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https://forestryengland-my.sharepoint.com/personal/gemma_davies_forestrycommission_gov_uk/Documents/Desktop/GOV.UK Upload/"/>
    </mc:Choice>
  </mc:AlternateContent>
  <xr:revisionPtr revIDLastSave="0" documentId="8_{0810812B-1AE6-4E3E-B7C6-DDF19F4A3043}" xr6:coauthVersionLast="47" xr6:coauthVersionMax="47" xr10:uidLastSave="{00000000-0000-0000-0000-000000000000}"/>
  <workbookProtection workbookAlgorithmName="SHA-512" workbookHashValue="1Yi/LTNYCxgwhu+Hqx9RxmDnj8dzlFE1CypQPn2wrnQcS1HhG6+Ja4/PbfuDUtIsZsCV35XUibdH1W7xNjHbgQ==" workbookSaltValue="jgmydddH/lrnKkdFAo35jw==" workbookSpinCount="100000" lockStructure="1"/>
  <bookViews>
    <workbookView xWindow="-110" yWindow="-110" windowWidth="19420" windowHeight="10420" tabRatio="920" xr2:uid="{00000000-000D-0000-FFFF-FFFF00000000}"/>
  </bookViews>
  <sheets>
    <sheet name="INSTRUCTIONS" sheetId="32" r:id="rId1"/>
    <sheet name="SPECIES LIST" sheetId="37" r:id="rId2"/>
    <sheet name="Part 1 - About You" sheetId="25" state="hidden" r:id="rId3"/>
    <sheet name="Part 2 - Main Contact Details" sheetId="27" state="hidden" r:id="rId4"/>
    <sheet name="Part 1 - About the Land" sheetId="7" r:id="rId5"/>
    <sheet name="Part 2 - PAWS Restoration" sheetId="31" r:id="rId6"/>
    <sheet name="Part 3 - Scoring" sheetId="12" r:id="rId7"/>
    <sheet name="Part 4 - Summary &amp; Specs" sheetId="14" r:id="rId8"/>
    <sheet name="Part 5a - Work &amp; Claim Schedule" sheetId="39" state="hidden" r:id="rId9"/>
    <sheet name="Part 5 - Final Details" sheetId="30" r:id="rId10"/>
    <sheet name="Sheet2" sheetId="41" state="hidden" r:id="rId11"/>
    <sheet name="Sheet1" sheetId="40" state="hidden" r:id="rId12"/>
    <sheet name="Data" sheetId="4" state="hidden" r:id="rId13"/>
    <sheet name="Cpt Lists" sheetId="33" state="hidden" r:id="rId14"/>
  </sheets>
  <definedNames>
    <definedName name="_xlnm._FilterDatabase" localSheetId="4" hidden="1">'Part 1 - About the Land'!$C$16:$N$16</definedName>
    <definedName name="_xlnm._FilterDatabase" localSheetId="5" hidden="1">'Part 2 - PAWS Restoration'!$B$25:$G$25</definedName>
    <definedName name="_xlnm._FilterDatabase" localSheetId="8" hidden="1">'Part 5a - Work &amp; Claim Schedule'!$C$16:$O$16</definedName>
    <definedName name="CreationCptData">'Part 1 - About the Land'!#REF!</definedName>
    <definedName name="CreationCptDropdown">OFFSET('Cpt Lists'!$C$4,1,0,SUM(COUNTIF('Cpt Lists'!$C$5:$C$10989,"?*"),COUNTIF('Cpt Lists'!$C$5:$C$10989,"&gt;0.9")),1)</definedName>
    <definedName name="NoYes">Data!$B$7:$B$8</definedName>
    <definedName name="Objective">Data!$D$7:$D$9</definedName>
    <definedName name="PAWSCptData">'Part 1 - About the Land'!$R$18:$AB$103</definedName>
    <definedName name="PAWSCptDropdown">OFFSET('Cpt Lists'!$G$4,1,0,SUM(COUNTIF('Cpt Lists'!$G$5:$G$10989,"?*"),COUNTIF('Cpt Lists'!$G$5:$G$10989,"&gt;0.9")),1)</definedName>
    <definedName name="_xlnm.Print_Area" localSheetId="4">OFFSET('Part 1 - About the Land'!$B$7,0,0,COUNTA('Part 1 - About the Land'!$C$18:$C$103)+11,14)</definedName>
    <definedName name="_xlnm.Print_Area" localSheetId="2">'Part 1 - About You'!$B$4:$G$31</definedName>
    <definedName name="_xlnm.Print_Area" localSheetId="3">'Part 2 - Main Contact Details'!$B$6:$D$45</definedName>
    <definedName name="_xlnm.Print_Area" localSheetId="5">OFFSET('Part 2 - PAWS Restoration'!$B$6,0,0,COUNTA('Part 2 - PAWS Restoration'!$C$27:$C$103)+21,44)</definedName>
    <definedName name="_xlnm.Print_Area" localSheetId="6">'Part 3 - Scoring'!$B$4:$J$38</definedName>
    <definedName name="_xlnm.Print_Area" localSheetId="7">'Part 4 - Summary &amp; Specs'!$B$4:$O$40</definedName>
    <definedName name="_xlnm.Print_Area" localSheetId="9">'Part 5 - Final Details'!$B$6:$K$35</definedName>
    <definedName name="_xlnm.Print_Area" localSheetId="8">'Part 5a - Work &amp; Claim Schedule'!$B$4:$Y$45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14" l="1"/>
  <c r="G25" i="14" s="1"/>
  <c r="T27" i="31"/>
  <c r="U27" i="31" s="1"/>
  <c r="D33" i="14"/>
  <c r="D24" i="14" l="1"/>
  <c r="T28" i="31"/>
  <c r="U28" i="31" s="1"/>
  <c r="T29" i="31"/>
  <c r="U29" i="31" s="1"/>
  <c r="T30" i="31"/>
  <c r="U30" i="31" s="1"/>
  <c r="T31" i="31"/>
  <c r="U31" i="31" s="1"/>
  <c r="T32" i="31"/>
  <c r="U32" i="31" s="1"/>
  <c r="T33" i="31"/>
  <c r="U33" i="31" s="1"/>
  <c r="T34" i="31"/>
  <c r="U34" i="31" s="1"/>
  <c r="T35" i="31"/>
  <c r="U35" i="31" s="1"/>
  <c r="T36" i="31"/>
  <c r="U36" i="31" s="1"/>
  <c r="T37" i="31"/>
  <c r="U37" i="31" s="1"/>
  <c r="T38" i="31"/>
  <c r="U38" i="31" s="1"/>
  <c r="T39" i="31"/>
  <c r="U39" i="31"/>
  <c r="T40" i="31"/>
  <c r="U40" i="31" s="1"/>
  <c r="T41" i="31"/>
  <c r="U41" i="31" s="1"/>
  <c r="T42" i="31"/>
  <c r="U42" i="31" s="1"/>
  <c r="T43" i="31"/>
  <c r="U43" i="31" s="1"/>
  <c r="T44" i="31"/>
  <c r="U44" i="31" s="1"/>
  <c r="T45" i="31"/>
  <c r="U45" i="31" s="1"/>
  <c r="T46" i="31"/>
  <c r="U46" i="31" s="1"/>
  <c r="T47" i="31"/>
  <c r="U47" i="31" s="1"/>
  <c r="T48" i="31"/>
  <c r="U48" i="31" s="1"/>
  <c r="T49" i="31"/>
  <c r="U49" i="31" s="1"/>
  <c r="T50" i="31"/>
  <c r="U50" i="31" s="1"/>
  <c r="T51" i="31"/>
  <c r="U51" i="31" s="1"/>
  <c r="T52" i="31"/>
  <c r="U52" i="31" s="1"/>
  <c r="T53" i="31"/>
  <c r="U53" i="31" s="1"/>
  <c r="T54" i="31"/>
  <c r="U54" i="31" s="1"/>
  <c r="T55" i="31"/>
  <c r="U55" i="31" s="1"/>
  <c r="T56" i="31"/>
  <c r="U56" i="31" s="1"/>
  <c r="T57" i="31"/>
  <c r="U57" i="31" s="1"/>
  <c r="T58" i="31"/>
  <c r="U58" i="31" s="1"/>
  <c r="T59" i="31"/>
  <c r="U59" i="31" s="1"/>
  <c r="T60" i="31"/>
  <c r="U60" i="31" s="1"/>
  <c r="T61" i="31"/>
  <c r="U61" i="31" s="1"/>
  <c r="T62" i="31"/>
  <c r="U62" i="31" s="1"/>
  <c r="T63" i="31"/>
  <c r="U63" i="31" s="1"/>
  <c r="T64" i="31"/>
  <c r="U64" i="31" s="1"/>
  <c r="T65" i="31"/>
  <c r="U65" i="31"/>
  <c r="T66" i="31"/>
  <c r="U66" i="31" s="1"/>
  <c r="T67" i="31"/>
  <c r="U67" i="31" s="1"/>
  <c r="T68" i="31"/>
  <c r="U68" i="31" s="1"/>
  <c r="T69" i="31"/>
  <c r="U69" i="31" s="1"/>
  <c r="T70" i="31"/>
  <c r="U70" i="31" s="1"/>
  <c r="T71" i="31"/>
  <c r="U71" i="31" s="1"/>
  <c r="T72" i="31"/>
  <c r="U72" i="31" s="1"/>
  <c r="T73" i="31"/>
  <c r="U73" i="31"/>
  <c r="T74" i="31"/>
  <c r="U74" i="31" s="1"/>
  <c r="T75" i="31"/>
  <c r="U75" i="31" s="1"/>
  <c r="T76" i="31"/>
  <c r="U76" i="31" s="1"/>
  <c r="T77" i="31"/>
  <c r="U77" i="31"/>
  <c r="T78" i="31"/>
  <c r="U78" i="31" s="1"/>
  <c r="T79" i="31"/>
  <c r="U79" i="31" s="1"/>
  <c r="T80" i="31"/>
  <c r="U80" i="31" s="1"/>
  <c r="T81" i="31"/>
  <c r="U81" i="31" s="1"/>
  <c r="T82" i="31"/>
  <c r="U82" i="31" s="1"/>
  <c r="T83" i="31"/>
  <c r="U83" i="31"/>
  <c r="T84" i="31"/>
  <c r="U84" i="31" s="1"/>
  <c r="T85" i="31"/>
  <c r="U85" i="31" s="1"/>
  <c r="T86" i="31"/>
  <c r="U86" i="31" s="1"/>
  <c r="T87" i="31"/>
  <c r="U87" i="31" s="1"/>
  <c r="T88" i="31"/>
  <c r="U88" i="31" s="1"/>
  <c r="T89" i="31"/>
  <c r="U89" i="31" s="1"/>
  <c r="T90" i="31"/>
  <c r="U90" i="31" s="1"/>
  <c r="T91" i="31"/>
  <c r="U91" i="31" s="1"/>
  <c r="T92" i="31"/>
  <c r="U92" i="31" s="1"/>
  <c r="T93" i="31"/>
  <c r="U93" i="31" s="1"/>
  <c r="T94" i="31"/>
  <c r="U94" i="31" s="1"/>
  <c r="T95" i="31"/>
  <c r="U95" i="31" s="1"/>
  <c r="T96" i="31"/>
  <c r="U96" i="31" s="1"/>
  <c r="T97" i="31"/>
  <c r="U97" i="31" s="1"/>
  <c r="T98" i="31"/>
  <c r="U98" i="31" s="1"/>
  <c r="T99" i="31"/>
  <c r="U99" i="31" s="1"/>
  <c r="T100" i="31"/>
  <c r="U100" i="31" s="1"/>
  <c r="T101" i="31"/>
  <c r="U101" i="31" s="1"/>
  <c r="T102" i="31"/>
  <c r="U102" i="31"/>
  <c r="T103" i="31"/>
  <c r="U103" i="31" s="1"/>
  <c r="T26" i="31"/>
  <c r="R25" i="7" l="1"/>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Z18" i="31" l="1"/>
  <c r="O13" i="7"/>
  <c r="AG18" i="31"/>
  <c r="Z19" i="31"/>
  <c r="Z16" i="31"/>
  <c r="Z15" i="31"/>
  <c r="P19" i="7"/>
  <c r="R19" i="7" s="1"/>
  <c r="P20" i="7"/>
  <c r="R20" i="7" s="1"/>
  <c r="P21" i="7"/>
  <c r="R21" i="7" s="1"/>
  <c r="P22" i="7"/>
  <c r="P23" i="7"/>
  <c r="R23" i="7" s="1"/>
  <c r="P24" i="7"/>
  <c r="R24" i="7" s="1"/>
  <c r="P25" i="7"/>
  <c r="AA25" i="7" s="1"/>
  <c r="P26" i="7"/>
  <c r="X26" i="7" s="1"/>
  <c r="P27" i="7"/>
  <c r="AA27" i="7" s="1"/>
  <c r="P28" i="7"/>
  <c r="P29" i="7"/>
  <c r="P30" i="7"/>
  <c r="P31" i="7"/>
  <c r="P32" i="7"/>
  <c r="P33" i="7"/>
  <c r="AA33" i="7" s="1"/>
  <c r="P34" i="7"/>
  <c r="X34" i="7" s="1"/>
  <c r="P35" i="7"/>
  <c r="AA35" i="7" s="1"/>
  <c r="P36" i="7"/>
  <c r="P37" i="7"/>
  <c r="P38" i="7"/>
  <c r="P39" i="7"/>
  <c r="P40" i="7"/>
  <c r="P41" i="7"/>
  <c r="AA41" i="7" s="1"/>
  <c r="P42" i="7"/>
  <c r="X42" i="7" s="1"/>
  <c r="P43" i="7"/>
  <c r="AA43" i="7" s="1"/>
  <c r="P44" i="7"/>
  <c r="P45" i="7"/>
  <c r="P46" i="7"/>
  <c r="P47" i="7"/>
  <c r="P48" i="7"/>
  <c r="P49" i="7"/>
  <c r="AA49" i="7" s="1"/>
  <c r="P50" i="7"/>
  <c r="X50" i="7" s="1"/>
  <c r="P51" i="7"/>
  <c r="AA51" i="7" s="1"/>
  <c r="P52" i="7"/>
  <c r="P53" i="7"/>
  <c r="P54" i="7"/>
  <c r="P55" i="7"/>
  <c r="P56" i="7"/>
  <c r="P57" i="7"/>
  <c r="AA57" i="7" s="1"/>
  <c r="P58" i="7"/>
  <c r="X58" i="7" s="1"/>
  <c r="P59" i="7"/>
  <c r="AA59" i="7" s="1"/>
  <c r="P60" i="7"/>
  <c r="P61" i="7"/>
  <c r="P62" i="7"/>
  <c r="P63" i="7"/>
  <c r="P64" i="7"/>
  <c r="P65" i="7"/>
  <c r="AA65" i="7" s="1"/>
  <c r="P66" i="7"/>
  <c r="X66" i="7" s="1"/>
  <c r="P67" i="7"/>
  <c r="AA67" i="7" s="1"/>
  <c r="P68" i="7"/>
  <c r="P69" i="7"/>
  <c r="P70" i="7"/>
  <c r="P71" i="7"/>
  <c r="P72" i="7"/>
  <c r="P73" i="7"/>
  <c r="AA73" i="7" s="1"/>
  <c r="P74" i="7"/>
  <c r="X74" i="7" s="1"/>
  <c r="P75" i="7"/>
  <c r="AA75" i="7" s="1"/>
  <c r="P76" i="7"/>
  <c r="P77" i="7"/>
  <c r="P78" i="7"/>
  <c r="P79" i="7"/>
  <c r="P80" i="7"/>
  <c r="P81" i="7"/>
  <c r="AA81" i="7" s="1"/>
  <c r="P82" i="7"/>
  <c r="X82" i="7" s="1"/>
  <c r="P83" i="7"/>
  <c r="AA83" i="7" s="1"/>
  <c r="P84" i="7"/>
  <c r="P85" i="7"/>
  <c r="P86" i="7"/>
  <c r="P87" i="7"/>
  <c r="P88" i="7"/>
  <c r="P89" i="7"/>
  <c r="AA89" i="7" s="1"/>
  <c r="P90" i="7"/>
  <c r="X90" i="7" s="1"/>
  <c r="P91" i="7"/>
  <c r="X91" i="7" s="1"/>
  <c r="P92" i="7"/>
  <c r="P93" i="7"/>
  <c r="P94" i="7"/>
  <c r="P95" i="7"/>
  <c r="P96" i="7"/>
  <c r="P97" i="7"/>
  <c r="AA97" i="7" s="1"/>
  <c r="P98" i="7"/>
  <c r="X98" i="7" s="1"/>
  <c r="P99" i="7"/>
  <c r="X99" i="7" s="1"/>
  <c r="P100" i="7"/>
  <c r="P101" i="7"/>
  <c r="P102" i="7"/>
  <c r="P103" i="7"/>
  <c r="AB28" i="7"/>
  <c r="AB29" i="7"/>
  <c r="AB30" i="7"/>
  <c r="AB31" i="7"/>
  <c r="AB32" i="7"/>
  <c r="AB36" i="7"/>
  <c r="AB37" i="7"/>
  <c r="AB38" i="7"/>
  <c r="AB39" i="7"/>
  <c r="AB40" i="7"/>
  <c r="AB44" i="7"/>
  <c r="AB45" i="7"/>
  <c r="AB46" i="7"/>
  <c r="AB47" i="7"/>
  <c r="AB48" i="7"/>
  <c r="AB52" i="7"/>
  <c r="AB53" i="7"/>
  <c r="AB54" i="7"/>
  <c r="AB55" i="7"/>
  <c r="AB56" i="7"/>
  <c r="AB60" i="7"/>
  <c r="AB61" i="7"/>
  <c r="AB62" i="7"/>
  <c r="AB63" i="7"/>
  <c r="AB64" i="7"/>
  <c r="AB68" i="7"/>
  <c r="AB69" i="7"/>
  <c r="AB70" i="7"/>
  <c r="AB71" i="7"/>
  <c r="AB72" i="7"/>
  <c r="AB76" i="7"/>
  <c r="AB77" i="7"/>
  <c r="AB78" i="7"/>
  <c r="AB79" i="7"/>
  <c r="AB80" i="7"/>
  <c r="AB84" i="7"/>
  <c r="AB85" i="7"/>
  <c r="AB86" i="7"/>
  <c r="AB87" i="7"/>
  <c r="AB88" i="7"/>
  <c r="AB92" i="7"/>
  <c r="AB93" i="7"/>
  <c r="AB94" i="7"/>
  <c r="AB95" i="7"/>
  <c r="AB96" i="7"/>
  <c r="AB100" i="7"/>
  <c r="AB101" i="7"/>
  <c r="AB102" i="7"/>
  <c r="AB103" i="7"/>
  <c r="AA28" i="7"/>
  <c r="AA29" i="7"/>
  <c r="AA30" i="7"/>
  <c r="AA31" i="7"/>
  <c r="AA32" i="7"/>
  <c r="AA36" i="7"/>
  <c r="AA37" i="7"/>
  <c r="AA38" i="7"/>
  <c r="AA39" i="7"/>
  <c r="AA40" i="7"/>
  <c r="AA44" i="7"/>
  <c r="AA45" i="7"/>
  <c r="AA46" i="7"/>
  <c r="AA47" i="7"/>
  <c r="AA48" i="7"/>
  <c r="AA52" i="7"/>
  <c r="AA53" i="7"/>
  <c r="AA54" i="7"/>
  <c r="AA55" i="7"/>
  <c r="AA56" i="7"/>
  <c r="AA60" i="7"/>
  <c r="AA61" i="7"/>
  <c r="AA62" i="7"/>
  <c r="AA63" i="7"/>
  <c r="AA64" i="7"/>
  <c r="AA68" i="7"/>
  <c r="AA69" i="7"/>
  <c r="AA70" i="7"/>
  <c r="AA71" i="7"/>
  <c r="AA72" i="7"/>
  <c r="AA76" i="7"/>
  <c r="AA77" i="7"/>
  <c r="AA78" i="7"/>
  <c r="AA79" i="7"/>
  <c r="AA80" i="7"/>
  <c r="AA84" i="7"/>
  <c r="AA85" i="7"/>
  <c r="AA86" i="7"/>
  <c r="AA87" i="7"/>
  <c r="AA88" i="7"/>
  <c r="AA92" i="7"/>
  <c r="AA93" i="7"/>
  <c r="AA94" i="7"/>
  <c r="AA95" i="7"/>
  <c r="AA96" i="7"/>
  <c r="AA100" i="7"/>
  <c r="AA101" i="7"/>
  <c r="AA102" i="7"/>
  <c r="AA103" i="7"/>
  <c r="Z27" i="7"/>
  <c r="Z28" i="7"/>
  <c r="Z29" i="7"/>
  <c r="Z30" i="7"/>
  <c r="Z31" i="7"/>
  <c r="Z32" i="7"/>
  <c r="Z35" i="7"/>
  <c r="Z36" i="7"/>
  <c r="Z37" i="7"/>
  <c r="Z38" i="7"/>
  <c r="Z39" i="7"/>
  <c r="Z40" i="7"/>
  <c r="Z43" i="7"/>
  <c r="Z44" i="7"/>
  <c r="Z45" i="7"/>
  <c r="Z46" i="7"/>
  <c r="Z47" i="7"/>
  <c r="Z48" i="7"/>
  <c r="Z51" i="7"/>
  <c r="Z52" i="7"/>
  <c r="Z53" i="7"/>
  <c r="Z54" i="7"/>
  <c r="Z55" i="7"/>
  <c r="Z56" i="7"/>
  <c r="Z59" i="7"/>
  <c r="Z60" i="7"/>
  <c r="Z61" i="7"/>
  <c r="Z62" i="7"/>
  <c r="Z63" i="7"/>
  <c r="Z64" i="7"/>
  <c r="Z67" i="7"/>
  <c r="Z68" i="7"/>
  <c r="Z69" i="7"/>
  <c r="Z70" i="7"/>
  <c r="Z71" i="7"/>
  <c r="Z72" i="7"/>
  <c r="Z75" i="7"/>
  <c r="Z76" i="7"/>
  <c r="Z77" i="7"/>
  <c r="Z78" i="7"/>
  <c r="Z79" i="7"/>
  <c r="Z80" i="7"/>
  <c r="Z83" i="7"/>
  <c r="Z84" i="7"/>
  <c r="Z85" i="7"/>
  <c r="Z86" i="7"/>
  <c r="Z87" i="7"/>
  <c r="Z88" i="7"/>
  <c r="Z91" i="7"/>
  <c r="Z92" i="7"/>
  <c r="Z93" i="7"/>
  <c r="Z94" i="7"/>
  <c r="Z95" i="7"/>
  <c r="Z96" i="7"/>
  <c r="Z99" i="7"/>
  <c r="Z100" i="7"/>
  <c r="Z101" i="7"/>
  <c r="Z102" i="7"/>
  <c r="Z103" i="7"/>
  <c r="Y27" i="7"/>
  <c r="Y28" i="7"/>
  <c r="Y29" i="7"/>
  <c r="Y30" i="7"/>
  <c r="Y31" i="7"/>
  <c r="Y32" i="7"/>
  <c r="Y35" i="7"/>
  <c r="Y36" i="7"/>
  <c r="Y37" i="7"/>
  <c r="Y38" i="7"/>
  <c r="Y39" i="7"/>
  <c r="Y40" i="7"/>
  <c r="Y43" i="7"/>
  <c r="Y44" i="7"/>
  <c r="Y45" i="7"/>
  <c r="Y46" i="7"/>
  <c r="Y47" i="7"/>
  <c r="Y48" i="7"/>
  <c r="Y51" i="7"/>
  <c r="Y52" i="7"/>
  <c r="Y53" i="7"/>
  <c r="Y54" i="7"/>
  <c r="Y55" i="7"/>
  <c r="Y56" i="7"/>
  <c r="Y59" i="7"/>
  <c r="Y60" i="7"/>
  <c r="Y61" i="7"/>
  <c r="Y62" i="7"/>
  <c r="Y63" i="7"/>
  <c r="Y64" i="7"/>
  <c r="Y67" i="7"/>
  <c r="Y68" i="7"/>
  <c r="Y69" i="7"/>
  <c r="Y70" i="7"/>
  <c r="Y71" i="7"/>
  <c r="Y72" i="7"/>
  <c r="Y75" i="7"/>
  <c r="Y76" i="7"/>
  <c r="Y77" i="7"/>
  <c r="Y78" i="7"/>
  <c r="Y79" i="7"/>
  <c r="Y80" i="7"/>
  <c r="Y83" i="7"/>
  <c r="Y84" i="7"/>
  <c r="Y85" i="7"/>
  <c r="Y86" i="7"/>
  <c r="Y87" i="7"/>
  <c r="Y88" i="7"/>
  <c r="Y92" i="7"/>
  <c r="Y93" i="7"/>
  <c r="Y94" i="7"/>
  <c r="Y95" i="7"/>
  <c r="Y96" i="7"/>
  <c r="Y100" i="7"/>
  <c r="Y101" i="7"/>
  <c r="Y102" i="7"/>
  <c r="Y103" i="7"/>
  <c r="X25" i="7"/>
  <c r="X27" i="7"/>
  <c r="X28" i="7"/>
  <c r="X29" i="7"/>
  <c r="X30" i="7"/>
  <c r="X31" i="7"/>
  <c r="X32" i="7"/>
  <c r="X33" i="7"/>
  <c r="X35" i="7"/>
  <c r="X36" i="7"/>
  <c r="X37" i="7"/>
  <c r="X38" i="7"/>
  <c r="X39" i="7"/>
  <c r="X40" i="7"/>
  <c r="X41" i="7"/>
  <c r="X43" i="7"/>
  <c r="X44" i="7"/>
  <c r="X45" i="7"/>
  <c r="X46" i="7"/>
  <c r="X47" i="7"/>
  <c r="X48" i="7"/>
  <c r="X49" i="7"/>
  <c r="X51" i="7"/>
  <c r="X52" i="7"/>
  <c r="X53" i="7"/>
  <c r="X54" i="7"/>
  <c r="X55" i="7"/>
  <c r="X56" i="7"/>
  <c r="X57" i="7"/>
  <c r="X59" i="7"/>
  <c r="X60" i="7"/>
  <c r="X61" i="7"/>
  <c r="X62" i="7"/>
  <c r="X63" i="7"/>
  <c r="X64" i="7"/>
  <c r="X65" i="7"/>
  <c r="X67" i="7"/>
  <c r="X68" i="7"/>
  <c r="X69" i="7"/>
  <c r="X70" i="7"/>
  <c r="X71" i="7"/>
  <c r="X72" i="7"/>
  <c r="X73" i="7"/>
  <c r="X75" i="7"/>
  <c r="X76" i="7"/>
  <c r="X77" i="7"/>
  <c r="X78" i="7"/>
  <c r="X79" i="7"/>
  <c r="X80" i="7"/>
  <c r="X81" i="7"/>
  <c r="X83" i="7"/>
  <c r="X84" i="7"/>
  <c r="X85" i="7"/>
  <c r="X86" i="7"/>
  <c r="X87" i="7"/>
  <c r="X88" i="7"/>
  <c r="X89" i="7"/>
  <c r="X92" i="7"/>
  <c r="X93" i="7"/>
  <c r="X94" i="7"/>
  <c r="X95" i="7"/>
  <c r="X96" i="7"/>
  <c r="X97" i="7"/>
  <c r="X100" i="7"/>
  <c r="X101" i="7"/>
  <c r="X102" i="7"/>
  <c r="X103" i="7"/>
  <c r="W27" i="7"/>
  <c r="W28" i="7"/>
  <c r="W29" i="7"/>
  <c r="W30" i="7"/>
  <c r="W31" i="7"/>
  <c r="W32" i="7"/>
  <c r="W35" i="7"/>
  <c r="W36" i="7"/>
  <c r="W37" i="7"/>
  <c r="W38" i="7"/>
  <c r="W39" i="7"/>
  <c r="W40" i="7"/>
  <c r="W43" i="7"/>
  <c r="W44" i="7"/>
  <c r="W45" i="7"/>
  <c r="W46" i="7"/>
  <c r="W47" i="7"/>
  <c r="W48" i="7"/>
  <c r="W51" i="7"/>
  <c r="W52" i="7"/>
  <c r="W53" i="7"/>
  <c r="W54" i="7"/>
  <c r="W55" i="7"/>
  <c r="W56" i="7"/>
  <c r="W59" i="7"/>
  <c r="W60" i="7"/>
  <c r="W61" i="7"/>
  <c r="W62" i="7"/>
  <c r="W63" i="7"/>
  <c r="W64" i="7"/>
  <c r="W67" i="7"/>
  <c r="W68" i="7"/>
  <c r="W69" i="7"/>
  <c r="W70" i="7"/>
  <c r="W71" i="7"/>
  <c r="W72" i="7"/>
  <c r="W75" i="7"/>
  <c r="W76" i="7"/>
  <c r="W77" i="7"/>
  <c r="W78" i="7"/>
  <c r="W79" i="7"/>
  <c r="W80" i="7"/>
  <c r="W83" i="7"/>
  <c r="W84" i="7"/>
  <c r="W85" i="7"/>
  <c r="W86" i="7"/>
  <c r="W87" i="7"/>
  <c r="W88" i="7"/>
  <c r="W91" i="7"/>
  <c r="W92" i="7"/>
  <c r="W93" i="7"/>
  <c r="W94" i="7"/>
  <c r="W95" i="7"/>
  <c r="W96" i="7"/>
  <c r="W99" i="7"/>
  <c r="W100" i="7"/>
  <c r="W101" i="7"/>
  <c r="W102" i="7"/>
  <c r="W103" i="7"/>
  <c r="V27" i="7"/>
  <c r="V28" i="7"/>
  <c r="V29" i="7"/>
  <c r="V30" i="7"/>
  <c r="V31" i="7"/>
  <c r="V32" i="7"/>
  <c r="V35" i="7"/>
  <c r="V36" i="7"/>
  <c r="V37" i="7"/>
  <c r="V38" i="7"/>
  <c r="V39" i="7"/>
  <c r="V40" i="7"/>
  <c r="V43" i="7"/>
  <c r="V44" i="7"/>
  <c r="V45" i="7"/>
  <c r="V46" i="7"/>
  <c r="V47" i="7"/>
  <c r="V48" i="7"/>
  <c r="V51" i="7"/>
  <c r="V52" i="7"/>
  <c r="V53" i="7"/>
  <c r="V54" i="7"/>
  <c r="V55" i="7"/>
  <c r="V56" i="7"/>
  <c r="V59" i="7"/>
  <c r="V60" i="7"/>
  <c r="V61" i="7"/>
  <c r="V62" i="7"/>
  <c r="V63" i="7"/>
  <c r="V64" i="7"/>
  <c r="V67" i="7"/>
  <c r="V68" i="7"/>
  <c r="V69" i="7"/>
  <c r="V70" i="7"/>
  <c r="V71" i="7"/>
  <c r="V72" i="7"/>
  <c r="V75" i="7"/>
  <c r="V76" i="7"/>
  <c r="V77" i="7"/>
  <c r="V78" i="7"/>
  <c r="V79" i="7"/>
  <c r="V80" i="7"/>
  <c r="V83" i="7"/>
  <c r="V84" i="7"/>
  <c r="V85" i="7"/>
  <c r="V86" i="7"/>
  <c r="V87" i="7"/>
  <c r="V88" i="7"/>
  <c r="V91" i="7"/>
  <c r="V92" i="7"/>
  <c r="V93" i="7"/>
  <c r="V94" i="7"/>
  <c r="V95" i="7"/>
  <c r="V96" i="7"/>
  <c r="V99" i="7"/>
  <c r="V100" i="7"/>
  <c r="V101" i="7"/>
  <c r="V102" i="7"/>
  <c r="V103" i="7"/>
  <c r="U26" i="7"/>
  <c r="U27" i="7"/>
  <c r="U28" i="7"/>
  <c r="U29" i="7"/>
  <c r="U30" i="7"/>
  <c r="U31" i="7"/>
  <c r="U32"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T27" i="7"/>
  <c r="T28" i="7"/>
  <c r="T29" i="7"/>
  <c r="T30" i="7"/>
  <c r="T31" i="7"/>
  <c r="T32" i="7"/>
  <c r="T35" i="7"/>
  <c r="T36" i="7"/>
  <c r="T37" i="7"/>
  <c r="T38" i="7"/>
  <c r="T39" i="7"/>
  <c r="T40" i="7"/>
  <c r="T43" i="7"/>
  <c r="T44" i="7"/>
  <c r="T45" i="7"/>
  <c r="T46" i="7"/>
  <c r="T47" i="7"/>
  <c r="T48" i="7"/>
  <c r="T51" i="7"/>
  <c r="T52" i="7"/>
  <c r="T53" i="7"/>
  <c r="T54" i="7"/>
  <c r="T55" i="7"/>
  <c r="T56" i="7"/>
  <c r="T59" i="7"/>
  <c r="T60" i="7"/>
  <c r="T61" i="7"/>
  <c r="T62" i="7"/>
  <c r="T63" i="7"/>
  <c r="T64" i="7"/>
  <c r="T67" i="7"/>
  <c r="T68" i="7"/>
  <c r="T69" i="7"/>
  <c r="T70" i="7"/>
  <c r="T71" i="7"/>
  <c r="T72" i="7"/>
  <c r="T75" i="7"/>
  <c r="T76" i="7"/>
  <c r="T77" i="7"/>
  <c r="T78" i="7"/>
  <c r="T79" i="7"/>
  <c r="T80" i="7"/>
  <c r="T83" i="7"/>
  <c r="T84" i="7"/>
  <c r="T85" i="7"/>
  <c r="T86" i="7"/>
  <c r="T87" i="7"/>
  <c r="T88" i="7"/>
  <c r="T91" i="7"/>
  <c r="T92" i="7"/>
  <c r="T93" i="7"/>
  <c r="T94" i="7"/>
  <c r="T95" i="7"/>
  <c r="T96" i="7"/>
  <c r="T99" i="7"/>
  <c r="T100" i="7"/>
  <c r="T101" i="7"/>
  <c r="T102" i="7"/>
  <c r="T103" i="7"/>
  <c r="S27" i="7"/>
  <c r="S28" i="7"/>
  <c r="S29" i="7"/>
  <c r="S30" i="7"/>
  <c r="S31" i="7"/>
  <c r="S32" i="7"/>
  <c r="S35" i="7"/>
  <c r="S36" i="7"/>
  <c r="S37" i="7"/>
  <c r="S38" i="7"/>
  <c r="S39" i="7"/>
  <c r="S40" i="7"/>
  <c r="S43" i="7"/>
  <c r="S44" i="7"/>
  <c r="S45" i="7"/>
  <c r="S46" i="7"/>
  <c r="S47" i="7"/>
  <c r="S48" i="7"/>
  <c r="S51" i="7"/>
  <c r="S52" i="7"/>
  <c r="S53" i="7"/>
  <c r="S54" i="7"/>
  <c r="S55" i="7"/>
  <c r="S56" i="7"/>
  <c r="S59" i="7"/>
  <c r="S60" i="7"/>
  <c r="S61" i="7"/>
  <c r="S62" i="7"/>
  <c r="S63" i="7"/>
  <c r="S64" i="7"/>
  <c r="S67" i="7"/>
  <c r="S68" i="7"/>
  <c r="S69" i="7"/>
  <c r="S70" i="7"/>
  <c r="S71" i="7"/>
  <c r="S72" i="7"/>
  <c r="S75" i="7"/>
  <c r="S76" i="7"/>
  <c r="S77" i="7"/>
  <c r="S78" i="7"/>
  <c r="S79" i="7"/>
  <c r="S80" i="7"/>
  <c r="S83" i="7"/>
  <c r="S84" i="7"/>
  <c r="S85" i="7"/>
  <c r="S86" i="7"/>
  <c r="S87" i="7"/>
  <c r="S88" i="7"/>
  <c r="S91" i="7"/>
  <c r="S92" i="7"/>
  <c r="S93" i="7"/>
  <c r="S94" i="7"/>
  <c r="S95" i="7"/>
  <c r="S96" i="7"/>
  <c r="S99" i="7"/>
  <c r="S100" i="7"/>
  <c r="S101" i="7"/>
  <c r="S102" i="7"/>
  <c r="S103" i="7"/>
  <c r="P18" i="7"/>
  <c r="R18" i="7" s="1"/>
  <c r="AA15" i="31" l="1"/>
  <c r="Z20" i="31"/>
  <c r="AA20" i="31" s="1"/>
  <c r="R22" i="7"/>
  <c r="AG20" i="31"/>
  <c r="S97" i="7"/>
  <c r="S89" i="7"/>
  <c r="S81" i="7"/>
  <c r="S73" i="7"/>
  <c r="S65" i="7"/>
  <c r="S57" i="7"/>
  <c r="S49" i="7"/>
  <c r="S41" i="7"/>
  <c r="S33" i="7"/>
  <c r="S25" i="7"/>
  <c r="W98" i="7"/>
  <c r="W90" i="7"/>
  <c r="W82" i="7"/>
  <c r="W74" i="7"/>
  <c r="W66" i="7"/>
  <c r="W58" i="7"/>
  <c r="W50" i="7"/>
  <c r="W42" i="7"/>
  <c r="W34" i="7"/>
  <c r="W26" i="7"/>
  <c r="Z97" i="7"/>
  <c r="Z89" i="7"/>
  <c r="Z81" i="7"/>
  <c r="Z73" i="7"/>
  <c r="Z65" i="7"/>
  <c r="Z57" i="7"/>
  <c r="Z49" i="7"/>
  <c r="Z41" i="7"/>
  <c r="Z33" i="7"/>
  <c r="Z25" i="7"/>
  <c r="AB99" i="7"/>
  <c r="AB91" i="7"/>
  <c r="AB83" i="7"/>
  <c r="AB75" i="7"/>
  <c r="AB67" i="7"/>
  <c r="AB59" i="7"/>
  <c r="AB51" i="7"/>
  <c r="AB43" i="7"/>
  <c r="AB35" i="7"/>
  <c r="AB27" i="7"/>
  <c r="S50" i="7"/>
  <c r="Z98" i="7"/>
  <c r="Z74" i="7"/>
  <c r="Z58" i="7"/>
  <c r="Z42" i="7"/>
  <c r="Z34" i="7"/>
  <c r="T98" i="7"/>
  <c r="T90" i="7"/>
  <c r="T82" i="7"/>
  <c r="T74" i="7"/>
  <c r="T66" i="7"/>
  <c r="T58" i="7"/>
  <c r="T50" i="7"/>
  <c r="T42" i="7"/>
  <c r="T34" i="7"/>
  <c r="T26" i="7"/>
  <c r="W97" i="7"/>
  <c r="W89" i="7"/>
  <c r="W81" i="7"/>
  <c r="W73" i="7"/>
  <c r="W65" i="7"/>
  <c r="W57" i="7"/>
  <c r="W49" i="7"/>
  <c r="W41" i="7"/>
  <c r="W33" i="7"/>
  <c r="W25" i="7"/>
  <c r="Y99" i="7"/>
  <c r="Y91" i="7"/>
  <c r="AB98" i="7"/>
  <c r="AB90" i="7"/>
  <c r="AB82" i="7"/>
  <c r="AB74" i="7"/>
  <c r="AB66" i="7"/>
  <c r="AB58" i="7"/>
  <c r="AB50" i="7"/>
  <c r="AB42" i="7"/>
  <c r="AB34" i="7"/>
  <c r="AB26" i="7"/>
  <c r="T97" i="7"/>
  <c r="T89" i="7"/>
  <c r="T81" i="7"/>
  <c r="T73" i="7"/>
  <c r="T65" i="7"/>
  <c r="T57" i="7"/>
  <c r="T49" i="7"/>
  <c r="T41" i="7"/>
  <c r="T33" i="7"/>
  <c r="T25" i="7"/>
  <c r="Y98" i="7"/>
  <c r="Y90" i="7"/>
  <c r="Y82" i="7"/>
  <c r="Y74" i="7"/>
  <c r="Y66" i="7"/>
  <c r="Y58" i="7"/>
  <c r="Y50" i="7"/>
  <c r="Y42" i="7"/>
  <c r="Y34" i="7"/>
  <c r="Y26" i="7"/>
  <c r="AB97" i="7"/>
  <c r="AB89" i="7"/>
  <c r="AB81" i="7"/>
  <c r="AB73" i="7"/>
  <c r="AB65" i="7"/>
  <c r="AB57" i="7"/>
  <c r="AB49" i="7"/>
  <c r="AB41" i="7"/>
  <c r="AB33" i="7"/>
  <c r="AB25" i="7"/>
  <c r="U74" i="7"/>
  <c r="S90" i="7"/>
  <c r="S66" i="7"/>
  <c r="S26" i="7"/>
  <c r="V98" i="7"/>
  <c r="V90" i="7"/>
  <c r="V82" i="7"/>
  <c r="V74" i="7"/>
  <c r="V66" i="7"/>
  <c r="V58" i="7"/>
  <c r="V50" i="7"/>
  <c r="V42" i="7"/>
  <c r="V34" i="7"/>
  <c r="V26" i="7"/>
  <c r="Y97" i="7"/>
  <c r="Y89" i="7"/>
  <c r="Y81" i="7"/>
  <c r="Y73" i="7"/>
  <c r="Y65" i="7"/>
  <c r="Y57" i="7"/>
  <c r="Y49" i="7"/>
  <c r="Y41" i="7"/>
  <c r="Y33" i="7"/>
  <c r="Y25" i="7"/>
  <c r="AA99" i="7"/>
  <c r="AA91" i="7"/>
  <c r="S98" i="7"/>
  <c r="S82" i="7"/>
  <c r="S74" i="7"/>
  <c r="S58" i="7"/>
  <c r="S34" i="7"/>
  <c r="U25" i="7"/>
  <c r="V97" i="7"/>
  <c r="V89" i="7"/>
  <c r="V81" i="7"/>
  <c r="V73" i="7"/>
  <c r="V65" i="7"/>
  <c r="V57" i="7"/>
  <c r="V49" i="7"/>
  <c r="V41" i="7"/>
  <c r="V33" i="7"/>
  <c r="V25" i="7"/>
  <c r="AA98" i="7"/>
  <c r="AA90" i="7"/>
  <c r="AA82" i="7"/>
  <c r="AA74" i="7"/>
  <c r="AA66" i="7"/>
  <c r="AA58" i="7"/>
  <c r="AA50" i="7"/>
  <c r="AA42" i="7"/>
  <c r="AA34" i="7"/>
  <c r="AA26" i="7"/>
  <c r="S42" i="7"/>
  <c r="U33" i="7"/>
  <c r="Z90" i="7"/>
  <c r="Z82" i="7"/>
  <c r="Z66" i="7"/>
  <c r="Z50" i="7"/>
  <c r="Z26" i="7"/>
  <c r="A951" i="33" l="1"/>
  <c r="A952" i="33"/>
  <c r="A953" i="33"/>
  <c r="A954" i="33"/>
  <c r="A955" i="33"/>
  <c r="A956" i="33"/>
  <c r="A957" i="33"/>
  <c r="A958" i="33"/>
  <c r="A959" i="33"/>
  <c r="A960" i="33"/>
  <c r="A961" i="33"/>
  <c r="A962" i="33"/>
  <c r="A963" i="33"/>
  <c r="A964" i="33"/>
  <c r="A965" i="33"/>
  <c r="A966" i="33"/>
  <c r="A967" i="33"/>
  <c r="A968" i="33"/>
  <c r="A969" i="33"/>
  <c r="A970" i="33"/>
  <c r="A971" i="33"/>
  <c r="A972" i="33"/>
  <c r="A973" i="33"/>
  <c r="A974" i="33"/>
  <c r="A975" i="33"/>
  <c r="A976" i="33"/>
  <c r="A977" i="33"/>
  <c r="A978" i="33"/>
  <c r="A979" i="33"/>
  <c r="A980" i="33"/>
  <c r="A981" i="33"/>
  <c r="A982" i="33"/>
  <c r="A983" i="33"/>
  <c r="A984" i="33"/>
  <c r="A985" i="33"/>
  <c r="A986" i="33"/>
  <c r="A987" i="33"/>
  <c r="A988" i="33"/>
  <c r="A989" i="33"/>
  <c r="A990" i="33"/>
  <c r="A991" i="33"/>
  <c r="A992" i="33"/>
  <c r="A993" i="33"/>
  <c r="A994" i="33"/>
  <c r="A995" i="33"/>
  <c r="A996" i="33"/>
  <c r="A997" i="33"/>
  <c r="A998" i="33"/>
  <c r="A999" i="33"/>
  <c r="A1000" i="33"/>
  <c r="A1001" i="33"/>
  <c r="A1002" i="33"/>
  <c r="A1003" i="33"/>
  <c r="A1004" i="33"/>
  <c r="A1005" i="33"/>
  <c r="A1006" i="33"/>
  <c r="A1007" i="33"/>
  <c r="A1008" i="33"/>
  <c r="A1009" i="33"/>
  <c r="A1010" i="33"/>
  <c r="A1011" i="33"/>
  <c r="A1012" i="33"/>
  <c r="A1013" i="33"/>
  <c r="A1014" i="33"/>
  <c r="A1015" i="33"/>
  <c r="A1016" i="33"/>
  <c r="A1017" i="33"/>
  <c r="A1018" i="33"/>
  <c r="A1019" i="33"/>
  <c r="A1020" i="33"/>
  <c r="A1021" i="33"/>
  <c r="A1022" i="33"/>
  <c r="A1023" i="33"/>
  <c r="A1024" i="33"/>
  <c r="A1025" i="33"/>
  <c r="A1026" i="33"/>
  <c r="A1027" i="33"/>
  <c r="A1028" i="33"/>
  <c r="A1029" i="33"/>
  <c r="A1030" i="33"/>
  <c r="A1031" i="33"/>
  <c r="A1032" i="33"/>
  <c r="A1033" i="33"/>
  <c r="A1034" i="33"/>
  <c r="A1035" i="33"/>
  <c r="A1036" i="33"/>
  <c r="A1037" i="33"/>
  <c r="A1038" i="33"/>
  <c r="A1039" i="33"/>
  <c r="A1040" i="33"/>
  <c r="A1041" i="33"/>
  <c r="A1042" i="33"/>
  <c r="A1043" i="33"/>
  <c r="A1044" i="33"/>
  <c r="A1045" i="33"/>
  <c r="A1046" i="33"/>
  <c r="A1047" i="33"/>
  <c r="A1048" i="33"/>
  <c r="A1049" i="33"/>
  <c r="A1050" i="33"/>
  <c r="A1051" i="33"/>
  <c r="A1052" i="33"/>
  <c r="A1053" i="33"/>
  <c r="A1054" i="33"/>
  <c r="A1055" i="33"/>
  <c r="A1056" i="33"/>
  <c r="A1057" i="33"/>
  <c r="A1058" i="33"/>
  <c r="A1059" i="33"/>
  <c r="A1060" i="33"/>
  <c r="A1061" i="33"/>
  <c r="A1062" i="33"/>
  <c r="A1063" i="33"/>
  <c r="A1064" i="33"/>
  <c r="A1065" i="33"/>
  <c r="A1066" i="33"/>
  <c r="A1067" i="33"/>
  <c r="A1068" i="33"/>
  <c r="A1069" i="33"/>
  <c r="A1070" i="33"/>
  <c r="A1071" i="33"/>
  <c r="A1072" i="33"/>
  <c r="A1073" i="33"/>
  <c r="A1074" i="33"/>
  <c r="A1075" i="33"/>
  <c r="A1076" i="33"/>
  <c r="A1077" i="33"/>
  <c r="A1078" i="33"/>
  <c r="A1079" i="33"/>
  <c r="A1080" i="33"/>
  <c r="A1081" i="33"/>
  <c r="A1082" i="33"/>
  <c r="A1083" i="33"/>
  <c r="A1084" i="33"/>
  <c r="A1085" i="33"/>
  <c r="A1086" i="33"/>
  <c r="A1087" i="33"/>
  <c r="A1088" i="33"/>
  <c r="A1089" i="33"/>
  <c r="A1090" i="33"/>
  <c r="A1091" i="33"/>
  <c r="A1092" i="33"/>
  <c r="A1093" i="33"/>
  <c r="A1094" i="33"/>
  <c r="A1095" i="33"/>
  <c r="A1096" i="33"/>
  <c r="A1097" i="33"/>
  <c r="A1098" i="33"/>
  <c r="A1099" i="33"/>
  <c r="A1100" i="33"/>
  <c r="A1101" i="33"/>
  <c r="A1102" i="33"/>
  <c r="A1103" i="33"/>
  <c r="A1104" i="33"/>
  <c r="A1105" i="33"/>
  <c r="A1106" i="33"/>
  <c r="A1107" i="33"/>
  <c r="A1108" i="33"/>
  <c r="A1109" i="33"/>
  <c r="A1110" i="33"/>
  <c r="A1111" i="33"/>
  <c r="A1112" i="33"/>
  <c r="A1113" i="33"/>
  <c r="A1114" i="33"/>
  <c r="A1115" i="33"/>
  <c r="A1116" i="33"/>
  <c r="A1117" i="33"/>
  <c r="A1118" i="33"/>
  <c r="A1119" i="33"/>
  <c r="A1120" i="33"/>
  <c r="A1121" i="33"/>
  <c r="A1122" i="33"/>
  <c r="A1123" i="33"/>
  <c r="A1124" i="33"/>
  <c r="A1125" i="33"/>
  <c r="A1126" i="33"/>
  <c r="A1127" i="33"/>
  <c r="A1128" i="33"/>
  <c r="A1129" i="33"/>
  <c r="A1130" i="33"/>
  <c r="A1131" i="33"/>
  <c r="A1132" i="33"/>
  <c r="A1133" i="33"/>
  <c r="A1134" i="33"/>
  <c r="A1135" i="33"/>
  <c r="A1136" i="33"/>
  <c r="A1137" i="33"/>
  <c r="A1138" i="33"/>
  <c r="A1139" i="33"/>
  <c r="A1140" i="33"/>
  <c r="A1141" i="33"/>
  <c r="A1142" i="33"/>
  <c r="A1143" i="33"/>
  <c r="A1144" i="33"/>
  <c r="A1145" i="33"/>
  <c r="A1146" i="33"/>
  <c r="A1147" i="33"/>
  <c r="A1148" i="33"/>
  <c r="A1149" i="33"/>
  <c r="A1150" i="33"/>
  <c r="A1151" i="33"/>
  <c r="A1152" i="33"/>
  <c r="A1153" i="33"/>
  <c r="A1154" i="33"/>
  <c r="A1155" i="33"/>
  <c r="A1156" i="33"/>
  <c r="A1157" i="33"/>
  <c r="A1158" i="33"/>
  <c r="A1159" i="33"/>
  <c r="A1160" i="33"/>
  <c r="A1161" i="33"/>
  <c r="A1162" i="33"/>
  <c r="A1163" i="33"/>
  <c r="A1164" i="33"/>
  <c r="A1165" i="33"/>
  <c r="A1166" i="33"/>
  <c r="A1167" i="33"/>
  <c r="A1168" i="33"/>
  <c r="A1169" i="33"/>
  <c r="A1170" i="33"/>
  <c r="A1171" i="33"/>
  <c r="A1172" i="33"/>
  <c r="A1173" i="33"/>
  <c r="A1174" i="33"/>
  <c r="A1175" i="33"/>
  <c r="A1176" i="33"/>
  <c r="A1177" i="33"/>
  <c r="A1178" i="33"/>
  <c r="A1179" i="33"/>
  <c r="A1180" i="33"/>
  <c r="A1181" i="33"/>
  <c r="A1182" i="33"/>
  <c r="A1183" i="33"/>
  <c r="A1184" i="33"/>
  <c r="A1185" i="33"/>
  <c r="A1186" i="33"/>
  <c r="A1187" i="33"/>
  <c r="A1188" i="33"/>
  <c r="A1189" i="33"/>
  <c r="A1190" i="33"/>
  <c r="A1191" i="33"/>
  <c r="A1192" i="33"/>
  <c r="A1193" i="33"/>
  <c r="A1194" i="33"/>
  <c r="A1195" i="33"/>
  <c r="A1196" i="33"/>
  <c r="A1197" i="33"/>
  <c r="A1198" i="33"/>
  <c r="A1199" i="33"/>
  <c r="A1200" i="33"/>
  <c r="A1201" i="33"/>
  <c r="A1202" i="33"/>
  <c r="A1203" i="33"/>
  <c r="A1204" i="33"/>
  <c r="A1205" i="33"/>
  <c r="A1206" i="33"/>
  <c r="A1207" i="33"/>
  <c r="A1208" i="33"/>
  <c r="A1209" i="33"/>
  <c r="A1210" i="33"/>
  <c r="A1211" i="33"/>
  <c r="A1212" i="33"/>
  <c r="A1213" i="33"/>
  <c r="A1214" i="33"/>
  <c r="A1215" i="33"/>
  <c r="A1216" i="33"/>
  <c r="A1217" i="33"/>
  <c r="A1218" i="33"/>
  <c r="A1219" i="33"/>
  <c r="A1220" i="33"/>
  <c r="A1221" i="33"/>
  <c r="A1222" i="33"/>
  <c r="A1223" i="33"/>
  <c r="A1224" i="33"/>
  <c r="A1225" i="33"/>
  <c r="A1226" i="33"/>
  <c r="A1227" i="33"/>
  <c r="A1228" i="33"/>
  <c r="A1229" i="33"/>
  <c r="A1230" i="33"/>
  <c r="A1231" i="33"/>
  <c r="A1232" i="33"/>
  <c r="A1233" i="33"/>
  <c r="A1234" i="33"/>
  <c r="A1235" i="33"/>
  <c r="A1236" i="33"/>
  <c r="A1237" i="33"/>
  <c r="A1238" i="33"/>
  <c r="A1239" i="33"/>
  <c r="A1240" i="33"/>
  <c r="A1241" i="33"/>
  <c r="A1242" i="33"/>
  <c r="A1243" i="33"/>
  <c r="A1244" i="33"/>
  <c r="A1245" i="33"/>
  <c r="A1246" i="33"/>
  <c r="A1247" i="33"/>
  <c r="A1248" i="33"/>
  <c r="A1249" i="33"/>
  <c r="A1250" i="33"/>
  <c r="A1251" i="33"/>
  <c r="A1252" i="33"/>
  <c r="A1253" i="33"/>
  <c r="A1254" i="33"/>
  <c r="A1255" i="33"/>
  <c r="A1256" i="33"/>
  <c r="A1257" i="33"/>
  <c r="A1258" i="33"/>
  <c r="A1259" i="33"/>
  <c r="A1260" i="33"/>
  <c r="A1261" i="33"/>
  <c r="A1262" i="33"/>
  <c r="A1263" i="33"/>
  <c r="A1264" i="33"/>
  <c r="A1265" i="33"/>
  <c r="A1266" i="33"/>
  <c r="A1267" i="33"/>
  <c r="A1268" i="33"/>
  <c r="A1269" i="33"/>
  <c r="A1270" i="33"/>
  <c r="A1271" i="33"/>
  <c r="A1272" i="33"/>
  <c r="A1273" i="33"/>
  <c r="A1274" i="33"/>
  <c r="A1275" i="33"/>
  <c r="A1276" i="33"/>
  <c r="A1277" i="33"/>
  <c r="A1278" i="33"/>
  <c r="A1279" i="33"/>
  <c r="A1280" i="33"/>
  <c r="A1281" i="33"/>
  <c r="A1282" i="33"/>
  <c r="A1283" i="33"/>
  <c r="A1284" i="33"/>
  <c r="A1285" i="33"/>
  <c r="A1286" i="33"/>
  <c r="A1287" i="33"/>
  <c r="A1288" i="33"/>
  <c r="A1289" i="33"/>
  <c r="A1290" i="33"/>
  <c r="A1291" i="33"/>
  <c r="A1292" i="33"/>
  <c r="A1293" i="33"/>
  <c r="A1294" i="33"/>
  <c r="A1295" i="33"/>
  <c r="A1296" i="33"/>
  <c r="A1297" i="33"/>
  <c r="A1298" i="33"/>
  <c r="A1299" i="33"/>
  <c r="A1300" i="33"/>
  <c r="A1301" i="33"/>
  <c r="A1302" i="33"/>
  <c r="A1303" i="33"/>
  <c r="A1304" i="33"/>
  <c r="A1305" i="33"/>
  <c r="A1306" i="33"/>
  <c r="A1307" i="33"/>
  <c r="A1308" i="33"/>
  <c r="A1309" i="33"/>
  <c r="A1310" i="33"/>
  <c r="A1311" i="33"/>
  <c r="A1312" i="33"/>
  <c r="A1313" i="33"/>
  <c r="A1314" i="33"/>
  <c r="A1315" i="33"/>
  <c r="A1316" i="33"/>
  <c r="A1317" i="33"/>
  <c r="A1318" i="33"/>
  <c r="A1319" i="33"/>
  <c r="A1320" i="33"/>
  <c r="A1321" i="33"/>
  <c r="A1322" i="33"/>
  <c r="A1323" i="33"/>
  <c r="A1324" i="33"/>
  <c r="A1325" i="33"/>
  <c r="A1326" i="33"/>
  <c r="A1327" i="33"/>
  <c r="A1328" i="33"/>
  <c r="A1329" i="33"/>
  <c r="A1330" i="33"/>
  <c r="A1331" i="33"/>
  <c r="A1332" i="33"/>
  <c r="A1333" i="33"/>
  <c r="A1334" i="33"/>
  <c r="A1335" i="33"/>
  <c r="A1336" i="33"/>
  <c r="A1337" i="33"/>
  <c r="A1338" i="33"/>
  <c r="A1339" i="33"/>
  <c r="A1340" i="33"/>
  <c r="A1341" i="33"/>
  <c r="A1342" i="33"/>
  <c r="A1343" i="33"/>
  <c r="A1344" i="33"/>
  <c r="A1345" i="33"/>
  <c r="A1346" i="33"/>
  <c r="A1347" i="33"/>
  <c r="A1348" i="33"/>
  <c r="A1349" i="33"/>
  <c r="A1350" i="33"/>
  <c r="A1351" i="33"/>
  <c r="A1352" i="33"/>
  <c r="A1353" i="33"/>
  <c r="A1354" i="33"/>
  <c r="A1355" i="33"/>
  <c r="A1356" i="33"/>
  <c r="A1357" i="33"/>
  <c r="A1358" i="33"/>
  <c r="A1359" i="33"/>
  <c r="A1360" i="33"/>
  <c r="A1361" i="33"/>
  <c r="A1362" i="33"/>
  <c r="A1363" i="33"/>
  <c r="A1364" i="33"/>
  <c r="A1365" i="33"/>
  <c r="A1366" i="33"/>
  <c r="A1367" i="33"/>
  <c r="A1368" i="33"/>
  <c r="A1369" i="33"/>
  <c r="A1370" i="33"/>
  <c r="A1371" i="33"/>
  <c r="A1372" i="33"/>
  <c r="A1373" i="33"/>
  <c r="A1374" i="33"/>
  <c r="A1375" i="33"/>
  <c r="A1376" i="33"/>
  <c r="A1377" i="33"/>
  <c r="A1378" i="33"/>
  <c r="A1379" i="33"/>
  <c r="A1380" i="33"/>
  <c r="A1381" i="33"/>
  <c r="A1382" i="33"/>
  <c r="A1383" i="33"/>
  <c r="A1384" i="33"/>
  <c r="A1385" i="33"/>
  <c r="A1386" i="33"/>
  <c r="A1387" i="33"/>
  <c r="A1388" i="33"/>
  <c r="A1389" i="33"/>
  <c r="A1390" i="33"/>
  <c r="A1391" i="33"/>
  <c r="A1392" i="33"/>
  <c r="A1393" i="33"/>
  <c r="A1394" i="33"/>
  <c r="A1395" i="33"/>
  <c r="A1396" i="33"/>
  <c r="A1397" i="33"/>
  <c r="A1398" i="33"/>
  <c r="A1399" i="33"/>
  <c r="A1400" i="33"/>
  <c r="A1401" i="33"/>
  <c r="A1402" i="33"/>
  <c r="A1403" i="33"/>
  <c r="A1404" i="33"/>
  <c r="A1405" i="33"/>
  <c r="A1406" i="33"/>
  <c r="A1407" i="33"/>
  <c r="A1408" i="33"/>
  <c r="A1409" i="33"/>
  <c r="A1410" i="33"/>
  <c r="A1411" i="33"/>
  <c r="A1412" i="33"/>
  <c r="A1413" i="33"/>
  <c r="A1414" i="33"/>
  <c r="A1415" i="33"/>
  <c r="A1416" i="33"/>
  <c r="A1417" i="33"/>
  <c r="A1418" i="33"/>
  <c r="A1419" i="33"/>
  <c r="A1420" i="33"/>
  <c r="A1421" i="33"/>
  <c r="A1422" i="33"/>
  <c r="A1423" i="33"/>
  <c r="A1424" i="33"/>
  <c r="A1425" i="33"/>
  <c r="A1426" i="33"/>
  <c r="A1427" i="33"/>
  <c r="A1428" i="33"/>
  <c r="A1429" i="33"/>
  <c r="A1430" i="33"/>
  <c r="A1431" i="33"/>
  <c r="A1432" i="33"/>
  <c r="A1433" i="33"/>
  <c r="A1434" i="33"/>
  <c r="A1435" i="33"/>
  <c r="A1436" i="33"/>
  <c r="A1437" i="33"/>
  <c r="A1438" i="33"/>
  <c r="A1439" i="33"/>
  <c r="A1440" i="33"/>
  <c r="A1441" i="33"/>
  <c r="A1442" i="33"/>
  <c r="A1443" i="33"/>
  <c r="A1444" i="33"/>
  <c r="A1445" i="33"/>
  <c r="A1446" i="33"/>
  <c r="A1447" i="33"/>
  <c r="A1448" i="33"/>
  <c r="A1449" i="33"/>
  <c r="A1450" i="33"/>
  <c r="A1451" i="33"/>
  <c r="A1452" i="33"/>
  <c r="A1453" i="33"/>
  <c r="A1454" i="33"/>
  <c r="A1455" i="33"/>
  <c r="A1456" i="33"/>
  <c r="A1457" i="33"/>
  <c r="A1458" i="33"/>
  <c r="A1459" i="33"/>
  <c r="A1460" i="33"/>
  <c r="A1461" i="33"/>
  <c r="A1462" i="33"/>
  <c r="A1463" i="33"/>
  <c r="A1464" i="33"/>
  <c r="A1465" i="33"/>
  <c r="A1466" i="33"/>
  <c r="A1467" i="33"/>
  <c r="A1468" i="33"/>
  <c r="A1469" i="33"/>
  <c r="A1470" i="33"/>
  <c r="A1471" i="33"/>
  <c r="A1472" i="33"/>
  <c r="A1473" i="33"/>
  <c r="A1474" i="33"/>
  <c r="A1475" i="33"/>
  <c r="A1476" i="33"/>
  <c r="A1477" i="33"/>
  <c r="A1478" i="33"/>
  <c r="A1479" i="33"/>
  <c r="A1480" i="33"/>
  <c r="A1481" i="33"/>
  <c r="A1482" i="33"/>
  <c r="A1483" i="33"/>
  <c r="A1484" i="33"/>
  <c r="A1485" i="33"/>
  <c r="A1486" i="33"/>
  <c r="A1487" i="33"/>
  <c r="A1488" i="33"/>
  <c r="A1489" i="33"/>
  <c r="A1490" i="33"/>
  <c r="A1491" i="33"/>
  <c r="A1492" i="33"/>
  <c r="A1493" i="33"/>
  <c r="A1494" i="33"/>
  <c r="A1495" i="33"/>
  <c r="A1496" i="33"/>
  <c r="A1497" i="33"/>
  <c r="A1498" i="33"/>
  <c r="A1499" i="33"/>
  <c r="A1500" i="33"/>
  <c r="A1501" i="33"/>
  <c r="A1502" i="33"/>
  <c r="A1503" i="33"/>
  <c r="A1504" i="33"/>
  <c r="A1505" i="33"/>
  <c r="A1506" i="33"/>
  <c r="A1507" i="33"/>
  <c r="A1508" i="33"/>
  <c r="A1509" i="33"/>
  <c r="A1510" i="33"/>
  <c r="A1511" i="33"/>
  <c r="A1512" i="33"/>
  <c r="A1513" i="33"/>
  <c r="A1514" i="33"/>
  <c r="A1515" i="33"/>
  <c r="A1516" i="33"/>
  <c r="A1517" i="33"/>
  <c r="A1518" i="33"/>
  <c r="A1519" i="33"/>
  <c r="A1520" i="33"/>
  <c r="A1521" i="33"/>
  <c r="A1522" i="33"/>
  <c r="A1523" i="33"/>
  <c r="A1524" i="33"/>
  <c r="A1525" i="33"/>
  <c r="A1526" i="33"/>
  <c r="A1527" i="33"/>
  <c r="A1528" i="33"/>
  <c r="A1529" i="33"/>
  <c r="A1530" i="33"/>
  <c r="A1531" i="33"/>
  <c r="A1532" i="33"/>
  <c r="A1533" i="33"/>
  <c r="A1534" i="33"/>
  <c r="A1535" i="33"/>
  <c r="A1536" i="33"/>
  <c r="A1537" i="33"/>
  <c r="A1538" i="33"/>
  <c r="A1539" i="33"/>
  <c r="A1540" i="33"/>
  <c r="A1541" i="33"/>
  <c r="A1542" i="33"/>
  <c r="A1543" i="33"/>
  <c r="A1544" i="33"/>
  <c r="A1545" i="33"/>
  <c r="A1546" i="33"/>
  <c r="A1547" i="33"/>
  <c r="A1548" i="33"/>
  <c r="A1549" i="33"/>
  <c r="A1550" i="33"/>
  <c r="A1551" i="33"/>
  <c r="A1552" i="33"/>
  <c r="A1553" i="33"/>
  <c r="A1554" i="33"/>
  <c r="A1555" i="33"/>
  <c r="A1556" i="33"/>
  <c r="A1557" i="33"/>
  <c r="A1558" i="33"/>
  <c r="A1559" i="33"/>
  <c r="A1560" i="33"/>
  <c r="A1561" i="33"/>
  <c r="A1562" i="33"/>
  <c r="A1563" i="33"/>
  <c r="A1564" i="33"/>
  <c r="A1565" i="33"/>
  <c r="A1566" i="33"/>
  <c r="A1567" i="33"/>
  <c r="A1568" i="33"/>
  <c r="A1569" i="33"/>
  <c r="A1570" i="33"/>
  <c r="A1571" i="33"/>
  <c r="A1572" i="33"/>
  <c r="A1573" i="33"/>
  <c r="A1574" i="33"/>
  <c r="A1575" i="33"/>
  <c r="A1576" i="33"/>
  <c r="A1577" i="33"/>
  <c r="A1578" i="33"/>
  <c r="A1579" i="33"/>
  <c r="A1580" i="33"/>
  <c r="A1581" i="33"/>
  <c r="A1582" i="33"/>
  <c r="A1583" i="33"/>
  <c r="A1584" i="33"/>
  <c r="A1585" i="33"/>
  <c r="A1586" i="33"/>
  <c r="A1587" i="33"/>
  <c r="A1588" i="33"/>
  <c r="A1589" i="33"/>
  <c r="A1590" i="33"/>
  <c r="A1591" i="33"/>
  <c r="A1592" i="33"/>
  <c r="A1593" i="33"/>
  <c r="A1594" i="33"/>
  <c r="A1595" i="33"/>
  <c r="A1596" i="33"/>
  <c r="A1597" i="33"/>
  <c r="A1598" i="33"/>
  <c r="A1599" i="33"/>
  <c r="A1600" i="33"/>
  <c r="A1601" i="33"/>
  <c r="A1602" i="33"/>
  <c r="A1603" i="33"/>
  <c r="A1604" i="33"/>
  <c r="A1605" i="33"/>
  <c r="A1606" i="33"/>
  <c r="A1607" i="33"/>
  <c r="A1608" i="33"/>
  <c r="A1609" i="33"/>
  <c r="A1610" i="33"/>
  <c r="A1611" i="33"/>
  <c r="A1612" i="33"/>
  <c r="A1613" i="33"/>
  <c r="A1614" i="33"/>
  <c r="A1615" i="33"/>
  <c r="A1616" i="33"/>
  <c r="A1617" i="33"/>
  <c r="A1618" i="33"/>
  <c r="A1619" i="33"/>
  <c r="A1620" i="33"/>
  <c r="A1621" i="33"/>
  <c r="A1622" i="33"/>
  <c r="A1623" i="33"/>
  <c r="A1624" i="33"/>
  <c r="A1625" i="33"/>
  <c r="A1626" i="33"/>
  <c r="A1627" i="33"/>
  <c r="A1628" i="33"/>
  <c r="A1629" i="33"/>
  <c r="A1630" i="33"/>
  <c r="A1631" i="33"/>
  <c r="A1632" i="33"/>
  <c r="A1633" i="33"/>
  <c r="A1634" i="33"/>
  <c r="A1635" i="33"/>
  <c r="A1636" i="33"/>
  <c r="A1637" i="33"/>
  <c r="A1638" i="33"/>
  <c r="A1639" i="33"/>
  <c r="A1640" i="33"/>
  <c r="A1641" i="33"/>
  <c r="A1642" i="33"/>
  <c r="A1643" i="33"/>
  <c r="A1644" i="33"/>
  <c r="A1645" i="33"/>
  <c r="A1646" i="33"/>
  <c r="A1647" i="33"/>
  <c r="A1648" i="33"/>
  <c r="A1649" i="33"/>
  <c r="A1650" i="33"/>
  <c r="A1651" i="33"/>
  <c r="A1652" i="33"/>
  <c r="A1653" i="33"/>
  <c r="A1654" i="33"/>
  <c r="A1655" i="33"/>
  <c r="A1656" i="33"/>
  <c r="A1657" i="33"/>
  <c r="A1658" i="33"/>
  <c r="A1659" i="33"/>
  <c r="A1660" i="33"/>
  <c r="A1661" i="33"/>
  <c r="A1662" i="33"/>
  <c r="A1663" i="33"/>
  <c r="A1664" i="33"/>
  <c r="A1665" i="33"/>
  <c r="A1666" i="33"/>
  <c r="A1667" i="33"/>
  <c r="A1668" i="33"/>
  <c r="A1669" i="33"/>
  <c r="A1670" i="33"/>
  <c r="A1671" i="33"/>
  <c r="A1672" i="33"/>
  <c r="A1673" i="33"/>
  <c r="A1674" i="33"/>
  <c r="A1675" i="33"/>
  <c r="A1676" i="33"/>
  <c r="A1677" i="33"/>
  <c r="A1678" i="33"/>
  <c r="A1679" i="33"/>
  <c r="A1680" i="33"/>
  <c r="A1681" i="33"/>
  <c r="A1682" i="33"/>
  <c r="A1683" i="33"/>
  <c r="A1684" i="33"/>
  <c r="A1685" i="33"/>
  <c r="A1686" i="33"/>
  <c r="A1687" i="33"/>
  <c r="A1688" i="33"/>
  <c r="A1689" i="33"/>
  <c r="A1690" i="33"/>
  <c r="A1691" i="33"/>
  <c r="A1692" i="33"/>
  <c r="A1693" i="33"/>
  <c r="A1694" i="33"/>
  <c r="A1695" i="33"/>
  <c r="A1696" i="33"/>
  <c r="A1697" i="33"/>
  <c r="A1698" i="33"/>
  <c r="A1699" i="33"/>
  <c r="A1700" i="33"/>
  <c r="A1701" i="33"/>
  <c r="A1702" i="33"/>
  <c r="A1703" i="33"/>
  <c r="A1704" i="33"/>
  <c r="A1705" i="33"/>
  <c r="A1706" i="33"/>
  <c r="A1707" i="33"/>
  <c r="A1708" i="33"/>
  <c r="A1709" i="33"/>
  <c r="A1710" i="33"/>
  <c r="A1711" i="33"/>
  <c r="A1712" i="33"/>
  <c r="A1713" i="33"/>
  <c r="A1714" i="33"/>
  <c r="A1715" i="33"/>
  <c r="A1716" i="33"/>
  <c r="A1717" i="33"/>
  <c r="A1718" i="33"/>
  <c r="A1719" i="33"/>
  <c r="A1720" i="33"/>
  <c r="A1721" i="33"/>
  <c r="A1722" i="33"/>
  <c r="A1723" i="33"/>
  <c r="A1724" i="33"/>
  <c r="A1725" i="33"/>
  <c r="A1726" i="33"/>
  <c r="A1727" i="33"/>
  <c r="A1728" i="33"/>
  <c r="A1729" i="33"/>
  <c r="A1730" i="33"/>
  <c r="A1731" i="33"/>
  <c r="A1732" i="33"/>
  <c r="A1733" i="33"/>
  <c r="A1734" i="33"/>
  <c r="A1735" i="33"/>
  <c r="A1736" i="33"/>
  <c r="A1737" i="33"/>
  <c r="A1738" i="33"/>
  <c r="A1739" i="33"/>
  <c r="A1740" i="33"/>
  <c r="A1741" i="33"/>
  <c r="A1742" i="33"/>
  <c r="A1743" i="33"/>
  <c r="A1744" i="33"/>
  <c r="A1745" i="33"/>
  <c r="A1746" i="33"/>
  <c r="A1747" i="33"/>
  <c r="A1748" i="33"/>
  <c r="A1749" i="33"/>
  <c r="A1750" i="33"/>
  <c r="A1751" i="33"/>
  <c r="A1752" i="33"/>
  <c r="A1753" i="33"/>
  <c r="A1754" i="33"/>
  <c r="A1755" i="33"/>
  <c r="A1756" i="33"/>
  <c r="A1757" i="33"/>
  <c r="A1758" i="33"/>
  <c r="A1759" i="33"/>
  <c r="A1760" i="33"/>
  <c r="A1761" i="33"/>
  <c r="A1762" i="33"/>
  <c r="A1763" i="33"/>
  <c r="A1764" i="33"/>
  <c r="A1765" i="33"/>
  <c r="A1766" i="33"/>
  <c r="A1767" i="33"/>
  <c r="A1768" i="33"/>
  <c r="A1769" i="33"/>
  <c r="A1770" i="33"/>
  <c r="A1771" i="33"/>
  <c r="A1772" i="33"/>
  <c r="A1773" i="33"/>
  <c r="A1774" i="33"/>
  <c r="A1775" i="33"/>
  <c r="A1776" i="33"/>
  <c r="A1777" i="33"/>
  <c r="A1778" i="33"/>
  <c r="A1779" i="33"/>
  <c r="A1780" i="33"/>
  <c r="A1781" i="33"/>
  <c r="A1782" i="33"/>
  <c r="A1783" i="33"/>
  <c r="A1784" i="33"/>
  <c r="A1785" i="33"/>
  <c r="A1786" i="33"/>
  <c r="A1787" i="33"/>
  <c r="A1788" i="33"/>
  <c r="A1789" i="33"/>
  <c r="A1790" i="33"/>
  <c r="A1791" i="33"/>
  <c r="A1792" i="33"/>
  <c r="A1793" i="33"/>
  <c r="A1794" i="33"/>
  <c r="A1795" i="33"/>
  <c r="A1796" i="33"/>
  <c r="A1797" i="33"/>
  <c r="A1798" i="33"/>
  <c r="A1799" i="33"/>
  <c r="A1800" i="33"/>
  <c r="A1801" i="33"/>
  <c r="A1802" i="33"/>
  <c r="A1803" i="33"/>
  <c r="A1804" i="33"/>
  <c r="A1805" i="33"/>
  <c r="A1806" i="33"/>
  <c r="A1807" i="33"/>
  <c r="A1808" i="33"/>
  <c r="A1809" i="33"/>
  <c r="A1810" i="33"/>
  <c r="A1811" i="33"/>
  <c r="A1812" i="33"/>
  <c r="A1813" i="33"/>
  <c r="A1814" i="33"/>
  <c r="A1815" i="33"/>
  <c r="A1816" i="33"/>
  <c r="A1817" i="33"/>
  <c r="A1818" i="33"/>
  <c r="A1819" i="33"/>
  <c r="A1820" i="33"/>
  <c r="A1821" i="33"/>
  <c r="A1822" i="33"/>
  <c r="A1823" i="33"/>
  <c r="A1824" i="33"/>
  <c r="A1825" i="33"/>
  <c r="A1826" i="33"/>
  <c r="A1827" i="33"/>
  <c r="A1828" i="33"/>
  <c r="A1829" i="33"/>
  <c r="A1830" i="33"/>
  <c r="A1831" i="33"/>
  <c r="A1832" i="33"/>
  <c r="A1833" i="33"/>
  <c r="A1834" i="33"/>
  <c r="A1835" i="33"/>
  <c r="A1836" i="33"/>
  <c r="A1837" i="33"/>
  <c r="A1838" i="33"/>
  <c r="A1839" i="33"/>
  <c r="A1840" i="33"/>
  <c r="A1841" i="33"/>
  <c r="A1842" i="33"/>
  <c r="A1843" i="33"/>
  <c r="A1844" i="33"/>
  <c r="A1845" i="33"/>
  <c r="A1846" i="33"/>
  <c r="A1847" i="33"/>
  <c r="A1848" i="33"/>
  <c r="A1849" i="33"/>
  <c r="A1850" i="33"/>
  <c r="A1851" i="33"/>
  <c r="A1852" i="33"/>
  <c r="A1853" i="33"/>
  <c r="A1854" i="33"/>
  <c r="A1855" i="33"/>
  <c r="A1856" i="33"/>
  <c r="A1857" i="33"/>
  <c r="A1858" i="33"/>
  <c r="A1859" i="33"/>
  <c r="A1860" i="33"/>
  <c r="A1861" i="33"/>
  <c r="A1862" i="33"/>
  <c r="A1863" i="33"/>
  <c r="A1864" i="33"/>
  <c r="A1865" i="33"/>
  <c r="A1866" i="33"/>
  <c r="A1867" i="33"/>
  <c r="A1868" i="33"/>
  <c r="A1869" i="33"/>
  <c r="A1870" i="33"/>
  <c r="A1871" i="33"/>
  <c r="A1872" i="33"/>
  <c r="A1873" i="33"/>
  <c r="A1874" i="33"/>
  <c r="A1875" i="33"/>
  <c r="A1876" i="33"/>
  <c r="A1877" i="33"/>
  <c r="A1878" i="33"/>
  <c r="A1879" i="33"/>
  <c r="A1880" i="33"/>
  <c r="A1881" i="33"/>
  <c r="A1882" i="33"/>
  <c r="A1883" i="33"/>
  <c r="A1884" i="33"/>
  <c r="A1885" i="33"/>
  <c r="A1886" i="33"/>
  <c r="A1887" i="33"/>
  <c r="A1888" i="33"/>
  <c r="A1889" i="33"/>
  <c r="A1890" i="33"/>
  <c r="A1891" i="33"/>
  <c r="A1892" i="33"/>
  <c r="A1893" i="33"/>
  <c r="A1894" i="33"/>
  <c r="A1895" i="33"/>
  <c r="A1896" i="33"/>
  <c r="A1897" i="33"/>
  <c r="A1898" i="33"/>
  <c r="A1899" i="33"/>
  <c r="A1900" i="33"/>
  <c r="A1901" i="33"/>
  <c r="A1902" i="33"/>
  <c r="A1903" i="33"/>
  <c r="A1904" i="33"/>
  <c r="A1905" i="33"/>
  <c r="A1906" i="33"/>
  <c r="A1907" i="33"/>
  <c r="A1908" i="33"/>
  <c r="A1909" i="33"/>
  <c r="A1910" i="33"/>
  <c r="A1911" i="33"/>
  <c r="A1912" i="33"/>
  <c r="A1913" i="33"/>
  <c r="A1914" i="33"/>
  <c r="A1915" i="33"/>
  <c r="A1916" i="33"/>
  <c r="A1917" i="33"/>
  <c r="A1918" i="33"/>
  <c r="A1919" i="33"/>
  <c r="A1920" i="33"/>
  <c r="A1921" i="33"/>
  <c r="A1922" i="33"/>
  <c r="A1923" i="33"/>
  <c r="A1924" i="33"/>
  <c r="A1925" i="33"/>
  <c r="A1926" i="33"/>
  <c r="A1927" i="33"/>
  <c r="A1928" i="33"/>
  <c r="A1929" i="33"/>
  <c r="A1930" i="33"/>
  <c r="A1931" i="33"/>
  <c r="A1932" i="33"/>
  <c r="A1933" i="33"/>
  <c r="A1934" i="33"/>
  <c r="A1935" i="33"/>
  <c r="A1936" i="33"/>
  <c r="A1937" i="33"/>
  <c r="A1938" i="33"/>
  <c r="A1939" i="33"/>
  <c r="A1940" i="33"/>
  <c r="A1941" i="33"/>
  <c r="A1942" i="33"/>
  <c r="A1943" i="33"/>
  <c r="A1944" i="33"/>
  <c r="A1945" i="33"/>
  <c r="A1946" i="33"/>
  <c r="A1947" i="33"/>
  <c r="A1948" i="33"/>
  <c r="A1949" i="33"/>
  <c r="A1950" i="33"/>
  <c r="A1951" i="33"/>
  <c r="A1952" i="33"/>
  <c r="A1953" i="33"/>
  <c r="A1954" i="33"/>
  <c r="A1955" i="33"/>
  <c r="A1956" i="33"/>
  <c r="A1957" i="33"/>
  <c r="A1958" i="33"/>
  <c r="A1959" i="33"/>
  <c r="A1960" i="33"/>
  <c r="A1961" i="33"/>
  <c r="A1962" i="33"/>
  <c r="A1963" i="33"/>
  <c r="A1964" i="33"/>
  <c r="A1965" i="33"/>
  <c r="A1966" i="33"/>
  <c r="A1967" i="33"/>
  <c r="A1968" i="33"/>
  <c r="A1969" i="33"/>
  <c r="A1970" i="33"/>
  <c r="A1971" i="33"/>
  <c r="A1972" i="33"/>
  <c r="A1973" i="33"/>
  <c r="A1974" i="33"/>
  <c r="A1975" i="33"/>
  <c r="A1976" i="33"/>
  <c r="A1977" i="33"/>
  <c r="A1978" i="33"/>
  <c r="A1979" i="33"/>
  <c r="A1980" i="33"/>
  <c r="A1981" i="33"/>
  <c r="A1982" i="33"/>
  <c r="A1983" i="33"/>
  <c r="A1984" i="33"/>
  <c r="A1985" i="33"/>
  <c r="A1986" i="33"/>
  <c r="A1987" i="33"/>
  <c r="A1988" i="33"/>
  <c r="A1989" i="33"/>
  <c r="A1990" i="33"/>
  <c r="A1991" i="33"/>
  <c r="A1992" i="33"/>
  <c r="A1993" i="33"/>
  <c r="A1994" i="33"/>
  <c r="A1995" i="33"/>
  <c r="A1996" i="33"/>
  <c r="A1997" i="33"/>
  <c r="A1998" i="33"/>
  <c r="A1999" i="33"/>
  <c r="A2000" i="33"/>
  <c r="A2001" i="33"/>
  <c r="A2002" i="33"/>
  <c r="A2003" i="33"/>
  <c r="A2004" i="33"/>
  <c r="A2005" i="33"/>
  <c r="A2006" i="33"/>
  <c r="A2007" i="33"/>
  <c r="A2008" i="33"/>
  <c r="A2009" i="33"/>
  <c r="A2010" i="33"/>
  <c r="A2011" i="33"/>
  <c r="A2012" i="33"/>
  <c r="A2013" i="33"/>
  <c r="A2014" i="33"/>
  <c r="A2015" i="33"/>
  <c r="A2016" i="33"/>
  <c r="A2017" i="33"/>
  <c r="A2018" i="33"/>
  <c r="A2019" i="33"/>
  <c r="A2020" i="33"/>
  <c r="A2021" i="33"/>
  <c r="A2022" i="33"/>
  <c r="A2023" i="33"/>
  <c r="A2024" i="33"/>
  <c r="A2025" i="33"/>
  <c r="A2026" i="33"/>
  <c r="A2027" i="33"/>
  <c r="A2028" i="33"/>
  <c r="A2029" i="33"/>
  <c r="A2030" i="33"/>
  <c r="A2031" i="33"/>
  <c r="A2032" i="33"/>
  <c r="A2033" i="33"/>
  <c r="A2034" i="33"/>
  <c r="A2035" i="33"/>
  <c r="A2036" i="33"/>
  <c r="A2037" i="33"/>
  <c r="A2038" i="33"/>
  <c r="A2039" i="33"/>
  <c r="A2040" i="33"/>
  <c r="A2041" i="33"/>
  <c r="A2042" i="33"/>
  <c r="A2043" i="33"/>
  <c r="A2044" i="33"/>
  <c r="A2045" i="33"/>
  <c r="A2046" i="33"/>
  <c r="A2047" i="33"/>
  <c r="A2048" i="33"/>
  <c r="A2049" i="33"/>
  <c r="A2050" i="33"/>
  <c r="A2051" i="33"/>
  <c r="A2052" i="33"/>
  <c r="A2053" i="33"/>
  <c r="A2054" i="33"/>
  <c r="A2055" i="33"/>
  <c r="A2056" i="33"/>
  <c r="A2057" i="33"/>
  <c r="A2058" i="33"/>
  <c r="A2059" i="33"/>
  <c r="A2060" i="33"/>
  <c r="A2061" i="33"/>
  <c r="A2062" i="33"/>
  <c r="A2063" i="33"/>
  <c r="A2064" i="33"/>
  <c r="A2065" i="33"/>
  <c r="A2066" i="33"/>
  <c r="A2067" i="33"/>
  <c r="A2068" i="33"/>
  <c r="A2069" i="33"/>
  <c r="A2070" i="33"/>
  <c r="A2071" i="33"/>
  <c r="A2072" i="33"/>
  <c r="A2073" i="33"/>
  <c r="A2074" i="33"/>
  <c r="A2075" i="33"/>
  <c r="A2076" i="33"/>
  <c r="A2077" i="33"/>
  <c r="A2078" i="33"/>
  <c r="A2079" i="33"/>
  <c r="A2080" i="33"/>
  <c r="A2081" i="33"/>
  <c r="A2082" i="33"/>
  <c r="A2083" i="33"/>
  <c r="A2084" i="33"/>
  <c r="A2085" i="33"/>
  <c r="A2086" i="33"/>
  <c r="A2087" i="33"/>
  <c r="A2088" i="33"/>
  <c r="A2089" i="33"/>
  <c r="A2090" i="33"/>
  <c r="A2091" i="33"/>
  <c r="A2092" i="33"/>
  <c r="A2093" i="33"/>
  <c r="A2094" i="33"/>
  <c r="A2095" i="33"/>
  <c r="A2096" i="33"/>
  <c r="A2097" i="33"/>
  <c r="A2098" i="33"/>
  <c r="A2099" i="33"/>
  <c r="A2100" i="33"/>
  <c r="A2101" i="33"/>
  <c r="A2102" i="33"/>
  <c r="A2103" i="33"/>
  <c r="A2104" i="33"/>
  <c r="A2105" i="33"/>
  <c r="A2106" i="33"/>
  <c r="A2107" i="33"/>
  <c r="A2108" i="33"/>
  <c r="A2109" i="33"/>
  <c r="A2110" i="33"/>
  <c r="A2111" i="33"/>
  <c r="A2112" i="33"/>
  <c r="A2113" i="33"/>
  <c r="A2114" i="33"/>
  <c r="A2115" i="33"/>
  <c r="A2116" i="33"/>
  <c r="A2117" i="33"/>
  <c r="A2118" i="33"/>
  <c r="A2119" i="33"/>
  <c r="A2120" i="33"/>
  <c r="A2121" i="33"/>
  <c r="A2122" i="33"/>
  <c r="A2123" i="33"/>
  <c r="A2124" i="33"/>
  <c r="A2125" i="33"/>
  <c r="A2126" i="33"/>
  <c r="A2127" i="33"/>
  <c r="A2128" i="33"/>
  <c r="A2129" i="33"/>
  <c r="A2130" i="33"/>
  <c r="A2131" i="33"/>
  <c r="A2132" i="33"/>
  <c r="A2133" i="33"/>
  <c r="A2134" i="33"/>
  <c r="A2135" i="33"/>
  <c r="A2136" i="33"/>
  <c r="A2137" i="33"/>
  <c r="A2138" i="33"/>
  <c r="A2139" i="33"/>
  <c r="A2140" i="33"/>
  <c r="A2141" i="33"/>
  <c r="A2142" i="33"/>
  <c r="A2143" i="33"/>
  <c r="A2144" i="33"/>
  <c r="A2145" i="33"/>
  <c r="A2146" i="33"/>
  <c r="A2147" i="33"/>
  <c r="A2148" i="33"/>
  <c r="A2149" i="33"/>
  <c r="A2150" i="33"/>
  <c r="A2151" i="33"/>
  <c r="A2152" i="33"/>
  <c r="A2153" i="33"/>
  <c r="A2154" i="33"/>
  <c r="A2155" i="33"/>
  <c r="A2156" i="33"/>
  <c r="A2157" i="33"/>
  <c r="A2158" i="33"/>
  <c r="A2159" i="33"/>
  <c r="A2160" i="33"/>
  <c r="A2161" i="33"/>
  <c r="A2162" i="33"/>
  <c r="A2163" i="33"/>
  <c r="A2164" i="33"/>
  <c r="A2165" i="33"/>
  <c r="A2166" i="33"/>
  <c r="A2167" i="33"/>
  <c r="A2168" i="33"/>
  <c r="A2169" i="33"/>
  <c r="A2170" i="33"/>
  <c r="A2171" i="33"/>
  <c r="A2172" i="33"/>
  <c r="A2173" i="33"/>
  <c r="A2174" i="33"/>
  <c r="A2175" i="33"/>
  <c r="A2176" i="33"/>
  <c r="A2177" i="33"/>
  <c r="A2178" i="33"/>
  <c r="A2179" i="33"/>
  <c r="A2180" i="33"/>
  <c r="A2181" i="33"/>
  <c r="A2182" i="33"/>
  <c r="A2183" i="33"/>
  <c r="A2184" i="33"/>
  <c r="A2185" i="33"/>
  <c r="A2186" i="33"/>
  <c r="A2187" i="33"/>
  <c r="A2188" i="33"/>
  <c r="A2189" i="33"/>
  <c r="A2190" i="33"/>
  <c r="A2191" i="33"/>
  <c r="A2192" i="33"/>
  <c r="A2193" i="33"/>
  <c r="A2194" i="33"/>
  <c r="A2195" i="33"/>
  <c r="A2196" i="33"/>
  <c r="A2197" i="33"/>
  <c r="A2198" i="33"/>
  <c r="A2199" i="33"/>
  <c r="A2200" i="33"/>
  <c r="A2201" i="33"/>
  <c r="A2202" i="33"/>
  <c r="A2203" i="33"/>
  <c r="A2204" i="33"/>
  <c r="A2205" i="33"/>
  <c r="A2206" i="33"/>
  <c r="A2207" i="33"/>
  <c r="A2208" i="33"/>
  <c r="A2209" i="33"/>
  <c r="A2210" i="33"/>
  <c r="A2211" i="33"/>
  <c r="A2212" i="33"/>
  <c r="A2213" i="33"/>
  <c r="A2214" i="33"/>
  <c r="A2215" i="33"/>
  <c r="A2216" i="33"/>
  <c r="A2217" i="33"/>
  <c r="A2218" i="33"/>
  <c r="A2219" i="33"/>
  <c r="A2220" i="33"/>
  <c r="A2221" i="33"/>
  <c r="A2222" i="33"/>
  <c r="A2223" i="33"/>
  <c r="A2224" i="33"/>
  <c r="A2225" i="33"/>
  <c r="A2226" i="33"/>
  <c r="A2227" i="33"/>
  <c r="A2228" i="33"/>
  <c r="A2229" i="33"/>
  <c r="A2230" i="33"/>
  <c r="A2231" i="33"/>
  <c r="A2232" i="33"/>
  <c r="A2233" i="33"/>
  <c r="A2234" i="33"/>
  <c r="A2235" i="33"/>
  <c r="A2236" i="33"/>
  <c r="A2237" i="33"/>
  <c r="A2238" i="33"/>
  <c r="A2239" i="33"/>
  <c r="A2240" i="33"/>
  <c r="A2241" i="33"/>
  <c r="A2242" i="33"/>
  <c r="A2243" i="33"/>
  <c r="A2244" i="33"/>
  <c r="A2245" i="33"/>
  <c r="A2246" i="33"/>
  <c r="A2247" i="33"/>
  <c r="A2248" i="33"/>
  <c r="A2249" i="33"/>
  <c r="A2250" i="33"/>
  <c r="A2251" i="33"/>
  <c r="A2252" i="33"/>
  <c r="A2253" i="33"/>
  <c r="A2254" i="33"/>
  <c r="A2255" i="33"/>
  <c r="A2256" i="33"/>
  <c r="A2257" i="33"/>
  <c r="A2258" i="33"/>
  <c r="A2259" i="33"/>
  <c r="A2260" i="33"/>
  <c r="A2261" i="33"/>
  <c r="A2262" i="33"/>
  <c r="A2263" i="33"/>
  <c r="A2264" i="33"/>
  <c r="A2265" i="33"/>
  <c r="A2266" i="33"/>
  <c r="A2267" i="33"/>
  <c r="A2268" i="33"/>
  <c r="A2269" i="33"/>
  <c r="A2270" i="33"/>
  <c r="A2271" i="33"/>
  <c r="A2272" i="33"/>
  <c r="A2273" i="33"/>
  <c r="C10" i="30" l="1"/>
  <c r="C8" i="30"/>
  <c r="E8" i="39"/>
  <c r="E6" i="39"/>
  <c r="D8" i="14"/>
  <c r="D6" i="14"/>
  <c r="D8" i="12"/>
  <c r="D6" i="12"/>
  <c r="E10" i="31"/>
  <c r="E8" i="31"/>
  <c r="N17" i="39" l="1"/>
  <c r="N18" i="39"/>
  <c r="N19" i="39"/>
  <c r="N20" i="39"/>
  <c r="N21" i="39"/>
  <c r="N22" i="39"/>
  <c r="N23" i="39"/>
  <c r="N24" i="39"/>
  <c r="N25" i="39"/>
  <c r="N26" i="39"/>
  <c r="N27" i="39"/>
  <c r="N28" i="39"/>
  <c r="N29" i="39"/>
  <c r="N30" i="39"/>
  <c r="N32" i="39"/>
  <c r="N33" i="39"/>
  <c r="N34" i="39"/>
  <c r="N35" i="39"/>
  <c r="N36" i="39"/>
  <c r="N37" i="39"/>
  <c r="N38" i="39"/>
  <c r="N39" i="39"/>
  <c r="N40" i="39"/>
  <c r="N41" i="39"/>
  <c r="N42" i="39"/>
  <c r="N43" i="39"/>
  <c r="N16" i="39"/>
  <c r="M17" i="39"/>
  <c r="M18" i="39"/>
  <c r="M19" i="39"/>
  <c r="M20" i="39"/>
  <c r="M21" i="39"/>
  <c r="M22" i="39"/>
  <c r="M23" i="39"/>
  <c r="M24" i="39"/>
  <c r="M25" i="39"/>
  <c r="M26" i="39"/>
  <c r="M27" i="39"/>
  <c r="M28" i="39"/>
  <c r="M29" i="39"/>
  <c r="M30" i="39"/>
  <c r="M32" i="39"/>
  <c r="M33" i="39"/>
  <c r="M34" i="39"/>
  <c r="M35" i="39"/>
  <c r="M36" i="39"/>
  <c r="M37" i="39"/>
  <c r="M38" i="39"/>
  <c r="M39" i="39"/>
  <c r="M40" i="39"/>
  <c r="M41" i="39"/>
  <c r="M42" i="39"/>
  <c r="M43" i="39"/>
  <c r="M16" i="39"/>
  <c r="M44" i="39" l="1"/>
  <c r="N44" i="39"/>
  <c r="AG19" i="31" l="1"/>
  <c r="D38" i="14"/>
  <c r="D37" i="14"/>
  <c r="D36" i="14"/>
  <c r="D35" i="14"/>
  <c r="D34" i="14"/>
  <c r="G33" i="14"/>
  <c r="D32" i="14"/>
  <c r="D31" i="14"/>
  <c r="D30" i="14"/>
  <c r="D29" i="14"/>
  <c r="D28" i="14"/>
  <c r="D27" i="14"/>
  <c r="G27" i="14" s="1"/>
  <c r="D26" i="14"/>
  <c r="D23" i="14"/>
  <c r="D22" i="14"/>
  <c r="D21" i="14"/>
  <c r="D20" i="14"/>
  <c r="D19" i="14"/>
  <c r="D18" i="14"/>
  <c r="D17" i="14"/>
  <c r="D16" i="14"/>
  <c r="D15" i="14"/>
  <c r="D14" i="14"/>
  <c r="D13" i="14"/>
  <c r="D12" i="14"/>
  <c r="D11" i="14"/>
  <c r="J25" i="12" l="1"/>
  <c r="J27" i="12"/>
  <c r="J31" i="12"/>
  <c r="K31" i="12" s="1"/>
  <c r="J29" i="12"/>
  <c r="K29" i="12" s="1"/>
  <c r="K43" i="39"/>
  <c r="D43" i="39" l="1"/>
  <c r="D42" i="39"/>
  <c r="D41" i="39"/>
  <c r="D35" i="39"/>
  <c r="D34" i="39"/>
  <c r="D33" i="39"/>
  <c r="D32" i="39"/>
  <c r="D18" i="39"/>
  <c r="D28" i="39" l="1"/>
  <c r="D31" i="39"/>
  <c r="K31" i="39"/>
  <c r="G13" i="14"/>
  <c r="K18" i="39" s="1"/>
  <c r="G37" i="14"/>
  <c r="K41" i="39" s="1"/>
  <c r="G38" i="14"/>
  <c r="K42" i="39" s="1"/>
  <c r="G28" i="14"/>
  <c r="K32" i="39" s="1"/>
  <c r="G29" i="14"/>
  <c r="K33" i="39" s="1"/>
  <c r="G30" i="14"/>
  <c r="K34" i="39" s="1"/>
  <c r="G31" i="14"/>
  <c r="K35" i="39" s="1"/>
  <c r="G23" i="14"/>
  <c r="L31" i="39" l="1"/>
  <c r="F18" i="39"/>
  <c r="L18" i="39" s="1"/>
  <c r="K28" i="39"/>
  <c r="D30" i="39" l="1"/>
  <c r="D29" i="39"/>
  <c r="G26" i="14" l="1"/>
  <c r="K30" i="39" s="1"/>
  <c r="G24" i="14"/>
  <c r="K29" i="39" s="1"/>
  <c r="E10989" i="33" l="1"/>
  <c r="F10989" i="33" s="1"/>
  <c r="A10989" i="33"/>
  <c r="B10989" i="33" s="1"/>
  <c r="E10988" i="33"/>
  <c r="F10988" i="33" s="1"/>
  <c r="A10988" i="33"/>
  <c r="B10988" i="33" s="1"/>
  <c r="E10987" i="33"/>
  <c r="F10987" i="33" s="1"/>
  <c r="A10987" i="33"/>
  <c r="B10987" i="33" s="1"/>
  <c r="E10986" i="33"/>
  <c r="F10986" i="33" s="1"/>
  <c r="A10986" i="33"/>
  <c r="B10986" i="33" s="1"/>
  <c r="E10985" i="33"/>
  <c r="F10985" i="33" s="1"/>
  <c r="A10985" i="33"/>
  <c r="B10985" i="33" s="1"/>
  <c r="E10984" i="33"/>
  <c r="F10984" i="33" s="1"/>
  <c r="A10984" i="33"/>
  <c r="B10984" i="33" s="1"/>
  <c r="E10983" i="33"/>
  <c r="F10983" i="33" s="1"/>
  <c r="A10983" i="33"/>
  <c r="B10983" i="33" s="1"/>
  <c r="E10982" i="33"/>
  <c r="F10982" i="33" s="1"/>
  <c r="A10982" i="33"/>
  <c r="B10982" i="33" s="1"/>
  <c r="E10981" i="33"/>
  <c r="F10981" i="33" s="1"/>
  <c r="A10981" i="33"/>
  <c r="B10981" i="33" s="1"/>
  <c r="E10980" i="33"/>
  <c r="F10980" i="33" s="1"/>
  <c r="A10980" i="33"/>
  <c r="B10980" i="33" s="1"/>
  <c r="E10979" i="33"/>
  <c r="F10979" i="33" s="1"/>
  <c r="A10979" i="33"/>
  <c r="B10979" i="33" s="1"/>
  <c r="E10978" i="33"/>
  <c r="F10978" i="33" s="1"/>
  <c r="A10978" i="33"/>
  <c r="B10978" i="33" s="1"/>
  <c r="E10977" i="33"/>
  <c r="F10977" i="33" s="1"/>
  <c r="A10977" i="33"/>
  <c r="B10977" i="33" s="1"/>
  <c r="E10976" i="33"/>
  <c r="F10976" i="33" s="1"/>
  <c r="A10976" i="33"/>
  <c r="B10976" i="33" s="1"/>
  <c r="E10975" i="33"/>
  <c r="F10975" i="33" s="1"/>
  <c r="A10975" i="33"/>
  <c r="B10975" i="33" s="1"/>
  <c r="E10974" i="33"/>
  <c r="F10974" i="33" s="1"/>
  <c r="A10974" i="33"/>
  <c r="B10974" i="33" s="1"/>
  <c r="E10973" i="33"/>
  <c r="F10973" i="33" s="1"/>
  <c r="A10973" i="33"/>
  <c r="B10973" i="33" s="1"/>
  <c r="E10972" i="33"/>
  <c r="F10972" i="33" s="1"/>
  <c r="A10972" i="33"/>
  <c r="B10972" i="33" s="1"/>
  <c r="E10971" i="33"/>
  <c r="F10971" i="33" s="1"/>
  <c r="A10971" i="33"/>
  <c r="B10971" i="33" s="1"/>
  <c r="E10970" i="33"/>
  <c r="F10970" i="33" s="1"/>
  <c r="A10970" i="33"/>
  <c r="B10970" i="33" s="1"/>
  <c r="E10969" i="33"/>
  <c r="F10969" i="33" s="1"/>
  <c r="A10969" i="33"/>
  <c r="B10969" i="33" s="1"/>
  <c r="E10968" i="33"/>
  <c r="F10968" i="33" s="1"/>
  <c r="A10968" i="33"/>
  <c r="B10968" i="33" s="1"/>
  <c r="E10967" i="33"/>
  <c r="F10967" i="33" s="1"/>
  <c r="A10967" i="33"/>
  <c r="B10967" i="33" s="1"/>
  <c r="E10966" i="33"/>
  <c r="F10966" i="33" s="1"/>
  <c r="A10966" i="33"/>
  <c r="B10966" i="33" s="1"/>
  <c r="E10965" i="33"/>
  <c r="F10965" i="33" s="1"/>
  <c r="A10965" i="33"/>
  <c r="B10965" i="33" s="1"/>
  <c r="E10964" i="33"/>
  <c r="F10964" i="33" s="1"/>
  <c r="A10964" i="33"/>
  <c r="B10964" i="33" s="1"/>
  <c r="E10963" i="33"/>
  <c r="F10963" i="33" s="1"/>
  <c r="A10963" i="33"/>
  <c r="B10963" i="33" s="1"/>
  <c r="E10962" i="33"/>
  <c r="F10962" i="33" s="1"/>
  <c r="A10962" i="33"/>
  <c r="B10962" i="33" s="1"/>
  <c r="E10961" i="33"/>
  <c r="F10961" i="33" s="1"/>
  <c r="A10961" i="33"/>
  <c r="B10961" i="33" s="1"/>
  <c r="E10960" i="33"/>
  <c r="F10960" i="33" s="1"/>
  <c r="A10960" i="33"/>
  <c r="B10960" i="33" s="1"/>
  <c r="E10959" i="33"/>
  <c r="F10959" i="33" s="1"/>
  <c r="A10959" i="33"/>
  <c r="B10959" i="33" s="1"/>
  <c r="E10958" i="33"/>
  <c r="F10958" i="33" s="1"/>
  <c r="A10958" i="33"/>
  <c r="B10958" i="33" s="1"/>
  <c r="E10957" i="33"/>
  <c r="F10957" i="33" s="1"/>
  <c r="A10957" i="33"/>
  <c r="B10957" i="33" s="1"/>
  <c r="E10956" i="33"/>
  <c r="F10956" i="33" s="1"/>
  <c r="A10956" i="33"/>
  <c r="B10956" i="33" s="1"/>
  <c r="E10955" i="33"/>
  <c r="F10955" i="33" s="1"/>
  <c r="A10955" i="33"/>
  <c r="B10955" i="33" s="1"/>
  <c r="E10954" i="33"/>
  <c r="F10954" i="33" s="1"/>
  <c r="A10954" i="33"/>
  <c r="B10954" i="33" s="1"/>
  <c r="E10953" i="33"/>
  <c r="F10953" i="33" s="1"/>
  <c r="A10953" i="33"/>
  <c r="B10953" i="33" s="1"/>
  <c r="E10952" i="33"/>
  <c r="F10952" i="33" s="1"/>
  <c r="A10952" i="33"/>
  <c r="B10952" i="33" s="1"/>
  <c r="E10951" i="33"/>
  <c r="F10951" i="33" s="1"/>
  <c r="A10951" i="33"/>
  <c r="B10951" i="33" s="1"/>
  <c r="E10950" i="33"/>
  <c r="F10950" i="33" s="1"/>
  <c r="A10950" i="33"/>
  <c r="B10950" i="33" s="1"/>
  <c r="E10949" i="33"/>
  <c r="F10949" i="33" s="1"/>
  <c r="A10949" i="33"/>
  <c r="B10949" i="33" s="1"/>
  <c r="E10948" i="33"/>
  <c r="F10948" i="33" s="1"/>
  <c r="A10948" i="33"/>
  <c r="B10948" i="33" s="1"/>
  <c r="E10947" i="33"/>
  <c r="F10947" i="33" s="1"/>
  <c r="A10947" i="33"/>
  <c r="B10947" i="33" s="1"/>
  <c r="E10946" i="33"/>
  <c r="F10946" i="33" s="1"/>
  <c r="A10946" i="33"/>
  <c r="B10946" i="33" s="1"/>
  <c r="E10945" i="33"/>
  <c r="F10945" i="33" s="1"/>
  <c r="A10945" i="33"/>
  <c r="B10945" i="33" s="1"/>
  <c r="E10944" i="33"/>
  <c r="F10944" i="33" s="1"/>
  <c r="A10944" i="33"/>
  <c r="B10944" i="33" s="1"/>
  <c r="E10943" i="33"/>
  <c r="F10943" i="33" s="1"/>
  <c r="A10943" i="33"/>
  <c r="B10943" i="33" s="1"/>
  <c r="E10942" i="33"/>
  <c r="F10942" i="33" s="1"/>
  <c r="A10942" i="33"/>
  <c r="B10942" i="33" s="1"/>
  <c r="E10941" i="33"/>
  <c r="F10941" i="33" s="1"/>
  <c r="A10941" i="33"/>
  <c r="B10941" i="33" s="1"/>
  <c r="E10940" i="33"/>
  <c r="F10940" i="33" s="1"/>
  <c r="A10940" i="33"/>
  <c r="B10940" i="33" s="1"/>
  <c r="E10939" i="33"/>
  <c r="F10939" i="33" s="1"/>
  <c r="A10939" i="33"/>
  <c r="B10939" i="33" s="1"/>
  <c r="E10938" i="33"/>
  <c r="F10938" i="33" s="1"/>
  <c r="A10938" i="33"/>
  <c r="B10938" i="33" s="1"/>
  <c r="E10937" i="33"/>
  <c r="F10937" i="33" s="1"/>
  <c r="A10937" i="33"/>
  <c r="B10937" i="33" s="1"/>
  <c r="E10936" i="33"/>
  <c r="F10936" i="33" s="1"/>
  <c r="A10936" i="33"/>
  <c r="B10936" i="33" s="1"/>
  <c r="E10935" i="33"/>
  <c r="F10935" i="33" s="1"/>
  <c r="A10935" i="33"/>
  <c r="B10935" i="33" s="1"/>
  <c r="E10934" i="33"/>
  <c r="F10934" i="33" s="1"/>
  <c r="A10934" i="33"/>
  <c r="B10934" i="33" s="1"/>
  <c r="E10933" i="33"/>
  <c r="F10933" i="33" s="1"/>
  <c r="A10933" i="33"/>
  <c r="B10933" i="33" s="1"/>
  <c r="E10932" i="33"/>
  <c r="F10932" i="33" s="1"/>
  <c r="A10932" i="33"/>
  <c r="B10932" i="33" s="1"/>
  <c r="E10931" i="33"/>
  <c r="F10931" i="33" s="1"/>
  <c r="A10931" i="33"/>
  <c r="B10931" i="33" s="1"/>
  <c r="E10930" i="33"/>
  <c r="F10930" i="33" s="1"/>
  <c r="A10930" i="33"/>
  <c r="B10930" i="33" s="1"/>
  <c r="E10929" i="33"/>
  <c r="F10929" i="33" s="1"/>
  <c r="A10929" i="33"/>
  <c r="B10929" i="33" s="1"/>
  <c r="E10928" i="33"/>
  <c r="F10928" i="33" s="1"/>
  <c r="A10928" i="33"/>
  <c r="B10928" i="33" s="1"/>
  <c r="E10927" i="33"/>
  <c r="F10927" i="33" s="1"/>
  <c r="A10927" i="33"/>
  <c r="B10927" i="33" s="1"/>
  <c r="E10926" i="33"/>
  <c r="F10926" i="33" s="1"/>
  <c r="A10926" i="33"/>
  <c r="B10926" i="33" s="1"/>
  <c r="E10925" i="33"/>
  <c r="F10925" i="33" s="1"/>
  <c r="A10925" i="33"/>
  <c r="B10925" i="33" s="1"/>
  <c r="E10924" i="33"/>
  <c r="F10924" i="33" s="1"/>
  <c r="A10924" i="33"/>
  <c r="B10924" i="33" s="1"/>
  <c r="E10923" i="33"/>
  <c r="F10923" i="33" s="1"/>
  <c r="A10923" i="33"/>
  <c r="B10923" i="33" s="1"/>
  <c r="E10922" i="33"/>
  <c r="F10922" i="33" s="1"/>
  <c r="A10922" i="33"/>
  <c r="B10922" i="33" s="1"/>
  <c r="E10921" i="33"/>
  <c r="F10921" i="33" s="1"/>
  <c r="A10921" i="33"/>
  <c r="B10921" i="33" s="1"/>
  <c r="E10920" i="33"/>
  <c r="F10920" i="33" s="1"/>
  <c r="A10920" i="33"/>
  <c r="B10920" i="33" s="1"/>
  <c r="E10919" i="33"/>
  <c r="F10919" i="33" s="1"/>
  <c r="A10919" i="33"/>
  <c r="B10919" i="33" s="1"/>
  <c r="E10918" i="33"/>
  <c r="F10918" i="33" s="1"/>
  <c r="A10918" i="33"/>
  <c r="B10918" i="33" s="1"/>
  <c r="E10917" i="33"/>
  <c r="F10917" i="33" s="1"/>
  <c r="A10917" i="33"/>
  <c r="B10917" i="33" s="1"/>
  <c r="E10916" i="33"/>
  <c r="F10916" i="33" s="1"/>
  <c r="A10916" i="33"/>
  <c r="B10916" i="33" s="1"/>
  <c r="E10915" i="33"/>
  <c r="F10915" i="33" s="1"/>
  <c r="A10915" i="33"/>
  <c r="B10915" i="33" s="1"/>
  <c r="E10914" i="33"/>
  <c r="F10914" i="33" s="1"/>
  <c r="A10914" i="33"/>
  <c r="B10914" i="33" s="1"/>
  <c r="E10913" i="33"/>
  <c r="F10913" i="33" s="1"/>
  <c r="A10913" i="33"/>
  <c r="B10913" i="33" s="1"/>
  <c r="E10912" i="33"/>
  <c r="F10912" i="33" s="1"/>
  <c r="A10912" i="33"/>
  <c r="B10912" i="33" s="1"/>
  <c r="E10911" i="33"/>
  <c r="F10911" i="33" s="1"/>
  <c r="A10911" i="33"/>
  <c r="B10911" i="33" s="1"/>
  <c r="E10910" i="33"/>
  <c r="F10910" i="33" s="1"/>
  <c r="A10910" i="33"/>
  <c r="B10910" i="33" s="1"/>
  <c r="E10909" i="33"/>
  <c r="F10909" i="33" s="1"/>
  <c r="A10909" i="33"/>
  <c r="B10909" i="33" s="1"/>
  <c r="E10908" i="33"/>
  <c r="F10908" i="33" s="1"/>
  <c r="A10908" i="33"/>
  <c r="B10908" i="33" s="1"/>
  <c r="E10907" i="33"/>
  <c r="F10907" i="33" s="1"/>
  <c r="A10907" i="33"/>
  <c r="B10907" i="33" s="1"/>
  <c r="E10906" i="33"/>
  <c r="F10906" i="33" s="1"/>
  <c r="A10906" i="33"/>
  <c r="B10906" i="33" s="1"/>
  <c r="E10905" i="33"/>
  <c r="F10905" i="33" s="1"/>
  <c r="A10905" i="33"/>
  <c r="B10905" i="33" s="1"/>
  <c r="E10904" i="33"/>
  <c r="F10904" i="33" s="1"/>
  <c r="A10904" i="33"/>
  <c r="B10904" i="33" s="1"/>
  <c r="E10903" i="33"/>
  <c r="F10903" i="33" s="1"/>
  <c r="A10903" i="33"/>
  <c r="B10903" i="33" s="1"/>
  <c r="E10902" i="33"/>
  <c r="F10902" i="33" s="1"/>
  <c r="A10902" i="33"/>
  <c r="B10902" i="33" s="1"/>
  <c r="E10901" i="33"/>
  <c r="F10901" i="33" s="1"/>
  <c r="A10901" i="33"/>
  <c r="B10901" i="33" s="1"/>
  <c r="E10900" i="33"/>
  <c r="F10900" i="33" s="1"/>
  <c r="A10900" i="33"/>
  <c r="B10900" i="33" s="1"/>
  <c r="E10899" i="33"/>
  <c r="F10899" i="33" s="1"/>
  <c r="A10899" i="33"/>
  <c r="B10899" i="33" s="1"/>
  <c r="E10898" i="33"/>
  <c r="F10898" i="33" s="1"/>
  <c r="A10898" i="33"/>
  <c r="B10898" i="33" s="1"/>
  <c r="E10897" i="33"/>
  <c r="F10897" i="33" s="1"/>
  <c r="A10897" i="33"/>
  <c r="B10897" i="33" s="1"/>
  <c r="E10896" i="33"/>
  <c r="F10896" i="33" s="1"/>
  <c r="A10896" i="33"/>
  <c r="B10896" i="33" s="1"/>
  <c r="E10895" i="33"/>
  <c r="F10895" i="33" s="1"/>
  <c r="A10895" i="33"/>
  <c r="B10895" i="33" s="1"/>
  <c r="E10894" i="33"/>
  <c r="F10894" i="33" s="1"/>
  <c r="A10894" i="33"/>
  <c r="B10894" i="33" s="1"/>
  <c r="E10893" i="33"/>
  <c r="F10893" i="33" s="1"/>
  <c r="A10893" i="33"/>
  <c r="B10893" i="33" s="1"/>
  <c r="E10892" i="33"/>
  <c r="F10892" i="33" s="1"/>
  <c r="A10892" i="33"/>
  <c r="B10892" i="33" s="1"/>
  <c r="E10891" i="33"/>
  <c r="F10891" i="33" s="1"/>
  <c r="A10891" i="33"/>
  <c r="B10891" i="33" s="1"/>
  <c r="E10890" i="33"/>
  <c r="F10890" i="33" s="1"/>
  <c r="A10890" i="33"/>
  <c r="B10890" i="33" s="1"/>
  <c r="E10889" i="33"/>
  <c r="F10889" i="33" s="1"/>
  <c r="A10889" i="33"/>
  <c r="B10889" i="33" s="1"/>
  <c r="E10888" i="33"/>
  <c r="F10888" i="33" s="1"/>
  <c r="A10888" i="33"/>
  <c r="B10888" i="33" s="1"/>
  <c r="E10887" i="33"/>
  <c r="F10887" i="33" s="1"/>
  <c r="A10887" i="33"/>
  <c r="B10887" i="33" s="1"/>
  <c r="E10886" i="33"/>
  <c r="F10886" i="33" s="1"/>
  <c r="A10886" i="33"/>
  <c r="B10886" i="33" s="1"/>
  <c r="E10885" i="33"/>
  <c r="F10885" i="33" s="1"/>
  <c r="A10885" i="33"/>
  <c r="B10885" i="33" s="1"/>
  <c r="E10884" i="33"/>
  <c r="F10884" i="33" s="1"/>
  <c r="A10884" i="33"/>
  <c r="B10884" i="33" s="1"/>
  <c r="E10883" i="33"/>
  <c r="F10883" i="33" s="1"/>
  <c r="A10883" i="33"/>
  <c r="B10883" i="33" s="1"/>
  <c r="E10882" i="33"/>
  <c r="F10882" i="33" s="1"/>
  <c r="A10882" i="33"/>
  <c r="B10882" i="33" s="1"/>
  <c r="E10881" i="33"/>
  <c r="F10881" i="33" s="1"/>
  <c r="A10881" i="33"/>
  <c r="B10881" i="33" s="1"/>
  <c r="E10880" i="33"/>
  <c r="F10880" i="33" s="1"/>
  <c r="A10880" i="33"/>
  <c r="B10880" i="33" s="1"/>
  <c r="E10879" i="33"/>
  <c r="F10879" i="33" s="1"/>
  <c r="A10879" i="33"/>
  <c r="B10879" i="33" s="1"/>
  <c r="E10878" i="33"/>
  <c r="F10878" i="33" s="1"/>
  <c r="A10878" i="33"/>
  <c r="B10878" i="33" s="1"/>
  <c r="E10877" i="33"/>
  <c r="F10877" i="33" s="1"/>
  <c r="A10877" i="33"/>
  <c r="B10877" i="33" s="1"/>
  <c r="E10876" i="33"/>
  <c r="F10876" i="33" s="1"/>
  <c r="A10876" i="33"/>
  <c r="B10876" i="33" s="1"/>
  <c r="E10875" i="33"/>
  <c r="F10875" i="33" s="1"/>
  <c r="A10875" i="33"/>
  <c r="B10875" i="33" s="1"/>
  <c r="E10874" i="33"/>
  <c r="F10874" i="33" s="1"/>
  <c r="A10874" i="33"/>
  <c r="B10874" i="33" s="1"/>
  <c r="E10873" i="33"/>
  <c r="F10873" i="33" s="1"/>
  <c r="A10873" i="33"/>
  <c r="B10873" i="33" s="1"/>
  <c r="E10872" i="33"/>
  <c r="F10872" i="33" s="1"/>
  <c r="A10872" i="33"/>
  <c r="B10872" i="33" s="1"/>
  <c r="E10871" i="33"/>
  <c r="F10871" i="33" s="1"/>
  <c r="A10871" i="33"/>
  <c r="B10871" i="33" s="1"/>
  <c r="E10870" i="33"/>
  <c r="F10870" i="33" s="1"/>
  <c r="A10870" i="33"/>
  <c r="B10870" i="33" s="1"/>
  <c r="E10869" i="33"/>
  <c r="F10869" i="33" s="1"/>
  <c r="A10869" i="33"/>
  <c r="B10869" i="33" s="1"/>
  <c r="E10868" i="33"/>
  <c r="F10868" i="33" s="1"/>
  <c r="A10868" i="33"/>
  <c r="B10868" i="33" s="1"/>
  <c r="E10867" i="33"/>
  <c r="F10867" i="33" s="1"/>
  <c r="A10867" i="33"/>
  <c r="B10867" i="33" s="1"/>
  <c r="E10866" i="33"/>
  <c r="F10866" i="33" s="1"/>
  <c r="A10866" i="33"/>
  <c r="B10866" i="33" s="1"/>
  <c r="E10865" i="33"/>
  <c r="F10865" i="33" s="1"/>
  <c r="A10865" i="33"/>
  <c r="B10865" i="33" s="1"/>
  <c r="E10864" i="33"/>
  <c r="F10864" i="33" s="1"/>
  <c r="A10864" i="33"/>
  <c r="B10864" i="33" s="1"/>
  <c r="E10863" i="33"/>
  <c r="F10863" i="33" s="1"/>
  <c r="A10863" i="33"/>
  <c r="B10863" i="33" s="1"/>
  <c r="E10862" i="33"/>
  <c r="F10862" i="33" s="1"/>
  <c r="A10862" i="33"/>
  <c r="B10862" i="33" s="1"/>
  <c r="E10861" i="33"/>
  <c r="F10861" i="33" s="1"/>
  <c r="A10861" i="33"/>
  <c r="B10861" i="33" s="1"/>
  <c r="E10860" i="33"/>
  <c r="F10860" i="33" s="1"/>
  <c r="A10860" i="33"/>
  <c r="B10860" i="33" s="1"/>
  <c r="E10859" i="33"/>
  <c r="F10859" i="33" s="1"/>
  <c r="A10859" i="33"/>
  <c r="B10859" i="33" s="1"/>
  <c r="E10858" i="33"/>
  <c r="F10858" i="33" s="1"/>
  <c r="A10858" i="33"/>
  <c r="B10858" i="33" s="1"/>
  <c r="E10857" i="33"/>
  <c r="F10857" i="33" s="1"/>
  <c r="A10857" i="33"/>
  <c r="B10857" i="33" s="1"/>
  <c r="E10856" i="33"/>
  <c r="F10856" i="33" s="1"/>
  <c r="A10856" i="33"/>
  <c r="B10856" i="33" s="1"/>
  <c r="E10855" i="33"/>
  <c r="F10855" i="33" s="1"/>
  <c r="A10855" i="33"/>
  <c r="B10855" i="33" s="1"/>
  <c r="E10854" i="33"/>
  <c r="F10854" i="33" s="1"/>
  <c r="A10854" i="33"/>
  <c r="B10854" i="33" s="1"/>
  <c r="E10853" i="33"/>
  <c r="F10853" i="33" s="1"/>
  <c r="A10853" i="33"/>
  <c r="B10853" i="33" s="1"/>
  <c r="E10852" i="33"/>
  <c r="F10852" i="33" s="1"/>
  <c r="A10852" i="33"/>
  <c r="B10852" i="33" s="1"/>
  <c r="E10851" i="33"/>
  <c r="F10851" i="33" s="1"/>
  <c r="A10851" i="33"/>
  <c r="B10851" i="33" s="1"/>
  <c r="E10850" i="33"/>
  <c r="F10850" i="33" s="1"/>
  <c r="A10850" i="33"/>
  <c r="B10850" i="33" s="1"/>
  <c r="E10849" i="33"/>
  <c r="F10849" i="33" s="1"/>
  <c r="A10849" i="33"/>
  <c r="B10849" i="33" s="1"/>
  <c r="E10848" i="33"/>
  <c r="F10848" i="33" s="1"/>
  <c r="A10848" i="33"/>
  <c r="B10848" i="33" s="1"/>
  <c r="E10847" i="33"/>
  <c r="F10847" i="33" s="1"/>
  <c r="A10847" i="33"/>
  <c r="B10847" i="33" s="1"/>
  <c r="E10846" i="33"/>
  <c r="F10846" i="33" s="1"/>
  <c r="A10846" i="33"/>
  <c r="B10846" i="33" s="1"/>
  <c r="E10845" i="33"/>
  <c r="F10845" i="33" s="1"/>
  <c r="A10845" i="33"/>
  <c r="B10845" i="33" s="1"/>
  <c r="E10844" i="33"/>
  <c r="F10844" i="33" s="1"/>
  <c r="A10844" i="33"/>
  <c r="B10844" i="33" s="1"/>
  <c r="E10843" i="33"/>
  <c r="F10843" i="33" s="1"/>
  <c r="A10843" i="33"/>
  <c r="B10843" i="33" s="1"/>
  <c r="E10842" i="33"/>
  <c r="F10842" i="33" s="1"/>
  <c r="A10842" i="33"/>
  <c r="B10842" i="33" s="1"/>
  <c r="E10841" i="33"/>
  <c r="F10841" i="33" s="1"/>
  <c r="A10841" i="33"/>
  <c r="B10841" i="33" s="1"/>
  <c r="E10840" i="33"/>
  <c r="F10840" i="33" s="1"/>
  <c r="A10840" i="33"/>
  <c r="B10840" i="33" s="1"/>
  <c r="E10839" i="33"/>
  <c r="F10839" i="33" s="1"/>
  <c r="A10839" i="33"/>
  <c r="B10839" i="33" s="1"/>
  <c r="E10838" i="33"/>
  <c r="F10838" i="33" s="1"/>
  <c r="A10838" i="33"/>
  <c r="B10838" i="33" s="1"/>
  <c r="E10837" i="33"/>
  <c r="F10837" i="33" s="1"/>
  <c r="A10837" i="33"/>
  <c r="B10837" i="33" s="1"/>
  <c r="E10836" i="33"/>
  <c r="F10836" i="33" s="1"/>
  <c r="A10836" i="33"/>
  <c r="B10836" i="33" s="1"/>
  <c r="E10835" i="33"/>
  <c r="F10835" i="33" s="1"/>
  <c r="A10835" i="33"/>
  <c r="B10835" i="33" s="1"/>
  <c r="E10834" i="33"/>
  <c r="F10834" i="33" s="1"/>
  <c r="A10834" i="33"/>
  <c r="B10834" i="33" s="1"/>
  <c r="E10833" i="33"/>
  <c r="F10833" i="33" s="1"/>
  <c r="A10833" i="33"/>
  <c r="B10833" i="33" s="1"/>
  <c r="E10832" i="33"/>
  <c r="F10832" i="33" s="1"/>
  <c r="A10832" i="33"/>
  <c r="B10832" i="33" s="1"/>
  <c r="E10831" i="33"/>
  <c r="F10831" i="33" s="1"/>
  <c r="A10831" i="33"/>
  <c r="B10831" i="33" s="1"/>
  <c r="E10830" i="33"/>
  <c r="F10830" i="33" s="1"/>
  <c r="A10830" i="33"/>
  <c r="B10830" i="33" s="1"/>
  <c r="E10829" i="33"/>
  <c r="F10829" i="33" s="1"/>
  <c r="A10829" i="33"/>
  <c r="B10829" i="33" s="1"/>
  <c r="E10828" i="33"/>
  <c r="F10828" i="33" s="1"/>
  <c r="A10828" i="33"/>
  <c r="B10828" i="33" s="1"/>
  <c r="E10827" i="33"/>
  <c r="F10827" i="33" s="1"/>
  <c r="A10827" i="33"/>
  <c r="B10827" i="33" s="1"/>
  <c r="E10826" i="33"/>
  <c r="F10826" i="33" s="1"/>
  <c r="A10826" i="33"/>
  <c r="B10826" i="33" s="1"/>
  <c r="E10825" i="33"/>
  <c r="F10825" i="33" s="1"/>
  <c r="A10825" i="33"/>
  <c r="B10825" i="33" s="1"/>
  <c r="E10824" i="33"/>
  <c r="F10824" i="33" s="1"/>
  <c r="A10824" i="33"/>
  <c r="B10824" i="33" s="1"/>
  <c r="E10823" i="33"/>
  <c r="F10823" i="33" s="1"/>
  <c r="A10823" i="33"/>
  <c r="B10823" i="33" s="1"/>
  <c r="E10822" i="33"/>
  <c r="F10822" i="33" s="1"/>
  <c r="A10822" i="33"/>
  <c r="B10822" i="33" s="1"/>
  <c r="E10821" i="33"/>
  <c r="F10821" i="33" s="1"/>
  <c r="A10821" i="33"/>
  <c r="B10821" i="33" s="1"/>
  <c r="E10820" i="33"/>
  <c r="F10820" i="33" s="1"/>
  <c r="A10820" i="33"/>
  <c r="B10820" i="33" s="1"/>
  <c r="E10819" i="33"/>
  <c r="F10819" i="33" s="1"/>
  <c r="A10819" i="33"/>
  <c r="B10819" i="33" s="1"/>
  <c r="E10818" i="33"/>
  <c r="F10818" i="33" s="1"/>
  <c r="A10818" i="33"/>
  <c r="B10818" i="33" s="1"/>
  <c r="E10817" i="33"/>
  <c r="F10817" i="33" s="1"/>
  <c r="A10817" i="33"/>
  <c r="B10817" i="33" s="1"/>
  <c r="E10816" i="33"/>
  <c r="F10816" i="33" s="1"/>
  <c r="A10816" i="33"/>
  <c r="B10816" i="33" s="1"/>
  <c r="E10815" i="33"/>
  <c r="F10815" i="33" s="1"/>
  <c r="A10815" i="33"/>
  <c r="B10815" i="33" s="1"/>
  <c r="E10814" i="33"/>
  <c r="F10814" i="33" s="1"/>
  <c r="A10814" i="33"/>
  <c r="B10814" i="33" s="1"/>
  <c r="E10813" i="33"/>
  <c r="F10813" i="33" s="1"/>
  <c r="A10813" i="33"/>
  <c r="B10813" i="33" s="1"/>
  <c r="E10812" i="33"/>
  <c r="F10812" i="33" s="1"/>
  <c r="A10812" i="33"/>
  <c r="B10812" i="33" s="1"/>
  <c r="E10811" i="33"/>
  <c r="F10811" i="33" s="1"/>
  <c r="A10811" i="33"/>
  <c r="B10811" i="33" s="1"/>
  <c r="E10810" i="33"/>
  <c r="F10810" i="33" s="1"/>
  <c r="A10810" i="33"/>
  <c r="B10810" i="33" s="1"/>
  <c r="E10809" i="33"/>
  <c r="F10809" i="33" s="1"/>
  <c r="A10809" i="33"/>
  <c r="B10809" i="33" s="1"/>
  <c r="E10808" i="33"/>
  <c r="F10808" i="33" s="1"/>
  <c r="A10808" i="33"/>
  <c r="B10808" i="33" s="1"/>
  <c r="E10807" i="33"/>
  <c r="F10807" i="33" s="1"/>
  <c r="A10807" i="33"/>
  <c r="B10807" i="33" s="1"/>
  <c r="E10806" i="33"/>
  <c r="F10806" i="33" s="1"/>
  <c r="A10806" i="33"/>
  <c r="B10806" i="33" s="1"/>
  <c r="E10805" i="33"/>
  <c r="F10805" i="33" s="1"/>
  <c r="A10805" i="33"/>
  <c r="B10805" i="33" s="1"/>
  <c r="E10804" i="33"/>
  <c r="F10804" i="33" s="1"/>
  <c r="A10804" i="33"/>
  <c r="B10804" i="33" s="1"/>
  <c r="E10803" i="33"/>
  <c r="F10803" i="33" s="1"/>
  <c r="A10803" i="33"/>
  <c r="B10803" i="33" s="1"/>
  <c r="E10802" i="33"/>
  <c r="F10802" i="33" s="1"/>
  <c r="A10802" i="33"/>
  <c r="B10802" i="33" s="1"/>
  <c r="E10801" i="33"/>
  <c r="F10801" i="33" s="1"/>
  <c r="A10801" i="33"/>
  <c r="B10801" i="33" s="1"/>
  <c r="E10800" i="33"/>
  <c r="F10800" i="33" s="1"/>
  <c r="A10800" i="33"/>
  <c r="B10800" i="33" s="1"/>
  <c r="E10799" i="33"/>
  <c r="F10799" i="33" s="1"/>
  <c r="A10799" i="33"/>
  <c r="B10799" i="33" s="1"/>
  <c r="E10798" i="33"/>
  <c r="F10798" i="33" s="1"/>
  <c r="A10798" i="33"/>
  <c r="B10798" i="33" s="1"/>
  <c r="E10797" i="33"/>
  <c r="F10797" i="33" s="1"/>
  <c r="A10797" i="33"/>
  <c r="B10797" i="33" s="1"/>
  <c r="E10796" i="33"/>
  <c r="F10796" i="33" s="1"/>
  <c r="A10796" i="33"/>
  <c r="B10796" i="33" s="1"/>
  <c r="E10795" i="33"/>
  <c r="F10795" i="33" s="1"/>
  <c r="A10795" i="33"/>
  <c r="B10795" i="33" s="1"/>
  <c r="E10794" i="33"/>
  <c r="F10794" i="33" s="1"/>
  <c r="A10794" i="33"/>
  <c r="B10794" i="33" s="1"/>
  <c r="E10793" i="33"/>
  <c r="F10793" i="33" s="1"/>
  <c r="A10793" i="33"/>
  <c r="B10793" i="33" s="1"/>
  <c r="E10792" i="33"/>
  <c r="F10792" i="33" s="1"/>
  <c r="A10792" i="33"/>
  <c r="B10792" i="33" s="1"/>
  <c r="E10791" i="33"/>
  <c r="F10791" i="33" s="1"/>
  <c r="A10791" i="33"/>
  <c r="B10791" i="33" s="1"/>
  <c r="E10790" i="33"/>
  <c r="F10790" i="33" s="1"/>
  <c r="A10790" i="33"/>
  <c r="B10790" i="33" s="1"/>
  <c r="E10789" i="33"/>
  <c r="F10789" i="33" s="1"/>
  <c r="A10789" i="33"/>
  <c r="B10789" i="33" s="1"/>
  <c r="E10788" i="33"/>
  <c r="F10788" i="33" s="1"/>
  <c r="A10788" i="33"/>
  <c r="B10788" i="33" s="1"/>
  <c r="E10787" i="33"/>
  <c r="F10787" i="33" s="1"/>
  <c r="A10787" i="33"/>
  <c r="B10787" i="33" s="1"/>
  <c r="E10786" i="33"/>
  <c r="F10786" i="33" s="1"/>
  <c r="A10786" i="33"/>
  <c r="B10786" i="33" s="1"/>
  <c r="E10785" i="33"/>
  <c r="F10785" i="33" s="1"/>
  <c r="A10785" i="33"/>
  <c r="B10785" i="33" s="1"/>
  <c r="E10784" i="33"/>
  <c r="F10784" i="33" s="1"/>
  <c r="A10784" i="33"/>
  <c r="B10784" i="33" s="1"/>
  <c r="E10783" i="33"/>
  <c r="F10783" i="33" s="1"/>
  <c r="A10783" i="33"/>
  <c r="B10783" i="33" s="1"/>
  <c r="E10782" i="33"/>
  <c r="F10782" i="33" s="1"/>
  <c r="A10782" i="33"/>
  <c r="B10782" i="33" s="1"/>
  <c r="E10781" i="33"/>
  <c r="F10781" i="33" s="1"/>
  <c r="A10781" i="33"/>
  <c r="B10781" i="33" s="1"/>
  <c r="E10780" i="33"/>
  <c r="F10780" i="33" s="1"/>
  <c r="A10780" i="33"/>
  <c r="B10780" i="33" s="1"/>
  <c r="E10779" i="33"/>
  <c r="F10779" i="33" s="1"/>
  <c r="A10779" i="33"/>
  <c r="B10779" i="33" s="1"/>
  <c r="E10778" i="33"/>
  <c r="F10778" i="33" s="1"/>
  <c r="A10778" i="33"/>
  <c r="B10778" i="33" s="1"/>
  <c r="E10777" i="33"/>
  <c r="F10777" i="33" s="1"/>
  <c r="A10777" i="33"/>
  <c r="B10777" i="33" s="1"/>
  <c r="E10776" i="33"/>
  <c r="F10776" i="33" s="1"/>
  <c r="A10776" i="33"/>
  <c r="B10776" i="33" s="1"/>
  <c r="E10775" i="33"/>
  <c r="F10775" i="33" s="1"/>
  <c r="A10775" i="33"/>
  <c r="B10775" i="33" s="1"/>
  <c r="E10774" i="33"/>
  <c r="F10774" i="33" s="1"/>
  <c r="A10774" i="33"/>
  <c r="B10774" i="33" s="1"/>
  <c r="E10773" i="33"/>
  <c r="F10773" i="33" s="1"/>
  <c r="A10773" i="33"/>
  <c r="B10773" i="33" s="1"/>
  <c r="E10772" i="33"/>
  <c r="F10772" i="33" s="1"/>
  <c r="A10772" i="33"/>
  <c r="B10772" i="33" s="1"/>
  <c r="E10771" i="33"/>
  <c r="F10771" i="33" s="1"/>
  <c r="A10771" i="33"/>
  <c r="B10771" i="33" s="1"/>
  <c r="E10770" i="33"/>
  <c r="F10770" i="33" s="1"/>
  <c r="A10770" i="33"/>
  <c r="B10770" i="33" s="1"/>
  <c r="E10769" i="33"/>
  <c r="F10769" i="33" s="1"/>
  <c r="A10769" i="33"/>
  <c r="B10769" i="33" s="1"/>
  <c r="E10768" i="33"/>
  <c r="F10768" i="33" s="1"/>
  <c r="A10768" i="33"/>
  <c r="B10768" i="33" s="1"/>
  <c r="E10767" i="33"/>
  <c r="F10767" i="33" s="1"/>
  <c r="A10767" i="33"/>
  <c r="B10767" i="33" s="1"/>
  <c r="E10766" i="33"/>
  <c r="F10766" i="33" s="1"/>
  <c r="A10766" i="33"/>
  <c r="B10766" i="33" s="1"/>
  <c r="E10765" i="33"/>
  <c r="F10765" i="33" s="1"/>
  <c r="A10765" i="33"/>
  <c r="B10765" i="33" s="1"/>
  <c r="E10764" i="33"/>
  <c r="F10764" i="33" s="1"/>
  <c r="A10764" i="33"/>
  <c r="B10764" i="33" s="1"/>
  <c r="E10763" i="33"/>
  <c r="F10763" i="33" s="1"/>
  <c r="A10763" i="33"/>
  <c r="B10763" i="33" s="1"/>
  <c r="E10762" i="33"/>
  <c r="F10762" i="33" s="1"/>
  <c r="A10762" i="33"/>
  <c r="B10762" i="33" s="1"/>
  <c r="E10761" i="33"/>
  <c r="F10761" i="33" s="1"/>
  <c r="A10761" i="33"/>
  <c r="B10761" i="33" s="1"/>
  <c r="E10760" i="33"/>
  <c r="F10760" i="33" s="1"/>
  <c r="A10760" i="33"/>
  <c r="B10760" i="33" s="1"/>
  <c r="E10759" i="33"/>
  <c r="F10759" i="33" s="1"/>
  <c r="A10759" i="33"/>
  <c r="B10759" i="33" s="1"/>
  <c r="E10758" i="33"/>
  <c r="F10758" i="33" s="1"/>
  <c r="A10758" i="33"/>
  <c r="B10758" i="33" s="1"/>
  <c r="E10757" i="33"/>
  <c r="F10757" i="33" s="1"/>
  <c r="A10757" i="33"/>
  <c r="B10757" i="33" s="1"/>
  <c r="E10756" i="33"/>
  <c r="F10756" i="33" s="1"/>
  <c r="A10756" i="33"/>
  <c r="B10756" i="33" s="1"/>
  <c r="E10755" i="33"/>
  <c r="F10755" i="33" s="1"/>
  <c r="A10755" i="33"/>
  <c r="B10755" i="33" s="1"/>
  <c r="E10754" i="33"/>
  <c r="F10754" i="33" s="1"/>
  <c r="A10754" i="33"/>
  <c r="B10754" i="33" s="1"/>
  <c r="E10753" i="33"/>
  <c r="F10753" i="33" s="1"/>
  <c r="A10753" i="33"/>
  <c r="B10753" i="33" s="1"/>
  <c r="E10752" i="33"/>
  <c r="F10752" i="33" s="1"/>
  <c r="A10752" i="33"/>
  <c r="B10752" i="33" s="1"/>
  <c r="E10751" i="33"/>
  <c r="F10751" i="33" s="1"/>
  <c r="A10751" i="33"/>
  <c r="B10751" i="33" s="1"/>
  <c r="E10750" i="33"/>
  <c r="F10750" i="33" s="1"/>
  <c r="A10750" i="33"/>
  <c r="B10750" i="33" s="1"/>
  <c r="E10749" i="33"/>
  <c r="F10749" i="33" s="1"/>
  <c r="A10749" i="33"/>
  <c r="B10749" i="33" s="1"/>
  <c r="E10748" i="33"/>
  <c r="F10748" i="33" s="1"/>
  <c r="A10748" i="33"/>
  <c r="B10748" i="33" s="1"/>
  <c r="E10747" i="33"/>
  <c r="F10747" i="33" s="1"/>
  <c r="A10747" i="33"/>
  <c r="B10747" i="33" s="1"/>
  <c r="E10746" i="33"/>
  <c r="F10746" i="33" s="1"/>
  <c r="A10746" i="33"/>
  <c r="B10746" i="33" s="1"/>
  <c r="E10745" i="33"/>
  <c r="F10745" i="33" s="1"/>
  <c r="A10745" i="33"/>
  <c r="B10745" i="33" s="1"/>
  <c r="E10744" i="33"/>
  <c r="F10744" i="33" s="1"/>
  <c r="A10744" i="33"/>
  <c r="B10744" i="33" s="1"/>
  <c r="E10743" i="33"/>
  <c r="F10743" i="33" s="1"/>
  <c r="A10743" i="33"/>
  <c r="B10743" i="33" s="1"/>
  <c r="E10742" i="33"/>
  <c r="F10742" i="33" s="1"/>
  <c r="A10742" i="33"/>
  <c r="B10742" i="33" s="1"/>
  <c r="E10741" i="33"/>
  <c r="F10741" i="33" s="1"/>
  <c r="A10741" i="33"/>
  <c r="B10741" i="33" s="1"/>
  <c r="E10740" i="33"/>
  <c r="F10740" i="33" s="1"/>
  <c r="A10740" i="33"/>
  <c r="B10740" i="33" s="1"/>
  <c r="E10739" i="33"/>
  <c r="F10739" i="33" s="1"/>
  <c r="A10739" i="33"/>
  <c r="B10739" i="33" s="1"/>
  <c r="E10738" i="33"/>
  <c r="F10738" i="33" s="1"/>
  <c r="A10738" i="33"/>
  <c r="B10738" i="33" s="1"/>
  <c r="E10737" i="33"/>
  <c r="F10737" i="33" s="1"/>
  <c r="A10737" i="33"/>
  <c r="B10737" i="33" s="1"/>
  <c r="E10736" i="33"/>
  <c r="F10736" i="33" s="1"/>
  <c r="A10736" i="33"/>
  <c r="B10736" i="33" s="1"/>
  <c r="E10735" i="33"/>
  <c r="F10735" i="33" s="1"/>
  <c r="A10735" i="33"/>
  <c r="B10735" i="33" s="1"/>
  <c r="E10734" i="33"/>
  <c r="F10734" i="33" s="1"/>
  <c r="A10734" i="33"/>
  <c r="B10734" i="33" s="1"/>
  <c r="E10733" i="33"/>
  <c r="F10733" i="33" s="1"/>
  <c r="A10733" i="33"/>
  <c r="B10733" i="33" s="1"/>
  <c r="E10732" i="33"/>
  <c r="F10732" i="33" s="1"/>
  <c r="A10732" i="33"/>
  <c r="B10732" i="33" s="1"/>
  <c r="E10731" i="33"/>
  <c r="F10731" i="33" s="1"/>
  <c r="A10731" i="33"/>
  <c r="B10731" i="33" s="1"/>
  <c r="E10730" i="33"/>
  <c r="F10730" i="33" s="1"/>
  <c r="A10730" i="33"/>
  <c r="B10730" i="33" s="1"/>
  <c r="E10729" i="33"/>
  <c r="F10729" i="33" s="1"/>
  <c r="A10729" i="33"/>
  <c r="B10729" i="33" s="1"/>
  <c r="E10728" i="33"/>
  <c r="F10728" i="33" s="1"/>
  <c r="A10728" i="33"/>
  <c r="B10728" i="33" s="1"/>
  <c r="E10727" i="33"/>
  <c r="F10727" i="33" s="1"/>
  <c r="A10727" i="33"/>
  <c r="B10727" i="33" s="1"/>
  <c r="E10726" i="33"/>
  <c r="F10726" i="33" s="1"/>
  <c r="A10726" i="33"/>
  <c r="B10726" i="33" s="1"/>
  <c r="E10725" i="33"/>
  <c r="F10725" i="33" s="1"/>
  <c r="A10725" i="33"/>
  <c r="B10725" i="33" s="1"/>
  <c r="E10724" i="33"/>
  <c r="F10724" i="33" s="1"/>
  <c r="A10724" i="33"/>
  <c r="B10724" i="33" s="1"/>
  <c r="E10723" i="33"/>
  <c r="F10723" i="33" s="1"/>
  <c r="A10723" i="33"/>
  <c r="B10723" i="33" s="1"/>
  <c r="E10722" i="33"/>
  <c r="F10722" i="33" s="1"/>
  <c r="A10722" i="33"/>
  <c r="B10722" i="33" s="1"/>
  <c r="E10721" i="33"/>
  <c r="F10721" i="33" s="1"/>
  <c r="A10721" i="33"/>
  <c r="B10721" i="33" s="1"/>
  <c r="E10720" i="33"/>
  <c r="F10720" i="33" s="1"/>
  <c r="A10720" i="33"/>
  <c r="B10720" i="33" s="1"/>
  <c r="E10719" i="33"/>
  <c r="F10719" i="33" s="1"/>
  <c r="A10719" i="33"/>
  <c r="B10719" i="33" s="1"/>
  <c r="E10718" i="33"/>
  <c r="F10718" i="33" s="1"/>
  <c r="A10718" i="33"/>
  <c r="B10718" i="33" s="1"/>
  <c r="E10717" i="33"/>
  <c r="F10717" i="33" s="1"/>
  <c r="A10717" i="33"/>
  <c r="B10717" i="33" s="1"/>
  <c r="E10716" i="33"/>
  <c r="F10716" i="33" s="1"/>
  <c r="A10716" i="33"/>
  <c r="B10716" i="33" s="1"/>
  <c r="E10715" i="33"/>
  <c r="F10715" i="33" s="1"/>
  <c r="A10715" i="33"/>
  <c r="B10715" i="33" s="1"/>
  <c r="E10714" i="33"/>
  <c r="F10714" i="33" s="1"/>
  <c r="A10714" i="33"/>
  <c r="B10714" i="33" s="1"/>
  <c r="E10713" i="33"/>
  <c r="F10713" i="33" s="1"/>
  <c r="A10713" i="33"/>
  <c r="B10713" i="33" s="1"/>
  <c r="E10712" i="33"/>
  <c r="F10712" i="33" s="1"/>
  <c r="A10712" i="33"/>
  <c r="B10712" i="33" s="1"/>
  <c r="E10711" i="33"/>
  <c r="F10711" i="33" s="1"/>
  <c r="A10711" i="33"/>
  <c r="B10711" i="33" s="1"/>
  <c r="E10710" i="33"/>
  <c r="F10710" i="33" s="1"/>
  <c r="A10710" i="33"/>
  <c r="B10710" i="33" s="1"/>
  <c r="E10709" i="33"/>
  <c r="F10709" i="33" s="1"/>
  <c r="A10709" i="33"/>
  <c r="B10709" i="33" s="1"/>
  <c r="E10708" i="33"/>
  <c r="F10708" i="33" s="1"/>
  <c r="A10708" i="33"/>
  <c r="B10708" i="33" s="1"/>
  <c r="E10707" i="33"/>
  <c r="F10707" i="33" s="1"/>
  <c r="A10707" i="33"/>
  <c r="B10707" i="33" s="1"/>
  <c r="E10706" i="33"/>
  <c r="F10706" i="33" s="1"/>
  <c r="A10706" i="33"/>
  <c r="B10706" i="33" s="1"/>
  <c r="E10705" i="33"/>
  <c r="F10705" i="33" s="1"/>
  <c r="A10705" i="33"/>
  <c r="B10705" i="33" s="1"/>
  <c r="E10704" i="33"/>
  <c r="F10704" i="33" s="1"/>
  <c r="A10704" i="33"/>
  <c r="B10704" i="33" s="1"/>
  <c r="E10703" i="33"/>
  <c r="F10703" i="33" s="1"/>
  <c r="A10703" i="33"/>
  <c r="B10703" i="33" s="1"/>
  <c r="E10702" i="33"/>
  <c r="F10702" i="33" s="1"/>
  <c r="A10702" i="33"/>
  <c r="B10702" i="33" s="1"/>
  <c r="E10701" i="33"/>
  <c r="F10701" i="33" s="1"/>
  <c r="A10701" i="33"/>
  <c r="B10701" i="33" s="1"/>
  <c r="E10700" i="33"/>
  <c r="F10700" i="33" s="1"/>
  <c r="A10700" i="33"/>
  <c r="B10700" i="33" s="1"/>
  <c r="E10699" i="33"/>
  <c r="F10699" i="33" s="1"/>
  <c r="A10699" i="33"/>
  <c r="B10699" i="33" s="1"/>
  <c r="E10698" i="33"/>
  <c r="F10698" i="33" s="1"/>
  <c r="A10698" i="33"/>
  <c r="B10698" i="33" s="1"/>
  <c r="E10697" i="33"/>
  <c r="F10697" i="33" s="1"/>
  <c r="A10697" i="33"/>
  <c r="B10697" i="33" s="1"/>
  <c r="E10696" i="33"/>
  <c r="F10696" i="33" s="1"/>
  <c r="A10696" i="33"/>
  <c r="B10696" i="33" s="1"/>
  <c r="E10695" i="33"/>
  <c r="F10695" i="33" s="1"/>
  <c r="A10695" i="33"/>
  <c r="B10695" i="33" s="1"/>
  <c r="E10694" i="33"/>
  <c r="F10694" i="33" s="1"/>
  <c r="A10694" i="33"/>
  <c r="B10694" i="33" s="1"/>
  <c r="E10693" i="33"/>
  <c r="F10693" i="33" s="1"/>
  <c r="A10693" i="33"/>
  <c r="B10693" i="33" s="1"/>
  <c r="E10692" i="33"/>
  <c r="F10692" i="33" s="1"/>
  <c r="A10692" i="33"/>
  <c r="B10692" i="33" s="1"/>
  <c r="E10691" i="33"/>
  <c r="F10691" i="33" s="1"/>
  <c r="A10691" i="33"/>
  <c r="B10691" i="33" s="1"/>
  <c r="E10690" i="33"/>
  <c r="F10690" i="33" s="1"/>
  <c r="A10690" i="33"/>
  <c r="B10690" i="33" s="1"/>
  <c r="E10689" i="33"/>
  <c r="F10689" i="33" s="1"/>
  <c r="A10689" i="33"/>
  <c r="B10689" i="33" s="1"/>
  <c r="E10688" i="33"/>
  <c r="F10688" i="33" s="1"/>
  <c r="A10688" i="33"/>
  <c r="B10688" i="33" s="1"/>
  <c r="E10687" i="33"/>
  <c r="F10687" i="33" s="1"/>
  <c r="A10687" i="33"/>
  <c r="B10687" i="33" s="1"/>
  <c r="E10686" i="33"/>
  <c r="F10686" i="33" s="1"/>
  <c r="A10686" i="33"/>
  <c r="B10686" i="33" s="1"/>
  <c r="E10685" i="33"/>
  <c r="F10685" i="33" s="1"/>
  <c r="A10685" i="33"/>
  <c r="B10685" i="33" s="1"/>
  <c r="E10684" i="33"/>
  <c r="F10684" i="33" s="1"/>
  <c r="A10684" i="33"/>
  <c r="B10684" i="33" s="1"/>
  <c r="E10683" i="33"/>
  <c r="F10683" i="33" s="1"/>
  <c r="A10683" i="33"/>
  <c r="B10683" i="33" s="1"/>
  <c r="E10682" i="33"/>
  <c r="F10682" i="33" s="1"/>
  <c r="A10682" i="33"/>
  <c r="B10682" i="33" s="1"/>
  <c r="E10681" i="33"/>
  <c r="F10681" i="33" s="1"/>
  <c r="A10681" i="33"/>
  <c r="B10681" i="33" s="1"/>
  <c r="E10680" i="33"/>
  <c r="F10680" i="33" s="1"/>
  <c r="A10680" i="33"/>
  <c r="B10680" i="33" s="1"/>
  <c r="E10679" i="33"/>
  <c r="F10679" i="33" s="1"/>
  <c r="A10679" i="33"/>
  <c r="B10679" i="33" s="1"/>
  <c r="E10678" i="33"/>
  <c r="F10678" i="33" s="1"/>
  <c r="A10678" i="33"/>
  <c r="B10678" i="33" s="1"/>
  <c r="E10677" i="33"/>
  <c r="F10677" i="33" s="1"/>
  <c r="A10677" i="33"/>
  <c r="B10677" i="33" s="1"/>
  <c r="E10676" i="33"/>
  <c r="F10676" i="33" s="1"/>
  <c r="A10676" i="33"/>
  <c r="B10676" i="33" s="1"/>
  <c r="E10675" i="33"/>
  <c r="F10675" i="33" s="1"/>
  <c r="A10675" i="33"/>
  <c r="B10675" i="33" s="1"/>
  <c r="E10674" i="33"/>
  <c r="F10674" i="33" s="1"/>
  <c r="A10674" i="33"/>
  <c r="B10674" i="33" s="1"/>
  <c r="E10673" i="33"/>
  <c r="F10673" i="33" s="1"/>
  <c r="A10673" i="33"/>
  <c r="B10673" i="33" s="1"/>
  <c r="E10672" i="33"/>
  <c r="F10672" i="33" s="1"/>
  <c r="A10672" i="33"/>
  <c r="B10672" i="33" s="1"/>
  <c r="E10671" i="33"/>
  <c r="F10671" i="33" s="1"/>
  <c r="A10671" i="33"/>
  <c r="B10671" i="33" s="1"/>
  <c r="E10670" i="33"/>
  <c r="F10670" i="33" s="1"/>
  <c r="A10670" i="33"/>
  <c r="B10670" i="33" s="1"/>
  <c r="E10669" i="33"/>
  <c r="F10669" i="33" s="1"/>
  <c r="A10669" i="33"/>
  <c r="B10669" i="33" s="1"/>
  <c r="E10668" i="33"/>
  <c r="F10668" i="33" s="1"/>
  <c r="A10668" i="33"/>
  <c r="B10668" i="33" s="1"/>
  <c r="E10667" i="33"/>
  <c r="F10667" i="33" s="1"/>
  <c r="A10667" i="33"/>
  <c r="B10667" i="33" s="1"/>
  <c r="E10666" i="33"/>
  <c r="F10666" i="33" s="1"/>
  <c r="A10666" i="33"/>
  <c r="B10666" i="33" s="1"/>
  <c r="E10665" i="33"/>
  <c r="F10665" i="33" s="1"/>
  <c r="A10665" i="33"/>
  <c r="B10665" i="33" s="1"/>
  <c r="E10664" i="33"/>
  <c r="F10664" i="33" s="1"/>
  <c r="A10664" i="33"/>
  <c r="B10664" i="33" s="1"/>
  <c r="E10663" i="33"/>
  <c r="F10663" i="33" s="1"/>
  <c r="A10663" i="33"/>
  <c r="B10663" i="33" s="1"/>
  <c r="E10662" i="33"/>
  <c r="F10662" i="33" s="1"/>
  <c r="A10662" i="33"/>
  <c r="B10662" i="33" s="1"/>
  <c r="E10661" i="33"/>
  <c r="F10661" i="33" s="1"/>
  <c r="A10661" i="33"/>
  <c r="B10661" i="33" s="1"/>
  <c r="E10660" i="33"/>
  <c r="F10660" i="33" s="1"/>
  <c r="A10660" i="33"/>
  <c r="B10660" i="33" s="1"/>
  <c r="E10659" i="33"/>
  <c r="F10659" i="33" s="1"/>
  <c r="A10659" i="33"/>
  <c r="B10659" i="33" s="1"/>
  <c r="E10658" i="33"/>
  <c r="F10658" i="33" s="1"/>
  <c r="A10658" i="33"/>
  <c r="B10658" i="33" s="1"/>
  <c r="E10657" i="33"/>
  <c r="F10657" i="33" s="1"/>
  <c r="A10657" i="33"/>
  <c r="B10657" i="33" s="1"/>
  <c r="E10656" i="33"/>
  <c r="F10656" i="33" s="1"/>
  <c r="A10656" i="33"/>
  <c r="B10656" i="33" s="1"/>
  <c r="E10655" i="33"/>
  <c r="F10655" i="33" s="1"/>
  <c r="A10655" i="33"/>
  <c r="B10655" i="33" s="1"/>
  <c r="E10654" i="33"/>
  <c r="F10654" i="33" s="1"/>
  <c r="A10654" i="33"/>
  <c r="B10654" i="33" s="1"/>
  <c r="E10653" i="33"/>
  <c r="F10653" i="33" s="1"/>
  <c r="A10653" i="33"/>
  <c r="B10653" i="33" s="1"/>
  <c r="E10652" i="33"/>
  <c r="F10652" i="33" s="1"/>
  <c r="A10652" i="33"/>
  <c r="B10652" i="33" s="1"/>
  <c r="E10651" i="33"/>
  <c r="F10651" i="33" s="1"/>
  <c r="A10651" i="33"/>
  <c r="B10651" i="33" s="1"/>
  <c r="E10650" i="33"/>
  <c r="F10650" i="33" s="1"/>
  <c r="A10650" i="33"/>
  <c r="B10650" i="33" s="1"/>
  <c r="E10649" i="33"/>
  <c r="F10649" i="33" s="1"/>
  <c r="A10649" i="33"/>
  <c r="B10649" i="33" s="1"/>
  <c r="E10648" i="33"/>
  <c r="F10648" i="33" s="1"/>
  <c r="A10648" i="33"/>
  <c r="B10648" i="33" s="1"/>
  <c r="E10647" i="33"/>
  <c r="F10647" i="33" s="1"/>
  <c r="A10647" i="33"/>
  <c r="B10647" i="33" s="1"/>
  <c r="E10646" i="33"/>
  <c r="F10646" i="33" s="1"/>
  <c r="A10646" i="33"/>
  <c r="B10646" i="33" s="1"/>
  <c r="E10645" i="33"/>
  <c r="F10645" i="33" s="1"/>
  <c r="A10645" i="33"/>
  <c r="B10645" i="33" s="1"/>
  <c r="E10644" i="33"/>
  <c r="F10644" i="33" s="1"/>
  <c r="A10644" i="33"/>
  <c r="B10644" i="33" s="1"/>
  <c r="E10643" i="33"/>
  <c r="F10643" i="33" s="1"/>
  <c r="A10643" i="33"/>
  <c r="B10643" i="33" s="1"/>
  <c r="E10642" i="33"/>
  <c r="F10642" i="33" s="1"/>
  <c r="A10642" i="33"/>
  <c r="B10642" i="33" s="1"/>
  <c r="E10641" i="33"/>
  <c r="F10641" i="33" s="1"/>
  <c r="A10641" i="33"/>
  <c r="B10641" i="33" s="1"/>
  <c r="E10640" i="33"/>
  <c r="F10640" i="33" s="1"/>
  <c r="A10640" i="33"/>
  <c r="B10640" i="33" s="1"/>
  <c r="E10639" i="33"/>
  <c r="F10639" i="33" s="1"/>
  <c r="A10639" i="33"/>
  <c r="B10639" i="33" s="1"/>
  <c r="E10638" i="33"/>
  <c r="F10638" i="33" s="1"/>
  <c r="A10638" i="33"/>
  <c r="B10638" i="33" s="1"/>
  <c r="E10637" i="33"/>
  <c r="F10637" i="33" s="1"/>
  <c r="A10637" i="33"/>
  <c r="B10637" i="33" s="1"/>
  <c r="E10636" i="33"/>
  <c r="F10636" i="33" s="1"/>
  <c r="A10636" i="33"/>
  <c r="B10636" i="33" s="1"/>
  <c r="E10635" i="33"/>
  <c r="F10635" i="33" s="1"/>
  <c r="A10635" i="33"/>
  <c r="B10635" i="33" s="1"/>
  <c r="E10634" i="33"/>
  <c r="F10634" i="33" s="1"/>
  <c r="A10634" i="33"/>
  <c r="B10634" i="33" s="1"/>
  <c r="E10633" i="33"/>
  <c r="F10633" i="33" s="1"/>
  <c r="A10633" i="33"/>
  <c r="B10633" i="33" s="1"/>
  <c r="E10632" i="33"/>
  <c r="F10632" i="33" s="1"/>
  <c r="A10632" i="33"/>
  <c r="B10632" i="33" s="1"/>
  <c r="E10631" i="33"/>
  <c r="F10631" i="33" s="1"/>
  <c r="A10631" i="33"/>
  <c r="B10631" i="33" s="1"/>
  <c r="E10630" i="33"/>
  <c r="F10630" i="33" s="1"/>
  <c r="A10630" i="33"/>
  <c r="B10630" i="33" s="1"/>
  <c r="E10629" i="33"/>
  <c r="F10629" i="33" s="1"/>
  <c r="A10629" i="33"/>
  <c r="B10629" i="33" s="1"/>
  <c r="E10628" i="33"/>
  <c r="F10628" i="33" s="1"/>
  <c r="A10628" i="33"/>
  <c r="B10628" i="33" s="1"/>
  <c r="E10627" i="33"/>
  <c r="F10627" i="33" s="1"/>
  <c r="A10627" i="33"/>
  <c r="B10627" i="33" s="1"/>
  <c r="E10626" i="33"/>
  <c r="F10626" i="33" s="1"/>
  <c r="A10626" i="33"/>
  <c r="B10626" i="33" s="1"/>
  <c r="E10625" i="33"/>
  <c r="F10625" i="33" s="1"/>
  <c r="A10625" i="33"/>
  <c r="B10625" i="33" s="1"/>
  <c r="E10624" i="33"/>
  <c r="F10624" i="33" s="1"/>
  <c r="A10624" i="33"/>
  <c r="B10624" i="33" s="1"/>
  <c r="E10623" i="33"/>
  <c r="F10623" i="33" s="1"/>
  <c r="A10623" i="33"/>
  <c r="B10623" i="33" s="1"/>
  <c r="E10622" i="33"/>
  <c r="F10622" i="33" s="1"/>
  <c r="A10622" i="33"/>
  <c r="B10622" i="33" s="1"/>
  <c r="E10621" i="33"/>
  <c r="F10621" i="33" s="1"/>
  <c r="A10621" i="33"/>
  <c r="B10621" i="33" s="1"/>
  <c r="E10620" i="33"/>
  <c r="F10620" i="33" s="1"/>
  <c r="A10620" i="33"/>
  <c r="B10620" i="33" s="1"/>
  <c r="E10619" i="33"/>
  <c r="F10619" i="33" s="1"/>
  <c r="A10619" i="33"/>
  <c r="B10619" i="33" s="1"/>
  <c r="E10618" i="33"/>
  <c r="F10618" i="33" s="1"/>
  <c r="A10618" i="33"/>
  <c r="B10618" i="33" s="1"/>
  <c r="E10617" i="33"/>
  <c r="F10617" i="33" s="1"/>
  <c r="A10617" i="33"/>
  <c r="B10617" i="33" s="1"/>
  <c r="E10616" i="33"/>
  <c r="F10616" i="33" s="1"/>
  <c r="A10616" i="33"/>
  <c r="B10616" i="33" s="1"/>
  <c r="E10615" i="33"/>
  <c r="F10615" i="33" s="1"/>
  <c r="A10615" i="33"/>
  <c r="B10615" i="33" s="1"/>
  <c r="E10614" i="33"/>
  <c r="F10614" i="33" s="1"/>
  <c r="A10614" i="33"/>
  <c r="B10614" i="33" s="1"/>
  <c r="E10613" i="33"/>
  <c r="F10613" i="33" s="1"/>
  <c r="A10613" i="33"/>
  <c r="B10613" i="33" s="1"/>
  <c r="E10612" i="33"/>
  <c r="F10612" i="33" s="1"/>
  <c r="A10612" i="33"/>
  <c r="B10612" i="33" s="1"/>
  <c r="E10611" i="33"/>
  <c r="F10611" i="33" s="1"/>
  <c r="A10611" i="33"/>
  <c r="B10611" i="33" s="1"/>
  <c r="E10610" i="33"/>
  <c r="F10610" i="33" s="1"/>
  <c r="A10610" i="33"/>
  <c r="B10610" i="33" s="1"/>
  <c r="E10609" i="33"/>
  <c r="F10609" i="33" s="1"/>
  <c r="A10609" i="33"/>
  <c r="B10609" i="33" s="1"/>
  <c r="E10608" i="33"/>
  <c r="F10608" i="33" s="1"/>
  <c r="A10608" i="33"/>
  <c r="B10608" i="33" s="1"/>
  <c r="E10607" i="33"/>
  <c r="F10607" i="33" s="1"/>
  <c r="A10607" i="33"/>
  <c r="B10607" i="33" s="1"/>
  <c r="E10606" i="33"/>
  <c r="F10606" i="33" s="1"/>
  <c r="A10606" i="33"/>
  <c r="B10606" i="33" s="1"/>
  <c r="E10605" i="33"/>
  <c r="F10605" i="33" s="1"/>
  <c r="A10605" i="33"/>
  <c r="B10605" i="33" s="1"/>
  <c r="E10604" i="33"/>
  <c r="F10604" i="33" s="1"/>
  <c r="A10604" i="33"/>
  <c r="B10604" i="33" s="1"/>
  <c r="E10603" i="33"/>
  <c r="F10603" i="33" s="1"/>
  <c r="A10603" i="33"/>
  <c r="B10603" i="33" s="1"/>
  <c r="E10602" i="33"/>
  <c r="F10602" i="33" s="1"/>
  <c r="A10602" i="33"/>
  <c r="B10602" i="33" s="1"/>
  <c r="E10601" i="33"/>
  <c r="F10601" i="33" s="1"/>
  <c r="A10601" i="33"/>
  <c r="B10601" i="33" s="1"/>
  <c r="E10600" i="33"/>
  <c r="F10600" i="33" s="1"/>
  <c r="A10600" i="33"/>
  <c r="B10600" i="33" s="1"/>
  <c r="E10599" i="33"/>
  <c r="F10599" i="33" s="1"/>
  <c r="A10599" i="33"/>
  <c r="B10599" i="33" s="1"/>
  <c r="E10598" i="33"/>
  <c r="F10598" i="33" s="1"/>
  <c r="A10598" i="33"/>
  <c r="B10598" i="33" s="1"/>
  <c r="E10597" i="33"/>
  <c r="F10597" i="33" s="1"/>
  <c r="A10597" i="33"/>
  <c r="B10597" i="33" s="1"/>
  <c r="E10596" i="33"/>
  <c r="F10596" i="33" s="1"/>
  <c r="A10596" i="33"/>
  <c r="B10596" i="33" s="1"/>
  <c r="E10595" i="33"/>
  <c r="F10595" i="33" s="1"/>
  <c r="A10595" i="33"/>
  <c r="B10595" i="33" s="1"/>
  <c r="E10594" i="33"/>
  <c r="F10594" i="33" s="1"/>
  <c r="A10594" i="33"/>
  <c r="B10594" i="33" s="1"/>
  <c r="E10593" i="33"/>
  <c r="F10593" i="33" s="1"/>
  <c r="A10593" i="33"/>
  <c r="B10593" i="33" s="1"/>
  <c r="E10592" i="33"/>
  <c r="F10592" i="33" s="1"/>
  <c r="A10592" i="33"/>
  <c r="B10592" i="33" s="1"/>
  <c r="E10591" i="33"/>
  <c r="F10591" i="33" s="1"/>
  <c r="A10591" i="33"/>
  <c r="B10591" i="33" s="1"/>
  <c r="E10590" i="33"/>
  <c r="F10590" i="33" s="1"/>
  <c r="A10590" i="33"/>
  <c r="B10590" i="33" s="1"/>
  <c r="E10589" i="33"/>
  <c r="F10589" i="33" s="1"/>
  <c r="A10589" i="33"/>
  <c r="B10589" i="33" s="1"/>
  <c r="E10588" i="33"/>
  <c r="F10588" i="33" s="1"/>
  <c r="A10588" i="33"/>
  <c r="B10588" i="33" s="1"/>
  <c r="E10587" i="33"/>
  <c r="F10587" i="33" s="1"/>
  <c r="A10587" i="33"/>
  <c r="B10587" i="33" s="1"/>
  <c r="E10586" i="33"/>
  <c r="F10586" i="33" s="1"/>
  <c r="A10586" i="33"/>
  <c r="B10586" i="33" s="1"/>
  <c r="E10585" i="33"/>
  <c r="F10585" i="33" s="1"/>
  <c r="A10585" i="33"/>
  <c r="B10585" i="33" s="1"/>
  <c r="E10584" i="33"/>
  <c r="F10584" i="33" s="1"/>
  <c r="A10584" i="33"/>
  <c r="B10584" i="33" s="1"/>
  <c r="E10583" i="33"/>
  <c r="F10583" i="33" s="1"/>
  <c r="A10583" i="33"/>
  <c r="B10583" i="33" s="1"/>
  <c r="E10582" i="33"/>
  <c r="F10582" i="33" s="1"/>
  <c r="A10582" i="33"/>
  <c r="B10582" i="33" s="1"/>
  <c r="E10581" i="33"/>
  <c r="F10581" i="33" s="1"/>
  <c r="A10581" i="33"/>
  <c r="B10581" i="33" s="1"/>
  <c r="E10580" i="33"/>
  <c r="F10580" i="33" s="1"/>
  <c r="A10580" i="33"/>
  <c r="B10580" i="33" s="1"/>
  <c r="E10579" i="33"/>
  <c r="F10579" i="33" s="1"/>
  <c r="A10579" i="33"/>
  <c r="B10579" i="33" s="1"/>
  <c r="E10578" i="33"/>
  <c r="F10578" i="33" s="1"/>
  <c r="A10578" i="33"/>
  <c r="B10578" i="33" s="1"/>
  <c r="E10577" i="33"/>
  <c r="F10577" i="33" s="1"/>
  <c r="A10577" i="33"/>
  <c r="B10577" i="33" s="1"/>
  <c r="E10576" i="33"/>
  <c r="F10576" i="33" s="1"/>
  <c r="A10576" i="33"/>
  <c r="B10576" i="33" s="1"/>
  <c r="E10575" i="33"/>
  <c r="F10575" i="33" s="1"/>
  <c r="A10575" i="33"/>
  <c r="B10575" i="33" s="1"/>
  <c r="E10574" i="33"/>
  <c r="F10574" i="33" s="1"/>
  <c r="A10574" i="33"/>
  <c r="B10574" i="33" s="1"/>
  <c r="E10573" i="33"/>
  <c r="F10573" i="33" s="1"/>
  <c r="A10573" i="33"/>
  <c r="B10573" i="33" s="1"/>
  <c r="E10572" i="33"/>
  <c r="F10572" i="33" s="1"/>
  <c r="A10572" i="33"/>
  <c r="B10572" i="33" s="1"/>
  <c r="E10571" i="33"/>
  <c r="F10571" i="33" s="1"/>
  <c r="A10571" i="33"/>
  <c r="B10571" i="33" s="1"/>
  <c r="E10570" i="33"/>
  <c r="F10570" i="33" s="1"/>
  <c r="A10570" i="33"/>
  <c r="B10570" i="33" s="1"/>
  <c r="E10569" i="33"/>
  <c r="F10569" i="33" s="1"/>
  <c r="A10569" i="33"/>
  <c r="B10569" i="33" s="1"/>
  <c r="E10568" i="33"/>
  <c r="F10568" i="33" s="1"/>
  <c r="A10568" i="33"/>
  <c r="B10568" i="33" s="1"/>
  <c r="E10567" i="33"/>
  <c r="F10567" i="33" s="1"/>
  <c r="A10567" i="33"/>
  <c r="B10567" i="33" s="1"/>
  <c r="E10566" i="33"/>
  <c r="F10566" i="33" s="1"/>
  <c r="A10566" i="33"/>
  <c r="B10566" i="33" s="1"/>
  <c r="E10565" i="33"/>
  <c r="F10565" i="33" s="1"/>
  <c r="A10565" i="33"/>
  <c r="B10565" i="33" s="1"/>
  <c r="E10564" i="33"/>
  <c r="F10564" i="33" s="1"/>
  <c r="A10564" i="33"/>
  <c r="B10564" i="33" s="1"/>
  <c r="E10563" i="33"/>
  <c r="F10563" i="33" s="1"/>
  <c r="A10563" i="33"/>
  <c r="B10563" i="33" s="1"/>
  <c r="E10562" i="33"/>
  <c r="F10562" i="33" s="1"/>
  <c r="A10562" i="33"/>
  <c r="B10562" i="33" s="1"/>
  <c r="E10561" i="33"/>
  <c r="F10561" i="33" s="1"/>
  <c r="A10561" i="33"/>
  <c r="B10561" i="33" s="1"/>
  <c r="E10560" i="33"/>
  <c r="F10560" i="33" s="1"/>
  <c r="A10560" i="33"/>
  <c r="B10560" i="33" s="1"/>
  <c r="E10559" i="33"/>
  <c r="F10559" i="33" s="1"/>
  <c r="A10559" i="33"/>
  <c r="B10559" i="33" s="1"/>
  <c r="E10558" i="33"/>
  <c r="F10558" i="33" s="1"/>
  <c r="A10558" i="33"/>
  <c r="B10558" i="33" s="1"/>
  <c r="E10557" i="33"/>
  <c r="F10557" i="33" s="1"/>
  <c r="A10557" i="33"/>
  <c r="B10557" i="33" s="1"/>
  <c r="E10556" i="33"/>
  <c r="F10556" i="33" s="1"/>
  <c r="A10556" i="33"/>
  <c r="B10556" i="33" s="1"/>
  <c r="E10555" i="33"/>
  <c r="F10555" i="33" s="1"/>
  <c r="A10555" i="33"/>
  <c r="B10555" i="33" s="1"/>
  <c r="E10554" i="33"/>
  <c r="F10554" i="33" s="1"/>
  <c r="A10554" i="33"/>
  <c r="B10554" i="33" s="1"/>
  <c r="E10553" i="33"/>
  <c r="F10553" i="33" s="1"/>
  <c r="A10553" i="33"/>
  <c r="B10553" i="33" s="1"/>
  <c r="E10552" i="33"/>
  <c r="F10552" i="33" s="1"/>
  <c r="A10552" i="33"/>
  <c r="B10552" i="33" s="1"/>
  <c r="E10551" i="33"/>
  <c r="F10551" i="33" s="1"/>
  <c r="A10551" i="33"/>
  <c r="B10551" i="33" s="1"/>
  <c r="E10550" i="33"/>
  <c r="F10550" i="33" s="1"/>
  <c r="A10550" i="33"/>
  <c r="B10550" i="33" s="1"/>
  <c r="E10549" i="33"/>
  <c r="F10549" i="33" s="1"/>
  <c r="A10549" i="33"/>
  <c r="B10549" i="33" s="1"/>
  <c r="E10548" i="33"/>
  <c r="F10548" i="33" s="1"/>
  <c r="A10548" i="33"/>
  <c r="B10548" i="33" s="1"/>
  <c r="E10547" i="33"/>
  <c r="F10547" i="33" s="1"/>
  <c r="A10547" i="33"/>
  <c r="B10547" i="33" s="1"/>
  <c r="E10546" i="33"/>
  <c r="F10546" i="33" s="1"/>
  <c r="A10546" i="33"/>
  <c r="B10546" i="33" s="1"/>
  <c r="E10545" i="33"/>
  <c r="F10545" i="33" s="1"/>
  <c r="A10545" i="33"/>
  <c r="B10545" i="33" s="1"/>
  <c r="E10544" i="33"/>
  <c r="F10544" i="33" s="1"/>
  <c r="A10544" i="33"/>
  <c r="B10544" i="33" s="1"/>
  <c r="E10543" i="33"/>
  <c r="F10543" i="33" s="1"/>
  <c r="A10543" i="33"/>
  <c r="B10543" i="33" s="1"/>
  <c r="E10542" i="33"/>
  <c r="F10542" i="33" s="1"/>
  <c r="A10542" i="33"/>
  <c r="B10542" i="33" s="1"/>
  <c r="E10541" i="33"/>
  <c r="F10541" i="33" s="1"/>
  <c r="A10541" i="33"/>
  <c r="B10541" i="33" s="1"/>
  <c r="E10540" i="33"/>
  <c r="F10540" i="33" s="1"/>
  <c r="A10540" i="33"/>
  <c r="B10540" i="33" s="1"/>
  <c r="E10539" i="33"/>
  <c r="F10539" i="33" s="1"/>
  <c r="A10539" i="33"/>
  <c r="B10539" i="33" s="1"/>
  <c r="E10538" i="33"/>
  <c r="F10538" i="33" s="1"/>
  <c r="A10538" i="33"/>
  <c r="B10538" i="33" s="1"/>
  <c r="E10537" i="33"/>
  <c r="F10537" i="33" s="1"/>
  <c r="A10537" i="33"/>
  <c r="B10537" i="33" s="1"/>
  <c r="E10536" i="33"/>
  <c r="F10536" i="33" s="1"/>
  <c r="A10536" i="33"/>
  <c r="B10536" i="33" s="1"/>
  <c r="E10535" i="33"/>
  <c r="F10535" i="33" s="1"/>
  <c r="A10535" i="33"/>
  <c r="B10535" i="33" s="1"/>
  <c r="E10534" i="33"/>
  <c r="F10534" i="33" s="1"/>
  <c r="A10534" i="33"/>
  <c r="B10534" i="33" s="1"/>
  <c r="E10533" i="33"/>
  <c r="F10533" i="33" s="1"/>
  <c r="A10533" i="33"/>
  <c r="B10533" i="33" s="1"/>
  <c r="E10532" i="33"/>
  <c r="F10532" i="33" s="1"/>
  <c r="A10532" i="33"/>
  <c r="B10532" i="33" s="1"/>
  <c r="E10531" i="33"/>
  <c r="F10531" i="33" s="1"/>
  <c r="A10531" i="33"/>
  <c r="B10531" i="33" s="1"/>
  <c r="E10530" i="33"/>
  <c r="F10530" i="33" s="1"/>
  <c r="A10530" i="33"/>
  <c r="B10530" i="33" s="1"/>
  <c r="E10529" i="33"/>
  <c r="F10529" i="33" s="1"/>
  <c r="A10529" i="33"/>
  <c r="B10529" i="33" s="1"/>
  <c r="E10528" i="33"/>
  <c r="F10528" i="33" s="1"/>
  <c r="A10528" i="33"/>
  <c r="B10528" i="33" s="1"/>
  <c r="E10527" i="33"/>
  <c r="F10527" i="33" s="1"/>
  <c r="A10527" i="33"/>
  <c r="B10527" i="33" s="1"/>
  <c r="E10526" i="33"/>
  <c r="F10526" i="33" s="1"/>
  <c r="A10526" i="33"/>
  <c r="B10526" i="33" s="1"/>
  <c r="E10525" i="33"/>
  <c r="F10525" i="33" s="1"/>
  <c r="A10525" i="33"/>
  <c r="B10525" i="33" s="1"/>
  <c r="E10524" i="33"/>
  <c r="F10524" i="33" s="1"/>
  <c r="A10524" i="33"/>
  <c r="B10524" i="33" s="1"/>
  <c r="E10523" i="33"/>
  <c r="F10523" i="33" s="1"/>
  <c r="A10523" i="33"/>
  <c r="B10523" i="33" s="1"/>
  <c r="E10522" i="33"/>
  <c r="F10522" i="33" s="1"/>
  <c r="A10522" i="33"/>
  <c r="B10522" i="33" s="1"/>
  <c r="E10521" i="33"/>
  <c r="F10521" i="33" s="1"/>
  <c r="A10521" i="33"/>
  <c r="B10521" i="33" s="1"/>
  <c r="E10520" i="33"/>
  <c r="F10520" i="33" s="1"/>
  <c r="A10520" i="33"/>
  <c r="B10520" i="33" s="1"/>
  <c r="E10519" i="33"/>
  <c r="F10519" i="33" s="1"/>
  <c r="A10519" i="33"/>
  <c r="B10519" i="33" s="1"/>
  <c r="E10518" i="33"/>
  <c r="F10518" i="33" s="1"/>
  <c r="A10518" i="33"/>
  <c r="B10518" i="33" s="1"/>
  <c r="E10517" i="33"/>
  <c r="F10517" i="33" s="1"/>
  <c r="A10517" i="33"/>
  <c r="B10517" i="33" s="1"/>
  <c r="E10516" i="33"/>
  <c r="F10516" i="33" s="1"/>
  <c r="A10516" i="33"/>
  <c r="B10516" i="33" s="1"/>
  <c r="E10515" i="33"/>
  <c r="F10515" i="33" s="1"/>
  <c r="A10515" i="33"/>
  <c r="B10515" i="33" s="1"/>
  <c r="E10514" i="33"/>
  <c r="F10514" i="33" s="1"/>
  <c r="A10514" i="33"/>
  <c r="B10514" i="33" s="1"/>
  <c r="E10513" i="33"/>
  <c r="F10513" i="33" s="1"/>
  <c r="A10513" i="33"/>
  <c r="B10513" i="33" s="1"/>
  <c r="E10512" i="33"/>
  <c r="F10512" i="33" s="1"/>
  <c r="A10512" i="33"/>
  <c r="B10512" i="33" s="1"/>
  <c r="E10511" i="33"/>
  <c r="F10511" i="33" s="1"/>
  <c r="A10511" i="33"/>
  <c r="B10511" i="33" s="1"/>
  <c r="E10510" i="33"/>
  <c r="F10510" i="33" s="1"/>
  <c r="A10510" i="33"/>
  <c r="B10510" i="33" s="1"/>
  <c r="E10509" i="33"/>
  <c r="F10509" i="33" s="1"/>
  <c r="A10509" i="33"/>
  <c r="B10509" i="33" s="1"/>
  <c r="E10508" i="33"/>
  <c r="F10508" i="33" s="1"/>
  <c r="A10508" i="33"/>
  <c r="B10508" i="33" s="1"/>
  <c r="E10507" i="33"/>
  <c r="F10507" i="33" s="1"/>
  <c r="A10507" i="33"/>
  <c r="B10507" i="33" s="1"/>
  <c r="E10506" i="33"/>
  <c r="F10506" i="33" s="1"/>
  <c r="A10506" i="33"/>
  <c r="B10506" i="33" s="1"/>
  <c r="E10505" i="33"/>
  <c r="F10505" i="33" s="1"/>
  <c r="A10505" i="33"/>
  <c r="B10505" i="33" s="1"/>
  <c r="E10504" i="33"/>
  <c r="F10504" i="33" s="1"/>
  <c r="A10504" i="33"/>
  <c r="B10504" i="33" s="1"/>
  <c r="E10503" i="33"/>
  <c r="F10503" i="33" s="1"/>
  <c r="A10503" i="33"/>
  <c r="B10503" i="33" s="1"/>
  <c r="E10502" i="33"/>
  <c r="F10502" i="33" s="1"/>
  <c r="A10502" i="33"/>
  <c r="B10502" i="33" s="1"/>
  <c r="E10501" i="33"/>
  <c r="F10501" i="33" s="1"/>
  <c r="A10501" i="33"/>
  <c r="B10501" i="33" s="1"/>
  <c r="E10500" i="33"/>
  <c r="F10500" i="33" s="1"/>
  <c r="A10500" i="33"/>
  <c r="B10500" i="33" s="1"/>
  <c r="E10499" i="33"/>
  <c r="F10499" i="33" s="1"/>
  <c r="A10499" i="33"/>
  <c r="B10499" i="33" s="1"/>
  <c r="E10498" i="33"/>
  <c r="F10498" i="33" s="1"/>
  <c r="A10498" i="33"/>
  <c r="B10498" i="33" s="1"/>
  <c r="E10497" i="33"/>
  <c r="F10497" i="33" s="1"/>
  <c r="A10497" i="33"/>
  <c r="B10497" i="33" s="1"/>
  <c r="E10496" i="33"/>
  <c r="F10496" i="33" s="1"/>
  <c r="A10496" i="33"/>
  <c r="B10496" i="33" s="1"/>
  <c r="E10495" i="33"/>
  <c r="F10495" i="33" s="1"/>
  <c r="A10495" i="33"/>
  <c r="B10495" i="33" s="1"/>
  <c r="E10494" i="33"/>
  <c r="F10494" i="33" s="1"/>
  <c r="A10494" i="33"/>
  <c r="B10494" i="33" s="1"/>
  <c r="E10493" i="33"/>
  <c r="F10493" i="33" s="1"/>
  <c r="A10493" i="33"/>
  <c r="B10493" i="33" s="1"/>
  <c r="E10492" i="33"/>
  <c r="F10492" i="33" s="1"/>
  <c r="A10492" i="33"/>
  <c r="B10492" i="33" s="1"/>
  <c r="E10491" i="33"/>
  <c r="F10491" i="33" s="1"/>
  <c r="A10491" i="33"/>
  <c r="B10491" i="33" s="1"/>
  <c r="E10490" i="33"/>
  <c r="F10490" i="33" s="1"/>
  <c r="A10490" i="33"/>
  <c r="B10490" i="33" s="1"/>
  <c r="E10489" i="33"/>
  <c r="F10489" i="33" s="1"/>
  <c r="A10489" i="33"/>
  <c r="B10489" i="33" s="1"/>
  <c r="E10488" i="33"/>
  <c r="F10488" i="33" s="1"/>
  <c r="A10488" i="33"/>
  <c r="B10488" i="33" s="1"/>
  <c r="E10487" i="33"/>
  <c r="F10487" i="33" s="1"/>
  <c r="A10487" i="33"/>
  <c r="B10487" i="33" s="1"/>
  <c r="E10486" i="33"/>
  <c r="F10486" i="33" s="1"/>
  <c r="A10486" i="33"/>
  <c r="B10486" i="33" s="1"/>
  <c r="E10485" i="33"/>
  <c r="F10485" i="33" s="1"/>
  <c r="A10485" i="33"/>
  <c r="B10485" i="33" s="1"/>
  <c r="E10484" i="33"/>
  <c r="F10484" i="33" s="1"/>
  <c r="A10484" i="33"/>
  <c r="B10484" i="33" s="1"/>
  <c r="E10483" i="33"/>
  <c r="F10483" i="33" s="1"/>
  <c r="A10483" i="33"/>
  <c r="B10483" i="33" s="1"/>
  <c r="E10482" i="33"/>
  <c r="F10482" i="33" s="1"/>
  <c r="A10482" i="33"/>
  <c r="B10482" i="33" s="1"/>
  <c r="E10481" i="33"/>
  <c r="F10481" i="33" s="1"/>
  <c r="A10481" i="33"/>
  <c r="B10481" i="33" s="1"/>
  <c r="E10480" i="33"/>
  <c r="F10480" i="33" s="1"/>
  <c r="A10480" i="33"/>
  <c r="B10480" i="33" s="1"/>
  <c r="E10479" i="33"/>
  <c r="F10479" i="33" s="1"/>
  <c r="A10479" i="33"/>
  <c r="B10479" i="33" s="1"/>
  <c r="E10478" i="33"/>
  <c r="F10478" i="33" s="1"/>
  <c r="A10478" i="33"/>
  <c r="B10478" i="33" s="1"/>
  <c r="E10477" i="33"/>
  <c r="F10477" i="33" s="1"/>
  <c r="A10477" i="33"/>
  <c r="B10477" i="33" s="1"/>
  <c r="E10476" i="33"/>
  <c r="F10476" i="33" s="1"/>
  <c r="A10476" i="33"/>
  <c r="B10476" i="33" s="1"/>
  <c r="E10475" i="33"/>
  <c r="F10475" i="33" s="1"/>
  <c r="A10475" i="33"/>
  <c r="B10475" i="33" s="1"/>
  <c r="E10474" i="33"/>
  <c r="F10474" i="33" s="1"/>
  <c r="A10474" i="33"/>
  <c r="B10474" i="33" s="1"/>
  <c r="E10473" i="33"/>
  <c r="F10473" i="33" s="1"/>
  <c r="A10473" i="33"/>
  <c r="B10473" i="33" s="1"/>
  <c r="E10472" i="33"/>
  <c r="F10472" i="33" s="1"/>
  <c r="A10472" i="33"/>
  <c r="B10472" i="33" s="1"/>
  <c r="E10471" i="33"/>
  <c r="F10471" i="33" s="1"/>
  <c r="A10471" i="33"/>
  <c r="B10471" i="33" s="1"/>
  <c r="E10470" i="33"/>
  <c r="F10470" i="33" s="1"/>
  <c r="A10470" i="33"/>
  <c r="B10470" i="33" s="1"/>
  <c r="E10469" i="33"/>
  <c r="F10469" i="33" s="1"/>
  <c r="A10469" i="33"/>
  <c r="B10469" i="33" s="1"/>
  <c r="E10468" i="33"/>
  <c r="F10468" i="33" s="1"/>
  <c r="A10468" i="33"/>
  <c r="B10468" i="33" s="1"/>
  <c r="E10467" i="33"/>
  <c r="F10467" i="33" s="1"/>
  <c r="A10467" i="33"/>
  <c r="B10467" i="33" s="1"/>
  <c r="E10466" i="33"/>
  <c r="F10466" i="33" s="1"/>
  <c r="A10466" i="33"/>
  <c r="B10466" i="33" s="1"/>
  <c r="E10465" i="33"/>
  <c r="F10465" i="33" s="1"/>
  <c r="A10465" i="33"/>
  <c r="B10465" i="33" s="1"/>
  <c r="E10464" i="33"/>
  <c r="F10464" i="33" s="1"/>
  <c r="A10464" i="33"/>
  <c r="B10464" i="33" s="1"/>
  <c r="E10463" i="33"/>
  <c r="F10463" i="33" s="1"/>
  <c r="A10463" i="33"/>
  <c r="B10463" i="33" s="1"/>
  <c r="E10462" i="33"/>
  <c r="F10462" i="33" s="1"/>
  <c r="A10462" i="33"/>
  <c r="B10462" i="33" s="1"/>
  <c r="E10461" i="33"/>
  <c r="F10461" i="33" s="1"/>
  <c r="A10461" i="33"/>
  <c r="B10461" i="33" s="1"/>
  <c r="E10460" i="33"/>
  <c r="F10460" i="33" s="1"/>
  <c r="A10460" i="33"/>
  <c r="B10460" i="33" s="1"/>
  <c r="E10459" i="33"/>
  <c r="F10459" i="33" s="1"/>
  <c r="A10459" i="33"/>
  <c r="B10459" i="33" s="1"/>
  <c r="E10458" i="33"/>
  <c r="F10458" i="33" s="1"/>
  <c r="A10458" i="33"/>
  <c r="B10458" i="33" s="1"/>
  <c r="E10457" i="33"/>
  <c r="F10457" i="33" s="1"/>
  <c r="A10457" i="33"/>
  <c r="B10457" i="33" s="1"/>
  <c r="E10456" i="33"/>
  <c r="F10456" i="33" s="1"/>
  <c r="A10456" i="33"/>
  <c r="B10456" i="33" s="1"/>
  <c r="E10455" i="33"/>
  <c r="F10455" i="33" s="1"/>
  <c r="A10455" i="33"/>
  <c r="B10455" i="33" s="1"/>
  <c r="E10454" i="33"/>
  <c r="F10454" i="33" s="1"/>
  <c r="A10454" i="33"/>
  <c r="B10454" i="33" s="1"/>
  <c r="E10453" i="33"/>
  <c r="F10453" i="33" s="1"/>
  <c r="A10453" i="33"/>
  <c r="B10453" i="33" s="1"/>
  <c r="E10452" i="33"/>
  <c r="F10452" i="33" s="1"/>
  <c r="A10452" i="33"/>
  <c r="B10452" i="33" s="1"/>
  <c r="E10451" i="33"/>
  <c r="F10451" i="33" s="1"/>
  <c r="A10451" i="33"/>
  <c r="B10451" i="33" s="1"/>
  <c r="E10450" i="33"/>
  <c r="F10450" i="33" s="1"/>
  <c r="A10450" i="33"/>
  <c r="B10450" i="33" s="1"/>
  <c r="E10449" i="33"/>
  <c r="F10449" i="33" s="1"/>
  <c r="A10449" i="33"/>
  <c r="B10449" i="33" s="1"/>
  <c r="E10448" i="33"/>
  <c r="F10448" i="33" s="1"/>
  <c r="A10448" i="33"/>
  <c r="B10448" i="33" s="1"/>
  <c r="E10447" i="33"/>
  <c r="F10447" i="33" s="1"/>
  <c r="A10447" i="33"/>
  <c r="B10447" i="33" s="1"/>
  <c r="E10446" i="33"/>
  <c r="F10446" i="33" s="1"/>
  <c r="A10446" i="33"/>
  <c r="B10446" i="33" s="1"/>
  <c r="E10445" i="33"/>
  <c r="F10445" i="33" s="1"/>
  <c r="A10445" i="33"/>
  <c r="B10445" i="33" s="1"/>
  <c r="E10444" i="33"/>
  <c r="F10444" i="33" s="1"/>
  <c r="A10444" i="33"/>
  <c r="B10444" i="33" s="1"/>
  <c r="E10443" i="33"/>
  <c r="F10443" i="33" s="1"/>
  <c r="A10443" i="33"/>
  <c r="B10443" i="33" s="1"/>
  <c r="E10442" i="33"/>
  <c r="F10442" i="33" s="1"/>
  <c r="A10442" i="33"/>
  <c r="B10442" i="33" s="1"/>
  <c r="E10441" i="33"/>
  <c r="F10441" i="33" s="1"/>
  <c r="A10441" i="33"/>
  <c r="B10441" i="33" s="1"/>
  <c r="E10440" i="33"/>
  <c r="F10440" i="33" s="1"/>
  <c r="A10440" i="33"/>
  <c r="B10440" i="33" s="1"/>
  <c r="E10439" i="33"/>
  <c r="F10439" i="33" s="1"/>
  <c r="A10439" i="33"/>
  <c r="B10439" i="33" s="1"/>
  <c r="E10438" i="33"/>
  <c r="F10438" i="33" s="1"/>
  <c r="A10438" i="33"/>
  <c r="B10438" i="33" s="1"/>
  <c r="E10437" i="33"/>
  <c r="F10437" i="33" s="1"/>
  <c r="A10437" i="33"/>
  <c r="B10437" i="33" s="1"/>
  <c r="E10436" i="33"/>
  <c r="F10436" i="33" s="1"/>
  <c r="A10436" i="33"/>
  <c r="B10436" i="33" s="1"/>
  <c r="E10435" i="33"/>
  <c r="F10435" i="33" s="1"/>
  <c r="A10435" i="33"/>
  <c r="B10435" i="33" s="1"/>
  <c r="E10434" i="33"/>
  <c r="F10434" i="33" s="1"/>
  <c r="A10434" i="33"/>
  <c r="B10434" i="33" s="1"/>
  <c r="E10433" i="33"/>
  <c r="F10433" i="33" s="1"/>
  <c r="A10433" i="33"/>
  <c r="B10433" i="33" s="1"/>
  <c r="E10432" i="33"/>
  <c r="F10432" i="33" s="1"/>
  <c r="A10432" i="33"/>
  <c r="B10432" i="33" s="1"/>
  <c r="E10431" i="33"/>
  <c r="F10431" i="33" s="1"/>
  <c r="A10431" i="33"/>
  <c r="B10431" i="33" s="1"/>
  <c r="E10430" i="33"/>
  <c r="F10430" i="33" s="1"/>
  <c r="A10430" i="33"/>
  <c r="B10430" i="33" s="1"/>
  <c r="E10429" i="33"/>
  <c r="F10429" i="33" s="1"/>
  <c r="A10429" i="33"/>
  <c r="B10429" i="33" s="1"/>
  <c r="E10428" i="33"/>
  <c r="F10428" i="33" s="1"/>
  <c r="A10428" i="33"/>
  <c r="B10428" i="33" s="1"/>
  <c r="E10427" i="33"/>
  <c r="F10427" i="33" s="1"/>
  <c r="A10427" i="33"/>
  <c r="B10427" i="33" s="1"/>
  <c r="E10426" i="33"/>
  <c r="F10426" i="33" s="1"/>
  <c r="A10426" i="33"/>
  <c r="B10426" i="33" s="1"/>
  <c r="E10425" i="33"/>
  <c r="F10425" i="33" s="1"/>
  <c r="A10425" i="33"/>
  <c r="B10425" i="33" s="1"/>
  <c r="E10424" i="33"/>
  <c r="F10424" i="33" s="1"/>
  <c r="A10424" i="33"/>
  <c r="B10424" i="33" s="1"/>
  <c r="E10423" i="33"/>
  <c r="F10423" i="33" s="1"/>
  <c r="A10423" i="33"/>
  <c r="B10423" i="33" s="1"/>
  <c r="E10422" i="33"/>
  <c r="F10422" i="33" s="1"/>
  <c r="A10422" i="33"/>
  <c r="B10422" i="33" s="1"/>
  <c r="E10421" i="33"/>
  <c r="F10421" i="33" s="1"/>
  <c r="A10421" i="33"/>
  <c r="B10421" i="33" s="1"/>
  <c r="E10420" i="33"/>
  <c r="F10420" i="33" s="1"/>
  <c r="A10420" i="33"/>
  <c r="B10420" i="33" s="1"/>
  <c r="E10419" i="33"/>
  <c r="F10419" i="33" s="1"/>
  <c r="A10419" i="33"/>
  <c r="B10419" i="33" s="1"/>
  <c r="E10418" i="33"/>
  <c r="F10418" i="33" s="1"/>
  <c r="A10418" i="33"/>
  <c r="B10418" i="33" s="1"/>
  <c r="E10417" i="33"/>
  <c r="F10417" i="33" s="1"/>
  <c r="A10417" i="33"/>
  <c r="B10417" i="33" s="1"/>
  <c r="E10416" i="33"/>
  <c r="F10416" i="33" s="1"/>
  <c r="A10416" i="33"/>
  <c r="B10416" i="33" s="1"/>
  <c r="E10415" i="33"/>
  <c r="F10415" i="33" s="1"/>
  <c r="A10415" i="33"/>
  <c r="B10415" i="33" s="1"/>
  <c r="E10414" i="33"/>
  <c r="F10414" i="33" s="1"/>
  <c r="A10414" i="33"/>
  <c r="B10414" i="33" s="1"/>
  <c r="E10413" i="33"/>
  <c r="F10413" i="33" s="1"/>
  <c r="A10413" i="33"/>
  <c r="B10413" i="33" s="1"/>
  <c r="E10412" i="33"/>
  <c r="F10412" i="33" s="1"/>
  <c r="A10412" i="33"/>
  <c r="B10412" i="33" s="1"/>
  <c r="E10411" i="33"/>
  <c r="F10411" i="33" s="1"/>
  <c r="A10411" i="33"/>
  <c r="B10411" i="33" s="1"/>
  <c r="E10410" i="33"/>
  <c r="F10410" i="33" s="1"/>
  <c r="A10410" i="33"/>
  <c r="B10410" i="33" s="1"/>
  <c r="E10409" i="33"/>
  <c r="F10409" i="33" s="1"/>
  <c r="A10409" i="33"/>
  <c r="B10409" i="33" s="1"/>
  <c r="E10408" i="33"/>
  <c r="F10408" i="33" s="1"/>
  <c r="A10408" i="33"/>
  <c r="B10408" i="33" s="1"/>
  <c r="E10407" i="33"/>
  <c r="F10407" i="33" s="1"/>
  <c r="A10407" i="33"/>
  <c r="B10407" i="33" s="1"/>
  <c r="E10406" i="33"/>
  <c r="F10406" i="33" s="1"/>
  <c r="A10406" i="33"/>
  <c r="B10406" i="33" s="1"/>
  <c r="E10405" i="33"/>
  <c r="F10405" i="33" s="1"/>
  <c r="A10405" i="33"/>
  <c r="B10405" i="33" s="1"/>
  <c r="E10404" i="33"/>
  <c r="F10404" i="33" s="1"/>
  <c r="A10404" i="33"/>
  <c r="B10404" i="33" s="1"/>
  <c r="E10403" i="33"/>
  <c r="F10403" i="33" s="1"/>
  <c r="A10403" i="33"/>
  <c r="B10403" i="33" s="1"/>
  <c r="E10402" i="33"/>
  <c r="F10402" i="33" s="1"/>
  <c r="A10402" i="33"/>
  <c r="B10402" i="33" s="1"/>
  <c r="E10401" i="33"/>
  <c r="F10401" i="33" s="1"/>
  <c r="A10401" i="33"/>
  <c r="B10401" i="33" s="1"/>
  <c r="E10400" i="33"/>
  <c r="F10400" i="33" s="1"/>
  <c r="A10400" i="33"/>
  <c r="B10400" i="33" s="1"/>
  <c r="E10399" i="33"/>
  <c r="F10399" i="33" s="1"/>
  <c r="A10399" i="33"/>
  <c r="B10399" i="33" s="1"/>
  <c r="E10398" i="33"/>
  <c r="F10398" i="33" s="1"/>
  <c r="A10398" i="33"/>
  <c r="B10398" i="33" s="1"/>
  <c r="E10397" i="33"/>
  <c r="F10397" i="33" s="1"/>
  <c r="A10397" i="33"/>
  <c r="B10397" i="33" s="1"/>
  <c r="E10396" i="33"/>
  <c r="F10396" i="33" s="1"/>
  <c r="A10396" i="33"/>
  <c r="B10396" i="33" s="1"/>
  <c r="E10395" i="33"/>
  <c r="F10395" i="33" s="1"/>
  <c r="A10395" i="33"/>
  <c r="B10395" i="33" s="1"/>
  <c r="E10394" i="33"/>
  <c r="F10394" i="33" s="1"/>
  <c r="A10394" i="33"/>
  <c r="B10394" i="33" s="1"/>
  <c r="E10393" i="33"/>
  <c r="F10393" i="33" s="1"/>
  <c r="A10393" i="33"/>
  <c r="B10393" i="33" s="1"/>
  <c r="E10392" i="33"/>
  <c r="F10392" i="33" s="1"/>
  <c r="A10392" i="33"/>
  <c r="B10392" i="33" s="1"/>
  <c r="E10391" i="33"/>
  <c r="F10391" i="33" s="1"/>
  <c r="A10391" i="33"/>
  <c r="B10391" i="33" s="1"/>
  <c r="E10390" i="33"/>
  <c r="F10390" i="33" s="1"/>
  <c r="A10390" i="33"/>
  <c r="B10390" i="33" s="1"/>
  <c r="E10389" i="33"/>
  <c r="F10389" i="33" s="1"/>
  <c r="A10389" i="33"/>
  <c r="B10389" i="33" s="1"/>
  <c r="E10388" i="33"/>
  <c r="F10388" i="33" s="1"/>
  <c r="A10388" i="33"/>
  <c r="B10388" i="33" s="1"/>
  <c r="E10387" i="33"/>
  <c r="F10387" i="33" s="1"/>
  <c r="A10387" i="33"/>
  <c r="B10387" i="33" s="1"/>
  <c r="E10386" i="33"/>
  <c r="F10386" i="33" s="1"/>
  <c r="A10386" i="33"/>
  <c r="B10386" i="33" s="1"/>
  <c r="E10385" i="33"/>
  <c r="F10385" i="33" s="1"/>
  <c r="A10385" i="33"/>
  <c r="B10385" i="33" s="1"/>
  <c r="E10384" i="33"/>
  <c r="F10384" i="33" s="1"/>
  <c r="A10384" i="33"/>
  <c r="B10384" i="33" s="1"/>
  <c r="E10383" i="33"/>
  <c r="F10383" i="33" s="1"/>
  <c r="A10383" i="33"/>
  <c r="B10383" i="33" s="1"/>
  <c r="E10382" i="33"/>
  <c r="F10382" i="33" s="1"/>
  <c r="A10382" i="33"/>
  <c r="B10382" i="33" s="1"/>
  <c r="E10381" i="33"/>
  <c r="F10381" i="33" s="1"/>
  <c r="A10381" i="33"/>
  <c r="B10381" i="33" s="1"/>
  <c r="E10380" i="33"/>
  <c r="F10380" i="33" s="1"/>
  <c r="A10380" i="33"/>
  <c r="B10380" i="33" s="1"/>
  <c r="E10379" i="33"/>
  <c r="F10379" i="33" s="1"/>
  <c r="A10379" i="33"/>
  <c r="B10379" i="33" s="1"/>
  <c r="E10378" i="33"/>
  <c r="F10378" i="33" s="1"/>
  <c r="A10378" i="33"/>
  <c r="B10378" i="33" s="1"/>
  <c r="E10377" i="33"/>
  <c r="F10377" i="33" s="1"/>
  <c r="A10377" i="33"/>
  <c r="B10377" i="33" s="1"/>
  <c r="E10376" i="33"/>
  <c r="F10376" i="33" s="1"/>
  <c r="A10376" i="33"/>
  <c r="B10376" i="33" s="1"/>
  <c r="E10375" i="33"/>
  <c r="F10375" i="33" s="1"/>
  <c r="A10375" i="33"/>
  <c r="B10375" i="33" s="1"/>
  <c r="E10374" i="33"/>
  <c r="F10374" i="33" s="1"/>
  <c r="A10374" i="33"/>
  <c r="B10374" i="33" s="1"/>
  <c r="E10373" i="33"/>
  <c r="F10373" i="33" s="1"/>
  <c r="A10373" i="33"/>
  <c r="B10373" i="33" s="1"/>
  <c r="E10372" i="33"/>
  <c r="F10372" i="33" s="1"/>
  <c r="A10372" i="33"/>
  <c r="B10372" i="33" s="1"/>
  <c r="E10371" i="33"/>
  <c r="F10371" i="33" s="1"/>
  <c r="A10371" i="33"/>
  <c r="B10371" i="33" s="1"/>
  <c r="E10370" i="33"/>
  <c r="F10370" i="33" s="1"/>
  <c r="A10370" i="33"/>
  <c r="B10370" i="33" s="1"/>
  <c r="E10369" i="33"/>
  <c r="F10369" i="33" s="1"/>
  <c r="A10369" i="33"/>
  <c r="B10369" i="33" s="1"/>
  <c r="E10368" i="33"/>
  <c r="F10368" i="33" s="1"/>
  <c r="A10368" i="33"/>
  <c r="B10368" i="33" s="1"/>
  <c r="E10367" i="33"/>
  <c r="F10367" i="33" s="1"/>
  <c r="A10367" i="33"/>
  <c r="B10367" i="33" s="1"/>
  <c r="E10366" i="33"/>
  <c r="F10366" i="33" s="1"/>
  <c r="A10366" i="33"/>
  <c r="B10366" i="33" s="1"/>
  <c r="E10365" i="33"/>
  <c r="F10365" i="33" s="1"/>
  <c r="A10365" i="33"/>
  <c r="B10365" i="33" s="1"/>
  <c r="E10364" i="33"/>
  <c r="F10364" i="33" s="1"/>
  <c r="A10364" i="33"/>
  <c r="B10364" i="33" s="1"/>
  <c r="E10363" i="33"/>
  <c r="F10363" i="33" s="1"/>
  <c r="A10363" i="33"/>
  <c r="B10363" i="33" s="1"/>
  <c r="E10362" i="33"/>
  <c r="F10362" i="33" s="1"/>
  <c r="A10362" i="33"/>
  <c r="B10362" i="33" s="1"/>
  <c r="E10361" i="33"/>
  <c r="F10361" i="33" s="1"/>
  <c r="A10361" i="33"/>
  <c r="B10361" i="33" s="1"/>
  <c r="E10360" i="33"/>
  <c r="F10360" i="33" s="1"/>
  <c r="A10360" i="33"/>
  <c r="B10360" i="33" s="1"/>
  <c r="E10359" i="33"/>
  <c r="F10359" i="33" s="1"/>
  <c r="A10359" i="33"/>
  <c r="B10359" i="33" s="1"/>
  <c r="E10358" i="33"/>
  <c r="F10358" i="33" s="1"/>
  <c r="A10358" i="33"/>
  <c r="B10358" i="33" s="1"/>
  <c r="E10357" i="33"/>
  <c r="F10357" i="33" s="1"/>
  <c r="A10357" i="33"/>
  <c r="B10357" i="33" s="1"/>
  <c r="E10356" i="33"/>
  <c r="F10356" i="33" s="1"/>
  <c r="A10356" i="33"/>
  <c r="B10356" i="33" s="1"/>
  <c r="E10355" i="33"/>
  <c r="F10355" i="33" s="1"/>
  <c r="A10355" i="33"/>
  <c r="B10355" i="33" s="1"/>
  <c r="E10354" i="33"/>
  <c r="F10354" i="33" s="1"/>
  <c r="A10354" i="33"/>
  <c r="B10354" i="33" s="1"/>
  <c r="E10353" i="33"/>
  <c r="F10353" i="33" s="1"/>
  <c r="A10353" i="33"/>
  <c r="B10353" i="33" s="1"/>
  <c r="E10352" i="33"/>
  <c r="F10352" i="33" s="1"/>
  <c r="A10352" i="33"/>
  <c r="B10352" i="33" s="1"/>
  <c r="E10351" i="33"/>
  <c r="F10351" i="33" s="1"/>
  <c r="A10351" i="33"/>
  <c r="B10351" i="33" s="1"/>
  <c r="E10350" i="33"/>
  <c r="F10350" i="33" s="1"/>
  <c r="A10350" i="33"/>
  <c r="B10350" i="33" s="1"/>
  <c r="E10349" i="33"/>
  <c r="F10349" i="33" s="1"/>
  <c r="A10349" i="33"/>
  <c r="B10349" i="33" s="1"/>
  <c r="E10348" i="33"/>
  <c r="F10348" i="33" s="1"/>
  <c r="A10348" i="33"/>
  <c r="B10348" i="33" s="1"/>
  <c r="E10347" i="33"/>
  <c r="F10347" i="33" s="1"/>
  <c r="A10347" i="33"/>
  <c r="B10347" i="33" s="1"/>
  <c r="E10346" i="33"/>
  <c r="F10346" i="33" s="1"/>
  <c r="A10346" i="33"/>
  <c r="B10346" i="33" s="1"/>
  <c r="E10345" i="33"/>
  <c r="F10345" i="33" s="1"/>
  <c r="A10345" i="33"/>
  <c r="B10345" i="33" s="1"/>
  <c r="E10344" i="33"/>
  <c r="F10344" i="33" s="1"/>
  <c r="A10344" i="33"/>
  <c r="B10344" i="33" s="1"/>
  <c r="E10343" i="33"/>
  <c r="F10343" i="33" s="1"/>
  <c r="A10343" i="33"/>
  <c r="B10343" i="33" s="1"/>
  <c r="E10342" i="33"/>
  <c r="F10342" i="33" s="1"/>
  <c r="A10342" i="33"/>
  <c r="B10342" i="33" s="1"/>
  <c r="E10341" i="33"/>
  <c r="F10341" i="33" s="1"/>
  <c r="A10341" i="33"/>
  <c r="B10341" i="33" s="1"/>
  <c r="E10340" i="33"/>
  <c r="F10340" i="33" s="1"/>
  <c r="A10340" i="33"/>
  <c r="B10340" i="33" s="1"/>
  <c r="E10339" i="33"/>
  <c r="F10339" i="33" s="1"/>
  <c r="A10339" i="33"/>
  <c r="B10339" i="33" s="1"/>
  <c r="E10338" i="33"/>
  <c r="F10338" i="33" s="1"/>
  <c r="A10338" i="33"/>
  <c r="B10338" i="33" s="1"/>
  <c r="E10337" i="33"/>
  <c r="F10337" i="33" s="1"/>
  <c r="A10337" i="33"/>
  <c r="B10337" i="33" s="1"/>
  <c r="E10336" i="33"/>
  <c r="F10336" i="33" s="1"/>
  <c r="A10336" i="33"/>
  <c r="B10336" i="33" s="1"/>
  <c r="E10335" i="33"/>
  <c r="F10335" i="33" s="1"/>
  <c r="A10335" i="33"/>
  <c r="B10335" i="33" s="1"/>
  <c r="E10334" i="33"/>
  <c r="F10334" i="33" s="1"/>
  <c r="A10334" i="33"/>
  <c r="B10334" i="33" s="1"/>
  <c r="E10333" i="33"/>
  <c r="F10333" i="33" s="1"/>
  <c r="A10333" i="33"/>
  <c r="B10333" i="33" s="1"/>
  <c r="E10332" i="33"/>
  <c r="F10332" i="33" s="1"/>
  <c r="A10332" i="33"/>
  <c r="B10332" i="33" s="1"/>
  <c r="E10331" i="33"/>
  <c r="F10331" i="33" s="1"/>
  <c r="A10331" i="33"/>
  <c r="B10331" i="33" s="1"/>
  <c r="E10330" i="33"/>
  <c r="F10330" i="33" s="1"/>
  <c r="A10330" i="33"/>
  <c r="B10330" i="33" s="1"/>
  <c r="E10329" i="33"/>
  <c r="F10329" i="33" s="1"/>
  <c r="A10329" i="33"/>
  <c r="B10329" i="33" s="1"/>
  <c r="E10328" i="33"/>
  <c r="F10328" i="33" s="1"/>
  <c r="A10328" i="33"/>
  <c r="B10328" i="33" s="1"/>
  <c r="E10327" i="33"/>
  <c r="F10327" i="33" s="1"/>
  <c r="A10327" i="33"/>
  <c r="B10327" i="33" s="1"/>
  <c r="E10326" i="33"/>
  <c r="F10326" i="33" s="1"/>
  <c r="A10326" i="33"/>
  <c r="B10326" i="33" s="1"/>
  <c r="E10325" i="33"/>
  <c r="F10325" i="33" s="1"/>
  <c r="A10325" i="33"/>
  <c r="B10325" i="33" s="1"/>
  <c r="E10324" i="33"/>
  <c r="F10324" i="33" s="1"/>
  <c r="A10324" i="33"/>
  <c r="B10324" i="33" s="1"/>
  <c r="E10323" i="33"/>
  <c r="F10323" i="33" s="1"/>
  <c r="A10323" i="33"/>
  <c r="B10323" i="33" s="1"/>
  <c r="E10322" i="33"/>
  <c r="F10322" i="33" s="1"/>
  <c r="A10322" i="33"/>
  <c r="B10322" i="33" s="1"/>
  <c r="E10321" i="33"/>
  <c r="F10321" i="33" s="1"/>
  <c r="A10321" i="33"/>
  <c r="B10321" i="33" s="1"/>
  <c r="E10320" i="33"/>
  <c r="F10320" i="33" s="1"/>
  <c r="A10320" i="33"/>
  <c r="B10320" i="33" s="1"/>
  <c r="E10319" i="33"/>
  <c r="F10319" i="33" s="1"/>
  <c r="A10319" i="33"/>
  <c r="B10319" i="33" s="1"/>
  <c r="E10318" i="33"/>
  <c r="F10318" i="33" s="1"/>
  <c r="A10318" i="33"/>
  <c r="B10318" i="33" s="1"/>
  <c r="E10317" i="33"/>
  <c r="F10317" i="33" s="1"/>
  <c r="A10317" i="33"/>
  <c r="B10317" i="33" s="1"/>
  <c r="E10316" i="33"/>
  <c r="F10316" i="33" s="1"/>
  <c r="A10316" i="33"/>
  <c r="B10316" i="33" s="1"/>
  <c r="E10315" i="33"/>
  <c r="F10315" i="33" s="1"/>
  <c r="A10315" i="33"/>
  <c r="B10315" i="33" s="1"/>
  <c r="E10314" i="33"/>
  <c r="F10314" i="33" s="1"/>
  <c r="A10314" i="33"/>
  <c r="B10314" i="33" s="1"/>
  <c r="E10313" i="33"/>
  <c r="F10313" i="33" s="1"/>
  <c r="A10313" i="33"/>
  <c r="B10313" i="33" s="1"/>
  <c r="E10312" i="33"/>
  <c r="F10312" i="33" s="1"/>
  <c r="A10312" i="33"/>
  <c r="B10312" i="33" s="1"/>
  <c r="E10311" i="33"/>
  <c r="F10311" i="33" s="1"/>
  <c r="A10311" i="33"/>
  <c r="B10311" i="33" s="1"/>
  <c r="E10310" i="33"/>
  <c r="F10310" i="33" s="1"/>
  <c r="A10310" i="33"/>
  <c r="B10310" i="33" s="1"/>
  <c r="E10309" i="33"/>
  <c r="F10309" i="33" s="1"/>
  <c r="A10309" i="33"/>
  <c r="B10309" i="33" s="1"/>
  <c r="E10308" i="33"/>
  <c r="F10308" i="33" s="1"/>
  <c r="A10308" i="33"/>
  <c r="B10308" i="33" s="1"/>
  <c r="E10307" i="33"/>
  <c r="F10307" i="33" s="1"/>
  <c r="A10307" i="33"/>
  <c r="B10307" i="33" s="1"/>
  <c r="E10306" i="33"/>
  <c r="F10306" i="33" s="1"/>
  <c r="A10306" i="33"/>
  <c r="B10306" i="33" s="1"/>
  <c r="E10305" i="33"/>
  <c r="F10305" i="33" s="1"/>
  <c r="A10305" i="33"/>
  <c r="B10305" i="33" s="1"/>
  <c r="E10304" i="33"/>
  <c r="F10304" i="33" s="1"/>
  <c r="A10304" i="33"/>
  <c r="B10304" i="33" s="1"/>
  <c r="E10303" i="33"/>
  <c r="F10303" i="33" s="1"/>
  <c r="A10303" i="33"/>
  <c r="B10303" i="33" s="1"/>
  <c r="E10302" i="33"/>
  <c r="F10302" i="33" s="1"/>
  <c r="A10302" i="33"/>
  <c r="B10302" i="33" s="1"/>
  <c r="E10301" i="33"/>
  <c r="F10301" i="33" s="1"/>
  <c r="A10301" i="33"/>
  <c r="B10301" i="33" s="1"/>
  <c r="E10300" i="33"/>
  <c r="F10300" i="33" s="1"/>
  <c r="A10300" i="33"/>
  <c r="B10300" i="33" s="1"/>
  <c r="E10299" i="33"/>
  <c r="F10299" i="33" s="1"/>
  <c r="A10299" i="33"/>
  <c r="B10299" i="33" s="1"/>
  <c r="E10298" i="33"/>
  <c r="F10298" i="33" s="1"/>
  <c r="A10298" i="33"/>
  <c r="B10298" i="33" s="1"/>
  <c r="E10297" i="33"/>
  <c r="F10297" i="33" s="1"/>
  <c r="A10297" i="33"/>
  <c r="B10297" i="33" s="1"/>
  <c r="E10296" i="33"/>
  <c r="F10296" i="33" s="1"/>
  <c r="A10296" i="33"/>
  <c r="B10296" i="33" s="1"/>
  <c r="E10295" i="33"/>
  <c r="F10295" i="33" s="1"/>
  <c r="A10295" i="33"/>
  <c r="B10295" i="33" s="1"/>
  <c r="E10294" i="33"/>
  <c r="F10294" i="33" s="1"/>
  <c r="A10294" i="33"/>
  <c r="B10294" i="33" s="1"/>
  <c r="E10293" i="33"/>
  <c r="F10293" i="33" s="1"/>
  <c r="A10293" i="33"/>
  <c r="B10293" i="33" s="1"/>
  <c r="E10292" i="33"/>
  <c r="F10292" i="33" s="1"/>
  <c r="A10292" i="33"/>
  <c r="B10292" i="33" s="1"/>
  <c r="E10291" i="33"/>
  <c r="F10291" i="33" s="1"/>
  <c r="A10291" i="33"/>
  <c r="B10291" i="33" s="1"/>
  <c r="E10290" i="33"/>
  <c r="F10290" i="33" s="1"/>
  <c r="A10290" i="33"/>
  <c r="B10290" i="33" s="1"/>
  <c r="E10289" i="33"/>
  <c r="F10289" i="33" s="1"/>
  <c r="A10289" i="33"/>
  <c r="B10289" i="33" s="1"/>
  <c r="E10288" i="33"/>
  <c r="F10288" i="33" s="1"/>
  <c r="A10288" i="33"/>
  <c r="B10288" i="33" s="1"/>
  <c r="E10287" i="33"/>
  <c r="F10287" i="33" s="1"/>
  <c r="A10287" i="33"/>
  <c r="B10287" i="33" s="1"/>
  <c r="E10286" i="33"/>
  <c r="F10286" i="33" s="1"/>
  <c r="A10286" i="33"/>
  <c r="B10286" i="33" s="1"/>
  <c r="E10285" i="33"/>
  <c r="F10285" i="33" s="1"/>
  <c r="A10285" i="33"/>
  <c r="B10285" i="33" s="1"/>
  <c r="E10284" i="33"/>
  <c r="F10284" i="33" s="1"/>
  <c r="A10284" i="33"/>
  <c r="B10284" i="33" s="1"/>
  <c r="E10283" i="33"/>
  <c r="F10283" i="33" s="1"/>
  <c r="A10283" i="33"/>
  <c r="B10283" i="33" s="1"/>
  <c r="E10282" i="33"/>
  <c r="F10282" i="33" s="1"/>
  <c r="A10282" i="33"/>
  <c r="B10282" i="33" s="1"/>
  <c r="E10281" i="33"/>
  <c r="F10281" i="33" s="1"/>
  <c r="A10281" i="33"/>
  <c r="B10281" i="33" s="1"/>
  <c r="E10280" i="33"/>
  <c r="F10280" i="33" s="1"/>
  <c r="A10280" i="33"/>
  <c r="B10280" i="33" s="1"/>
  <c r="E10279" i="33"/>
  <c r="F10279" i="33" s="1"/>
  <c r="A10279" i="33"/>
  <c r="B10279" i="33" s="1"/>
  <c r="E10278" i="33"/>
  <c r="F10278" i="33" s="1"/>
  <c r="A10278" i="33"/>
  <c r="B10278" i="33" s="1"/>
  <c r="E10277" i="33"/>
  <c r="F10277" i="33" s="1"/>
  <c r="A10277" i="33"/>
  <c r="B10277" i="33" s="1"/>
  <c r="E10276" i="33"/>
  <c r="F10276" i="33" s="1"/>
  <c r="A10276" i="33"/>
  <c r="B10276" i="33" s="1"/>
  <c r="E10275" i="33"/>
  <c r="F10275" i="33" s="1"/>
  <c r="A10275" i="33"/>
  <c r="B10275" i="33" s="1"/>
  <c r="E10274" i="33"/>
  <c r="F10274" i="33" s="1"/>
  <c r="A10274" i="33"/>
  <c r="B10274" i="33" s="1"/>
  <c r="E10273" i="33"/>
  <c r="F10273" i="33" s="1"/>
  <c r="A10273" i="33"/>
  <c r="B10273" i="33" s="1"/>
  <c r="E10272" i="33"/>
  <c r="F10272" i="33" s="1"/>
  <c r="A10272" i="33"/>
  <c r="B10272" i="33" s="1"/>
  <c r="E10271" i="33"/>
  <c r="F10271" i="33" s="1"/>
  <c r="A10271" i="33"/>
  <c r="B10271" i="33" s="1"/>
  <c r="E10270" i="33"/>
  <c r="F10270" i="33" s="1"/>
  <c r="A10270" i="33"/>
  <c r="B10270" i="33" s="1"/>
  <c r="E10269" i="33"/>
  <c r="F10269" i="33" s="1"/>
  <c r="A10269" i="33"/>
  <c r="B10269" i="33" s="1"/>
  <c r="E10268" i="33"/>
  <c r="F10268" i="33" s="1"/>
  <c r="A10268" i="33"/>
  <c r="B10268" i="33" s="1"/>
  <c r="E10267" i="33"/>
  <c r="F10267" i="33" s="1"/>
  <c r="A10267" i="33"/>
  <c r="B10267" i="33" s="1"/>
  <c r="E10266" i="33"/>
  <c r="F10266" i="33" s="1"/>
  <c r="A10266" i="33"/>
  <c r="B10266" i="33" s="1"/>
  <c r="E10265" i="33"/>
  <c r="F10265" i="33" s="1"/>
  <c r="A10265" i="33"/>
  <c r="B10265" i="33" s="1"/>
  <c r="E10264" i="33"/>
  <c r="F10264" i="33" s="1"/>
  <c r="A10264" i="33"/>
  <c r="B10264" i="33" s="1"/>
  <c r="E10263" i="33"/>
  <c r="F10263" i="33" s="1"/>
  <c r="A10263" i="33"/>
  <c r="B10263" i="33" s="1"/>
  <c r="E10262" i="33"/>
  <c r="F10262" i="33" s="1"/>
  <c r="A10262" i="33"/>
  <c r="B10262" i="33" s="1"/>
  <c r="E10261" i="33"/>
  <c r="F10261" i="33" s="1"/>
  <c r="A10261" i="33"/>
  <c r="B10261" i="33" s="1"/>
  <c r="E10260" i="33"/>
  <c r="F10260" i="33" s="1"/>
  <c r="A10260" i="33"/>
  <c r="B10260" i="33" s="1"/>
  <c r="E10259" i="33"/>
  <c r="F10259" i="33" s="1"/>
  <c r="A10259" i="33"/>
  <c r="B10259" i="33" s="1"/>
  <c r="E10258" i="33"/>
  <c r="F10258" i="33" s="1"/>
  <c r="A10258" i="33"/>
  <c r="B10258" i="33" s="1"/>
  <c r="E10257" i="33"/>
  <c r="F10257" i="33" s="1"/>
  <c r="A10257" i="33"/>
  <c r="B10257" i="33" s="1"/>
  <c r="E10256" i="33"/>
  <c r="F10256" i="33" s="1"/>
  <c r="A10256" i="33"/>
  <c r="B10256" i="33" s="1"/>
  <c r="E10255" i="33"/>
  <c r="F10255" i="33" s="1"/>
  <c r="A10255" i="33"/>
  <c r="B10255" i="33" s="1"/>
  <c r="E10254" i="33"/>
  <c r="F10254" i="33" s="1"/>
  <c r="A10254" i="33"/>
  <c r="B10254" i="33" s="1"/>
  <c r="E10253" i="33"/>
  <c r="F10253" i="33" s="1"/>
  <c r="A10253" i="33"/>
  <c r="B10253" i="33" s="1"/>
  <c r="E10252" i="33"/>
  <c r="F10252" i="33" s="1"/>
  <c r="A10252" i="33"/>
  <c r="B10252" i="33" s="1"/>
  <c r="E10251" i="33"/>
  <c r="F10251" i="33" s="1"/>
  <c r="A10251" i="33"/>
  <c r="B10251" i="33" s="1"/>
  <c r="E10250" i="33"/>
  <c r="F10250" i="33" s="1"/>
  <c r="A10250" i="33"/>
  <c r="B10250" i="33" s="1"/>
  <c r="E10249" i="33"/>
  <c r="F10249" i="33" s="1"/>
  <c r="A10249" i="33"/>
  <c r="B10249" i="33" s="1"/>
  <c r="E10248" i="33"/>
  <c r="F10248" i="33" s="1"/>
  <c r="A10248" i="33"/>
  <c r="B10248" i="33" s="1"/>
  <c r="E10247" i="33"/>
  <c r="F10247" i="33" s="1"/>
  <c r="A10247" i="33"/>
  <c r="B10247" i="33" s="1"/>
  <c r="E10246" i="33"/>
  <c r="F10246" i="33" s="1"/>
  <c r="A10246" i="33"/>
  <c r="B10246" i="33" s="1"/>
  <c r="E10245" i="33"/>
  <c r="F10245" i="33" s="1"/>
  <c r="A10245" i="33"/>
  <c r="B10245" i="33" s="1"/>
  <c r="E10244" i="33"/>
  <c r="F10244" i="33" s="1"/>
  <c r="A10244" i="33"/>
  <c r="B10244" i="33" s="1"/>
  <c r="E10243" i="33"/>
  <c r="F10243" i="33" s="1"/>
  <c r="A10243" i="33"/>
  <c r="B10243" i="33" s="1"/>
  <c r="E10242" i="33"/>
  <c r="F10242" i="33" s="1"/>
  <c r="A10242" i="33"/>
  <c r="B10242" i="33" s="1"/>
  <c r="E10241" i="33"/>
  <c r="F10241" i="33" s="1"/>
  <c r="A10241" i="33"/>
  <c r="B10241" i="33" s="1"/>
  <c r="E10240" i="33"/>
  <c r="F10240" i="33" s="1"/>
  <c r="A10240" i="33"/>
  <c r="B10240" i="33" s="1"/>
  <c r="E10239" i="33"/>
  <c r="F10239" i="33" s="1"/>
  <c r="A10239" i="33"/>
  <c r="B10239" i="33" s="1"/>
  <c r="E10238" i="33"/>
  <c r="F10238" i="33" s="1"/>
  <c r="A10238" i="33"/>
  <c r="B10238" i="33" s="1"/>
  <c r="E10237" i="33"/>
  <c r="F10237" i="33" s="1"/>
  <c r="A10237" i="33"/>
  <c r="B10237" i="33" s="1"/>
  <c r="E10236" i="33"/>
  <c r="F10236" i="33" s="1"/>
  <c r="A10236" i="33"/>
  <c r="B10236" i="33" s="1"/>
  <c r="E10235" i="33"/>
  <c r="F10235" i="33" s="1"/>
  <c r="A10235" i="33"/>
  <c r="B10235" i="33" s="1"/>
  <c r="E10234" i="33"/>
  <c r="F10234" i="33" s="1"/>
  <c r="A10234" i="33"/>
  <c r="B10234" i="33" s="1"/>
  <c r="E10233" i="33"/>
  <c r="F10233" i="33" s="1"/>
  <c r="A10233" i="33"/>
  <c r="B10233" i="33" s="1"/>
  <c r="E10232" i="33"/>
  <c r="F10232" i="33" s="1"/>
  <c r="A10232" i="33"/>
  <c r="B10232" i="33" s="1"/>
  <c r="E10231" i="33"/>
  <c r="F10231" i="33" s="1"/>
  <c r="A10231" i="33"/>
  <c r="B10231" i="33" s="1"/>
  <c r="E10230" i="33"/>
  <c r="F10230" i="33" s="1"/>
  <c r="A10230" i="33"/>
  <c r="B10230" i="33" s="1"/>
  <c r="E10229" i="33"/>
  <c r="F10229" i="33" s="1"/>
  <c r="A10229" i="33"/>
  <c r="B10229" i="33" s="1"/>
  <c r="E10228" i="33"/>
  <c r="F10228" i="33" s="1"/>
  <c r="A10228" i="33"/>
  <c r="B10228" i="33" s="1"/>
  <c r="E10227" i="33"/>
  <c r="F10227" i="33" s="1"/>
  <c r="A10227" i="33"/>
  <c r="B10227" i="33" s="1"/>
  <c r="E10226" i="33"/>
  <c r="F10226" i="33" s="1"/>
  <c r="A10226" i="33"/>
  <c r="B10226" i="33" s="1"/>
  <c r="E10225" i="33"/>
  <c r="F10225" i="33" s="1"/>
  <c r="A10225" i="33"/>
  <c r="B10225" i="33" s="1"/>
  <c r="E10224" i="33"/>
  <c r="F10224" i="33" s="1"/>
  <c r="A10224" i="33"/>
  <c r="B10224" i="33" s="1"/>
  <c r="E10223" i="33"/>
  <c r="F10223" i="33" s="1"/>
  <c r="A10223" i="33"/>
  <c r="B10223" i="33" s="1"/>
  <c r="E10222" i="33"/>
  <c r="F10222" i="33" s="1"/>
  <c r="A10222" i="33"/>
  <c r="B10222" i="33" s="1"/>
  <c r="E10221" i="33"/>
  <c r="F10221" i="33" s="1"/>
  <c r="A10221" i="33"/>
  <c r="B10221" i="33" s="1"/>
  <c r="E10220" i="33"/>
  <c r="F10220" i="33" s="1"/>
  <c r="A10220" i="33"/>
  <c r="B10220" i="33" s="1"/>
  <c r="E10219" i="33"/>
  <c r="F10219" i="33" s="1"/>
  <c r="A10219" i="33"/>
  <c r="B10219" i="33" s="1"/>
  <c r="E10218" i="33"/>
  <c r="F10218" i="33" s="1"/>
  <c r="A10218" i="33"/>
  <c r="B10218" i="33" s="1"/>
  <c r="E10217" i="33"/>
  <c r="F10217" i="33" s="1"/>
  <c r="A10217" i="33"/>
  <c r="B10217" i="33" s="1"/>
  <c r="E10216" i="33"/>
  <c r="F10216" i="33" s="1"/>
  <c r="A10216" i="33"/>
  <c r="B10216" i="33" s="1"/>
  <c r="E10215" i="33"/>
  <c r="F10215" i="33" s="1"/>
  <c r="A10215" i="33"/>
  <c r="B10215" i="33" s="1"/>
  <c r="E10214" i="33"/>
  <c r="F10214" i="33" s="1"/>
  <c r="A10214" i="33"/>
  <c r="B10214" i="33" s="1"/>
  <c r="E10213" i="33"/>
  <c r="F10213" i="33" s="1"/>
  <c r="A10213" i="33"/>
  <c r="B10213" i="33" s="1"/>
  <c r="E10212" i="33"/>
  <c r="F10212" i="33" s="1"/>
  <c r="A10212" i="33"/>
  <c r="B10212" i="33" s="1"/>
  <c r="E10211" i="33"/>
  <c r="F10211" i="33" s="1"/>
  <c r="A10211" i="33"/>
  <c r="B10211" i="33" s="1"/>
  <c r="E10210" i="33"/>
  <c r="F10210" i="33" s="1"/>
  <c r="A10210" i="33"/>
  <c r="B10210" i="33" s="1"/>
  <c r="E10209" i="33"/>
  <c r="F10209" i="33" s="1"/>
  <c r="A10209" i="33"/>
  <c r="B10209" i="33" s="1"/>
  <c r="E10208" i="33"/>
  <c r="F10208" i="33" s="1"/>
  <c r="A10208" i="33"/>
  <c r="B10208" i="33" s="1"/>
  <c r="E10207" i="33"/>
  <c r="F10207" i="33" s="1"/>
  <c r="A10207" i="33"/>
  <c r="B10207" i="33" s="1"/>
  <c r="E10206" i="33"/>
  <c r="F10206" i="33" s="1"/>
  <c r="A10206" i="33"/>
  <c r="B10206" i="33" s="1"/>
  <c r="E10205" i="33"/>
  <c r="F10205" i="33" s="1"/>
  <c r="A10205" i="33"/>
  <c r="B10205" i="33" s="1"/>
  <c r="E10204" i="33"/>
  <c r="F10204" i="33" s="1"/>
  <c r="A10204" i="33"/>
  <c r="B10204" i="33" s="1"/>
  <c r="E10203" i="33"/>
  <c r="F10203" i="33" s="1"/>
  <c r="A10203" i="33"/>
  <c r="B10203" i="33" s="1"/>
  <c r="E10202" i="33"/>
  <c r="F10202" i="33" s="1"/>
  <c r="A10202" i="33"/>
  <c r="B10202" i="33" s="1"/>
  <c r="E10201" i="33"/>
  <c r="F10201" i="33" s="1"/>
  <c r="A10201" i="33"/>
  <c r="B10201" i="33" s="1"/>
  <c r="E10200" i="33"/>
  <c r="F10200" i="33" s="1"/>
  <c r="A10200" i="33"/>
  <c r="B10200" i="33" s="1"/>
  <c r="E10199" i="33"/>
  <c r="F10199" i="33" s="1"/>
  <c r="A10199" i="33"/>
  <c r="B10199" i="33" s="1"/>
  <c r="E10198" i="33"/>
  <c r="F10198" i="33" s="1"/>
  <c r="A10198" i="33"/>
  <c r="B10198" i="33" s="1"/>
  <c r="E10197" i="33"/>
  <c r="F10197" i="33" s="1"/>
  <c r="A10197" i="33"/>
  <c r="B10197" i="33" s="1"/>
  <c r="E10196" i="33"/>
  <c r="F10196" i="33" s="1"/>
  <c r="A10196" i="33"/>
  <c r="B10196" i="33" s="1"/>
  <c r="E10195" i="33"/>
  <c r="F10195" i="33" s="1"/>
  <c r="A10195" i="33"/>
  <c r="B10195" i="33" s="1"/>
  <c r="E10194" i="33"/>
  <c r="F10194" i="33" s="1"/>
  <c r="A10194" i="33"/>
  <c r="B10194" i="33" s="1"/>
  <c r="E10193" i="33"/>
  <c r="F10193" i="33" s="1"/>
  <c r="A10193" i="33"/>
  <c r="B10193" i="33" s="1"/>
  <c r="E10192" i="33"/>
  <c r="F10192" i="33" s="1"/>
  <c r="A10192" i="33"/>
  <c r="B10192" i="33" s="1"/>
  <c r="E10191" i="33"/>
  <c r="F10191" i="33" s="1"/>
  <c r="A10191" i="33"/>
  <c r="B10191" i="33" s="1"/>
  <c r="E10190" i="33"/>
  <c r="F10190" i="33" s="1"/>
  <c r="A10190" i="33"/>
  <c r="B10190" i="33" s="1"/>
  <c r="E10189" i="33"/>
  <c r="F10189" i="33" s="1"/>
  <c r="A10189" i="33"/>
  <c r="B10189" i="33" s="1"/>
  <c r="E10188" i="33"/>
  <c r="F10188" i="33" s="1"/>
  <c r="A10188" i="33"/>
  <c r="B10188" i="33" s="1"/>
  <c r="E10187" i="33"/>
  <c r="F10187" i="33" s="1"/>
  <c r="A10187" i="33"/>
  <c r="B10187" i="33" s="1"/>
  <c r="E10186" i="33"/>
  <c r="F10186" i="33" s="1"/>
  <c r="A10186" i="33"/>
  <c r="B10186" i="33" s="1"/>
  <c r="E10185" i="33"/>
  <c r="F10185" i="33" s="1"/>
  <c r="A10185" i="33"/>
  <c r="B10185" i="33" s="1"/>
  <c r="E10184" i="33"/>
  <c r="F10184" i="33" s="1"/>
  <c r="A10184" i="33"/>
  <c r="B10184" i="33" s="1"/>
  <c r="E10183" i="33"/>
  <c r="F10183" i="33" s="1"/>
  <c r="A10183" i="33"/>
  <c r="B10183" i="33" s="1"/>
  <c r="E10182" i="33"/>
  <c r="F10182" i="33" s="1"/>
  <c r="A10182" i="33"/>
  <c r="B10182" i="33" s="1"/>
  <c r="E10181" i="33"/>
  <c r="F10181" i="33" s="1"/>
  <c r="A10181" i="33"/>
  <c r="B10181" i="33" s="1"/>
  <c r="E10180" i="33"/>
  <c r="F10180" i="33" s="1"/>
  <c r="A10180" i="33"/>
  <c r="B10180" i="33" s="1"/>
  <c r="E10179" i="33"/>
  <c r="F10179" i="33" s="1"/>
  <c r="A10179" i="33"/>
  <c r="B10179" i="33" s="1"/>
  <c r="E10178" i="33"/>
  <c r="F10178" i="33" s="1"/>
  <c r="A10178" i="33"/>
  <c r="B10178" i="33" s="1"/>
  <c r="E10177" i="33"/>
  <c r="F10177" i="33" s="1"/>
  <c r="A10177" i="33"/>
  <c r="B10177" i="33" s="1"/>
  <c r="E10176" i="33"/>
  <c r="F10176" i="33" s="1"/>
  <c r="A10176" i="33"/>
  <c r="B10176" i="33" s="1"/>
  <c r="E10175" i="33"/>
  <c r="F10175" i="33" s="1"/>
  <c r="A10175" i="33"/>
  <c r="B10175" i="33" s="1"/>
  <c r="E10174" i="33"/>
  <c r="F10174" i="33" s="1"/>
  <c r="A10174" i="33"/>
  <c r="B10174" i="33" s="1"/>
  <c r="E10173" i="33"/>
  <c r="F10173" i="33" s="1"/>
  <c r="A10173" i="33"/>
  <c r="B10173" i="33" s="1"/>
  <c r="E10172" i="33"/>
  <c r="F10172" i="33" s="1"/>
  <c r="A10172" i="33"/>
  <c r="B10172" i="33" s="1"/>
  <c r="E10171" i="33"/>
  <c r="F10171" i="33" s="1"/>
  <c r="A10171" i="33"/>
  <c r="B10171" i="33" s="1"/>
  <c r="E10170" i="33"/>
  <c r="F10170" i="33" s="1"/>
  <c r="A10170" i="33"/>
  <c r="B10170" i="33" s="1"/>
  <c r="E10169" i="33"/>
  <c r="F10169" i="33" s="1"/>
  <c r="A10169" i="33"/>
  <c r="B10169" i="33" s="1"/>
  <c r="E10168" i="33"/>
  <c r="F10168" i="33" s="1"/>
  <c r="A10168" i="33"/>
  <c r="B10168" i="33" s="1"/>
  <c r="E10167" i="33"/>
  <c r="F10167" i="33" s="1"/>
  <c r="A10167" i="33"/>
  <c r="B10167" i="33" s="1"/>
  <c r="E10166" i="33"/>
  <c r="F10166" i="33" s="1"/>
  <c r="A10166" i="33"/>
  <c r="B10166" i="33" s="1"/>
  <c r="E10165" i="33"/>
  <c r="F10165" i="33" s="1"/>
  <c r="A10165" i="33"/>
  <c r="B10165" i="33" s="1"/>
  <c r="E10164" i="33"/>
  <c r="F10164" i="33" s="1"/>
  <c r="A10164" i="33"/>
  <c r="B10164" i="33" s="1"/>
  <c r="E10163" i="33"/>
  <c r="F10163" i="33" s="1"/>
  <c r="A10163" i="33"/>
  <c r="B10163" i="33" s="1"/>
  <c r="E10162" i="33"/>
  <c r="F10162" i="33" s="1"/>
  <c r="A10162" i="33"/>
  <c r="B10162" i="33" s="1"/>
  <c r="E10161" i="33"/>
  <c r="F10161" i="33" s="1"/>
  <c r="A10161" i="33"/>
  <c r="B10161" i="33" s="1"/>
  <c r="E10160" i="33"/>
  <c r="F10160" i="33" s="1"/>
  <c r="A10160" i="33"/>
  <c r="B10160" i="33" s="1"/>
  <c r="E10159" i="33"/>
  <c r="F10159" i="33" s="1"/>
  <c r="A10159" i="33"/>
  <c r="B10159" i="33" s="1"/>
  <c r="E10158" i="33"/>
  <c r="F10158" i="33" s="1"/>
  <c r="A10158" i="33"/>
  <c r="B10158" i="33" s="1"/>
  <c r="E10157" i="33"/>
  <c r="F10157" i="33" s="1"/>
  <c r="A10157" i="33"/>
  <c r="B10157" i="33" s="1"/>
  <c r="E10156" i="33"/>
  <c r="F10156" i="33" s="1"/>
  <c r="A10156" i="33"/>
  <c r="B10156" i="33" s="1"/>
  <c r="E10155" i="33"/>
  <c r="F10155" i="33" s="1"/>
  <c r="A10155" i="33"/>
  <c r="B10155" i="33" s="1"/>
  <c r="E10154" i="33"/>
  <c r="F10154" i="33" s="1"/>
  <c r="A10154" i="33"/>
  <c r="B10154" i="33" s="1"/>
  <c r="E10153" i="33"/>
  <c r="F10153" i="33" s="1"/>
  <c r="A10153" i="33"/>
  <c r="B10153" i="33" s="1"/>
  <c r="E10152" i="33"/>
  <c r="F10152" i="33" s="1"/>
  <c r="A10152" i="33"/>
  <c r="B10152" i="33" s="1"/>
  <c r="E10151" i="33"/>
  <c r="F10151" i="33" s="1"/>
  <c r="A10151" i="33"/>
  <c r="B10151" i="33" s="1"/>
  <c r="E10150" i="33"/>
  <c r="F10150" i="33" s="1"/>
  <c r="A10150" i="33"/>
  <c r="B10150" i="33" s="1"/>
  <c r="E10149" i="33"/>
  <c r="F10149" i="33" s="1"/>
  <c r="A10149" i="33"/>
  <c r="B10149" i="33" s="1"/>
  <c r="E10148" i="33"/>
  <c r="F10148" i="33" s="1"/>
  <c r="A10148" i="33"/>
  <c r="B10148" i="33" s="1"/>
  <c r="E10147" i="33"/>
  <c r="F10147" i="33" s="1"/>
  <c r="A10147" i="33"/>
  <c r="B10147" i="33" s="1"/>
  <c r="E10146" i="33"/>
  <c r="F10146" i="33" s="1"/>
  <c r="A10146" i="33"/>
  <c r="B10146" i="33" s="1"/>
  <c r="E10145" i="33"/>
  <c r="F10145" i="33" s="1"/>
  <c r="A10145" i="33"/>
  <c r="B10145" i="33" s="1"/>
  <c r="E10144" i="33"/>
  <c r="F10144" i="33" s="1"/>
  <c r="A10144" i="33"/>
  <c r="B10144" i="33" s="1"/>
  <c r="E10143" i="33"/>
  <c r="F10143" i="33" s="1"/>
  <c r="A10143" i="33"/>
  <c r="B10143" i="33" s="1"/>
  <c r="E10142" i="33"/>
  <c r="F10142" i="33" s="1"/>
  <c r="A10142" i="33"/>
  <c r="B10142" i="33" s="1"/>
  <c r="E10141" i="33"/>
  <c r="F10141" i="33" s="1"/>
  <c r="A10141" i="33"/>
  <c r="B10141" i="33" s="1"/>
  <c r="E10140" i="33"/>
  <c r="F10140" i="33" s="1"/>
  <c r="A10140" i="33"/>
  <c r="B10140" i="33" s="1"/>
  <c r="E10139" i="33"/>
  <c r="F10139" i="33" s="1"/>
  <c r="A10139" i="33"/>
  <c r="B10139" i="33" s="1"/>
  <c r="E10138" i="33"/>
  <c r="F10138" i="33" s="1"/>
  <c r="A10138" i="33"/>
  <c r="B10138" i="33" s="1"/>
  <c r="E10137" i="33"/>
  <c r="F10137" i="33" s="1"/>
  <c r="A10137" i="33"/>
  <c r="B10137" i="33" s="1"/>
  <c r="E10136" i="33"/>
  <c r="F10136" i="33" s="1"/>
  <c r="A10136" i="33"/>
  <c r="B10136" i="33" s="1"/>
  <c r="E10135" i="33"/>
  <c r="F10135" i="33" s="1"/>
  <c r="A10135" i="33"/>
  <c r="B10135" i="33" s="1"/>
  <c r="E10134" i="33"/>
  <c r="F10134" i="33" s="1"/>
  <c r="A10134" i="33"/>
  <c r="B10134" i="33" s="1"/>
  <c r="E10133" i="33"/>
  <c r="F10133" i="33" s="1"/>
  <c r="A10133" i="33"/>
  <c r="B10133" i="33" s="1"/>
  <c r="E10132" i="33"/>
  <c r="F10132" i="33" s="1"/>
  <c r="A10132" i="33"/>
  <c r="B10132" i="33" s="1"/>
  <c r="E10131" i="33"/>
  <c r="F10131" i="33" s="1"/>
  <c r="A10131" i="33"/>
  <c r="B10131" i="33" s="1"/>
  <c r="E10130" i="33"/>
  <c r="F10130" i="33" s="1"/>
  <c r="A10130" i="33"/>
  <c r="B10130" i="33" s="1"/>
  <c r="E10129" i="33"/>
  <c r="F10129" i="33" s="1"/>
  <c r="A10129" i="33"/>
  <c r="B10129" i="33" s="1"/>
  <c r="E10128" i="33"/>
  <c r="F10128" i="33" s="1"/>
  <c r="A10128" i="33"/>
  <c r="B10128" i="33" s="1"/>
  <c r="E10127" i="33"/>
  <c r="F10127" i="33" s="1"/>
  <c r="A10127" i="33"/>
  <c r="B10127" i="33" s="1"/>
  <c r="E10126" i="33"/>
  <c r="F10126" i="33" s="1"/>
  <c r="A10126" i="33"/>
  <c r="B10126" i="33" s="1"/>
  <c r="E10125" i="33"/>
  <c r="F10125" i="33" s="1"/>
  <c r="A10125" i="33"/>
  <c r="B10125" i="33" s="1"/>
  <c r="E10124" i="33"/>
  <c r="F10124" i="33" s="1"/>
  <c r="A10124" i="33"/>
  <c r="B10124" i="33" s="1"/>
  <c r="E10123" i="33"/>
  <c r="F10123" i="33" s="1"/>
  <c r="A10123" i="33"/>
  <c r="B10123" i="33" s="1"/>
  <c r="E10122" i="33"/>
  <c r="F10122" i="33" s="1"/>
  <c r="A10122" i="33"/>
  <c r="B10122" i="33" s="1"/>
  <c r="E10121" i="33"/>
  <c r="F10121" i="33" s="1"/>
  <c r="A10121" i="33"/>
  <c r="B10121" i="33" s="1"/>
  <c r="E10120" i="33"/>
  <c r="F10120" i="33" s="1"/>
  <c r="A10120" i="33"/>
  <c r="B10120" i="33" s="1"/>
  <c r="E10119" i="33"/>
  <c r="F10119" i="33" s="1"/>
  <c r="A10119" i="33"/>
  <c r="B10119" i="33" s="1"/>
  <c r="E10118" i="33"/>
  <c r="F10118" i="33" s="1"/>
  <c r="A10118" i="33"/>
  <c r="B10118" i="33" s="1"/>
  <c r="E10117" i="33"/>
  <c r="F10117" i="33" s="1"/>
  <c r="A10117" i="33"/>
  <c r="B10117" i="33" s="1"/>
  <c r="E10116" i="33"/>
  <c r="F10116" i="33" s="1"/>
  <c r="A10116" i="33"/>
  <c r="B10116" i="33" s="1"/>
  <c r="E10115" i="33"/>
  <c r="F10115" i="33" s="1"/>
  <c r="A10115" i="33"/>
  <c r="B10115" i="33" s="1"/>
  <c r="E10114" i="33"/>
  <c r="F10114" i="33" s="1"/>
  <c r="A10114" i="33"/>
  <c r="B10114" i="33" s="1"/>
  <c r="E10113" i="33"/>
  <c r="F10113" i="33" s="1"/>
  <c r="A10113" i="33"/>
  <c r="B10113" i="33" s="1"/>
  <c r="E10112" i="33"/>
  <c r="F10112" i="33" s="1"/>
  <c r="A10112" i="33"/>
  <c r="B10112" i="33" s="1"/>
  <c r="E10111" i="33"/>
  <c r="F10111" i="33" s="1"/>
  <c r="A10111" i="33"/>
  <c r="B10111" i="33" s="1"/>
  <c r="E10110" i="33"/>
  <c r="F10110" i="33" s="1"/>
  <c r="A10110" i="33"/>
  <c r="B10110" i="33" s="1"/>
  <c r="E10109" i="33"/>
  <c r="F10109" i="33" s="1"/>
  <c r="A10109" i="33"/>
  <c r="B10109" i="33" s="1"/>
  <c r="E10108" i="33"/>
  <c r="F10108" i="33" s="1"/>
  <c r="A10108" i="33"/>
  <c r="B10108" i="33" s="1"/>
  <c r="E10107" i="33"/>
  <c r="F10107" i="33" s="1"/>
  <c r="A10107" i="33"/>
  <c r="B10107" i="33" s="1"/>
  <c r="E10106" i="33"/>
  <c r="F10106" i="33" s="1"/>
  <c r="A10106" i="33"/>
  <c r="B10106" i="33" s="1"/>
  <c r="E10105" i="33"/>
  <c r="F10105" i="33" s="1"/>
  <c r="A10105" i="33"/>
  <c r="B10105" i="33" s="1"/>
  <c r="E10104" i="33"/>
  <c r="F10104" i="33" s="1"/>
  <c r="A10104" i="33"/>
  <c r="B10104" i="33" s="1"/>
  <c r="E10103" i="33"/>
  <c r="F10103" i="33" s="1"/>
  <c r="A10103" i="33"/>
  <c r="B10103" i="33" s="1"/>
  <c r="E10102" i="33"/>
  <c r="F10102" i="33" s="1"/>
  <c r="A10102" i="33"/>
  <c r="B10102" i="33" s="1"/>
  <c r="E10101" i="33"/>
  <c r="F10101" i="33" s="1"/>
  <c r="A10101" i="33"/>
  <c r="B10101" i="33" s="1"/>
  <c r="E10100" i="33"/>
  <c r="F10100" i="33" s="1"/>
  <c r="A10100" i="33"/>
  <c r="B10100" i="33" s="1"/>
  <c r="E10099" i="33"/>
  <c r="F10099" i="33" s="1"/>
  <c r="A10099" i="33"/>
  <c r="B10099" i="33" s="1"/>
  <c r="E10098" i="33"/>
  <c r="F10098" i="33" s="1"/>
  <c r="A10098" i="33"/>
  <c r="B10098" i="33" s="1"/>
  <c r="E10097" i="33"/>
  <c r="F10097" i="33" s="1"/>
  <c r="A10097" i="33"/>
  <c r="B10097" i="33" s="1"/>
  <c r="E10096" i="33"/>
  <c r="F10096" i="33" s="1"/>
  <c r="A10096" i="33"/>
  <c r="B10096" i="33" s="1"/>
  <c r="E10095" i="33"/>
  <c r="F10095" i="33" s="1"/>
  <c r="A10095" i="33"/>
  <c r="B10095" i="33" s="1"/>
  <c r="E10094" i="33"/>
  <c r="F10094" i="33" s="1"/>
  <c r="A10094" i="33"/>
  <c r="B10094" i="33" s="1"/>
  <c r="E10093" i="33"/>
  <c r="F10093" i="33" s="1"/>
  <c r="A10093" i="33"/>
  <c r="B10093" i="33" s="1"/>
  <c r="E10092" i="33"/>
  <c r="F10092" i="33" s="1"/>
  <c r="A10092" i="33"/>
  <c r="B10092" i="33" s="1"/>
  <c r="E10091" i="33"/>
  <c r="F10091" i="33" s="1"/>
  <c r="A10091" i="33"/>
  <c r="B10091" i="33" s="1"/>
  <c r="E10090" i="33"/>
  <c r="F10090" i="33" s="1"/>
  <c r="A10090" i="33"/>
  <c r="B10090" i="33" s="1"/>
  <c r="E10089" i="33"/>
  <c r="F10089" i="33" s="1"/>
  <c r="A10089" i="33"/>
  <c r="B10089" i="33" s="1"/>
  <c r="E10088" i="33"/>
  <c r="F10088" i="33" s="1"/>
  <c r="A10088" i="33"/>
  <c r="B10088" i="33" s="1"/>
  <c r="E10087" i="33"/>
  <c r="F10087" i="33" s="1"/>
  <c r="A10087" i="33"/>
  <c r="B10087" i="33" s="1"/>
  <c r="E10086" i="33"/>
  <c r="F10086" i="33" s="1"/>
  <c r="A10086" i="33"/>
  <c r="B10086" i="33" s="1"/>
  <c r="E10085" i="33"/>
  <c r="F10085" i="33" s="1"/>
  <c r="A10085" i="33"/>
  <c r="B10085" i="33" s="1"/>
  <c r="E10084" i="33"/>
  <c r="F10084" i="33" s="1"/>
  <c r="A10084" i="33"/>
  <c r="B10084" i="33" s="1"/>
  <c r="E10083" i="33"/>
  <c r="F10083" i="33" s="1"/>
  <c r="A10083" i="33"/>
  <c r="B10083" i="33" s="1"/>
  <c r="E10082" i="33"/>
  <c r="F10082" i="33" s="1"/>
  <c r="A10082" i="33"/>
  <c r="B10082" i="33" s="1"/>
  <c r="E10081" i="33"/>
  <c r="F10081" i="33" s="1"/>
  <c r="A10081" i="33"/>
  <c r="B10081" i="33" s="1"/>
  <c r="E10080" i="33"/>
  <c r="F10080" i="33" s="1"/>
  <c r="A10080" i="33"/>
  <c r="B10080" i="33" s="1"/>
  <c r="E10079" i="33"/>
  <c r="F10079" i="33" s="1"/>
  <c r="A10079" i="33"/>
  <c r="B10079" i="33" s="1"/>
  <c r="E10078" i="33"/>
  <c r="F10078" i="33" s="1"/>
  <c r="A10078" i="33"/>
  <c r="B10078" i="33" s="1"/>
  <c r="E10077" i="33"/>
  <c r="F10077" i="33" s="1"/>
  <c r="A10077" i="33"/>
  <c r="B10077" i="33" s="1"/>
  <c r="E10076" i="33"/>
  <c r="F10076" i="33" s="1"/>
  <c r="A10076" i="33"/>
  <c r="B10076" i="33" s="1"/>
  <c r="E10075" i="33"/>
  <c r="F10075" i="33" s="1"/>
  <c r="A10075" i="33"/>
  <c r="B10075" i="33" s="1"/>
  <c r="E10074" i="33"/>
  <c r="F10074" i="33" s="1"/>
  <c r="A10074" i="33"/>
  <c r="B10074" i="33" s="1"/>
  <c r="E10073" i="33"/>
  <c r="F10073" i="33" s="1"/>
  <c r="A10073" i="33"/>
  <c r="B10073" i="33" s="1"/>
  <c r="E10072" i="33"/>
  <c r="F10072" i="33" s="1"/>
  <c r="A10072" i="33"/>
  <c r="B10072" i="33" s="1"/>
  <c r="E10071" i="33"/>
  <c r="F10071" i="33" s="1"/>
  <c r="A10071" i="33"/>
  <c r="B10071" i="33" s="1"/>
  <c r="E10070" i="33"/>
  <c r="F10070" i="33" s="1"/>
  <c r="A10070" i="33"/>
  <c r="B10070" i="33" s="1"/>
  <c r="E10069" i="33"/>
  <c r="F10069" i="33" s="1"/>
  <c r="A10069" i="33"/>
  <c r="B10069" i="33" s="1"/>
  <c r="E10068" i="33"/>
  <c r="F10068" i="33" s="1"/>
  <c r="A10068" i="33"/>
  <c r="B10068" i="33" s="1"/>
  <c r="E10067" i="33"/>
  <c r="F10067" i="33" s="1"/>
  <c r="A10067" i="33"/>
  <c r="B10067" i="33" s="1"/>
  <c r="E10066" i="33"/>
  <c r="F10066" i="33" s="1"/>
  <c r="A10066" i="33"/>
  <c r="B10066" i="33" s="1"/>
  <c r="E10065" i="33"/>
  <c r="F10065" i="33" s="1"/>
  <c r="A10065" i="33"/>
  <c r="B10065" i="33" s="1"/>
  <c r="E10064" i="33"/>
  <c r="F10064" i="33" s="1"/>
  <c r="A10064" i="33"/>
  <c r="B10064" i="33" s="1"/>
  <c r="E10063" i="33"/>
  <c r="F10063" i="33" s="1"/>
  <c r="A10063" i="33"/>
  <c r="B10063" i="33" s="1"/>
  <c r="E10062" i="33"/>
  <c r="F10062" i="33" s="1"/>
  <c r="A10062" i="33"/>
  <c r="B10062" i="33" s="1"/>
  <c r="E10061" i="33"/>
  <c r="F10061" i="33" s="1"/>
  <c r="A10061" i="33"/>
  <c r="B10061" i="33" s="1"/>
  <c r="E10060" i="33"/>
  <c r="F10060" i="33" s="1"/>
  <c r="A10060" i="33"/>
  <c r="B10060" i="33" s="1"/>
  <c r="E10059" i="33"/>
  <c r="F10059" i="33" s="1"/>
  <c r="A10059" i="33"/>
  <c r="B10059" i="33" s="1"/>
  <c r="E10058" i="33"/>
  <c r="F10058" i="33" s="1"/>
  <c r="A10058" i="33"/>
  <c r="B10058" i="33" s="1"/>
  <c r="E10057" i="33"/>
  <c r="F10057" i="33" s="1"/>
  <c r="A10057" i="33"/>
  <c r="B10057" i="33" s="1"/>
  <c r="E10056" i="33"/>
  <c r="F10056" i="33" s="1"/>
  <c r="A10056" i="33"/>
  <c r="B10056" i="33" s="1"/>
  <c r="E10055" i="33"/>
  <c r="F10055" i="33" s="1"/>
  <c r="A10055" i="33"/>
  <c r="B10055" i="33" s="1"/>
  <c r="E10054" i="33"/>
  <c r="F10054" i="33" s="1"/>
  <c r="A10054" i="33"/>
  <c r="B10054" i="33" s="1"/>
  <c r="E10053" i="33"/>
  <c r="F10053" i="33" s="1"/>
  <c r="A10053" i="33"/>
  <c r="B10053" i="33" s="1"/>
  <c r="E10052" i="33"/>
  <c r="F10052" i="33" s="1"/>
  <c r="A10052" i="33"/>
  <c r="B10052" i="33" s="1"/>
  <c r="E10051" i="33"/>
  <c r="F10051" i="33" s="1"/>
  <c r="A10051" i="33"/>
  <c r="B10051" i="33" s="1"/>
  <c r="E10050" i="33"/>
  <c r="F10050" i="33" s="1"/>
  <c r="A10050" i="33"/>
  <c r="B10050" i="33" s="1"/>
  <c r="E10049" i="33"/>
  <c r="F10049" i="33" s="1"/>
  <c r="A10049" i="33"/>
  <c r="B10049" i="33" s="1"/>
  <c r="E10048" i="33"/>
  <c r="F10048" i="33" s="1"/>
  <c r="A10048" i="33"/>
  <c r="B10048" i="33" s="1"/>
  <c r="E10047" i="33"/>
  <c r="F10047" i="33" s="1"/>
  <c r="A10047" i="33"/>
  <c r="B10047" i="33" s="1"/>
  <c r="E10046" i="33"/>
  <c r="F10046" i="33" s="1"/>
  <c r="A10046" i="33"/>
  <c r="B10046" i="33" s="1"/>
  <c r="E10045" i="33"/>
  <c r="F10045" i="33" s="1"/>
  <c r="A10045" i="33"/>
  <c r="B10045" i="33" s="1"/>
  <c r="E10044" i="33"/>
  <c r="F10044" i="33" s="1"/>
  <c r="A10044" i="33"/>
  <c r="B10044" i="33" s="1"/>
  <c r="E10043" i="33"/>
  <c r="F10043" i="33" s="1"/>
  <c r="A10043" i="33"/>
  <c r="B10043" i="33" s="1"/>
  <c r="E10042" i="33"/>
  <c r="F10042" i="33" s="1"/>
  <c r="A10042" i="33"/>
  <c r="B10042" i="33" s="1"/>
  <c r="E10041" i="33"/>
  <c r="F10041" i="33" s="1"/>
  <c r="A10041" i="33"/>
  <c r="B10041" i="33" s="1"/>
  <c r="E10040" i="33"/>
  <c r="F10040" i="33" s="1"/>
  <c r="A10040" i="33"/>
  <c r="B10040" i="33" s="1"/>
  <c r="E10039" i="33"/>
  <c r="F10039" i="33" s="1"/>
  <c r="A10039" i="33"/>
  <c r="B10039" i="33" s="1"/>
  <c r="E10038" i="33"/>
  <c r="F10038" i="33" s="1"/>
  <c r="A10038" i="33"/>
  <c r="B10038" i="33" s="1"/>
  <c r="E10037" i="33"/>
  <c r="F10037" i="33" s="1"/>
  <c r="A10037" i="33"/>
  <c r="B10037" i="33" s="1"/>
  <c r="E10036" i="33"/>
  <c r="F10036" i="33" s="1"/>
  <c r="A10036" i="33"/>
  <c r="B10036" i="33" s="1"/>
  <c r="E10035" i="33"/>
  <c r="F10035" i="33" s="1"/>
  <c r="A10035" i="33"/>
  <c r="B10035" i="33" s="1"/>
  <c r="E10034" i="33"/>
  <c r="F10034" i="33" s="1"/>
  <c r="A10034" i="33"/>
  <c r="B10034" i="33" s="1"/>
  <c r="E10033" i="33"/>
  <c r="F10033" i="33" s="1"/>
  <c r="A10033" i="33"/>
  <c r="B10033" i="33" s="1"/>
  <c r="E10032" i="33"/>
  <c r="F10032" i="33" s="1"/>
  <c r="A10032" i="33"/>
  <c r="B10032" i="33" s="1"/>
  <c r="E10031" i="33"/>
  <c r="F10031" i="33" s="1"/>
  <c r="A10031" i="33"/>
  <c r="B10031" i="33" s="1"/>
  <c r="E10030" i="33"/>
  <c r="F10030" i="33" s="1"/>
  <c r="A10030" i="33"/>
  <c r="B10030" i="33" s="1"/>
  <c r="E10029" i="33"/>
  <c r="F10029" i="33" s="1"/>
  <c r="A10029" i="33"/>
  <c r="B10029" i="33" s="1"/>
  <c r="E10028" i="33"/>
  <c r="F10028" i="33" s="1"/>
  <c r="A10028" i="33"/>
  <c r="B10028" i="33" s="1"/>
  <c r="E10027" i="33"/>
  <c r="F10027" i="33" s="1"/>
  <c r="A10027" i="33"/>
  <c r="B10027" i="33" s="1"/>
  <c r="E10026" i="33"/>
  <c r="F10026" i="33" s="1"/>
  <c r="A10026" i="33"/>
  <c r="B10026" i="33" s="1"/>
  <c r="E10025" i="33"/>
  <c r="F10025" i="33" s="1"/>
  <c r="A10025" i="33"/>
  <c r="B10025" i="33" s="1"/>
  <c r="E10024" i="33"/>
  <c r="F10024" i="33" s="1"/>
  <c r="A10024" i="33"/>
  <c r="B10024" i="33" s="1"/>
  <c r="E10023" i="33"/>
  <c r="F10023" i="33" s="1"/>
  <c r="A10023" i="33"/>
  <c r="B10023" i="33" s="1"/>
  <c r="E10022" i="33"/>
  <c r="F10022" i="33" s="1"/>
  <c r="A10022" i="33"/>
  <c r="B10022" i="33" s="1"/>
  <c r="E10021" i="33"/>
  <c r="F10021" i="33" s="1"/>
  <c r="A10021" i="33"/>
  <c r="B10021" i="33" s="1"/>
  <c r="E10020" i="33"/>
  <c r="F10020" i="33" s="1"/>
  <c r="A10020" i="33"/>
  <c r="B10020" i="33" s="1"/>
  <c r="E10019" i="33"/>
  <c r="F10019" i="33" s="1"/>
  <c r="A10019" i="33"/>
  <c r="B10019" i="33" s="1"/>
  <c r="E10018" i="33"/>
  <c r="F10018" i="33" s="1"/>
  <c r="A10018" i="33"/>
  <c r="B10018" i="33" s="1"/>
  <c r="E10017" i="33"/>
  <c r="F10017" i="33" s="1"/>
  <c r="A10017" i="33"/>
  <c r="B10017" i="33" s="1"/>
  <c r="E10016" i="33"/>
  <c r="F10016" i="33" s="1"/>
  <c r="A10016" i="33"/>
  <c r="B10016" i="33" s="1"/>
  <c r="E10015" i="33"/>
  <c r="F10015" i="33" s="1"/>
  <c r="A10015" i="33"/>
  <c r="B10015" i="33" s="1"/>
  <c r="E10014" i="33"/>
  <c r="F10014" i="33" s="1"/>
  <c r="A10014" i="33"/>
  <c r="B10014" i="33" s="1"/>
  <c r="E10013" i="33"/>
  <c r="F10013" i="33" s="1"/>
  <c r="A10013" i="33"/>
  <c r="B10013" i="33" s="1"/>
  <c r="E10012" i="33"/>
  <c r="F10012" i="33" s="1"/>
  <c r="A10012" i="33"/>
  <c r="B10012" i="33" s="1"/>
  <c r="E10011" i="33"/>
  <c r="F10011" i="33" s="1"/>
  <c r="A10011" i="33"/>
  <c r="B10011" i="33" s="1"/>
  <c r="E10010" i="33"/>
  <c r="F10010" i="33" s="1"/>
  <c r="A10010" i="33"/>
  <c r="B10010" i="33" s="1"/>
  <c r="E10009" i="33"/>
  <c r="F10009" i="33" s="1"/>
  <c r="A10009" i="33"/>
  <c r="B10009" i="33" s="1"/>
  <c r="E10008" i="33"/>
  <c r="F10008" i="33" s="1"/>
  <c r="A10008" i="33"/>
  <c r="B10008" i="33" s="1"/>
  <c r="E10007" i="33"/>
  <c r="F10007" i="33" s="1"/>
  <c r="A10007" i="33"/>
  <c r="B10007" i="33" s="1"/>
  <c r="E10006" i="33"/>
  <c r="F10006" i="33" s="1"/>
  <c r="A10006" i="33"/>
  <c r="B10006" i="33" s="1"/>
  <c r="E10005" i="33"/>
  <c r="F10005" i="33" s="1"/>
  <c r="A10005" i="33"/>
  <c r="B10005" i="33" s="1"/>
  <c r="E10004" i="33"/>
  <c r="F10004" i="33" s="1"/>
  <c r="A10004" i="33"/>
  <c r="B10004" i="33" s="1"/>
  <c r="E10003" i="33"/>
  <c r="F10003" i="33" s="1"/>
  <c r="A10003" i="33"/>
  <c r="B10003" i="33" s="1"/>
  <c r="E10002" i="33"/>
  <c r="F10002" i="33" s="1"/>
  <c r="A10002" i="33"/>
  <c r="B10002" i="33" s="1"/>
  <c r="E10001" i="33"/>
  <c r="F10001" i="33" s="1"/>
  <c r="A10001" i="33"/>
  <c r="B10001" i="33" s="1"/>
  <c r="E10000" i="33"/>
  <c r="F10000" i="33" s="1"/>
  <c r="A10000" i="33"/>
  <c r="B10000" i="33" s="1"/>
  <c r="E9999" i="33"/>
  <c r="F9999" i="33" s="1"/>
  <c r="A9999" i="33"/>
  <c r="B9999" i="33" s="1"/>
  <c r="E9998" i="33"/>
  <c r="F9998" i="33" s="1"/>
  <c r="A9998" i="33"/>
  <c r="B9998" i="33" s="1"/>
  <c r="E9997" i="33"/>
  <c r="F9997" i="33" s="1"/>
  <c r="A9997" i="33"/>
  <c r="B9997" i="33" s="1"/>
  <c r="E9996" i="33"/>
  <c r="F9996" i="33" s="1"/>
  <c r="A9996" i="33"/>
  <c r="B9996" i="33" s="1"/>
  <c r="E9995" i="33"/>
  <c r="F9995" i="33" s="1"/>
  <c r="A9995" i="33"/>
  <c r="B9995" i="33" s="1"/>
  <c r="E9994" i="33"/>
  <c r="F9994" i="33" s="1"/>
  <c r="A9994" i="33"/>
  <c r="B9994" i="33" s="1"/>
  <c r="E9993" i="33"/>
  <c r="F9993" i="33" s="1"/>
  <c r="A9993" i="33"/>
  <c r="B9993" i="33" s="1"/>
  <c r="E9992" i="33"/>
  <c r="F9992" i="33" s="1"/>
  <c r="A9992" i="33"/>
  <c r="B9992" i="33" s="1"/>
  <c r="E9991" i="33"/>
  <c r="F9991" i="33" s="1"/>
  <c r="A9991" i="33"/>
  <c r="B9991" i="33" s="1"/>
  <c r="E9990" i="33"/>
  <c r="F9990" i="33" s="1"/>
  <c r="A9990" i="33"/>
  <c r="B9990" i="33" s="1"/>
  <c r="E9989" i="33"/>
  <c r="F9989" i="33" s="1"/>
  <c r="A9989" i="33"/>
  <c r="B9989" i="33" s="1"/>
  <c r="E9988" i="33"/>
  <c r="F9988" i="33" s="1"/>
  <c r="A9988" i="33"/>
  <c r="B9988" i="33" s="1"/>
  <c r="E9987" i="33"/>
  <c r="F9987" i="33" s="1"/>
  <c r="A9987" i="33"/>
  <c r="B9987" i="33" s="1"/>
  <c r="E9986" i="33"/>
  <c r="F9986" i="33" s="1"/>
  <c r="A9986" i="33"/>
  <c r="B9986" i="33" s="1"/>
  <c r="E9985" i="33"/>
  <c r="F9985" i="33" s="1"/>
  <c r="A9985" i="33"/>
  <c r="B9985" i="33" s="1"/>
  <c r="E9984" i="33"/>
  <c r="F9984" i="33" s="1"/>
  <c r="A9984" i="33"/>
  <c r="B9984" i="33" s="1"/>
  <c r="E9983" i="33"/>
  <c r="F9983" i="33" s="1"/>
  <c r="A9983" i="33"/>
  <c r="B9983" i="33" s="1"/>
  <c r="E9982" i="33"/>
  <c r="F9982" i="33" s="1"/>
  <c r="A9982" i="33"/>
  <c r="B9982" i="33" s="1"/>
  <c r="E9981" i="33"/>
  <c r="F9981" i="33" s="1"/>
  <c r="A9981" i="33"/>
  <c r="B9981" i="33" s="1"/>
  <c r="E9980" i="33"/>
  <c r="F9980" i="33" s="1"/>
  <c r="A9980" i="33"/>
  <c r="B9980" i="33" s="1"/>
  <c r="E9979" i="33"/>
  <c r="F9979" i="33" s="1"/>
  <c r="A9979" i="33"/>
  <c r="B9979" i="33" s="1"/>
  <c r="E9978" i="33"/>
  <c r="F9978" i="33" s="1"/>
  <c r="A9978" i="33"/>
  <c r="B9978" i="33" s="1"/>
  <c r="E9977" i="33"/>
  <c r="F9977" i="33" s="1"/>
  <c r="A9977" i="33"/>
  <c r="B9977" i="33" s="1"/>
  <c r="E9976" i="33"/>
  <c r="F9976" i="33" s="1"/>
  <c r="A9976" i="33"/>
  <c r="B9976" i="33" s="1"/>
  <c r="E9975" i="33"/>
  <c r="F9975" i="33" s="1"/>
  <c r="A9975" i="33"/>
  <c r="B9975" i="33" s="1"/>
  <c r="E9974" i="33"/>
  <c r="F9974" i="33" s="1"/>
  <c r="A9974" i="33"/>
  <c r="B9974" i="33" s="1"/>
  <c r="E9973" i="33"/>
  <c r="F9973" i="33" s="1"/>
  <c r="A9973" i="33"/>
  <c r="B9973" i="33" s="1"/>
  <c r="E9972" i="33"/>
  <c r="F9972" i="33" s="1"/>
  <c r="A9972" i="33"/>
  <c r="B9972" i="33" s="1"/>
  <c r="E9971" i="33"/>
  <c r="F9971" i="33" s="1"/>
  <c r="A9971" i="33"/>
  <c r="B9971" i="33" s="1"/>
  <c r="E9970" i="33"/>
  <c r="F9970" i="33" s="1"/>
  <c r="A9970" i="33"/>
  <c r="B9970" i="33" s="1"/>
  <c r="E9969" i="33"/>
  <c r="F9969" i="33" s="1"/>
  <c r="A9969" i="33"/>
  <c r="B9969" i="33" s="1"/>
  <c r="E9968" i="33"/>
  <c r="F9968" i="33" s="1"/>
  <c r="A9968" i="33"/>
  <c r="B9968" i="33" s="1"/>
  <c r="E9967" i="33"/>
  <c r="F9967" i="33" s="1"/>
  <c r="A9967" i="33"/>
  <c r="B9967" i="33" s="1"/>
  <c r="E9966" i="33"/>
  <c r="F9966" i="33" s="1"/>
  <c r="A9966" i="33"/>
  <c r="B9966" i="33" s="1"/>
  <c r="E9965" i="33"/>
  <c r="F9965" i="33" s="1"/>
  <c r="A9965" i="33"/>
  <c r="B9965" i="33" s="1"/>
  <c r="E9964" i="33"/>
  <c r="F9964" i="33" s="1"/>
  <c r="A9964" i="33"/>
  <c r="B9964" i="33" s="1"/>
  <c r="E9963" i="33"/>
  <c r="F9963" i="33" s="1"/>
  <c r="A9963" i="33"/>
  <c r="B9963" i="33" s="1"/>
  <c r="E9962" i="33"/>
  <c r="F9962" i="33" s="1"/>
  <c r="A9962" i="33"/>
  <c r="B9962" i="33" s="1"/>
  <c r="E9961" i="33"/>
  <c r="F9961" i="33" s="1"/>
  <c r="A9961" i="33"/>
  <c r="B9961" i="33" s="1"/>
  <c r="E9960" i="33"/>
  <c r="F9960" i="33" s="1"/>
  <c r="A9960" i="33"/>
  <c r="B9960" i="33" s="1"/>
  <c r="E9959" i="33"/>
  <c r="F9959" i="33" s="1"/>
  <c r="A9959" i="33"/>
  <c r="B9959" i="33" s="1"/>
  <c r="E9958" i="33"/>
  <c r="F9958" i="33" s="1"/>
  <c r="A9958" i="33"/>
  <c r="B9958" i="33" s="1"/>
  <c r="E9957" i="33"/>
  <c r="F9957" i="33" s="1"/>
  <c r="A9957" i="33"/>
  <c r="B9957" i="33" s="1"/>
  <c r="E9956" i="33"/>
  <c r="F9956" i="33" s="1"/>
  <c r="A9956" i="33"/>
  <c r="B9956" i="33" s="1"/>
  <c r="E9955" i="33"/>
  <c r="F9955" i="33" s="1"/>
  <c r="A9955" i="33"/>
  <c r="B9955" i="33" s="1"/>
  <c r="E9954" i="33"/>
  <c r="F9954" i="33" s="1"/>
  <c r="A9954" i="33"/>
  <c r="B9954" i="33" s="1"/>
  <c r="E9953" i="33"/>
  <c r="F9953" i="33" s="1"/>
  <c r="A9953" i="33"/>
  <c r="B9953" i="33" s="1"/>
  <c r="E9952" i="33"/>
  <c r="F9952" i="33" s="1"/>
  <c r="A9952" i="33"/>
  <c r="B9952" i="33" s="1"/>
  <c r="E9951" i="33"/>
  <c r="F9951" i="33" s="1"/>
  <c r="A9951" i="33"/>
  <c r="B9951" i="33" s="1"/>
  <c r="E9950" i="33"/>
  <c r="F9950" i="33" s="1"/>
  <c r="A9950" i="33"/>
  <c r="B9950" i="33" s="1"/>
  <c r="E9949" i="33"/>
  <c r="F9949" i="33" s="1"/>
  <c r="A9949" i="33"/>
  <c r="B9949" i="33" s="1"/>
  <c r="E9948" i="33"/>
  <c r="F9948" i="33" s="1"/>
  <c r="A9948" i="33"/>
  <c r="B9948" i="33" s="1"/>
  <c r="E9947" i="33"/>
  <c r="F9947" i="33" s="1"/>
  <c r="A9947" i="33"/>
  <c r="B9947" i="33" s="1"/>
  <c r="E9946" i="33"/>
  <c r="F9946" i="33" s="1"/>
  <c r="A9946" i="33"/>
  <c r="B9946" i="33" s="1"/>
  <c r="E9945" i="33"/>
  <c r="F9945" i="33" s="1"/>
  <c r="A9945" i="33"/>
  <c r="B9945" i="33" s="1"/>
  <c r="E9944" i="33"/>
  <c r="F9944" i="33" s="1"/>
  <c r="A9944" i="33"/>
  <c r="B9944" i="33" s="1"/>
  <c r="E9943" i="33"/>
  <c r="F9943" i="33" s="1"/>
  <c r="A9943" i="33"/>
  <c r="B9943" i="33" s="1"/>
  <c r="E9942" i="33"/>
  <c r="F9942" i="33" s="1"/>
  <c r="A9942" i="33"/>
  <c r="B9942" i="33" s="1"/>
  <c r="E9941" i="33"/>
  <c r="F9941" i="33" s="1"/>
  <c r="A9941" i="33"/>
  <c r="B9941" i="33" s="1"/>
  <c r="E9940" i="33"/>
  <c r="F9940" i="33" s="1"/>
  <c r="A9940" i="33"/>
  <c r="B9940" i="33" s="1"/>
  <c r="E9939" i="33"/>
  <c r="F9939" i="33" s="1"/>
  <c r="A9939" i="33"/>
  <c r="B9939" i="33" s="1"/>
  <c r="E9938" i="33"/>
  <c r="F9938" i="33" s="1"/>
  <c r="A9938" i="33"/>
  <c r="B9938" i="33" s="1"/>
  <c r="E9937" i="33"/>
  <c r="F9937" i="33" s="1"/>
  <c r="A9937" i="33"/>
  <c r="B9937" i="33" s="1"/>
  <c r="E9936" i="33"/>
  <c r="F9936" i="33" s="1"/>
  <c r="A9936" i="33"/>
  <c r="B9936" i="33" s="1"/>
  <c r="E9935" i="33"/>
  <c r="F9935" i="33" s="1"/>
  <c r="A9935" i="33"/>
  <c r="B9935" i="33" s="1"/>
  <c r="E9934" i="33"/>
  <c r="F9934" i="33" s="1"/>
  <c r="A9934" i="33"/>
  <c r="B9934" i="33" s="1"/>
  <c r="E9933" i="33"/>
  <c r="F9933" i="33" s="1"/>
  <c r="A9933" i="33"/>
  <c r="B9933" i="33" s="1"/>
  <c r="E9932" i="33"/>
  <c r="F9932" i="33" s="1"/>
  <c r="A9932" i="33"/>
  <c r="B9932" i="33" s="1"/>
  <c r="E9931" i="33"/>
  <c r="F9931" i="33" s="1"/>
  <c r="A9931" i="33"/>
  <c r="B9931" i="33" s="1"/>
  <c r="E9930" i="33"/>
  <c r="F9930" i="33" s="1"/>
  <c r="A9930" i="33"/>
  <c r="B9930" i="33" s="1"/>
  <c r="E9929" i="33"/>
  <c r="F9929" i="33" s="1"/>
  <c r="A9929" i="33"/>
  <c r="B9929" i="33" s="1"/>
  <c r="E9928" i="33"/>
  <c r="F9928" i="33" s="1"/>
  <c r="A9928" i="33"/>
  <c r="B9928" i="33" s="1"/>
  <c r="E9927" i="33"/>
  <c r="F9927" i="33" s="1"/>
  <c r="A9927" i="33"/>
  <c r="B9927" i="33" s="1"/>
  <c r="E9926" i="33"/>
  <c r="F9926" i="33" s="1"/>
  <c r="A9926" i="33"/>
  <c r="B9926" i="33" s="1"/>
  <c r="E9925" i="33"/>
  <c r="F9925" i="33" s="1"/>
  <c r="A9925" i="33"/>
  <c r="B9925" i="33" s="1"/>
  <c r="E9924" i="33"/>
  <c r="F9924" i="33" s="1"/>
  <c r="A9924" i="33"/>
  <c r="B9924" i="33" s="1"/>
  <c r="E9923" i="33"/>
  <c r="F9923" i="33" s="1"/>
  <c r="A9923" i="33"/>
  <c r="B9923" i="33" s="1"/>
  <c r="E9922" i="33"/>
  <c r="F9922" i="33" s="1"/>
  <c r="A9922" i="33"/>
  <c r="B9922" i="33" s="1"/>
  <c r="E9921" i="33"/>
  <c r="F9921" i="33" s="1"/>
  <c r="A9921" i="33"/>
  <c r="B9921" i="33" s="1"/>
  <c r="E9920" i="33"/>
  <c r="F9920" i="33" s="1"/>
  <c r="A9920" i="33"/>
  <c r="B9920" i="33" s="1"/>
  <c r="E9919" i="33"/>
  <c r="F9919" i="33" s="1"/>
  <c r="A9919" i="33"/>
  <c r="B9919" i="33" s="1"/>
  <c r="E9918" i="33"/>
  <c r="F9918" i="33" s="1"/>
  <c r="A9918" i="33"/>
  <c r="B9918" i="33" s="1"/>
  <c r="E9917" i="33"/>
  <c r="F9917" i="33" s="1"/>
  <c r="A9917" i="33"/>
  <c r="B9917" i="33" s="1"/>
  <c r="E9916" i="33"/>
  <c r="F9916" i="33" s="1"/>
  <c r="A9916" i="33"/>
  <c r="B9916" i="33" s="1"/>
  <c r="E9915" i="33"/>
  <c r="F9915" i="33" s="1"/>
  <c r="A9915" i="33"/>
  <c r="B9915" i="33" s="1"/>
  <c r="E9914" i="33"/>
  <c r="F9914" i="33" s="1"/>
  <c r="A9914" i="33"/>
  <c r="B9914" i="33" s="1"/>
  <c r="E9913" i="33"/>
  <c r="F9913" i="33" s="1"/>
  <c r="A9913" i="33"/>
  <c r="B9913" i="33" s="1"/>
  <c r="E9912" i="33"/>
  <c r="F9912" i="33" s="1"/>
  <c r="A9912" i="33"/>
  <c r="B9912" i="33" s="1"/>
  <c r="E9911" i="33"/>
  <c r="F9911" i="33" s="1"/>
  <c r="A9911" i="33"/>
  <c r="B9911" i="33" s="1"/>
  <c r="E9910" i="33"/>
  <c r="F9910" i="33" s="1"/>
  <c r="A9910" i="33"/>
  <c r="B9910" i="33" s="1"/>
  <c r="E9909" i="33"/>
  <c r="F9909" i="33" s="1"/>
  <c r="A9909" i="33"/>
  <c r="B9909" i="33" s="1"/>
  <c r="E9908" i="33"/>
  <c r="F9908" i="33" s="1"/>
  <c r="A9908" i="33"/>
  <c r="B9908" i="33" s="1"/>
  <c r="E9907" i="33"/>
  <c r="F9907" i="33" s="1"/>
  <c r="A9907" i="33"/>
  <c r="B9907" i="33" s="1"/>
  <c r="E9906" i="33"/>
  <c r="F9906" i="33" s="1"/>
  <c r="A9906" i="33"/>
  <c r="B9906" i="33" s="1"/>
  <c r="E9905" i="33"/>
  <c r="F9905" i="33" s="1"/>
  <c r="A9905" i="33"/>
  <c r="B9905" i="33" s="1"/>
  <c r="E9904" i="33"/>
  <c r="F9904" i="33" s="1"/>
  <c r="A9904" i="33"/>
  <c r="B9904" i="33" s="1"/>
  <c r="E9903" i="33"/>
  <c r="F9903" i="33" s="1"/>
  <c r="A9903" i="33"/>
  <c r="B9903" i="33" s="1"/>
  <c r="E9902" i="33"/>
  <c r="F9902" i="33" s="1"/>
  <c r="A9902" i="33"/>
  <c r="B9902" i="33" s="1"/>
  <c r="E9901" i="33"/>
  <c r="F9901" i="33" s="1"/>
  <c r="A9901" i="33"/>
  <c r="B9901" i="33" s="1"/>
  <c r="E9900" i="33"/>
  <c r="F9900" i="33" s="1"/>
  <c r="A9900" i="33"/>
  <c r="B9900" i="33" s="1"/>
  <c r="E9899" i="33"/>
  <c r="F9899" i="33" s="1"/>
  <c r="A9899" i="33"/>
  <c r="B9899" i="33" s="1"/>
  <c r="E9898" i="33"/>
  <c r="F9898" i="33" s="1"/>
  <c r="A9898" i="33"/>
  <c r="B9898" i="33" s="1"/>
  <c r="E9897" i="33"/>
  <c r="F9897" i="33" s="1"/>
  <c r="A9897" i="33"/>
  <c r="B9897" i="33" s="1"/>
  <c r="E9896" i="33"/>
  <c r="F9896" i="33" s="1"/>
  <c r="A9896" i="33"/>
  <c r="B9896" i="33" s="1"/>
  <c r="E9895" i="33"/>
  <c r="F9895" i="33" s="1"/>
  <c r="A9895" i="33"/>
  <c r="B9895" i="33" s="1"/>
  <c r="E9894" i="33"/>
  <c r="F9894" i="33" s="1"/>
  <c r="A9894" i="33"/>
  <c r="B9894" i="33" s="1"/>
  <c r="E9893" i="33"/>
  <c r="F9893" i="33" s="1"/>
  <c r="A9893" i="33"/>
  <c r="B9893" i="33" s="1"/>
  <c r="E9892" i="33"/>
  <c r="F9892" i="33" s="1"/>
  <c r="A9892" i="33"/>
  <c r="B9892" i="33" s="1"/>
  <c r="E9891" i="33"/>
  <c r="F9891" i="33" s="1"/>
  <c r="A9891" i="33"/>
  <c r="B9891" i="33" s="1"/>
  <c r="E9890" i="33"/>
  <c r="F9890" i="33" s="1"/>
  <c r="A9890" i="33"/>
  <c r="B9890" i="33" s="1"/>
  <c r="E9889" i="33"/>
  <c r="F9889" i="33" s="1"/>
  <c r="A9889" i="33"/>
  <c r="B9889" i="33" s="1"/>
  <c r="E9888" i="33"/>
  <c r="F9888" i="33" s="1"/>
  <c r="A9888" i="33"/>
  <c r="B9888" i="33" s="1"/>
  <c r="E9887" i="33"/>
  <c r="F9887" i="33" s="1"/>
  <c r="A9887" i="33"/>
  <c r="B9887" i="33" s="1"/>
  <c r="E9886" i="33"/>
  <c r="F9886" i="33" s="1"/>
  <c r="A9886" i="33"/>
  <c r="B9886" i="33" s="1"/>
  <c r="E9885" i="33"/>
  <c r="F9885" i="33" s="1"/>
  <c r="A9885" i="33"/>
  <c r="B9885" i="33" s="1"/>
  <c r="E9884" i="33"/>
  <c r="F9884" i="33" s="1"/>
  <c r="A9884" i="33"/>
  <c r="B9884" i="33" s="1"/>
  <c r="E9883" i="33"/>
  <c r="F9883" i="33" s="1"/>
  <c r="A9883" i="33"/>
  <c r="B9883" i="33" s="1"/>
  <c r="E9882" i="33"/>
  <c r="F9882" i="33" s="1"/>
  <c r="A9882" i="33"/>
  <c r="B9882" i="33" s="1"/>
  <c r="E9881" i="33"/>
  <c r="F9881" i="33" s="1"/>
  <c r="A9881" i="33"/>
  <c r="B9881" i="33" s="1"/>
  <c r="E9880" i="33"/>
  <c r="F9880" i="33" s="1"/>
  <c r="A9880" i="33"/>
  <c r="B9880" i="33" s="1"/>
  <c r="E9879" i="33"/>
  <c r="F9879" i="33" s="1"/>
  <c r="A9879" i="33"/>
  <c r="B9879" i="33" s="1"/>
  <c r="E9878" i="33"/>
  <c r="F9878" i="33" s="1"/>
  <c r="A9878" i="33"/>
  <c r="B9878" i="33" s="1"/>
  <c r="E9877" i="33"/>
  <c r="F9877" i="33" s="1"/>
  <c r="A9877" i="33"/>
  <c r="B9877" i="33" s="1"/>
  <c r="E9876" i="33"/>
  <c r="F9876" i="33" s="1"/>
  <c r="A9876" i="33"/>
  <c r="B9876" i="33" s="1"/>
  <c r="E9875" i="33"/>
  <c r="F9875" i="33" s="1"/>
  <c r="A9875" i="33"/>
  <c r="B9875" i="33" s="1"/>
  <c r="E9874" i="33"/>
  <c r="F9874" i="33" s="1"/>
  <c r="A9874" i="33"/>
  <c r="B9874" i="33" s="1"/>
  <c r="E9873" i="33"/>
  <c r="F9873" i="33" s="1"/>
  <c r="A9873" i="33"/>
  <c r="B9873" i="33" s="1"/>
  <c r="E9872" i="33"/>
  <c r="F9872" i="33" s="1"/>
  <c r="A9872" i="33"/>
  <c r="B9872" i="33" s="1"/>
  <c r="E9871" i="33"/>
  <c r="F9871" i="33" s="1"/>
  <c r="A9871" i="33"/>
  <c r="B9871" i="33" s="1"/>
  <c r="E9870" i="33"/>
  <c r="F9870" i="33" s="1"/>
  <c r="A9870" i="33"/>
  <c r="B9870" i="33" s="1"/>
  <c r="E9869" i="33"/>
  <c r="F9869" i="33" s="1"/>
  <c r="A9869" i="33"/>
  <c r="B9869" i="33" s="1"/>
  <c r="E9868" i="33"/>
  <c r="F9868" i="33" s="1"/>
  <c r="A9868" i="33"/>
  <c r="B9868" i="33" s="1"/>
  <c r="E9867" i="33"/>
  <c r="F9867" i="33" s="1"/>
  <c r="A9867" i="33"/>
  <c r="B9867" i="33" s="1"/>
  <c r="E9866" i="33"/>
  <c r="F9866" i="33" s="1"/>
  <c r="A9866" i="33"/>
  <c r="B9866" i="33" s="1"/>
  <c r="E9865" i="33"/>
  <c r="F9865" i="33" s="1"/>
  <c r="A9865" i="33"/>
  <c r="B9865" i="33" s="1"/>
  <c r="E9864" i="33"/>
  <c r="F9864" i="33" s="1"/>
  <c r="A9864" i="33"/>
  <c r="B9864" i="33" s="1"/>
  <c r="E9863" i="33"/>
  <c r="F9863" i="33" s="1"/>
  <c r="A9863" i="33"/>
  <c r="B9863" i="33" s="1"/>
  <c r="E9862" i="33"/>
  <c r="F9862" i="33" s="1"/>
  <c r="A9862" i="33"/>
  <c r="B9862" i="33" s="1"/>
  <c r="E9861" i="33"/>
  <c r="F9861" i="33" s="1"/>
  <c r="A9861" i="33"/>
  <c r="B9861" i="33" s="1"/>
  <c r="E9860" i="33"/>
  <c r="F9860" i="33" s="1"/>
  <c r="A9860" i="33"/>
  <c r="B9860" i="33" s="1"/>
  <c r="E9859" i="33"/>
  <c r="F9859" i="33" s="1"/>
  <c r="A9859" i="33"/>
  <c r="B9859" i="33" s="1"/>
  <c r="E9858" i="33"/>
  <c r="F9858" i="33" s="1"/>
  <c r="A9858" i="33"/>
  <c r="B9858" i="33" s="1"/>
  <c r="E9857" i="33"/>
  <c r="F9857" i="33" s="1"/>
  <c r="A9857" i="33"/>
  <c r="B9857" i="33" s="1"/>
  <c r="E9856" i="33"/>
  <c r="F9856" i="33" s="1"/>
  <c r="A9856" i="33"/>
  <c r="B9856" i="33" s="1"/>
  <c r="E9855" i="33"/>
  <c r="F9855" i="33" s="1"/>
  <c r="A9855" i="33"/>
  <c r="B9855" i="33" s="1"/>
  <c r="E9854" i="33"/>
  <c r="F9854" i="33" s="1"/>
  <c r="A9854" i="33"/>
  <c r="B9854" i="33" s="1"/>
  <c r="E9853" i="33"/>
  <c r="F9853" i="33" s="1"/>
  <c r="A9853" i="33"/>
  <c r="B9853" i="33" s="1"/>
  <c r="E9852" i="33"/>
  <c r="F9852" i="33" s="1"/>
  <c r="A9852" i="33"/>
  <c r="B9852" i="33" s="1"/>
  <c r="E9851" i="33"/>
  <c r="F9851" i="33" s="1"/>
  <c r="A9851" i="33"/>
  <c r="B9851" i="33" s="1"/>
  <c r="E9850" i="33"/>
  <c r="F9850" i="33" s="1"/>
  <c r="A9850" i="33"/>
  <c r="B9850" i="33" s="1"/>
  <c r="E9849" i="33"/>
  <c r="F9849" i="33" s="1"/>
  <c r="A9849" i="33"/>
  <c r="B9849" i="33" s="1"/>
  <c r="E9848" i="33"/>
  <c r="F9848" i="33" s="1"/>
  <c r="A9848" i="33"/>
  <c r="B9848" i="33" s="1"/>
  <c r="E9847" i="33"/>
  <c r="F9847" i="33" s="1"/>
  <c r="A9847" i="33"/>
  <c r="B9847" i="33" s="1"/>
  <c r="E9846" i="33"/>
  <c r="F9846" i="33" s="1"/>
  <c r="A9846" i="33"/>
  <c r="B9846" i="33" s="1"/>
  <c r="E9845" i="33"/>
  <c r="F9845" i="33" s="1"/>
  <c r="A9845" i="33"/>
  <c r="B9845" i="33" s="1"/>
  <c r="E9844" i="33"/>
  <c r="F9844" i="33" s="1"/>
  <c r="A9844" i="33"/>
  <c r="B9844" i="33" s="1"/>
  <c r="E9843" i="33"/>
  <c r="F9843" i="33" s="1"/>
  <c r="A9843" i="33"/>
  <c r="B9843" i="33" s="1"/>
  <c r="E9842" i="33"/>
  <c r="F9842" i="33" s="1"/>
  <c r="A9842" i="33"/>
  <c r="B9842" i="33" s="1"/>
  <c r="E9841" i="33"/>
  <c r="F9841" i="33" s="1"/>
  <c r="A9841" i="33"/>
  <c r="B9841" i="33" s="1"/>
  <c r="E9840" i="33"/>
  <c r="F9840" i="33" s="1"/>
  <c r="A9840" i="33"/>
  <c r="B9840" i="33" s="1"/>
  <c r="E9839" i="33"/>
  <c r="F9839" i="33" s="1"/>
  <c r="A9839" i="33"/>
  <c r="B9839" i="33" s="1"/>
  <c r="E9838" i="33"/>
  <c r="F9838" i="33" s="1"/>
  <c r="A9838" i="33"/>
  <c r="B9838" i="33" s="1"/>
  <c r="E9837" i="33"/>
  <c r="F9837" i="33" s="1"/>
  <c r="A9837" i="33"/>
  <c r="B9837" i="33" s="1"/>
  <c r="E9836" i="33"/>
  <c r="F9836" i="33" s="1"/>
  <c r="A9836" i="33"/>
  <c r="B9836" i="33" s="1"/>
  <c r="E9835" i="33"/>
  <c r="F9835" i="33" s="1"/>
  <c r="A9835" i="33"/>
  <c r="B9835" i="33" s="1"/>
  <c r="E9834" i="33"/>
  <c r="F9834" i="33" s="1"/>
  <c r="A9834" i="33"/>
  <c r="B9834" i="33" s="1"/>
  <c r="E9833" i="33"/>
  <c r="F9833" i="33" s="1"/>
  <c r="A9833" i="33"/>
  <c r="B9833" i="33" s="1"/>
  <c r="E9832" i="33"/>
  <c r="F9832" i="33" s="1"/>
  <c r="A9832" i="33"/>
  <c r="B9832" i="33" s="1"/>
  <c r="E9831" i="33"/>
  <c r="F9831" i="33" s="1"/>
  <c r="A9831" i="33"/>
  <c r="B9831" i="33" s="1"/>
  <c r="E9830" i="33"/>
  <c r="F9830" i="33" s="1"/>
  <c r="A9830" i="33"/>
  <c r="B9830" i="33" s="1"/>
  <c r="E9829" i="33"/>
  <c r="F9829" i="33" s="1"/>
  <c r="A9829" i="33"/>
  <c r="B9829" i="33" s="1"/>
  <c r="E9828" i="33"/>
  <c r="F9828" i="33" s="1"/>
  <c r="A9828" i="33"/>
  <c r="B9828" i="33" s="1"/>
  <c r="E9827" i="33"/>
  <c r="F9827" i="33" s="1"/>
  <c r="A9827" i="33"/>
  <c r="B9827" i="33" s="1"/>
  <c r="E9826" i="33"/>
  <c r="F9826" i="33" s="1"/>
  <c r="A9826" i="33"/>
  <c r="B9826" i="33" s="1"/>
  <c r="E9825" i="33"/>
  <c r="F9825" i="33" s="1"/>
  <c r="A9825" i="33"/>
  <c r="B9825" i="33" s="1"/>
  <c r="E9824" i="33"/>
  <c r="F9824" i="33" s="1"/>
  <c r="A9824" i="33"/>
  <c r="B9824" i="33" s="1"/>
  <c r="E9823" i="33"/>
  <c r="F9823" i="33" s="1"/>
  <c r="A9823" i="33"/>
  <c r="B9823" i="33" s="1"/>
  <c r="E9822" i="33"/>
  <c r="F9822" i="33" s="1"/>
  <c r="A9822" i="33"/>
  <c r="B9822" i="33" s="1"/>
  <c r="E9821" i="33"/>
  <c r="F9821" i="33" s="1"/>
  <c r="A9821" i="33"/>
  <c r="B9821" i="33" s="1"/>
  <c r="E9820" i="33"/>
  <c r="F9820" i="33" s="1"/>
  <c r="A9820" i="33"/>
  <c r="B9820" i="33" s="1"/>
  <c r="E9819" i="33"/>
  <c r="F9819" i="33" s="1"/>
  <c r="A9819" i="33"/>
  <c r="B9819" i="33" s="1"/>
  <c r="E9818" i="33"/>
  <c r="F9818" i="33" s="1"/>
  <c r="A9818" i="33"/>
  <c r="B9818" i="33" s="1"/>
  <c r="E9817" i="33"/>
  <c r="F9817" i="33" s="1"/>
  <c r="A9817" i="33"/>
  <c r="B9817" i="33" s="1"/>
  <c r="E9816" i="33"/>
  <c r="F9816" i="33" s="1"/>
  <c r="A9816" i="33"/>
  <c r="B9816" i="33" s="1"/>
  <c r="E9815" i="33"/>
  <c r="F9815" i="33" s="1"/>
  <c r="A9815" i="33"/>
  <c r="B9815" i="33" s="1"/>
  <c r="E9814" i="33"/>
  <c r="F9814" i="33" s="1"/>
  <c r="A9814" i="33"/>
  <c r="B9814" i="33" s="1"/>
  <c r="E9813" i="33"/>
  <c r="F9813" i="33" s="1"/>
  <c r="A9813" i="33"/>
  <c r="B9813" i="33" s="1"/>
  <c r="E9812" i="33"/>
  <c r="F9812" i="33" s="1"/>
  <c r="A9812" i="33"/>
  <c r="B9812" i="33" s="1"/>
  <c r="E9811" i="33"/>
  <c r="F9811" i="33" s="1"/>
  <c r="A9811" i="33"/>
  <c r="B9811" i="33" s="1"/>
  <c r="E9810" i="33"/>
  <c r="F9810" i="33" s="1"/>
  <c r="A9810" i="33"/>
  <c r="B9810" i="33" s="1"/>
  <c r="E9809" i="33"/>
  <c r="F9809" i="33" s="1"/>
  <c r="A9809" i="33"/>
  <c r="B9809" i="33" s="1"/>
  <c r="E9808" i="33"/>
  <c r="F9808" i="33" s="1"/>
  <c r="A9808" i="33"/>
  <c r="B9808" i="33" s="1"/>
  <c r="E9807" i="33"/>
  <c r="F9807" i="33" s="1"/>
  <c r="A9807" i="33"/>
  <c r="B9807" i="33" s="1"/>
  <c r="E9806" i="33"/>
  <c r="F9806" i="33" s="1"/>
  <c r="A9806" i="33"/>
  <c r="B9806" i="33" s="1"/>
  <c r="E9805" i="33"/>
  <c r="F9805" i="33" s="1"/>
  <c r="A9805" i="33"/>
  <c r="B9805" i="33" s="1"/>
  <c r="E9804" i="33"/>
  <c r="F9804" i="33" s="1"/>
  <c r="A9804" i="33"/>
  <c r="B9804" i="33" s="1"/>
  <c r="E9803" i="33"/>
  <c r="F9803" i="33" s="1"/>
  <c r="A9803" i="33"/>
  <c r="B9803" i="33" s="1"/>
  <c r="E9802" i="33"/>
  <c r="F9802" i="33" s="1"/>
  <c r="A9802" i="33"/>
  <c r="B9802" i="33" s="1"/>
  <c r="E9801" i="33"/>
  <c r="F9801" i="33" s="1"/>
  <c r="A9801" i="33"/>
  <c r="B9801" i="33" s="1"/>
  <c r="E9800" i="33"/>
  <c r="F9800" i="33" s="1"/>
  <c r="A9800" i="33"/>
  <c r="B9800" i="33" s="1"/>
  <c r="E9799" i="33"/>
  <c r="F9799" i="33" s="1"/>
  <c r="A9799" i="33"/>
  <c r="B9799" i="33" s="1"/>
  <c r="E9798" i="33"/>
  <c r="F9798" i="33" s="1"/>
  <c r="A9798" i="33"/>
  <c r="B9798" i="33" s="1"/>
  <c r="E9797" i="33"/>
  <c r="F9797" i="33" s="1"/>
  <c r="A9797" i="33"/>
  <c r="B9797" i="33" s="1"/>
  <c r="E9796" i="33"/>
  <c r="F9796" i="33" s="1"/>
  <c r="A9796" i="33"/>
  <c r="B9796" i="33" s="1"/>
  <c r="E9795" i="33"/>
  <c r="F9795" i="33" s="1"/>
  <c r="A9795" i="33"/>
  <c r="B9795" i="33" s="1"/>
  <c r="E9794" i="33"/>
  <c r="F9794" i="33" s="1"/>
  <c r="A9794" i="33"/>
  <c r="B9794" i="33" s="1"/>
  <c r="E9793" i="33"/>
  <c r="F9793" i="33" s="1"/>
  <c r="A9793" i="33"/>
  <c r="B9793" i="33" s="1"/>
  <c r="E9792" i="33"/>
  <c r="F9792" i="33" s="1"/>
  <c r="A9792" i="33"/>
  <c r="B9792" i="33" s="1"/>
  <c r="E9791" i="33"/>
  <c r="F9791" i="33" s="1"/>
  <c r="A9791" i="33"/>
  <c r="B9791" i="33" s="1"/>
  <c r="E9790" i="33"/>
  <c r="F9790" i="33" s="1"/>
  <c r="A9790" i="33"/>
  <c r="B9790" i="33" s="1"/>
  <c r="E9789" i="33"/>
  <c r="F9789" i="33" s="1"/>
  <c r="A9789" i="33"/>
  <c r="B9789" i="33" s="1"/>
  <c r="E9788" i="33"/>
  <c r="F9788" i="33" s="1"/>
  <c r="A9788" i="33"/>
  <c r="B9788" i="33" s="1"/>
  <c r="E9787" i="33"/>
  <c r="F9787" i="33" s="1"/>
  <c r="A9787" i="33"/>
  <c r="B9787" i="33" s="1"/>
  <c r="E9786" i="33"/>
  <c r="F9786" i="33" s="1"/>
  <c r="A9786" i="33"/>
  <c r="B9786" i="33" s="1"/>
  <c r="E9785" i="33"/>
  <c r="F9785" i="33" s="1"/>
  <c r="A9785" i="33"/>
  <c r="B9785" i="33" s="1"/>
  <c r="E9784" i="33"/>
  <c r="F9784" i="33" s="1"/>
  <c r="A9784" i="33"/>
  <c r="B9784" i="33" s="1"/>
  <c r="E9783" i="33"/>
  <c r="F9783" i="33" s="1"/>
  <c r="A9783" i="33"/>
  <c r="B9783" i="33" s="1"/>
  <c r="E9782" i="33"/>
  <c r="F9782" i="33" s="1"/>
  <c r="A9782" i="33"/>
  <c r="B9782" i="33" s="1"/>
  <c r="E9781" i="33"/>
  <c r="F9781" i="33" s="1"/>
  <c r="A9781" i="33"/>
  <c r="B9781" i="33" s="1"/>
  <c r="E9780" i="33"/>
  <c r="F9780" i="33" s="1"/>
  <c r="A9780" i="33"/>
  <c r="B9780" i="33" s="1"/>
  <c r="E9779" i="33"/>
  <c r="F9779" i="33" s="1"/>
  <c r="A9779" i="33"/>
  <c r="B9779" i="33" s="1"/>
  <c r="E9778" i="33"/>
  <c r="F9778" i="33" s="1"/>
  <c r="A9778" i="33"/>
  <c r="B9778" i="33" s="1"/>
  <c r="E9777" i="33"/>
  <c r="F9777" i="33" s="1"/>
  <c r="A9777" i="33"/>
  <c r="B9777" i="33" s="1"/>
  <c r="E9776" i="33"/>
  <c r="F9776" i="33" s="1"/>
  <c r="A9776" i="33"/>
  <c r="B9776" i="33" s="1"/>
  <c r="E9775" i="33"/>
  <c r="F9775" i="33" s="1"/>
  <c r="A9775" i="33"/>
  <c r="B9775" i="33" s="1"/>
  <c r="E9774" i="33"/>
  <c r="F9774" i="33" s="1"/>
  <c r="A9774" i="33"/>
  <c r="B9774" i="33" s="1"/>
  <c r="E9773" i="33"/>
  <c r="F9773" i="33" s="1"/>
  <c r="A9773" i="33"/>
  <c r="B9773" i="33" s="1"/>
  <c r="E9772" i="33"/>
  <c r="F9772" i="33" s="1"/>
  <c r="A9772" i="33"/>
  <c r="B9772" i="33" s="1"/>
  <c r="E9771" i="33"/>
  <c r="F9771" i="33" s="1"/>
  <c r="A9771" i="33"/>
  <c r="B9771" i="33" s="1"/>
  <c r="E9770" i="33"/>
  <c r="F9770" i="33" s="1"/>
  <c r="A9770" i="33"/>
  <c r="B9770" i="33" s="1"/>
  <c r="E9769" i="33"/>
  <c r="F9769" i="33" s="1"/>
  <c r="A9769" i="33"/>
  <c r="B9769" i="33" s="1"/>
  <c r="E9768" i="33"/>
  <c r="F9768" i="33" s="1"/>
  <c r="A9768" i="33"/>
  <c r="B9768" i="33" s="1"/>
  <c r="E9767" i="33"/>
  <c r="F9767" i="33" s="1"/>
  <c r="A9767" i="33"/>
  <c r="B9767" i="33" s="1"/>
  <c r="E9766" i="33"/>
  <c r="F9766" i="33" s="1"/>
  <c r="A9766" i="33"/>
  <c r="B9766" i="33" s="1"/>
  <c r="E9765" i="33"/>
  <c r="F9765" i="33" s="1"/>
  <c r="A9765" i="33"/>
  <c r="B9765" i="33" s="1"/>
  <c r="E9764" i="33"/>
  <c r="F9764" i="33" s="1"/>
  <c r="A9764" i="33"/>
  <c r="B9764" i="33" s="1"/>
  <c r="E9763" i="33"/>
  <c r="F9763" i="33" s="1"/>
  <c r="A9763" i="33"/>
  <c r="B9763" i="33" s="1"/>
  <c r="E9762" i="33"/>
  <c r="F9762" i="33" s="1"/>
  <c r="A9762" i="33"/>
  <c r="B9762" i="33" s="1"/>
  <c r="E9761" i="33"/>
  <c r="F9761" i="33" s="1"/>
  <c r="A9761" i="33"/>
  <c r="B9761" i="33" s="1"/>
  <c r="E9760" i="33"/>
  <c r="F9760" i="33" s="1"/>
  <c r="A9760" i="33"/>
  <c r="B9760" i="33" s="1"/>
  <c r="E9759" i="33"/>
  <c r="F9759" i="33" s="1"/>
  <c r="A9759" i="33"/>
  <c r="B9759" i="33" s="1"/>
  <c r="E9758" i="33"/>
  <c r="F9758" i="33" s="1"/>
  <c r="A9758" i="33"/>
  <c r="B9758" i="33" s="1"/>
  <c r="E9757" i="33"/>
  <c r="F9757" i="33" s="1"/>
  <c r="A9757" i="33"/>
  <c r="B9757" i="33" s="1"/>
  <c r="E9756" i="33"/>
  <c r="F9756" i="33" s="1"/>
  <c r="A9756" i="33"/>
  <c r="B9756" i="33" s="1"/>
  <c r="E9755" i="33"/>
  <c r="F9755" i="33" s="1"/>
  <c r="A9755" i="33"/>
  <c r="B9755" i="33" s="1"/>
  <c r="E9754" i="33"/>
  <c r="F9754" i="33" s="1"/>
  <c r="A9754" i="33"/>
  <c r="B9754" i="33" s="1"/>
  <c r="E9753" i="33"/>
  <c r="F9753" i="33" s="1"/>
  <c r="A9753" i="33"/>
  <c r="B9753" i="33" s="1"/>
  <c r="E9752" i="33"/>
  <c r="F9752" i="33" s="1"/>
  <c r="A9752" i="33"/>
  <c r="B9752" i="33" s="1"/>
  <c r="E9751" i="33"/>
  <c r="F9751" i="33" s="1"/>
  <c r="A9751" i="33"/>
  <c r="B9751" i="33" s="1"/>
  <c r="E9750" i="33"/>
  <c r="F9750" i="33" s="1"/>
  <c r="A9750" i="33"/>
  <c r="B9750" i="33" s="1"/>
  <c r="E9749" i="33"/>
  <c r="F9749" i="33" s="1"/>
  <c r="A9749" i="33"/>
  <c r="B9749" i="33" s="1"/>
  <c r="E9748" i="33"/>
  <c r="F9748" i="33" s="1"/>
  <c r="A9748" i="33"/>
  <c r="B9748" i="33" s="1"/>
  <c r="E9747" i="33"/>
  <c r="F9747" i="33" s="1"/>
  <c r="A9747" i="33"/>
  <c r="B9747" i="33" s="1"/>
  <c r="E9746" i="33"/>
  <c r="F9746" i="33" s="1"/>
  <c r="A9746" i="33"/>
  <c r="B9746" i="33" s="1"/>
  <c r="E9745" i="33"/>
  <c r="F9745" i="33" s="1"/>
  <c r="A9745" i="33"/>
  <c r="B9745" i="33" s="1"/>
  <c r="E9744" i="33"/>
  <c r="F9744" i="33" s="1"/>
  <c r="A9744" i="33"/>
  <c r="B9744" i="33" s="1"/>
  <c r="E9743" i="33"/>
  <c r="F9743" i="33" s="1"/>
  <c r="A9743" i="33"/>
  <c r="B9743" i="33" s="1"/>
  <c r="E9742" i="33"/>
  <c r="F9742" i="33" s="1"/>
  <c r="A9742" i="33"/>
  <c r="B9742" i="33" s="1"/>
  <c r="E9741" i="33"/>
  <c r="F9741" i="33" s="1"/>
  <c r="A9741" i="33"/>
  <c r="B9741" i="33" s="1"/>
  <c r="E9740" i="33"/>
  <c r="F9740" i="33" s="1"/>
  <c r="A9740" i="33"/>
  <c r="B9740" i="33" s="1"/>
  <c r="E9739" i="33"/>
  <c r="F9739" i="33" s="1"/>
  <c r="A9739" i="33"/>
  <c r="B9739" i="33" s="1"/>
  <c r="E9738" i="33"/>
  <c r="F9738" i="33" s="1"/>
  <c r="A9738" i="33"/>
  <c r="B9738" i="33" s="1"/>
  <c r="E9737" i="33"/>
  <c r="F9737" i="33" s="1"/>
  <c r="A9737" i="33"/>
  <c r="B9737" i="33" s="1"/>
  <c r="E9736" i="33"/>
  <c r="F9736" i="33" s="1"/>
  <c r="A9736" i="33"/>
  <c r="B9736" i="33" s="1"/>
  <c r="E9735" i="33"/>
  <c r="F9735" i="33" s="1"/>
  <c r="A9735" i="33"/>
  <c r="B9735" i="33" s="1"/>
  <c r="E9734" i="33"/>
  <c r="F9734" i="33" s="1"/>
  <c r="A9734" i="33"/>
  <c r="B9734" i="33" s="1"/>
  <c r="E9733" i="33"/>
  <c r="F9733" i="33" s="1"/>
  <c r="A9733" i="33"/>
  <c r="B9733" i="33" s="1"/>
  <c r="E9732" i="33"/>
  <c r="F9732" i="33" s="1"/>
  <c r="A9732" i="33"/>
  <c r="B9732" i="33" s="1"/>
  <c r="E9731" i="33"/>
  <c r="F9731" i="33" s="1"/>
  <c r="A9731" i="33"/>
  <c r="B9731" i="33" s="1"/>
  <c r="E9730" i="33"/>
  <c r="F9730" i="33" s="1"/>
  <c r="A9730" i="33"/>
  <c r="B9730" i="33" s="1"/>
  <c r="E9729" i="33"/>
  <c r="F9729" i="33" s="1"/>
  <c r="A9729" i="33"/>
  <c r="B9729" i="33" s="1"/>
  <c r="E9728" i="33"/>
  <c r="F9728" i="33" s="1"/>
  <c r="A9728" i="33"/>
  <c r="B9728" i="33" s="1"/>
  <c r="E9727" i="33"/>
  <c r="F9727" i="33" s="1"/>
  <c r="A9727" i="33"/>
  <c r="B9727" i="33" s="1"/>
  <c r="E9726" i="33"/>
  <c r="F9726" i="33" s="1"/>
  <c r="A9726" i="33"/>
  <c r="B9726" i="33" s="1"/>
  <c r="E9725" i="33"/>
  <c r="F9725" i="33" s="1"/>
  <c r="A9725" i="33"/>
  <c r="B9725" i="33" s="1"/>
  <c r="E9724" i="33"/>
  <c r="F9724" i="33" s="1"/>
  <c r="A9724" i="33"/>
  <c r="B9724" i="33" s="1"/>
  <c r="E9723" i="33"/>
  <c r="F9723" i="33" s="1"/>
  <c r="A9723" i="33"/>
  <c r="B9723" i="33" s="1"/>
  <c r="E9722" i="33"/>
  <c r="F9722" i="33" s="1"/>
  <c r="A9722" i="33"/>
  <c r="B9722" i="33" s="1"/>
  <c r="E9721" i="33"/>
  <c r="F9721" i="33" s="1"/>
  <c r="A9721" i="33"/>
  <c r="B9721" i="33" s="1"/>
  <c r="E9720" i="33"/>
  <c r="F9720" i="33" s="1"/>
  <c r="A9720" i="33"/>
  <c r="B9720" i="33" s="1"/>
  <c r="E9719" i="33"/>
  <c r="F9719" i="33" s="1"/>
  <c r="A9719" i="33"/>
  <c r="B9719" i="33" s="1"/>
  <c r="E9718" i="33"/>
  <c r="F9718" i="33" s="1"/>
  <c r="A9718" i="33"/>
  <c r="B9718" i="33" s="1"/>
  <c r="E9717" i="33"/>
  <c r="F9717" i="33" s="1"/>
  <c r="A9717" i="33"/>
  <c r="B9717" i="33" s="1"/>
  <c r="E9716" i="33"/>
  <c r="F9716" i="33" s="1"/>
  <c r="A9716" i="33"/>
  <c r="B9716" i="33" s="1"/>
  <c r="E9715" i="33"/>
  <c r="F9715" i="33" s="1"/>
  <c r="A9715" i="33"/>
  <c r="B9715" i="33" s="1"/>
  <c r="E9714" i="33"/>
  <c r="F9714" i="33" s="1"/>
  <c r="A9714" i="33"/>
  <c r="B9714" i="33" s="1"/>
  <c r="E9713" i="33"/>
  <c r="F9713" i="33" s="1"/>
  <c r="A9713" i="33"/>
  <c r="B9713" i="33" s="1"/>
  <c r="E9712" i="33"/>
  <c r="F9712" i="33" s="1"/>
  <c r="A9712" i="33"/>
  <c r="B9712" i="33" s="1"/>
  <c r="E9711" i="33"/>
  <c r="F9711" i="33" s="1"/>
  <c r="A9711" i="33"/>
  <c r="B9711" i="33" s="1"/>
  <c r="E9710" i="33"/>
  <c r="F9710" i="33" s="1"/>
  <c r="A9710" i="33"/>
  <c r="B9710" i="33" s="1"/>
  <c r="E9709" i="33"/>
  <c r="F9709" i="33" s="1"/>
  <c r="A9709" i="33"/>
  <c r="B9709" i="33" s="1"/>
  <c r="E9708" i="33"/>
  <c r="F9708" i="33" s="1"/>
  <c r="A9708" i="33"/>
  <c r="B9708" i="33" s="1"/>
  <c r="E9707" i="33"/>
  <c r="F9707" i="33" s="1"/>
  <c r="A9707" i="33"/>
  <c r="B9707" i="33" s="1"/>
  <c r="E9706" i="33"/>
  <c r="F9706" i="33" s="1"/>
  <c r="A9706" i="33"/>
  <c r="B9706" i="33" s="1"/>
  <c r="E9705" i="33"/>
  <c r="F9705" i="33" s="1"/>
  <c r="A9705" i="33"/>
  <c r="B9705" i="33" s="1"/>
  <c r="E9704" i="33"/>
  <c r="F9704" i="33" s="1"/>
  <c r="A9704" i="33"/>
  <c r="B9704" i="33" s="1"/>
  <c r="E9703" i="33"/>
  <c r="F9703" i="33" s="1"/>
  <c r="A9703" i="33"/>
  <c r="B9703" i="33" s="1"/>
  <c r="E9702" i="33"/>
  <c r="F9702" i="33" s="1"/>
  <c r="A9702" i="33"/>
  <c r="B9702" i="33" s="1"/>
  <c r="E9701" i="33"/>
  <c r="F9701" i="33" s="1"/>
  <c r="A9701" i="33"/>
  <c r="B9701" i="33" s="1"/>
  <c r="E9700" i="33"/>
  <c r="F9700" i="33" s="1"/>
  <c r="A9700" i="33"/>
  <c r="B9700" i="33" s="1"/>
  <c r="E9699" i="33"/>
  <c r="F9699" i="33" s="1"/>
  <c r="A9699" i="33"/>
  <c r="B9699" i="33" s="1"/>
  <c r="E9698" i="33"/>
  <c r="F9698" i="33" s="1"/>
  <c r="A9698" i="33"/>
  <c r="B9698" i="33" s="1"/>
  <c r="E9697" i="33"/>
  <c r="F9697" i="33" s="1"/>
  <c r="A9697" i="33"/>
  <c r="B9697" i="33" s="1"/>
  <c r="E9696" i="33"/>
  <c r="F9696" i="33" s="1"/>
  <c r="A9696" i="33"/>
  <c r="B9696" i="33" s="1"/>
  <c r="E9695" i="33"/>
  <c r="F9695" i="33" s="1"/>
  <c r="A9695" i="33"/>
  <c r="B9695" i="33" s="1"/>
  <c r="E9694" i="33"/>
  <c r="F9694" i="33" s="1"/>
  <c r="A9694" i="33"/>
  <c r="B9694" i="33" s="1"/>
  <c r="E9693" i="33"/>
  <c r="F9693" i="33" s="1"/>
  <c r="A9693" i="33"/>
  <c r="B9693" i="33" s="1"/>
  <c r="E9692" i="33"/>
  <c r="F9692" i="33" s="1"/>
  <c r="A9692" i="33"/>
  <c r="B9692" i="33" s="1"/>
  <c r="E9691" i="33"/>
  <c r="F9691" i="33" s="1"/>
  <c r="A9691" i="33"/>
  <c r="B9691" i="33" s="1"/>
  <c r="E9690" i="33"/>
  <c r="F9690" i="33" s="1"/>
  <c r="A9690" i="33"/>
  <c r="B9690" i="33" s="1"/>
  <c r="E9689" i="33"/>
  <c r="F9689" i="33" s="1"/>
  <c r="A9689" i="33"/>
  <c r="B9689" i="33" s="1"/>
  <c r="E9688" i="33"/>
  <c r="F9688" i="33" s="1"/>
  <c r="A9688" i="33"/>
  <c r="B9688" i="33" s="1"/>
  <c r="E9687" i="33"/>
  <c r="F9687" i="33" s="1"/>
  <c r="A9687" i="33"/>
  <c r="B9687" i="33" s="1"/>
  <c r="E9686" i="33"/>
  <c r="F9686" i="33" s="1"/>
  <c r="A9686" i="33"/>
  <c r="B9686" i="33" s="1"/>
  <c r="E9685" i="33"/>
  <c r="F9685" i="33" s="1"/>
  <c r="A9685" i="33"/>
  <c r="B9685" i="33" s="1"/>
  <c r="E9684" i="33"/>
  <c r="F9684" i="33" s="1"/>
  <c r="A9684" i="33"/>
  <c r="B9684" i="33" s="1"/>
  <c r="E9683" i="33"/>
  <c r="F9683" i="33" s="1"/>
  <c r="A9683" i="33"/>
  <c r="B9683" i="33" s="1"/>
  <c r="E9682" i="33"/>
  <c r="F9682" i="33" s="1"/>
  <c r="A9682" i="33"/>
  <c r="B9682" i="33" s="1"/>
  <c r="E9681" i="33"/>
  <c r="F9681" i="33" s="1"/>
  <c r="A9681" i="33"/>
  <c r="B9681" i="33" s="1"/>
  <c r="E9680" i="33"/>
  <c r="F9680" i="33" s="1"/>
  <c r="A9680" i="33"/>
  <c r="B9680" i="33" s="1"/>
  <c r="E9679" i="33"/>
  <c r="F9679" i="33" s="1"/>
  <c r="A9679" i="33"/>
  <c r="B9679" i="33" s="1"/>
  <c r="E9678" i="33"/>
  <c r="F9678" i="33" s="1"/>
  <c r="A9678" i="33"/>
  <c r="B9678" i="33" s="1"/>
  <c r="E9677" i="33"/>
  <c r="F9677" i="33" s="1"/>
  <c r="A9677" i="33"/>
  <c r="B9677" i="33" s="1"/>
  <c r="E9676" i="33"/>
  <c r="F9676" i="33" s="1"/>
  <c r="A9676" i="33"/>
  <c r="B9676" i="33" s="1"/>
  <c r="E9675" i="33"/>
  <c r="F9675" i="33" s="1"/>
  <c r="A9675" i="33"/>
  <c r="B9675" i="33" s="1"/>
  <c r="E9674" i="33"/>
  <c r="F9674" i="33" s="1"/>
  <c r="A9674" i="33"/>
  <c r="B9674" i="33" s="1"/>
  <c r="E9673" i="33"/>
  <c r="F9673" i="33" s="1"/>
  <c r="A9673" i="33"/>
  <c r="B9673" i="33" s="1"/>
  <c r="E9672" i="33"/>
  <c r="F9672" i="33" s="1"/>
  <c r="A9672" i="33"/>
  <c r="B9672" i="33" s="1"/>
  <c r="E9671" i="33"/>
  <c r="F9671" i="33" s="1"/>
  <c r="A9671" i="33"/>
  <c r="B9671" i="33" s="1"/>
  <c r="E9670" i="33"/>
  <c r="F9670" i="33" s="1"/>
  <c r="A9670" i="33"/>
  <c r="B9670" i="33" s="1"/>
  <c r="E9669" i="33"/>
  <c r="F9669" i="33" s="1"/>
  <c r="A9669" i="33"/>
  <c r="B9669" i="33" s="1"/>
  <c r="E9668" i="33"/>
  <c r="F9668" i="33" s="1"/>
  <c r="A9668" i="33"/>
  <c r="B9668" i="33" s="1"/>
  <c r="E9667" i="33"/>
  <c r="F9667" i="33" s="1"/>
  <c r="A9667" i="33"/>
  <c r="B9667" i="33" s="1"/>
  <c r="E9666" i="33"/>
  <c r="F9666" i="33" s="1"/>
  <c r="A9666" i="33"/>
  <c r="B9666" i="33" s="1"/>
  <c r="E9665" i="33"/>
  <c r="F9665" i="33" s="1"/>
  <c r="A9665" i="33"/>
  <c r="B9665" i="33" s="1"/>
  <c r="E9664" i="33"/>
  <c r="F9664" i="33" s="1"/>
  <c r="A9664" i="33"/>
  <c r="B9664" i="33" s="1"/>
  <c r="E9663" i="33"/>
  <c r="F9663" i="33" s="1"/>
  <c r="A9663" i="33"/>
  <c r="B9663" i="33" s="1"/>
  <c r="E9662" i="33"/>
  <c r="F9662" i="33" s="1"/>
  <c r="A9662" i="33"/>
  <c r="B9662" i="33" s="1"/>
  <c r="E9661" i="33"/>
  <c r="F9661" i="33" s="1"/>
  <c r="A9661" i="33"/>
  <c r="B9661" i="33" s="1"/>
  <c r="E9660" i="33"/>
  <c r="F9660" i="33" s="1"/>
  <c r="A9660" i="33"/>
  <c r="B9660" i="33" s="1"/>
  <c r="E9659" i="33"/>
  <c r="F9659" i="33" s="1"/>
  <c r="A9659" i="33"/>
  <c r="B9659" i="33" s="1"/>
  <c r="E9658" i="33"/>
  <c r="F9658" i="33" s="1"/>
  <c r="A9658" i="33"/>
  <c r="B9658" i="33" s="1"/>
  <c r="E9657" i="33"/>
  <c r="F9657" i="33" s="1"/>
  <c r="A9657" i="33"/>
  <c r="B9657" i="33" s="1"/>
  <c r="E9656" i="33"/>
  <c r="F9656" i="33" s="1"/>
  <c r="A9656" i="33"/>
  <c r="B9656" i="33" s="1"/>
  <c r="E9655" i="33"/>
  <c r="F9655" i="33" s="1"/>
  <c r="A9655" i="33"/>
  <c r="B9655" i="33" s="1"/>
  <c r="E9654" i="33"/>
  <c r="F9654" i="33" s="1"/>
  <c r="A9654" i="33"/>
  <c r="B9654" i="33" s="1"/>
  <c r="E9653" i="33"/>
  <c r="F9653" i="33" s="1"/>
  <c r="A9653" i="33"/>
  <c r="B9653" i="33" s="1"/>
  <c r="E9652" i="33"/>
  <c r="F9652" i="33" s="1"/>
  <c r="A9652" i="33"/>
  <c r="B9652" i="33" s="1"/>
  <c r="E9651" i="33"/>
  <c r="F9651" i="33" s="1"/>
  <c r="A9651" i="33"/>
  <c r="B9651" i="33" s="1"/>
  <c r="E9650" i="33"/>
  <c r="F9650" i="33" s="1"/>
  <c r="A9650" i="33"/>
  <c r="B9650" i="33" s="1"/>
  <c r="E9649" i="33"/>
  <c r="F9649" i="33" s="1"/>
  <c r="A9649" i="33"/>
  <c r="B9649" i="33" s="1"/>
  <c r="E9648" i="33"/>
  <c r="F9648" i="33" s="1"/>
  <c r="A9648" i="33"/>
  <c r="B9648" i="33" s="1"/>
  <c r="E9647" i="33"/>
  <c r="F9647" i="33" s="1"/>
  <c r="A9647" i="33"/>
  <c r="B9647" i="33" s="1"/>
  <c r="E9646" i="33"/>
  <c r="F9646" i="33" s="1"/>
  <c r="A9646" i="33"/>
  <c r="B9646" i="33" s="1"/>
  <c r="E9645" i="33"/>
  <c r="F9645" i="33" s="1"/>
  <c r="A9645" i="33"/>
  <c r="B9645" i="33" s="1"/>
  <c r="E9644" i="33"/>
  <c r="F9644" i="33" s="1"/>
  <c r="A9644" i="33"/>
  <c r="B9644" i="33" s="1"/>
  <c r="E9643" i="33"/>
  <c r="F9643" i="33" s="1"/>
  <c r="A9643" i="33"/>
  <c r="B9643" i="33" s="1"/>
  <c r="E9642" i="33"/>
  <c r="F9642" i="33" s="1"/>
  <c r="A9642" i="33"/>
  <c r="B9642" i="33" s="1"/>
  <c r="E9641" i="33"/>
  <c r="F9641" i="33" s="1"/>
  <c r="A9641" i="33"/>
  <c r="B9641" i="33" s="1"/>
  <c r="E9640" i="33"/>
  <c r="F9640" i="33" s="1"/>
  <c r="A9640" i="33"/>
  <c r="B9640" i="33" s="1"/>
  <c r="E9639" i="33"/>
  <c r="F9639" i="33" s="1"/>
  <c r="A9639" i="33"/>
  <c r="B9639" i="33" s="1"/>
  <c r="E9638" i="33"/>
  <c r="F9638" i="33" s="1"/>
  <c r="A9638" i="33"/>
  <c r="B9638" i="33" s="1"/>
  <c r="E9637" i="33"/>
  <c r="F9637" i="33" s="1"/>
  <c r="A9637" i="33"/>
  <c r="B9637" i="33" s="1"/>
  <c r="E9636" i="33"/>
  <c r="F9636" i="33" s="1"/>
  <c r="A9636" i="33"/>
  <c r="B9636" i="33" s="1"/>
  <c r="E9635" i="33"/>
  <c r="F9635" i="33" s="1"/>
  <c r="A9635" i="33"/>
  <c r="B9635" i="33" s="1"/>
  <c r="E9634" i="33"/>
  <c r="F9634" i="33" s="1"/>
  <c r="A9634" i="33"/>
  <c r="B9634" i="33" s="1"/>
  <c r="E9633" i="33"/>
  <c r="F9633" i="33" s="1"/>
  <c r="A9633" i="33"/>
  <c r="B9633" i="33" s="1"/>
  <c r="E9632" i="33"/>
  <c r="F9632" i="33" s="1"/>
  <c r="A9632" i="33"/>
  <c r="B9632" i="33" s="1"/>
  <c r="E9631" i="33"/>
  <c r="F9631" i="33" s="1"/>
  <c r="A9631" i="33"/>
  <c r="B9631" i="33" s="1"/>
  <c r="E9630" i="33"/>
  <c r="F9630" i="33" s="1"/>
  <c r="A9630" i="33"/>
  <c r="B9630" i="33" s="1"/>
  <c r="E9629" i="33"/>
  <c r="F9629" i="33" s="1"/>
  <c r="A9629" i="33"/>
  <c r="B9629" i="33" s="1"/>
  <c r="E9628" i="33"/>
  <c r="F9628" i="33" s="1"/>
  <c r="A9628" i="33"/>
  <c r="B9628" i="33" s="1"/>
  <c r="E9627" i="33"/>
  <c r="F9627" i="33" s="1"/>
  <c r="A9627" i="33"/>
  <c r="B9627" i="33" s="1"/>
  <c r="E9626" i="33"/>
  <c r="F9626" i="33" s="1"/>
  <c r="A9626" i="33"/>
  <c r="B9626" i="33" s="1"/>
  <c r="E9625" i="33"/>
  <c r="F9625" i="33" s="1"/>
  <c r="A9625" i="33"/>
  <c r="B9625" i="33" s="1"/>
  <c r="E9624" i="33"/>
  <c r="F9624" i="33" s="1"/>
  <c r="A9624" i="33"/>
  <c r="B9624" i="33" s="1"/>
  <c r="E9623" i="33"/>
  <c r="F9623" i="33" s="1"/>
  <c r="A9623" i="33"/>
  <c r="B9623" i="33" s="1"/>
  <c r="E9622" i="33"/>
  <c r="F9622" i="33" s="1"/>
  <c r="A9622" i="33"/>
  <c r="B9622" i="33" s="1"/>
  <c r="E9621" i="33"/>
  <c r="F9621" i="33" s="1"/>
  <c r="A9621" i="33"/>
  <c r="B9621" i="33" s="1"/>
  <c r="E9620" i="33"/>
  <c r="F9620" i="33" s="1"/>
  <c r="A9620" i="33"/>
  <c r="B9620" i="33" s="1"/>
  <c r="E9619" i="33"/>
  <c r="F9619" i="33" s="1"/>
  <c r="A9619" i="33"/>
  <c r="B9619" i="33" s="1"/>
  <c r="E9618" i="33"/>
  <c r="F9618" i="33" s="1"/>
  <c r="A9618" i="33"/>
  <c r="B9618" i="33" s="1"/>
  <c r="E9617" i="33"/>
  <c r="F9617" i="33" s="1"/>
  <c r="A9617" i="33"/>
  <c r="B9617" i="33" s="1"/>
  <c r="E9616" i="33"/>
  <c r="F9616" i="33" s="1"/>
  <c r="A9616" i="33"/>
  <c r="B9616" i="33" s="1"/>
  <c r="E9615" i="33"/>
  <c r="F9615" i="33" s="1"/>
  <c r="A9615" i="33"/>
  <c r="B9615" i="33" s="1"/>
  <c r="E9614" i="33"/>
  <c r="F9614" i="33" s="1"/>
  <c r="A9614" i="33"/>
  <c r="B9614" i="33" s="1"/>
  <c r="E9613" i="33"/>
  <c r="F9613" i="33" s="1"/>
  <c r="A9613" i="33"/>
  <c r="B9613" i="33" s="1"/>
  <c r="E9612" i="33"/>
  <c r="F9612" i="33" s="1"/>
  <c r="A9612" i="33"/>
  <c r="B9612" i="33" s="1"/>
  <c r="E9611" i="33"/>
  <c r="F9611" i="33" s="1"/>
  <c r="A9611" i="33"/>
  <c r="B9611" i="33" s="1"/>
  <c r="E9610" i="33"/>
  <c r="F9610" i="33" s="1"/>
  <c r="A9610" i="33"/>
  <c r="B9610" i="33" s="1"/>
  <c r="E9609" i="33"/>
  <c r="F9609" i="33" s="1"/>
  <c r="A9609" i="33"/>
  <c r="B9609" i="33" s="1"/>
  <c r="E9608" i="33"/>
  <c r="F9608" i="33" s="1"/>
  <c r="A9608" i="33"/>
  <c r="B9608" i="33" s="1"/>
  <c r="E9607" i="33"/>
  <c r="F9607" i="33" s="1"/>
  <c r="A9607" i="33"/>
  <c r="B9607" i="33" s="1"/>
  <c r="E9606" i="33"/>
  <c r="F9606" i="33" s="1"/>
  <c r="A9606" i="33"/>
  <c r="B9606" i="33" s="1"/>
  <c r="E9605" i="33"/>
  <c r="F9605" i="33" s="1"/>
  <c r="A9605" i="33"/>
  <c r="B9605" i="33" s="1"/>
  <c r="E9604" i="33"/>
  <c r="F9604" i="33" s="1"/>
  <c r="A9604" i="33"/>
  <c r="B9604" i="33" s="1"/>
  <c r="E9603" i="33"/>
  <c r="F9603" i="33" s="1"/>
  <c r="A9603" i="33"/>
  <c r="B9603" i="33" s="1"/>
  <c r="E9602" i="33"/>
  <c r="F9602" i="33" s="1"/>
  <c r="A9602" i="33"/>
  <c r="B9602" i="33" s="1"/>
  <c r="E9601" i="33"/>
  <c r="F9601" i="33" s="1"/>
  <c r="A9601" i="33"/>
  <c r="B9601" i="33" s="1"/>
  <c r="E9600" i="33"/>
  <c r="F9600" i="33" s="1"/>
  <c r="A9600" i="33"/>
  <c r="B9600" i="33" s="1"/>
  <c r="E9599" i="33"/>
  <c r="F9599" i="33" s="1"/>
  <c r="A9599" i="33"/>
  <c r="B9599" i="33" s="1"/>
  <c r="E9598" i="33"/>
  <c r="F9598" i="33" s="1"/>
  <c r="A9598" i="33"/>
  <c r="B9598" i="33" s="1"/>
  <c r="E9597" i="33"/>
  <c r="F9597" i="33" s="1"/>
  <c r="A9597" i="33"/>
  <c r="B9597" i="33" s="1"/>
  <c r="E9596" i="33"/>
  <c r="F9596" i="33" s="1"/>
  <c r="A9596" i="33"/>
  <c r="B9596" i="33" s="1"/>
  <c r="E9595" i="33"/>
  <c r="F9595" i="33" s="1"/>
  <c r="A9595" i="33"/>
  <c r="B9595" i="33" s="1"/>
  <c r="E9594" i="33"/>
  <c r="F9594" i="33" s="1"/>
  <c r="A9594" i="33"/>
  <c r="B9594" i="33" s="1"/>
  <c r="E9593" i="33"/>
  <c r="F9593" i="33" s="1"/>
  <c r="A9593" i="33"/>
  <c r="B9593" i="33" s="1"/>
  <c r="E9592" i="33"/>
  <c r="F9592" i="33" s="1"/>
  <c r="A9592" i="33"/>
  <c r="B9592" i="33" s="1"/>
  <c r="E9591" i="33"/>
  <c r="F9591" i="33" s="1"/>
  <c r="A9591" i="33"/>
  <c r="B9591" i="33" s="1"/>
  <c r="E9590" i="33"/>
  <c r="F9590" i="33" s="1"/>
  <c r="A9590" i="33"/>
  <c r="B9590" i="33" s="1"/>
  <c r="E9589" i="33"/>
  <c r="F9589" i="33" s="1"/>
  <c r="A9589" i="33"/>
  <c r="B9589" i="33" s="1"/>
  <c r="E9588" i="33"/>
  <c r="F9588" i="33" s="1"/>
  <c r="A9588" i="33"/>
  <c r="B9588" i="33" s="1"/>
  <c r="E9587" i="33"/>
  <c r="F9587" i="33" s="1"/>
  <c r="A9587" i="33"/>
  <c r="B9587" i="33" s="1"/>
  <c r="E9586" i="33"/>
  <c r="F9586" i="33" s="1"/>
  <c r="A9586" i="33"/>
  <c r="B9586" i="33" s="1"/>
  <c r="E9585" i="33"/>
  <c r="F9585" i="33" s="1"/>
  <c r="A9585" i="33"/>
  <c r="B9585" i="33" s="1"/>
  <c r="E9584" i="33"/>
  <c r="F9584" i="33" s="1"/>
  <c r="A9584" i="33"/>
  <c r="B9584" i="33" s="1"/>
  <c r="E9583" i="33"/>
  <c r="F9583" i="33" s="1"/>
  <c r="A9583" i="33"/>
  <c r="B9583" i="33" s="1"/>
  <c r="E9582" i="33"/>
  <c r="F9582" i="33" s="1"/>
  <c r="A9582" i="33"/>
  <c r="B9582" i="33" s="1"/>
  <c r="E9581" i="33"/>
  <c r="F9581" i="33" s="1"/>
  <c r="A9581" i="33"/>
  <c r="B9581" i="33" s="1"/>
  <c r="E9580" i="33"/>
  <c r="F9580" i="33" s="1"/>
  <c r="A9580" i="33"/>
  <c r="B9580" i="33" s="1"/>
  <c r="E9579" i="33"/>
  <c r="F9579" i="33" s="1"/>
  <c r="A9579" i="33"/>
  <c r="B9579" i="33" s="1"/>
  <c r="E9578" i="33"/>
  <c r="F9578" i="33" s="1"/>
  <c r="A9578" i="33"/>
  <c r="B9578" i="33" s="1"/>
  <c r="E9577" i="33"/>
  <c r="F9577" i="33" s="1"/>
  <c r="A9577" i="33"/>
  <c r="B9577" i="33" s="1"/>
  <c r="E9576" i="33"/>
  <c r="F9576" i="33" s="1"/>
  <c r="A9576" i="33"/>
  <c r="B9576" i="33" s="1"/>
  <c r="E9575" i="33"/>
  <c r="F9575" i="33" s="1"/>
  <c r="A9575" i="33"/>
  <c r="B9575" i="33" s="1"/>
  <c r="E9574" i="33"/>
  <c r="F9574" i="33" s="1"/>
  <c r="A9574" i="33"/>
  <c r="B9574" i="33" s="1"/>
  <c r="E9573" i="33"/>
  <c r="F9573" i="33" s="1"/>
  <c r="A9573" i="33"/>
  <c r="B9573" i="33" s="1"/>
  <c r="E9572" i="33"/>
  <c r="F9572" i="33" s="1"/>
  <c r="A9572" i="33"/>
  <c r="B9572" i="33" s="1"/>
  <c r="E9571" i="33"/>
  <c r="F9571" i="33" s="1"/>
  <c r="A9571" i="33"/>
  <c r="B9571" i="33" s="1"/>
  <c r="E9570" i="33"/>
  <c r="F9570" i="33" s="1"/>
  <c r="A9570" i="33"/>
  <c r="B9570" i="33" s="1"/>
  <c r="E9569" i="33"/>
  <c r="F9569" i="33" s="1"/>
  <c r="A9569" i="33"/>
  <c r="B9569" i="33" s="1"/>
  <c r="E9568" i="33"/>
  <c r="F9568" i="33" s="1"/>
  <c r="A9568" i="33"/>
  <c r="B9568" i="33" s="1"/>
  <c r="E9567" i="33"/>
  <c r="F9567" i="33" s="1"/>
  <c r="A9567" i="33"/>
  <c r="B9567" i="33" s="1"/>
  <c r="E9566" i="33"/>
  <c r="F9566" i="33" s="1"/>
  <c r="A9566" i="33"/>
  <c r="B9566" i="33" s="1"/>
  <c r="E9565" i="33"/>
  <c r="F9565" i="33" s="1"/>
  <c r="A9565" i="33"/>
  <c r="B9565" i="33" s="1"/>
  <c r="E9564" i="33"/>
  <c r="F9564" i="33" s="1"/>
  <c r="A9564" i="33"/>
  <c r="B9564" i="33" s="1"/>
  <c r="E9563" i="33"/>
  <c r="F9563" i="33" s="1"/>
  <c r="A9563" i="33"/>
  <c r="B9563" i="33" s="1"/>
  <c r="E9562" i="33"/>
  <c r="F9562" i="33" s="1"/>
  <c r="A9562" i="33"/>
  <c r="B9562" i="33" s="1"/>
  <c r="E9561" i="33"/>
  <c r="F9561" i="33" s="1"/>
  <c r="A9561" i="33"/>
  <c r="B9561" i="33" s="1"/>
  <c r="E9560" i="33"/>
  <c r="F9560" i="33" s="1"/>
  <c r="A9560" i="33"/>
  <c r="B9560" i="33" s="1"/>
  <c r="E9559" i="33"/>
  <c r="F9559" i="33" s="1"/>
  <c r="A9559" i="33"/>
  <c r="B9559" i="33" s="1"/>
  <c r="E9558" i="33"/>
  <c r="F9558" i="33" s="1"/>
  <c r="A9558" i="33"/>
  <c r="B9558" i="33" s="1"/>
  <c r="E9557" i="33"/>
  <c r="F9557" i="33" s="1"/>
  <c r="A9557" i="33"/>
  <c r="B9557" i="33" s="1"/>
  <c r="E9556" i="33"/>
  <c r="F9556" i="33" s="1"/>
  <c r="A9556" i="33"/>
  <c r="B9556" i="33" s="1"/>
  <c r="E9555" i="33"/>
  <c r="F9555" i="33" s="1"/>
  <c r="A9555" i="33"/>
  <c r="B9555" i="33" s="1"/>
  <c r="E9554" i="33"/>
  <c r="F9554" i="33" s="1"/>
  <c r="A9554" i="33"/>
  <c r="B9554" i="33" s="1"/>
  <c r="E9553" i="33"/>
  <c r="F9553" i="33" s="1"/>
  <c r="A9553" i="33"/>
  <c r="B9553" i="33" s="1"/>
  <c r="E9552" i="33"/>
  <c r="F9552" i="33" s="1"/>
  <c r="A9552" i="33"/>
  <c r="B9552" i="33" s="1"/>
  <c r="E9551" i="33"/>
  <c r="F9551" i="33" s="1"/>
  <c r="A9551" i="33"/>
  <c r="B9551" i="33" s="1"/>
  <c r="E9550" i="33"/>
  <c r="F9550" i="33" s="1"/>
  <c r="A9550" i="33"/>
  <c r="B9550" i="33" s="1"/>
  <c r="E9549" i="33"/>
  <c r="F9549" i="33" s="1"/>
  <c r="A9549" i="33"/>
  <c r="B9549" i="33" s="1"/>
  <c r="E9548" i="33"/>
  <c r="F9548" i="33" s="1"/>
  <c r="A9548" i="33"/>
  <c r="B9548" i="33" s="1"/>
  <c r="E9547" i="33"/>
  <c r="F9547" i="33" s="1"/>
  <c r="A9547" i="33"/>
  <c r="B9547" i="33" s="1"/>
  <c r="E9546" i="33"/>
  <c r="F9546" i="33" s="1"/>
  <c r="A9546" i="33"/>
  <c r="B9546" i="33" s="1"/>
  <c r="E9545" i="33"/>
  <c r="F9545" i="33" s="1"/>
  <c r="A9545" i="33"/>
  <c r="B9545" i="33" s="1"/>
  <c r="E9544" i="33"/>
  <c r="F9544" i="33" s="1"/>
  <c r="A9544" i="33"/>
  <c r="B9544" i="33" s="1"/>
  <c r="E9543" i="33"/>
  <c r="F9543" i="33" s="1"/>
  <c r="A9543" i="33"/>
  <c r="B9543" i="33" s="1"/>
  <c r="E9542" i="33"/>
  <c r="F9542" i="33" s="1"/>
  <c r="A9542" i="33"/>
  <c r="B9542" i="33" s="1"/>
  <c r="E9541" i="33"/>
  <c r="F9541" i="33" s="1"/>
  <c r="A9541" i="33"/>
  <c r="B9541" i="33" s="1"/>
  <c r="E9540" i="33"/>
  <c r="F9540" i="33" s="1"/>
  <c r="A9540" i="33"/>
  <c r="B9540" i="33" s="1"/>
  <c r="E9539" i="33"/>
  <c r="F9539" i="33" s="1"/>
  <c r="A9539" i="33"/>
  <c r="B9539" i="33" s="1"/>
  <c r="E9538" i="33"/>
  <c r="F9538" i="33" s="1"/>
  <c r="A9538" i="33"/>
  <c r="B9538" i="33" s="1"/>
  <c r="E9537" i="33"/>
  <c r="F9537" i="33" s="1"/>
  <c r="A9537" i="33"/>
  <c r="B9537" i="33" s="1"/>
  <c r="E9536" i="33"/>
  <c r="F9536" i="33" s="1"/>
  <c r="A9536" i="33"/>
  <c r="B9536" i="33" s="1"/>
  <c r="E9535" i="33"/>
  <c r="F9535" i="33" s="1"/>
  <c r="A9535" i="33"/>
  <c r="B9535" i="33" s="1"/>
  <c r="E9534" i="33"/>
  <c r="F9534" i="33" s="1"/>
  <c r="A9534" i="33"/>
  <c r="B9534" i="33" s="1"/>
  <c r="E9533" i="33"/>
  <c r="F9533" i="33" s="1"/>
  <c r="A9533" i="33"/>
  <c r="B9533" i="33" s="1"/>
  <c r="E9532" i="33"/>
  <c r="F9532" i="33" s="1"/>
  <c r="A9532" i="33"/>
  <c r="B9532" i="33" s="1"/>
  <c r="E9531" i="33"/>
  <c r="F9531" i="33" s="1"/>
  <c r="A9531" i="33"/>
  <c r="B9531" i="33" s="1"/>
  <c r="E9530" i="33"/>
  <c r="F9530" i="33" s="1"/>
  <c r="A9530" i="33"/>
  <c r="B9530" i="33" s="1"/>
  <c r="E9529" i="33"/>
  <c r="F9529" i="33" s="1"/>
  <c r="A9529" i="33"/>
  <c r="B9529" i="33" s="1"/>
  <c r="E9528" i="33"/>
  <c r="F9528" i="33" s="1"/>
  <c r="A9528" i="33"/>
  <c r="B9528" i="33" s="1"/>
  <c r="E9527" i="33"/>
  <c r="F9527" i="33" s="1"/>
  <c r="A9527" i="33"/>
  <c r="B9527" i="33" s="1"/>
  <c r="E9526" i="33"/>
  <c r="F9526" i="33" s="1"/>
  <c r="A9526" i="33"/>
  <c r="B9526" i="33" s="1"/>
  <c r="E9525" i="33"/>
  <c r="F9525" i="33" s="1"/>
  <c r="A9525" i="33"/>
  <c r="B9525" i="33" s="1"/>
  <c r="E9524" i="33"/>
  <c r="F9524" i="33" s="1"/>
  <c r="A9524" i="33"/>
  <c r="B9524" i="33" s="1"/>
  <c r="E9523" i="33"/>
  <c r="F9523" i="33" s="1"/>
  <c r="A9523" i="33"/>
  <c r="B9523" i="33" s="1"/>
  <c r="E9522" i="33"/>
  <c r="F9522" i="33" s="1"/>
  <c r="A9522" i="33"/>
  <c r="B9522" i="33" s="1"/>
  <c r="E9521" i="33"/>
  <c r="F9521" i="33" s="1"/>
  <c r="A9521" i="33"/>
  <c r="B9521" i="33" s="1"/>
  <c r="E9520" i="33"/>
  <c r="F9520" i="33" s="1"/>
  <c r="A9520" i="33"/>
  <c r="B9520" i="33" s="1"/>
  <c r="E9519" i="33"/>
  <c r="F9519" i="33" s="1"/>
  <c r="A9519" i="33"/>
  <c r="B9519" i="33" s="1"/>
  <c r="E9518" i="33"/>
  <c r="F9518" i="33" s="1"/>
  <c r="A9518" i="33"/>
  <c r="B9518" i="33" s="1"/>
  <c r="E9517" i="33"/>
  <c r="F9517" i="33" s="1"/>
  <c r="A9517" i="33"/>
  <c r="B9517" i="33" s="1"/>
  <c r="E9516" i="33"/>
  <c r="F9516" i="33" s="1"/>
  <c r="A9516" i="33"/>
  <c r="B9516" i="33" s="1"/>
  <c r="E9515" i="33"/>
  <c r="F9515" i="33" s="1"/>
  <c r="A9515" i="33"/>
  <c r="B9515" i="33" s="1"/>
  <c r="E9514" i="33"/>
  <c r="F9514" i="33" s="1"/>
  <c r="A9514" i="33"/>
  <c r="B9514" i="33" s="1"/>
  <c r="E9513" i="33"/>
  <c r="F9513" i="33" s="1"/>
  <c r="A9513" i="33"/>
  <c r="B9513" i="33" s="1"/>
  <c r="E9512" i="33"/>
  <c r="F9512" i="33" s="1"/>
  <c r="A9512" i="33"/>
  <c r="B9512" i="33" s="1"/>
  <c r="E9511" i="33"/>
  <c r="F9511" i="33" s="1"/>
  <c r="A9511" i="33"/>
  <c r="B9511" i="33" s="1"/>
  <c r="E9510" i="33"/>
  <c r="F9510" i="33" s="1"/>
  <c r="A9510" i="33"/>
  <c r="B9510" i="33" s="1"/>
  <c r="E9509" i="33"/>
  <c r="F9509" i="33" s="1"/>
  <c r="A9509" i="33"/>
  <c r="B9509" i="33" s="1"/>
  <c r="E9508" i="33"/>
  <c r="F9508" i="33" s="1"/>
  <c r="A9508" i="33"/>
  <c r="B9508" i="33" s="1"/>
  <c r="E9507" i="33"/>
  <c r="F9507" i="33" s="1"/>
  <c r="A9507" i="33"/>
  <c r="B9507" i="33" s="1"/>
  <c r="E9506" i="33"/>
  <c r="F9506" i="33" s="1"/>
  <c r="A9506" i="33"/>
  <c r="B9506" i="33" s="1"/>
  <c r="E9505" i="33"/>
  <c r="F9505" i="33" s="1"/>
  <c r="A9505" i="33"/>
  <c r="B9505" i="33" s="1"/>
  <c r="E9504" i="33"/>
  <c r="F9504" i="33" s="1"/>
  <c r="A9504" i="33"/>
  <c r="B9504" i="33" s="1"/>
  <c r="E9503" i="33"/>
  <c r="F9503" i="33" s="1"/>
  <c r="A9503" i="33"/>
  <c r="B9503" i="33" s="1"/>
  <c r="E9502" i="33"/>
  <c r="F9502" i="33" s="1"/>
  <c r="A9502" i="33"/>
  <c r="B9502" i="33" s="1"/>
  <c r="E9501" i="33"/>
  <c r="F9501" i="33" s="1"/>
  <c r="A9501" i="33"/>
  <c r="B9501" i="33" s="1"/>
  <c r="E9500" i="33"/>
  <c r="F9500" i="33" s="1"/>
  <c r="A9500" i="33"/>
  <c r="B9500" i="33" s="1"/>
  <c r="E9499" i="33"/>
  <c r="F9499" i="33" s="1"/>
  <c r="A9499" i="33"/>
  <c r="B9499" i="33" s="1"/>
  <c r="E9498" i="33"/>
  <c r="F9498" i="33" s="1"/>
  <c r="A9498" i="33"/>
  <c r="B9498" i="33" s="1"/>
  <c r="E9497" i="33"/>
  <c r="F9497" i="33" s="1"/>
  <c r="A9497" i="33"/>
  <c r="B9497" i="33" s="1"/>
  <c r="E9496" i="33"/>
  <c r="F9496" i="33" s="1"/>
  <c r="A9496" i="33"/>
  <c r="B9496" i="33" s="1"/>
  <c r="E9495" i="33"/>
  <c r="F9495" i="33" s="1"/>
  <c r="A9495" i="33"/>
  <c r="B9495" i="33" s="1"/>
  <c r="E9494" i="33"/>
  <c r="F9494" i="33" s="1"/>
  <c r="A9494" i="33"/>
  <c r="B9494" i="33" s="1"/>
  <c r="E9493" i="33"/>
  <c r="F9493" i="33" s="1"/>
  <c r="A9493" i="33"/>
  <c r="B9493" i="33" s="1"/>
  <c r="E9492" i="33"/>
  <c r="F9492" i="33" s="1"/>
  <c r="A9492" i="33"/>
  <c r="B9492" i="33" s="1"/>
  <c r="E9491" i="33"/>
  <c r="F9491" i="33" s="1"/>
  <c r="A9491" i="33"/>
  <c r="B9491" i="33" s="1"/>
  <c r="E9490" i="33"/>
  <c r="F9490" i="33" s="1"/>
  <c r="A9490" i="33"/>
  <c r="B9490" i="33" s="1"/>
  <c r="E9489" i="33"/>
  <c r="F9489" i="33" s="1"/>
  <c r="A9489" i="33"/>
  <c r="B9489" i="33" s="1"/>
  <c r="E9488" i="33"/>
  <c r="F9488" i="33" s="1"/>
  <c r="A9488" i="33"/>
  <c r="B9488" i="33" s="1"/>
  <c r="E9487" i="33"/>
  <c r="F9487" i="33" s="1"/>
  <c r="A9487" i="33"/>
  <c r="B9487" i="33" s="1"/>
  <c r="E9486" i="33"/>
  <c r="F9486" i="33" s="1"/>
  <c r="A9486" i="33"/>
  <c r="B9486" i="33" s="1"/>
  <c r="E9485" i="33"/>
  <c r="F9485" i="33" s="1"/>
  <c r="A9485" i="33"/>
  <c r="B9485" i="33" s="1"/>
  <c r="E9484" i="33"/>
  <c r="F9484" i="33" s="1"/>
  <c r="A9484" i="33"/>
  <c r="B9484" i="33" s="1"/>
  <c r="E9483" i="33"/>
  <c r="F9483" i="33" s="1"/>
  <c r="A9483" i="33"/>
  <c r="B9483" i="33" s="1"/>
  <c r="E9482" i="33"/>
  <c r="F9482" i="33" s="1"/>
  <c r="A9482" i="33"/>
  <c r="B9482" i="33" s="1"/>
  <c r="E9481" i="33"/>
  <c r="F9481" i="33" s="1"/>
  <c r="A9481" i="33"/>
  <c r="B9481" i="33" s="1"/>
  <c r="E9480" i="33"/>
  <c r="F9480" i="33" s="1"/>
  <c r="A9480" i="33"/>
  <c r="B9480" i="33" s="1"/>
  <c r="E9479" i="33"/>
  <c r="F9479" i="33" s="1"/>
  <c r="A9479" i="33"/>
  <c r="B9479" i="33" s="1"/>
  <c r="E9478" i="33"/>
  <c r="F9478" i="33" s="1"/>
  <c r="A9478" i="33"/>
  <c r="B9478" i="33" s="1"/>
  <c r="E9477" i="33"/>
  <c r="F9477" i="33" s="1"/>
  <c r="A9477" i="33"/>
  <c r="B9477" i="33" s="1"/>
  <c r="E9476" i="33"/>
  <c r="F9476" i="33" s="1"/>
  <c r="A9476" i="33"/>
  <c r="B9476" i="33" s="1"/>
  <c r="E9475" i="33"/>
  <c r="F9475" i="33" s="1"/>
  <c r="A9475" i="33"/>
  <c r="B9475" i="33" s="1"/>
  <c r="E9474" i="33"/>
  <c r="F9474" i="33" s="1"/>
  <c r="A9474" i="33"/>
  <c r="B9474" i="33" s="1"/>
  <c r="E9473" i="33"/>
  <c r="F9473" i="33" s="1"/>
  <c r="A9473" i="33"/>
  <c r="B9473" i="33" s="1"/>
  <c r="E9472" i="33"/>
  <c r="F9472" i="33" s="1"/>
  <c r="A9472" i="33"/>
  <c r="B9472" i="33" s="1"/>
  <c r="E9471" i="33"/>
  <c r="F9471" i="33" s="1"/>
  <c r="A9471" i="33"/>
  <c r="B9471" i="33" s="1"/>
  <c r="E9470" i="33"/>
  <c r="F9470" i="33" s="1"/>
  <c r="A9470" i="33"/>
  <c r="B9470" i="33" s="1"/>
  <c r="E9469" i="33"/>
  <c r="F9469" i="33" s="1"/>
  <c r="A9469" i="33"/>
  <c r="B9469" i="33" s="1"/>
  <c r="E9468" i="33"/>
  <c r="F9468" i="33" s="1"/>
  <c r="A9468" i="33"/>
  <c r="B9468" i="33" s="1"/>
  <c r="E9467" i="33"/>
  <c r="F9467" i="33" s="1"/>
  <c r="A9467" i="33"/>
  <c r="B9467" i="33" s="1"/>
  <c r="E9466" i="33"/>
  <c r="F9466" i="33" s="1"/>
  <c r="A9466" i="33"/>
  <c r="B9466" i="33" s="1"/>
  <c r="E9465" i="33"/>
  <c r="F9465" i="33" s="1"/>
  <c r="A9465" i="33"/>
  <c r="B9465" i="33" s="1"/>
  <c r="E9464" i="33"/>
  <c r="F9464" i="33" s="1"/>
  <c r="A9464" i="33"/>
  <c r="B9464" i="33" s="1"/>
  <c r="E9463" i="33"/>
  <c r="F9463" i="33" s="1"/>
  <c r="A9463" i="33"/>
  <c r="B9463" i="33" s="1"/>
  <c r="E9462" i="33"/>
  <c r="F9462" i="33" s="1"/>
  <c r="A9462" i="33"/>
  <c r="B9462" i="33" s="1"/>
  <c r="E9461" i="33"/>
  <c r="F9461" i="33" s="1"/>
  <c r="A9461" i="33"/>
  <c r="B9461" i="33" s="1"/>
  <c r="E9460" i="33"/>
  <c r="F9460" i="33" s="1"/>
  <c r="A9460" i="33"/>
  <c r="B9460" i="33" s="1"/>
  <c r="E9459" i="33"/>
  <c r="F9459" i="33" s="1"/>
  <c r="A9459" i="33"/>
  <c r="B9459" i="33" s="1"/>
  <c r="E9458" i="33"/>
  <c r="F9458" i="33" s="1"/>
  <c r="A9458" i="33"/>
  <c r="B9458" i="33" s="1"/>
  <c r="E9457" i="33"/>
  <c r="F9457" i="33" s="1"/>
  <c r="A9457" i="33"/>
  <c r="B9457" i="33" s="1"/>
  <c r="E9456" i="33"/>
  <c r="F9456" i="33" s="1"/>
  <c r="A9456" i="33"/>
  <c r="B9456" i="33" s="1"/>
  <c r="E9455" i="33"/>
  <c r="F9455" i="33" s="1"/>
  <c r="A9455" i="33"/>
  <c r="B9455" i="33" s="1"/>
  <c r="E9454" i="33"/>
  <c r="F9454" i="33" s="1"/>
  <c r="A9454" i="33"/>
  <c r="B9454" i="33" s="1"/>
  <c r="E9453" i="33"/>
  <c r="F9453" i="33" s="1"/>
  <c r="A9453" i="33"/>
  <c r="B9453" i="33" s="1"/>
  <c r="E9452" i="33"/>
  <c r="F9452" i="33" s="1"/>
  <c r="A9452" i="33"/>
  <c r="B9452" i="33" s="1"/>
  <c r="E9451" i="33"/>
  <c r="F9451" i="33" s="1"/>
  <c r="A9451" i="33"/>
  <c r="B9451" i="33" s="1"/>
  <c r="E9450" i="33"/>
  <c r="F9450" i="33" s="1"/>
  <c r="A9450" i="33"/>
  <c r="B9450" i="33" s="1"/>
  <c r="E9449" i="33"/>
  <c r="F9449" i="33" s="1"/>
  <c r="A9449" i="33"/>
  <c r="B9449" i="33" s="1"/>
  <c r="E9448" i="33"/>
  <c r="F9448" i="33" s="1"/>
  <c r="A9448" i="33"/>
  <c r="B9448" i="33" s="1"/>
  <c r="E9447" i="33"/>
  <c r="F9447" i="33" s="1"/>
  <c r="A9447" i="33"/>
  <c r="B9447" i="33" s="1"/>
  <c r="E9446" i="33"/>
  <c r="F9446" i="33" s="1"/>
  <c r="A9446" i="33"/>
  <c r="B9446" i="33" s="1"/>
  <c r="E9445" i="33"/>
  <c r="F9445" i="33" s="1"/>
  <c r="A9445" i="33"/>
  <c r="B9445" i="33" s="1"/>
  <c r="E9444" i="33"/>
  <c r="F9444" i="33" s="1"/>
  <c r="A9444" i="33"/>
  <c r="B9444" i="33" s="1"/>
  <c r="E9443" i="33"/>
  <c r="F9443" i="33" s="1"/>
  <c r="A9443" i="33"/>
  <c r="B9443" i="33" s="1"/>
  <c r="E9442" i="33"/>
  <c r="F9442" i="33" s="1"/>
  <c r="A9442" i="33"/>
  <c r="B9442" i="33" s="1"/>
  <c r="E9441" i="33"/>
  <c r="F9441" i="33" s="1"/>
  <c r="A9441" i="33"/>
  <c r="B9441" i="33" s="1"/>
  <c r="E9440" i="33"/>
  <c r="F9440" i="33" s="1"/>
  <c r="A9440" i="33"/>
  <c r="B9440" i="33" s="1"/>
  <c r="E9439" i="33"/>
  <c r="F9439" i="33" s="1"/>
  <c r="A9439" i="33"/>
  <c r="B9439" i="33" s="1"/>
  <c r="E9438" i="33"/>
  <c r="F9438" i="33" s="1"/>
  <c r="A9438" i="33"/>
  <c r="B9438" i="33" s="1"/>
  <c r="E9437" i="33"/>
  <c r="F9437" i="33" s="1"/>
  <c r="A9437" i="33"/>
  <c r="B9437" i="33" s="1"/>
  <c r="E9436" i="33"/>
  <c r="F9436" i="33" s="1"/>
  <c r="A9436" i="33"/>
  <c r="B9436" i="33" s="1"/>
  <c r="E9435" i="33"/>
  <c r="F9435" i="33" s="1"/>
  <c r="A9435" i="33"/>
  <c r="B9435" i="33" s="1"/>
  <c r="E9434" i="33"/>
  <c r="F9434" i="33" s="1"/>
  <c r="A9434" i="33"/>
  <c r="B9434" i="33" s="1"/>
  <c r="E9433" i="33"/>
  <c r="F9433" i="33" s="1"/>
  <c r="A9433" i="33"/>
  <c r="B9433" i="33" s="1"/>
  <c r="E9432" i="33"/>
  <c r="F9432" i="33" s="1"/>
  <c r="A9432" i="33"/>
  <c r="B9432" i="33" s="1"/>
  <c r="E9431" i="33"/>
  <c r="F9431" i="33" s="1"/>
  <c r="A9431" i="33"/>
  <c r="B9431" i="33" s="1"/>
  <c r="E9430" i="33"/>
  <c r="F9430" i="33" s="1"/>
  <c r="A9430" i="33"/>
  <c r="B9430" i="33" s="1"/>
  <c r="E9429" i="33"/>
  <c r="F9429" i="33" s="1"/>
  <c r="A9429" i="33"/>
  <c r="B9429" i="33" s="1"/>
  <c r="E9428" i="33"/>
  <c r="F9428" i="33" s="1"/>
  <c r="A9428" i="33"/>
  <c r="B9428" i="33" s="1"/>
  <c r="E9427" i="33"/>
  <c r="F9427" i="33" s="1"/>
  <c r="A9427" i="33"/>
  <c r="B9427" i="33" s="1"/>
  <c r="E9426" i="33"/>
  <c r="F9426" i="33" s="1"/>
  <c r="A9426" i="33"/>
  <c r="B9426" i="33" s="1"/>
  <c r="E9425" i="33"/>
  <c r="F9425" i="33" s="1"/>
  <c r="A9425" i="33"/>
  <c r="B9425" i="33" s="1"/>
  <c r="E9424" i="33"/>
  <c r="F9424" i="33" s="1"/>
  <c r="A9424" i="33"/>
  <c r="B9424" i="33" s="1"/>
  <c r="E9423" i="33"/>
  <c r="F9423" i="33" s="1"/>
  <c r="A9423" i="33"/>
  <c r="B9423" i="33" s="1"/>
  <c r="E9422" i="33"/>
  <c r="F9422" i="33" s="1"/>
  <c r="A9422" i="33"/>
  <c r="B9422" i="33" s="1"/>
  <c r="E9421" i="33"/>
  <c r="F9421" i="33" s="1"/>
  <c r="A9421" i="33"/>
  <c r="B9421" i="33" s="1"/>
  <c r="E9420" i="33"/>
  <c r="F9420" i="33" s="1"/>
  <c r="A9420" i="33"/>
  <c r="B9420" i="33" s="1"/>
  <c r="E9419" i="33"/>
  <c r="F9419" i="33" s="1"/>
  <c r="A9419" i="33"/>
  <c r="B9419" i="33" s="1"/>
  <c r="E9418" i="33"/>
  <c r="F9418" i="33" s="1"/>
  <c r="A9418" i="33"/>
  <c r="B9418" i="33" s="1"/>
  <c r="E9417" i="33"/>
  <c r="F9417" i="33" s="1"/>
  <c r="A9417" i="33"/>
  <c r="B9417" i="33" s="1"/>
  <c r="E9416" i="33"/>
  <c r="F9416" i="33" s="1"/>
  <c r="A9416" i="33"/>
  <c r="B9416" i="33" s="1"/>
  <c r="E9415" i="33"/>
  <c r="F9415" i="33" s="1"/>
  <c r="A9415" i="33"/>
  <c r="B9415" i="33" s="1"/>
  <c r="E9414" i="33"/>
  <c r="F9414" i="33" s="1"/>
  <c r="A9414" i="33"/>
  <c r="B9414" i="33" s="1"/>
  <c r="E9413" i="33"/>
  <c r="F9413" i="33" s="1"/>
  <c r="A9413" i="33"/>
  <c r="B9413" i="33" s="1"/>
  <c r="E9412" i="33"/>
  <c r="F9412" i="33" s="1"/>
  <c r="A9412" i="33"/>
  <c r="B9412" i="33" s="1"/>
  <c r="E9411" i="33"/>
  <c r="F9411" i="33" s="1"/>
  <c r="A9411" i="33"/>
  <c r="B9411" i="33" s="1"/>
  <c r="E9410" i="33"/>
  <c r="F9410" i="33" s="1"/>
  <c r="A9410" i="33"/>
  <c r="B9410" i="33" s="1"/>
  <c r="E9409" i="33"/>
  <c r="F9409" i="33" s="1"/>
  <c r="A9409" i="33"/>
  <c r="B9409" i="33" s="1"/>
  <c r="E9408" i="33"/>
  <c r="F9408" i="33" s="1"/>
  <c r="A9408" i="33"/>
  <c r="B9408" i="33" s="1"/>
  <c r="E9407" i="33"/>
  <c r="F9407" i="33" s="1"/>
  <c r="A9407" i="33"/>
  <c r="B9407" i="33" s="1"/>
  <c r="E9406" i="33"/>
  <c r="F9406" i="33" s="1"/>
  <c r="A9406" i="33"/>
  <c r="B9406" i="33" s="1"/>
  <c r="E9405" i="33"/>
  <c r="F9405" i="33" s="1"/>
  <c r="A9405" i="33"/>
  <c r="B9405" i="33" s="1"/>
  <c r="E9404" i="33"/>
  <c r="F9404" i="33" s="1"/>
  <c r="A9404" i="33"/>
  <c r="B9404" i="33" s="1"/>
  <c r="E9403" i="33"/>
  <c r="F9403" i="33" s="1"/>
  <c r="A9403" i="33"/>
  <c r="B9403" i="33" s="1"/>
  <c r="E9402" i="33"/>
  <c r="F9402" i="33" s="1"/>
  <c r="A9402" i="33"/>
  <c r="B9402" i="33" s="1"/>
  <c r="E9401" i="33"/>
  <c r="F9401" i="33" s="1"/>
  <c r="A9401" i="33"/>
  <c r="B9401" i="33" s="1"/>
  <c r="E9400" i="33"/>
  <c r="F9400" i="33" s="1"/>
  <c r="A9400" i="33"/>
  <c r="B9400" i="33" s="1"/>
  <c r="E9399" i="33"/>
  <c r="F9399" i="33" s="1"/>
  <c r="A9399" i="33"/>
  <c r="B9399" i="33" s="1"/>
  <c r="E9398" i="33"/>
  <c r="F9398" i="33" s="1"/>
  <c r="A9398" i="33"/>
  <c r="B9398" i="33" s="1"/>
  <c r="E9397" i="33"/>
  <c r="F9397" i="33" s="1"/>
  <c r="A9397" i="33"/>
  <c r="B9397" i="33" s="1"/>
  <c r="E9396" i="33"/>
  <c r="F9396" i="33" s="1"/>
  <c r="A9396" i="33"/>
  <c r="B9396" i="33" s="1"/>
  <c r="E9395" i="33"/>
  <c r="F9395" i="33" s="1"/>
  <c r="A9395" i="33"/>
  <c r="B9395" i="33" s="1"/>
  <c r="E9394" i="33"/>
  <c r="F9394" i="33" s="1"/>
  <c r="A9394" i="33"/>
  <c r="B9394" i="33" s="1"/>
  <c r="E9393" i="33"/>
  <c r="F9393" i="33" s="1"/>
  <c r="A9393" i="33"/>
  <c r="B9393" i="33" s="1"/>
  <c r="E9392" i="33"/>
  <c r="F9392" i="33" s="1"/>
  <c r="A9392" i="33"/>
  <c r="B9392" i="33" s="1"/>
  <c r="E9391" i="33"/>
  <c r="F9391" i="33" s="1"/>
  <c r="A9391" i="33"/>
  <c r="B9391" i="33" s="1"/>
  <c r="E9390" i="33"/>
  <c r="F9390" i="33" s="1"/>
  <c r="A9390" i="33"/>
  <c r="B9390" i="33" s="1"/>
  <c r="E9389" i="33"/>
  <c r="F9389" i="33" s="1"/>
  <c r="A9389" i="33"/>
  <c r="B9389" i="33" s="1"/>
  <c r="E9388" i="33"/>
  <c r="F9388" i="33" s="1"/>
  <c r="A9388" i="33"/>
  <c r="B9388" i="33" s="1"/>
  <c r="E9387" i="33"/>
  <c r="F9387" i="33" s="1"/>
  <c r="A9387" i="33"/>
  <c r="B9387" i="33" s="1"/>
  <c r="E9386" i="33"/>
  <c r="F9386" i="33" s="1"/>
  <c r="A9386" i="33"/>
  <c r="B9386" i="33" s="1"/>
  <c r="E9385" i="33"/>
  <c r="F9385" i="33" s="1"/>
  <c r="A9385" i="33"/>
  <c r="B9385" i="33" s="1"/>
  <c r="E9384" i="33"/>
  <c r="F9384" i="33" s="1"/>
  <c r="A9384" i="33"/>
  <c r="B9384" i="33" s="1"/>
  <c r="E9383" i="33"/>
  <c r="F9383" i="33" s="1"/>
  <c r="A9383" i="33"/>
  <c r="B9383" i="33" s="1"/>
  <c r="E9382" i="33"/>
  <c r="F9382" i="33" s="1"/>
  <c r="A9382" i="33"/>
  <c r="B9382" i="33" s="1"/>
  <c r="E9381" i="33"/>
  <c r="F9381" i="33" s="1"/>
  <c r="A9381" i="33"/>
  <c r="B9381" i="33" s="1"/>
  <c r="E9380" i="33"/>
  <c r="F9380" i="33" s="1"/>
  <c r="A9380" i="33"/>
  <c r="B9380" i="33" s="1"/>
  <c r="E9379" i="33"/>
  <c r="F9379" i="33" s="1"/>
  <c r="A9379" i="33"/>
  <c r="B9379" i="33" s="1"/>
  <c r="E9378" i="33"/>
  <c r="F9378" i="33" s="1"/>
  <c r="A9378" i="33"/>
  <c r="B9378" i="33" s="1"/>
  <c r="E9377" i="33"/>
  <c r="F9377" i="33" s="1"/>
  <c r="A9377" i="33"/>
  <c r="B9377" i="33" s="1"/>
  <c r="E9376" i="33"/>
  <c r="F9376" i="33" s="1"/>
  <c r="A9376" i="33"/>
  <c r="B9376" i="33" s="1"/>
  <c r="E9375" i="33"/>
  <c r="F9375" i="33" s="1"/>
  <c r="A9375" i="33"/>
  <c r="B9375" i="33" s="1"/>
  <c r="E9374" i="33"/>
  <c r="F9374" i="33" s="1"/>
  <c r="A9374" i="33"/>
  <c r="B9374" i="33" s="1"/>
  <c r="E9373" i="33"/>
  <c r="F9373" i="33" s="1"/>
  <c r="A9373" i="33"/>
  <c r="B9373" i="33" s="1"/>
  <c r="E9372" i="33"/>
  <c r="F9372" i="33" s="1"/>
  <c r="A9372" i="33"/>
  <c r="B9372" i="33" s="1"/>
  <c r="E9371" i="33"/>
  <c r="F9371" i="33" s="1"/>
  <c r="A9371" i="33"/>
  <c r="B9371" i="33" s="1"/>
  <c r="E9370" i="33"/>
  <c r="F9370" i="33" s="1"/>
  <c r="A9370" i="33"/>
  <c r="B9370" i="33" s="1"/>
  <c r="E9369" i="33"/>
  <c r="F9369" i="33" s="1"/>
  <c r="A9369" i="33"/>
  <c r="B9369" i="33" s="1"/>
  <c r="E9368" i="33"/>
  <c r="F9368" i="33" s="1"/>
  <c r="A9368" i="33"/>
  <c r="B9368" i="33" s="1"/>
  <c r="E9367" i="33"/>
  <c r="F9367" i="33" s="1"/>
  <c r="A9367" i="33"/>
  <c r="B9367" i="33" s="1"/>
  <c r="E9366" i="33"/>
  <c r="F9366" i="33" s="1"/>
  <c r="A9366" i="33"/>
  <c r="B9366" i="33" s="1"/>
  <c r="E9365" i="33"/>
  <c r="F9365" i="33" s="1"/>
  <c r="A9365" i="33"/>
  <c r="B9365" i="33" s="1"/>
  <c r="E9364" i="33"/>
  <c r="F9364" i="33" s="1"/>
  <c r="A9364" i="33"/>
  <c r="B9364" i="33" s="1"/>
  <c r="E9363" i="33"/>
  <c r="F9363" i="33" s="1"/>
  <c r="A9363" i="33"/>
  <c r="B9363" i="33" s="1"/>
  <c r="E9362" i="33"/>
  <c r="F9362" i="33" s="1"/>
  <c r="A9362" i="33"/>
  <c r="B9362" i="33" s="1"/>
  <c r="E9361" i="33"/>
  <c r="F9361" i="33" s="1"/>
  <c r="A9361" i="33"/>
  <c r="B9361" i="33" s="1"/>
  <c r="E9360" i="33"/>
  <c r="F9360" i="33" s="1"/>
  <c r="A9360" i="33"/>
  <c r="B9360" i="33" s="1"/>
  <c r="E9359" i="33"/>
  <c r="F9359" i="33" s="1"/>
  <c r="A9359" i="33"/>
  <c r="B9359" i="33" s="1"/>
  <c r="E9358" i="33"/>
  <c r="F9358" i="33" s="1"/>
  <c r="A9358" i="33"/>
  <c r="B9358" i="33" s="1"/>
  <c r="E9357" i="33"/>
  <c r="F9357" i="33" s="1"/>
  <c r="A9357" i="33"/>
  <c r="B9357" i="33" s="1"/>
  <c r="E9356" i="33"/>
  <c r="F9356" i="33" s="1"/>
  <c r="A9356" i="33"/>
  <c r="B9356" i="33" s="1"/>
  <c r="E9355" i="33"/>
  <c r="F9355" i="33" s="1"/>
  <c r="A9355" i="33"/>
  <c r="B9355" i="33" s="1"/>
  <c r="E9354" i="33"/>
  <c r="F9354" i="33" s="1"/>
  <c r="A9354" i="33"/>
  <c r="B9354" i="33" s="1"/>
  <c r="E9353" i="33"/>
  <c r="F9353" i="33" s="1"/>
  <c r="A9353" i="33"/>
  <c r="B9353" i="33" s="1"/>
  <c r="E9352" i="33"/>
  <c r="F9352" i="33" s="1"/>
  <c r="A9352" i="33"/>
  <c r="B9352" i="33" s="1"/>
  <c r="E9351" i="33"/>
  <c r="F9351" i="33" s="1"/>
  <c r="A9351" i="33"/>
  <c r="B9351" i="33" s="1"/>
  <c r="E9350" i="33"/>
  <c r="F9350" i="33" s="1"/>
  <c r="A9350" i="33"/>
  <c r="B9350" i="33" s="1"/>
  <c r="E9349" i="33"/>
  <c r="F9349" i="33" s="1"/>
  <c r="A9349" i="33"/>
  <c r="B9349" i="33" s="1"/>
  <c r="E9348" i="33"/>
  <c r="F9348" i="33" s="1"/>
  <c r="A9348" i="33"/>
  <c r="B9348" i="33" s="1"/>
  <c r="E9347" i="33"/>
  <c r="F9347" i="33" s="1"/>
  <c r="A9347" i="33"/>
  <c r="B9347" i="33" s="1"/>
  <c r="E9346" i="33"/>
  <c r="F9346" i="33" s="1"/>
  <c r="A9346" i="33"/>
  <c r="B9346" i="33" s="1"/>
  <c r="E9345" i="33"/>
  <c r="F9345" i="33" s="1"/>
  <c r="A9345" i="33"/>
  <c r="B9345" i="33" s="1"/>
  <c r="E9344" i="33"/>
  <c r="F9344" i="33" s="1"/>
  <c r="A9344" i="33"/>
  <c r="B9344" i="33" s="1"/>
  <c r="E9343" i="33"/>
  <c r="F9343" i="33" s="1"/>
  <c r="A9343" i="33"/>
  <c r="B9343" i="33" s="1"/>
  <c r="E9342" i="33"/>
  <c r="F9342" i="33" s="1"/>
  <c r="A9342" i="33"/>
  <c r="B9342" i="33" s="1"/>
  <c r="E9341" i="33"/>
  <c r="F9341" i="33" s="1"/>
  <c r="A9341" i="33"/>
  <c r="B9341" i="33" s="1"/>
  <c r="E9340" i="33"/>
  <c r="F9340" i="33" s="1"/>
  <c r="A9340" i="33"/>
  <c r="B9340" i="33" s="1"/>
  <c r="E9339" i="33"/>
  <c r="F9339" i="33" s="1"/>
  <c r="A9339" i="33"/>
  <c r="B9339" i="33" s="1"/>
  <c r="E9338" i="33"/>
  <c r="F9338" i="33" s="1"/>
  <c r="A9338" i="33"/>
  <c r="B9338" i="33" s="1"/>
  <c r="E9337" i="33"/>
  <c r="F9337" i="33" s="1"/>
  <c r="A9337" i="33"/>
  <c r="B9337" i="33" s="1"/>
  <c r="E9336" i="33"/>
  <c r="F9336" i="33" s="1"/>
  <c r="A9336" i="33"/>
  <c r="B9336" i="33" s="1"/>
  <c r="E9335" i="33"/>
  <c r="F9335" i="33" s="1"/>
  <c r="A9335" i="33"/>
  <c r="B9335" i="33" s="1"/>
  <c r="E9334" i="33"/>
  <c r="F9334" i="33" s="1"/>
  <c r="A9334" i="33"/>
  <c r="B9334" i="33" s="1"/>
  <c r="E9333" i="33"/>
  <c r="F9333" i="33" s="1"/>
  <c r="A9333" i="33"/>
  <c r="B9333" i="33" s="1"/>
  <c r="E9332" i="33"/>
  <c r="F9332" i="33" s="1"/>
  <c r="A9332" i="33"/>
  <c r="B9332" i="33" s="1"/>
  <c r="E9331" i="33"/>
  <c r="F9331" i="33" s="1"/>
  <c r="A9331" i="33"/>
  <c r="B9331" i="33" s="1"/>
  <c r="E9330" i="33"/>
  <c r="F9330" i="33" s="1"/>
  <c r="A9330" i="33"/>
  <c r="B9330" i="33" s="1"/>
  <c r="E9329" i="33"/>
  <c r="F9329" i="33" s="1"/>
  <c r="A9329" i="33"/>
  <c r="B9329" i="33" s="1"/>
  <c r="E9328" i="33"/>
  <c r="F9328" i="33" s="1"/>
  <c r="A9328" i="33"/>
  <c r="B9328" i="33" s="1"/>
  <c r="E9327" i="33"/>
  <c r="F9327" i="33" s="1"/>
  <c r="A9327" i="33"/>
  <c r="B9327" i="33" s="1"/>
  <c r="E9326" i="33"/>
  <c r="F9326" i="33" s="1"/>
  <c r="A9326" i="33"/>
  <c r="B9326" i="33" s="1"/>
  <c r="E9325" i="33"/>
  <c r="F9325" i="33" s="1"/>
  <c r="A9325" i="33"/>
  <c r="B9325" i="33" s="1"/>
  <c r="E9324" i="33"/>
  <c r="F9324" i="33" s="1"/>
  <c r="A9324" i="33"/>
  <c r="B9324" i="33" s="1"/>
  <c r="E9323" i="33"/>
  <c r="F9323" i="33" s="1"/>
  <c r="A9323" i="33"/>
  <c r="B9323" i="33" s="1"/>
  <c r="E9322" i="33"/>
  <c r="F9322" i="33" s="1"/>
  <c r="A9322" i="33"/>
  <c r="B9322" i="33" s="1"/>
  <c r="E9321" i="33"/>
  <c r="F9321" i="33" s="1"/>
  <c r="A9321" i="33"/>
  <c r="B9321" i="33" s="1"/>
  <c r="E9320" i="33"/>
  <c r="F9320" i="33" s="1"/>
  <c r="A9320" i="33"/>
  <c r="B9320" i="33" s="1"/>
  <c r="E9319" i="33"/>
  <c r="F9319" i="33" s="1"/>
  <c r="A9319" i="33"/>
  <c r="B9319" i="33" s="1"/>
  <c r="E9318" i="33"/>
  <c r="F9318" i="33" s="1"/>
  <c r="A9318" i="33"/>
  <c r="B9318" i="33" s="1"/>
  <c r="E9317" i="33"/>
  <c r="F9317" i="33" s="1"/>
  <c r="A9317" i="33"/>
  <c r="B9317" i="33" s="1"/>
  <c r="E9316" i="33"/>
  <c r="F9316" i="33" s="1"/>
  <c r="A9316" i="33"/>
  <c r="B9316" i="33" s="1"/>
  <c r="E9315" i="33"/>
  <c r="F9315" i="33" s="1"/>
  <c r="A9315" i="33"/>
  <c r="B9315" i="33" s="1"/>
  <c r="E9314" i="33"/>
  <c r="F9314" i="33" s="1"/>
  <c r="A9314" i="33"/>
  <c r="B9314" i="33" s="1"/>
  <c r="E9313" i="33"/>
  <c r="F9313" i="33" s="1"/>
  <c r="A9313" i="33"/>
  <c r="B9313" i="33" s="1"/>
  <c r="E9312" i="33"/>
  <c r="F9312" i="33" s="1"/>
  <c r="A9312" i="33"/>
  <c r="B9312" i="33" s="1"/>
  <c r="E9311" i="33"/>
  <c r="F9311" i="33" s="1"/>
  <c r="A9311" i="33"/>
  <c r="B9311" i="33" s="1"/>
  <c r="E9310" i="33"/>
  <c r="F9310" i="33" s="1"/>
  <c r="A9310" i="33"/>
  <c r="B9310" i="33" s="1"/>
  <c r="E9309" i="33"/>
  <c r="F9309" i="33" s="1"/>
  <c r="A9309" i="33"/>
  <c r="B9309" i="33" s="1"/>
  <c r="E9308" i="33"/>
  <c r="F9308" i="33" s="1"/>
  <c r="A9308" i="33"/>
  <c r="B9308" i="33" s="1"/>
  <c r="E9307" i="33"/>
  <c r="F9307" i="33" s="1"/>
  <c r="A9307" i="33"/>
  <c r="B9307" i="33" s="1"/>
  <c r="E9306" i="33"/>
  <c r="F9306" i="33" s="1"/>
  <c r="A9306" i="33"/>
  <c r="B9306" i="33" s="1"/>
  <c r="E9305" i="33"/>
  <c r="F9305" i="33" s="1"/>
  <c r="A9305" i="33"/>
  <c r="B9305" i="33" s="1"/>
  <c r="E9304" i="33"/>
  <c r="F9304" i="33" s="1"/>
  <c r="A9304" i="33"/>
  <c r="B9304" i="33" s="1"/>
  <c r="E9303" i="33"/>
  <c r="F9303" i="33" s="1"/>
  <c r="A9303" i="33"/>
  <c r="B9303" i="33" s="1"/>
  <c r="E9302" i="33"/>
  <c r="F9302" i="33" s="1"/>
  <c r="A9302" i="33"/>
  <c r="B9302" i="33" s="1"/>
  <c r="E9301" i="33"/>
  <c r="F9301" i="33" s="1"/>
  <c r="A9301" i="33"/>
  <c r="B9301" i="33" s="1"/>
  <c r="E9300" i="33"/>
  <c r="F9300" i="33" s="1"/>
  <c r="A9300" i="33"/>
  <c r="B9300" i="33" s="1"/>
  <c r="E9299" i="33"/>
  <c r="F9299" i="33" s="1"/>
  <c r="A9299" i="33"/>
  <c r="B9299" i="33" s="1"/>
  <c r="E9298" i="33"/>
  <c r="F9298" i="33" s="1"/>
  <c r="A9298" i="33"/>
  <c r="B9298" i="33" s="1"/>
  <c r="E9297" i="33"/>
  <c r="F9297" i="33" s="1"/>
  <c r="A9297" i="33"/>
  <c r="B9297" i="33" s="1"/>
  <c r="E9296" i="33"/>
  <c r="F9296" i="33" s="1"/>
  <c r="A9296" i="33"/>
  <c r="B9296" i="33" s="1"/>
  <c r="E9295" i="33"/>
  <c r="F9295" i="33" s="1"/>
  <c r="A9295" i="33"/>
  <c r="B9295" i="33" s="1"/>
  <c r="E9294" i="33"/>
  <c r="F9294" i="33" s="1"/>
  <c r="A9294" i="33"/>
  <c r="B9294" i="33" s="1"/>
  <c r="E9293" i="33"/>
  <c r="F9293" i="33" s="1"/>
  <c r="A9293" i="33"/>
  <c r="B9293" i="33" s="1"/>
  <c r="E9292" i="33"/>
  <c r="F9292" i="33" s="1"/>
  <c r="A9292" i="33"/>
  <c r="B9292" i="33" s="1"/>
  <c r="E9291" i="33"/>
  <c r="F9291" i="33" s="1"/>
  <c r="A9291" i="33"/>
  <c r="B9291" i="33" s="1"/>
  <c r="E9290" i="33"/>
  <c r="F9290" i="33" s="1"/>
  <c r="A9290" i="33"/>
  <c r="B9290" i="33" s="1"/>
  <c r="E9289" i="33"/>
  <c r="F9289" i="33" s="1"/>
  <c r="A9289" i="33"/>
  <c r="B9289" i="33" s="1"/>
  <c r="E9288" i="33"/>
  <c r="F9288" i="33" s="1"/>
  <c r="A9288" i="33"/>
  <c r="B9288" i="33" s="1"/>
  <c r="E9287" i="33"/>
  <c r="F9287" i="33" s="1"/>
  <c r="A9287" i="33"/>
  <c r="B9287" i="33" s="1"/>
  <c r="E9286" i="33"/>
  <c r="F9286" i="33" s="1"/>
  <c r="A9286" i="33"/>
  <c r="B9286" i="33" s="1"/>
  <c r="E9285" i="33"/>
  <c r="F9285" i="33" s="1"/>
  <c r="A9285" i="33"/>
  <c r="B9285" i="33" s="1"/>
  <c r="E9284" i="33"/>
  <c r="F9284" i="33" s="1"/>
  <c r="A9284" i="33"/>
  <c r="B9284" i="33" s="1"/>
  <c r="E9283" i="33"/>
  <c r="F9283" i="33" s="1"/>
  <c r="A9283" i="33"/>
  <c r="B9283" i="33" s="1"/>
  <c r="E9282" i="33"/>
  <c r="F9282" i="33" s="1"/>
  <c r="A9282" i="33"/>
  <c r="B9282" i="33" s="1"/>
  <c r="E9281" i="33"/>
  <c r="F9281" i="33" s="1"/>
  <c r="A9281" i="33"/>
  <c r="B9281" i="33" s="1"/>
  <c r="E9280" i="33"/>
  <c r="F9280" i="33" s="1"/>
  <c r="A9280" i="33"/>
  <c r="B9280" i="33" s="1"/>
  <c r="E9279" i="33"/>
  <c r="F9279" i="33" s="1"/>
  <c r="A9279" i="33"/>
  <c r="B9279" i="33" s="1"/>
  <c r="E9278" i="33"/>
  <c r="F9278" i="33" s="1"/>
  <c r="A9278" i="33"/>
  <c r="B9278" i="33" s="1"/>
  <c r="E9277" i="33"/>
  <c r="F9277" i="33" s="1"/>
  <c r="A9277" i="33"/>
  <c r="B9277" i="33" s="1"/>
  <c r="E9276" i="33"/>
  <c r="F9276" i="33" s="1"/>
  <c r="A9276" i="33"/>
  <c r="B9276" i="33" s="1"/>
  <c r="E9275" i="33"/>
  <c r="F9275" i="33" s="1"/>
  <c r="A9275" i="33"/>
  <c r="B9275" i="33" s="1"/>
  <c r="E9274" i="33"/>
  <c r="F9274" i="33" s="1"/>
  <c r="A9274" i="33"/>
  <c r="B9274" i="33" s="1"/>
  <c r="E9273" i="33"/>
  <c r="F9273" i="33" s="1"/>
  <c r="A9273" i="33"/>
  <c r="B9273" i="33" s="1"/>
  <c r="E9272" i="33"/>
  <c r="F9272" i="33" s="1"/>
  <c r="A9272" i="33"/>
  <c r="B9272" i="33" s="1"/>
  <c r="E9271" i="33"/>
  <c r="F9271" i="33" s="1"/>
  <c r="A9271" i="33"/>
  <c r="B9271" i="33" s="1"/>
  <c r="E9270" i="33"/>
  <c r="F9270" i="33" s="1"/>
  <c r="A9270" i="33"/>
  <c r="B9270" i="33" s="1"/>
  <c r="E9269" i="33"/>
  <c r="F9269" i="33" s="1"/>
  <c r="A9269" i="33"/>
  <c r="B9269" i="33" s="1"/>
  <c r="E9268" i="33"/>
  <c r="F9268" i="33" s="1"/>
  <c r="A9268" i="33"/>
  <c r="B9268" i="33" s="1"/>
  <c r="E9267" i="33"/>
  <c r="F9267" i="33" s="1"/>
  <c r="A9267" i="33"/>
  <c r="B9267" i="33" s="1"/>
  <c r="E9266" i="33"/>
  <c r="F9266" i="33" s="1"/>
  <c r="A9266" i="33"/>
  <c r="B9266" i="33" s="1"/>
  <c r="E9265" i="33"/>
  <c r="F9265" i="33" s="1"/>
  <c r="A9265" i="33"/>
  <c r="B9265" i="33" s="1"/>
  <c r="E9264" i="33"/>
  <c r="F9264" i="33" s="1"/>
  <c r="A9264" i="33"/>
  <c r="B9264" i="33" s="1"/>
  <c r="E9263" i="33"/>
  <c r="F9263" i="33" s="1"/>
  <c r="A9263" i="33"/>
  <c r="B9263" i="33" s="1"/>
  <c r="E9262" i="33"/>
  <c r="F9262" i="33" s="1"/>
  <c r="A9262" i="33"/>
  <c r="B9262" i="33" s="1"/>
  <c r="E9261" i="33"/>
  <c r="F9261" i="33" s="1"/>
  <c r="A9261" i="33"/>
  <c r="B9261" i="33" s="1"/>
  <c r="E9260" i="33"/>
  <c r="F9260" i="33" s="1"/>
  <c r="A9260" i="33"/>
  <c r="B9260" i="33" s="1"/>
  <c r="E9259" i="33"/>
  <c r="F9259" i="33" s="1"/>
  <c r="A9259" i="33"/>
  <c r="B9259" i="33" s="1"/>
  <c r="E9258" i="33"/>
  <c r="F9258" i="33" s="1"/>
  <c r="A9258" i="33"/>
  <c r="B9258" i="33" s="1"/>
  <c r="E9257" i="33"/>
  <c r="F9257" i="33" s="1"/>
  <c r="A9257" i="33"/>
  <c r="B9257" i="33" s="1"/>
  <c r="E9256" i="33"/>
  <c r="F9256" i="33" s="1"/>
  <c r="A9256" i="33"/>
  <c r="B9256" i="33" s="1"/>
  <c r="E9255" i="33"/>
  <c r="F9255" i="33" s="1"/>
  <c r="A9255" i="33"/>
  <c r="B9255" i="33" s="1"/>
  <c r="E9254" i="33"/>
  <c r="F9254" i="33" s="1"/>
  <c r="A9254" i="33"/>
  <c r="B9254" i="33" s="1"/>
  <c r="E9253" i="33"/>
  <c r="F9253" i="33" s="1"/>
  <c r="A9253" i="33"/>
  <c r="B9253" i="33" s="1"/>
  <c r="E9252" i="33"/>
  <c r="F9252" i="33" s="1"/>
  <c r="A9252" i="33"/>
  <c r="B9252" i="33" s="1"/>
  <c r="E9251" i="33"/>
  <c r="F9251" i="33" s="1"/>
  <c r="A9251" i="33"/>
  <c r="B9251" i="33" s="1"/>
  <c r="E9250" i="33"/>
  <c r="F9250" i="33" s="1"/>
  <c r="A9250" i="33"/>
  <c r="B9250" i="33" s="1"/>
  <c r="E9249" i="33"/>
  <c r="F9249" i="33" s="1"/>
  <c r="A9249" i="33"/>
  <c r="B9249" i="33" s="1"/>
  <c r="E9248" i="33"/>
  <c r="F9248" i="33" s="1"/>
  <c r="A9248" i="33"/>
  <c r="B9248" i="33" s="1"/>
  <c r="E9247" i="33"/>
  <c r="F9247" i="33" s="1"/>
  <c r="A9247" i="33"/>
  <c r="B9247" i="33" s="1"/>
  <c r="E9246" i="33"/>
  <c r="F9246" i="33" s="1"/>
  <c r="A9246" i="33"/>
  <c r="B9246" i="33" s="1"/>
  <c r="E9245" i="33"/>
  <c r="F9245" i="33" s="1"/>
  <c r="A9245" i="33"/>
  <c r="B9245" i="33" s="1"/>
  <c r="E9244" i="33"/>
  <c r="F9244" i="33" s="1"/>
  <c r="A9244" i="33"/>
  <c r="B9244" i="33" s="1"/>
  <c r="E9243" i="33"/>
  <c r="F9243" i="33" s="1"/>
  <c r="A9243" i="33"/>
  <c r="B9243" i="33" s="1"/>
  <c r="E9242" i="33"/>
  <c r="F9242" i="33" s="1"/>
  <c r="A9242" i="33"/>
  <c r="B9242" i="33" s="1"/>
  <c r="E9241" i="33"/>
  <c r="F9241" i="33" s="1"/>
  <c r="A9241" i="33"/>
  <c r="B9241" i="33" s="1"/>
  <c r="E9240" i="33"/>
  <c r="F9240" i="33" s="1"/>
  <c r="A9240" i="33"/>
  <c r="B9240" i="33" s="1"/>
  <c r="E9239" i="33"/>
  <c r="F9239" i="33" s="1"/>
  <c r="A9239" i="33"/>
  <c r="B9239" i="33" s="1"/>
  <c r="E9238" i="33"/>
  <c r="F9238" i="33" s="1"/>
  <c r="A9238" i="33"/>
  <c r="B9238" i="33" s="1"/>
  <c r="E9237" i="33"/>
  <c r="F9237" i="33" s="1"/>
  <c r="A9237" i="33"/>
  <c r="B9237" i="33" s="1"/>
  <c r="E9236" i="33"/>
  <c r="F9236" i="33" s="1"/>
  <c r="A9236" i="33"/>
  <c r="B9236" i="33" s="1"/>
  <c r="E9235" i="33"/>
  <c r="F9235" i="33" s="1"/>
  <c r="A9235" i="33"/>
  <c r="B9235" i="33" s="1"/>
  <c r="E9234" i="33"/>
  <c r="F9234" i="33" s="1"/>
  <c r="A9234" i="33"/>
  <c r="B9234" i="33" s="1"/>
  <c r="E9233" i="33"/>
  <c r="F9233" i="33" s="1"/>
  <c r="A9233" i="33"/>
  <c r="B9233" i="33" s="1"/>
  <c r="E9232" i="33"/>
  <c r="F9232" i="33" s="1"/>
  <c r="A9232" i="33"/>
  <c r="B9232" i="33" s="1"/>
  <c r="E9231" i="33"/>
  <c r="F9231" i="33" s="1"/>
  <c r="A9231" i="33"/>
  <c r="B9231" i="33" s="1"/>
  <c r="E9230" i="33"/>
  <c r="F9230" i="33" s="1"/>
  <c r="A9230" i="33"/>
  <c r="B9230" i="33" s="1"/>
  <c r="E9229" i="33"/>
  <c r="F9229" i="33" s="1"/>
  <c r="A9229" i="33"/>
  <c r="B9229" i="33" s="1"/>
  <c r="E9228" i="33"/>
  <c r="F9228" i="33" s="1"/>
  <c r="A9228" i="33"/>
  <c r="B9228" i="33" s="1"/>
  <c r="E9227" i="33"/>
  <c r="F9227" i="33" s="1"/>
  <c r="A9227" i="33"/>
  <c r="B9227" i="33" s="1"/>
  <c r="E9226" i="33"/>
  <c r="F9226" i="33" s="1"/>
  <c r="A9226" i="33"/>
  <c r="B9226" i="33" s="1"/>
  <c r="E9225" i="33"/>
  <c r="F9225" i="33" s="1"/>
  <c r="A9225" i="33"/>
  <c r="B9225" i="33" s="1"/>
  <c r="E9224" i="33"/>
  <c r="F9224" i="33" s="1"/>
  <c r="A9224" i="33"/>
  <c r="B9224" i="33" s="1"/>
  <c r="E9223" i="33"/>
  <c r="F9223" i="33" s="1"/>
  <c r="A9223" i="33"/>
  <c r="B9223" i="33" s="1"/>
  <c r="E9222" i="33"/>
  <c r="F9222" i="33" s="1"/>
  <c r="A9222" i="33"/>
  <c r="B9222" i="33" s="1"/>
  <c r="E9221" i="33"/>
  <c r="F9221" i="33" s="1"/>
  <c r="A9221" i="33"/>
  <c r="B9221" i="33" s="1"/>
  <c r="E9220" i="33"/>
  <c r="F9220" i="33" s="1"/>
  <c r="A9220" i="33"/>
  <c r="B9220" i="33" s="1"/>
  <c r="E9219" i="33"/>
  <c r="F9219" i="33" s="1"/>
  <c r="A9219" i="33"/>
  <c r="B9219" i="33" s="1"/>
  <c r="E9218" i="33"/>
  <c r="F9218" i="33" s="1"/>
  <c r="A9218" i="33"/>
  <c r="B9218" i="33" s="1"/>
  <c r="E9217" i="33"/>
  <c r="F9217" i="33" s="1"/>
  <c r="A9217" i="33"/>
  <c r="B9217" i="33" s="1"/>
  <c r="E9216" i="33"/>
  <c r="F9216" i="33" s="1"/>
  <c r="A9216" i="33"/>
  <c r="B9216" i="33" s="1"/>
  <c r="E9215" i="33"/>
  <c r="F9215" i="33" s="1"/>
  <c r="A9215" i="33"/>
  <c r="B9215" i="33" s="1"/>
  <c r="E9214" i="33"/>
  <c r="F9214" i="33" s="1"/>
  <c r="A9214" i="33"/>
  <c r="B9214" i="33" s="1"/>
  <c r="E9213" i="33"/>
  <c r="F9213" i="33" s="1"/>
  <c r="A9213" i="33"/>
  <c r="B9213" i="33" s="1"/>
  <c r="E9212" i="33"/>
  <c r="F9212" i="33" s="1"/>
  <c r="A9212" i="33"/>
  <c r="B9212" i="33" s="1"/>
  <c r="E9211" i="33"/>
  <c r="F9211" i="33" s="1"/>
  <c r="A9211" i="33"/>
  <c r="B9211" i="33" s="1"/>
  <c r="E9210" i="33"/>
  <c r="F9210" i="33" s="1"/>
  <c r="A9210" i="33"/>
  <c r="B9210" i="33" s="1"/>
  <c r="E9209" i="33"/>
  <c r="F9209" i="33" s="1"/>
  <c r="A9209" i="33"/>
  <c r="B9209" i="33" s="1"/>
  <c r="E9208" i="33"/>
  <c r="F9208" i="33" s="1"/>
  <c r="A9208" i="33"/>
  <c r="B9208" i="33" s="1"/>
  <c r="E9207" i="33"/>
  <c r="F9207" i="33" s="1"/>
  <c r="A9207" i="33"/>
  <c r="B9207" i="33" s="1"/>
  <c r="E9206" i="33"/>
  <c r="F9206" i="33" s="1"/>
  <c r="A9206" i="33"/>
  <c r="B9206" i="33" s="1"/>
  <c r="E9205" i="33"/>
  <c r="F9205" i="33" s="1"/>
  <c r="A9205" i="33"/>
  <c r="B9205" i="33" s="1"/>
  <c r="E9204" i="33"/>
  <c r="F9204" i="33" s="1"/>
  <c r="A9204" i="33"/>
  <c r="B9204" i="33" s="1"/>
  <c r="E9203" i="33"/>
  <c r="F9203" i="33" s="1"/>
  <c r="A9203" i="33"/>
  <c r="B9203" i="33" s="1"/>
  <c r="E9202" i="33"/>
  <c r="F9202" i="33" s="1"/>
  <c r="A9202" i="33"/>
  <c r="B9202" i="33" s="1"/>
  <c r="E9201" i="33"/>
  <c r="F9201" i="33" s="1"/>
  <c r="A9201" i="33"/>
  <c r="B9201" i="33" s="1"/>
  <c r="E9200" i="33"/>
  <c r="F9200" i="33" s="1"/>
  <c r="A9200" i="33"/>
  <c r="B9200" i="33" s="1"/>
  <c r="E9199" i="33"/>
  <c r="F9199" i="33" s="1"/>
  <c r="A9199" i="33"/>
  <c r="B9199" i="33" s="1"/>
  <c r="E9198" i="33"/>
  <c r="F9198" i="33" s="1"/>
  <c r="A9198" i="33"/>
  <c r="B9198" i="33" s="1"/>
  <c r="E9197" i="33"/>
  <c r="F9197" i="33" s="1"/>
  <c r="A9197" i="33"/>
  <c r="B9197" i="33" s="1"/>
  <c r="E9196" i="33"/>
  <c r="F9196" i="33" s="1"/>
  <c r="A9196" i="33"/>
  <c r="B9196" i="33" s="1"/>
  <c r="E9195" i="33"/>
  <c r="F9195" i="33" s="1"/>
  <c r="A9195" i="33"/>
  <c r="B9195" i="33" s="1"/>
  <c r="E9194" i="33"/>
  <c r="F9194" i="33" s="1"/>
  <c r="A9194" i="33"/>
  <c r="B9194" i="33" s="1"/>
  <c r="E9193" i="33"/>
  <c r="F9193" i="33" s="1"/>
  <c r="A9193" i="33"/>
  <c r="B9193" i="33" s="1"/>
  <c r="E9192" i="33"/>
  <c r="F9192" i="33" s="1"/>
  <c r="A9192" i="33"/>
  <c r="B9192" i="33" s="1"/>
  <c r="E9191" i="33"/>
  <c r="F9191" i="33" s="1"/>
  <c r="A9191" i="33"/>
  <c r="B9191" i="33" s="1"/>
  <c r="E9190" i="33"/>
  <c r="F9190" i="33" s="1"/>
  <c r="A9190" i="33"/>
  <c r="B9190" i="33" s="1"/>
  <c r="E9189" i="33"/>
  <c r="F9189" i="33" s="1"/>
  <c r="A9189" i="33"/>
  <c r="B9189" i="33" s="1"/>
  <c r="E9188" i="33"/>
  <c r="F9188" i="33" s="1"/>
  <c r="A9188" i="33"/>
  <c r="B9188" i="33" s="1"/>
  <c r="E9187" i="33"/>
  <c r="F9187" i="33" s="1"/>
  <c r="A9187" i="33"/>
  <c r="B9187" i="33" s="1"/>
  <c r="E9186" i="33"/>
  <c r="F9186" i="33" s="1"/>
  <c r="A9186" i="33"/>
  <c r="B9186" i="33" s="1"/>
  <c r="E9185" i="33"/>
  <c r="F9185" i="33" s="1"/>
  <c r="A9185" i="33"/>
  <c r="B9185" i="33" s="1"/>
  <c r="E9184" i="33"/>
  <c r="F9184" i="33" s="1"/>
  <c r="A9184" i="33"/>
  <c r="B9184" i="33" s="1"/>
  <c r="E9183" i="33"/>
  <c r="F9183" i="33" s="1"/>
  <c r="A9183" i="33"/>
  <c r="B9183" i="33" s="1"/>
  <c r="E9182" i="33"/>
  <c r="F9182" i="33" s="1"/>
  <c r="A9182" i="33"/>
  <c r="B9182" i="33" s="1"/>
  <c r="E9181" i="33"/>
  <c r="F9181" i="33" s="1"/>
  <c r="A9181" i="33"/>
  <c r="B9181" i="33" s="1"/>
  <c r="E9180" i="33"/>
  <c r="F9180" i="33" s="1"/>
  <c r="A9180" i="33"/>
  <c r="B9180" i="33" s="1"/>
  <c r="E9179" i="33"/>
  <c r="F9179" i="33" s="1"/>
  <c r="A9179" i="33"/>
  <c r="B9179" i="33" s="1"/>
  <c r="E9178" i="33"/>
  <c r="F9178" i="33" s="1"/>
  <c r="A9178" i="33"/>
  <c r="B9178" i="33" s="1"/>
  <c r="E9177" i="33"/>
  <c r="F9177" i="33" s="1"/>
  <c r="A9177" i="33"/>
  <c r="B9177" i="33" s="1"/>
  <c r="E9176" i="33"/>
  <c r="F9176" i="33" s="1"/>
  <c r="A9176" i="33"/>
  <c r="B9176" i="33" s="1"/>
  <c r="E9175" i="33"/>
  <c r="F9175" i="33" s="1"/>
  <c r="A9175" i="33"/>
  <c r="B9175" i="33" s="1"/>
  <c r="E9174" i="33"/>
  <c r="F9174" i="33" s="1"/>
  <c r="A9174" i="33"/>
  <c r="B9174" i="33" s="1"/>
  <c r="E9173" i="33"/>
  <c r="F9173" i="33" s="1"/>
  <c r="A9173" i="33"/>
  <c r="B9173" i="33" s="1"/>
  <c r="E9172" i="33"/>
  <c r="F9172" i="33" s="1"/>
  <c r="A9172" i="33"/>
  <c r="B9172" i="33" s="1"/>
  <c r="E9171" i="33"/>
  <c r="F9171" i="33" s="1"/>
  <c r="A9171" i="33"/>
  <c r="B9171" i="33" s="1"/>
  <c r="E9170" i="33"/>
  <c r="F9170" i="33" s="1"/>
  <c r="A9170" i="33"/>
  <c r="B9170" i="33" s="1"/>
  <c r="E9169" i="33"/>
  <c r="F9169" i="33" s="1"/>
  <c r="A9169" i="33"/>
  <c r="B9169" i="33" s="1"/>
  <c r="E9168" i="33"/>
  <c r="F9168" i="33" s="1"/>
  <c r="A9168" i="33"/>
  <c r="B9168" i="33" s="1"/>
  <c r="E9167" i="33"/>
  <c r="F9167" i="33" s="1"/>
  <c r="A9167" i="33"/>
  <c r="B9167" i="33" s="1"/>
  <c r="E9166" i="33"/>
  <c r="F9166" i="33" s="1"/>
  <c r="A9166" i="33"/>
  <c r="B9166" i="33" s="1"/>
  <c r="E9165" i="33"/>
  <c r="F9165" i="33" s="1"/>
  <c r="A9165" i="33"/>
  <c r="B9165" i="33" s="1"/>
  <c r="E9164" i="33"/>
  <c r="F9164" i="33" s="1"/>
  <c r="A9164" i="33"/>
  <c r="B9164" i="33" s="1"/>
  <c r="E9163" i="33"/>
  <c r="F9163" i="33" s="1"/>
  <c r="A9163" i="33"/>
  <c r="B9163" i="33" s="1"/>
  <c r="E9162" i="33"/>
  <c r="F9162" i="33" s="1"/>
  <c r="A9162" i="33"/>
  <c r="B9162" i="33" s="1"/>
  <c r="E9161" i="33"/>
  <c r="F9161" i="33" s="1"/>
  <c r="A9161" i="33"/>
  <c r="B9161" i="33" s="1"/>
  <c r="E9160" i="33"/>
  <c r="F9160" i="33" s="1"/>
  <c r="A9160" i="33"/>
  <c r="B9160" i="33" s="1"/>
  <c r="E9159" i="33"/>
  <c r="F9159" i="33" s="1"/>
  <c r="A9159" i="33"/>
  <c r="B9159" i="33" s="1"/>
  <c r="E9158" i="33"/>
  <c r="F9158" i="33" s="1"/>
  <c r="A9158" i="33"/>
  <c r="B9158" i="33" s="1"/>
  <c r="E9157" i="33"/>
  <c r="F9157" i="33" s="1"/>
  <c r="A9157" i="33"/>
  <c r="B9157" i="33" s="1"/>
  <c r="E9156" i="33"/>
  <c r="F9156" i="33" s="1"/>
  <c r="A9156" i="33"/>
  <c r="B9156" i="33" s="1"/>
  <c r="E9155" i="33"/>
  <c r="F9155" i="33" s="1"/>
  <c r="A9155" i="33"/>
  <c r="B9155" i="33" s="1"/>
  <c r="E9154" i="33"/>
  <c r="F9154" i="33" s="1"/>
  <c r="A9154" i="33"/>
  <c r="B9154" i="33" s="1"/>
  <c r="E9153" i="33"/>
  <c r="F9153" i="33" s="1"/>
  <c r="A9153" i="33"/>
  <c r="B9153" i="33" s="1"/>
  <c r="E9152" i="33"/>
  <c r="F9152" i="33" s="1"/>
  <c r="A9152" i="33"/>
  <c r="B9152" i="33" s="1"/>
  <c r="E9151" i="33"/>
  <c r="F9151" i="33" s="1"/>
  <c r="A9151" i="33"/>
  <c r="B9151" i="33" s="1"/>
  <c r="E9150" i="33"/>
  <c r="F9150" i="33" s="1"/>
  <c r="A9150" i="33"/>
  <c r="B9150" i="33" s="1"/>
  <c r="E9149" i="33"/>
  <c r="F9149" i="33" s="1"/>
  <c r="A9149" i="33"/>
  <c r="B9149" i="33" s="1"/>
  <c r="E9148" i="33"/>
  <c r="F9148" i="33" s="1"/>
  <c r="A9148" i="33"/>
  <c r="B9148" i="33" s="1"/>
  <c r="E9147" i="33"/>
  <c r="F9147" i="33" s="1"/>
  <c r="A9147" i="33"/>
  <c r="B9147" i="33" s="1"/>
  <c r="E9146" i="33"/>
  <c r="F9146" i="33" s="1"/>
  <c r="A9146" i="33"/>
  <c r="B9146" i="33" s="1"/>
  <c r="E9145" i="33"/>
  <c r="F9145" i="33" s="1"/>
  <c r="A9145" i="33"/>
  <c r="B9145" i="33" s="1"/>
  <c r="E9144" i="33"/>
  <c r="F9144" i="33" s="1"/>
  <c r="A9144" i="33"/>
  <c r="B9144" i="33" s="1"/>
  <c r="E9143" i="33"/>
  <c r="F9143" i="33" s="1"/>
  <c r="A9143" i="33"/>
  <c r="B9143" i="33" s="1"/>
  <c r="E9142" i="33"/>
  <c r="F9142" i="33" s="1"/>
  <c r="A9142" i="33"/>
  <c r="B9142" i="33" s="1"/>
  <c r="E9141" i="33"/>
  <c r="F9141" i="33" s="1"/>
  <c r="A9141" i="33"/>
  <c r="B9141" i="33" s="1"/>
  <c r="E9140" i="33"/>
  <c r="F9140" i="33" s="1"/>
  <c r="A9140" i="33"/>
  <c r="B9140" i="33" s="1"/>
  <c r="E9139" i="33"/>
  <c r="F9139" i="33" s="1"/>
  <c r="A9139" i="33"/>
  <c r="B9139" i="33" s="1"/>
  <c r="E9138" i="33"/>
  <c r="F9138" i="33" s="1"/>
  <c r="A9138" i="33"/>
  <c r="B9138" i="33" s="1"/>
  <c r="E9137" i="33"/>
  <c r="F9137" i="33" s="1"/>
  <c r="A9137" i="33"/>
  <c r="B9137" i="33" s="1"/>
  <c r="E9136" i="33"/>
  <c r="F9136" i="33" s="1"/>
  <c r="A9136" i="33"/>
  <c r="B9136" i="33" s="1"/>
  <c r="E9135" i="33"/>
  <c r="F9135" i="33" s="1"/>
  <c r="A9135" i="33"/>
  <c r="B9135" i="33" s="1"/>
  <c r="E9134" i="33"/>
  <c r="F9134" i="33" s="1"/>
  <c r="A9134" i="33"/>
  <c r="B9134" i="33" s="1"/>
  <c r="E9133" i="33"/>
  <c r="F9133" i="33" s="1"/>
  <c r="A9133" i="33"/>
  <c r="B9133" i="33" s="1"/>
  <c r="E9132" i="33"/>
  <c r="F9132" i="33" s="1"/>
  <c r="A9132" i="33"/>
  <c r="B9132" i="33" s="1"/>
  <c r="E9131" i="33"/>
  <c r="F9131" i="33" s="1"/>
  <c r="A9131" i="33"/>
  <c r="B9131" i="33" s="1"/>
  <c r="E9130" i="33"/>
  <c r="F9130" i="33" s="1"/>
  <c r="A9130" i="33"/>
  <c r="B9130" i="33" s="1"/>
  <c r="E9129" i="33"/>
  <c r="F9129" i="33" s="1"/>
  <c r="A9129" i="33"/>
  <c r="B9129" i="33" s="1"/>
  <c r="E9128" i="33"/>
  <c r="F9128" i="33" s="1"/>
  <c r="A9128" i="33"/>
  <c r="B9128" i="33" s="1"/>
  <c r="E9127" i="33"/>
  <c r="F9127" i="33" s="1"/>
  <c r="A9127" i="33"/>
  <c r="B9127" i="33" s="1"/>
  <c r="E9126" i="33"/>
  <c r="F9126" i="33" s="1"/>
  <c r="A9126" i="33"/>
  <c r="B9126" i="33" s="1"/>
  <c r="E9125" i="33"/>
  <c r="F9125" i="33" s="1"/>
  <c r="A9125" i="33"/>
  <c r="B9125" i="33" s="1"/>
  <c r="E9124" i="33"/>
  <c r="F9124" i="33" s="1"/>
  <c r="A9124" i="33"/>
  <c r="B9124" i="33" s="1"/>
  <c r="E9123" i="33"/>
  <c r="F9123" i="33" s="1"/>
  <c r="A9123" i="33"/>
  <c r="B9123" i="33" s="1"/>
  <c r="E9122" i="33"/>
  <c r="F9122" i="33" s="1"/>
  <c r="A9122" i="33"/>
  <c r="B9122" i="33" s="1"/>
  <c r="E9121" i="33"/>
  <c r="F9121" i="33" s="1"/>
  <c r="A9121" i="33"/>
  <c r="B9121" i="33" s="1"/>
  <c r="E9120" i="33"/>
  <c r="F9120" i="33" s="1"/>
  <c r="A9120" i="33"/>
  <c r="B9120" i="33" s="1"/>
  <c r="E9119" i="33"/>
  <c r="F9119" i="33" s="1"/>
  <c r="A9119" i="33"/>
  <c r="B9119" i="33" s="1"/>
  <c r="E9118" i="33"/>
  <c r="F9118" i="33" s="1"/>
  <c r="A9118" i="33"/>
  <c r="B9118" i="33" s="1"/>
  <c r="E9117" i="33"/>
  <c r="F9117" i="33" s="1"/>
  <c r="A9117" i="33"/>
  <c r="B9117" i="33" s="1"/>
  <c r="E9116" i="33"/>
  <c r="F9116" i="33" s="1"/>
  <c r="A9116" i="33"/>
  <c r="B9116" i="33" s="1"/>
  <c r="E9115" i="33"/>
  <c r="F9115" i="33" s="1"/>
  <c r="A9115" i="33"/>
  <c r="B9115" i="33" s="1"/>
  <c r="E9114" i="33"/>
  <c r="F9114" i="33" s="1"/>
  <c r="A9114" i="33"/>
  <c r="B9114" i="33" s="1"/>
  <c r="E9113" i="33"/>
  <c r="F9113" i="33" s="1"/>
  <c r="A9113" i="33"/>
  <c r="B9113" i="33" s="1"/>
  <c r="E9112" i="33"/>
  <c r="F9112" i="33" s="1"/>
  <c r="A9112" i="33"/>
  <c r="B9112" i="33" s="1"/>
  <c r="E9111" i="33"/>
  <c r="F9111" i="33" s="1"/>
  <c r="A9111" i="33"/>
  <c r="B9111" i="33" s="1"/>
  <c r="E9110" i="33"/>
  <c r="F9110" i="33" s="1"/>
  <c r="A9110" i="33"/>
  <c r="B9110" i="33" s="1"/>
  <c r="E9109" i="33"/>
  <c r="F9109" i="33" s="1"/>
  <c r="A9109" i="33"/>
  <c r="B9109" i="33" s="1"/>
  <c r="E9108" i="33"/>
  <c r="F9108" i="33" s="1"/>
  <c r="A9108" i="33"/>
  <c r="B9108" i="33" s="1"/>
  <c r="E9107" i="33"/>
  <c r="F9107" i="33" s="1"/>
  <c r="A9107" i="33"/>
  <c r="B9107" i="33" s="1"/>
  <c r="E9106" i="33"/>
  <c r="F9106" i="33" s="1"/>
  <c r="A9106" i="33"/>
  <c r="B9106" i="33" s="1"/>
  <c r="E9105" i="33"/>
  <c r="F9105" i="33" s="1"/>
  <c r="A9105" i="33"/>
  <c r="B9105" i="33" s="1"/>
  <c r="E9104" i="33"/>
  <c r="F9104" i="33" s="1"/>
  <c r="A9104" i="33"/>
  <c r="B9104" i="33" s="1"/>
  <c r="E9103" i="33"/>
  <c r="F9103" i="33" s="1"/>
  <c r="A9103" i="33"/>
  <c r="B9103" i="33" s="1"/>
  <c r="E9102" i="33"/>
  <c r="F9102" i="33" s="1"/>
  <c r="A9102" i="33"/>
  <c r="B9102" i="33" s="1"/>
  <c r="E9101" i="33"/>
  <c r="F9101" i="33" s="1"/>
  <c r="A9101" i="33"/>
  <c r="B9101" i="33" s="1"/>
  <c r="E9100" i="33"/>
  <c r="F9100" i="33" s="1"/>
  <c r="A9100" i="33"/>
  <c r="B9100" i="33" s="1"/>
  <c r="E9099" i="33"/>
  <c r="F9099" i="33" s="1"/>
  <c r="A9099" i="33"/>
  <c r="B9099" i="33" s="1"/>
  <c r="E9098" i="33"/>
  <c r="F9098" i="33" s="1"/>
  <c r="A9098" i="33"/>
  <c r="B9098" i="33" s="1"/>
  <c r="E9097" i="33"/>
  <c r="F9097" i="33" s="1"/>
  <c r="A9097" i="33"/>
  <c r="B9097" i="33" s="1"/>
  <c r="E9096" i="33"/>
  <c r="F9096" i="33" s="1"/>
  <c r="A9096" i="33"/>
  <c r="B9096" i="33" s="1"/>
  <c r="E9095" i="33"/>
  <c r="F9095" i="33" s="1"/>
  <c r="A9095" i="33"/>
  <c r="B9095" i="33" s="1"/>
  <c r="E9094" i="33"/>
  <c r="F9094" i="33" s="1"/>
  <c r="A9094" i="33"/>
  <c r="B9094" i="33" s="1"/>
  <c r="E9093" i="33"/>
  <c r="F9093" i="33" s="1"/>
  <c r="A9093" i="33"/>
  <c r="B9093" i="33" s="1"/>
  <c r="E9092" i="33"/>
  <c r="F9092" i="33" s="1"/>
  <c r="A9092" i="33"/>
  <c r="B9092" i="33" s="1"/>
  <c r="E9091" i="33"/>
  <c r="F9091" i="33" s="1"/>
  <c r="A9091" i="33"/>
  <c r="B9091" i="33" s="1"/>
  <c r="E9090" i="33"/>
  <c r="F9090" i="33" s="1"/>
  <c r="A9090" i="33"/>
  <c r="B9090" i="33" s="1"/>
  <c r="E9089" i="33"/>
  <c r="F9089" i="33" s="1"/>
  <c r="A9089" i="33"/>
  <c r="B9089" i="33" s="1"/>
  <c r="E9088" i="33"/>
  <c r="F9088" i="33" s="1"/>
  <c r="A9088" i="33"/>
  <c r="B9088" i="33" s="1"/>
  <c r="E9087" i="33"/>
  <c r="F9087" i="33" s="1"/>
  <c r="A9087" i="33"/>
  <c r="B9087" i="33" s="1"/>
  <c r="E9086" i="33"/>
  <c r="F9086" i="33" s="1"/>
  <c r="A9086" i="33"/>
  <c r="B9086" i="33" s="1"/>
  <c r="E9085" i="33"/>
  <c r="F9085" i="33" s="1"/>
  <c r="A9085" i="33"/>
  <c r="B9085" i="33" s="1"/>
  <c r="E9084" i="33"/>
  <c r="F9084" i="33" s="1"/>
  <c r="A9084" i="33"/>
  <c r="B9084" i="33" s="1"/>
  <c r="E9083" i="33"/>
  <c r="F9083" i="33" s="1"/>
  <c r="A9083" i="33"/>
  <c r="B9083" i="33" s="1"/>
  <c r="E9082" i="33"/>
  <c r="F9082" i="33" s="1"/>
  <c r="A9082" i="33"/>
  <c r="B9082" i="33" s="1"/>
  <c r="E9081" i="33"/>
  <c r="F9081" i="33" s="1"/>
  <c r="A9081" i="33"/>
  <c r="B9081" i="33" s="1"/>
  <c r="E9080" i="33"/>
  <c r="F9080" i="33" s="1"/>
  <c r="A9080" i="33"/>
  <c r="B9080" i="33" s="1"/>
  <c r="E9079" i="33"/>
  <c r="F9079" i="33" s="1"/>
  <c r="A9079" i="33"/>
  <c r="B9079" i="33" s="1"/>
  <c r="E9078" i="33"/>
  <c r="F9078" i="33" s="1"/>
  <c r="A9078" i="33"/>
  <c r="B9078" i="33" s="1"/>
  <c r="E9077" i="33"/>
  <c r="F9077" i="33" s="1"/>
  <c r="A9077" i="33"/>
  <c r="B9077" i="33" s="1"/>
  <c r="E9076" i="33"/>
  <c r="F9076" i="33" s="1"/>
  <c r="A9076" i="33"/>
  <c r="B9076" i="33" s="1"/>
  <c r="E9075" i="33"/>
  <c r="F9075" i="33" s="1"/>
  <c r="A9075" i="33"/>
  <c r="B9075" i="33" s="1"/>
  <c r="E9074" i="33"/>
  <c r="F9074" i="33" s="1"/>
  <c r="A9074" i="33"/>
  <c r="B9074" i="33" s="1"/>
  <c r="E9073" i="33"/>
  <c r="F9073" i="33" s="1"/>
  <c r="A9073" i="33"/>
  <c r="B9073" i="33" s="1"/>
  <c r="E9072" i="33"/>
  <c r="F9072" i="33" s="1"/>
  <c r="A9072" i="33"/>
  <c r="B9072" i="33" s="1"/>
  <c r="E9071" i="33"/>
  <c r="F9071" i="33" s="1"/>
  <c r="A9071" i="33"/>
  <c r="B9071" i="33" s="1"/>
  <c r="E9070" i="33"/>
  <c r="F9070" i="33" s="1"/>
  <c r="A9070" i="33"/>
  <c r="B9070" i="33" s="1"/>
  <c r="E9069" i="33"/>
  <c r="F9069" i="33" s="1"/>
  <c r="A9069" i="33"/>
  <c r="B9069" i="33" s="1"/>
  <c r="E9068" i="33"/>
  <c r="F9068" i="33" s="1"/>
  <c r="A9068" i="33"/>
  <c r="B9068" i="33" s="1"/>
  <c r="E9067" i="33"/>
  <c r="F9067" i="33" s="1"/>
  <c r="A9067" i="33"/>
  <c r="B9067" i="33" s="1"/>
  <c r="E9066" i="33"/>
  <c r="F9066" i="33" s="1"/>
  <c r="A9066" i="33"/>
  <c r="B9066" i="33" s="1"/>
  <c r="E9065" i="33"/>
  <c r="F9065" i="33" s="1"/>
  <c r="A9065" i="33"/>
  <c r="B9065" i="33" s="1"/>
  <c r="E9064" i="33"/>
  <c r="F9064" i="33" s="1"/>
  <c r="A9064" i="33"/>
  <c r="B9064" i="33" s="1"/>
  <c r="E9063" i="33"/>
  <c r="F9063" i="33" s="1"/>
  <c r="A9063" i="33"/>
  <c r="B9063" i="33" s="1"/>
  <c r="E9062" i="33"/>
  <c r="F9062" i="33" s="1"/>
  <c r="A9062" i="33"/>
  <c r="B9062" i="33" s="1"/>
  <c r="E9061" i="33"/>
  <c r="F9061" i="33" s="1"/>
  <c r="A9061" i="33"/>
  <c r="B9061" i="33" s="1"/>
  <c r="E9060" i="33"/>
  <c r="F9060" i="33" s="1"/>
  <c r="A9060" i="33"/>
  <c r="B9060" i="33" s="1"/>
  <c r="E9059" i="33"/>
  <c r="F9059" i="33" s="1"/>
  <c r="A9059" i="33"/>
  <c r="B9059" i="33" s="1"/>
  <c r="E9058" i="33"/>
  <c r="F9058" i="33" s="1"/>
  <c r="A9058" i="33"/>
  <c r="B9058" i="33" s="1"/>
  <c r="E9057" i="33"/>
  <c r="F9057" i="33" s="1"/>
  <c r="A9057" i="33"/>
  <c r="B9057" i="33" s="1"/>
  <c r="E9056" i="33"/>
  <c r="F9056" i="33" s="1"/>
  <c r="A9056" i="33"/>
  <c r="B9056" i="33" s="1"/>
  <c r="E9055" i="33"/>
  <c r="F9055" i="33" s="1"/>
  <c r="A9055" i="33"/>
  <c r="B9055" i="33" s="1"/>
  <c r="E9054" i="33"/>
  <c r="F9054" i="33" s="1"/>
  <c r="A9054" i="33"/>
  <c r="B9054" i="33" s="1"/>
  <c r="E9053" i="33"/>
  <c r="F9053" i="33" s="1"/>
  <c r="A9053" i="33"/>
  <c r="B9053" i="33" s="1"/>
  <c r="E9052" i="33"/>
  <c r="F9052" i="33" s="1"/>
  <c r="A9052" i="33"/>
  <c r="B9052" i="33" s="1"/>
  <c r="E9051" i="33"/>
  <c r="F9051" i="33" s="1"/>
  <c r="A9051" i="33"/>
  <c r="B9051" i="33" s="1"/>
  <c r="E9050" i="33"/>
  <c r="F9050" i="33" s="1"/>
  <c r="A9050" i="33"/>
  <c r="B9050" i="33" s="1"/>
  <c r="E9049" i="33"/>
  <c r="F9049" i="33" s="1"/>
  <c r="A9049" i="33"/>
  <c r="B9049" i="33" s="1"/>
  <c r="E9048" i="33"/>
  <c r="F9048" i="33" s="1"/>
  <c r="A9048" i="33"/>
  <c r="B9048" i="33" s="1"/>
  <c r="E9047" i="33"/>
  <c r="F9047" i="33" s="1"/>
  <c r="A9047" i="33"/>
  <c r="B9047" i="33" s="1"/>
  <c r="E9046" i="33"/>
  <c r="F9046" i="33" s="1"/>
  <c r="A9046" i="33"/>
  <c r="B9046" i="33" s="1"/>
  <c r="E9045" i="33"/>
  <c r="F9045" i="33" s="1"/>
  <c r="A9045" i="33"/>
  <c r="B9045" i="33" s="1"/>
  <c r="E9044" i="33"/>
  <c r="F9044" i="33" s="1"/>
  <c r="A9044" i="33"/>
  <c r="B9044" i="33" s="1"/>
  <c r="E9043" i="33"/>
  <c r="F9043" i="33" s="1"/>
  <c r="A9043" i="33"/>
  <c r="B9043" i="33" s="1"/>
  <c r="E9042" i="33"/>
  <c r="F9042" i="33" s="1"/>
  <c r="A9042" i="33"/>
  <c r="B9042" i="33" s="1"/>
  <c r="E9041" i="33"/>
  <c r="F9041" i="33" s="1"/>
  <c r="A9041" i="33"/>
  <c r="B9041" i="33" s="1"/>
  <c r="E9040" i="33"/>
  <c r="F9040" i="33" s="1"/>
  <c r="A9040" i="33"/>
  <c r="B9040" i="33" s="1"/>
  <c r="E9039" i="33"/>
  <c r="F9039" i="33" s="1"/>
  <c r="A9039" i="33"/>
  <c r="B9039" i="33" s="1"/>
  <c r="E9038" i="33"/>
  <c r="F9038" i="33" s="1"/>
  <c r="A9038" i="33"/>
  <c r="B9038" i="33" s="1"/>
  <c r="E9037" i="33"/>
  <c r="F9037" i="33" s="1"/>
  <c r="A9037" i="33"/>
  <c r="B9037" i="33" s="1"/>
  <c r="E9036" i="33"/>
  <c r="F9036" i="33" s="1"/>
  <c r="A9036" i="33"/>
  <c r="B9036" i="33" s="1"/>
  <c r="E9035" i="33"/>
  <c r="F9035" i="33" s="1"/>
  <c r="A9035" i="33"/>
  <c r="B9035" i="33" s="1"/>
  <c r="E9034" i="33"/>
  <c r="F9034" i="33" s="1"/>
  <c r="A9034" i="33"/>
  <c r="B9034" i="33" s="1"/>
  <c r="E9033" i="33"/>
  <c r="F9033" i="33" s="1"/>
  <c r="A9033" i="33"/>
  <c r="B9033" i="33" s="1"/>
  <c r="E9032" i="33"/>
  <c r="F9032" i="33" s="1"/>
  <c r="A9032" i="33"/>
  <c r="B9032" i="33" s="1"/>
  <c r="E9031" i="33"/>
  <c r="F9031" i="33" s="1"/>
  <c r="A9031" i="33"/>
  <c r="B9031" i="33" s="1"/>
  <c r="E9030" i="33"/>
  <c r="F9030" i="33" s="1"/>
  <c r="A9030" i="33"/>
  <c r="B9030" i="33" s="1"/>
  <c r="E9029" i="33"/>
  <c r="F9029" i="33" s="1"/>
  <c r="A9029" i="33"/>
  <c r="B9029" i="33" s="1"/>
  <c r="E9028" i="33"/>
  <c r="F9028" i="33" s="1"/>
  <c r="A9028" i="33"/>
  <c r="B9028" i="33" s="1"/>
  <c r="E9027" i="33"/>
  <c r="F9027" i="33" s="1"/>
  <c r="A9027" i="33"/>
  <c r="B9027" i="33" s="1"/>
  <c r="E9026" i="33"/>
  <c r="F9026" i="33" s="1"/>
  <c r="A9026" i="33"/>
  <c r="B9026" i="33" s="1"/>
  <c r="E9025" i="33"/>
  <c r="F9025" i="33" s="1"/>
  <c r="A9025" i="33"/>
  <c r="B9025" i="33" s="1"/>
  <c r="E9024" i="33"/>
  <c r="F9024" i="33" s="1"/>
  <c r="A9024" i="33"/>
  <c r="B9024" i="33" s="1"/>
  <c r="E9023" i="33"/>
  <c r="F9023" i="33" s="1"/>
  <c r="A9023" i="33"/>
  <c r="B9023" i="33" s="1"/>
  <c r="E9022" i="33"/>
  <c r="F9022" i="33" s="1"/>
  <c r="A9022" i="33"/>
  <c r="B9022" i="33" s="1"/>
  <c r="E9021" i="33"/>
  <c r="F9021" i="33" s="1"/>
  <c r="A9021" i="33"/>
  <c r="B9021" i="33" s="1"/>
  <c r="E9020" i="33"/>
  <c r="F9020" i="33" s="1"/>
  <c r="A9020" i="33"/>
  <c r="B9020" i="33" s="1"/>
  <c r="E9019" i="33"/>
  <c r="F9019" i="33" s="1"/>
  <c r="A9019" i="33"/>
  <c r="B9019" i="33" s="1"/>
  <c r="E9018" i="33"/>
  <c r="F9018" i="33" s="1"/>
  <c r="A9018" i="33"/>
  <c r="B9018" i="33" s="1"/>
  <c r="E9017" i="33"/>
  <c r="F9017" i="33" s="1"/>
  <c r="A9017" i="33"/>
  <c r="B9017" i="33" s="1"/>
  <c r="E9016" i="33"/>
  <c r="F9016" i="33" s="1"/>
  <c r="A9016" i="33"/>
  <c r="B9016" i="33" s="1"/>
  <c r="E9015" i="33"/>
  <c r="F9015" i="33" s="1"/>
  <c r="A9015" i="33"/>
  <c r="B9015" i="33" s="1"/>
  <c r="E9014" i="33"/>
  <c r="F9014" i="33" s="1"/>
  <c r="A9014" i="33"/>
  <c r="B9014" i="33" s="1"/>
  <c r="E9013" i="33"/>
  <c r="F9013" i="33" s="1"/>
  <c r="A9013" i="33"/>
  <c r="B9013" i="33" s="1"/>
  <c r="E9012" i="33"/>
  <c r="F9012" i="33" s="1"/>
  <c r="A9012" i="33"/>
  <c r="B9012" i="33" s="1"/>
  <c r="E9011" i="33"/>
  <c r="F9011" i="33" s="1"/>
  <c r="A9011" i="33"/>
  <c r="B9011" i="33" s="1"/>
  <c r="E9010" i="33"/>
  <c r="F9010" i="33" s="1"/>
  <c r="A9010" i="33"/>
  <c r="B9010" i="33" s="1"/>
  <c r="E9009" i="33"/>
  <c r="F9009" i="33" s="1"/>
  <c r="A9009" i="33"/>
  <c r="B9009" i="33" s="1"/>
  <c r="E9008" i="33"/>
  <c r="F9008" i="33" s="1"/>
  <c r="A9008" i="33"/>
  <c r="B9008" i="33" s="1"/>
  <c r="E9007" i="33"/>
  <c r="F9007" i="33" s="1"/>
  <c r="A9007" i="33"/>
  <c r="B9007" i="33" s="1"/>
  <c r="E9006" i="33"/>
  <c r="F9006" i="33" s="1"/>
  <c r="A9006" i="33"/>
  <c r="B9006" i="33" s="1"/>
  <c r="E9005" i="33"/>
  <c r="F9005" i="33" s="1"/>
  <c r="A9005" i="33"/>
  <c r="B9005" i="33" s="1"/>
  <c r="E9004" i="33"/>
  <c r="F9004" i="33" s="1"/>
  <c r="A9004" i="33"/>
  <c r="B9004" i="33" s="1"/>
  <c r="E9003" i="33"/>
  <c r="F9003" i="33" s="1"/>
  <c r="A9003" i="33"/>
  <c r="B9003" i="33" s="1"/>
  <c r="E9002" i="33"/>
  <c r="F9002" i="33" s="1"/>
  <c r="A9002" i="33"/>
  <c r="B9002" i="33" s="1"/>
  <c r="E9001" i="33"/>
  <c r="F9001" i="33" s="1"/>
  <c r="A9001" i="33"/>
  <c r="B9001" i="33" s="1"/>
  <c r="E9000" i="33"/>
  <c r="F9000" i="33" s="1"/>
  <c r="A9000" i="33"/>
  <c r="B9000" i="33" s="1"/>
  <c r="E8999" i="33"/>
  <c r="F8999" i="33" s="1"/>
  <c r="A8999" i="33"/>
  <c r="B8999" i="33" s="1"/>
  <c r="E8998" i="33"/>
  <c r="F8998" i="33" s="1"/>
  <c r="A8998" i="33"/>
  <c r="B8998" i="33" s="1"/>
  <c r="E8997" i="33"/>
  <c r="F8997" i="33" s="1"/>
  <c r="A8997" i="33"/>
  <c r="B8997" i="33" s="1"/>
  <c r="E8996" i="33"/>
  <c r="F8996" i="33" s="1"/>
  <c r="A8996" i="33"/>
  <c r="B8996" i="33" s="1"/>
  <c r="E8995" i="33"/>
  <c r="F8995" i="33" s="1"/>
  <c r="A8995" i="33"/>
  <c r="B8995" i="33" s="1"/>
  <c r="E8994" i="33"/>
  <c r="F8994" i="33" s="1"/>
  <c r="A8994" i="33"/>
  <c r="B8994" i="33" s="1"/>
  <c r="E8993" i="33"/>
  <c r="F8993" i="33" s="1"/>
  <c r="A8993" i="33"/>
  <c r="B8993" i="33" s="1"/>
  <c r="E8992" i="33"/>
  <c r="F8992" i="33" s="1"/>
  <c r="A8992" i="33"/>
  <c r="B8992" i="33" s="1"/>
  <c r="E8991" i="33"/>
  <c r="F8991" i="33" s="1"/>
  <c r="A8991" i="33"/>
  <c r="B8991" i="33" s="1"/>
  <c r="E8990" i="33"/>
  <c r="F8990" i="33" s="1"/>
  <c r="A8990" i="33"/>
  <c r="B8990" i="33" s="1"/>
  <c r="E8989" i="33"/>
  <c r="F8989" i="33" s="1"/>
  <c r="A8989" i="33"/>
  <c r="B8989" i="33" s="1"/>
  <c r="E8988" i="33"/>
  <c r="F8988" i="33" s="1"/>
  <c r="A8988" i="33"/>
  <c r="B8988" i="33" s="1"/>
  <c r="E8987" i="33"/>
  <c r="F8987" i="33" s="1"/>
  <c r="A8987" i="33"/>
  <c r="B8987" i="33" s="1"/>
  <c r="E8986" i="33"/>
  <c r="F8986" i="33" s="1"/>
  <c r="A8986" i="33"/>
  <c r="B8986" i="33" s="1"/>
  <c r="E8985" i="33"/>
  <c r="F8985" i="33" s="1"/>
  <c r="A8985" i="33"/>
  <c r="B8985" i="33" s="1"/>
  <c r="E8984" i="33"/>
  <c r="F8984" i="33" s="1"/>
  <c r="A8984" i="33"/>
  <c r="B8984" i="33" s="1"/>
  <c r="E8983" i="33"/>
  <c r="F8983" i="33" s="1"/>
  <c r="A8983" i="33"/>
  <c r="B8983" i="33" s="1"/>
  <c r="E8982" i="33"/>
  <c r="F8982" i="33" s="1"/>
  <c r="A8982" i="33"/>
  <c r="B8982" i="33" s="1"/>
  <c r="E8981" i="33"/>
  <c r="F8981" i="33" s="1"/>
  <c r="A8981" i="33"/>
  <c r="B8981" i="33" s="1"/>
  <c r="E8980" i="33"/>
  <c r="F8980" i="33" s="1"/>
  <c r="A8980" i="33"/>
  <c r="B8980" i="33" s="1"/>
  <c r="E8979" i="33"/>
  <c r="F8979" i="33" s="1"/>
  <c r="A8979" i="33"/>
  <c r="B8979" i="33" s="1"/>
  <c r="E8978" i="33"/>
  <c r="F8978" i="33" s="1"/>
  <c r="A8978" i="33"/>
  <c r="B8978" i="33" s="1"/>
  <c r="E8977" i="33"/>
  <c r="F8977" i="33" s="1"/>
  <c r="A8977" i="33"/>
  <c r="B8977" i="33" s="1"/>
  <c r="E8976" i="33"/>
  <c r="F8976" i="33" s="1"/>
  <c r="A8976" i="33"/>
  <c r="B8976" i="33" s="1"/>
  <c r="E8975" i="33"/>
  <c r="F8975" i="33" s="1"/>
  <c r="A8975" i="33"/>
  <c r="B8975" i="33" s="1"/>
  <c r="E8974" i="33"/>
  <c r="F8974" i="33" s="1"/>
  <c r="A8974" i="33"/>
  <c r="B8974" i="33" s="1"/>
  <c r="E8973" i="33"/>
  <c r="F8973" i="33" s="1"/>
  <c r="A8973" i="33"/>
  <c r="B8973" i="33" s="1"/>
  <c r="E8972" i="33"/>
  <c r="F8972" i="33" s="1"/>
  <c r="A8972" i="33"/>
  <c r="B8972" i="33" s="1"/>
  <c r="E8971" i="33"/>
  <c r="F8971" i="33" s="1"/>
  <c r="A8971" i="33"/>
  <c r="B8971" i="33" s="1"/>
  <c r="E8970" i="33"/>
  <c r="F8970" i="33" s="1"/>
  <c r="A8970" i="33"/>
  <c r="B8970" i="33" s="1"/>
  <c r="E8969" i="33"/>
  <c r="F8969" i="33" s="1"/>
  <c r="A8969" i="33"/>
  <c r="B8969" i="33" s="1"/>
  <c r="E8968" i="33"/>
  <c r="F8968" i="33" s="1"/>
  <c r="A8968" i="33"/>
  <c r="B8968" i="33" s="1"/>
  <c r="E8967" i="33"/>
  <c r="F8967" i="33" s="1"/>
  <c r="A8967" i="33"/>
  <c r="B8967" i="33" s="1"/>
  <c r="E8966" i="33"/>
  <c r="F8966" i="33" s="1"/>
  <c r="A8966" i="33"/>
  <c r="B8966" i="33" s="1"/>
  <c r="E8965" i="33"/>
  <c r="F8965" i="33" s="1"/>
  <c r="A8965" i="33"/>
  <c r="B8965" i="33" s="1"/>
  <c r="E8964" i="33"/>
  <c r="F8964" i="33" s="1"/>
  <c r="A8964" i="33"/>
  <c r="B8964" i="33" s="1"/>
  <c r="E8963" i="33"/>
  <c r="F8963" i="33" s="1"/>
  <c r="A8963" i="33"/>
  <c r="B8963" i="33" s="1"/>
  <c r="E8962" i="33"/>
  <c r="F8962" i="33" s="1"/>
  <c r="A8962" i="33"/>
  <c r="B8962" i="33" s="1"/>
  <c r="E8961" i="33"/>
  <c r="F8961" i="33" s="1"/>
  <c r="A8961" i="33"/>
  <c r="B8961" i="33" s="1"/>
  <c r="E8960" i="33"/>
  <c r="F8960" i="33" s="1"/>
  <c r="A8960" i="33"/>
  <c r="B8960" i="33" s="1"/>
  <c r="E8959" i="33"/>
  <c r="F8959" i="33" s="1"/>
  <c r="A8959" i="33"/>
  <c r="B8959" i="33" s="1"/>
  <c r="E8958" i="33"/>
  <c r="F8958" i="33" s="1"/>
  <c r="A8958" i="33"/>
  <c r="B8958" i="33" s="1"/>
  <c r="E8957" i="33"/>
  <c r="F8957" i="33" s="1"/>
  <c r="A8957" i="33"/>
  <c r="B8957" i="33" s="1"/>
  <c r="E8956" i="33"/>
  <c r="F8956" i="33" s="1"/>
  <c r="A8956" i="33"/>
  <c r="B8956" i="33" s="1"/>
  <c r="E8955" i="33"/>
  <c r="F8955" i="33" s="1"/>
  <c r="A8955" i="33"/>
  <c r="B8955" i="33" s="1"/>
  <c r="E8954" i="33"/>
  <c r="F8954" i="33" s="1"/>
  <c r="A8954" i="33"/>
  <c r="B8954" i="33" s="1"/>
  <c r="E8953" i="33"/>
  <c r="F8953" i="33" s="1"/>
  <c r="A8953" i="33"/>
  <c r="B8953" i="33" s="1"/>
  <c r="E8952" i="33"/>
  <c r="F8952" i="33" s="1"/>
  <c r="A8952" i="33"/>
  <c r="B8952" i="33" s="1"/>
  <c r="E8951" i="33"/>
  <c r="F8951" i="33" s="1"/>
  <c r="A8951" i="33"/>
  <c r="B8951" i="33" s="1"/>
  <c r="E8950" i="33"/>
  <c r="F8950" i="33" s="1"/>
  <c r="A8950" i="33"/>
  <c r="B8950" i="33" s="1"/>
  <c r="E8949" i="33"/>
  <c r="F8949" i="33" s="1"/>
  <c r="A8949" i="33"/>
  <c r="B8949" i="33" s="1"/>
  <c r="E8948" i="33"/>
  <c r="F8948" i="33" s="1"/>
  <c r="A8948" i="33"/>
  <c r="B8948" i="33" s="1"/>
  <c r="E8947" i="33"/>
  <c r="F8947" i="33" s="1"/>
  <c r="A8947" i="33"/>
  <c r="B8947" i="33" s="1"/>
  <c r="E8946" i="33"/>
  <c r="F8946" i="33" s="1"/>
  <c r="A8946" i="33"/>
  <c r="B8946" i="33" s="1"/>
  <c r="E8945" i="33"/>
  <c r="F8945" i="33" s="1"/>
  <c r="A8945" i="33"/>
  <c r="B8945" i="33" s="1"/>
  <c r="E8944" i="33"/>
  <c r="F8944" i="33" s="1"/>
  <c r="A8944" i="33"/>
  <c r="B8944" i="33" s="1"/>
  <c r="E8943" i="33"/>
  <c r="F8943" i="33" s="1"/>
  <c r="A8943" i="33"/>
  <c r="B8943" i="33" s="1"/>
  <c r="E8942" i="33"/>
  <c r="F8942" i="33" s="1"/>
  <c r="A8942" i="33"/>
  <c r="B8942" i="33" s="1"/>
  <c r="E8941" i="33"/>
  <c r="F8941" i="33" s="1"/>
  <c r="A8941" i="33"/>
  <c r="B8941" i="33" s="1"/>
  <c r="E8940" i="33"/>
  <c r="F8940" i="33" s="1"/>
  <c r="A8940" i="33"/>
  <c r="B8940" i="33" s="1"/>
  <c r="E8939" i="33"/>
  <c r="F8939" i="33" s="1"/>
  <c r="A8939" i="33"/>
  <c r="B8939" i="33" s="1"/>
  <c r="E8938" i="33"/>
  <c r="F8938" i="33" s="1"/>
  <c r="A8938" i="33"/>
  <c r="B8938" i="33" s="1"/>
  <c r="E8937" i="33"/>
  <c r="F8937" i="33" s="1"/>
  <c r="A8937" i="33"/>
  <c r="B8937" i="33" s="1"/>
  <c r="E8936" i="33"/>
  <c r="F8936" i="33" s="1"/>
  <c r="A8936" i="33"/>
  <c r="B8936" i="33" s="1"/>
  <c r="E8935" i="33"/>
  <c r="F8935" i="33" s="1"/>
  <c r="A8935" i="33"/>
  <c r="B8935" i="33" s="1"/>
  <c r="E8934" i="33"/>
  <c r="F8934" i="33" s="1"/>
  <c r="A8934" i="33"/>
  <c r="B8934" i="33" s="1"/>
  <c r="E8933" i="33"/>
  <c r="F8933" i="33" s="1"/>
  <c r="A8933" i="33"/>
  <c r="B8933" i="33" s="1"/>
  <c r="E8932" i="33"/>
  <c r="F8932" i="33" s="1"/>
  <c r="A8932" i="33"/>
  <c r="B8932" i="33" s="1"/>
  <c r="E8931" i="33"/>
  <c r="F8931" i="33" s="1"/>
  <c r="A8931" i="33"/>
  <c r="B8931" i="33" s="1"/>
  <c r="E8930" i="33"/>
  <c r="F8930" i="33" s="1"/>
  <c r="A8930" i="33"/>
  <c r="B8930" i="33" s="1"/>
  <c r="E8929" i="33"/>
  <c r="F8929" i="33" s="1"/>
  <c r="A8929" i="33"/>
  <c r="B8929" i="33" s="1"/>
  <c r="E8928" i="33"/>
  <c r="F8928" i="33" s="1"/>
  <c r="A8928" i="33"/>
  <c r="B8928" i="33" s="1"/>
  <c r="E8927" i="33"/>
  <c r="F8927" i="33" s="1"/>
  <c r="A8927" i="33"/>
  <c r="B8927" i="33" s="1"/>
  <c r="E8926" i="33"/>
  <c r="F8926" i="33" s="1"/>
  <c r="A8926" i="33"/>
  <c r="B8926" i="33" s="1"/>
  <c r="E8925" i="33"/>
  <c r="F8925" i="33" s="1"/>
  <c r="A8925" i="33"/>
  <c r="B8925" i="33" s="1"/>
  <c r="E8924" i="33"/>
  <c r="F8924" i="33" s="1"/>
  <c r="A8924" i="33"/>
  <c r="B8924" i="33" s="1"/>
  <c r="E8923" i="33"/>
  <c r="F8923" i="33" s="1"/>
  <c r="A8923" i="33"/>
  <c r="B8923" i="33" s="1"/>
  <c r="E8922" i="33"/>
  <c r="F8922" i="33" s="1"/>
  <c r="A8922" i="33"/>
  <c r="B8922" i="33" s="1"/>
  <c r="E8921" i="33"/>
  <c r="F8921" i="33" s="1"/>
  <c r="A8921" i="33"/>
  <c r="B8921" i="33" s="1"/>
  <c r="E8920" i="33"/>
  <c r="F8920" i="33" s="1"/>
  <c r="A8920" i="33"/>
  <c r="B8920" i="33" s="1"/>
  <c r="E8919" i="33"/>
  <c r="F8919" i="33" s="1"/>
  <c r="A8919" i="33"/>
  <c r="B8919" i="33" s="1"/>
  <c r="E8918" i="33"/>
  <c r="F8918" i="33" s="1"/>
  <c r="A8918" i="33"/>
  <c r="B8918" i="33" s="1"/>
  <c r="E8917" i="33"/>
  <c r="F8917" i="33" s="1"/>
  <c r="A8917" i="33"/>
  <c r="B8917" i="33" s="1"/>
  <c r="E8916" i="33"/>
  <c r="F8916" i="33" s="1"/>
  <c r="A8916" i="33"/>
  <c r="B8916" i="33" s="1"/>
  <c r="E8915" i="33"/>
  <c r="F8915" i="33" s="1"/>
  <c r="A8915" i="33"/>
  <c r="B8915" i="33" s="1"/>
  <c r="E8914" i="33"/>
  <c r="F8914" i="33" s="1"/>
  <c r="A8914" i="33"/>
  <c r="B8914" i="33" s="1"/>
  <c r="E8913" i="33"/>
  <c r="F8913" i="33" s="1"/>
  <c r="A8913" i="33"/>
  <c r="B8913" i="33" s="1"/>
  <c r="E8912" i="33"/>
  <c r="F8912" i="33" s="1"/>
  <c r="A8912" i="33"/>
  <c r="B8912" i="33" s="1"/>
  <c r="E8911" i="33"/>
  <c r="F8911" i="33" s="1"/>
  <c r="A8911" i="33"/>
  <c r="B8911" i="33" s="1"/>
  <c r="E8910" i="33"/>
  <c r="F8910" i="33" s="1"/>
  <c r="A8910" i="33"/>
  <c r="B8910" i="33" s="1"/>
  <c r="E8909" i="33"/>
  <c r="F8909" i="33" s="1"/>
  <c r="A8909" i="33"/>
  <c r="B8909" i="33" s="1"/>
  <c r="E8908" i="33"/>
  <c r="F8908" i="33" s="1"/>
  <c r="A8908" i="33"/>
  <c r="B8908" i="33" s="1"/>
  <c r="E8907" i="33"/>
  <c r="F8907" i="33" s="1"/>
  <c r="A8907" i="33"/>
  <c r="B8907" i="33" s="1"/>
  <c r="E8906" i="33"/>
  <c r="F8906" i="33" s="1"/>
  <c r="A8906" i="33"/>
  <c r="B8906" i="33" s="1"/>
  <c r="E8905" i="33"/>
  <c r="F8905" i="33" s="1"/>
  <c r="A8905" i="33"/>
  <c r="B8905" i="33" s="1"/>
  <c r="E8904" i="33"/>
  <c r="F8904" i="33" s="1"/>
  <c r="A8904" i="33"/>
  <c r="B8904" i="33" s="1"/>
  <c r="E8903" i="33"/>
  <c r="F8903" i="33" s="1"/>
  <c r="A8903" i="33"/>
  <c r="B8903" i="33" s="1"/>
  <c r="E8902" i="33"/>
  <c r="F8902" i="33" s="1"/>
  <c r="A8902" i="33"/>
  <c r="B8902" i="33" s="1"/>
  <c r="E8901" i="33"/>
  <c r="F8901" i="33" s="1"/>
  <c r="A8901" i="33"/>
  <c r="B8901" i="33" s="1"/>
  <c r="E8900" i="33"/>
  <c r="F8900" i="33" s="1"/>
  <c r="A8900" i="33"/>
  <c r="B8900" i="33" s="1"/>
  <c r="E8899" i="33"/>
  <c r="F8899" i="33" s="1"/>
  <c r="A8899" i="33"/>
  <c r="B8899" i="33" s="1"/>
  <c r="E8898" i="33"/>
  <c r="F8898" i="33" s="1"/>
  <c r="A8898" i="33"/>
  <c r="B8898" i="33" s="1"/>
  <c r="E8897" i="33"/>
  <c r="F8897" i="33" s="1"/>
  <c r="A8897" i="33"/>
  <c r="B8897" i="33" s="1"/>
  <c r="E8896" i="33"/>
  <c r="F8896" i="33" s="1"/>
  <c r="A8896" i="33"/>
  <c r="B8896" i="33" s="1"/>
  <c r="E8895" i="33"/>
  <c r="F8895" i="33" s="1"/>
  <c r="A8895" i="33"/>
  <c r="B8895" i="33" s="1"/>
  <c r="E8894" i="33"/>
  <c r="F8894" i="33" s="1"/>
  <c r="A8894" i="33"/>
  <c r="B8894" i="33" s="1"/>
  <c r="E8893" i="33"/>
  <c r="F8893" i="33" s="1"/>
  <c r="A8893" i="33"/>
  <c r="B8893" i="33" s="1"/>
  <c r="E8892" i="33"/>
  <c r="F8892" i="33" s="1"/>
  <c r="A8892" i="33"/>
  <c r="B8892" i="33" s="1"/>
  <c r="E8891" i="33"/>
  <c r="F8891" i="33" s="1"/>
  <c r="A8891" i="33"/>
  <c r="B8891" i="33" s="1"/>
  <c r="E8890" i="33"/>
  <c r="F8890" i="33" s="1"/>
  <c r="A8890" i="33"/>
  <c r="B8890" i="33" s="1"/>
  <c r="E8889" i="33"/>
  <c r="F8889" i="33" s="1"/>
  <c r="A8889" i="33"/>
  <c r="B8889" i="33" s="1"/>
  <c r="E8888" i="33"/>
  <c r="F8888" i="33" s="1"/>
  <c r="A8888" i="33"/>
  <c r="B8888" i="33" s="1"/>
  <c r="E8887" i="33"/>
  <c r="F8887" i="33" s="1"/>
  <c r="A8887" i="33"/>
  <c r="B8887" i="33" s="1"/>
  <c r="E8886" i="33"/>
  <c r="F8886" i="33" s="1"/>
  <c r="A8886" i="33"/>
  <c r="B8886" i="33" s="1"/>
  <c r="E8885" i="33"/>
  <c r="F8885" i="33" s="1"/>
  <c r="A8885" i="33"/>
  <c r="B8885" i="33" s="1"/>
  <c r="E8884" i="33"/>
  <c r="F8884" i="33" s="1"/>
  <c r="A8884" i="33"/>
  <c r="B8884" i="33" s="1"/>
  <c r="E8883" i="33"/>
  <c r="F8883" i="33" s="1"/>
  <c r="A8883" i="33"/>
  <c r="B8883" i="33" s="1"/>
  <c r="E8882" i="33"/>
  <c r="F8882" i="33" s="1"/>
  <c r="A8882" i="33"/>
  <c r="B8882" i="33" s="1"/>
  <c r="E8881" i="33"/>
  <c r="F8881" i="33" s="1"/>
  <c r="A8881" i="33"/>
  <c r="B8881" i="33" s="1"/>
  <c r="E8880" i="33"/>
  <c r="F8880" i="33" s="1"/>
  <c r="A8880" i="33"/>
  <c r="B8880" i="33" s="1"/>
  <c r="E8879" i="33"/>
  <c r="F8879" i="33" s="1"/>
  <c r="A8879" i="33"/>
  <c r="B8879" i="33" s="1"/>
  <c r="E8878" i="33"/>
  <c r="F8878" i="33" s="1"/>
  <c r="A8878" i="33"/>
  <c r="B8878" i="33" s="1"/>
  <c r="E8877" i="33"/>
  <c r="F8877" i="33" s="1"/>
  <c r="A8877" i="33"/>
  <c r="B8877" i="33" s="1"/>
  <c r="E8876" i="33"/>
  <c r="F8876" i="33" s="1"/>
  <c r="A8876" i="33"/>
  <c r="B8876" i="33" s="1"/>
  <c r="E8875" i="33"/>
  <c r="F8875" i="33" s="1"/>
  <c r="A8875" i="33"/>
  <c r="B8875" i="33" s="1"/>
  <c r="E8874" i="33"/>
  <c r="F8874" i="33" s="1"/>
  <c r="A8874" i="33"/>
  <c r="B8874" i="33" s="1"/>
  <c r="E8873" i="33"/>
  <c r="F8873" i="33" s="1"/>
  <c r="A8873" i="33"/>
  <c r="B8873" i="33" s="1"/>
  <c r="E8872" i="33"/>
  <c r="F8872" i="33" s="1"/>
  <c r="A8872" i="33"/>
  <c r="B8872" i="33" s="1"/>
  <c r="E8871" i="33"/>
  <c r="F8871" i="33" s="1"/>
  <c r="A8871" i="33"/>
  <c r="B8871" i="33" s="1"/>
  <c r="E8870" i="33"/>
  <c r="F8870" i="33" s="1"/>
  <c r="A8870" i="33"/>
  <c r="B8870" i="33" s="1"/>
  <c r="E8869" i="33"/>
  <c r="F8869" i="33" s="1"/>
  <c r="A8869" i="33"/>
  <c r="B8869" i="33" s="1"/>
  <c r="E8868" i="33"/>
  <c r="F8868" i="33" s="1"/>
  <c r="A8868" i="33"/>
  <c r="B8868" i="33" s="1"/>
  <c r="E8867" i="33"/>
  <c r="F8867" i="33" s="1"/>
  <c r="A8867" i="33"/>
  <c r="B8867" i="33" s="1"/>
  <c r="E8866" i="33"/>
  <c r="F8866" i="33" s="1"/>
  <c r="A8866" i="33"/>
  <c r="B8866" i="33" s="1"/>
  <c r="E8865" i="33"/>
  <c r="F8865" i="33" s="1"/>
  <c r="A8865" i="33"/>
  <c r="B8865" i="33" s="1"/>
  <c r="E8864" i="33"/>
  <c r="F8864" i="33" s="1"/>
  <c r="A8864" i="33"/>
  <c r="B8864" i="33" s="1"/>
  <c r="E8863" i="33"/>
  <c r="F8863" i="33" s="1"/>
  <c r="A8863" i="33"/>
  <c r="B8863" i="33" s="1"/>
  <c r="E8862" i="33"/>
  <c r="F8862" i="33" s="1"/>
  <c r="A8862" i="33"/>
  <c r="B8862" i="33" s="1"/>
  <c r="E8861" i="33"/>
  <c r="F8861" i="33" s="1"/>
  <c r="A8861" i="33"/>
  <c r="B8861" i="33" s="1"/>
  <c r="E8860" i="33"/>
  <c r="F8860" i="33" s="1"/>
  <c r="A8860" i="33"/>
  <c r="B8860" i="33" s="1"/>
  <c r="E8859" i="33"/>
  <c r="F8859" i="33" s="1"/>
  <c r="A8859" i="33"/>
  <c r="B8859" i="33" s="1"/>
  <c r="E8858" i="33"/>
  <c r="F8858" i="33" s="1"/>
  <c r="A8858" i="33"/>
  <c r="B8858" i="33" s="1"/>
  <c r="E8857" i="33"/>
  <c r="F8857" i="33" s="1"/>
  <c r="A8857" i="33"/>
  <c r="B8857" i="33" s="1"/>
  <c r="E8856" i="33"/>
  <c r="F8856" i="33" s="1"/>
  <c r="A8856" i="33"/>
  <c r="B8856" i="33" s="1"/>
  <c r="E8855" i="33"/>
  <c r="F8855" i="33" s="1"/>
  <c r="A8855" i="33"/>
  <c r="B8855" i="33" s="1"/>
  <c r="E8854" i="33"/>
  <c r="F8854" i="33" s="1"/>
  <c r="A8854" i="33"/>
  <c r="B8854" i="33" s="1"/>
  <c r="E8853" i="33"/>
  <c r="F8853" i="33" s="1"/>
  <c r="A8853" i="33"/>
  <c r="B8853" i="33" s="1"/>
  <c r="E8852" i="33"/>
  <c r="F8852" i="33" s="1"/>
  <c r="A8852" i="33"/>
  <c r="B8852" i="33" s="1"/>
  <c r="E8851" i="33"/>
  <c r="F8851" i="33" s="1"/>
  <c r="A8851" i="33"/>
  <c r="B8851" i="33" s="1"/>
  <c r="E8850" i="33"/>
  <c r="F8850" i="33" s="1"/>
  <c r="A8850" i="33"/>
  <c r="B8850" i="33" s="1"/>
  <c r="E8849" i="33"/>
  <c r="F8849" i="33" s="1"/>
  <c r="A8849" i="33"/>
  <c r="B8849" i="33" s="1"/>
  <c r="E8848" i="33"/>
  <c r="F8848" i="33" s="1"/>
  <c r="A8848" i="33"/>
  <c r="B8848" i="33" s="1"/>
  <c r="E8847" i="33"/>
  <c r="F8847" i="33" s="1"/>
  <c r="A8847" i="33"/>
  <c r="B8847" i="33" s="1"/>
  <c r="E8846" i="33"/>
  <c r="F8846" i="33" s="1"/>
  <c r="A8846" i="33"/>
  <c r="B8846" i="33" s="1"/>
  <c r="E8845" i="33"/>
  <c r="F8845" i="33" s="1"/>
  <c r="A8845" i="33"/>
  <c r="B8845" i="33" s="1"/>
  <c r="E8844" i="33"/>
  <c r="F8844" i="33" s="1"/>
  <c r="A8844" i="33"/>
  <c r="B8844" i="33" s="1"/>
  <c r="E8843" i="33"/>
  <c r="F8843" i="33" s="1"/>
  <c r="A8843" i="33"/>
  <c r="B8843" i="33" s="1"/>
  <c r="E8842" i="33"/>
  <c r="F8842" i="33" s="1"/>
  <c r="A8842" i="33"/>
  <c r="B8842" i="33" s="1"/>
  <c r="E8841" i="33"/>
  <c r="F8841" i="33" s="1"/>
  <c r="A8841" i="33"/>
  <c r="B8841" i="33" s="1"/>
  <c r="E8840" i="33"/>
  <c r="F8840" i="33" s="1"/>
  <c r="A8840" i="33"/>
  <c r="B8840" i="33" s="1"/>
  <c r="E8839" i="33"/>
  <c r="F8839" i="33" s="1"/>
  <c r="A8839" i="33"/>
  <c r="B8839" i="33" s="1"/>
  <c r="E8838" i="33"/>
  <c r="F8838" i="33" s="1"/>
  <c r="A8838" i="33"/>
  <c r="B8838" i="33" s="1"/>
  <c r="E8837" i="33"/>
  <c r="F8837" i="33" s="1"/>
  <c r="A8837" i="33"/>
  <c r="B8837" i="33" s="1"/>
  <c r="E8836" i="33"/>
  <c r="F8836" i="33" s="1"/>
  <c r="A8836" i="33"/>
  <c r="B8836" i="33" s="1"/>
  <c r="E8835" i="33"/>
  <c r="F8835" i="33" s="1"/>
  <c r="A8835" i="33"/>
  <c r="B8835" i="33" s="1"/>
  <c r="E8834" i="33"/>
  <c r="F8834" i="33" s="1"/>
  <c r="A8834" i="33"/>
  <c r="B8834" i="33" s="1"/>
  <c r="E8833" i="33"/>
  <c r="F8833" i="33" s="1"/>
  <c r="A8833" i="33"/>
  <c r="B8833" i="33" s="1"/>
  <c r="E8832" i="33"/>
  <c r="F8832" i="33" s="1"/>
  <c r="A8832" i="33"/>
  <c r="B8832" i="33" s="1"/>
  <c r="E8831" i="33"/>
  <c r="F8831" i="33" s="1"/>
  <c r="A8831" i="33"/>
  <c r="B8831" i="33" s="1"/>
  <c r="E8830" i="33"/>
  <c r="F8830" i="33" s="1"/>
  <c r="A8830" i="33"/>
  <c r="B8830" i="33" s="1"/>
  <c r="E8829" i="33"/>
  <c r="F8829" i="33" s="1"/>
  <c r="A8829" i="33"/>
  <c r="B8829" i="33" s="1"/>
  <c r="E8828" i="33"/>
  <c r="F8828" i="33" s="1"/>
  <c r="A8828" i="33"/>
  <c r="B8828" i="33" s="1"/>
  <c r="E8827" i="33"/>
  <c r="F8827" i="33" s="1"/>
  <c r="A8827" i="33"/>
  <c r="B8827" i="33" s="1"/>
  <c r="E8826" i="33"/>
  <c r="F8826" i="33" s="1"/>
  <c r="A8826" i="33"/>
  <c r="B8826" i="33" s="1"/>
  <c r="E8825" i="33"/>
  <c r="F8825" i="33" s="1"/>
  <c r="A8825" i="33"/>
  <c r="B8825" i="33" s="1"/>
  <c r="E8824" i="33"/>
  <c r="F8824" i="33" s="1"/>
  <c r="A8824" i="33"/>
  <c r="B8824" i="33" s="1"/>
  <c r="E8823" i="33"/>
  <c r="F8823" i="33" s="1"/>
  <c r="A8823" i="33"/>
  <c r="B8823" i="33" s="1"/>
  <c r="E8822" i="33"/>
  <c r="F8822" i="33" s="1"/>
  <c r="A8822" i="33"/>
  <c r="B8822" i="33" s="1"/>
  <c r="E8821" i="33"/>
  <c r="F8821" i="33" s="1"/>
  <c r="A8821" i="33"/>
  <c r="B8821" i="33" s="1"/>
  <c r="E8820" i="33"/>
  <c r="F8820" i="33" s="1"/>
  <c r="A8820" i="33"/>
  <c r="B8820" i="33" s="1"/>
  <c r="E8819" i="33"/>
  <c r="F8819" i="33" s="1"/>
  <c r="A8819" i="33"/>
  <c r="B8819" i="33" s="1"/>
  <c r="E8818" i="33"/>
  <c r="F8818" i="33" s="1"/>
  <c r="A8818" i="33"/>
  <c r="B8818" i="33" s="1"/>
  <c r="E8817" i="33"/>
  <c r="F8817" i="33" s="1"/>
  <c r="A8817" i="33"/>
  <c r="B8817" i="33" s="1"/>
  <c r="E8816" i="33"/>
  <c r="F8816" i="33" s="1"/>
  <c r="A8816" i="33"/>
  <c r="B8816" i="33" s="1"/>
  <c r="E8815" i="33"/>
  <c r="F8815" i="33" s="1"/>
  <c r="A8815" i="33"/>
  <c r="B8815" i="33" s="1"/>
  <c r="E8814" i="33"/>
  <c r="F8814" i="33" s="1"/>
  <c r="A8814" i="33"/>
  <c r="B8814" i="33" s="1"/>
  <c r="E8813" i="33"/>
  <c r="F8813" i="33" s="1"/>
  <c r="A8813" i="33"/>
  <c r="B8813" i="33" s="1"/>
  <c r="E8812" i="33"/>
  <c r="F8812" i="33" s="1"/>
  <c r="A8812" i="33"/>
  <c r="B8812" i="33" s="1"/>
  <c r="E8811" i="33"/>
  <c r="F8811" i="33" s="1"/>
  <c r="A8811" i="33"/>
  <c r="B8811" i="33" s="1"/>
  <c r="E8810" i="33"/>
  <c r="F8810" i="33" s="1"/>
  <c r="A8810" i="33"/>
  <c r="B8810" i="33" s="1"/>
  <c r="E8809" i="33"/>
  <c r="F8809" i="33" s="1"/>
  <c r="A8809" i="33"/>
  <c r="B8809" i="33" s="1"/>
  <c r="E8808" i="33"/>
  <c r="F8808" i="33" s="1"/>
  <c r="A8808" i="33"/>
  <c r="B8808" i="33" s="1"/>
  <c r="E8807" i="33"/>
  <c r="F8807" i="33" s="1"/>
  <c r="A8807" i="33"/>
  <c r="B8807" i="33" s="1"/>
  <c r="E8806" i="33"/>
  <c r="F8806" i="33" s="1"/>
  <c r="A8806" i="33"/>
  <c r="B8806" i="33" s="1"/>
  <c r="E8805" i="33"/>
  <c r="F8805" i="33" s="1"/>
  <c r="A8805" i="33"/>
  <c r="B8805" i="33" s="1"/>
  <c r="E8804" i="33"/>
  <c r="F8804" i="33" s="1"/>
  <c r="A8804" i="33"/>
  <c r="B8804" i="33" s="1"/>
  <c r="E8803" i="33"/>
  <c r="F8803" i="33" s="1"/>
  <c r="A8803" i="33"/>
  <c r="B8803" i="33" s="1"/>
  <c r="E8802" i="33"/>
  <c r="F8802" i="33" s="1"/>
  <c r="A8802" i="33"/>
  <c r="B8802" i="33" s="1"/>
  <c r="E8801" i="33"/>
  <c r="F8801" i="33" s="1"/>
  <c r="A8801" i="33"/>
  <c r="B8801" i="33" s="1"/>
  <c r="E8800" i="33"/>
  <c r="F8800" i="33" s="1"/>
  <c r="A8800" i="33"/>
  <c r="B8800" i="33" s="1"/>
  <c r="E8799" i="33"/>
  <c r="F8799" i="33" s="1"/>
  <c r="A8799" i="33"/>
  <c r="B8799" i="33" s="1"/>
  <c r="E8798" i="33"/>
  <c r="F8798" i="33" s="1"/>
  <c r="A8798" i="33"/>
  <c r="B8798" i="33" s="1"/>
  <c r="E8797" i="33"/>
  <c r="F8797" i="33" s="1"/>
  <c r="A8797" i="33"/>
  <c r="B8797" i="33" s="1"/>
  <c r="E8796" i="33"/>
  <c r="F8796" i="33" s="1"/>
  <c r="A8796" i="33"/>
  <c r="B8796" i="33" s="1"/>
  <c r="E8795" i="33"/>
  <c r="F8795" i="33" s="1"/>
  <c r="A8795" i="33"/>
  <c r="B8795" i="33" s="1"/>
  <c r="E8794" i="33"/>
  <c r="F8794" i="33" s="1"/>
  <c r="A8794" i="33"/>
  <c r="B8794" i="33" s="1"/>
  <c r="E8793" i="33"/>
  <c r="F8793" i="33" s="1"/>
  <c r="A8793" i="33"/>
  <c r="B8793" i="33" s="1"/>
  <c r="E8792" i="33"/>
  <c r="F8792" i="33" s="1"/>
  <c r="A8792" i="33"/>
  <c r="B8792" i="33" s="1"/>
  <c r="E8791" i="33"/>
  <c r="F8791" i="33" s="1"/>
  <c r="A8791" i="33"/>
  <c r="B8791" i="33" s="1"/>
  <c r="E8790" i="33"/>
  <c r="F8790" i="33" s="1"/>
  <c r="A8790" i="33"/>
  <c r="B8790" i="33" s="1"/>
  <c r="E8789" i="33"/>
  <c r="F8789" i="33" s="1"/>
  <c r="A8789" i="33"/>
  <c r="B8789" i="33" s="1"/>
  <c r="E8788" i="33"/>
  <c r="F8788" i="33" s="1"/>
  <c r="A8788" i="33"/>
  <c r="B8788" i="33" s="1"/>
  <c r="E8787" i="33"/>
  <c r="F8787" i="33" s="1"/>
  <c r="A8787" i="33"/>
  <c r="B8787" i="33" s="1"/>
  <c r="E8786" i="33"/>
  <c r="F8786" i="33" s="1"/>
  <c r="A8786" i="33"/>
  <c r="B8786" i="33" s="1"/>
  <c r="E8785" i="33"/>
  <c r="F8785" i="33" s="1"/>
  <c r="A8785" i="33"/>
  <c r="B8785" i="33" s="1"/>
  <c r="E8784" i="33"/>
  <c r="F8784" i="33" s="1"/>
  <c r="A8784" i="33"/>
  <c r="B8784" i="33" s="1"/>
  <c r="E8783" i="33"/>
  <c r="F8783" i="33" s="1"/>
  <c r="A8783" i="33"/>
  <c r="B8783" i="33" s="1"/>
  <c r="E8782" i="33"/>
  <c r="F8782" i="33" s="1"/>
  <c r="A8782" i="33"/>
  <c r="B8782" i="33" s="1"/>
  <c r="E8781" i="33"/>
  <c r="F8781" i="33" s="1"/>
  <c r="A8781" i="33"/>
  <c r="B8781" i="33" s="1"/>
  <c r="E8780" i="33"/>
  <c r="F8780" i="33" s="1"/>
  <c r="A8780" i="33"/>
  <c r="B8780" i="33" s="1"/>
  <c r="E8779" i="33"/>
  <c r="F8779" i="33" s="1"/>
  <c r="A8779" i="33"/>
  <c r="B8779" i="33" s="1"/>
  <c r="E8778" i="33"/>
  <c r="F8778" i="33" s="1"/>
  <c r="A8778" i="33"/>
  <c r="B8778" i="33" s="1"/>
  <c r="E8777" i="33"/>
  <c r="F8777" i="33" s="1"/>
  <c r="A8777" i="33"/>
  <c r="B8777" i="33" s="1"/>
  <c r="E8776" i="33"/>
  <c r="F8776" i="33" s="1"/>
  <c r="A8776" i="33"/>
  <c r="B8776" i="33" s="1"/>
  <c r="E8775" i="33"/>
  <c r="F8775" i="33" s="1"/>
  <c r="A8775" i="33"/>
  <c r="B8775" i="33" s="1"/>
  <c r="E8774" i="33"/>
  <c r="F8774" i="33" s="1"/>
  <c r="A8774" i="33"/>
  <c r="B8774" i="33" s="1"/>
  <c r="E8773" i="33"/>
  <c r="F8773" i="33" s="1"/>
  <c r="A8773" i="33"/>
  <c r="B8773" i="33" s="1"/>
  <c r="E8772" i="33"/>
  <c r="F8772" i="33" s="1"/>
  <c r="A8772" i="33"/>
  <c r="B8772" i="33" s="1"/>
  <c r="E8771" i="33"/>
  <c r="F8771" i="33" s="1"/>
  <c r="A8771" i="33"/>
  <c r="B8771" i="33" s="1"/>
  <c r="E8770" i="33"/>
  <c r="F8770" i="33" s="1"/>
  <c r="A8770" i="33"/>
  <c r="B8770" i="33" s="1"/>
  <c r="E8769" i="33"/>
  <c r="F8769" i="33" s="1"/>
  <c r="A8769" i="33"/>
  <c r="B8769" i="33" s="1"/>
  <c r="E8768" i="33"/>
  <c r="F8768" i="33" s="1"/>
  <c r="A8768" i="33"/>
  <c r="B8768" i="33" s="1"/>
  <c r="E8767" i="33"/>
  <c r="F8767" i="33" s="1"/>
  <c r="A8767" i="33"/>
  <c r="B8767" i="33" s="1"/>
  <c r="E8766" i="33"/>
  <c r="F8766" i="33" s="1"/>
  <c r="A8766" i="33"/>
  <c r="B8766" i="33" s="1"/>
  <c r="E8765" i="33"/>
  <c r="F8765" i="33" s="1"/>
  <c r="A8765" i="33"/>
  <c r="B8765" i="33" s="1"/>
  <c r="E8764" i="33"/>
  <c r="F8764" i="33" s="1"/>
  <c r="A8764" i="33"/>
  <c r="B8764" i="33" s="1"/>
  <c r="E8763" i="33"/>
  <c r="F8763" i="33" s="1"/>
  <c r="A8763" i="33"/>
  <c r="B8763" i="33" s="1"/>
  <c r="E8762" i="33"/>
  <c r="F8762" i="33" s="1"/>
  <c r="A8762" i="33"/>
  <c r="B8762" i="33" s="1"/>
  <c r="E8761" i="33"/>
  <c r="F8761" i="33" s="1"/>
  <c r="A8761" i="33"/>
  <c r="B8761" i="33" s="1"/>
  <c r="E8760" i="33"/>
  <c r="F8760" i="33" s="1"/>
  <c r="A8760" i="33"/>
  <c r="B8760" i="33" s="1"/>
  <c r="E8759" i="33"/>
  <c r="F8759" i="33" s="1"/>
  <c r="A8759" i="33"/>
  <c r="B8759" i="33" s="1"/>
  <c r="E8758" i="33"/>
  <c r="F8758" i="33" s="1"/>
  <c r="A8758" i="33"/>
  <c r="B8758" i="33" s="1"/>
  <c r="E8757" i="33"/>
  <c r="F8757" i="33" s="1"/>
  <c r="A8757" i="33"/>
  <c r="B8757" i="33" s="1"/>
  <c r="E8756" i="33"/>
  <c r="F8756" i="33" s="1"/>
  <c r="A8756" i="33"/>
  <c r="B8756" i="33" s="1"/>
  <c r="E8755" i="33"/>
  <c r="F8755" i="33" s="1"/>
  <c r="A8755" i="33"/>
  <c r="B8755" i="33" s="1"/>
  <c r="E8754" i="33"/>
  <c r="F8754" i="33" s="1"/>
  <c r="A8754" i="33"/>
  <c r="B8754" i="33" s="1"/>
  <c r="E8753" i="33"/>
  <c r="F8753" i="33" s="1"/>
  <c r="A8753" i="33"/>
  <c r="B8753" i="33" s="1"/>
  <c r="E8752" i="33"/>
  <c r="F8752" i="33" s="1"/>
  <c r="A8752" i="33"/>
  <c r="B8752" i="33" s="1"/>
  <c r="E8751" i="33"/>
  <c r="F8751" i="33" s="1"/>
  <c r="A8751" i="33"/>
  <c r="B8751" i="33" s="1"/>
  <c r="E8750" i="33"/>
  <c r="F8750" i="33" s="1"/>
  <c r="A8750" i="33"/>
  <c r="B8750" i="33" s="1"/>
  <c r="E8749" i="33"/>
  <c r="F8749" i="33" s="1"/>
  <c r="A8749" i="33"/>
  <c r="B8749" i="33" s="1"/>
  <c r="E8748" i="33"/>
  <c r="F8748" i="33" s="1"/>
  <c r="A8748" i="33"/>
  <c r="B8748" i="33" s="1"/>
  <c r="E8747" i="33"/>
  <c r="F8747" i="33" s="1"/>
  <c r="A8747" i="33"/>
  <c r="B8747" i="33" s="1"/>
  <c r="E8746" i="33"/>
  <c r="F8746" i="33" s="1"/>
  <c r="A8746" i="33"/>
  <c r="B8746" i="33" s="1"/>
  <c r="E8745" i="33"/>
  <c r="F8745" i="33" s="1"/>
  <c r="A8745" i="33"/>
  <c r="B8745" i="33" s="1"/>
  <c r="E8744" i="33"/>
  <c r="F8744" i="33" s="1"/>
  <c r="A8744" i="33"/>
  <c r="B8744" i="33" s="1"/>
  <c r="E8743" i="33"/>
  <c r="F8743" i="33" s="1"/>
  <c r="A8743" i="33"/>
  <c r="B8743" i="33" s="1"/>
  <c r="E8742" i="33"/>
  <c r="F8742" i="33" s="1"/>
  <c r="A8742" i="33"/>
  <c r="B8742" i="33" s="1"/>
  <c r="E8741" i="33"/>
  <c r="F8741" i="33" s="1"/>
  <c r="A8741" i="33"/>
  <c r="B8741" i="33" s="1"/>
  <c r="E8740" i="33"/>
  <c r="F8740" i="33" s="1"/>
  <c r="A8740" i="33"/>
  <c r="B8740" i="33" s="1"/>
  <c r="E8739" i="33"/>
  <c r="F8739" i="33" s="1"/>
  <c r="A8739" i="33"/>
  <c r="B8739" i="33" s="1"/>
  <c r="E8738" i="33"/>
  <c r="F8738" i="33" s="1"/>
  <c r="A8738" i="33"/>
  <c r="B8738" i="33" s="1"/>
  <c r="E8737" i="33"/>
  <c r="F8737" i="33" s="1"/>
  <c r="A8737" i="33"/>
  <c r="B8737" i="33" s="1"/>
  <c r="E8736" i="33"/>
  <c r="F8736" i="33" s="1"/>
  <c r="A8736" i="33"/>
  <c r="B8736" i="33" s="1"/>
  <c r="E8735" i="33"/>
  <c r="F8735" i="33" s="1"/>
  <c r="A8735" i="33"/>
  <c r="B8735" i="33" s="1"/>
  <c r="E8734" i="33"/>
  <c r="F8734" i="33" s="1"/>
  <c r="A8734" i="33"/>
  <c r="B8734" i="33" s="1"/>
  <c r="E8733" i="33"/>
  <c r="F8733" i="33" s="1"/>
  <c r="A8733" i="33"/>
  <c r="B8733" i="33" s="1"/>
  <c r="E8732" i="33"/>
  <c r="F8732" i="33" s="1"/>
  <c r="A8732" i="33"/>
  <c r="B8732" i="33" s="1"/>
  <c r="E8731" i="33"/>
  <c r="F8731" i="33" s="1"/>
  <c r="A8731" i="33"/>
  <c r="B8731" i="33" s="1"/>
  <c r="E8730" i="33"/>
  <c r="F8730" i="33" s="1"/>
  <c r="A8730" i="33"/>
  <c r="B8730" i="33" s="1"/>
  <c r="E8729" i="33"/>
  <c r="F8729" i="33" s="1"/>
  <c r="A8729" i="33"/>
  <c r="B8729" i="33" s="1"/>
  <c r="E8728" i="33"/>
  <c r="F8728" i="33" s="1"/>
  <c r="A8728" i="33"/>
  <c r="B8728" i="33" s="1"/>
  <c r="E8727" i="33"/>
  <c r="F8727" i="33" s="1"/>
  <c r="A8727" i="33"/>
  <c r="B8727" i="33" s="1"/>
  <c r="E8726" i="33"/>
  <c r="F8726" i="33" s="1"/>
  <c r="A8726" i="33"/>
  <c r="B8726" i="33" s="1"/>
  <c r="E8725" i="33"/>
  <c r="F8725" i="33" s="1"/>
  <c r="A8725" i="33"/>
  <c r="B8725" i="33" s="1"/>
  <c r="E8724" i="33"/>
  <c r="F8724" i="33" s="1"/>
  <c r="A8724" i="33"/>
  <c r="B8724" i="33" s="1"/>
  <c r="E8723" i="33"/>
  <c r="F8723" i="33" s="1"/>
  <c r="A8723" i="33"/>
  <c r="B8723" i="33" s="1"/>
  <c r="E8722" i="33"/>
  <c r="F8722" i="33" s="1"/>
  <c r="A8722" i="33"/>
  <c r="B8722" i="33" s="1"/>
  <c r="E8721" i="33"/>
  <c r="F8721" i="33" s="1"/>
  <c r="A8721" i="33"/>
  <c r="B8721" i="33" s="1"/>
  <c r="E8720" i="33"/>
  <c r="F8720" i="33" s="1"/>
  <c r="A8720" i="33"/>
  <c r="B8720" i="33" s="1"/>
  <c r="E8719" i="33"/>
  <c r="F8719" i="33" s="1"/>
  <c r="A8719" i="33"/>
  <c r="B8719" i="33" s="1"/>
  <c r="E8718" i="33"/>
  <c r="F8718" i="33" s="1"/>
  <c r="A8718" i="33"/>
  <c r="B8718" i="33" s="1"/>
  <c r="E8717" i="33"/>
  <c r="F8717" i="33" s="1"/>
  <c r="A8717" i="33"/>
  <c r="B8717" i="33" s="1"/>
  <c r="E8716" i="33"/>
  <c r="F8716" i="33" s="1"/>
  <c r="A8716" i="33"/>
  <c r="B8716" i="33" s="1"/>
  <c r="E8715" i="33"/>
  <c r="F8715" i="33" s="1"/>
  <c r="A8715" i="33"/>
  <c r="B8715" i="33" s="1"/>
  <c r="E8714" i="33"/>
  <c r="F8714" i="33" s="1"/>
  <c r="A8714" i="33"/>
  <c r="B8714" i="33" s="1"/>
  <c r="E8713" i="33"/>
  <c r="F8713" i="33" s="1"/>
  <c r="A8713" i="33"/>
  <c r="B8713" i="33" s="1"/>
  <c r="E8712" i="33"/>
  <c r="F8712" i="33" s="1"/>
  <c r="A8712" i="33"/>
  <c r="B8712" i="33" s="1"/>
  <c r="E8711" i="33"/>
  <c r="F8711" i="33" s="1"/>
  <c r="A8711" i="33"/>
  <c r="B8711" i="33" s="1"/>
  <c r="E8710" i="33"/>
  <c r="F8710" i="33" s="1"/>
  <c r="A8710" i="33"/>
  <c r="B8710" i="33" s="1"/>
  <c r="E8709" i="33"/>
  <c r="F8709" i="33" s="1"/>
  <c r="A8709" i="33"/>
  <c r="B8709" i="33" s="1"/>
  <c r="E8708" i="33"/>
  <c r="F8708" i="33" s="1"/>
  <c r="A8708" i="33"/>
  <c r="B8708" i="33" s="1"/>
  <c r="E8707" i="33"/>
  <c r="F8707" i="33" s="1"/>
  <c r="A8707" i="33"/>
  <c r="B8707" i="33" s="1"/>
  <c r="E8706" i="33"/>
  <c r="F8706" i="33" s="1"/>
  <c r="A8706" i="33"/>
  <c r="B8706" i="33" s="1"/>
  <c r="E8705" i="33"/>
  <c r="F8705" i="33" s="1"/>
  <c r="A8705" i="33"/>
  <c r="B8705" i="33" s="1"/>
  <c r="E8704" i="33"/>
  <c r="F8704" i="33" s="1"/>
  <c r="A8704" i="33"/>
  <c r="B8704" i="33" s="1"/>
  <c r="E8703" i="33"/>
  <c r="F8703" i="33" s="1"/>
  <c r="A8703" i="33"/>
  <c r="B8703" i="33" s="1"/>
  <c r="E8702" i="33"/>
  <c r="F8702" i="33" s="1"/>
  <c r="A8702" i="33"/>
  <c r="B8702" i="33" s="1"/>
  <c r="E8701" i="33"/>
  <c r="F8701" i="33" s="1"/>
  <c r="A8701" i="33"/>
  <c r="B8701" i="33" s="1"/>
  <c r="E8700" i="33"/>
  <c r="F8700" i="33" s="1"/>
  <c r="A8700" i="33"/>
  <c r="B8700" i="33" s="1"/>
  <c r="E8699" i="33"/>
  <c r="F8699" i="33" s="1"/>
  <c r="A8699" i="33"/>
  <c r="B8699" i="33" s="1"/>
  <c r="E8698" i="33"/>
  <c r="F8698" i="33" s="1"/>
  <c r="A8698" i="33"/>
  <c r="B8698" i="33" s="1"/>
  <c r="E8697" i="33"/>
  <c r="F8697" i="33" s="1"/>
  <c r="A8697" i="33"/>
  <c r="B8697" i="33" s="1"/>
  <c r="E8696" i="33"/>
  <c r="F8696" i="33" s="1"/>
  <c r="A8696" i="33"/>
  <c r="B8696" i="33" s="1"/>
  <c r="E8695" i="33"/>
  <c r="F8695" i="33" s="1"/>
  <c r="A8695" i="33"/>
  <c r="B8695" i="33" s="1"/>
  <c r="E8694" i="33"/>
  <c r="F8694" i="33" s="1"/>
  <c r="A8694" i="33"/>
  <c r="B8694" i="33" s="1"/>
  <c r="E8693" i="33"/>
  <c r="F8693" i="33" s="1"/>
  <c r="A8693" i="33"/>
  <c r="B8693" i="33" s="1"/>
  <c r="E8692" i="33"/>
  <c r="F8692" i="33" s="1"/>
  <c r="A8692" i="33"/>
  <c r="B8692" i="33" s="1"/>
  <c r="E8691" i="33"/>
  <c r="F8691" i="33" s="1"/>
  <c r="A8691" i="33"/>
  <c r="B8691" i="33" s="1"/>
  <c r="E8690" i="33"/>
  <c r="F8690" i="33" s="1"/>
  <c r="A8690" i="33"/>
  <c r="B8690" i="33" s="1"/>
  <c r="E8689" i="33"/>
  <c r="F8689" i="33" s="1"/>
  <c r="A8689" i="33"/>
  <c r="B8689" i="33" s="1"/>
  <c r="E8688" i="33"/>
  <c r="F8688" i="33" s="1"/>
  <c r="A8688" i="33"/>
  <c r="B8688" i="33" s="1"/>
  <c r="E8687" i="33"/>
  <c r="F8687" i="33" s="1"/>
  <c r="A8687" i="33"/>
  <c r="B8687" i="33" s="1"/>
  <c r="E8686" i="33"/>
  <c r="F8686" i="33" s="1"/>
  <c r="A8686" i="33"/>
  <c r="B8686" i="33" s="1"/>
  <c r="E8685" i="33"/>
  <c r="F8685" i="33" s="1"/>
  <c r="A8685" i="33"/>
  <c r="B8685" i="33" s="1"/>
  <c r="E8684" i="33"/>
  <c r="F8684" i="33" s="1"/>
  <c r="A8684" i="33"/>
  <c r="B8684" i="33" s="1"/>
  <c r="E8683" i="33"/>
  <c r="F8683" i="33" s="1"/>
  <c r="A8683" i="33"/>
  <c r="B8683" i="33" s="1"/>
  <c r="E8682" i="33"/>
  <c r="F8682" i="33" s="1"/>
  <c r="A8682" i="33"/>
  <c r="B8682" i="33" s="1"/>
  <c r="E8681" i="33"/>
  <c r="F8681" i="33" s="1"/>
  <c r="A8681" i="33"/>
  <c r="B8681" i="33" s="1"/>
  <c r="E8680" i="33"/>
  <c r="F8680" i="33" s="1"/>
  <c r="A8680" i="33"/>
  <c r="B8680" i="33" s="1"/>
  <c r="E8679" i="33"/>
  <c r="F8679" i="33" s="1"/>
  <c r="A8679" i="33"/>
  <c r="B8679" i="33" s="1"/>
  <c r="E8678" i="33"/>
  <c r="F8678" i="33" s="1"/>
  <c r="A8678" i="33"/>
  <c r="B8678" i="33" s="1"/>
  <c r="E8677" i="33"/>
  <c r="F8677" i="33" s="1"/>
  <c r="A8677" i="33"/>
  <c r="B8677" i="33" s="1"/>
  <c r="E8676" i="33"/>
  <c r="F8676" i="33" s="1"/>
  <c r="A8676" i="33"/>
  <c r="B8676" i="33" s="1"/>
  <c r="E8675" i="33"/>
  <c r="F8675" i="33" s="1"/>
  <c r="A8675" i="33"/>
  <c r="B8675" i="33" s="1"/>
  <c r="E8674" i="33"/>
  <c r="F8674" i="33" s="1"/>
  <c r="A8674" i="33"/>
  <c r="B8674" i="33" s="1"/>
  <c r="E8673" i="33"/>
  <c r="F8673" i="33" s="1"/>
  <c r="A8673" i="33"/>
  <c r="B8673" i="33" s="1"/>
  <c r="E8672" i="33"/>
  <c r="F8672" i="33" s="1"/>
  <c r="A8672" i="33"/>
  <c r="B8672" i="33" s="1"/>
  <c r="E8671" i="33"/>
  <c r="F8671" i="33" s="1"/>
  <c r="A8671" i="33"/>
  <c r="B8671" i="33" s="1"/>
  <c r="E8670" i="33"/>
  <c r="F8670" i="33" s="1"/>
  <c r="A8670" i="33"/>
  <c r="B8670" i="33" s="1"/>
  <c r="E8669" i="33"/>
  <c r="F8669" i="33" s="1"/>
  <c r="A8669" i="33"/>
  <c r="B8669" i="33" s="1"/>
  <c r="E8668" i="33"/>
  <c r="F8668" i="33" s="1"/>
  <c r="A8668" i="33"/>
  <c r="B8668" i="33" s="1"/>
  <c r="E8667" i="33"/>
  <c r="F8667" i="33" s="1"/>
  <c r="A8667" i="33"/>
  <c r="B8667" i="33" s="1"/>
  <c r="E8666" i="33"/>
  <c r="F8666" i="33" s="1"/>
  <c r="A8666" i="33"/>
  <c r="B8666" i="33" s="1"/>
  <c r="E8665" i="33"/>
  <c r="F8665" i="33" s="1"/>
  <c r="A8665" i="33"/>
  <c r="B8665" i="33" s="1"/>
  <c r="E8664" i="33"/>
  <c r="F8664" i="33" s="1"/>
  <c r="A8664" i="33"/>
  <c r="B8664" i="33" s="1"/>
  <c r="E8663" i="33"/>
  <c r="F8663" i="33" s="1"/>
  <c r="A8663" i="33"/>
  <c r="B8663" i="33" s="1"/>
  <c r="E8662" i="33"/>
  <c r="F8662" i="33" s="1"/>
  <c r="A8662" i="33"/>
  <c r="B8662" i="33" s="1"/>
  <c r="E8661" i="33"/>
  <c r="F8661" i="33" s="1"/>
  <c r="A8661" i="33"/>
  <c r="B8661" i="33" s="1"/>
  <c r="E8660" i="33"/>
  <c r="F8660" i="33" s="1"/>
  <c r="A8660" i="33"/>
  <c r="B8660" i="33" s="1"/>
  <c r="E8659" i="33"/>
  <c r="F8659" i="33" s="1"/>
  <c r="A8659" i="33"/>
  <c r="B8659" i="33" s="1"/>
  <c r="E8658" i="33"/>
  <c r="F8658" i="33" s="1"/>
  <c r="A8658" i="33"/>
  <c r="B8658" i="33" s="1"/>
  <c r="E8657" i="33"/>
  <c r="F8657" i="33" s="1"/>
  <c r="A8657" i="33"/>
  <c r="B8657" i="33" s="1"/>
  <c r="E8656" i="33"/>
  <c r="F8656" i="33" s="1"/>
  <c r="A8656" i="33"/>
  <c r="B8656" i="33" s="1"/>
  <c r="E8655" i="33"/>
  <c r="F8655" i="33" s="1"/>
  <c r="A8655" i="33"/>
  <c r="B8655" i="33" s="1"/>
  <c r="E8654" i="33"/>
  <c r="F8654" i="33" s="1"/>
  <c r="A8654" i="33"/>
  <c r="B8654" i="33" s="1"/>
  <c r="E8653" i="33"/>
  <c r="F8653" i="33" s="1"/>
  <c r="A8653" i="33"/>
  <c r="B8653" i="33" s="1"/>
  <c r="E8652" i="33"/>
  <c r="F8652" i="33" s="1"/>
  <c r="A8652" i="33"/>
  <c r="B8652" i="33" s="1"/>
  <c r="E8651" i="33"/>
  <c r="F8651" i="33" s="1"/>
  <c r="A8651" i="33"/>
  <c r="B8651" i="33" s="1"/>
  <c r="E8650" i="33"/>
  <c r="F8650" i="33" s="1"/>
  <c r="A8650" i="33"/>
  <c r="B8650" i="33" s="1"/>
  <c r="E8649" i="33"/>
  <c r="F8649" i="33" s="1"/>
  <c r="A8649" i="33"/>
  <c r="B8649" i="33" s="1"/>
  <c r="E8648" i="33"/>
  <c r="F8648" i="33" s="1"/>
  <c r="A8648" i="33"/>
  <c r="B8648" i="33" s="1"/>
  <c r="E8647" i="33"/>
  <c r="F8647" i="33" s="1"/>
  <c r="A8647" i="33"/>
  <c r="B8647" i="33" s="1"/>
  <c r="E8646" i="33"/>
  <c r="F8646" i="33" s="1"/>
  <c r="A8646" i="33"/>
  <c r="B8646" i="33" s="1"/>
  <c r="E8645" i="33"/>
  <c r="F8645" i="33" s="1"/>
  <c r="A8645" i="33"/>
  <c r="B8645" i="33" s="1"/>
  <c r="E8644" i="33"/>
  <c r="F8644" i="33" s="1"/>
  <c r="A8644" i="33"/>
  <c r="B8644" i="33" s="1"/>
  <c r="E8643" i="33"/>
  <c r="F8643" i="33" s="1"/>
  <c r="A8643" i="33"/>
  <c r="B8643" i="33" s="1"/>
  <c r="E8642" i="33"/>
  <c r="F8642" i="33" s="1"/>
  <c r="A8642" i="33"/>
  <c r="B8642" i="33" s="1"/>
  <c r="E8641" i="33"/>
  <c r="F8641" i="33" s="1"/>
  <c r="A8641" i="33"/>
  <c r="B8641" i="33" s="1"/>
  <c r="E8640" i="33"/>
  <c r="F8640" i="33" s="1"/>
  <c r="A8640" i="33"/>
  <c r="B8640" i="33" s="1"/>
  <c r="E8639" i="33"/>
  <c r="F8639" i="33" s="1"/>
  <c r="A8639" i="33"/>
  <c r="B8639" i="33" s="1"/>
  <c r="E8638" i="33"/>
  <c r="F8638" i="33" s="1"/>
  <c r="A8638" i="33"/>
  <c r="B8638" i="33" s="1"/>
  <c r="E8637" i="33"/>
  <c r="F8637" i="33" s="1"/>
  <c r="A8637" i="33"/>
  <c r="B8637" i="33" s="1"/>
  <c r="E8636" i="33"/>
  <c r="F8636" i="33" s="1"/>
  <c r="A8636" i="33"/>
  <c r="B8636" i="33" s="1"/>
  <c r="E8635" i="33"/>
  <c r="F8635" i="33" s="1"/>
  <c r="A8635" i="33"/>
  <c r="B8635" i="33" s="1"/>
  <c r="E8634" i="33"/>
  <c r="F8634" i="33" s="1"/>
  <c r="A8634" i="33"/>
  <c r="B8634" i="33" s="1"/>
  <c r="E8633" i="33"/>
  <c r="F8633" i="33" s="1"/>
  <c r="A8633" i="33"/>
  <c r="B8633" i="33" s="1"/>
  <c r="E8632" i="33"/>
  <c r="F8632" i="33" s="1"/>
  <c r="A8632" i="33"/>
  <c r="B8632" i="33" s="1"/>
  <c r="E8631" i="33"/>
  <c r="F8631" i="33" s="1"/>
  <c r="A8631" i="33"/>
  <c r="B8631" i="33" s="1"/>
  <c r="E8630" i="33"/>
  <c r="F8630" i="33" s="1"/>
  <c r="A8630" i="33"/>
  <c r="B8630" i="33" s="1"/>
  <c r="E8629" i="33"/>
  <c r="F8629" i="33" s="1"/>
  <c r="A8629" i="33"/>
  <c r="B8629" i="33" s="1"/>
  <c r="E8628" i="33"/>
  <c r="F8628" i="33" s="1"/>
  <c r="A8628" i="33"/>
  <c r="B8628" i="33" s="1"/>
  <c r="E8627" i="33"/>
  <c r="F8627" i="33" s="1"/>
  <c r="A8627" i="33"/>
  <c r="B8627" i="33" s="1"/>
  <c r="E8626" i="33"/>
  <c r="F8626" i="33" s="1"/>
  <c r="A8626" i="33"/>
  <c r="B8626" i="33" s="1"/>
  <c r="E8625" i="33"/>
  <c r="F8625" i="33" s="1"/>
  <c r="A8625" i="33"/>
  <c r="B8625" i="33" s="1"/>
  <c r="E8624" i="33"/>
  <c r="F8624" i="33" s="1"/>
  <c r="A8624" i="33"/>
  <c r="B8624" i="33" s="1"/>
  <c r="E8623" i="33"/>
  <c r="F8623" i="33" s="1"/>
  <c r="A8623" i="33"/>
  <c r="B8623" i="33" s="1"/>
  <c r="E8622" i="33"/>
  <c r="F8622" i="33" s="1"/>
  <c r="A8622" i="33"/>
  <c r="B8622" i="33" s="1"/>
  <c r="E8621" i="33"/>
  <c r="F8621" i="33" s="1"/>
  <c r="A8621" i="33"/>
  <c r="B8621" i="33" s="1"/>
  <c r="E8620" i="33"/>
  <c r="F8620" i="33" s="1"/>
  <c r="A8620" i="33"/>
  <c r="B8620" i="33" s="1"/>
  <c r="E8619" i="33"/>
  <c r="F8619" i="33" s="1"/>
  <c r="A8619" i="33"/>
  <c r="B8619" i="33" s="1"/>
  <c r="E8618" i="33"/>
  <c r="F8618" i="33" s="1"/>
  <c r="A8618" i="33"/>
  <c r="B8618" i="33" s="1"/>
  <c r="E8617" i="33"/>
  <c r="F8617" i="33" s="1"/>
  <c r="A8617" i="33"/>
  <c r="B8617" i="33" s="1"/>
  <c r="E8616" i="33"/>
  <c r="F8616" i="33" s="1"/>
  <c r="A8616" i="33"/>
  <c r="B8616" i="33" s="1"/>
  <c r="E8615" i="33"/>
  <c r="F8615" i="33" s="1"/>
  <c r="A8615" i="33"/>
  <c r="B8615" i="33" s="1"/>
  <c r="E8614" i="33"/>
  <c r="F8614" i="33" s="1"/>
  <c r="A8614" i="33"/>
  <c r="B8614" i="33" s="1"/>
  <c r="E8613" i="33"/>
  <c r="F8613" i="33" s="1"/>
  <c r="A8613" i="33"/>
  <c r="B8613" i="33" s="1"/>
  <c r="E8612" i="33"/>
  <c r="F8612" i="33" s="1"/>
  <c r="A8612" i="33"/>
  <c r="B8612" i="33" s="1"/>
  <c r="E8611" i="33"/>
  <c r="F8611" i="33" s="1"/>
  <c r="A8611" i="33"/>
  <c r="B8611" i="33" s="1"/>
  <c r="E8610" i="33"/>
  <c r="F8610" i="33" s="1"/>
  <c r="A8610" i="33"/>
  <c r="B8610" i="33" s="1"/>
  <c r="E8609" i="33"/>
  <c r="F8609" i="33" s="1"/>
  <c r="A8609" i="33"/>
  <c r="B8609" i="33" s="1"/>
  <c r="E8608" i="33"/>
  <c r="F8608" i="33" s="1"/>
  <c r="A8608" i="33"/>
  <c r="B8608" i="33" s="1"/>
  <c r="E8607" i="33"/>
  <c r="F8607" i="33" s="1"/>
  <c r="A8607" i="33"/>
  <c r="B8607" i="33" s="1"/>
  <c r="E8606" i="33"/>
  <c r="F8606" i="33" s="1"/>
  <c r="A8606" i="33"/>
  <c r="B8606" i="33" s="1"/>
  <c r="E8605" i="33"/>
  <c r="F8605" i="33" s="1"/>
  <c r="A8605" i="33"/>
  <c r="B8605" i="33" s="1"/>
  <c r="E8604" i="33"/>
  <c r="F8604" i="33" s="1"/>
  <c r="A8604" i="33"/>
  <c r="B8604" i="33" s="1"/>
  <c r="E8603" i="33"/>
  <c r="F8603" i="33" s="1"/>
  <c r="A8603" i="33"/>
  <c r="B8603" i="33" s="1"/>
  <c r="E8602" i="33"/>
  <c r="F8602" i="33" s="1"/>
  <c r="A8602" i="33"/>
  <c r="B8602" i="33" s="1"/>
  <c r="E8601" i="33"/>
  <c r="F8601" i="33" s="1"/>
  <c r="A8601" i="33"/>
  <c r="B8601" i="33" s="1"/>
  <c r="E8600" i="33"/>
  <c r="F8600" i="33" s="1"/>
  <c r="A8600" i="33"/>
  <c r="B8600" i="33" s="1"/>
  <c r="E8599" i="33"/>
  <c r="F8599" i="33" s="1"/>
  <c r="A8599" i="33"/>
  <c r="B8599" i="33" s="1"/>
  <c r="E8598" i="33"/>
  <c r="F8598" i="33" s="1"/>
  <c r="A8598" i="33"/>
  <c r="B8598" i="33" s="1"/>
  <c r="E8597" i="33"/>
  <c r="F8597" i="33" s="1"/>
  <c r="A8597" i="33"/>
  <c r="B8597" i="33" s="1"/>
  <c r="E8596" i="33"/>
  <c r="F8596" i="33" s="1"/>
  <c r="A8596" i="33"/>
  <c r="B8596" i="33" s="1"/>
  <c r="E8595" i="33"/>
  <c r="F8595" i="33" s="1"/>
  <c r="A8595" i="33"/>
  <c r="B8595" i="33" s="1"/>
  <c r="E8594" i="33"/>
  <c r="F8594" i="33" s="1"/>
  <c r="A8594" i="33"/>
  <c r="B8594" i="33" s="1"/>
  <c r="E8593" i="33"/>
  <c r="F8593" i="33" s="1"/>
  <c r="A8593" i="33"/>
  <c r="B8593" i="33" s="1"/>
  <c r="E8592" i="33"/>
  <c r="F8592" i="33" s="1"/>
  <c r="A8592" i="33"/>
  <c r="B8592" i="33" s="1"/>
  <c r="E8591" i="33"/>
  <c r="F8591" i="33" s="1"/>
  <c r="A8591" i="33"/>
  <c r="B8591" i="33" s="1"/>
  <c r="E8590" i="33"/>
  <c r="F8590" i="33" s="1"/>
  <c r="A8590" i="33"/>
  <c r="B8590" i="33" s="1"/>
  <c r="E8589" i="33"/>
  <c r="F8589" i="33" s="1"/>
  <c r="A8589" i="33"/>
  <c r="B8589" i="33" s="1"/>
  <c r="E8588" i="33"/>
  <c r="F8588" i="33" s="1"/>
  <c r="A8588" i="33"/>
  <c r="B8588" i="33" s="1"/>
  <c r="E8587" i="33"/>
  <c r="F8587" i="33" s="1"/>
  <c r="A8587" i="33"/>
  <c r="B8587" i="33" s="1"/>
  <c r="E8586" i="33"/>
  <c r="F8586" i="33" s="1"/>
  <c r="A8586" i="33"/>
  <c r="B8586" i="33" s="1"/>
  <c r="E8585" i="33"/>
  <c r="F8585" i="33" s="1"/>
  <c r="A8585" i="33"/>
  <c r="B8585" i="33" s="1"/>
  <c r="E8584" i="33"/>
  <c r="F8584" i="33" s="1"/>
  <c r="A8584" i="33"/>
  <c r="B8584" i="33" s="1"/>
  <c r="E8583" i="33"/>
  <c r="F8583" i="33" s="1"/>
  <c r="A8583" i="33"/>
  <c r="B8583" i="33" s="1"/>
  <c r="E8582" i="33"/>
  <c r="F8582" i="33" s="1"/>
  <c r="A8582" i="33"/>
  <c r="B8582" i="33" s="1"/>
  <c r="E8581" i="33"/>
  <c r="F8581" i="33" s="1"/>
  <c r="A8581" i="33"/>
  <c r="B8581" i="33" s="1"/>
  <c r="E8580" i="33"/>
  <c r="F8580" i="33" s="1"/>
  <c r="A8580" i="33"/>
  <c r="B8580" i="33" s="1"/>
  <c r="E8579" i="33"/>
  <c r="F8579" i="33" s="1"/>
  <c r="A8579" i="33"/>
  <c r="B8579" i="33" s="1"/>
  <c r="E8578" i="33"/>
  <c r="F8578" i="33" s="1"/>
  <c r="A8578" i="33"/>
  <c r="B8578" i="33" s="1"/>
  <c r="E8577" i="33"/>
  <c r="F8577" i="33" s="1"/>
  <c r="A8577" i="33"/>
  <c r="B8577" i="33" s="1"/>
  <c r="E8576" i="33"/>
  <c r="F8576" i="33" s="1"/>
  <c r="A8576" i="33"/>
  <c r="B8576" i="33" s="1"/>
  <c r="E8575" i="33"/>
  <c r="F8575" i="33" s="1"/>
  <c r="A8575" i="33"/>
  <c r="B8575" i="33" s="1"/>
  <c r="E8574" i="33"/>
  <c r="F8574" i="33" s="1"/>
  <c r="A8574" i="33"/>
  <c r="B8574" i="33" s="1"/>
  <c r="E8573" i="33"/>
  <c r="F8573" i="33" s="1"/>
  <c r="A8573" i="33"/>
  <c r="B8573" i="33" s="1"/>
  <c r="E8572" i="33"/>
  <c r="F8572" i="33" s="1"/>
  <c r="A8572" i="33"/>
  <c r="B8572" i="33" s="1"/>
  <c r="E8571" i="33"/>
  <c r="F8571" i="33" s="1"/>
  <c r="A8571" i="33"/>
  <c r="B8571" i="33" s="1"/>
  <c r="E8570" i="33"/>
  <c r="F8570" i="33" s="1"/>
  <c r="A8570" i="33"/>
  <c r="B8570" i="33" s="1"/>
  <c r="E8569" i="33"/>
  <c r="F8569" i="33" s="1"/>
  <c r="A8569" i="33"/>
  <c r="B8569" i="33" s="1"/>
  <c r="E8568" i="33"/>
  <c r="F8568" i="33" s="1"/>
  <c r="A8568" i="33"/>
  <c r="B8568" i="33" s="1"/>
  <c r="E8567" i="33"/>
  <c r="F8567" i="33" s="1"/>
  <c r="A8567" i="33"/>
  <c r="B8567" i="33" s="1"/>
  <c r="E8566" i="33"/>
  <c r="F8566" i="33" s="1"/>
  <c r="A8566" i="33"/>
  <c r="B8566" i="33" s="1"/>
  <c r="E8565" i="33"/>
  <c r="F8565" i="33" s="1"/>
  <c r="A8565" i="33"/>
  <c r="B8565" i="33" s="1"/>
  <c r="E8564" i="33"/>
  <c r="F8564" i="33" s="1"/>
  <c r="A8564" i="33"/>
  <c r="B8564" i="33" s="1"/>
  <c r="E8563" i="33"/>
  <c r="F8563" i="33" s="1"/>
  <c r="A8563" i="33"/>
  <c r="B8563" i="33" s="1"/>
  <c r="E8562" i="33"/>
  <c r="F8562" i="33" s="1"/>
  <c r="A8562" i="33"/>
  <c r="B8562" i="33" s="1"/>
  <c r="E8561" i="33"/>
  <c r="F8561" i="33" s="1"/>
  <c r="A8561" i="33"/>
  <c r="B8561" i="33" s="1"/>
  <c r="E8560" i="33"/>
  <c r="F8560" i="33" s="1"/>
  <c r="A8560" i="33"/>
  <c r="B8560" i="33" s="1"/>
  <c r="E8559" i="33"/>
  <c r="F8559" i="33" s="1"/>
  <c r="A8559" i="33"/>
  <c r="B8559" i="33" s="1"/>
  <c r="E8558" i="33"/>
  <c r="F8558" i="33" s="1"/>
  <c r="A8558" i="33"/>
  <c r="B8558" i="33" s="1"/>
  <c r="E8557" i="33"/>
  <c r="F8557" i="33" s="1"/>
  <c r="A8557" i="33"/>
  <c r="B8557" i="33" s="1"/>
  <c r="E8556" i="33"/>
  <c r="F8556" i="33" s="1"/>
  <c r="A8556" i="33"/>
  <c r="B8556" i="33" s="1"/>
  <c r="E8555" i="33"/>
  <c r="F8555" i="33" s="1"/>
  <c r="A8555" i="33"/>
  <c r="B8555" i="33" s="1"/>
  <c r="E8554" i="33"/>
  <c r="F8554" i="33" s="1"/>
  <c r="A8554" i="33"/>
  <c r="B8554" i="33" s="1"/>
  <c r="E8553" i="33"/>
  <c r="F8553" i="33" s="1"/>
  <c r="A8553" i="33"/>
  <c r="B8553" i="33" s="1"/>
  <c r="E8552" i="33"/>
  <c r="F8552" i="33" s="1"/>
  <c r="A8552" i="33"/>
  <c r="B8552" i="33" s="1"/>
  <c r="E8551" i="33"/>
  <c r="F8551" i="33" s="1"/>
  <c r="A8551" i="33"/>
  <c r="B8551" i="33" s="1"/>
  <c r="E8550" i="33"/>
  <c r="F8550" i="33" s="1"/>
  <c r="A8550" i="33"/>
  <c r="B8550" i="33" s="1"/>
  <c r="E8549" i="33"/>
  <c r="F8549" i="33" s="1"/>
  <c r="A8549" i="33"/>
  <c r="B8549" i="33" s="1"/>
  <c r="E8548" i="33"/>
  <c r="F8548" i="33" s="1"/>
  <c r="A8548" i="33"/>
  <c r="B8548" i="33" s="1"/>
  <c r="E8547" i="33"/>
  <c r="F8547" i="33" s="1"/>
  <c r="A8547" i="33"/>
  <c r="B8547" i="33" s="1"/>
  <c r="E8546" i="33"/>
  <c r="F8546" i="33" s="1"/>
  <c r="A8546" i="33"/>
  <c r="B8546" i="33" s="1"/>
  <c r="E8545" i="33"/>
  <c r="F8545" i="33" s="1"/>
  <c r="A8545" i="33"/>
  <c r="B8545" i="33" s="1"/>
  <c r="E8544" i="33"/>
  <c r="F8544" i="33" s="1"/>
  <c r="A8544" i="33"/>
  <c r="B8544" i="33" s="1"/>
  <c r="E8543" i="33"/>
  <c r="F8543" i="33" s="1"/>
  <c r="A8543" i="33"/>
  <c r="B8543" i="33" s="1"/>
  <c r="E8542" i="33"/>
  <c r="F8542" i="33" s="1"/>
  <c r="A8542" i="33"/>
  <c r="B8542" i="33" s="1"/>
  <c r="E8541" i="33"/>
  <c r="F8541" i="33" s="1"/>
  <c r="A8541" i="33"/>
  <c r="B8541" i="33" s="1"/>
  <c r="E8540" i="33"/>
  <c r="F8540" i="33" s="1"/>
  <c r="A8540" i="33"/>
  <c r="B8540" i="33" s="1"/>
  <c r="E8539" i="33"/>
  <c r="F8539" i="33" s="1"/>
  <c r="A8539" i="33"/>
  <c r="B8539" i="33" s="1"/>
  <c r="E8538" i="33"/>
  <c r="F8538" i="33" s="1"/>
  <c r="A8538" i="33"/>
  <c r="B8538" i="33" s="1"/>
  <c r="E8537" i="33"/>
  <c r="F8537" i="33" s="1"/>
  <c r="A8537" i="33"/>
  <c r="B8537" i="33" s="1"/>
  <c r="E8536" i="33"/>
  <c r="F8536" i="33" s="1"/>
  <c r="A8536" i="33"/>
  <c r="B8536" i="33" s="1"/>
  <c r="E8535" i="33"/>
  <c r="F8535" i="33" s="1"/>
  <c r="A8535" i="33"/>
  <c r="B8535" i="33" s="1"/>
  <c r="E8534" i="33"/>
  <c r="F8534" i="33" s="1"/>
  <c r="A8534" i="33"/>
  <c r="B8534" i="33" s="1"/>
  <c r="E8533" i="33"/>
  <c r="F8533" i="33" s="1"/>
  <c r="A8533" i="33"/>
  <c r="B8533" i="33" s="1"/>
  <c r="E8532" i="33"/>
  <c r="F8532" i="33" s="1"/>
  <c r="A8532" i="33"/>
  <c r="B8532" i="33" s="1"/>
  <c r="E8531" i="33"/>
  <c r="F8531" i="33" s="1"/>
  <c r="A8531" i="33"/>
  <c r="B8531" i="33" s="1"/>
  <c r="E8530" i="33"/>
  <c r="F8530" i="33" s="1"/>
  <c r="A8530" i="33"/>
  <c r="B8530" i="33" s="1"/>
  <c r="E8529" i="33"/>
  <c r="F8529" i="33" s="1"/>
  <c r="A8529" i="33"/>
  <c r="B8529" i="33" s="1"/>
  <c r="E8528" i="33"/>
  <c r="F8528" i="33" s="1"/>
  <c r="A8528" i="33"/>
  <c r="B8528" i="33" s="1"/>
  <c r="E8527" i="33"/>
  <c r="F8527" i="33" s="1"/>
  <c r="A8527" i="33"/>
  <c r="B8527" i="33" s="1"/>
  <c r="E8526" i="33"/>
  <c r="F8526" i="33" s="1"/>
  <c r="A8526" i="33"/>
  <c r="B8526" i="33" s="1"/>
  <c r="E8525" i="33"/>
  <c r="F8525" i="33" s="1"/>
  <c r="A8525" i="33"/>
  <c r="B8525" i="33" s="1"/>
  <c r="E8524" i="33"/>
  <c r="F8524" i="33" s="1"/>
  <c r="A8524" i="33"/>
  <c r="B8524" i="33" s="1"/>
  <c r="E8523" i="33"/>
  <c r="F8523" i="33" s="1"/>
  <c r="A8523" i="33"/>
  <c r="B8523" i="33" s="1"/>
  <c r="E8522" i="33"/>
  <c r="F8522" i="33" s="1"/>
  <c r="A8522" i="33"/>
  <c r="B8522" i="33" s="1"/>
  <c r="E8521" i="33"/>
  <c r="F8521" i="33" s="1"/>
  <c r="A8521" i="33"/>
  <c r="B8521" i="33" s="1"/>
  <c r="E8520" i="33"/>
  <c r="F8520" i="33" s="1"/>
  <c r="A8520" i="33"/>
  <c r="B8520" i="33" s="1"/>
  <c r="E8519" i="33"/>
  <c r="F8519" i="33" s="1"/>
  <c r="A8519" i="33"/>
  <c r="B8519" i="33" s="1"/>
  <c r="E8518" i="33"/>
  <c r="F8518" i="33" s="1"/>
  <c r="A8518" i="33"/>
  <c r="B8518" i="33" s="1"/>
  <c r="E8517" i="33"/>
  <c r="F8517" i="33" s="1"/>
  <c r="A8517" i="33"/>
  <c r="B8517" i="33" s="1"/>
  <c r="E8516" i="33"/>
  <c r="F8516" i="33" s="1"/>
  <c r="A8516" i="33"/>
  <c r="B8516" i="33" s="1"/>
  <c r="E8515" i="33"/>
  <c r="F8515" i="33" s="1"/>
  <c r="A8515" i="33"/>
  <c r="B8515" i="33" s="1"/>
  <c r="E8514" i="33"/>
  <c r="F8514" i="33" s="1"/>
  <c r="A8514" i="33"/>
  <c r="B8514" i="33" s="1"/>
  <c r="E8513" i="33"/>
  <c r="F8513" i="33" s="1"/>
  <c r="A8513" i="33"/>
  <c r="B8513" i="33" s="1"/>
  <c r="E8512" i="33"/>
  <c r="F8512" i="33" s="1"/>
  <c r="A8512" i="33"/>
  <c r="B8512" i="33" s="1"/>
  <c r="E8511" i="33"/>
  <c r="F8511" i="33" s="1"/>
  <c r="A8511" i="33"/>
  <c r="B8511" i="33" s="1"/>
  <c r="E8510" i="33"/>
  <c r="F8510" i="33" s="1"/>
  <c r="A8510" i="33"/>
  <c r="B8510" i="33" s="1"/>
  <c r="E8509" i="33"/>
  <c r="F8509" i="33" s="1"/>
  <c r="A8509" i="33"/>
  <c r="B8509" i="33" s="1"/>
  <c r="E8508" i="33"/>
  <c r="F8508" i="33" s="1"/>
  <c r="A8508" i="33"/>
  <c r="B8508" i="33" s="1"/>
  <c r="E8507" i="33"/>
  <c r="F8507" i="33" s="1"/>
  <c r="A8507" i="33"/>
  <c r="B8507" i="33" s="1"/>
  <c r="E8506" i="33"/>
  <c r="F8506" i="33" s="1"/>
  <c r="A8506" i="33"/>
  <c r="B8506" i="33" s="1"/>
  <c r="E8505" i="33"/>
  <c r="F8505" i="33" s="1"/>
  <c r="A8505" i="33"/>
  <c r="B8505" i="33" s="1"/>
  <c r="E8504" i="33"/>
  <c r="F8504" i="33" s="1"/>
  <c r="A8504" i="33"/>
  <c r="B8504" i="33" s="1"/>
  <c r="E8503" i="33"/>
  <c r="F8503" i="33" s="1"/>
  <c r="A8503" i="33"/>
  <c r="B8503" i="33" s="1"/>
  <c r="E8502" i="33"/>
  <c r="F8502" i="33" s="1"/>
  <c r="A8502" i="33"/>
  <c r="B8502" i="33" s="1"/>
  <c r="E8501" i="33"/>
  <c r="F8501" i="33" s="1"/>
  <c r="A8501" i="33"/>
  <c r="B8501" i="33" s="1"/>
  <c r="E8500" i="33"/>
  <c r="F8500" i="33" s="1"/>
  <c r="A8500" i="33"/>
  <c r="B8500" i="33" s="1"/>
  <c r="E8499" i="33"/>
  <c r="F8499" i="33" s="1"/>
  <c r="A8499" i="33"/>
  <c r="B8499" i="33" s="1"/>
  <c r="E8498" i="33"/>
  <c r="F8498" i="33" s="1"/>
  <c r="A8498" i="33"/>
  <c r="B8498" i="33" s="1"/>
  <c r="E8497" i="33"/>
  <c r="F8497" i="33" s="1"/>
  <c r="A8497" i="33"/>
  <c r="B8497" i="33" s="1"/>
  <c r="E8496" i="33"/>
  <c r="F8496" i="33" s="1"/>
  <c r="A8496" i="33"/>
  <c r="B8496" i="33" s="1"/>
  <c r="E8495" i="33"/>
  <c r="F8495" i="33" s="1"/>
  <c r="A8495" i="33"/>
  <c r="B8495" i="33" s="1"/>
  <c r="E8494" i="33"/>
  <c r="F8494" i="33" s="1"/>
  <c r="A8494" i="33"/>
  <c r="B8494" i="33" s="1"/>
  <c r="E8493" i="33"/>
  <c r="F8493" i="33" s="1"/>
  <c r="A8493" i="33"/>
  <c r="B8493" i="33" s="1"/>
  <c r="E8492" i="33"/>
  <c r="F8492" i="33" s="1"/>
  <c r="A8492" i="33"/>
  <c r="B8492" i="33" s="1"/>
  <c r="E8491" i="33"/>
  <c r="F8491" i="33" s="1"/>
  <c r="A8491" i="33"/>
  <c r="B8491" i="33" s="1"/>
  <c r="E8490" i="33"/>
  <c r="F8490" i="33" s="1"/>
  <c r="A8490" i="33"/>
  <c r="B8490" i="33" s="1"/>
  <c r="E8489" i="33"/>
  <c r="F8489" i="33" s="1"/>
  <c r="A8489" i="33"/>
  <c r="B8489" i="33" s="1"/>
  <c r="E8488" i="33"/>
  <c r="F8488" i="33" s="1"/>
  <c r="A8488" i="33"/>
  <c r="B8488" i="33" s="1"/>
  <c r="E8487" i="33"/>
  <c r="F8487" i="33" s="1"/>
  <c r="A8487" i="33"/>
  <c r="B8487" i="33" s="1"/>
  <c r="E8486" i="33"/>
  <c r="F8486" i="33" s="1"/>
  <c r="A8486" i="33"/>
  <c r="B8486" i="33" s="1"/>
  <c r="E8485" i="33"/>
  <c r="F8485" i="33" s="1"/>
  <c r="A8485" i="33"/>
  <c r="B8485" i="33" s="1"/>
  <c r="E8484" i="33"/>
  <c r="F8484" i="33" s="1"/>
  <c r="A8484" i="33"/>
  <c r="B8484" i="33" s="1"/>
  <c r="E8483" i="33"/>
  <c r="F8483" i="33" s="1"/>
  <c r="A8483" i="33"/>
  <c r="B8483" i="33" s="1"/>
  <c r="E8482" i="33"/>
  <c r="F8482" i="33" s="1"/>
  <c r="A8482" i="33"/>
  <c r="B8482" i="33" s="1"/>
  <c r="E8481" i="33"/>
  <c r="F8481" i="33" s="1"/>
  <c r="A8481" i="33"/>
  <c r="B8481" i="33" s="1"/>
  <c r="E8480" i="33"/>
  <c r="F8480" i="33" s="1"/>
  <c r="A8480" i="33"/>
  <c r="B8480" i="33" s="1"/>
  <c r="E8479" i="33"/>
  <c r="F8479" i="33" s="1"/>
  <c r="A8479" i="33"/>
  <c r="B8479" i="33" s="1"/>
  <c r="E8478" i="33"/>
  <c r="F8478" i="33" s="1"/>
  <c r="A8478" i="33"/>
  <c r="B8478" i="33" s="1"/>
  <c r="E8477" i="33"/>
  <c r="F8477" i="33" s="1"/>
  <c r="A8477" i="33"/>
  <c r="B8477" i="33" s="1"/>
  <c r="E8476" i="33"/>
  <c r="F8476" i="33" s="1"/>
  <c r="A8476" i="33"/>
  <c r="B8476" i="33" s="1"/>
  <c r="E8475" i="33"/>
  <c r="F8475" i="33" s="1"/>
  <c r="A8475" i="33"/>
  <c r="B8475" i="33" s="1"/>
  <c r="E8474" i="33"/>
  <c r="F8474" i="33" s="1"/>
  <c r="A8474" i="33"/>
  <c r="B8474" i="33" s="1"/>
  <c r="E8473" i="33"/>
  <c r="F8473" i="33" s="1"/>
  <c r="A8473" i="33"/>
  <c r="B8473" i="33" s="1"/>
  <c r="E8472" i="33"/>
  <c r="F8472" i="33" s="1"/>
  <c r="A8472" i="33"/>
  <c r="B8472" i="33" s="1"/>
  <c r="E8471" i="33"/>
  <c r="F8471" i="33" s="1"/>
  <c r="A8471" i="33"/>
  <c r="B8471" i="33" s="1"/>
  <c r="E8470" i="33"/>
  <c r="F8470" i="33" s="1"/>
  <c r="A8470" i="33"/>
  <c r="B8470" i="33" s="1"/>
  <c r="E8469" i="33"/>
  <c r="F8469" i="33" s="1"/>
  <c r="A8469" i="33"/>
  <c r="B8469" i="33" s="1"/>
  <c r="E8468" i="33"/>
  <c r="F8468" i="33" s="1"/>
  <c r="A8468" i="33"/>
  <c r="B8468" i="33" s="1"/>
  <c r="E8467" i="33"/>
  <c r="F8467" i="33" s="1"/>
  <c r="A8467" i="33"/>
  <c r="B8467" i="33" s="1"/>
  <c r="E8466" i="33"/>
  <c r="F8466" i="33" s="1"/>
  <c r="A8466" i="33"/>
  <c r="B8466" i="33" s="1"/>
  <c r="E8465" i="33"/>
  <c r="F8465" i="33" s="1"/>
  <c r="A8465" i="33"/>
  <c r="B8465" i="33" s="1"/>
  <c r="E8464" i="33"/>
  <c r="F8464" i="33" s="1"/>
  <c r="A8464" i="33"/>
  <c r="B8464" i="33" s="1"/>
  <c r="E8463" i="33"/>
  <c r="F8463" i="33" s="1"/>
  <c r="A8463" i="33"/>
  <c r="B8463" i="33" s="1"/>
  <c r="E8462" i="33"/>
  <c r="F8462" i="33" s="1"/>
  <c r="A8462" i="33"/>
  <c r="B8462" i="33" s="1"/>
  <c r="E8461" i="33"/>
  <c r="F8461" i="33" s="1"/>
  <c r="A8461" i="33"/>
  <c r="B8461" i="33" s="1"/>
  <c r="E8460" i="33"/>
  <c r="F8460" i="33" s="1"/>
  <c r="A8460" i="33"/>
  <c r="B8460" i="33" s="1"/>
  <c r="E8459" i="33"/>
  <c r="F8459" i="33" s="1"/>
  <c r="A8459" i="33"/>
  <c r="B8459" i="33" s="1"/>
  <c r="E8458" i="33"/>
  <c r="F8458" i="33" s="1"/>
  <c r="A8458" i="33"/>
  <c r="B8458" i="33" s="1"/>
  <c r="E8457" i="33"/>
  <c r="F8457" i="33" s="1"/>
  <c r="A8457" i="33"/>
  <c r="B8457" i="33" s="1"/>
  <c r="E8456" i="33"/>
  <c r="F8456" i="33" s="1"/>
  <c r="A8456" i="33"/>
  <c r="B8456" i="33" s="1"/>
  <c r="E8455" i="33"/>
  <c r="F8455" i="33" s="1"/>
  <c r="A8455" i="33"/>
  <c r="B8455" i="33" s="1"/>
  <c r="E8454" i="33"/>
  <c r="F8454" i="33" s="1"/>
  <c r="A8454" i="33"/>
  <c r="B8454" i="33" s="1"/>
  <c r="E8453" i="33"/>
  <c r="F8453" i="33" s="1"/>
  <c r="A8453" i="33"/>
  <c r="B8453" i="33" s="1"/>
  <c r="E8452" i="33"/>
  <c r="F8452" i="33" s="1"/>
  <c r="A8452" i="33"/>
  <c r="B8452" i="33" s="1"/>
  <c r="E8451" i="33"/>
  <c r="F8451" i="33" s="1"/>
  <c r="A8451" i="33"/>
  <c r="B8451" i="33" s="1"/>
  <c r="E8450" i="33"/>
  <c r="F8450" i="33" s="1"/>
  <c r="A8450" i="33"/>
  <c r="B8450" i="33" s="1"/>
  <c r="E8449" i="33"/>
  <c r="F8449" i="33" s="1"/>
  <c r="A8449" i="33"/>
  <c r="B8449" i="33" s="1"/>
  <c r="E8448" i="33"/>
  <c r="F8448" i="33" s="1"/>
  <c r="A8448" i="33"/>
  <c r="B8448" i="33" s="1"/>
  <c r="E8447" i="33"/>
  <c r="F8447" i="33" s="1"/>
  <c r="A8447" i="33"/>
  <c r="B8447" i="33" s="1"/>
  <c r="E8446" i="33"/>
  <c r="F8446" i="33" s="1"/>
  <c r="A8446" i="33"/>
  <c r="B8446" i="33" s="1"/>
  <c r="E8445" i="33"/>
  <c r="F8445" i="33" s="1"/>
  <c r="A8445" i="33"/>
  <c r="B8445" i="33" s="1"/>
  <c r="E8444" i="33"/>
  <c r="F8444" i="33" s="1"/>
  <c r="A8444" i="33"/>
  <c r="B8444" i="33" s="1"/>
  <c r="E8443" i="33"/>
  <c r="F8443" i="33" s="1"/>
  <c r="A8443" i="33"/>
  <c r="B8443" i="33" s="1"/>
  <c r="E8442" i="33"/>
  <c r="F8442" i="33" s="1"/>
  <c r="A8442" i="33"/>
  <c r="B8442" i="33" s="1"/>
  <c r="E8441" i="33"/>
  <c r="F8441" i="33" s="1"/>
  <c r="A8441" i="33"/>
  <c r="B8441" i="33" s="1"/>
  <c r="E8440" i="33"/>
  <c r="F8440" i="33" s="1"/>
  <c r="A8440" i="33"/>
  <c r="B8440" i="33" s="1"/>
  <c r="E8439" i="33"/>
  <c r="F8439" i="33" s="1"/>
  <c r="A8439" i="33"/>
  <c r="B8439" i="33" s="1"/>
  <c r="E8438" i="33"/>
  <c r="F8438" i="33" s="1"/>
  <c r="A8438" i="33"/>
  <c r="B8438" i="33" s="1"/>
  <c r="E8437" i="33"/>
  <c r="F8437" i="33" s="1"/>
  <c r="A8437" i="33"/>
  <c r="B8437" i="33" s="1"/>
  <c r="E8436" i="33"/>
  <c r="F8436" i="33" s="1"/>
  <c r="A8436" i="33"/>
  <c r="B8436" i="33" s="1"/>
  <c r="E8435" i="33"/>
  <c r="F8435" i="33" s="1"/>
  <c r="A8435" i="33"/>
  <c r="B8435" i="33" s="1"/>
  <c r="E8434" i="33"/>
  <c r="F8434" i="33" s="1"/>
  <c r="A8434" i="33"/>
  <c r="B8434" i="33" s="1"/>
  <c r="E8433" i="33"/>
  <c r="F8433" i="33" s="1"/>
  <c r="A8433" i="33"/>
  <c r="B8433" i="33" s="1"/>
  <c r="E8432" i="33"/>
  <c r="F8432" i="33" s="1"/>
  <c r="A8432" i="33"/>
  <c r="B8432" i="33" s="1"/>
  <c r="E8431" i="33"/>
  <c r="F8431" i="33" s="1"/>
  <c r="A8431" i="33"/>
  <c r="B8431" i="33" s="1"/>
  <c r="E8430" i="33"/>
  <c r="F8430" i="33" s="1"/>
  <c r="A8430" i="33"/>
  <c r="B8430" i="33" s="1"/>
  <c r="E8429" i="33"/>
  <c r="F8429" i="33" s="1"/>
  <c r="A8429" i="33"/>
  <c r="B8429" i="33" s="1"/>
  <c r="E8428" i="33"/>
  <c r="F8428" i="33" s="1"/>
  <c r="A8428" i="33"/>
  <c r="B8428" i="33" s="1"/>
  <c r="E8427" i="33"/>
  <c r="F8427" i="33" s="1"/>
  <c r="A8427" i="33"/>
  <c r="B8427" i="33" s="1"/>
  <c r="E8426" i="33"/>
  <c r="F8426" i="33" s="1"/>
  <c r="A8426" i="33"/>
  <c r="B8426" i="33" s="1"/>
  <c r="E8425" i="33"/>
  <c r="F8425" i="33" s="1"/>
  <c r="A8425" i="33"/>
  <c r="B8425" i="33" s="1"/>
  <c r="E8424" i="33"/>
  <c r="F8424" i="33" s="1"/>
  <c r="A8424" i="33"/>
  <c r="B8424" i="33" s="1"/>
  <c r="E8423" i="33"/>
  <c r="F8423" i="33" s="1"/>
  <c r="A8423" i="33"/>
  <c r="B8423" i="33" s="1"/>
  <c r="E8422" i="33"/>
  <c r="F8422" i="33" s="1"/>
  <c r="A8422" i="33"/>
  <c r="B8422" i="33" s="1"/>
  <c r="E8421" i="33"/>
  <c r="F8421" i="33" s="1"/>
  <c r="A8421" i="33"/>
  <c r="B8421" i="33" s="1"/>
  <c r="E8420" i="33"/>
  <c r="F8420" i="33" s="1"/>
  <c r="A8420" i="33"/>
  <c r="B8420" i="33" s="1"/>
  <c r="E8419" i="33"/>
  <c r="F8419" i="33" s="1"/>
  <c r="A8419" i="33"/>
  <c r="B8419" i="33" s="1"/>
  <c r="E8418" i="33"/>
  <c r="F8418" i="33" s="1"/>
  <c r="A8418" i="33"/>
  <c r="B8418" i="33" s="1"/>
  <c r="E8417" i="33"/>
  <c r="F8417" i="33" s="1"/>
  <c r="A8417" i="33"/>
  <c r="B8417" i="33" s="1"/>
  <c r="E8416" i="33"/>
  <c r="F8416" i="33" s="1"/>
  <c r="A8416" i="33"/>
  <c r="B8416" i="33" s="1"/>
  <c r="E8415" i="33"/>
  <c r="F8415" i="33" s="1"/>
  <c r="A8415" i="33"/>
  <c r="B8415" i="33" s="1"/>
  <c r="E8414" i="33"/>
  <c r="F8414" i="33" s="1"/>
  <c r="A8414" i="33"/>
  <c r="B8414" i="33" s="1"/>
  <c r="E8413" i="33"/>
  <c r="F8413" i="33" s="1"/>
  <c r="A8413" i="33"/>
  <c r="B8413" i="33" s="1"/>
  <c r="E8412" i="33"/>
  <c r="F8412" i="33" s="1"/>
  <c r="A8412" i="33"/>
  <c r="B8412" i="33" s="1"/>
  <c r="E8411" i="33"/>
  <c r="F8411" i="33" s="1"/>
  <c r="A8411" i="33"/>
  <c r="B8411" i="33" s="1"/>
  <c r="E8410" i="33"/>
  <c r="F8410" i="33" s="1"/>
  <c r="A8410" i="33"/>
  <c r="B8410" i="33" s="1"/>
  <c r="E8409" i="33"/>
  <c r="F8409" i="33" s="1"/>
  <c r="A8409" i="33"/>
  <c r="B8409" i="33" s="1"/>
  <c r="E8408" i="33"/>
  <c r="F8408" i="33" s="1"/>
  <c r="A8408" i="33"/>
  <c r="B8408" i="33" s="1"/>
  <c r="E8407" i="33"/>
  <c r="F8407" i="33" s="1"/>
  <c r="A8407" i="33"/>
  <c r="B8407" i="33" s="1"/>
  <c r="E8406" i="33"/>
  <c r="F8406" i="33" s="1"/>
  <c r="A8406" i="33"/>
  <c r="B8406" i="33" s="1"/>
  <c r="E8405" i="33"/>
  <c r="F8405" i="33" s="1"/>
  <c r="A8405" i="33"/>
  <c r="B8405" i="33" s="1"/>
  <c r="E8404" i="33"/>
  <c r="F8404" i="33" s="1"/>
  <c r="A8404" i="33"/>
  <c r="B8404" i="33" s="1"/>
  <c r="E8403" i="33"/>
  <c r="F8403" i="33" s="1"/>
  <c r="A8403" i="33"/>
  <c r="B8403" i="33" s="1"/>
  <c r="E8402" i="33"/>
  <c r="F8402" i="33" s="1"/>
  <c r="A8402" i="33"/>
  <c r="B8402" i="33" s="1"/>
  <c r="E8401" i="33"/>
  <c r="F8401" i="33" s="1"/>
  <c r="A8401" i="33"/>
  <c r="B8401" i="33" s="1"/>
  <c r="E8400" i="33"/>
  <c r="F8400" i="33" s="1"/>
  <c r="A8400" i="33"/>
  <c r="B8400" i="33" s="1"/>
  <c r="E8399" i="33"/>
  <c r="F8399" i="33" s="1"/>
  <c r="A8399" i="33"/>
  <c r="B8399" i="33" s="1"/>
  <c r="E8398" i="33"/>
  <c r="F8398" i="33" s="1"/>
  <c r="A8398" i="33"/>
  <c r="B8398" i="33" s="1"/>
  <c r="E8397" i="33"/>
  <c r="F8397" i="33" s="1"/>
  <c r="A8397" i="33"/>
  <c r="B8397" i="33" s="1"/>
  <c r="E8396" i="33"/>
  <c r="F8396" i="33" s="1"/>
  <c r="A8396" i="33"/>
  <c r="B8396" i="33" s="1"/>
  <c r="E8395" i="33"/>
  <c r="F8395" i="33" s="1"/>
  <c r="A8395" i="33"/>
  <c r="B8395" i="33" s="1"/>
  <c r="E8394" i="33"/>
  <c r="F8394" i="33" s="1"/>
  <c r="A8394" i="33"/>
  <c r="B8394" i="33" s="1"/>
  <c r="E8393" i="33"/>
  <c r="F8393" i="33" s="1"/>
  <c r="A8393" i="33"/>
  <c r="B8393" i="33" s="1"/>
  <c r="E8392" i="33"/>
  <c r="F8392" i="33" s="1"/>
  <c r="A8392" i="33"/>
  <c r="B8392" i="33" s="1"/>
  <c r="E8391" i="33"/>
  <c r="F8391" i="33" s="1"/>
  <c r="A8391" i="33"/>
  <c r="B8391" i="33" s="1"/>
  <c r="E8390" i="33"/>
  <c r="F8390" i="33" s="1"/>
  <c r="A8390" i="33"/>
  <c r="B8390" i="33" s="1"/>
  <c r="E8389" i="33"/>
  <c r="F8389" i="33" s="1"/>
  <c r="A8389" i="33"/>
  <c r="B8389" i="33" s="1"/>
  <c r="E8388" i="33"/>
  <c r="F8388" i="33" s="1"/>
  <c r="A8388" i="33"/>
  <c r="B8388" i="33" s="1"/>
  <c r="E8387" i="33"/>
  <c r="F8387" i="33" s="1"/>
  <c r="A8387" i="33"/>
  <c r="B8387" i="33" s="1"/>
  <c r="E8386" i="33"/>
  <c r="F8386" i="33" s="1"/>
  <c r="A8386" i="33"/>
  <c r="B8386" i="33" s="1"/>
  <c r="E8385" i="33"/>
  <c r="F8385" i="33" s="1"/>
  <c r="A8385" i="33"/>
  <c r="B8385" i="33" s="1"/>
  <c r="E8384" i="33"/>
  <c r="F8384" i="33" s="1"/>
  <c r="A8384" i="33"/>
  <c r="B8384" i="33" s="1"/>
  <c r="E8383" i="33"/>
  <c r="F8383" i="33" s="1"/>
  <c r="A8383" i="33"/>
  <c r="B8383" i="33" s="1"/>
  <c r="E8382" i="33"/>
  <c r="F8382" i="33" s="1"/>
  <c r="A8382" i="33"/>
  <c r="B8382" i="33" s="1"/>
  <c r="E8381" i="33"/>
  <c r="F8381" i="33" s="1"/>
  <c r="A8381" i="33"/>
  <c r="B8381" i="33" s="1"/>
  <c r="E8380" i="33"/>
  <c r="F8380" i="33" s="1"/>
  <c r="A8380" i="33"/>
  <c r="B8380" i="33" s="1"/>
  <c r="E8379" i="33"/>
  <c r="F8379" i="33" s="1"/>
  <c r="A8379" i="33"/>
  <c r="B8379" i="33" s="1"/>
  <c r="E8378" i="33"/>
  <c r="F8378" i="33" s="1"/>
  <c r="A8378" i="33"/>
  <c r="B8378" i="33" s="1"/>
  <c r="E8377" i="33"/>
  <c r="F8377" i="33" s="1"/>
  <c r="A8377" i="33"/>
  <c r="B8377" i="33" s="1"/>
  <c r="E8376" i="33"/>
  <c r="F8376" i="33" s="1"/>
  <c r="A8376" i="33"/>
  <c r="B8376" i="33" s="1"/>
  <c r="E8375" i="33"/>
  <c r="F8375" i="33" s="1"/>
  <c r="A8375" i="33"/>
  <c r="B8375" i="33" s="1"/>
  <c r="E8374" i="33"/>
  <c r="F8374" i="33" s="1"/>
  <c r="A8374" i="33"/>
  <c r="B8374" i="33" s="1"/>
  <c r="E8373" i="33"/>
  <c r="F8373" i="33" s="1"/>
  <c r="A8373" i="33"/>
  <c r="B8373" i="33" s="1"/>
  <c r="E8372" i="33"/>
  <c r="F8372" i="33" s="1"/>
  <c r="A8372" i="33"/>
  <c r="B8372" i="33" s="1"/>
  <c r="E8371" i="33"/>
  <c r="F8371" i="33" s="1"/>
  <c r="A8371" i="33"/>
  <c r="B8371" i="33" s="1"/>
  <c r="E8370" i="33"/>
  <c r="F8370" i="33" s="1"/>
  <c r="A8370" i="33"/>
  <c r="B8370" i="33" s="1"/>
  <c r="E8369" i="33"/>
  <c r="F8369" i="33" s="1"/>
  <c r="A8369" i="33"/>
  <c r="B8369" i="33" s="1"/>
  <c r="E8368" i="33"/>
  <c r="F8368" i="33" s="1"/>
  <c r="A8368" i="33"/>
  <c r="B8368" i="33" s="1"/>
  <c r="E8367" i="33"/>
  <c r="F8367" i="33" s="1"/>
  <c r="A8367" i="33"/>
  <c r="B8367" i="33" s="1"/>
  <c r="E8366" i="33"/>
  <c r="F8366" i="33" s="1"/>
  <c r="A8366" i="33"/>
  <c r="B8366" i="33" s="1"/>
  <c r="E8365" i="33"/>
  <c r="F8365" i="33" s="1"/>
  <c r="A8365" i="33"/>
  <c r="B8365" i="33" s="1"/>
  <c r="E8364" i="33"/>
  <c r="F8364" i="33" s="1"/>
  <c r="A8364" i="33"/>
  <c r="B8364" i="33" s="1"/>
  <c r="E8363" i="33"/>
  <c r="F8363" i="33" s="1"/>
  <c r="A8363" i="33"/>
  <c r="B8363" i="33" s="1"/>
  <c r="E8362" i="33"/>
  <c r="F8362" i="33" s="1"/>
  <c r="A8362" i="33"/>
  <c r="B8362" i="33" s="1"/>
  <c r="E8361" i="33"/>
  <c r="F8361" i="33" s="1"/>
  <c r="A8361" i="33"/>
  <c r="B8361" i="33" s="1"/>
  <c r="E8360" i="33"/>
  <c r="F8360" i="33" s="1"/>
  <c r="A8360" i="33"/>
  <c r="B8360" i="33" s="1"/>
  <c r="E8359" i="33"/>
  <c r="F8359" i="33" s="1"/>
  <c r="A8359" i="33"/>
  <c r="B8359" i="33" s="1"/>
  <c r="E8358" i="33"/>
  <c r="F8358" i="33" s="1"/>
  <c r="A8358" i="33"/>
  <c r="B8358" i="33" s="1"/>
  <c r="E8357" i="33"/>
  <c r="F8357" i="33" s="1"/>
  <c r="A8357" i="33"/>
  <c r="B8357" i="33" s="1"/>
  <c r="E8356" i="33"/>
  <c r="F8356" i="33" s="1"/>
  <c r="A8356" i="33"/>
  <c r="B8356" i="33" s="1"/>
  <c r="E8355" i="33"/>
  <c r="F8355" i="33" s="1"/>
  <c r="A8355" i="33"/>
  <c r="B8355" i="33" s="1"/>
  <c r="E8354" i="33"/>
  <c r="F8354" i="33" s="1"/>
  <c r="A8354" i="33"/>
  <c r="B8354" i="33" s="1"/>
  <c r="E8353" i="33"/>
  <c r="F8353" i="33" s="1"/>
  <c r="A8353" i="33"/>
  <c r="B8353" i="33" s="1"/>
  <c r="E8352" i="33"/>
  <c r="F8352" i="33" s="1"/>
  <c r="A8352" i="33"/>
  <c r="B8352" i="33" s="1"/>
  <c r="E8351" i="33"/>
  <c r="F8351" i="33" s="1"/>
  <c r="A8351" i="33"/>
  <c r="B8351" i="33" s="1"/>
  <c r="E8350" i="33"/>
  <c r="F8350" i="33" s="1"/>
  <c r="A8350" i="33"/>
  <c r="B8350" i="33" s="1"/>
  <c r="E8349" i="33"/>
  <c r="F8349" i="33" s="1"/>
  <c r="A8349" i="33"/>
  <c r="B8349" i="33" s="1"/>
  <c r="E8348" i="33"/>
  <c r="F8348" i="33" s="1"/>
  <c r="A8348" i="33"/>
  <c r="B8348" i="33" s="1"/>
  <c r="E8347" i="33"/>
  <c r="F8347" i="33" s="1"/>
  <c r="A8347" i="33"/>
  <c r="B8347" i="33" s="1"/>
  <c r="E8346" i="33"/>
  <c r="F8346" i="33" s="1"/>
  <c r="A8346" i="33"/>
  <c r="B8346" i="33" s="1"/>
  <c r="E8345" i="33"/>
  <c r="F8345" i="33" s="1"/>
  <c r="A8345" i="33"/>
  <c r="B8345" i="33" s="1"/>
  <c r="E8344" i="33"/>
  <c r="F8344" i="33" s="1"/>
  <c r="A8344" i="33"/>
  <c r="B8344" i="33" s="1"/>
  <c r="E8343" i="33"/>
  <c r="F8343" i="33" s="1"/>
  <c r="A8343" i="33"/>
  <c r="B8343" i="33" s="1"/>
  <c r="E8342" i="33"/>
  <c r="F8342" i="33" s="1"/>
  <c r="A8342" i="33"/>
  <c r="B8342" i="33" s="1"/>
  <c r="E8341" i="33"/>
  <c r="F8341" i="33" s="1"/>
  <c r="A8341" i="33"/>
  <c r="B8341" i="33" s="1"/>
  <c r="E8340" i="33"/>
  <c r="F8340" i="33" s="1"/>
  <c r="A8340" i="33"/>
  <c r="B8340" i="33" s="1"/>
  <c r="E8339" i="33"/>
  <c r="F8339" i="33" s="1"/>
  <c r="A8339" i="33"/>
  <c r="B8339" i="33" s="1"/>
  <c r="E8338" i="33"/>
  <c r="F8338" i="33" s="1"/>
  <c r="A8338" i="33"/>
  <c r="B8338" i="33" s="1"/>
  <c r="E8337" i="33"/>
  <c r="F8337" i="33" s="1"/>
  <c r="A8337" i="33"/>
  <c r="B8337" i="33" s="1"/>
  <c r="E8336" i="33"/>
  <c r="F8336" i="33" s="1"/>
  <c r="A8336" i="33"/>
  <c r="B8336" i="33" s="1"/>
  <c r="E8335" i="33"/>
  <c r="F8335" i="33" s="1"/>
  <c r="A8335" i="33"/>
  <c r="B8335" i="33" s="1"/>
  <c r="E8334" i="33"/>
  <c r="F8334" i="33" s="1"/>
  <c r="A8334" i="33"/>
  <c r="B8334" i="33" s="1"/>
  <c r="E8333" i="33"/>
  <c r="F8333" i="33" s="1"/>
  <c r="A8333" i="33"/>
  <c r="B8333" i="33" s="1"/>
  <c r="E8332" i="33"/>
  <c r="F8332" i="33" s="1"/>
  <c r="A8332" i="33"/>
  <c r="B8332" i="33" s="1"/>
  <c r="E8331" i="33"/>
  <c r="F8331" i="33" s="1"/>
  <c r="A8331" i="33"/>
  <c r="B8331" i="33" s="1"/>
  <c r="E8330" i="33"/>
  <c r="F8330" i="33" s="1"/>
  <c r="A8330" i="33"/>
  <c r="B8330" i="33" s="1"/>
  <c r="E8329" i="33"/>
  <c r="F8329" i="33" s="1"/>
  <c r="A8329" i="33"/>
  <c r="B8329" i="33" s="1"/>
  <c r="E8328" i="33"/>
  <c r="F8328" i="33" s="1"/>
  <c r="A8328" i="33"/>
  <c r="B8328" i="33" s="1"/>
  <c r="E8327" i="33"/>
  <c r="F8327" i="33" s="1"/>
  <c r="A8327" i="33"/>
  <c r="B8327" i="33" s="1"/>
  <c r="E8326" i="33"/>
  <c r="F8326" i="33" s="1"/>
  <c r="A8326" i="33"/>
  <c r="B8326" i="33" s="1"/>
  <c r="E8325" i="33"/>
  <c r="F8325" i="33" s="1"/>
  <c r="A8325" i="33"/>
  <c r="B8325" i="33" s="1"/>
  <c r="E8324" i="33"/>
  <c r="F8324" i="33" s="1"/>
  <c r="A8324" i="33"/>
  <c r="B8324" i="33" s="1"/>
  <c r="E8323" i="33"/>
  <c r="F8323" i="33" s="1"/>
  <c r="A8323" i="33"/>
  <c r="B8323" i="33" s="1"/>
  <c r="E8322" i="33"/>
  <c r="F8322" i="33" s="1"/>
  <c r="A8322" i="33"/>
  <c r="B8322" i="33" s="1"/>
  <c r="E8321" i="33"/>
  <c r="F8321" i="33" s="1"/>
  <c r="A8321" i="33"/>
  <c r="B8321" i="33" s="1"/>
  <c r="E8320" i="33"/>
  <c r="F8320" i="33" s="1"/>
  <c r="A8320" i="33"/>
  <c r="B8320" i="33" s="1"/>
  <c r="E8319" i="33"/>
  <c r="F8319" i="33" s="1"/>
  <c r="A8319" i="33"/>
  <c r="B8319" i="33" s="1"/>
  <c r="E8318" i="33"/>
  <c r="F8318" i="33" s="1"/>
  <c r="A8318" i="33"/>
  <c r="B8318" i="33" s="1"/>
  <c r="E8317" i="33"/>
  <c r="F8317" i="33" s="1"/>
  <c r="A8317" i="33"/>
  <c r="B8317" i="33" s="1"/>
  <c r="E8316" i="33"/>
  <c r="F8316" i="33" s="1"/>
  <c r="A8316" i="33"/>
  <c r="B8316" i="33" s="1"/>
  <c r="E8315" i="33"/>
  <c r="F8315" i="33" s="1"/>
  <c r="A8315" i="33"/>
  <c r="B8315" i="33" s="1"/>
  <c r="E8314" i="33"/>
  <c r="F8314" i="33" s="1"/>
  <c r="A8314" i="33"/>
  <c r="B8314" i="33" s="1"/>
  <c r="E8313" i="33"/>
  <c r="F8313" i="33" s="1"/>
  <c r="A8313" i="33"/>
  <c r="B8313" i="33" s="1"/>
  <c r="E8312" i="33"/>
  <c r="F8312" i="33" s="1"/>
  <c r="A8312" i="33"/>
  <c r="B8312" i="33" s="1"/>
  <c r="E8311" i="33"/>
  <c r="F8311" i="33" s="1"/>
  <c r="A8311" i="33"/>
  <c r="B8311" i="33" s="1"/>
  <c r="E8310" i="33"/>
  <c r="F8310" i="33" s="1"/>
  <c r="A8310" i="33"/>
  <c r="B8310" i="33" s="1"/>
  <c r="E8309" i="33"/>
  <c r="F8309" i="33" s="1"/>
  <c r="A8309" i="33"/>
  <c r="B8309" i="33" s="1"/>
  <c r="E8308" i="33"/>
  <c r="F8308" i="33" s="1"/>
  <c r="A8308" i="33"/>
  <c r="B8308" i="33" s="1"/>
  <c r="E8307" i="33"/>
  <c r="F8307" i="33" s="1"/>
  <c r="A8307" i="33"/>
  <c r="B8307" i="33" s="1"/>
  <c r="E8306" i="33"/>
  <c r="F8306" i="33" s="1"/>
  <c r="A8306" i="33"/>
  <c r="B8306" i="33" s="1"/>
  <c r="E8305" i="33"/>
  <c r="F8305" i="33" s="1"/>
  <c r="A8305" i="33"/>
  <c r="B8305" i="33" s="1"/>
  <c r="E8304" i="33"/>
  <c r="F8304" i="33" s="1"/>
  <c r="A8304" i="33"/>
  <c r="B8304" i="33" s="1"/>
  <c r="E8303" i="33"/>
  <c r="F8303" i="33" s="1"/>
  <c r="A8303" i="33"/>
  <c r="B8303" i="33" s="1"/>
  <c r="E8302" i="33"/>
  <c r="F8302" i="33" s="1"/>
  <c r="A8302" i="33"/>
  <c r="B8302" i="33" s="1"/>
  <c r="E8301" i="33"/>
  <c r="F8301" i="33" s="1"/>
  <c r="A8301" i="33"/>
  <c r="B8301" i="33" s="1"/>
  <c r="E8300" i="33"/>
  <c r="F8300" i="33" s="1"/>
  <c r="A8300" i="33"/>
  <c r="B8300" i="33" s="1"/>
  <c r="E8299" i="33"/>
  <c r="F8299" i="33" s="1"/>
  <c r="A8299" i="33"/>
  <c r="B8299" i="33" s="1"/>
  <c r="E8298" i="33"/>
  <c r="F8298" i="33" s="1"/>
  <c r="A8298" i="33"/>
  <c r="B8298" i="33" s="1"/>
  <c r="E8297" i="33"/>
  <c r="F8297" i="33" s="1"/>
  <c r="A8297" i="33"/>
  <c r="B8297" i="33" s="1"/>
  <c r="E8296" i="33"/>
  <c r="F8296" i="33" s="1"/>
  <c r="A8296" i="33"/>
  <c r="B8296" i="33" s="1"/>
  <c r="E8295" i="33"/>
  <c r="F8295" i="33" s="1"/>
  <c r="A8295" i="33"/>
  <c r="B8295" i="33" s="1"/>
  <c r="E8294" i="33"/>
  <c r="F8294" i="33" s="1"/>
  <c r="A8294" i="33"/>
  <c r="B8294" i="33" s="1"/>
  <c r="E8293" i="33"/>
  <c r="F8293" i="33" s="1"/>
  <c r="A8293" i="33"/>
  <c r="B8293" i="33" s="1"/>
  <c r="E8292" i="33"/>
  <c r="F8292" i="33" s="1"/>
  <c r="A8292" i="33"/>
  <c r="B8292" i="33" s="1"/>
  <c r="E8291" i="33"/>
  <c r="F8291" i="33" s="1"/>
  <c r="A8291" i="33"/>
  <c r="B8291" i="33" s="1"/>
  <c r="E8290" i="33"/>
  <c r="F8290" i="33" s="1"/>
  <c r="A8290" i="33"/>
  <c r="B8290" i="33" s="1"/>
  <c r="E8289" i="33"/>
  <c r="F8289" i="33" s="1"/>
  <c r="A8289" i="33"/>
  <c r="B8289" i="33" s="1"/>
  <c r="E8288" i="33"/>
  <c r="F8288" i="33" s="1"/>
  <c r="A8288" i="33"/>
  <c r="B8288" i="33" s="1"/>
  <c r="E8287" i="33"/>
  <c r="F8287" i="33" s="1"/>
  <c r="A8287" i="33"/>
  <c r="B8287" i="33" s="1"/>
  <c r="E8286" i="33"/>
  <c r="F8286" i="33" s="1"/>
  <c r="A8286" i="33"/>
  <c r="B8286" i="33" s="1"/>
  <c r="E8285" i="33"/>
  <c r="F8285" i="33" s="1"/>
  <c r="A8285" i="33"/>
  <c r="B8285" i="33" s="1"/>
  <c r="E8284" i="33"/>
  <c r="F8284" i="33" s="1"/>
  <c r="A8284" i="33"/>
  <c r="B8284" i="33" s="1"/>
  <c r="E8283" i="33"/>
  <c r="F8283" i="33" s="1"/>
  <c r="A8283" i="33"/>
  <c r="B8283" i="33" s="1"/>
  <c r="E8282" i="33"/>
  <c r="F8282" i="33" s="1"/>
  <c r="A8282" i="33"/>
  <c r="B8282" i="33" s="1"/>
  <c r="E8281" i="33"/>
  <c r="F8281" i="33" s="1"/>
  <c r="A8281" i="33"/>
  <c r="B8281" i="33" s="1"/>
  <c r="E8280" i="33"/>
  <c r="F8280" i="33" s="1"/>
  <c r="A8280" i="33"/>
  <c r="B8280" i="33" s="1"/>
  <c r="E8279" i="33"/>
  <c r="F8279" i="33" s="1"/>
  <c r="A8279" i="33"/>
  <c r="B8279" i="33" s="1"/>
  <c r="E8278" i="33"/>
  <c r="F8278" i="33" s="1"/>
  <c r="A8278" i="33"/>
  <c r="B8278" i="33" s="1"/>
  <c r="E8277" i="33"/>
  <c r="F8277" i="33" s="1"/>
  <c r="A8277" i="33"/>
  <c r="B8277" i="33" s="1"/>
  <c r="E8276" i="33"/>
  <c r="F8276" i="33" s="1"/>
  <c r="A8276" i="33"/>
  <c r="B8276" i="33" s="1"/>
  <c r="E8275" i="33"/>
  <c r="F8275" i="33" s="1"/>
  <c r="A8275" i="33"/>
  <c r="B8275" i="33" s="1"/>
  <c r="E8274" i="33"/>
  <c r="F8274" i="33" s="1"/>
  <c r="A8274" i="33"/>
  <c r="B8274" i="33" s="1"/>
  <c r="E8273" i="33"/>
  <c r="F8273" i="33" s="1"/>
  <c r="A8273" i="33"/>
  <c r="B8273" i="33" s="1"/>
  <c r="E8272" i="33"/>
  <c r="F8272" i="33" s="1"/>
  <c r="A8272" i="33"/>
  <c r="B8272" i="33" s="1"/>
  <c r="E8271" i="33"/>
  <c r="F8271" i="33" s="1"/>
  <c r="A8271" i="33"/>
  <c r="B8271" i="33" s="1"/>
  <c r="E8270" i="33"/>
  <c r="F8270" i="33" s="1"/>
  <c r="A8270" i="33"/>
  <c r="B8270" i="33" s="1"/>
  <c r="E8269" i="33"/>
  <c r="F8269" i="33" s="1"/>
  <c r="A8269" i="33"/>
  <c r="B8269" i="33" s="1"/>
  <c r="E8268" i="33"/>
  <c r="F8268" i="33" s="1"/>
  <c r="A8268" i="33"/>
  <c r="B8268" i="33" s="1"/>
  <c r="E8267" i="33"/>
  <c r="F8267" i="33" s="1"/>
  <c r="A8267" i="33"/>
  <c r="B8267" i="33" s="1"/>
  <c r="E8266" i="33"/>
  <c r="F8266" i="33" s="1"/>
  <c r="A8266" i="33"/>
  <c r="B8266" i="33" s="1"/>
  <c r="E8265" i="33"/>
  <c r="F8265" i="33" s="1"/>
  <c r="A8265" i="33"/>
  <c r="B8265" i="33" s="1"/>
  <c r="E8264" i="33"/>
  <c r="F8264" i="33" s="1"/>
  <c r="A8264" i="33"/>
  <c r="B8264" i="33" s="1"/>
  <c r="E8263" i="33"/>
  <c r="F8263" i="33" s="1"/>
  <c r="A8263" i="33"/>
  <c r="B8263" i="33" s="1"/>
  <c r="E8262" i="33"/>
  <c r="F8262" i="33" s="1"/>
  <c r="A8262" i="33"/>
  <c r="B8262" i="33" s="1"/>
  <c r="E8261" i="33"/>
  <c r="F8261" i="33" s="1"/>
  <c r="A8261" i="33"/>
  <c r="B8261" i="33" s="1"/>
  <c r="E8260" i="33"/>
  <c r="F8260" i="33" s="1"/>
  <c r="A8260" i="33"/>
  <c r="B8260" i="33" s="1"/>
  <c r="E8259" i="33"/>
  <c r="F8259" i="33" s="1"/>
  <c r="A8259" i="33"/>
  <c r="B8259" i="33" s="1"/>
  <c r="E8258" i="33"/>
  <c r="F8258" i="33" s="1"/>
  <c r="A8258" i="33"/>
  <c r="B8258" i="33" s="1"/>
  <c r="E8257" i="33"/>
  <c r="F8257" i="33" s="1"/>
  <c r="A8257" i="33"/>
  <c r="B8257" i="33" s="1"/>
  <c r="E8256" i="33"/>
  <c r="F8256" i="33" s="1"/>
  <c r="A8256" i="33"/>
  <c r="B8256" i="33" s="1"/>
  <c r="E8255" i="33"/>
  <c r="F8255" i="33" s="1"/>
  <c r="A8255" i="33"/>
  <c r="B8255" i="33" s="1"/>
  <c r="E8254" i="33"/>
  <c r="F8254" i="33" s="1"/>
  <c r="A8254" i="33"/>
  <c r="B8254" i="33" s="1"/>
  <c r="E8253" i="33"/>
  <c r="F8253" i="33" s="1"/>
  <c r="A8253" i="33"/>
  <c r="B8253" i="33" s="1"/>
  <c r="E8252" i="33"/>
  <c r="F8252" i="33" s="1"/>
  <c r="A8252" i="33"/>
  <c r="B8252" i="33" s="1"/>
  <c r="E8251" i="33"/>
  <c r="F8251" i="33" s="1"/>
  <c r="A8251" i="33"/>
  <c r="B8251" i="33" s="1"/>
  <c r="E8250" i="33"/>
  <c r="F8250" i="33" s="1"/>
  <c r="A8250" i="33"/>
  <c r="B8250" i="33" s="1"/>
  <c r="E8249" i="33"/>
  <c r="F8249" i="33" s="1"/>
  <c r="A8249" i="33"/>
  <c r="B8249" i="33" s="1"/>
  <c r="E8248" i="33"/>
  <c r="F8248" i="33" s="1"/>
  <c r="A8248" i="33"/>
  <c r="B8248" i="33" s="1"/>
  <c r="E8247" i="33"/>
  <c r="F8247" i="33" s="1"/>
  <c r="A8247" i="33"/>
  <c r="B8247" i="33" s="1"/>
  <c r="E8246" i="33"/>
  <c r="F8246" i="33" s="1"/>
  <c r="A8246" i="33"/>
  <c r="B8246" i="33" s="1"/>
  <c r="E8245" i="33"/>
  <c r="F8245" i="33" s="1"/>
  <c r="A8245" i="33"/>
  <c r="B8245" i="33" s="1"/>
  <c r="E8244" i="33"/>
  <c r="F8244" i="33" s="1"/>
  <c r="A8244" i="33"/>
  <c r="B8244" i="33" s="1"/>
  <c r="E8243" i="33"/>
  <c r="F8243" i="33" s="1"/>
  <c r="A8243" i="33"/>
  <c r="B8243" i="33" s="1"/>
  <c r="E8242" i="33"/>
  <c r="F8242" i="33" s="1"/>
  <c r="A8242" i="33"/>
  <c r="B8242" i="33" s="1"/>
  <c r="E8241" i="33"/>
  <c r="F8241" i="33" s="1"/>
  <c r="A8241" i="33"/>
  <c r="B8241" i="33" s="1"/>
  <c r="E8240" i="33"/>
  <c r="F8240" i="33" s="1"/>
  <c r="A8240" i="33"/>
  <c r="B8240" i="33" s="1"/>
  <c r="E8239" i="33"/>
  <c r="F8239" i="33" s="1"/>
  <c r="A8239" i="33"/>
  <c r="B8239" i="33" s="1"/>
  <c r="E8238" i="33"/>
  <c r="F8238" i="33" s="1"/>
  <c r="A8238" i="33"/>
  <c r="B8238" i="33" s="1"/>
  <c r="E8237" i="33"/>
  <c r="F8237" i="33" s="1"/>
  <c r="A8237" i="33"/>
  <c r="B8237" i="33" s="1"/>
  <c r="E8236" i="33"/>
  <c r="F8236" i="33" s="1"/>
  <c r="A8236" i="33"/>
  <c r="B8236" i="33" s="1"/>
  <c r="E8235" i="33"/>
  <c r="F8235" i="33" s="1"/>
  <c r="A8235" i="33"/>
  <c r="B8235" i="33" s="1"/>
  <c r="E8234" i="33"/>
  <c r="F8234" i="33" s="1"/>
  <c r="A8234" i="33"/>
  <c r="B8234" i="33" s="1"/>
  <c r="E8233" i="33"/>
  <c r="F8233" i="33" s="1"/>
  <c r="A8233" i="33"/>
  <c r="B8233" i="33" s="1"/>
  <c r="E8232" i="33"/>
  <c r="F8232" i="33" s="1"/>
  <c r="A8232" i="33"/>
  <c r="B8232" i="33" s="1"/>
  <c r="E8231" i="33"/>
  <c r="F8231" i="33" s="1"/>
  <c r="A8231" i="33"/>
  <c r="B8231" i="33" s="1"/>
  <c r="E8230" i="33"/>
  <c r="F8230" i="33" s="1"/>
  <c r="A8230" i="33"/>
  <c r="B8230" i="33" s="1"/>
  <c r="E8229" i="33"/>
  <c r="F8229" i="33" s="1"/>
  <c r="A8229" i="33"/>
  <c r="B8229" i="33" s="1"/>
  <c r="E8228" i="33"/>
  <c r="F8228" i="33" s="1"/>
  <c r="A8228" i="33"/>
  <c r="B8228" i="33" s="1"/>
  <c r="E8227" i="33"/>
  <c r="F8227" i="33" s="1"/>
  <c r="A8227" i="33"/>
  <c r="B8227" i="33" s="1"/>
  <c r="E8226" i="33"/>
  <c r="F8226" i="33" s="1"/>
  <c r="A8226" i="33"/>
  <c r="B8226" i="33" s="1"/>
  <c r="E8225" i="33"/>
  <c r="F8225" i="33" s="1"/>
  <c r="A8225" i="33"/>
  <c r="B8225" i="33" s="1"/>
  <c r="E8224" i="33"/>
  <c r="F8224" i="33" s="1"/>
  <c r="A8224" i="33"/>
  <c r="B8224" i="33" s="1"/>
  <c r="E8223" i="33"/>
  <c r="F8223" i="33" s="1"/>
  <c r="A8223" i="33"/>
  <c r="B8223" i="33" s="1"/>
  <c r="E8222" i="33"/>
  <c r="F8222" i="33" s="1"/>
  <c r="A8222" i="33"/>
  <c r="B8222" i="33" s="1"/>
  <c r="E8221" i="33"/>
  <c r="F8221" i="33" s="1"/>
  <c r="A8221" i="33"/>
  <c r="B8221" i="33" s="1"/>
  <c r="E8220" i="33"/>
  <c r="F8220" i="33" s="1"/>
  <c r="A8220" i="33"/>
  <c r="B8220" i="33" s="1"/>
  <c r="E8219" i="33"/>
  <c r="F8219" i="33" s="1"/>
  <c r="A8219" i="33"/>
  <c r="B8219" i="33" s="1"/>
  <c r="E8218" i="33"/>
  <c r="F8218" i="33" s="1"/>
  <c r="A8218" i="33"/>
  <c r="B8218" i="33" s="1"/>
  <c r="E8217" i="33"/>
  <c r="F8217" i="33" s="1"/>
  <c r="A8217" i="33"/>
  <c r="B8217" i="33" s="1"/>
  <c r="E8216" i="33"/>
  <c r="F8216" i="33" s="1"/>
  <c r="A8216" i="33"/>
  <c r="B8216" i="33" s="1"/>
  <c r="E8215" i="33"/>
  <c r="F8215" i="33" s="1"/>
  <c r="A8215" i="33"/>
  <c r="B8215" i="33" s="1"/>
  <c r="E8214" i="33"/>
  <c r="F8214" i="33" s="1"/>
  <c r="A8214" i="33"/>
  <c r="B8214" i="33" s="1"/>
  <c r="E8213" i="33"/>
  <c r="F8213" i="33" s="1"/>
  <c r="A8213" i="33"/>
  <c r="B8213" i="33" s="1"/>
  <c r="E8212" i="33"/>
  <c r="F8212" i="33" s="1"/>
  <c r="A8212" i="33"/>
  <c r="B8212" i="33" s="1"/>
  <c r="E8211" i="33"/>
  <c r="F8211" i="33" s="1"/>
  <c r="A8211" i="33"/>
  <c r="B8211" i="33" s="1"/>
  <c r="E8210" i="33"/>
  <c r="F8210" i="33" s="1"/>
  <c r="A8210" i="33"/>
  <c r="B8210" i="33" s="1"/>
  <c r="E8209" i="33"/>
  <c r="F8209" i="33" s="1"/>
  <c r="A8209" i="33"/>
  <c r="B8209" i="33" s="1"/>
  <c r="E8208" i="33"/>
  <c r="F8208" i="33" s="1"/>
  <c r="A8208" i="33"/>
  <c r="B8208" i="33" s="1"/>
  <c r="E8207" i="33"/>
  <c r="F8207" i="33" s="1"/>
  <c r="A8207" i="33"/>
  <c r="B8207" i="33" s="1"/>
  <c r="E8206" i="33"/>
  <c r="F8206" i="33" s="1"/>
  <c r="A8206" i="33"/>
  <c r="B8206" i="33" s="1"/>
  <c r="E8205" i="33"/>
  <c r="F8205" i="33" s="1"/>
  <c r="A8205" i="33"/>
  <c r="B8205" i="33" s="1"/>
  <c r="E8204" i="33"/>
  <c r="F8204" i="33" s="1"/>
  <c r="A8204" i="33"/>
  <c r="B8204" i="33" s="1"/>
  <c r="E8203" i="33"/>
  <c r="F8203" i="33" s="1"/>
  <c r="A8203" i="33"/>
  <c r="B8203" i="33" s="1"/>
  <c r="E8202" i="33"/>
  <c r="F8202" i="33" s="1"/>
  <c r="A8202" i="33"/>
  <c r="B8202" i="33" s="1"/>
  <c r="E8201" i="33"/>
  <c r="F8201" i="33" s="1"/>
  <c r="A8201" i="33"/>
  <c r="B8201" i="33" s="1"/>
  <c r="E8200" i="33"/>
  <c r="F8200" i="33" s="1"/>
  <c r="A8200" i="33"/>
  <c r="B8200" i="33" s="1"/>
  <c r="E8199" i="33"/>
  <c r="F8199" i="33" s="1"/>
  <c r="A8199" i="33"/>
  <c r="B8199" i="33" s="1"/>
  <c r="E8198" i="33"/>
  <c r="F8198" i="33" s="1"/>
  <c r="A8198" i="33"/>
  <c r="B8198" i="33" s="1"/>
  <c r="E8197" i="33"/>
  <c r="F8197" i="33" s="1"/>
  <c r="A8197" i="33"/>
  <c r="B8197" i="33" s="1"/>
  <c r="E8196" i="33"/>
  <c r="F8196" i="33" s="1"/>
  <c r="A8196" i="33"/>
  <c r="B8196" i="33" s="1"/>
  <c r="E8195" i="33"/>
  <c r="F8195" i="33" s="1"/>
  <c r="A8195" i="33"/>
  <c r="B8195" i="33" s="1"/>
  <c r="E8194" i="33"/>
  <c r="F8194" i="33" s="1"/>
  <c r="A8194" i="33"/>
  <c r="B8194" i="33" s="1"/>
  <c r="E8193" i="33"/>
  <c r="F8193" i="33" s="1"/>
  <c r="A8193" i="33"/>
  <c r="B8193" i="33" s="1"/>
  <c r="E8192" i="33"/>
  <c r="F8192" i="33" s="1"/>
  <c r="A8192" i="33"/>
  <c r="B8192" i="33" s="1"/>
  <c r="E8191" i="33"/>
  <c r="F8191" i="33" s="1"/>
  <c r="A8191" i="33"/>
  <c r="B8191" i="33" s="1"/>
  <c r="E8190" i="33"/>
  <c r="F8190" i="33" s="1"/>
  <c r="A8190" i="33"/>
  <c r="B8190" i="33" s="1"/>
  <c r="E8189" i="33"/>
  <c r="F8189" i="33" s="1"/>
  <c r="A8189" i="33"/>
  <c r="B8189" i="33" s="1"/>
  <c r="E8188" i="33"/>
  <c r="F8188" i="33" s="1"/>
  <c r="A8188" i="33"/>
  <c r="B8188" i="33" s="1"/>
  <c r="E8187" i="33"/>
  <c r="F8187" i="33" s="1"/>
  <c r="A8187" i="33"/>
  <c r="B8187" i="33" s="1"/>
  <c r="E8186" i="33"/>
  <c r="F8186" i="33" s="1"/>
  <c r="A8186" i="33"/>
  <c r="B8186" i="33" s="1"/>
  <c r="E8185" i="33"/>
  <c r="F8185" i="33" s="1"/>
  <c r="A8185" i="33"/>
  <c r="B8185" i="33" s="1"/>
  <c r="E8184" i="33"/>
  <c r="F8184" i="33" s="1"/>
  <c r="A8184" i="33"/>
  <c r="B8184" i="33" s="1"/>
  <c r="E8183" i="33"/>
  <c r="F8183" i="33" s="1"/>
  <c r="A8183" i="33"/>
  <c r="B8183" i="33" s="1"/>
  <c r="E8182" i="33"/>
  <c r="F8182" i="33" s="1"/>
  <c r="A8182" i="33"/>
  <c r="B8182" i="33" s="1"/>
  <c r="E8181" i="33"/>
  <c r="F8181" i="33" s="1"/>
  <c r="A8181" i="33"/>
  <c r="B8181" i="33" s="1"/>
  <c r="E8180" i="33"/>
  <c r="F8180" i="33" s="1"/>
  <c r="A8180" i="33"/>
  <c r="B8180" i="33" s="1"/>
  <c r="E8179" i="33"/>
  <c r="F8179" i="33" s="1"/>
  <c r="A8179" i="33"/>
  <c r="B8179" i="33" s="1"/>
  <c r="E8178" i="33"/>
  <c r="F8178" i="33" s="1"/>
  <c r="A8178" i="33"/>
  <c r="B8178" i="33" s="1"/>
  <c r="E8177" i="33"/>
  <c r="F8177" i="33" s="1"/>
  <c r="A8177" i="33"/>
  <c r="B8177" i="33" s="1"/>
  <c r="E8176" i="33"/>
  <c r="F8176" i="33" s="1"/>
  <c r="A8176" i="33"/>
  <c r="B8176" i="33" s="1"/>
  <c r="E8175" i="33"/>
  <c r="F8175" i="33" s="1"/>
  <c r="A8175" i="33"/>
  <c r="B8175" i="33" s="1"/>
  <c r="E8174" i="33"/>
  <c r="F8174" i="33" s="1"/>
  <c r="A8174" i="33"/>
  <c r="B8174" i="33" s="1"/>
  <c r="E8173" i="33"/>
  <c r="F8173" i="33" s="1"/>
  <c r="A8173" i="33"/>
  <c r="B8173" i="33" s="1"/>
  <c r="E8172" i="33"/>
  <c r="F8172" i="33" s="1"/>
  <c r="A8172" i="33"/>
  <c r="B8172" i="33" s="1"/>
  <c r="E8171" i="33"/>
  <c r="F8171" i="33" s="1"/>
  <c r="A8171" i="33"/>
  <c r="B8171" i="33" s="1"/>
  <c r="E8170" i="33"/>
  <c r="F8170" i="33" s="1"/>
  <c r="A8170" i="33"/>
  <c r="B8170" i="33" s="1"/>
  <c r="E8169" i="33"/>
  <c r="F8169" i="33" s="1"/>
  <c r="A8169" i="33"/>
  <c r="B8169" i="33" s="1"/>
  <c r="E8168" i="33"/>
  <c r="F8168" i="33" s="1"/>
  <c r="A8168" i="33"/>
  <c r="B8168" i="33" s="1"/>
  <c r="E8167" i="33"/>
  <c r="F8167" i="33" s="1"/>
  <c r="A8167" i="33"/>
  <c r="B8167" i="33" s="1"/>
  <c r="E8166" i="33"/>
  <c r="F8166" i="33" s="1"/>
  <c r="A8166" i="33"/>
  <c r="B8166" i="33" s="1"/>
  <c r="E8165" i="33"/>
  <c r="F8165" i="33" s="1"/>
  <c r="A8165" i="33"/>
  <c r="B8165" i="33" s="1"/>
  <c r="E8164" i="33"/>
  <c r="F8164" i="33" s="1"/>
  <c r="A8164" i="33"/>
  <c r="B8164" i="33" s="1"/>
  <c r="E8163" i="33"/>
  <c r="F8163" i="33" s="1"/>
  <c r="A8163" i="33"/>
  <c r="B8163" i="33" s="1"/>
  <c r="E8162" i="33"/>
  <c r="F8162" i="33" s="1"/>
  <c r="A8162" i="33"/>
  <c r="B8162" i="33" s="1"/>
  <c r="E8161" i="33"/>
  <c r="F8161" i="33" s="1"/>
  <c r="A8161" i="33"/>
  <c r="B8161" i="33" s="1"/>
  <c r="E8160" i="33"/>
  <c r="F8160" i="33" s="1"/>
  <c r="A8160" i="33"/>
  <c r="B8160" i="33" s="1"/>
  <c r="E8159" i="33"/>
  <c r="F8159" i="33" s="1"/>
  <c r="A8159" i="33"/>
  <c r="B8159" i="33" s="1"/>
  <c r="E8158" i="33"/>
  <c r="F8158" i="33" s="1"/>
  <c r="A8158" i="33"/>
  <c r="B8158" i="33" s="1"/>
  <c r="E8157" i="33"/>
  <c r="F8157" i="33" s="1"/>
  <c r="A8157" i="33"/>
  <c r="B8157" i="33" s="1"/>
  <c r="E8156" i="33"/>
  <c r="F8156" i="33" s="1"/>
  <c r="A8156" i="33"/>
  <c r="B8156" i="33" s="1"/>
  <c r="E8155" i="33"/>
  <c r="F8155" i="33" s="1"/>
  <c r="A8155" i="33"/>
  <c r="B8155" i="33" s="1"/>
  <c r="E8154" i="33"/>
  <c r="F8154" i="33" s="1"/>
  <c r="A8154" i="33"/>
  <c r="B8154" i="33" s="1"/>
  <c r="E8153" i="33"/>
  <c r="F8153" i="33" s="1"/>
  <c r="A8153" i="33"/>
  <c r="B8153" i="33" s="1"/>
  <c r="E8152" i="33"/>
  <c r="F8152" i="33" s="1"/>
  <c r="A8152" i="33"/>
  <c r="B8152" i="33" s="1"/>
  <c r="E8151" i="33"/>
  <c r="F8151" i="33" s="1"/>
  <c r="A8151" i="33"/>
  <c r="B8151" i="33" s="1"/>
  <c r="E8150" i="33"/>
  <c r="F8150" i="33" s="1"/>
  <c r="A8150" i="33"/>
  <c r="B8150" i="33" s="1"/>
  <c r="E8149" i="33"/>
  <c r="F8149" i="33" s="1"/>
  <c r="A8149" i="33"/>
  <c r="B8149" i="33" s="1"/>
  <c r="E8148" i="33"/>
  <c r="F8148" i="33" s="1"/>
  <c r="A8148" i="33"/>
  <c r="B8148" i="33" s="1"/>
  <c r="E8147" i="33"/>
  <c r="F8147" i="33" s="1"/>
  <c r="A8147" i="33"/>
  <c r="B8147" i="33" s="1"/>
  <c r="E8146" i="33"/>
  <c r="F8146" i="33" s="1"/>
  <c r="A8146" i="33"/>
  <c r="B8146" i="33" s="1"/>
  <c r="E8145" i="33"/>
  <c r="F8145" i="33" s="1"/>
  <c r="A8145" i="33"/>
  <c r="B8145" i="33" s="1"/>
  <c r="E8144" i="33"/>
  <c r="F8144" i="33" s="1"/>
  <c r="A8144" i="33"/>
  <c r="B8144" i="33" s="1"/>
  <c r="E8143" i="33"/>
  <c r="F8143" i="33" s="1"/>
  <c r="A8143" i="33"/>
  <c r="B8143" i="33" s="1"/>
  <c r="E8142" i="33"/>
  <c r="F8142" i="33" s="1"/>
  <c r="A8142" i="33"/>
  <c r="B8142" i="33" s="1"/>
  <c r="E8141" i="33"/>
  <c r="F8141" i="33" s="1"/>
  <c r="A8141" i="33"/>
  <c r="B8141" i="33" s="1"/>
  <c r="E8140" i="33"/>
  <c r="F8140" i="33" s="1"/>
  <c r="A8140" i="33"/>
  <c r="B8140" i="33" s="1"/>
  <c r="E8139" i="33"/>
  <c r="F8139" i="33" s="1"/>
  <c r="A8139" i="33"/>
  <c r="B8139" i="33" s="1"/>
  <c r="E8138" i="33"/>
  <c r="F8138" i="33" s="1"/>
  <c r="A8138" i="33"/>
  <c r="B8138" i="33" s="1"/>
  <c r="E8137" i="33"/>
  <c r="F8137" i="33" s="1"/>
  <c r="A8137" i="33"/>
  <c r="B8137" i="33" s="1"/>
  <c r="E8136" i="33"/>
  <c r="F8136" i="33" s="1"/>
  <c r="A8136" i="33"/>
  <c r="B8136" i="33" s="1"/>
  <c r="E8135" i="33"/>
  <c r="F8135" i="33" s="1"/>
  <c r="A8135" i="33"/>
  <c r="B8135" i="33" s="1"/>
  <c r="E8134" i="33"/>
  <c r="F8134" i="33" s="1"/>
  <c r="A8134" i="33"/>
  <c r="B8134" i="33" s="1"/>
  <c r="E8133" i="33"/>
  <c r="F8133" i="33" s="1"/>
  <c r="A8133" i="33"/>
  <c r="B8133" i="33" s="1"/>
  <c r="E8132" i="33"/>
  <c r="F8132" i="33" s="1"/>
  <c r="A8132" i="33"/>
  <c r="B8132" i="33" s="1"/>
  <c r="E8131" i="33"/>
  <c r="F8131" i="33" s="1"/>
  <c r="A8131" i="33"/>
  <c r="B8131" i="33" s="1"/>
  <c r="E8130" i="33"/>
  <c r="F8130" i="33" s="1"/>
  <c r="A8130" i="33"/>
  <c r="B8130" i="33" s="1"/>
  <c r="E8129" i="33"/>
  <c r="F8129" i="33" s="1"/>
  <c r="A8129" i="33"/>
  <c r="B8129" i="33" s="1"/>
  <c r="E8128" i="33"/>
  <c r="F8128" i="33" s="1"/>
  <c r="A8128" i="33"/>
  <c r="B8128" i="33" s="1"/>
  <c r="E8127" i="33"/>
  <c r="F8127" i="33" s="1"/>
  <c r="A8127" i="33"/>
  <c r="B8127" i="33" s="1"/>
  <c r="E8126" i="33"/>
  <c r="F8126" i="33" s="1"/>
  <c r="A8126" i="33"/>
  <c r="B8126" i="33" s="1"/>
  <c r="E8125" i="33"/>
  <c r="F8125" i="33" s="1"/>
  <c r="A8125" i="33"/>
  <c r="B8125" i="33" s="1"/>
  <c r="E8124" i="33"/>
  <c r="F8124" i="33" s="1"/>
  <c r="A8124" i="33"/>
  <c r="B8124" i="33" s="1"/>
  <c r="E8123" i="33"/>
  <c r="F8123" i="33" s="1"/>
  <c r="A8123" i="33"/>
  <c r="B8123" i="33" s="1"/>
  <c r="E8122" i="33"/>
  <c r="F8122" i="33" s="1"/>
  <c r="A8122" i="33"/>
  <c r="B8122" i="33" s="1"/>
  <c r="E8121" i="33"/>
  <c r="F8121" i="33" s="1"/>
  <c r="A8121" i="33"/>
  <c r="B8121" i="33" s="1"/>
  <c r="E8120" i="33"/>
  <c r="F8120" i="33" s="1"/>
  <c r="A8120" i="33"/>
  <c r="B8120" i="33" s="1"/>
  <c r="E8119" i="33"/>
  <c r="F8119" i="33" s="1"/>
  <c r="A8119" i="33"/>
  <c r="B8119" i="33" s="1"/>
  <c r="E8118" i="33"/>
  <c r="F8118" i="33" s="1"/>
  <c r="A8118" i="33"/>
  <c r="B8118" i="33" s="1"/>
  <c r="E8117" i="33"/>
  <c r="F8117" i="33" s="1"/>
  <c r="A8117" i="33"/>
  <c r="B8117" i="33" s="1"/>
  <c r="E8116" i="33"/>
  <c r="F8116" i="33" s="1"/>
  <c r="A8116" i="33"/>
  <c r="B8116" i="33" s="1"/>
  <c r="E8115" i="33"/>
  <c r="F8115" i="33" s="1"/>
  <c r="A8115" i="33"/>
  <c r="B8115" i="33" s="1"/>
  <c r="E8114" i="33"/>
  <c r="F8114" i="33" s="1"/>
  <c r="A8114" i="33"/>
  <c r="B8114" i="33" s="1"/>
  <c r="E8113" i="33"/>
  <c r="F8113" i="33" s="1"/>
  <c r="A8113" i="33"/>
  <c r="B8113" i="33" s="1"/>
  <c r="E8112" i="33"/>
  <c r="F8112" i="33" s="1"/>
  <c r="A8112" i="33"/>
  <c r="B8112" i="33" s="1"/>
  <c r="E8111" i="33"/>
  <c r="F8111" i="33" s="1"/>
  <c r="A8111" i="33"/>
  <c r="B8111" i="33" s="1"/>
  <c r="E8110" i="33"/>
  <c r="F8110" i="33" s="1"/>
  <c r="A8110" i="33"/>
  <c r="B8110" i="33" s="1"/>
  <c r="E8109" i="33"/>
  <c r="F8109" i="33" s="1"/>
  <c r="A8109" i="33"/>
  <c r="B8109" i="33" s="1"/>
  <c r="E8108" i="33"/>
  <c r="F8108" i="33" s="1"/>
  <c r="A8108" i="33"/>
  <c r="B8108" i="33" s="1"/>
  <c r="E8107" i="33"/>
  <c r="F8107" i="33" s="1"/>
  <c r="A8107" i="33"/>
  <c r="B8107" i="33" s="1"/>
  <c r="E8106" i="33"/>
  <c r="F8106" i="33" s="1"/>
  <c r="A8106" i="33"/>
  <c r="B8106" i="33" s="1"/>
  <c r="E8105" i="33"/>
  <c r="F8105" i="33" s="1"/>
  <c r="A8105" i="33"/>
  <c r="B8105" i="33" s="1"/>
  <c r="E8104" i="33"/>
  <c r="F8104" i="33" s="1"/>
  <c r="A8104" i="33"/>
  <c r="B8104" i="33" s="1"/>
  <c r="E8103" i="33"/>
  <c r="F8103" i="33" s="1"/>
  <c r="A8103" i="33"/>
  <c r="B8103" i="33" s="1"/>
  <c r="E8102" i="33"/>
  <c r="F8102" i="33" s="1"/>
  <c r="A8102" i="33"/>
  <c r="B8102" i="33" s="1"/>
  <c r="E8101" i="33"/>
  <c r="F8101" i="33" s="1"/>
  <c r="A8101" i="33"/>
  <c r="B8101" i="33" s="1"/>
  <c r="E8100" i="33"/>
  <c r="F8100" i="33" s="1"/>
  <c r="A8100" i="33"/>
  <c r="B8100" i="33" s="1"/>
  <c r="E8099" i="33"/>
  <c r="F8099" i="33" s="1"/>
  <c r="A8099" i="33"/>
  <c r="B8099" i="33" s="1"/>
  <c r="E8098" i="33"/>
  <c r="F8098" i="33" s="1"/>
  <c r="A8098" i="33"/>
  <c r="B8098" i="33" s="1"/>
  <c r="E8097" i="33"/>
  <c r="F8097" i="33" s="1"/>
  <c r="A8097" i="33"/>
  <c r="B8097" i="33" s="1"/>
  <c r="E8096" i="33"/>
  <c r="F8096" i="33" s="1"/>
  <c r="A8096" i="33"/>
  <c r="B8096" i="33" s="1"/>
  <c r="E8095" i="33"/>
  <c r="F8095" i="33" s="1"/>
  <c r="A8095" i="33"/>
  <c r="B8095" i="33" s="1"/>
  <c r="E8094" i="33"/>
  <c r="F8094" i="33" s="1"/>
  <c r="A8094" i="33"/>
  <c r="B8094" i="33" s="1"/>
  <c r="E8093" i="33"/>
  <c r="F8093" i="33" s="1"/>
  <c r="A8093" i="33"/>
  <c r="B8093" i="33" s="1"/>
  <c r="E8092" i="33"/>
  <c r="F8092" i="33" s="1"/>
  <c r="A8092" i="33"/>
  <c r="B8092" i="33" s="1"/>
  <c r="E8091" i="33"/>
  <c r="F8091" i="33" s="1"/>
  <c r="A8091" i="33"/>
  <c r="B8091" i="33" s="1"/>
  <c r="E8090" i="33"/>
  <c r="F8090" i="33" s="1"/>
  <c r="A8090" i="33"/>
  <c r="B8090" i="33" s="1"/>
  <c r="E8089" i="33"/>
  <c r="F8089" i="33" s="1"/>
  <c r="A8089" i="33"/>
  <c r="B8089" i="33" s="1"/>
  <c r="E8088" i="33"/>
  <c r="F8088" i="33" s="1"/>
  <c r="A8088" i="33"/>
  <c r="B8088" i="33" s="1"/>
  <c r="E8087" i="33"/>
  <c r="F8087" i="33" s="1"/>
  <c r="A8087" i="33"/>
  <c r="B8087" i="33" s="1"/>
  <c r="E8086" i="33"/>
  <c r="F8086" i="33" s="1"/>
  <c r="A8086" i="33"/>
  <c r="B8086" i="33" s="1"/>
  <c r="E8085" i="33"/>
  <c r="F8085" i="33" s="1"/>
  <c r="A8085" i="33"/>
  <c r="B8085" i="33" s="1"/>
  <c r="E8084" i="33"/>
  <c r="F8084" i="33" s="1"/>
  <c r="A8084" i="33"/>
  <c r="B8084" i="33" s="1"/>
  <c r="E8083" i="33"/>
  <c r="F8083" i="33" s="1"/>
  <c r="A8083" i="33"/>
  <c r="B8083" i="33" s="1"/>
  <c r="E8082" i="33"/>
  <c r="F8082" i="33" s="1"/>
  <c r="A8082" i="33"/>
  <c r="B8082" i="33" s="1"/>
  <c r="E8081" i="33"/>
  <c r="F8081" i="33" s="1"/>
  <c r="A8081" i="33"/>
  <c r="B8081" i="33" s="1"/>
  <c r="E8080" i="33"/>
  <c r="F8080" i="33" s="1"/>
  <c r="A8080" i="33"/>
  <c r="B8080" i="33" s="1"/>
  <c r="E8079" i="33"/>
  <c r="F8079" i="33" s="1"/>
  <c r="A8079" i="33"/>
  <c r="B8079" i="33" s="1"/>
  <c r="E8078" i="33"/>
  <c r="F8078" i="33" s="1"/>
  <c r="A8078" i="33"/>
  <c r="B8078" i="33" s="1"/>
  <c r="E8077" i="33"/>
  <c r="F8077" i="33" s="1"/>
  <c r="A8077" i="33"/>
  <c r="B8077" i="33" s="1"/>
  <c r="E8076" i="33"/>
  <c r="F8076" i="33" s="1"/>
  <c r="A8076" i="33"/>
  <c r="B8076" i="33" s="1"/>
  <c r="E8075" i="33"/>
  <c r="F8075" i="33" s="1"/>
  <c r="A8075" i="33"/>
  <c r="B8075" i="33" s="1"/>
  <c r="E8074" i="33"/>
  <c r="F8074" i="33" s="1"/>
  <c r="A8074" i="33"/>
  <c r="B8074" i="33" s="1"/>
  <c r="E8073" i="33"/>
  <c r="F8073" i="33" s="1"/>
  <c r="A8073" i="33"/>
  <c r="B8073" i="33" s="1"/>
  <c r="E8072" i="33"/>
  <c r="F8072" i="33" s="1"/>
  <c r="A8072" i="33"/>
  <c r="B8072" i="33" s="1"/>
  <c r="E8071" i="33"/>
  <c r="F8071" i="33" s="1"/>
  <c r="A8071" i="33"/>
  <c r="B8071" i="33" s="1"/>
  <c r="E8070" i="33"/>
  <c r="F8070" i="33" s="1"/>
  <c r="A8070" i="33"/>
  <c r="B8070" i="33" s="1"/>
  <c r="E8069" i="33"/>
  <c r="F8069" i="33" s="1"/>
  <c r="A8069" i="33"/>
  <c r="B8069" i="33" s="1"/>
  <c r="E8068" i="33"/>
  <c r="F8068" i="33" s="1"/>
  <c r="A8068" i="33"/>
  <c r="B8068" i="33" s="1"/>
  <c r="E8067" i="33"/>
  <c r="F8067" i="33" s="1"/>
  <c r="A8067" i="33"/>
  <c r="B8067" i="33" s="1"/>
  <c r="E8066" i="33"/>
  <c r="F8066" i="33" s="1"/>
  <c r="A8066" i="33"/>
  <c r="B8066" i="33" s="1"/>
  <c r="E8065" i="33"/>
  <c r="F8065" i="33" s="1"/>
  <c r="A8065" i="33"/>
  <c r="B8065" i="33" s="1"/>
  <c r="E8064" i="33"/>
  <c r="F8064" i="33" s="1"/>
  <c r="A8064" i="33"/>
  <c r="B8064" i="33" s="1"/>
  <c r="E8063" i="33"/>
  <c r="F8063" i="33" s="1"/>
  <c r="A8063" i="33"/>
  <c r="B8063" i="33" s="1"/>
  <c r="E8062" i="33"/>
  <c r="F8062" i="33" s="1"/>
  <c r="A8062" i="33"/>
  <c r="B8062" i="33" s="1"/>
  <c r="E8061" i="33"/>
  <c r="F8061" i="33" s="1"/>
  <c r="A8061" i="33"/>
  <c r="B8061" i="33" s="1"/>
  <c r="E8060" i="33"/>
  <c r="F8060" i="33" s="1"/>
  <c r="A8060" i="33"/>
  <c r="B8060" i="33" s="1"/>
  <c r="E8059" i="33"/>
  <c r="F8059" i="33" s="1"/>
  <c r="A8059" i="33"/>
  <c r="B8059" i="33" s="1"/>
  <c r="E8058" i="33"/>
  <c r="F8058" i="33" s="1"/>
  <c r="A8058" i="33"/>
  <c r="B8058" i="33" s="1"/>
  <c r="E8057" i="33"/>
  <c r="F8057" i="33" s="1"/>
  <c r="A8057" i="33"/>
  <c r="B8057" i="33" s="1"/>
  <c r="E8056" i="33"/>
  <c r="F8056" i="33" s="1"/>
  <c r="A8056" i="33"/>
  <c r="B8056" i="33" s="1"/>
  <c r="E8055" i="33"/>
  <c r="F8055" i="33" s="1"/>
  <c r="A8055" i="33"/>
  <c r="B8055" i="33" s="1"/>
  <c r="E8054" i="33"/>
  <c r="F8054" i="33" s="1"/>
  <c r="A8054" i="33"/>
  <c r="B8054" i="33" s="1"/>
  <c r="E8053" i="33"/>
  <c r="F8053" i="33" s="1"/>
  <c r="A8053" i="33"/>
  <c r="B8053" i="33" s="1"/>
  <c r="E8052" i="33"/>
  <c r="F8052" i="33" s="1"/>
  <c r="A8052" i="33"/>
  <c r="B8052" i="33" s="1"/>
  <c r="E8051" i="33"/>
  <c r="F8051" i="33" s="1"/>
  <c r="A8051" i="33"/>
  <c r="B8051" i="33" s="1"/>
  <c r="E8050" i="33"/>
  <c r="F8050" i="33" s="1"/>
  <c r="A8050" i="33"/>
  <c r="B8050" i="33" s="1"/>
  <c r="E8049" i="33"/>
  <c r="F8049" i="33" s="1"/>
  <c r="A8049" i="33"/>
  <c r="B8049" i="33" s="1"/>
  <c r="E8048" i="33"/>
  <c r="F8048" i="33" s="1"/>
  <c r="A8048" i="33"/>
  <c r="B8048" i="33" s="1"/>
  <c r="E8047" i="33"/>
  <c r="F8047" i="33" s="1"/>
  <c r="A8047" i="33"/>
  <c r="B8047" i="33" s="1"/>
  <c r="E8046" i="33"/>
  <c r="F8046" i="33" s="1"/>
  <c r="A8046" i="33"/>
  <c r="B8046" i="33" s="1"/>
  <c r="E8045" i="33"/>
  <c r="F8045" i="33" s="1"/>
  <c r="A8045" i="33"/>
  <c r="B8045" i="33" s="1"/>
  <c r="E8044" i="33"/>
  <c r="F8044" i="33" s="1"/>
  <c r="A8044" i="33"/>
  <c r="B8044" i="33" s="1"/>
  <c r="E8043" i="33"/>
  <c r="F8043" i="33" s="1"/>
  <c r="A8043" i="33"/>
  <c r="B8043" i="33" s="1"/>
  <c r="E8042" i="33"/>
  <c r="F8042" i="33" s="1"/>
  <c r="A8042" i="33"/>
  <c r="B8042" i="33" s="1"/>
  <c r="E8041" i="33"/>
  <c r="F8041" i="33" s="1"/>
  <c r="A8041" i="33"/>
  <c r="B8041" i="33" s="1"/>
  <c r="E8040" i="33"/>
  <c r="F8040" i="33" s="1"/>
  <c r="A8040" i="33"/>
  <c r="B8040" i="33" s="1"/>
  <c r="E8039" i="33"/>
  <c r="F8039" i="33" s="1"/>
  <c r="A8039" i="33"/>
  <c r="B8039" i="33" s="1"/>
  <c r="E8038" i="33"/>
  <c r="F8038" i="33" s="1"/>
  <c r="A8038" i="33"/>
  <c r="B8038" i="33" s="1"/>
  <c r="E8037" i="33"/>
  <c r="F8037" i="33" s="1"/>
  <c r="A8037" i="33"/>
  <c r="B8037" i="33" s="1"/>
  <c r="E8036" i="33"/>
  <c r="F8036" i="33" s="1"/>
  <c r="A8036" i="33"/>
  <c r="B8036" i="33" s="1"/>
  <c r="E8035" i="33"/>
  <c r="F8035" i="33" s="1"/>
  <c r="A8035" i="33"/>
  <c r="B8035" i="33" s="1"/>
  <c r="E8034" i="33"/>
  <c r="F8034" i="33" s="1"/>
  <c r="A8034" i="33"/>
  <c r="B8034" i="33" s="1"/>
  <c r="E8033" i="33"/>
  <c r="F8033" i="33" s="1"/>
  <c r="A8033" i="33"/>
  <c r="B8033" i="33" s="1"/>
  <c r="E8032" i="33"/>
  <c r="F8032" i="33" s="1"/>
  <c r="A8032" i="33"/>
  <c r="B8032" i="33" s="1"/>
  <c r="E8031" i="33"/>
  <c r="F8031" i="33" s="1"/>
  <c r="A8031" i="33"/>
  <c r="B8031" i="33" s="1"/>
  <c r="E8030" i="33"/>
  <c r="F8030" i="33" s="1"/>
  <c r="A8030" i="33"/>
  <c r="B8030" i="33" s="1"/>
  <c r="E8029" i="33"/>
  <c r="F8029" i="33" s="1"/>
  <c r="A8029" i="33"/>
  <c r="B8029" i="33" s="1"/>
  <c r="E8028" i="33"/>
  <c r="F8028" i="33" s="1"/>
  <c r="A8028" i="33"/>
  <c r="B8028" i="33" s="1"/>
  <c r="E8027" i="33"/>
  <c r="F8027" i="33" s="1"/>
  <c r="A8027" i="33"/>
  <c r="B8027" i="33" s="1"/>
  <c r="E8026" i="33"/>
  <c r="F8026" i="33" s="1"/>
  <c r="A8026" i="33"/>
  <c r="B8026" i="33" s="1"/>
  <c r="E8025" i="33"/>
  <c r="F8025" i="33" s="1"/>
  <c r="A8025" i="33"/>
  <c r="B8025" i="33" s="1"/>
  <c r="E8024" i="33"/>
  <c r="F8024" i="33" s="1"/>
  <c r="A8024" i="33"/>
  <c r="B8024" i="33" s="1"/>
  <c r="E8023" i="33"/>
  <c r="F8023" i="33" s="1"/>
  <c r="A8023" i="33"/>
  <c r="B8023" i="33" s="1"/>
  <c r="E8022" i="33"/>
  <c r="F8022" i="33" s="1"/>
  <c r="A8022" i="33"/>
  <c r="B8022" i="33" s="1"/>
  <c r="E8021" i="33"/>
  <c r="F8021" i="33" s="1"/>
  <c r="A8021" i="33"/>
  <c r="B8021" i="33" s="1"/>
  <c r="E8020" i="33"/>
  <c r="F8020" i="33" s="1"/>
  <c r="A8020" i="33"/>
  <c r="B8020" i="33" s="1"/>
  <c r="E8019" i="33"/>
  <c r="F8019" i="33" s="1"/>
  <c r="A8019" i="33"/>
  <c r="B8019" i="33" s="1"/>
  <c r="E8018" i="33"/>
  <c r="F8018" i="33" s="1"/>
  <c r="A8018" i="33"/>
  <c r="B8018" i="33" s="1"/>
  <c r="E8017" i="33"/>
  <c r="F8017" i="33" s="1"/>
  <c r="A8017" i="33"/>
  <c r="B8017" i="33" s="1"/>
  <c r="E8016" i="33"/>
  <c r="F8016" i="33" s="1"/>
  <c r="A8016" i="33"/>
  <c r="B8016" i="33" s="1"/>
  <c r="E8015" i="33"/>
  <c r="F8015" i="33" s="1"/>
  <c r="A8015" i="33"/>
  <c r="B8015" i="33" s="1"/>
  <c r="E8014" i="33"/>
  <c r="F8014" i="33" s="1"/>
  <c r="A8014" i="33"/>
  <c r="B8014" i="33" s="1"/>
  <c r="E8013" i="33"/>
  <c r="F8013" i="33" s="1"/>
  <c r="A8013" i="33"/>
  <c r="B8013" i="33" s="1"/>
  <c r="E8012" i="33"/>
  <c r="F8012" i="33" s="1"/>
  <c r="A8012" i="33"/>
  <c r="B8012" i="33" s="1"/>
  <c r="E8011" i="33"/>
  <c r="F8011" i="33" s="1"/>
  <c r="A8011" i="33"/>
  <c r="B8011" i="33" s="1"/>
  <c r="E8010" i="33"/>
  <c r="F8010" i="33" s="1"/>
  <c r="A8010" i="33"/>
  <c r="B8010" i="33" s="1"/>
  <c r="E8009" i="33"/>
  <c r="F8009" i="33" s="1"/>
  <c r="A8009" i="33"/>
  <c r="B8009" i="33" s="1"/>
  <c r="E8008" i="33"/>
  <c r="F8008" i="33" s="1"/>
  <c r="A8008" i="33"/>
  <c r="B8008" i="33" s="1"/>
  <c r="E8007" i="33"/>
  <c r="F8007" i="33" s="1"/>
  <c r="A8007" i="33"/>
  <c r="B8007" i="33" s="1"/>
  <c r="E8006" i="33"/>
  <c r="F8006" i="33" s="1"/>
  <c r="A8006" i="33"/>
  <c r="B8006" i="33" s="1"/>
  <c r="E8005" i="33"/>
  <c r="F8005" i="33" s="1"/>
  <c r="A8005" i="33"/>
  <c r="B8005" i="33" s="1"/>
  <c r="E8004" i="33"/>
  <c r="F8004" i="33" s="1"/>
  <c r="A8004" i="33"/>
  <c r="B8004" i="33" s="1"/>
  <c r="E8003" i="33"/>
  <c r="F8003" i="33" s="1"/>
  <c r="A8003" i="33"/>
  <c r="B8003" i="33" s="1"/>
  <c r="E8002" i="33"/>
  <c r="F8002" i="33" s="1"/>
  <c r="A8002" i="33"/>
  <c r="B8002" i="33" s="1"/>
  <c r="E8001" i="33"/>
  <c r="F8001" i="33" s="1"/>
  <c r="A8001" i="33"/>
  <c r="B8001" i="33" s="1"/>
  <c r="E8000" i="33"/>
  <c r="F8000" i="33" s="1"/>
  <c r="A8000" i="33"/>
  <c r="B8000" i="33" s="1"/>
  <c r="E7999" i="33"/>
  <c r="F7999" i="33" s="1"/>
  <c r="A7999" i="33"/>
  <c r="B7999" i="33" s="1"/>
  <c r="E7998" i="33"/>
  <c r="F7998" i="33" s="1"/>
  <c r="A7998" i="33"/>
  <c r="B7998" i="33" s="1"/>
  <c r="E7997" i="33"/>
  <c r="F7997" i="33" s="1"/>
  <c r="A7997" i="33"/>
  <c r="B7997" i="33" s="1"/>
  <c r="E7996" i="33"/>
  <c r="F7996" i="33" s="1"/>
  <c r="A7996" i="33"/>
  <c r="B7996" i="33" s="1"/>
  <c r="E7995" i="33"/>
  <c r="F7995" i="33" s="1"/>
  <c r="A7995" i="33"/>
  <c r="B7995" i="33" s="1"/>
  <c r="E7994" i="33"/>
  <c r="F7994" i="33" s="1"/>
  <c r="A7994" i="33"/>
  <c r="B7994" i="33" s="1"/>
  <c r="E7993" i="33"/>
  <c r="F7993" i="33" s="1"/>
  <c r="A7993" i="33"/>
  <c r="B7993" i="33" s="1"/>
  <c r="E7992" i="33"/>
  <c r="F7992" i="33" s="1"/>
  <c r="A7992" i="33"/>
  <c r="B7992" i="33" s="1"/>
  <c r="E7991" i="33"/>
  <c r="F7991" i="33" s="1"/>
  <c r="A7991" i="33"/>
  <c r="B7991" i="33" s="1"/>
  <c r="E7990" i="33"/>
  <c r="F7990" i="33" s="1"/>
  <c r="A7990" i="33"/>
  <c r="B7990" i="33" s="1"/>
  <c r="E7989" i="33"/>
  <c r="F7989" i="33" s="1"/>
  <c r="A7989" i="33"/>
  <c r="B7989" i="33" s="1"/>
  <c r="E7988" i="33"/>
  <c r="F7988" i="33" s="1"/>
  <c r="A7988" i="33"/>
  <c r="B7988" i="33" s="1"/>
  <c r="E7987" i="33"/>
  <c r="F7987" i="33" s="1"/>
  <c r="A7987" i="33"/>
  <c r="B7987" i="33" s="1"/>
  <c r="E7986" i="33"/>
  <c r="F7986" i="33" s="1"/>
  <c r="A7986" i="33"/>
  <c r="B7986" i="33" s="1"/>
  <c r="E7985" i="33"/>
  <c r="F7985" i="33" s="1"/>
  <c r="A7985" i="33"/>
  <c r="B7985" i="33" s="1"/>
  <c r="E7984" i="33"/>
  <c r="F7984" i="33" s="1"/>
  <c r="A7984" i="33"/>
  <c r="B7984" i="33" s="1"/>
  <c r="E7983" i="33"/>
  <c r="F7983" i="33" s="1"/>
  <c r="A7983" i="33"/>
  <c r="B7983" i="33" s="1"/>
  <c r="E7982" i="33"/>
  <c r="F7982" i="33" s="1"/>
  <c r="A7982" i="33"/>
  <c r="B7982" i="33" s="1"/>
  <c r="E7981" i="33"/>
  <c r="F7981" i="33" s="1"/>
  <c r="A7981" i="33"/>
  <c r="B7981" i="33" s="1"/>
  <c r="E7980" i="33"/>
  <c r="F7980" i="33" s="1"/>
  <c r="A7980" i="33"/>
  <c r="B7980" i="33" s="1"/>
  <c r="E7979" i="33"/>
  <c r="F7979" i="33" s="1"/>
  <c r="A7979" i="33"/>
  <c r="B7979" i="33" s="1"/>
  <c r="E7978" i="33"/>
  <c r="F7978" i="33" s="1"/>
  <c r="A7978" i="33"/>
  <c r="B7978" i="33" s="1"/>
  <c r="E7977" i="33"/>
  <c r="F7977" i="33" s="1"/>
  <c r="A7977" i="33"/>
  <c r="B7977" i="33" s="1"/>
  <c r="E7976" i="33"/>
  <c r="F7976" i="33" s="1"/>
  <c r="A7976" i="33"/>
  <c r="B7976" i="33" s="1"/>
  <c r="E7975" i="33"/>
  <c r="F7975" i="33" s="1"/>
  <c r="A7975" i="33"/>
  <c r="B7975" i="33" s="1"/>
  <c r="E7974" i="33"/>
  <c r="F7974" i="33" s="1"/>
  <c r="A7974" i="33"/>
  <c r="B7974" i="33" s="1"/>
  <c r="E7973" i="33"/>
  <c r="F7973" i="33" s="1"/>
  <c r="A7973" i="33"/>
  <c r="B7973" i="33" s="1"/>
  <c r="E7972" i="33"/>
  <c r="F7972" i="33" s="1"/>
  <c r="A7972" i="33"/>
  <c r="B7972" i="33" s="1"/>
  <c r="E7971" i="33"/>
  <c r="F7971" i="33" s="1"/>
  <c r="A7971" i="33"/>
  <c r="B7971" i="33" s="1"/>
  <c r="E7970" i="33"/>
  <c r="F7970" i="33" s="1"/>
  <c r="A7970" i="33"/>
  <c r="B7970" i="33" s="1"/>
  <c r="E7969" i="33"/>
  <c r="F7969" i="33" s="1"/>
  <c r="A7969" i="33"/>
  <c r="B7969" i="33" s="1"/>
  <c r="E7968" i="33"/>
  <c r="F7968" i="33" s="1"/>
  <c r="A7968" i="33"/>
  <c r="B7968" i="33" s="1"/>
  <c r="E7967" i="33"/>
  <c r="F7967" i="33" s="1"/>
  <c r="A7967" i="33"/>
  <c r="B7967" i="33" s="1"/>
  <c r="E7966" i="33"/>
  <c r="F7966" i="33" s="1"/>
  <c r="A7966" i="33"/>
  <c r="B7966" i="33" s="1"/>
  <c r="E7965" i="33"/>
  <c r="F7965" i="33" s="1"/>
  <c r="A7965" i="33"/>
  <c r="B7965" i="33" s="1"/>
  <c r="E7964" i="33"/>
  <c r="F7964" i="33" s="1"/>
  <c r="A7964" i="33"/>
  <c r="B7964" i="33" s="1"/>
  <c r="E7963" i="33"/>
  <c r="F7963" i="33" s="1"/>
  <c r="A7963" i="33"/>
  <c r="B7963" i="33" s="1"/>
  <c r="E7962" i="33"/>
  <c r="F7962" i="33" s="1"/>
  <c r="A7962" i="33"/>
  <c r="B7962" i="33" s="1"/>
  <c r="E7961" i="33"/>
  <c r="F7961" i="33" s="1"/>
  <c r="A7961" i="33"/>
  <c r="B7961" i="33" s="1"/>
  <c r="E7960" i="33"/>
  <c r="F7960" i="33" s="1"/>
  <c r="A7960" i="33"/>
  <c r="B7960" i="33" s="1"/>
  <c r="E7959" i="33"/>
  <c r="F7959" i="33" s="1"/>
  <c r="A7959" i="33"/>
  <c r="B7959" i="33" s="1"/>
  <c r="E7958" i="33"/>
  <c r="F7958" i="33" s="1"/>
  <c r="A7958" i="33"/>
  <c r="B7958" i="33" s="1"/>
  <c r="E7957" i="33"/>
  <c r="F7957" i="33" s="1"/>
  <c r="A7957" i="33"/>
  <c r="B7957" i="33" s="1"/>
  <c r="E7956" i="33"/>
  <c r="F7956" i="33" s="1"/>
  <c r="A7956" i="33"/>
  <c r="B7956" i="33" s="1"/>
  <c r="E7955" i="33"/>
  <c r="F7955" i="33" s="1"/>
  <c r="A7955" i="33"/>
  <c r="B7955" i="33" s="1"/>
  <c r="E7954" i="33"/>
  <c r="F7954" i="33" s="1"/>
  <c r="A7954" i="33"/>
  <c r="B7954" i="33" s="1"/>
  <c r="E7953" i="33"/>
  <c r="F7953" i="33" s="1"/>
  <c r="A7953" i="33"/>
  <c r="B7953" i="33" s="1"/>
  <c r="E7952" i="33"/>
  <c r="F7952" i="33" s="1"/>
  <c r="A7952" i="33"/>
  <c r="B7952" i="33" s="1"/>
  <c r="E7951" i="33"/>
  <c r="F7951" i="33" s="1"/>
  <c r="A7951" i="33"/>
  <c r="B7951" i="33" s="1"/>
  <c r="E7950" i="33"/>
  <c r="F7950" i="33" s="1"/>
  <c r="A7950" i="33"/>
  <c r="B7950" i="33" s="1"/>
  <c r="E7949" i="33"/>
  <c r="F7949" i="33" s="1"/>
  <c r="A7949" i="33"/>
  <c r="B7949" i="33" s="1"/>
  <c r="E7948" i="33"/>
  <c r="F7948" i="33" s="1"/>
  <c r="A7948" i="33"/>
  <c r="B7948" i="33" s="1"/>
  <c r="E7947" i="33"/>
  <c r="F7947" i="33" s="1"/>
  <c r="A7947" i="33"/>
  <c r="B7947" i="33" s="1"/>
  <c r="E7946" i="33"/>
  <c r="F7946" i="33" s="1"/>
  <c r="A7946" i="33"/>
  <c r="B7946" i="33" s="1"/>
  <c r="E7945" i="33"/>
  <c r="F7945" i="33" s="1"/>
  <c r="A7945" i="33"/>
  <c r="B7945" i="33" s="1"/>
  <c r="E7944" i="33"/>
  <c r="F7944" i="33" s="1"/>
  <c r="A7944" i="33"/>
  <c r="B7944" i="33" s="1"/>
  <c r="E7943" i="33"/>
  <c r="F7943" i="33" s="1"/>
  <c r="A7943" i="33"/>
  <c r="B7943" i="33" s="1"/>
  <c r="E7942" i="33"/>
  <c r="F7942" i="33" s="1"/>
  <c r="A7942" i="33"/>
  <c r="B7942" i="33" s="1"/>
  <c r="E7941" i="33"/>
  <c r="F7941" i="33" s="1"/>
  <c r="A7941" i="33"/>
  <c r="B7941" i="33" s="1"/>
  <c r="E7940" i="33"/>
  <c r="F7940" i="33" s="1"/>
  <c r="A7940" i="33"/>
  <c r="B7940" i="33" s="1"/>
  <c r="E7939" i="33"/>
  <c r="F7939" i="33" s="1"/>
  <c r="A7939" i="33"/>
  <c r="B7939" i="33" s="1"/>
  <c r="E7938" i="33"/>
  <c r="F7938" i="33" s="1"/>
  <c r="A7938" i="33"/>
  <c r="B7938" i="33" s="1"/>
  <c r="E7937" i="33"/>
  <c r="F7937" i="33" s="1"/>
  <c r="A7937" i="33"/>
  <c r="B7937" i="33" s="1"/>
  <c r="E7936" i="33"/>
  <c r="F7936" i="33" s="1"/>
  <c r="A7936" i="33"/>
  <c r="B7936" i="33" s="1"/>
  <c r="E7935" i="33"/>
  <c r="F7935" i="33" s="1"/>
  <c r="A7935" i="33"/>
  <c r="B7935" i="33" s="1"/>
  <c r="E7934" i="33"/>
  <c r="F7934" i="33" s="1"/>
  <c r="A7934" i="33"/>
  <c r="B7934" i="33" s="1"/>
  <c r="E7933" i="33"/>
  <c r="F7933" i="33" s="1"/>
  <c r="A7933" i="33"/>
  <c r="B7933" i="33" s="1"/>
  <c r="E7932" i="33"/>
  <c r="F7932" i="33" s="1"/>
  <c r="A7932" i="33"/>
  <c r="B7932" i="33" s="1"/>
  <c r="E7931" i="33"/>
  <c r="F7931" i="33" s="1"/>
  <c r="A7931" i="33"/>
  <c r="B7931" i="33" s="1"/>
  <c r="E7930" i="33"/>
  <c r="F7930" i="33" s="1"/>
  <c r="A7930" i="33"/>
  <c r="B7930" i="33" s="1"/>
  <c r="E7929" i="33"/>
  <c r="F7929" i="33" s="1"/>
  <c r="A7929" i="33"/>
  <c r="B7929" i="33" s="1"/>
  <c r="E7928" i="33"/>
  <c r="F7928" i="33" s="1"/>
  <c r="A7928" i="33"/>
  <c r="B7928" i="33" s="1"/>
  <c r="E7927" i="33"/>
  <c r="F7927" i="33" s="1"/>
  <c r="A7927" i="33"/>
  <c r="B7927" i="33" s="1"/>
  <c r="E7926" i="33"/>
  <c r="F7926" i="33" s="1"/>
  <c r="A7926" i="33"/>
  <c r="B7926" i="33" s="1"/>
  <c r="E7925" i="33"/>
  <c r="F7925" i="33" s="1"/>
  <c r="A7925" i="33"/>
  <c r="B7925" i="33" s="1"/>
  <c r="E7924" i="33"/>
  <c r="F7924" i="33" s="1"/>
  <c r="A7924" i="33"/>
  <c r="B7924" i="33" s="1"/>
  <c r="E7923" i="33"/>
  <c r="F7923" i="33" s="1"/>
  <c r="A7923" i="33"/>
  <c r="B7923" i="33" s="1"/>
  <c r="E7922" i="33"/>
  <c r="F7922" i="33" s="1"/>
  <c r="A7922" i="33"/>
  <c r="B7922" i="33" s="1"/>
  <c r="E7921" i="33"/>
  <c r="F7921" i="33" s="1"/>
  <c r="A7921" i="33"/>
  <c r="B7921" i="33" s="1"/>
  <c r="E7920" i="33"/>
  <c r="F7920" i="33" s="1"/>
  <c r="A7920" i="33"/>
  <c r="B7920" i="33" s="1"/>
  <c r="E7919" i="33"/>
  <c r="F7919" i="33" s="1"/>
  <c r="A7919" i="33"/>
  <c r="B7919" i="33" s="1"/>
  <c r="E7918" i="33"/>
  <c r="F7918" i="33" s="1"/>
  <c r="A7918" i="33"/>
  <c r="B7918" i="33" s="1"/>
  <c r="E7917" i="33"/>
  <c r="F7917" i="33" s="1"/>
  <c r="A7917" i="33"/>
  <c r="B7917" i="33" s="1"/>
  <c r="E7916" i="33"/>
  <c r="F7916" i="33" s="1"/>
  <c r="A7916" i="33"/>
  <c r="B7916" i="33" s="1"/>
  <c r="E7915" i="33"/>
  <c r="F7915" i="33" s="1"/>
  <c r="A7915" i="33"/>
  <c r="B7915" i="33" s="1"/>
  <c r="E7914" i="33"/>
  <c r="F7914" i="33" s="1"/>
  <c r="A7914" i="33"/>
  <c r="B7914" i="33" s="1"/>
  <c r="E7913" i="33"/>
  <c r="F7913" i="33" s="1"/>
  <c r="A7913" i="33"/>
  <c r="B7913" i="33" s="1"/>
  <c r="E7912" i="33"/>
  <c r="F7912" i="33" s="1"/>
  <c r="A7912" i="33"/>
  <c r="B7912" i="33" s="1"/>
  <c r="E7911" i="33"/>
  <c r="F7911" i="33" s="1"/>
  <c r="A7911" i="33"/>
  <c r="B7911" i="33" s="1"/>
  <c r="E7910" i="33"/>
  <c r="F7910" i="33" s="1"/>
  <c r="A7910" i="33"/>
  <c r="B7910" i="33" s="1"/>
  <c r="E7909" i="33"/>
  <c r="F7909" i="33" s="1"/>
  <c r="A7909" i="33"/>
  <c r="B7909" i="33" s="1"/>
  <c r="E7908" i="33"/>
  <c r="F7908" i="33" s="1"/>
  <c r="A7908" i="33"/>
  <c r="B7908" i="33" s="1"/>
  <c r="E7907" i="33"/>
  <c r="F7907" i="33" s="1"/>
  <c r="A7907" i="33"/>
  <c r="B7907" i="33" s="1"/>
  <c r="E7906" i="33"/>
  <c r="F7906" i="33" s="1"/>
  <c r="A7906" i="33"/>
  <c r="B7906" i="33" s="1"/>
  <c r="E7905" i="33"/>
  <c r="F7905" i="33" s="1"/>
  <c r="A7905" i="33"/>
  <c r="B7905" i="33" s="1"/>
  <c r="E7904" i="33"/>
  <c r="F7904" i="33" s="1"/>
  <c r="A7904" i="33"/>
  <c r="B7904" i="33" s="1"/>
  <c r="E7903" i="33"/>
  <c r="F7903" i="33" s="1"/>
  <c r="A7903" i="33"/>
  <c r="B7903" i="33" s="1"/>
  <c r="E7902" i="33"/>
  <c r="F7902" i="33" s="1"/>
  <c r="A7902" i="33"/>
  <c r="B7902" i="33" s="1"/>
  <c r="E7901" i="33"/>
  <c r="F7901" i="33" s="1"/>
  <c r="A7901" i="33"/>
  <c r="B7901" i="33" s="1"/>
  <c r="E7900" i="33"/>
  <c r="F7900" i="33" s="1"/>
  <c r="A7900" i="33"/>
  <c r="B7900" i="33" s="1"/>
  <c r="E7899" i="33"/>
  <c r="F7899" i="33" s="1"/>
  <c r="A7899" i="33"/>
  <c r="B7899" i="33" s="1"/>
  <c r="E7898" i="33"/>
  <c r="F7898" i="33" s="1"/>
  <c r="A7898" i="33"/>
  <c r="B7898" i="33" s="1"/>
  <c r="E7897" i="33"/>
  <c r="F7897" i="33" s="1"/>
  <c r="A7897" i="33"/>
  <c r="B7897" i="33" s="1"/>
  <c r="E7896" i="33"/>
  <c r="F7896" i="33" s="1"/>
  <c r="A7896" i="33"/>
  <c r="B7896" i="33" s="1"/>
  <c r="E7895" i="33"/>
  <c r="F7895" i="33" s="1"/>
  <c r="A7895" i="33"/>
  <c r="B7895" i="33" s="1"/>
  <c r="E7894" i="33"/>
  <c r="F7894" i="33" s="1"/>
  <c r="A7894" i="33"/>
  <c r="B7894" i="33" s="1"/>
  <c r="E7893" i="33"/>
  <c r="F7893" i="33" s="1"/>
  <c r="A7893" i="33"/>
  <c r="B7893" i="33" s="1"/>
  <c r="E7892" i="33"/>
  <c r="F7892" i="33" s="1"/>
  <c r="A7892" i="33"/>
  <c r="B7892" i="33" s="1"/>
  <c r="E7891" i="33"/>
  <c r="F7891" i="33" s="1"/>
  <c r="A7891" i="33"/>
  <c r="B7891" i="33" s="1"/>
  <c r="E7890" i="33"/>
  <c r="F7890" i="33" s="1"/>
  <c r="A7890" i="33"/>
  <c r="B7890" i="33" s="1"/>
  <c r="E7889" i="33"/>
  <c r="F7889" i="33" s="1"/>
  <c r="A7889" i="33"/>
  <c r="B7889" i="33" s="1"/>
  <c r="E7888" i="33"/>
  <c r="F7888" i="33" s="1"/>
  <c r="A7888" i="33"/>
  <c r="B7888" i="33" s="1"/>
  <c r="E7887" i="33"/>
  <c r="F7887" i="33" s="1"/>
  <c r="A7887" i="33"/>
  <c r="B7887" i="33" s="1"/>
  <c r="E7886" i="33"/>
  <c r="F7886" i="33" s="1"/>
  <c r="A7886" i="33"/>
  <c r="B7886" i="33" s="1"/>
  <c r="E7885" i="33"/>
  <c r="F7885" i="33" s="1"/>
  <c r="A7885" i="33"/>
  <c r="B7885" i="33" s="1"/>
  <c r="E7884" i="33"/>
  <c r="F7884" i="33" s="1"/>
  <c r="A7884" i="33"/>
  <c r="B7884" i="33" s="1"/>
  <c r="E7883" i="33"/>
  <c r="F7883" i="33" s="1"/>
  <c r="A7883" i="33"/>
  <c r="B7883" i="33" s="1"/>
  <c r="E7882" i="33"/>
  <c r="F7882" i="33" s="1"/>
  <c r="A7882" i="33"/>
  <c r="B7882" i="33" s="1"/>
  <c r="E7881" i="33"/>
  <c r="F7881" i="33" s="1"/>
  <c r="A7881" i="33"/>
  <c r="B7881" i="33" s="1"/>
  <c r="E7880" i="33"/>
  <c r="F7880" i="33" s="1"/>
  <c r="A7880" i="33"/>
  <c r="B7880" i="33" s="1"/>
  <c r="E7879" i="33"/>
  <c r="F7879" i="33" s="1"/>
  <c r="A7879" i="33"/>
  <c r="B7879" i="33" s="1"/>
  <c r="E7878" i="33"/>
  <c r="F7878" i="33" s="1"/>
  <c r="A7878" i="33"/>
  <c r="B7878" i="33" s="1"/>
  <c r="E7877" i="33"/>
  <c r="F7877" i="33" s="1"/>
  <c r="A7877" i="33"/>
  <c r="B7877" i="33" s="1"/>
  <c r="E7876" i="33"/>
  <c r="F7876" i="33" s="1"/>
  <c r="A7876" i="33"/>
  <c r="B7876" i="33" s="1"/>
  <c r="E7875" i="33"/>
  <c r="F7875" i="33" s="1"/>
  <c r="A7875" i="33"/>
  <c r="B7875" i="33" s="1"/>
  <c r="E7874" i="33"/>
  <c r="F7874" i="33" s="1"/>
  <c r="A7874" i="33"/>
  <c r="B7874" i="33" s="1"/>
  <c r="E7873" i="33"/>
  <c r="F7873" i="33" s="1"/>
  <c r="A7873" i="33"/>
  <c r="B7873" i="33" s="1"/>
  <c r="E7872" i="33"/>
  <c r="F7872" i="33" s="1"/>
  <c r="A7872" i="33"/>
  <c r="B7872" i="33" s="1"/>
  <c r="E7871" i="33"/>
  <c r="F7871" i="33" s="1"/>
  <c r="A7871" i="33"/>
  <c r="B7871" i="33" s="1"/>
  <c r="E7870" i="33"/>
  <c r="F7870" i="33" s="1"/>
  <c r="A7870" i="33"/>
  <c r="B7870" i="33" s="1"/>
  <c r="E7869" i="33"/>
  <c r="F7869" i="33" s="1"/>
  <c r="A7869" i="33"/>
  <c r="B7869" i="33" s="1"/>
  <c r="E7868" i="33"/>
  <c r="F7868" i="33" s="1"/>
  <c r="A7868" i="33"/>
  <c r="B7868" i="33" s="1"/>
  <c r="E7867" i="33"/>
  <c r="F7867" i="33" s="1"/>
  <c r="A7867" i="33"/>
  <c r="B7867" i="33" s="1"/>
  <c r="E7866" i="33"/>
  <c r="F7866" i="33" s="1"/>
  <c r="A7866" i="33"/>
  <c r="B7866" i="33" s="1"/>
  <c r="E7865" i="33"/>
  <c r="F7865" i="33" s="1"/>
  <c r="A7865" i="33"/>
  <c r="B7865" i="33" s="1"/>
  <c r="E7864" i="33"/>
  <c r="F7864" i="33" s="1"/>
  <c r="A7864" i="33"/>
  <c r="B7864" i="33" s="1"/>
  <c r="E7863" i="33"/>
  <c r="F7863" i="33" s="1"/>
  <c r="A7863" i="33"/>
  <c r="B7863" i="33" s="1"/>
  <c r="E7862" i="33"/>
  <c r="F7862" i="33" s="1"/>
  <c r="A7862" i="33"/>
  <c r="B7862" i="33" s="1"/>
  <c r="E7861" i="33"/>
  <c r="F7861" i="33" s="1"/>
  <c r="A7861" i="33"/>
  <c r="B7861" i="33" s="1"/>
  <c r="E7860" i="33"/>
  <c r="F7860" i="33" s="1"/>
  <c r="A7860" i="33"/>
  <c r="B7860" i="33" s="1"/>
  <c r="E7859" i="33"/>
  <c r="F7859" i="33" s="1"/>
  <c r="A7859" i="33"/>
  <c r="B7859" i="33" s="1"/>
  <c r="E7858" i="33"/>
  <c r="F7858" i="33" s="1"/>
  <c r="A7858" i="33"/>
  <c r="B7858" i="33" s="1"/>
  <c r="E7857" i="33"/>
  <c r="F7857" i="33" s="1"/>
  <c r="A7857" i="33"/>
  <c r="B7857" i="33" s="1"/>
  <c r="E7856" i="33"/>
  <c r="F7856" i="33" s="1"/>
  <c r="A7856" i="33"/>
  <c r="B7856" i="33" s="1"/>
  <c r="E7855" i="33"/>
  <c r="F7855" i="33" s="1"/>
  <c r="A7855" i="33"/>
  <c r="B7855" i="33" s="1"/>
  <c r="E7854" i="33"/>
  <c r="F7854" i="33" s="1"/>
  <c r="A7854" i="33"/>
  <c r="B7854" i="33" s="1"/>
  <c r="E7853" i="33"/>
  <c r="F7853" i="33" s="1"/>
  <c r="A7853" i="33"/>
  <c r="B7853" i="33" s="1"/>
  <c r="E7852" i="33"/>
  <c r="F7852" i="33" s="1"/>
  <c r="A7852" i="33"/>
  <c r="B7852" i="33" s="1"/>
  <c r="E7851" i="33"/>
  <c r="F7851" i="33" s="1"/>
  <c r="A7851" i="33"/>
  <c r="B7851" i="33" s="1"/>
  <c r="E7850" i="33"/>
  <c r="F7850" i="33" s="1"/>
  <c r="A7850" i="33"/>
  <c r="B7850" i="33" s="1"/>
  <c r="E7849" i="33"/>
  <c r="F7849" i="33" s="1"/>
  <c r="A7849" i="33"/>
  <c r="B7849" i="33" s="1"/>
  <c r="E7848" i="33"/>
  <c r="F7848" i="33" s="1"/>
  <c r="A7848" i="33"/>
  <c r="B7848" i="33" s="1"/>
  <c r="E7847" i="33"/>
  <c r="F7847" i="33" s="1"/>
  <c r="A7847" i="33"/>
  <c r="B7847" i="33" s="1"/>
  <c r="E7846" i="33"/>
  <c r="F7846" i="33" s="1"/>
  <c r="A7846" i="33"/>
  <c r="B7846" i="33" s="1"/>
  <c r="E7845" i="33"/>
  <c r="F7845" i="33" s="1"/>
  <c r="A7845" i="33"/>
  <c r="B7845" i="33" s="1"/>
  <c r="E7844" i="33"/>
  <c r="F7844" i="33" s="1"/>
  <c r="A7844" i="33"/>
  <c r="B7844" i="33" s="1"/>
  <c r="E7843" i="33"/>
  <c r="F7843" i="33" s="1"/>
  <c r="A7843" i="33"/>
  <c r="B7843" i="33" s="1"/>
  <c r="E7842" i="33"/>
  <c r="F7842" i="33" s="1"/>
  <c r="A7842" i="33"/>
  <c r="B7842" i="33" s="1"/>
  <c r="E7841" i="33"/>
  <c r="F7841" i="33" s="1"/>
  <c r="A7841" i="33"/>
  <c r="B7841" i="33" s="1"/>
  <c r="E7840" i="33"/>
  <c r="F7840" i="33" s="1"/>
  <c r="A7840" i="33"/>
  <c r="B7840" i="33" s="1"/>
  <c r="E7839" i="33"/>
  <c r="F7839" i="33" s="1"/>
  <c r="A7839" i="33"/>
  <c r="B7839" i="33" s="1"/>
  <c r="E7838" i="33"/>
  <c r="F7838" i="33" s="1"/>
  <c r="A7838" i="33"/>
  <c r="B7838" i="33" s="1"/>
  <c r="E7837" i="33"/>
  <c r="F7837" i="33" s="1"/>
  <c r="A7837" i="33"/>
  <c r="B7837" i="33" s="1"/>
  <c r="E7836" i="33"/>
  <c r="F7836" i="33" s="1"/>
  <c r="A7836" i="33"/>
  <c r="B7836" i="33" s="1"/>
  <c r="E7835" i="33"/>
  <c r="F7835" i="33" s="1"/>
  <c r="A7835" i="33"/>
  <c r="B7835" i="33" s="1"/>
  <c r="E7834" i="33"/>
  <c r="F7834" i="33" s="1"/>
  <c r="A7834" i="33"/>
  <c r="B7834" i="33" s="1"/>
  <c r="E7833" i="33"/>
  <c r="F7833" i="33" s="1"/>
  <c r="A7833" i="33"/>
  <c r="B7833" i="33" s="1"/>
  <c r="E7832" i="33"/>
  <c r="F7832" i="33" s="1"/>
  <c r="A7832" i="33"/>
  <c r="B7832" i="33" s="1"/>
  <c r="E7831" i="33"/>
  <c r="F7831" i="33" s="1"/>
  <c r="A7831" i="33"/>
  <c r="B7831" i="33" s="1"/>
  <c r="E7830" i="33"/>
  <c r="F7830" i="33" s="1"/>
  <c r="A7830" i="33"/>
  <c r="B7830" i="33" s="1"/>
  <c r="E7829" i="33"/>
  <c r="F7829" i="33" s="1"/>
  <c r="A7829" i="33"/>
  <c r="B7829" i="33" s="1"/>
  <c r="E7828" i="33"/>
  <c r="F7828" i="33" s="1"/>
  <c r="A7828" i="33"/>
  <c r="B7828" i="33" s="1"/>
  <c r="E7827" i="33"/>
  <c r="F7827" i="33" s="1"/>
  <c r="A7827" i="33"/>
  <c r="B7827" i="33" s="1"/>
  <c r="E7826" i="33"/>
  <c r="F7826" i="33" s="1"/>
  <c r="A7826" i="33"/>
  <c r="B7826" i="33" s="1"/>
  <c r="E7825" i="33"/>
  <c r="F7825" i="33" s="1"/>
  <c r="A7825" i="33"/>
  <c r="B7825" i="33" s="1"/>
  <c r="E7824" i="33"/>
  <c r="F7824" i="33" s="1"/>
  <c r="A7824" i="33"/>
  <c r="B7824" i="33" s="1"/>
  <c r="E7823" i="33"/>
  <c r="F7823" i="33" s="1"/>
  <c r="A7823" i="33"/>
  <c r="B7823" i="33" s="1"/>
  <c r="E7822" i="33"/>
  <c r="F7822" i="33" s="1"/>
  <c r="A7822" i="33"/>
  <c r="B7822" i="33" s="1"/>
  <c r="E7821" i="33"/>
  <c r="F7821" i="33" s="1"/>
  <c r="A7821" i="33"/>
  <c r="B7821" i="33" s="1"/>
  <c r="E7820" i="33"/>
  <c r="F7820" i="33" s="1"/>
  <c r="A7820" i="33"/>
  <c r="B7820" i="33" s="1"/>
  <c r="E7819" i="33"/>
  <c r="F7819" i="33" s="1"/>
  <c r="A7819" i="33"/>
  <c r="B7819" i="33" s="1"/>
  <c r="E7818" i="33"/>
  <c r="F7818" i="33" s="1"/>
  <c r="A7818" i="33"/>
  <c r="B7818" i="33" s="1"/>
  <c r="E7817" i="33"/>
  <c r="F7817" i="33" s="1"/>
  <c r="A7817" i="33"/>
  <c r="B7817" i="33" s="1"/>
  <c r="E7816" i="33"/>
  <c r="F7816" i="33" s="1"/>
  <c r="A7816" i="33"/>
  <c r="B7816" i="33" s="1"/>
  <c r="E7815" i="33"/>
  <c r="F7815" i="33" s="1"/>
  <c r="A7815" i="33"/>
  <c r="B7815" i="33" s="1"/>
  <c r="E7814" i="33"/>
  <c r="F7814" i="33" s="1"/>
  <c r="A7814" i="33"/>
  <c r="B7814" i="33" s="1"/>
  <c r="E7813" i="33"/>
  <c r="F7813" i="33" s="1"/>
  <c r="A7813" i="33"/>
  <c r="B7813" i="33" s="1"/>
  <c r="E7812" i="33"/>
  <c r="F7812" i="33" s="1"/>
  <c r="A7812" i="33"/>
  <c r="B7812" i="33" s="1"/>
  <c r="E7811" i="33"/>
  <c r="F7811" i="33" s="1"/>
  <c r="A7811" i="33"/>
  <c r="B7811" i="33" s="1"/>
  <c r="E7810" i="33"/>
  <c r="F7810" i="33" s="1"/>
  <c r="A7810" i="33"/>
  <c r="B7810" i="33" s="1"/>
  <c r="E7809" i="33"/>
  <c r="F7809" i="33" s="1"/>
  <c r="A7809" i="33"/>
  <c r="B7809" i="33" s="1"/>
  <c r="E7808" i="33"/>
  <c r="F7808" i="33" s="1"/>
  <c r="A7808" i="33"/>
  <c r="B7808" i="33" s="1"/>
  <c r="E7807" i="33"/>
  <c r="F7807" i="33" s="1"/>
  <c r="A7807" i="33"/>
  <c r="B7807" i="33" s="1"/>
  <c r="E7806" i="33"/>
  <c r="F7806" i="33" s="1"/>
  <c r="A7806" i="33"/>
  <c r="B7806" i="33" s="1"/>
  <c r="E7805" i="33"/>
  <c r="F7805" i="33" s="1"/>
  <c r="A7805" i="33"/>
  <c r="B7805" i="33" s="1"/>
  <c r="E7804" i="33"/>
  <c r="F7804" i="33" s="1"/>
  <c r="A7804" i="33"/>
  <c r="B7804" i="33" s="1"/>
  <c r="E7803" i="33"/>
  <c r="F7803" i="33" s="1"/>
  <c r="A7803" i="33"/>
  <c r="B7803" i="33" s="1"/>
  <c r="E7802" i="33"/>
  <c r="F7802" i="33" s="1"/>
  <c r="A7802" i="33"/>
  <c r="B7802" i="33" s="1"/>
  <c r="E7801" i="33"/>
  <c r="F7801" i="33" s="1"/>
  <c r="A7801" i="33"/>
  <c r="B7801" i="33" s="1"/>
  <c r="E7800" i="33"/>
  <c r="F7800" i="33" s="1"/>
  <c r="A7800" i="33"/>
  <c r="B7800" i="33" s="1"/>
  <c r="E7799" i="33"/>
  <c r="F7799" i="33" s="1"/>
  <c r="A7799" i="33"/>
  <c r="B7799" i="33" s="1"/>
  <c r="E7798" i="33"/>
  <c r="F7798" i="33" s="1"/>
  <c r="A7798" i="33"/>
  <c r="B7798" i="33" s="1"/>
  <c r="E7797" i="33"/>
  <c r="F7797" i="33" s="1"/>
  <c r="A7797" i="33"/>
  <c r="B7797" i="33" s="1"/>
  <c r="E7796" i="33"/>
  <c r="F7796" i="33" s="1"/>
  <c r="A7796" i="33"/>
  <c r="B7796" i="33" s="1"/>
  <c r="E7795" i="33"/>
  <c r="F7795" i="33" s="1"/>
  <c r="A7795" i="33"/>
  <c r="B7795" i="33" s="1"/>
  <c r="E7794" i="33"/>
  <c r="F7794" i="33" s="1"/>
  <c r="A7794" i="33"/>
  <c r="B7794" i="33" s="1"/>
  <c r="E7793" i="33"/>
  <c r="F7793" i="33" s="1"/>
  <c r="A7793" i="33"/>
  <c r="B7793" i="33" s="1"/>
  <c r="E7792" i="33"/>
  <c r="F7792" i="33" s="1"/>
  <c r="A7792" i="33"/>
  <c r="B7792" i="33" s="1"/>
  <c r="E7791" i="33"/>
  <c r="F7791" i="33" s="1"/>
  <c r="A7791" i="33"/>
  <c r="B7791" i="33" s="1"/>
  <c r="E7790" i="33"/>
  <c r="F7790" i="33" s="1"/>
  <c r="A7790" i="33"/>
  <c r="B7790" i="33" s="1"/>
  <c r="E7789" i="33"/>
  <c r="F7789" i="33" s="1"/>
  <c r="A7789" i="33"/>
  <c r="B7789" i="33" s="1"/>
  <c r="E7788" i="33"/>
  <c r="F7788" i="33" s="1"/>
  <c r="A7788" i="33"/>
  <c r="B7788" i="33" s="1"/>
  <c r="E7787" i="33"/>
  <c r="F7787" i="33" s="1"/>
  <c r="A7787" i="33"/>
  <c r="B7787" i="33" s="1"/>
  <c r="E7786" i="33"/>
  <c r="F7786" i="33" s="1"/>
  <c r="A7786" i="33"/>
  <c r="B7786" i="33" s="1"/>
  <c r="E7785" i="33"/>
  <c r="F7785" i="33" s="1"/>
  <c r="A7785" i="33"/>
  <c r="B7785" i="33" s="1"/>
  <c r="E7784" i="33"/>
  <c r="F7784" i="33" s="1"/>
  <c r="A7784" i="33"/>
  <c r="B7784" i="33" s="1"/>
  <c r="E7783" i="33"/>
  <c r="F7783" i="33" s="1"/>
  <c r="A7783" i="33"/>
  <c r="B7783" i="33" s="1"/>
  <c r="E7782" i="33"/>
  <c r="F7782" i="33" s="1"/>
  <c r="A7782" i="33"/>
  <c r="B7782" i="33" s="1"/>
  <c r="E7781" i="33"/>
  <c r="F7781" i="33" s="1"/>
  <c r="A7781" i="33"/>
  <c r="B7781" i="33" s="1"/>
  <c r="E7780" i="33"/>
  <c r="F7780" i="33" s="1"/>
  <c r="A7780" i="33"/>
  <c r="B7780" i="33" s="1"/>
  <c r="E7779" i="33"/>
  <c r="F7779" i="33" s="1"/>
  <c r="A7779" i="33"/>
  <c r="B7779" i="33" s="1"/>
  <c r="E7778" i="33"/>
  <c r="F7778" i="33" s="1"/>
  <c r="A7778" i="33"/>
  <c r="B7778" i="33" s="1"/>
  <c r="E7777" i="33"/>
  <c r="F7777" i="33" s="1"/>
  <c r="A7777" i="33"/>
  <c r="B7777" i="33" s="1"/>
  <c r="E7776" i="33"/>
  <c r="F7776" i="33" s="1"/>
  <c r="A7776" i="33"/>
  <c r="B7776" i="33" s="1"/>
  <c r="E7775" i="33"/>
  <c r="F7775" i="33" s="1"/>
  <c r="A7775" i="33"/>
  <c r="B7775" i="33" s="1"/>
  <c r="E7774" i="33"/>
  <c r="F7774" i="33" s="1"/>
  <c r="A7774" i="33"/>
  <c r="B7774" i="33" s="1"/>
  <c r="E7773" i="33"/>
  <c r="F7773" i="33" s="1"/>
  <c r="A7773" i="33"/>
  <c r="B7773" i="33" s="1"/>
  <c r="E7772" i="33"/>
  <c r="F7772" i="33" s="1"/>
  <c r="A7772" i="33"/>
  <c r="B7772" i="33" s="1"/>
  <c r="E7771" i="33"/>
  <c r="F7771" i="33" s="1"/>
  <c r="A7771" i="33"/>
  <c r="B7771" i="33" s="1"/>
  <c r="E7770" i="33"/>
  <c r="F7770" i="33" s="1"/>
  <c r="A7770" i="33"/>
  <c r="B7770" i="33" s="1"/>
  <c r="E7769" i="33"/>
  <c r="F7769" i="33" s="1"/>
  <c r="A7769" i="33"/>
  <c r="B7769" i="33" s="1"/>
  <c r="E7768" i="33"/>
  <c r="F7768" i="33" s="1"/>
  <c r="A7768" i="33"/>
  <c r="B7768" i="33" s="1"/>
  <c r="E7767" i="33"/>
  <c r="F7767" i="33" s="1"/>
  <c r="A7767" i="33"/>
  <c r="B7767" i="33" s="1"/>
  <c r="E7766" i="33"/>
  <c r="F7766" i="33" s="1"/>
  <c r="A7766" i="33"/>
  <c r="B7766" i="33" s="1"/>
  <c r="E7765" i="33"/>
  <c r="F7765" i="33" s="1"/>
  <c r="A7765" i="33"/>
  <c r="B7765" i="33" s="1"/>
  <c r="E7764" i="33"/>
  <c r="F7764" i="33" s="1"/>
  <c r="A7764" i="33"/>
  <c r="B7764" i="33" s="1"/>
  <c r="E7763" i="33"/>
  <c r="F7763" i="33" s="1"/>
  <c r="A7763" i="33"/>
  <c r="B7763" i="33" s="1"/>
  <c r="E7762" i="33"/>
  <c r="F7762" i="33" s="1"/>
  <c r="A7762" i="33"/>
  <c r="B7762" i="33" s="1"/>
  <c r="E7761" i="33"/>
  <c r="F7761" i="33" s="1"/>
  <c r="A7761" i="33"/>
  <c r="B7761" i="33" s="1"/>
  <c r="E7760" i="33"/>
  <c r="F7760" i="33" s="1"/>
  <c r="A7760" i="33"/>
  <c r="B7760" i="33" s="1"/>
  <c r="E7759" i="33"/>
  <c r="F7759" i="33" s="1"/>
  <c r="A7759" i="33"/>
  <c r="B7759" i="33" s="1"/>
  <c r="E7758" i="33"/>
  <c r="F7758" i="33" s="1"/>
  <c r="A7758" i="33"/>
  <c r="B7758" i="33" s="1"/>
  <c r="E7757" i="33"/>
  <c r="F7757" i="33" s="1"/>
  <c r="A7757" i="33"/>
  <c r="B7757" i="33" s="1"/>
  <c r="E7756" i="33"/>
  <c r="F7756" i="33" s="1"/>
  <c r="A7756" i="33"/>
  <c r="B7756" i="33" s="1"/>
  <c r="E7755" i="33"/>
  <c r="F7755" i="33" s="1"/>
  <c r="A7755" i="33"/>
  <c r="B7755" i="33" s="1"/>
  <c r="E7754" i="33"/>
  <c r="F7754" i="33" s="1"/>
  <c r="A7754" i="33"/>
  <c r="B7754" i="33" s="1"/>
  <c r="E7753" i="33"/>
  <c r="F7753" i="33" s="1"/>
  <c r="A7753" i="33"/>
  <c r="B7753" i="33" s="1"/>
  <c r="E7752" i="33"/>
  <c r="F7752" i="33" s="1"/>
  <c r="A7752" i="33"/>
  <c r="B7752" i="33" s="1"/>
  <c r="E7751" i="33"/>
  <c r="F7751" i="33" s="1"/>
  <c r="A7751" i="33"/>
  <c r="B7751" i="33" s="1"/>
  <c r="E7750" i="33"/>
  <c r="F7750" i="33" s="1"/>
  <c r="A7750" i="33"/>
  <c r="B7750" i="33" s="1"/>
  <c r="E7749" i="33"/>
  <c r="F7749" i="33" s="1"/>
  <c r="A7749" i="33"/>
  <c r="B7749" i="33" s="1"/>
  <c r="E7748" i="33"/>
  <c r="F7748" i="33" s="1"/>
  <c r="A7748" i="33"/>
  <c r="B7748" i="33" s="1"/>
  <c r="E7747" i="33"/>
  <c r="F7747" i="33" s="1"/>
  <c r="A7747" i="33"/>
  <c r="B7747" i="33" s="1"/>
  <c r="E7746" i="33"/>
  <c r="F7746" i="33" s="1"/>
  <c r="A7746" i="33"/>
  <c r="B7746" i="33" s="1"/>
  <c r="E7745" i="33"/>
  <c r="F7745" i="33" s="1"/>
  <c r="A7745" i="33"/>
  <c r="B7745" i="33" s="1"/>
  <c r="E7744" i="33"/>
  <c r="F7744" i="33" s="1"/>
  <c r="A7744" i="33"/>
  <c r="B7744" i="33" s="1"/>
  <c r="E7743" i="33"/>
  <c r="F7743" i="33" s="1"/>
  <c r="A7743" i="33"/>
  <c r="B7743" i="33" s="1"/>
  <c r="E7742" i="33"/>
  <c r="F7742" i="33" s="1"/>
  <c r="A7742" i="33"/>
  <c r="B7742" i="33" s="1"/>
  <c r="E7741" i="33"/>
  <c r="F7741" i="33" s="1"/>
  <c r="A7741" i="33"/>
  <c r="B7741" i="33" s="1"/>
  <c r="E7740" i="33"/>
  <c r="F7740" i="33" s="1"/>
  <c r="A7740" i="33"/>
  <c r="B7740" i="33" s="1"/>
  <c r="E7739" i="33"/>
  <c r="F7739" i="33" s="1"/>
  <c r="A7739" i="33"/>
  <c r="B7739" i="33" s="1"/>
  <c r="E7738" i="33"/>
  <c r="F7738" i="33" s="1"/>
  <c r="A7738" i="33"/>
  <c r="B7738" i="33" s="1"/>
  <c r="E7737" i="33"/>
  <c r="F7737" i="33" s="1"/>
  <c r="A7737" i="33"/>
  <c r="B7737" i="33" s="1"/>
  <c r="E7736" i="33"/>
  <c r="F7736" i="33" s="1"/>
  <c r="A7736" i="33"/>
  <c r="B7736" i="33" s="1"/>
  <c r="E7735" i="33"/>
  <c r="F7735" i="33" s="1"/>
  <c r="A7735" i="33"/>
  <c r="B7735" i="33" s="1"/>
  <c r="E7734" i="33"/>
  <c r="F7734" i="33" s="1"/>
  <c r="A7734" i="33"/>
  <c r="B7734" i="33" s="1"/>
  <c r="E7733" i="33"/>
  <c r="F7733" i="33" s="1"/>
  <c r="A7733" i="33"/>
  <c r="B7733" i="33" s="1"/>
  <c r="E7732" i="33"/>
  <c r="F7732" i="33" s="1"/>
  <c r="A7732" i="33"/>
  <c r="B7732" i="33" s="1"/>
  <c r="E7731" i="33"/>
  <c r="F7731" i="33" s="1"/>
  <c r="A7731" i="33"/>
  <c r="B7731" i="33" s="1"/>
  <c r="E7730" i="33"/>
  <c r="F7730" i="33" s="1"/>
  <c r="A7730" i="33"/>
  <c r="B7730" i="33" s="1"/>
  <c r="E7729" i="33"/>
  <c r="F7729" i="33" s="1"/>
  <c r="A7729" i="33"/>
  <c r="B7729" i="33" s="1"/>
  <c r="E7728" i="33"/>
  <c r="F7728" i="33" s="1"/>
  <c r="A7728" i="33"/>
  <c r="B7728" i="33" s="1"/>
  <c r="E7727" i="33"/>
  <c r="F7727" i="33" s="1"/>
  <c r="A7727" i="33"/>
  <c r="B7727" i="33" s="1"/>
  <c r="E7726" i="33"/>
  <c r="F7726" i="33" s="1"/>
  <c r="A7726" i="33"/>
  <c r="B7726" i="33" s="1"/>
  <c r="E7725" i="33"/>
  <c r="F7725" i="33" s="1"/>
  <c r="A7725" i="33"/>
  <c r="B7725" i="33" s="1"/>
  <c r="E7724" i="33"/>
  <c r="F7724" i="33" s="1"/>
  <c r="A7724" i="33"/>
  <c r="B7724" i="33" s="1"/>
  <c r="E7723" i="33"/>
  <c r="F7723" i="33" s="1"/>
  <c r="A7723" i="33"/>
  <c r="B7723" i="33" s="1"/>
  <c r="E7722" i="33"/>
  <c r="F7722" i="33" s="1"/>
  <c r="A7722" i="33"/>
  <c r="B7722" i="33" s="1"/>
  <c r="E7721" i="33"/>
  <c r="F7721" i="33" s="1"/>
  <c r="A7721" i="33"/>
  <c r="B7721" i="33" s="1"/>
  <c r="E7720" i="33"/>
  <c r="F7720" i="33" s="1"/>
  <c r="A7720" i="33"/>
  <c r="B7720" i="33" s="1"/>
  <c r="E7719" i="33"/>
  <c r="F7719" i="33" s="1"/>
  <c r="A7719" i="33"/>
  <c r="B7719" i="33" s="1"/>
  <c r="E7718" i="33"/>
  <c r="F7718" i="33" s="1"/>
  <c r="A7718" i="33"/>
  <c r="B7718" i="33" s="1"/>
  <c r="E7717" i="33"/>
  <c r="F7717" i="33" s="1"/>
  <c r="A7717" i="33"/>
  <c r="B7717" i="33" s="1"/>
  <c r="E7716" i="33"/>
  <c r="F7716" i="33" s="1"/>
  <c r="A7716" i="33"/>
  <c r="B7716" i="33" s="1"/>
  <c r="E7715" i="33"/>
  <c r="F7715" i="33" s="1"/>
  <c r="A7715" i="33"/>
  <c r="B7715" i="33" s="1"/>
  <c r="E7714" i="33"/>
  <c r="F7714" i="33" s="1"/>
  <c r="A7714" i="33"/>
  <c r="B7714" i="33" s="1"/>
  <c r="E7713" i="33"/>
  <c r="F7713" i="33" s="1"/>
  <c r="A7713" i="33"/>
  <c r="B7713" i="33" s="1"/>
  <c r="E7712" i="33"/>
  <c r="F7712" i="33" s="1"/>
  <c r="A7712" i="33"/>
  <c r="B7712" i="33" s="1"/>
  <c r="E7711" i="33"/>
  <c r="F7711" i="33" s="1"/>
  <c r="A7711" i="33"/>
  <c r="B7711" i="33" s="1"/>
  <c r="E7710" i="33"/>
  <c r="F7710" i="33" s="1"/>
  <c r="A7710" i="33"/>
  <c r="B7710" i="33" s="1"/>
  <c r="E7709" i="33"/>
  <c r="F7709" i="33" s="1"/>
  <c r="A7709" i="33"/>
  <c r="B7709" i="33" s="1"/>
  <c r="E7708" i="33"/>
  <c r="F7708" i="33" s="1"/>
  <c r="A7708" i="33"/>
  <c r="B7708" i="33" s="1"/>
  <c r="E7707" i="33"/>
  <c r="F7707" i="33" s="1"/>
  <c r="A7707" i="33"/>
  <c r="B7707" i="33" s="1"/>
  <c r="E7706" i="33"/>
  <c r="F7706" i="33" s="1"/>
  <c r="A7706" i="33"/>
  <c r="B7706" i="33" s="1"/>
  <c r="E7705" i="33"/>
  <c r="F7705" i="33" s="1"/>
  <c r="A7705" i="33"/>
  <c r="B7705" i="33" s="1"/>
  <c r="E7704" i="33"/>
  <c r="F7704" i="33" s="1"/>
  <c r="A7704" i="33"/>
  <c r="B7704" i="33" s="1"/>
  <c r="E7703" i="33"/>
  <c r="F7703" i="33" s="1"/>
  <c r="A7703" i="33"/>
  <c r="B7703" i="33" s="1"/>
  <c r="E7702" i="33"/>
  <c r="F7702" i="33" s="1"/>
  <c r="A7702" i="33"/>
  <c r="B7702" i="33" s="1"/>
  <c r="E7701" i="33"/>
  <c r="F7701" i="33" s="1"/>
  <c r="A7701" i="33"/>
  <c r="B7701" i="33" s="1"/>
  <c r="E7700" i="33"/>
  <c r="F7700" i="33" s="1"/>
  <c r="A7700" i="33"/>
  <c r="B7700" i="33" s="1"/>
  <c r="E7699" i="33"/>
  <c r="F7699" i="33" s="1"/>
  <c r="A7699" i="33"/>
  <c r="B7699" i="33" s="1"/>
  <c r="E7698" i="33"/>
  <c r="F7698" i="33" s="1"/>
  <c r="A7698" i="33"/>
  <c r="B7698" i="33" s="1"/>
  <c r="E7697" i="33"/>
  <c r="F7697" i="33" s="1"/>
  <c r="A7697" i="33"/>
  <c r="B7697" i="33" s="1"/>
  <c r="E7696" i="33"/>
  <c r="F7696" i="33" s="1"/>
  <c r="A7696" i="33"/>
  <c r="B7696" i="33" s="1"/>
  <c r="E7695" i="33"/>
  <c r="F7695" i="33" s="1"/>
  <c r="A7695" i="33"/>
  <c r="B7695" i="33" s="1"/>
  <c r="E7694" i="33"/>
  <c r="F7694" i="33" s="1"/>
  <c r="A7694" i="33"/>
  <c r="B7694" i="33" s="1"/>
  <c r="E7693" i="33"/>
  <c r="F7693" i="33" s="1"/>
  <c r="A7693" i="33"/>
  <c r="B7693" i="33" s="1"/>
  <c r="E7692" i="33"/>
  <c r="F7692" i="33" s="1"/>
  <c r="A7692" i="33"/>
  <c r="B7692" i="33" s="1"/>
  <c r="E7691" i="33"/>
  <c r="F7691" i="33" s="1"/>
  <c r="A7691" i="33"/>
  <c r="B7691" i="33" s="1"/>
  <c r="E7690" i="33"/>
  <c r="F7690" i="33" s="1"/>
  <c r="A7690" i="33"/>
  <c r="B7690" i="33" s="1"/>
  <c r="E7689" i="33"/>
  <c r="F7689" i="33" s="1"/>
  <c r="A7689" i="33"/>
  <c r="B7689" i="33" s="1"/>
  <c r="E7688" i="33"/>
  <c r="F7688" i="33" s="1"/>
  <c r="A7688" i="33"/>
  <c r="B7688" i="33" s="1"/>
  <c r="E7687" i="33"/>
  <c r="F7687" i="33" s="1"/>
  <c r="A7687" i="33"/>
  <c r="B7687" i="33" s="1"/>
  <c r="E7686" i="33"/>
  <c r="F7686" i="33" s="1"/>
  <c r="A7686" i="33"/>
  <c r="B7686" i="33" s="1"/>
  <c r="E7685" i="33"/>
  <c r="F7685" i="33" s="1"/>
  <c r="A7685" i="33"/>
  <c r="B7685" i="33" s="1"/>
  <c r="E7684" i="33"/>
  <c r="F7684" i="33" s="1"/>
  <c r="A7684" i="33"/>
  <c r="B7684" i="33" s="1"/>
  <c r="E7683" i="33"/>
  <c r="F7683" i="33" s="1"/>
  <c r="A7683" i="33"/>
  <c r="B7683" i="33" s="1"/>
  <c r="E7682" i="33"/>
  <c r="F7682" i="33" s="1"/>
  <c r="A7682" i="33"/>
  <c r="B7682" i="33" s="1"/>
  <c r="E7681" i="33"/>
  <c r="F7681" i="33" s="1"/>
  <c r="A7681" i="33"/>
  <c r="B7681" i="33" s="1"/>
  <c r="E7680" i="33"/>
  <c r="F7680" i="33" s="1"/>
  <c r="A7680" i="33"/>
  <c r="B7680" i="33" s="1"/>
  <c r="E7679" i="33"/>
  <c r="F7679" i="33" s="1"/>
  <c r="A7679" i="33"/>
  <c r="B7679" i="33" s="1"/>
  <c r="E7678" i="33"/>
  <c r="F7678" i="33" s="1"/>
  <c r="A7678" i="33"/>
  <c r="B7678" i="33" s="1"/>
  <c r="E7677" i="33"/>
  <c r="F7677" i="33" s="1"/>
  <c r="A7677" i="33"/>
  <c r="B7677" i="33" s="1"/>
  <c r="E7676" i="33"/>
  <c r="F7676" i="33" s="1"/>
  <c r="A7676" i="33"/>
  <c r="B7676" i="33" s="1"/>
  <c r="E7675" i="33"/>
  <c r="F7675" i="33" s="1"/>
  <c r="A7675" i="33"/>
  <c r="B7675" i="33" s="1"/>
  <c r="E7674" i="33"/>
  <c r="F7674" i="33" s="1"/>
  <c r="A7674" i="33"/>
  <c r="B7674" i="33" s="1"/>
  <c r="E7673" i="33"/>
  <c r="F7673" i="33" s="1"/>
  <c r="A7673" i="33"/>
  <c r="B7673" i="33" s="1"/>
  <c r="E7672" i="33"/>
  <c r="F7672" i="33" s="1"/>
  <c r="A7672" i="33"/>
  <c r="B7672" i="33" s="1"/>
  <c r="E7671" i="33"/>
  <c r="F7671" i="33" s="1"/>
  <c r="A7671" i="33"/>
  <c r="B7671" i="33" s="1"/>
  <c r="E7670" i="33"/>
  <c r="F7670" i="33" s="1"/>
  <c r="A7670" i="33"/>
  <c r="B7670" i="33" s="1"/>
  <c r="E7669" i="33"/>
  <c r="F7669" i="33" s="1"/>
  <c r="A7669" i="33"/>
  <c r="B7669" i="33" s="1"/>
  <c r="E7668" i="33"/>
  <c r="F7668" i="33" s="1"/>
  <c r="A7668" i="33"/>
  <c r="B7668" i="33" s="1"/>
  <c r="E7667" i="33"/>
  <c r="F7667" i="33" s="1"/>
  <c r="A7667" i="33"/>
  <c r="B7667" i="33" s="1"/>
  <c r="E7666" i="33"/>
  <c r="F7666" i="33" s="1"/>
  <c r="A7666" i="33"/>
  <c r="B7666" i="33" s="1"/>
  <c r="E7665" i="33"/>
  <c r="F7665" i="33" s="1"/>
  <c r="A7665" i="33"/>
  <c r="B7665" i="33" s="1"/>
  <c r="E7664" i="33"/>
  <c r="F7664" i="33" s="1"/>
  <c r="A7664" i="33"/>
  <c r="B7664" i="33" s="1"/>
  <c r="E7663" i="33"/>
  <c r="F7663" i="33" s="1"/>
  <c r="A7663" i="33"/>
  <c r="B7663" i="33" s="1"/>
  <c r="E7662" i="33"/>
  <c r="F7662" i="33" s="1"/>
  <c r="A7662" i="33"/>
  <c r="B7662" i="33" s="1"/>
  <c r="E7661" i="33"/>
  <c r="F7661" i="33" s="1"/>
  <c r="A7661" i="33"/>
  <c r="B7661" i="33" s="1"/>
  <c r="E7660" i="33"/>
  <c r="F7660" i="33" s="1"/>
  <c r="A7660" i="33"/>
  <c r="B7660" i="33" s="1"/>
  <c r="E7659" i="33"/>
  <c r="F7659" i="33" s="1"/>
  <c r="A7659" i="33"/>
  <c r="B7659" i="33" s="1"/>
  <c r="E7658" i="33"/>
  <c r="F7658" i="33" s="1"/>
  <c r="A7658" i="33"/>
  <c r="B7658" i="33" s="1"/>
  <c r="E7657" i="33"/>
  <c r="F7657" i="33" s="1"/>
  <c r="A7657" i="33"/>
  <c r="B7657" i="33" s="1"/>
  <c r="E7656" i="33"/>
  <c r="F7656" i="33" s="1"/>
  <c r="A7656" i="33"/>
  <c r="B7656" i="33" s="1"/>
  <c r="E7655" i="33"/>
  <c r="F7655" i="33" s="1"/>
  <c r="A7655" i="33"/>
  <c r="B7655" i="33" s="1"/>
  <c r="E7654" i="33"/>
  <c r="F7654" i="33" s="1"/>
  <c r="A7654" i="33"/>
  <c r="B7654" i="33" s="1"/>
  <c r="E7653" i="33"/>
  <c r="F7653" i="33" s="1"/>
  <c r="A7653" i="33"/>
  <c r="B7653" i="33" s="1"/>
  <c r="E7652" i="33"/>
  <c r="F7652" i="33" s="1"/>
  <c r="A7652" i="33"/>
  <c r="B7652" i="33" s="1"/>
  <c r="E7651" i="33"/>
  <c r="F7651" i="33" s="1"/>
  <c r="A7651" i="33"/>
  <c r="B7651" i="33" s="1"/>
  <c r="E7650" i="33"/>
  <c r="F7650" i="33" s="1"/>
  <c r="A7650" i="33"/>
  <c r="B7650" i="33" s="1"/>
  <c r="E7649" i="33"/>
  <c r="F7649" i="33" s="1"/>
  <c r="A7649" i="33"/>
  <c r="B7649" i="33" s="1"/>
  <c r="E7648" i="33"/>
  <c r="F7648" i="33" s="1"/>
  <c r="A7648" i="33"/>
  <c r="B7648" i="33" s="1"/>
  <c r="E7647" i="33"/>
  <c r="F7647" i="33" s="1"/>
  <c r="A7647" i="33"/>
  <c r="B7647" i="33" s="1"/>
  <c r="E7646" i="33"/>
  <c r="F7646" i="33" s="1"/>
  <c r="A7646" i="33"/>
  <c r="B7646" i="33" s="1"/>
  <c r="E7645" i="33"/>
  <c r="F7645" i="33" s="1"/>
  <c r="A7645" i="33"/>
  <c r="B7645" i="33" s="1"/>
  <c r="E7644" i="33"/>
  <c r="F7644" i="33" s="1"/>
  <c r="A7644" i="33"/>
  <c r="B7644" i="33" s="1"/>
  <c r="E7643" i="33"/>
  <c r="F7643" i="33" s="1"/>
  <c r="A7643" i="33"/>
  <c r="B7643" i="33" s="1"/>
  <c r="E7642" i="33"/>
  <c r="F7642" i="33" s="1"/>
  <c r="A7642" i="33"/>
  <c r="B7642" i="33" s="1"/>
  <c r="E7641" i="33"/>
  <c r="F7641" i="33" s="1"/>
  <c r="A7641" i="33"/>
  <c r="B7641" i="33" s="1"/>
  <c r="E7640" i="33"/>
  <c r="F7640" i="33" s="1"/>
  <c r="A7640" i="33"/>
  <c r="B7640" i="33" s="1"/>
  <c r="E7639" i="33"/>
  <c r="F7639" i="33" s="1"/>
  <c r="A7639" i="33"/>
  <c r="B7639" i="33" s="1"/>
  <c r="E7638" i="33"/>
  <c r="F7638" i="33" s="1"/>
  <c r="A7638" i="33"/>
  <c r="B7638" i="33" s="1"/>
  <c r="E7637" i="33"/>
  <c r="F7637" i="33" s="1"/>
  <c r="A7637" i="33"/>
  <c r="B7637" i="33" s="1"/>
  <c r="E7636" i="33"/>
  <c r="F7636" i="33" s="1"/>
  <c r="A7636" i="33"/>
  <c r="B7636" i="33" s="1"/>
  <c r="E7635" i="33"/>
  <c r="F7635" i="33" s="1"/>
  <c r="A7635" i="33"/>
  <c r="B7635" i="33" s="1"/>
  <c r="E7634" i="33"/>
  <c r="F7634" i="33" s="1"/>
  <c r="A7634" i="33"/>
  <c r="B7634" i="33" s="1"/>
  <c r="E7633" i="33"/>
  <c r="F7633" i="33" s="1"/>
  <c r="A7633" i="33"/>
  <c r="B7633" i="33" s="1"/>
  <c r="E7632" i="33"/>
  <c r="F7632" i="33" s="1"/>
  <c r="A7632" i="33"/>
  <c r="B7632" i="33" s="1"/>
  <c r="E7631" i="33"/>
  <c r="F7631" i="33" s="1"/>
  <c r="A7631" i="33"/>
  <c r="B7631" i="33" s="1"/>
  <c r="E7630" i="33"/>
  <c r="F7630" i="33" s="1"/>
  <c r="A7630" i="33"/>
  <c r="B7630" i="33" s="1"/>
  <c r="E7629" i="33"/>
  <c r="F7629" i="33" s="1"/>
  <c r="A7629" i="33"/>
  <c r="B7629" i="33" s="1"/>
  <c r="E7628" i="33"/>
  <c r="F7628" i="33" s="1"/>
  <c r="A7628" i="33"/>
  <c r="B7628" i="33" s="1"/>
  <c r="E7627" i="33"/>
  <c r="F7627" i="33" s="1"/>
  <c r="A7627" i="33"/>
  <c r="B7627" i="33" s="1"/>
  <c r="E7626" i="33"/>
  <c r="F7626" i="33" s="1"/>
  <c r="A7626" i="33"/>
  <c r="B7626" i="33" s="1"/>
  <c r="E7625" i="33"/>
  <c r="F7625" i="33" s="1"/>
  <c r="A7625" i="33"/>
  <c r="B7625" i="33" s="1"/>
  <c r="E7624" i="33"/>
  <c r="F7624" i="33" s="1"/>
  <c r="A7624" i="33"/>
  <c r="B7624" i="33" s="1"/>
  <c r="E7623" i="33"/>
  <c r="F7623" i="33" s="1"/>
  <c r="A7623" i="33"/>
  <c r="B7623" i="33" s="1"/>
  <c r="E7622" i="33"/>
  <c r="F7622" i="33" s="1"/>
  <c r="A7622" i="33"/>
  <c r="B7622" i="33" s="1"/>
  <c r="E7621" i="33"/>
  <c r="F7621" i="33" s="1"/>
  <c r="A7621" i="33"/>
  <c r="B7621" i="33" s="1"/>
  <c r="E7620" i="33"/>
  <c r="F7620" i="33" s="1"/>
  <c r="A7620" i="33"/>
  <c r="B7620" i="33" s="1"/>
  <c r="E7619" i="33"/>
  <c r="F7619" i="33" s="1"/>
  <c r="A7619" i="33"/>
  <c r="B7619" i="33" s="1"/>
  <c r="E7618" i="33"/>
  <c r="F7618" i="33" s="1"/>
  <c r="A7618" i="33"/>
  <c r="B7618" i="33" s="1"/>
  <c r="E7617" i="33"/>
  <c r="F7617" i="33" s="1"/>
  <c r="A7617" i="33"/>
  <c r="B7617" i="33" s="1"/>
  <c r="E7616" i="33"/>
  <c r="F7616" i="33" s="1"/>
  <c r="A7616" i="33"/>
  <c r="B7616" i="33" s="1"/>
  <c r="E7615" i="33"/>
  <c r="F7615" i="33" s="1"/>
  <c r="A7615" i="33"/>
  <c r="B7615" i="33" s="1"/>
  <c r="E7614" i="33"/>
  <c r="F7614" i="33" s="1"/>
  <c r="A7614" i="33"/>
  <c r="B7614" i="33" s="1"/>
  <c r="E7613" i="33"/>
  <c r="F7613" i="33" s="1"/>
  <c r="A7613" i="33"/>
  <c r="B7613" i="33" s="1"/>
  <c r="E7612" i="33"/>
  <c r="F7612" i="33" s="1"/>
  <c r="A7612" i="33"/>
  <c r="B7612" i="33" s="1"/>
  <c r="E7611" i="33"/>
  <c r="F7611" i="33" s="1"/>
  <c r="A7611" i="33"/>
  <c r="B7611" i="33" s="1"/>
  <c r="E7610" i="33"/>
  <c r="F7610" i="33" s="1"/>
  <c r="A7610" i="33"/>
  <c r="B7610" i="33" s="1"/>
  <c r="E7609" i="33"/>
  <c r="F7609" i="33" s="1"/>
  <c r="A7609" i="33"/>
  <c r="B7609" i="33" s="1"/>
  <c r="E7608" i="33"/>
  <c r="F7608" i="33" s="1"/>
  <c r="A7608" i="33"/>
  <c r="B7608" i="33" s="1"/>
  <c r="E7607" i="33"/>
  <c r="F7607" i="33" s="1"/>
  <c r="A7607" i="33"/>
  <c r="B7607" i="33" s="1"/>
  <c r="E7606" i="33"/>
  <c r="F7606" i="33" s="1"/>
  <c r="A7606" i="33"/>
  <c r="B7606" i="33" s="1"/>
  <c r="E7605" i="33"/>
  <c r="F7605" i="33" s="1"/>
  <c r="A7605" i="33"/>
  <c r="B7605" i="33" s="1"/>
  <c r="E7604" i="33"/>
  <c r="F7604" i="33" s="1"/>
  <c r="A7604" i="33"/>
  <c r="B7604" i="33" s="1"/>
  <c r="E7603" i="33"/>
  <c r="F7603" i="33" s="1"/>
  <c r="A7603" i="33"/>
  <c r="B7603" i="33" s="1"/>
  <c r="E7602" i="33"/>
  <c r="F7602" i="33" s="1"/>
  <c r="A7602" i="33"/>
  <c r="B7602" i="33" s="1"/>
  <c r="E7601" i="33"/>
  <c r="F7601" i="33" s="1"/>
  <c r="A7601" i="33"/>
  <c r="B7601" i="33" s="1"/>
  <c r="E7600" i="33"/>
  <c r="F7600" i="33" s="1"/>
  <c r="A7600" i="33"/>
  <c r="B7600" i="33" s="1"/>
  <c r="E7599" i="33"/>
  <c r="F7599" i="33" s="1"/>
  <c r="A7599" i="33"/>
  <c r="B7599" i="33" s="1"/>
  <c r="E7598" i="33"/>
  <c r="F7598" i="33" s="1"/>
  <c r="A7598" i="33"/>
  <c r="B7598" i="33" s="1"/>
  <c r="E7597" i="33"/>
  <c r="F7597" i="33" s="1"/>
  <c r="A7597" i="33"/>
  <c r="B7597" i="33" s="1"/>
  <c r="E7596" i="33"/>
  <c r="F7596" i="33" s="1"/>
  <c r="A7596" i="33"/>
  <c r="B7596" i="33" s="1"/>
  <c r="E7595" i="33"/>
  <c r="F7595" i="33" s="1"/>
  <c r="A7595" i="33"/>
  <c r="B7595" i="33" s="1"/>
  <c r="E7594" i="33"/>
  <c r="F7594" i="33" s="1"/>
  <c r="A7594" i="33"/>
  <c r="B7594" i="33" s="1"/>
  <c r="E7593" i="33"/>
  <c r="F7593" i="33" s="1"/>
  <c r="A7593" i="33"/>
  <c r="B7593" i="33" s="1"/>
  <c r="E7592" i="33"/>
  <c r="F7592" i="33" s="1"/>
  <c r="A7592" i="33"/>
  <c r="B7592" i="33" s="1"/>
  <c r="E7591" i="33"/>
  <c r="F7591" i="33" s="1"/>
  <c r="A7591" i="33"/>
  <c r="B7591" i="33" s="1"/>
  <c r="E7590" i="33"/>
  <c r="F7590" i="33" s="1"/>
  <c r="A7590" i="33"/>
  <c r="B7590" i="33" s="1"/>
  <c r="E7589" i="33"/>
  <c r="F7589" i="33" s="1"/>
  <c r="A7589" i="33"/>
  <c r="B7589" i="33" s="1"/>
  <c r="E7588" i="33"/>
  <c r="F7588" i="33" s="1"/>
  <c r="A7588" i="33"/>
  <c r="B7588" i="33" s="1"/>
  <c r="E7587" i="33"/>
  <c r="F7587" i="33" s="1"/>
  <c r="A7587" i="33"/>
  <c r="B7587" i="33" s="1"/>
  <c r="E7586" i="33"/>
  <c r="F7586" i="33" s="1"/>
  <c r="A7586" i="33"/>
  <c r="B7586" i="33" s="1"/>
  <c r="E7585" i="33"/>
  <c r="F7585" i="33" s="1"/>
  <c r="A7585" i="33"/>
  <c r="B7585" i="33" s="1"/>
  <c r="E7584" i="33"/>
  <c r="F7584" i="33" s="1"/>
  <c r="A7584" i="33"/>
  <c r="B7584" i="33" s="1"/>
  <c r="E7583" i="33"/>
  <c r="F7583" i="33" s="1"/>
  <c r="A7583" i="33"/>
  <c r="B7583" i="33" s="1"/>
  <c r="E7582" i="33"/>
  <c r="F7582" i="33" s="1"/>
  <c r="A7582" i="33"/>
  <c r="B7582" i="33" s="1"/>
  <c r="E7581" i="33"/>
  <c r="F7581" i="33" s="1"/>
  <c r="A7581" i="33"/>
  <c r="B7581" i="33" s="1"/>
  <c r="E7580" i="33"/>
  <c r="F7580" i="33" s="1"/>
  <c r="A7580" i="33"/>
  <c r="B7580" i="33" s="1"/>
  <c r="E7579" i="33"/>
  <c r="F7579" i="33" s="1"/>
  <c r="A7579" i="33"/>
  <c r="B7579" i="33" s="1"/>
  <c r="E7578" i="33"/>
  <c r="F7578" i="33" s="1"/>
  <c r="A7578" i="33"/>
  <c r="B7578" i="33" s="1"/>
  <c r="E7577" i="33"/>
  <c r="F7577" i="33" s="1"/>
  <c r="A7577" i="33"/>
  <c r="B7577" i="33" s="1"/>
  <c r="E7576" i="33"/>
  <c r="F7576" i="33" s="1"/>
  <c r="A7576" i="33"/>
  <c r="B7576" i="33" s="1"/>
  <c r="E7575" i="33"/>
  <c r="F7575" i="33" s="1"/>
  <c r="A7575" i="33"/>
  <c r="B7575" i="33" s="1"/>
  <c r="E7574" i="33"/>
  <c r="F7574" i="33" s="1"/>
  <c r="A7574" i="33"/>
  <c r="B7574" i="33" s="1"/>
  <c r="E7573" i="33"/>
  <c r="F7573" i="33" s="1"/>
  <c r="A7573" i="33"/>
  <c r="B7573" i="33" s="1"/>
  <c r="E7572" i="33"/>
  <c r="F7572" i="33" s="1"/>
  <c r="A7572" i="33"/>
  <c r="B7572" i="33" s="1"/>
  <c r="E7571" i="33"/>
  <c r="F7571" i="33" s="1"/>
  <c r="A7571" i="33"/>
  <c r="B7571" i="33" s="1"/>
  <c r="E7570" i="33"/>
  <c r="F7570" i="33" s="1"/>
  <c r="A7570" i="33"/>
  <c r="B7570" i="33" s="1"/>
  <c r="E7569" i="33"/>
  <c r="F7569" i="33" s="1"/>
  <c r="A7569" i="33"/>
  <c r="B7569" i="33" s="1"/>
  <c r="E7568" i="33"/>
  <c r="F7568" i="33" s="1"/>
  <c r="A7568" i="33"/>
  <c r="B7568" i="33" s="1"/>
  <c r="E7567" i="33"/>
  <c r="F7567" i="33" s="1"/>
  <c r="A7567" i="33"/>
  <c r="B7567" i="33" s="1"/>
  <c r="E7566" i="33"/>
  <c r="F7566" i="33" s="1"/>
  <c r="A7566" i="33"/>
  <c r="B7566" i="33" s="1"/>
  <c r="E7565" i="33"/>
  <c r="F7565" i="33" s="1"/>
  <c r="A7565" i="33"/>
  <c r="B7565" i="33" s="1"/>
  <c r="E7564" i="33"/>
  <c r="F7564" i="33" s="1"/>
  <c r="A7564" i="33"/>
  <c r="B7564" i="33" s="1"/>
  <c r="E7563" i="33"/>
  <c r="F7563" i="33" s="1"/>
  <c r="A7563" i="33"/>
  <c r="B7563" i="33" s="1"/>
  <c r="E7562" i="33"/>
  <c r="F7562" i="33" s="1"/>
  <c r="A7562" i="33"/>
  <c r="B7562" i="33" s="1"/>
  <c r="E7561" i="33"/>
  <c r="F7561" i="33" s="1"/>
  <c r="A7561" i="33"/>
  <c r="B7561" i="33" s="1"/>
  <c r="E7560" i="33"/>
  <c r="F7560" i="33" s="1"/>
  <c r="A7560" i="33"/>
  <c r="B7560" i="33" s="1"/>
  <c r="E7559" i="33"/>
  <c r="F7559" i="33" s="1"/>
  <c r="A7559" i="33"/>
  <c r="B7559" i="33" s="1"/>
  <c r="E7558" i="33"/>
  <c r="F7558" i="33" s="1"/>
  <c r="A7558" i="33"/>
  <c r="B7558" i="33" s="1"/>
  <c r="E7557" i="33"/>
  <c r="F7557" i="33" s="1"/>
  <c r="A7557" i="33"/>
  <c r="B7557" i="33" s="1"/>
  <c r="E7556" i="33"/>
  <c r="F7556" i="33" s="1"/>
  <c r="A7556" i="33"/>
  <c r="B7556" i="33" s="1"/>
  <c r="E7555" i="33"/>
  <c r="F7555" i="33" s="1"/>
  <c r="A7555" i="33"/>
  <c r="B7555" i="33" s="1"/>
  <c r="E7554" i="33"/>
  <c r="F7554" i="33" s="1"/>
  <c r="A7554" i="33"/>
  <c r="B7554" i="33" s="1"/>
  <c r="E7553" i="33"/>
  <c r="F7553" i="33" s="1"/>
  <c r="A7553" i="33"/>
  <c r="B7553" i="33" s="1"/>
  <c r="E7552" i="33"/>
  <c r="F7552" i="33" s="1"/>
  <c r="A7552" i="33"/>
  <c r="B7552" i="33" s="1"/>
  <c r="E7551" i="33"/>
  <c r="F7551" i="33" s="1"/>
  <c r="A7551" i="33"/>
  <c r="B7551" i="33" s="1"/>
  <c r="E7550" i="33"/>
  <c r="F7550" i="33" s="1"/>
  <c r="A7550" i="33"/>
  <c r="B7550" i="33" s="1"/>
  <c r="E7549" i="33"/>
  <c r="F7549" i="33" s="1"/>
  <c r="A7549" i="33"/>
  <c r="B7549" i="33" s="1"/>
  <c r="E7548" i="33"/>
  <c r="F7548" i="33" s="1"/>
  <c r="A7548" i="33"/>
  <c r="B7548" i="33" s="1"/>
  <c r="E7547" i="33"/>
  <c r="F7547" i="33" s="1"/>
  <c r="A7547" i="33"/>
  <c r="B7547" i="33" s="1"/>
  <c r="E7546" i="33"/>
  <c r="F7546" i="33" s="1"/>
  <c r="A7546" i="33"/>
  <c r="B7546" i="33" s="1"/>
  <c r="E7545" i="33"/>
  <c r="F7545" i="33" s="1"/>
  <c r="A7545" i="33"/>
  <c r="B7545" i="33" s="1"/>
  <c r="E7544" i="33"/>
  <c r="F7544" i="33" s="1"/>
  <c r="A7544" i="33"/>
  <c r="B7544" i="33" s="1"/>
  <c r="E7543" i="33"/>
  <c r="F7543" i="33" s="1"/>
  <c r="A7543" i="33"/>
  <c r="B7543" i="33" s="1"/>
  <c r="E7542" i="33"/>
  <c r="F7542" i="33" s="1"/>
  <c r="A7542" i="33"/>
  <c r="B7542" i="33" s="1"/>
  <c r="E7541" i="33"/>
  <c r="F7541" i="33" s="1"/>
  <c r="A7541" i="33"/>
  <c r="B7541" i="33" s="1"/>
  <c r="E7540" i="33"/>
  <c r="F7540" i="33" s="1"/>
  <c r="A7540" i="33"/>
  <c r="B7540" i="33" s="1"/>
  <c r="E7539" i="33"/>
  <c r="F7539" i="33" s="1"/>
  <c r="A7539" i="33"/>
  <c r="B7539" i="33" s="1"/>
  <c r="E7538" i="33"/>
  <c r="F7538" i="33" s="1"/>
  <c r="A7538" i="33"/>
  <c r="B7538" i="33" s="1"/>
  <c r="E7537" i="33"/>
  <c r="F7537" i="33" s="1"/>
  <c r="A7537" i="33"/>
  <c r="B7537" i="33" s="1"/>
  <c r="E7536" i="33"/>
  <c r="F7536" i="33" s="1"/>
  <c r="A7536" i="33"/>
  <c r="B7536" i="33" s="1"/>
  <c r="E7535" i="33"/>
  <c r="F7535" i="33" s="1"/>
  <c r="A7535" i="33"/>
  <c r="B7535" i="33" s="1"/>
  <c r="E7534" i="33"/>
  <c r="F7534" i="33" s="1"/>
  <c r="A7534" i="33"/>
  <c r="B7534" i="33" s="1"/>
  <c r="E7533" i="33"/>
  <c r="F7533" i="33" s="1"/>
  <c r="A7533" i="33"/>
  <c r="B7533" i="33" s="1"/>
  <c r="E7532" i="33"/>
  <c r="F7532" i="33" s="1"/>
  <c r="A7532" i="33"/>
  <c r="B7532" i="33" s="1"/>
  <c r="E7531" i="33"/>
  <c r="F7531" i="33" s="1"/>
  <c r="A7531" i="33"/>
  <c r="B7531" i="33" s="1"/>
  <c r="E7530" i="33"/>
  <c r="F7530" i="33" s="1"/>
  <c r="A7530" i="33"/>
  <c r="B7530" i="33" s="1"/>
  <c r="E7529" i="33"/>
  <c r="F7529" i="33" s="1"/>
  <c r="A7529" i="33"/>
  <c r="B7529" i="33" s="1"/>
  <c r="E7528" i="33"/>
  <c r="F7528" i="33" s="1"/>
  <c r="A7528" i="33"/>
  <c r="B7528" i="33" s="1"/>
  <c r="E7527" i="33"/>
  <c r="F7527" i="33" s="1"/>
  <c r="A7527" i="33"/>
  <c r="B7527" i="33" s="1"/>
  <c r="E7526" i="33"/>
  <c r="F7526" i="33" s="1"/>
  <c r="A7526" i="33"/>
  <c r="B7526" i="33" s="1"/>
  <c r="E7525" i="33"/>
  <c r="F7525" i="33" s="1"/>
  <c r="A7525" i="33"/>
  <c r="B7525" i="33" s="1"/>
  <c r="E7524" i="33"/>
  <c r="F7524" i="33" s="1"/>
  <c r="A7524" i="33"/>
  <c r="B7524" i="33" s="1"/>
  <c r="E7523" i="33"/>
  <c r="F7523" i="33" s="1"/>
  <c r="A7523" i="33"/>
  <c r="B7523" i="33" s="1"/>
  <c r="E7522" i="33"/>
  <c r="F7522" i="33" s="1"/>
  <c r="A7522" i="33"/>
  <c r="B7522" i="33" s="1"/>
  <c r="E7521" i="33"/>
  <c r="F7521" i="33" s="1"/>
  <c r="A7521" i="33"/>
  <c r="B7521" i="33" s="1"/>
  <c r="E7520" i="33"/>
  <c r="F7520" i="33" s="1"/>
  <c r="A7520" i="33"/>
  <c r="B7520" i="33" s="1"/>
  <c r="E7519" i="33"/>
  <c r="F7519" i="33" s="1"/>
  <c r="A7519" i="33"/>
  <c r="B7519" i="33" s="1"/>
  <c r="E7518" i="33"/>
  <c r="F7518" i="33" s="1"/>
  <c r="A7518" i="33"/>
  <c r="B7518" i="33" s="1"/>
  <c r="E7517" i="33"/>
  <c r="F7517" i="33" s="1"/>
  <c r="A7517" i="33"/>
  <c r="B7517" i="33" s="1"/>
  <c r="E7516" i="33"/>
  <c r="F7516" i="33" s="1"/>
  <c r="A7516" i="33"/>
  <c r="B7516" i="33" s="1"/>
  <c r="E7515" i="33"/>
  <c r="F7515" i="33" s="1"/>
  <c r="A7515" i="33"/>
  <c r="B7515" i="33" s="1"/>
  <c r="E7514" i="33"/>
  <c r="F7514" i="33" s="1"/>
  <c r="A7514" i="33"/>
  <c r="B7514" i="33" s="1"/>
  <c r="E7513" i="33"/>
  <c r="F7513" i="33" s="1"/>
  <c r="A7513" i="33"/>
  <c r="B7513" i="33" s="1"/>
  <c r="E7512" i="33"/>
  <c r="F7512" i="33" s="1"/>
  <c r="A7512" i="33"/>
  <c r="B7512" i="33" s="1"/>
  <c r="E7511" i="33"/>
  <c r="F7511" i="33" s="1"/>
  <c r="A7511" i="33"/>
  <c r="B7511" i="33" s="1"/>
  <c r="E7510" i="33"/>
  <c r="F7510" i="33" s="1"/>
  <c r="A7510" i="33"/>
  <c r="B7510" i="33" s="1"/>
  <c r="E7509" i="33"/>
  <c r="F7509" i="33" s="1"/>
  <c r="A7509" i="33"/>
  <c r="B7509" i="33" s="1"/>
  <c r="E7508" i="33"/>
  <c r="F7508" i="33" s="1"/>
  <c r="A7508" i="33"/>
  <c r="B7508" i="33" s="1"/>
  <c r="E7507" i="33"/>
  <c r="F7507" i="33" s="1"/>
  <c r="A7507" i="33"/>
  <c r="B7507" i="33" s="1"/>
  <c r="E7506" i="33"/>
  <c r="F7506" i="33" s="1"/>
  <c r="A7506" i="33"/>
  <c r="B7506" i="33" s="1"/>
  <c r="E7505" i="33"/>
  <c r="F7505" i="33" s="1"/>
  <c r="A7505" i="33"/>
  <c r="B7505" i="33" s="1"/>
  <c r="E7504" i="33"/>
  <c r="F7504" i="33" s="1"/>
  <c r="A7504" i="33"/>
  <c r="B7504" i="33" s="1"/>
  <c r="E7503" i="33"/>
  <c r="F7503" i="33" s="1"/>
  <c r="A7503" i="33"/>
  <c r="B7503" i="33" s="1"/>
  <c r="E7502" i="33"/>
  <c r="F7502" i="33" s="1"/>
  <c r="A7502" i="33"/>
  <c r="B7502" i="33" s="1"/>
  <c r="E7501" i="33"/>
  <c r="F7501" i="33" s="1"/>
  <c r="A7501" i="33"/>
  <c r="B7501" i="33" s="1"/>
  <c r="E7500" i="33"/>
  <c r="F7500" i="33" s="1"/>
  <c r="A7500" i="33"/>
  <c r="B7500" i="33" s="1"/>
  <c r="E7499" i="33"/>
  <c r="F7499" i="33" s="1"/>
  <c r="A7499" i="33"/>
  <c r="B7499" i="33" s="1"/>
  <c r="E7498" i="33"/>
  <c r="F7498" i="33" s="1"/>
  <c r="A7498" i="33"/>
  <c r="B7498" i="33" s="1"/>
  <c r="E7497" i="33"/>
  <c r="F7497" i="33" s="1"/>
  <c r="A7497" i="33"/>
  <c r="B7497" i="33" s="1"/>
  <c r="E7496" i="33"/>
  <c r="F7496" i="33" s="1"/>
  <c r="A7496" i="33"/>
  <c r="B7496" i="33" s="1"/>
  <c r="E7495" i="33"/>
  <c r="F7495" i="33" s="1"/>
  <c r="A7495" i="33"/>
  <c r="B7495" i="33" s="1"/>
  <c r="E7494" i="33"/>
  <c r="F7494" i="33" s="1"/>
  <c r="A7494" i="33"/>
  <c r="B7494" i="33" s="1"/>
  <c r="E7493" i="33"/>
  <c r="F7493" i="33" s="1"/>
  <c r="A7493" i="33"/>
  <c r="B7493" i="33" s="1"/>
  <c r="E7492" i="33"/>
  <c r="F7492" i="33" s="1"/>
  <c r="A7492" i="33"/>
  <c r="B7492" i="33" s="1"/>
  <c r="E7491" i="33"/>
  <c r="F7491" i="33" s="1"/>
  <c r="A7491" i="33"/>
  <c r="B7491" i="33" s="1"/>
  <c r="E7490" i="33"/>
  <c r="F7490" i="33" s="1"/>
  <c r="A7490" i="33"/>
  <c r="B7490" i="33" s="1"/>
  <c r="E7489" i="33"/>
  <c r="F7489" i="33" s="1"/>
  <c r="A7489" i="33"/>
  <c r="B7489" i="33" s="1"/>
  <c r="E7488" i="33"/>
  <c r="F7488" i="33" s="1"/>
  <c r="A7488" i="33"/>
  <c r="B7488" i="33" s="1"/>
  <c r="E7487" i="33"/>
  <c r="F7487" i="33" s="1"/>
  <c r="A7487" i="33"/>
  <c r="B7487" i="33" s="1"/>
  <c r="E7486" i="33"/>
  <c r="F7486" i="33" s="1"/>
  <c r="A7486" i="33"/>
  <c r="B7486" i="33" s="1"/>
  <c r="E7485" i="33"/>
  <c r="F7485" i="33" s="1"/>
  <c r="A7485" i="33"/>
  <c r="B7485" i="33" s="1"/>
  <c r="E7484" i="33"/>
  <c r="F7484" i="33" s="1"/>
  <c r="A7484" i="33"/>
  <c r="B7484" i="33" s="1"/>
  <c r="E7483" i="33"/>
  <c r="F7483" i="33" s="1"/>
  <c r="A7483" i="33"/>
  <c r="B7483" i="33" s="1"/>
  <c r="E7482" i="33"/>
  <c r="F7482" i="33" s="1"/>
  <c r="A7482" i="33"/>
  <c r="B7482" i="33" s="1"/>
  <c r="E7481" i="33"/>
  <c r="F7481" i="33" s="1"/>
  <c r="A7481" i="33"/>
  <c r="B7481" i="33" s="1"/>
  <c r="E7480" i="33"/>
  <c r="F7480" i="33" s="1"/>
  <c r="A7480" i="33"/>
  <c r="B7480" i="33" s="1"/>
  <c r="E7479" i="33"/>
  <c r="F7479" i="33" s="1"/>
  <c r="A7479" i="33"/>
  <c r="B7479" i="33" s="1"/>
  <c r="E7478" i="33"/>
  <c r="F7478" i="33" s="1"/>
  <c r="A7478" i="33"/>
  <c r="B7478" i="33" s="1"/>
  <c r="E7477" i="33"/>
  <c r="F7477" i="33" s="1"/>
  <c r="A7477" i="33"/>
  <c r="B7477" i="33" s="1"/>
  <c r="E7476" i="33"/>
  <c r="F7476" i="33" s="1"/>
  <c r="A7476" i="33"/>
  <c r="B7476" i="33" s="1"/>
  <c r="E7475" i="33"/>
  <c r="F7475" i="33" s="1"/>
  <c r="A7475" i="33"/>
  <c r="B7475" i="33" s="1"/>
  <c r="E7474" i="33"/>
  <c r="F7474" i="33" s="1"/>
  <c r="A7474" i="33"/>
  <c r="B7474" i="33" s="1"/>
  <c r="E7473" i="33"/>
  <c r="F7473" i="33" s="1"/>
  <c r="A7473" i="33"/>
  <c r="B7473" i="33" s="1"/>
  <c r="E7472" i="33"/>
  <c r="F7472" i="33" s="1"/>
  <c r="A7472" i="33"/>
  <c r="B7472" i="33" s="1"/>
  <c r="E7471" i="33"/>
  <c r="F7471" i="33" s="1"/>
  <c r="A7471" i="33"/>
  <c r="B7471" i="33" s="1"/>
  <c r="E7470" i="33"/>
  <c r="F7470" i="33" s="1"/>
  <c r="A7470" i="33"/>
  <c r="B7470" i="33" s="1"/>
  <c r="E7469" i="33"/>
  <c r="F7469" i="33" s="1"/>
  <c r="A7469" i="33"/>
  <c r="B7469" i="33" s="1"/>
  <c r="E7468" i="33"/>
  <c r="F7468" i="33" s="1"/>
  <c r="A7468" i="33"/>
  <c r="B7468" i="33" s="1"/>
  <c r="E7467" i="33"/>
  <c r="F7467" i="33" s="1"/>
  <c r="A7467" i="33"/>
  <c r="B7467" i="33" s="1"/>
  <c r="E7466" i="33"/>
  <c r="F7466" i="33" s="1"/>
  <c r="A7466" i="33"/>
  <c r="B7466" i="33" s="1"/>
  <c r="E7465" i="33"/>
  <c r="F7465" i="33" s="1"/>
  <c r="A7465" i="33"/>
  <c r="B7465" i="33" s="1"/>
  <c r="E7464" i="33"/>
  <c r="F7464" i="33" s="1"/>
  <c r="A7464" i="33"/>
  <c r="B7464" i="33" s="1"/>
  <c r="E7463" i="33"/>
  <c r="F7463" i="33" s="1"/>
  <c r="A7463" i="33"/>
  <c r="B7463" i="33" s="1"/>
  <c r="E7462" i="33"/>
  <c r="F7462" i="33" s="1"/>
  <c r="A7462" i="33"/>
  <c r="B7462" i="33" s="1"/>
  <c r="E7461" i="33"/>
  <c r="F7461" i="33" s="1"/>
  <c r="A7461" i="33"/>
  <c r="B7461" i="33" s="1"/>
  <c r="E7460" i="33"/>
  <c r="F7460" i="33" s="1"/>
  <c r="A7460" i="33"/>
  <c r="B7460" i="33" s="1"/>
  <c r="E7459" i="33"/>
  <c r="F7459" i="33" s="1"/>
  <c r="A7459" i="33"/>
  <c r="B7459" i="33" s="1"/>
  <c r="E7458" i="33"/>
  <c r="F7458" i="33" s="1"/>
  <c r="A7458" i="33"/>
  <c r="B7458" i="33" s="1"/>
  <c r="E7457" i="33"/>
  <c r="F7457" i="33" s="1"/>
  <c r="A7457" i="33"/>
  <c r="B7457" i="33" s="1"/>
  <c r="E7456" i="33"/>
  <c r="F7456" i="33" s="1"/>
  <c r="A7456" i="33"/>
  <c r="B7456" i="33" s="1"/>
  <c r="E7455" i="33"/>
  <c r="F7455" i="33" s="1"/>
  <c r="A7455" i="33"/>
  <c r="B7455" i="33" s="1"/>
  <c r="E7454" i="33"/>
  <c r="F7454" i="33" s="1"/>
  <c r="A7454" i="33"/>
  <c r="B7454" i="33" s="1"/>
  <c r="E7453" i="33"/>
  <c r="F7453" i="33" s="1"/>
  <c r="A7453" i="33"/>
  <c r="B7453" i="33" s="1"/>
  <c r="E7452" i="33"/>
  <c r="F7452" i="33" s="1"/>
  <c r="A7452" i="33"/>
  <c r="B7452" i="33" s="1"/>
  <c r="E7451" i="33"/>
  <c r="F7451" i="33" s="1"/>
  <c r="A7451" i="33"/>
  <c r="B7451" i="33" s="1"/>
  <c r="E7450" i="33"/>
  <c r="F7450" i="33" s="1"/>
  <c r="A7450" i="33"/>
  <c r="B7450" i="33" s="1"/>
  <c r="E7449" i="33"/>
  <c r="F7449" i="33" s="1"/>
  <c r="A7449" i="33"/>
  <c r="B7449" i="33" s="1"/>
  <c r="E7448" i="33"/>
  <c r="F7448" i="33" s="1"/>
  <c r="A7448" i="33"/>
  <c r="B7448" i="33" s="1"/>
  <c r="E7447" i="33"/>
  <c r="F7447" i="33" s="1"/>
  <c r="A7447" i="33"/>
  <c r="B7447" i="33" s="1"/>
  <c r="E7446" i="33"/>
  <c r="F7446" i="33" s="1"/>
  <c r="A7446" i="33"/>
  <c r="B7446" i="33" s="1"/>
  <c r="E7445" i="33"/>
  <c r="F7445" i="33" s="1"/>
  <c r="A7445" i="33"/>
  <c r="B7445" i="33" s="1"/>
  <c r="E7444" i="33"/>
  <c r="F7444" i="33" s="1"/>
  <c r="A7444" i="33"/>
  <c r="B7444" i="33" s="1"/>
  <c r="E7443" i="33"/>
  <c r="F7443" i="33" s="1"/>
  <c r="A7443" i="33"/>
  <c r="B7443" i="33" s="1"/>
  <c r="E7442" i="33"/>
  <c r="F7442" i="33" s="1"/>
  <c r="A7442" i="33"/>
  <c r="B7442" i="33" s="1"/>
  <c r="E7441" i="33"/>
  <c r="F7441" i="33" s="1"/>
  <c r="A7441" i="33"/>
  <c r="B7441" i="33" s="1"/>
  <c r="E7440" i="33"/>
  <c r="F7440" i="33" s="1"/>
  <c r="A7440" i="33"/>
  <c r="B7440" i="33" s="1"/>
  <c r="E7439" i="33"/>
  <c r="F7439" i="33" s="1"/>
  <c r="A7439" i="33"/>
  <c r="B7439" i="33" s="1"/>
  <c r="E7438" i="33"/>
  <c r="F7438" i="33" s="1"/>
  <c r="A7438" i="33"/>
  <c r="B7438" i="33" s="1"/>
  <c r="E7437" i="33"/>
  <c r="F7437" i="33" s="1"/>
  <c r="A7437" i="33"/>
  <c r="B7437" i="33" s="1"/>
  <c r="E7436" i="33"/>
  <c r="F7436" i="33" s="1"/>
  <c r="A7436" i="33"/>
  <c r="B7436" i="33" s="1"/>
  <c r="E7435" i="33"/>
  <c r="F7435" i="33" s="1"/>
  <c r="A7435" i="33"/>
  <c r="B7435" i="33" s="1"/>
  <c r="E7434" i="33"/>
  <c r="F7434" i="33" s="1"/>
  <c r="A7434" i="33"/>
  <c r="B7434" i="33" s="1"/>
  <c r="E7433" i="33"/>
  <c r="F7433" i="33" s="1"/>
  <c r="A7433" i="33"/>
  <c r="B7433" i="33" s="1"/>
  <c r="E7432" i="33"/>
  <c r="F7432" i="33" s="1"/>
  <c r="A7432" i="33"/>
  <c r="B7432" i="33" s="1"/>
  <c r="E7431" i="33"/>
  <c r="F7431" i="33" s="1"/>
  <c r="A7431" i="33"/>
  <c r="B7431" i="33" s="1"/>
  <c r="E7430" i="33"/>
  <c r="F7430" i="33" s="1"/>
  <c r="A7430" i="33"/>
  <c r="B7430" i="33" s="1"/>
  <c r="E7429" i="33"/>
  <c r="F7429" i="33" s="1"/>
  <c r="A7429" i="33"/>
  <c r="B7429" i="33" s="1"/>
  <c r="E7428" i="33"/>
  <c r="F7428" i="33" s="1"/>
  <c r="A7428" i="33"/>
  <c r="B7428" i="33" s="1"/>
  <c r="E7427" i="33"/>
  <c r="F7427" i="33" s="1"/>
  <c r="A7427" i="33"/>
  <c r="B7427" i="33" s="1"/>
  <c r="E7426" i="33"/>
  <c r="F7426" i="33" s="1"/>
  <c r="A7426" i="33"/>
  <c r="B7426" i="33" s="1"/>
  <c r="E7425" i="33"/>
  <c r="F7425" i="33" s="1"/>
  <c r="A7425" i="33"/>
  <c r="B7425" i="33" s="1"/>
  <c r="E7424" i="33"/>
  <c r="F7424" i="33" s="1"/>
  <c r="A7424" i="33"/>
  <c r="B7424" i="33" s="1"/>
  <c r="E7423" i="33"/>
  <c r="F7423" i="33" s="1"/>
  <c r="A7423" i="33"/>
  <c r="B7423" i="33" s="1"/>
  <c r="E7422" i="33"/>
  <c r="F7422" i="33" s="1"/>
  <c r="A7422" i="33"/>
  <c r="B7422" i="33" s="1"/>
  <c r="E7421" i="33"/>
  <c r="F7421" i="33" s="1"/>
  <c r="A7421" i="33"/>
  <c r="B7421" i="33" s="1"/>
  <c r="E7420" i="33"/>
  <c r="F7420" i="33" s="1"/>
  <c r="A7420" i="33"/>
  <c r="B7420" i="33" s="1"/>
  <c r="E7419" i="33"/>
  <c r="F7419" i="33" s="1"/>
  <c r="A7419" i="33"/>
  <c r="B7419" i="33" s="1"/>
  <c r="E7418" i="33"/>
  <c r="F7418" i="33" s="1"/>
  <c r="A7418" i="33"/>
  <c r="B7418" i="33" s="1"/>
  <c r="E7417" i="33"/>
  <c r="F7417" i="33" s="1"/>
  <c r="A7417" i="33"/>
  <c r="B7417" i="33" s="1"/>
  <c r="E7416" i="33"/>
  <c r="F7416" i="33" s="1"/>
  <c r="A7416" i="33"/>
  <c r="B7416" i="33" s="1"/>
  <c r="E7415" i="33"/>
  <c r="F7415" i="33" s="1"/>
  <c r="A7415" i="33"/>
  <c r="B7415" i="33" s="1"/>
  <c r="E7414" i="33"/>
  <c r="F7414" i="33" s="1"/>
  <c r="A7414" i="33"/>
  <c r="B7414" i="33" s="1"/>
  <c r="E7413" i="33"/>
  <c r="F7413" i="33" s="1"/>
  <c r="A7413" i="33"/>
  <c r="B7413" i="33" s="1"/>
  <c r="E7412" i="33"/>
  <c r="F7412" i="33" s="1"/>
  <c r="A7412" i="33"/>
  <c r="B7412" i="33" s="1"/>
  <c r="E7411" i="33"/>
  <c r="F7411" i="33" s="1"/>
  <c r="A7411" i="33"/>
  <c r="B7411" i="33" s="1"/>
  <c r="E7410" i="33"/>
  <c r="F7410" i="33" s="1"/>
  <c r="A7410" i="33"/>
  <c r="B7410" i="33" s="1"/>
  <c r="E7409" i="33"/>
  <c r="F7409" i="33" s="1"/>
  <c r="A7409" i="33"/>
  <c r="B7409" i="33" s="1"/>
  <c r="E7408" i="33"/>
  <c r="F7408" i="33" s="1"/>
  <c r="A7408" i="33"/>
  <c r="B7408" i="33" s="1"/>
  <c r="E7407" i="33"/>
  <c r="F7407" i="33" s="1"/>
  <c r="A7407" i="33"/>
  <c r="B7407" i="33" s="1"/>
  <c r="E7406" i="33"/>
  <c r="F7406" i="33" s="1"/>
  <c r="A7406" i="33"/>
  <c r="B7406" i="33" s="1"/>
  <c r="E7405" i="33"/>
  <c r="F7405" i="33" s="1"/>
  <c r="A7405" i="33"/>
  <c r="B7405" i="33" s="1"/>
  <c r="E7404" i="33"/>
  <c r="F7404" i="33" s="1"/>
  <c r="A7404" i="33"/>
  <c r="B7404" i="33" s="1"/>
  <c r="E7403" i="33"/>
  <c r="F7403" i="33" s="1"/>
  <c r="A7403" i="33"/>
  <c r="B7403" i="33" s="1"/>
  <c r="E7402" i="33"/>
  <c r="F7402" i="33" s="1"/>
  <c r="A7402" i="33"/>
  <c r="B7402" i="33" s="1"/>
  <c r="E7401" i="33"/>
  <c r="F7401" i="33" s="1"/>
  <c r="A7401" i="33"/>
  <c r="B7401" i="33" s="1"/>
  <c r="E7400" i="33"/>
  <c r="F7400" i="33" s="1"/>
  <c r="A7400" i="33"/>
  <c r="B7400" i="33" s="1"/>
  <c r="E7399" i="33"/>
  <c r="F7399" i="33" s="1"/>
  <c r="A7399" i="33"/>
  <c r="B7399" i="33" s="1"/>
  <c r="E7398" i="33"/>
  <c r="F7398" i="33" s="1"/>
  <c r="A7398" i="33"/>
  <c r="B7398" i="33" s="1"/>
  <c r="E7397" i="33"/>
  <c r="F7397" i="33" s="1"/>
  <c r="A7397" i="33"/>
  <c r="B7397" i="33" s="1"/>
  <c r="E7396" i="33"/>
  <c r="F7396" i="33" s="1"/>
  <c r="A7396" i="33"/>
  <c r="B7396" i="33" s="1"/>
  <c r="E7395" i="33"/>
  <c r="F7395" i="33" s="1"/>
  <c r="A7395" i="33"/>
  <c r="B7395" i="33" s="1"/>
  <c r="E7394" i="33"/>
  <c r="F7394" i="33" s="1"/>
  <c r="A7394" i="33"/>
  <c r="B7394" i="33" s="1"/>
  <c r="E7393" i="33"/>
  <c r="F7393" i="33" s="1"/>
  <c r="A7393" i="33"/>
  <c r="B7393" i="33" s="1"/>
  <c r="E7392" i="33"/>
  <c r="F7392" i="33" s="1"/>
  <c r="A7392" i="33"/>
  <c r="B7392" i="33" s="1"/>
  <c r="E7391" i="33"/>
  <c r="F7391" i="33" s="1"/>
  <c r="A7391" i="33"/>
  <c r="B7391" i="33" s="1"/>
  <c r="E7390" i="33"/>
  <c r="F7390" i="33" s="1"/>
  <c r="A7390" i="33"/>
  <c r="B7390" i="33" s="1"/>
  <c r="E7389" i="33"/>
  <c r="F7389" i="33" s="1"/>
  <c r="A7389" i="33"/>
  <c r="B7389" i="33" s="1"/>
  <c r="E7388" i="33"/>
  <c r="F7388" i="33" s="1"/>
  <c r="A7388" i="33"/>
  <c r="B7388" i="33" s="1"/>
  <c r="E7387" i="33"/>
  <c r="F7387" i="33" s="1"/>
  <c r="A7387" i="33"/>
  <c r="B7387" i="33" s="1"/>
  <c r="E7386" i="33"/>
  <c r="F7386" i="33" s="1"/>
  <c r="A7386" i="33"/>
  <c r="B7386" i="33" s="1"/>
  <c r="E7385" i="33"/>
  <c r="F7385" i="33" s="1"/>
  <c r="A7385" i="33"/>
  <c r="B7385" i="33" s="1"/>
  <c r="E7384" i="33"/>
  <c r="F7384" i="33" s="1"/>
  <c r="A7384" i="33"/>
  <c r="B7384" i="33" s="1"/>
  <c r="E7383" i="33"/>
  <c r="F7383" i="33" s="1"/>
  <c r="A7383" i="33"/>
  <c r="B7383" i="33" s="1"/>
  <c r="E7382" i="33"/>
  <c r="F7382" i="33" s="1"/>
  <c r="A7382" i="33"/>
  <c r="B7382" i="33" s="1"/>
  <c r="E7381" i="33"/>
  <c r="F7381" i="33" s="1"/>
  <c r="A7381" i="33"/>
  <c r="B7381" i="33" s="1"/>
  <c r="E7380" i="33"/>
  <c r="F7380" i="33" s="1"/>
  <c r="A7380" i="33"/>
  <c r="B7380" i="33" s="1"/>
  <c r="E7379" i="33"/>
  <c r="F7379" i="33" s="1"/>
  <c r="A7379" i="33"/>
  <c r="B7379" i="33" s="1"/>
  <c r="E7378" i="33"/>
  <c r="F7378" i="33" s="1"/>
  <c r="A7378" i="33"/>
  <c r="B7378" i="33" s="1"/>
  <c r="E7377" i="33"/>
  <c r="F7377" i="33" s="1"/>
  <c r="A7377" i="33"/>
  <c r="B7377" i="33" s="1"/>
  <c r="E7376" i="33"/>
  <c r="F7376" i="33" s="1"/>
  <c r="A7376" i="33"/>
  <c r="B7376" i="33" s="1"/>
  <c r="E7375" i="33"/>
  <c r="F7375" i="33" s="1"/>
  <c r="A7375" i="33"/>
  <c r="B7375" i="33" s="1"/>
  <c r="E7374" i="33"/>
  <c r="F7374" i="33" s="1"/>
  <c r="A7374" i="33"/>
  <c r="B7374" i="33" s="1"/>
  <c r="E7373" i="33"/>
  <c r="F7373" i="33" s="1"/>
  <c r="A7373" i="33"/>
  <c r="B7373" i="33" s="1"/>
  <c r="E7372" i="33"/>
  <c r="F7372" i="33" s="1"/>
  <c r="A7372" i="33"/>
  <c r="B7372" i="33" s="1"/>
  <c r="E7371" i="33"/>
  <c r="F7371" i="33" s="1"/>
  <c r="A7371" i="33"/>
  <c r="B7371" i="33" s="1"/>
  <c r="E7370" i="33"/>
  <c r="F7370" i="33" s="1"/>
  <c r="A7370" i="33"/>
  <c r="B7370" i="33" s="1"/>
  <c r="E7369" i="33"/>
  <c r="F7369" i="33" s="1"/>
  <c r="A7369" i="33"/>
  <c r="B7369" i="33" s="1"/>
  <c r="E7368" i="33"/>
  <c r="F7368" i="33" s="1"/>
  <c r="A7368" i="33"/>
  <c r="B7368" i="33" s="1"/>
  <c r="E7367" i="33"/>
  <c r="F7367" i="33" s="1"/>
  <c r="A7367" i="33"/>
  <c r="B7367" i="33" s="1"/>
  <c r="E7366" i="33"/>
  <c r="F7366" i="33" s="1"/>
  <c r="A7366" i="33"/>
  <c r="B7366" i="33" s="1"/>
  <c r="E7365" i="33"/>
  <c r="F7365" i="33" s="1"/>
  <c r="A7365" i="33"/>
  <c r="B7365" i="33" s="1"/>
  <c r="E7364" i="33"/>
  <c r="F7364" i="33" s="1"/>
  <c r="A7364" i="33"/>
  <c r="B7364" i="33" s="1"/>
  <c r="E7363" i="33"/>
  <c r="F7363" i="33" s="1"/>
  <c r="A7363" i="33"/>
  <c r="B7363" i="33" s="1"/>
  <c r="E7362" i="33"/>
  <c r="F7362" i="33" s="1"/>
  <c r="A7362" i="33"/>
  <c r="B7362" i="33" s="1"/>
  <c r="E7361" i="33"/>
  <c r="F7361" i="33" s="1"/>
  <c r="A7361" i="33"/>
  <c r="B7361" i="33" s="1"/>
  <c r="E7360" i="33"/>
  <c r="F7360" i="33" s="1"/>
  <c r="A7360" i="33"/>
  <c r="B7360" i="33" s="1"/>
  <c r="E7359" i="33"/>
  <c r="F7359" i="33" s="1"/>
  <c r="A7359" i="33"/>
  <c r="B7359" i="33" s="1"/>
  <c r="E7358" i="33"/>
  <c r="F7358" i="33" s="1"/>
  <c r="A7358" i="33"/>
  <c r="B7358" i="33" s="1"/>
  <c r="E7357" i="33"/>
  <c r="F7357" i="33" s="1"/>
  <c r="A7357" i="33"/>
  <c r="B7357" i="33" s="1"/>
  <c r="E7356" i="33"/>
  <c r="F7356" i="33" s="1"/>
  <c r="A7356" i="33"/>
  <c r="B7356" i="33" s="1"/>
  <c r="E7355" i="33"/>
  <c r="F7355" i="33" s="1"/>
  <c r="A7355" i="33"/>
  <c r="B7355" i="33" s="1"/>
  <c r="E7354" i="33"/>
  <c r="F7354" i="33" s="1"/>
  <c r="A7354" i="33"/>
  <c r="B7354" i="33" s="1"/>
  <c r="E7353" i="33"/>
  <c r="F7353" i="33" s="1"/>
  <c r="A7353" i="33"/>
  <c r="B7353" i="33" s="1"/>
  <c r="E7352" i="33"/>
  <c r="F7352" i="33" s="1"/>
  <c r="A7352" i="33"/>
  <c r="B7352" i="33" s="1"/>
  <c r="E7351" i="33"/>
  <c r="F7351" i="33" s="1"/>
  <c r="A7351" i="33"/>
  <c r="B7351" i="33" s="1"/>
  <c r="E7350" i="33"/>
  <c r="F7350" i="33" s="1"/>
  <c r="A7350" i="33"/>
  <c r="B7350" i="33" s="1"/>
  <c r="E7349" i="33"/>
  <c r="F7349" i="33" s="1"/>
  <c r="A7349" i="33"/>
  <c r="B7349" i="33" s="1"/>
  <c r="E7348" i="33"/>
  <c r="F7348" i="33" s="1"/>
  <c r="A7348" i="33"/>
  <c r="B7348" i="33" s="1"/>
  <c r="E7347" i="33"/>
  <c r="F7347" i="33" s="1"/>
  <c r="A7347" i="33"/>
  <c r="B7347" i="33" s="1"/>
  <c r="E7346" i="33"/>
  <c r="F7346" i="33" s="1"/>
  <c r="A7346" i="33"/>
  <c r="B7346" i="33" s="1"/>
  <c r="E7345" i="33"/>
  <c r="F7345" i="33" s="1"/>
  <c r="A7345" i="33"/>
  <c r="B7345" i="33" s="1"/>
  <c r="E7344" i="33"/>
  <c r="F7344" i="33" s="1"/>
  <c r="A7344" i="33"/>
  <c r="B7344" i="33" s="1"/>
  <c r="E7343" i="33"/>
  <c r="F7343" i="33" s="1"/>
  <c r="A7343" i="33"/>
  <c r="B7343" i="33" s="1"/>
  <c r="E7342" i="33"/>
  <c r="F7342" i="33" s="1"/>
  <c r="A7342" i="33"/>
  <c r="B7342" i="33" s="1"/>
  <c r="E7341" i="33"/>
  <c r="F7341" i="33" s="1"/>
  <c r="A7341" i="33"/>
  <c r="B7341" i="33" s="1"/>
  <c r="E7340" i="33"/>
  <c r="F7340" i="33" s="1"/>
  <c r="A7340" i="33"/>
  <c r="B7340" i="33" s="1"/>
  <c r="E7339" i="33"/>
  <c r="F7339" i="33" s="1"/>
  <c r="A7339" i="33"/>
  <c r="B7339" i="33" s="1"/>
  <c r="E7338" i="33"/>
  <c r="F7338" i="33" s="1"/>
  <c r="A7338" i="33"/>
  <c r="B7338" i="33" s="1"/>
  <c r="E7337" i="33"/>
  <c r="F7337" i="33" s="1"/>
  <c r="A7337" i="33"/>
  <c r="B7337" i="33" s="1"/>
  <c r="E7336" i="33"/>
  <c r="F7336" i="33" s="1"/>
  <c r="A7336" i="33"/>
  <c r="B7336" i="33" s="1"/>
  <c r="E7335" i="33"/>
  <c r="F7335" i="33" s="1"/>
  <c r="A7335" i="33"/>
  <c r="B7335" i="33" s="1"/>
  <c r="E7334" i="33"/>
  <c r="F7334" i="33" s="1"/>
  <c r="A7334" i="33"/>
  <c r="B7334" i="33" s="1"/>
  <c r="E7333" i="33"/>
  <c r="F7333" i="33" s="1"/>
  <c r="A7333" i="33"/>
  <c r="B7333" i="33" s="1"/>
  <c r="E7332" i="33"/>
  <c r="F7332" i="33" s="1"/>
  <c r="A7332" i="33"/>
  <c r="B7332" i="33" s="1"/>
  <c r="E7331" i="33"/>
  <c r="F7331" i="33" s="1"/>
  <c r="A7331" i="33"/>
  <c r="B7331" i="33" s="1"/>
  <c r="E7330" i="33"/>
  <c r="F7330" i="33" s="1"/>
  <c r="A7330" i="33"/>
  <c r="B7330" i="33" s="1"/>
  <c r="E7329" i="33"/>
  <c r="F7329" i="33" s="1"/>
  <c r="A7329" i="33"/>
  <c r="B7329" i="33" s="1"/>
  <c r="E7328" i="33"/>
  <c r="F7328" i="33" s="1"/>
  <c r="A7328" i="33"/>
  <c r="B7328" i="33" s="1"/>
  <c r="E7327" i="33"/>
  <c r="F7327" i="33" s="1"/>
  <c r="A7327" i="33"/>
  <c r="B7327" i="33" s="1"/>
  <c r="E7326" i="33"/>
  <c r="F7326" i="33" s="1"/>
  <c r="A7326" i="33"/>
  <c r="B7326" i="33" s="1"/>
  <c r="E7325" i="33"/>
  <c r="F7325" i="33" s="1"/>
  <c r="A7325" i="33"/>
  <c r="B7325" i="33" s="1"/>
  <c r="E7324" i="33"/>
  <c r="F7324" i="33" s="1"/>
  <c r="A7324" i="33"/>
  <c r="B7324" i="33" s="1"/>
  <c r="E7323" i="33"/>
  <c r="F7323" i="33" s="1"/>
  <c r="A7323" i="33"/>
  <c r="B7323" i="33" s="1"/>
  <c r="E7322" i="33"/>
  <c r="F7322" i="33" s="1"/>
  <c r="A7322" i="33"/>
  <c r="B7322" i="33" s="1"/>
  <c r="E7321" i="33"/>
  <c r="F7321" i="33" s="1"/>
  <c r="A7321" i="33"/>
  <c r="B7321" i="33" s="1"/>
  <c r="E7320" i="33"/>
  <c r="F7320" i="33" s="1"/>
  <c r="A7320" i="33"/>
  <c r="B7320" i="33" s="1"/>
  <c r="E7319" i="33"/>
  <c r="F7319" i="33" s="1"/>
  <c r="A7319" i="33"/>
  <c r="B7319" i="33" s="1"/>
  <c r="E7318" i="33"/>
  <c r="F7318" i="33" s="1"/>
  <c r="A7318" i="33"/>
  <c r="B7318" i="33" s="1"/>
  <c r="E7317" i="33"/>
  <c r="F7317" i="33" s="1"/>
  <c r="A7317" i="33"/>
  <c r="B7317" i="33" s="1"/>
  <c r="E7316" i="33"/>
  <c r="F7316" i="33" s="1"/>
  <c r="A7316" i="33"/>
  <c r="B7316" i="33" s="1"/>
  <c r="E7315" i="33"/>
  <c r="F7315" i="33" s="1"/>
  <c r="A7315" i="33"/>
  <c r="B7315" i="33" s="1"/>
  <c r="E7314" i="33"/>
  <c r="F7314" i="33" s="1"/>
  <c r="A7314" i="33"/>
  <c r="B7314" i="33" s="1"/>
  <c r="E7313" i="33"/>
  <c r="F7313" i="33" s="1"/>
  <c r="A7313" i="33"/>
  <c r="B7313" i="33" s="1"/>
  <c r="E7312" i="33"/>
  <c r="F7312" i="33" s="1"/>
  <c r="A7312" i="33"/>
  <c r="B7312" i="33" s="1"/>
  <c r="E7311" i="33"/>
  <c r="F7311" i="33" s="1"/>
  <c r="A7311" i="33"/>
  <c r="B7311" i="33" s="1"/>
  <c r="E7310" i="33"/>
  <c r="F7310" i="33" s="1"/>
  <c r="A7310" i="33"/>
  <c r="B7310" i="33" s="1"/>
  <c r="E7309" i="33"/>
  <c r="F7309" i="33" s="1"/>
  <c r="A7309" i="33"/>
  <c r="B7309" i="33" s="1"/>
  <c r="E7308" i="33"/>
  <c r="F7308" i="33" s="1"/>
  <c r="A7308" i="33"/>
  <c r="B7308" i="33" s="1"/>
  <c r="E7307" i="33"/>
  <c r="F7307" i="33" s="1"/>
  <c r="A7307" i="33"/>
  <c r="B7307" i="33" s="1"/>
  <c r="E7306" i="33"/>
  <c r="F7306" i="33" s="1"/>
  <c r="A7306" i="33"/>
  <c r="B7306" i="33" s="1"/>
  <c r="E7305" i="33"/>
  <c r="F7305" i="33" s="1"/>
  <c r="A7305" i="33"/>
  <c r="B7305" i="33" s="1"/>
  <c r="E7304" i="33"/>
  <c r="F7304" i="33" s="1"/>
  <c r="A7304" i="33"/>
  <c r="B7304" i="33" s="1"/>
  <c r="E7303" i="33"/>
  <c r="F7303" i="33" s="1"/>
  <c r="A7303" i="33"/>
  <c r="B7303" i="33" s="1"/>
  <c r="E7302" i="33"/>
  <c r="F7302" i="33" s="1"/>
  <c r="A7302" i="33"/>
  <c r="B7302" i="33" s="1"/>
  <c r="E7301" i="33"/>
  <c r="F7301" i="33" s="1"/>
  <c r="A7301" i="33"/>
  <c r="B7301" i="33" s="1"/>
  <c r="E7300" i="33"/>
  <c r="F7300" i="33" s="1"/>
  <c r="A7300" i="33"/>
  <c r="B7300" i="33" s="1"/>
  <c r="E7299" i="33"/>
  <c r="F7299" i="33" s="1"/>
  <c r="A7299" i="33"/>
  <c r="B7299" i="33" s="1"/>
  <c r="E7298" i="33"/>
  <c r="F7298" i="33" s="1"/>
  <c r="A7298" i="33"/>
  <c r="B7298" i="33" s="1"/>
  <c r="E7297" i="33"/>
  <c r="F7297" i="33" s="1"/>
  <c r="A7297" i="33"/>
  <c r="B7297" i="33" s="1"/>
  <c r="E7296" i="33"/>
  <c r="F7296" i="33" s="1"/>
  <c r="A7296" i="33"/>
  <c r="B7296" i="33" s="1"/>
  <c r="E7295" i="33"/>
  <c r="F7295" i="33" s="1"/>
  <c r="A7295" i="33"/>
  <c r="B7295" i="33" s="1"/>
  <c r="E7294" i="33"/>
  <c r="F7294" i="33" s="1"/>
  <c r="A7294" i="33"/>
  <c r="B7294" i="33" s="1"/>
  <c r="E7293" i="33"/>
  <c r="F7293" i="33" s="1"/>
  <c r="A7293" i="33"/>
  <c r="B7293" i="33" s="1"/>
  <c r="E7292" i="33"/>
  <c r="F7292" i="33" s="1"/>
  <c r="A7292" i="33"/>
  <c r="B7292" i="33" s="1"/>
  <c r="E7291" i="33"/>
  <c r="F7291" i="33" s="1"/>
  <c r="A7291" i="33"/>
  <c r="B7291" i="33" s="1"/>
  <c r="E7290" i="33"/>
  <c r="F7290" i="33" s="1"/>
  <c r="A7290" i="33"/>
  <c r="B7290" i="33" s="1"/>
  <c r="E7289" i="33"/>
  <c r="F7289" i="33" s="1"/>
  <c r="A7289" i="33"/>
  <c r="B7289" i="33" s="1"/>
  <c r="E7288" i="33"/>
  <c r="F7288" i="33" s="1"/>
  <c r="A7288" i="33"/>
  <c r="B7288" i="33" s="1"/>
  <c r="E7287" i="33"/>
  <c r="F7287" i="33" s="1"/>
  <c r="A7287" i="33"/>
  <c r="B7287" i="33" s="1"/>
  <c r="E7286" i="33"/>
  <c r="F7286" i="33" s="1"/>
  <c r="A7286" i="33"/>
  <c r="B7286" i="33" s="1"/>
  <c r="E7285" i="33"/>
  <c r="F7285" i="33" s="1"/>
  <c r="A7285" i="33"/>
  <c r="B7285" i="33" s="1"/>
  <c r="E7284" i="33"/>
  <c r="F7284" i="33" s="1"/>
  <c r="A7284" i="33"/>
  <c r="B7284" i="33" s="1"/>
  <c r="E7283" i="33"/>
  <c r="F7283" i="33" s="1"/>
  <c r="A7283" i="33"/>
  <c r="B7283" i="33" s="1"/>
  <c r="E7282" i="33"/>
  <c r="F7282" i="33" s="1"/>
  <c r="A7282" i="33"/>
  <c r="B7282" i="33" s="1"/>
  <c r="E7281" i="33"/>
  <c r="F7281" i="33" s="1"/>
  <c r="A7281" i="33"/>
  <c r="B7281" i="33" s="1"/>
  <c r="E7280" i="33"/>
  <c r="F7280" i="33" s="1"/>
  <c r="A7280" i="33"/>
  <c r="B7280" i="33" s="1"/>
  <c r="E7279" i="33"/>
  <c r="F7279" i="33" s="1"/>
  <c r="A7279" i="33"/>
  <c r="B7279" i="33" s="1"/>
  <c r="E7278" i="33"/>
  <c r="F7278" i="33" s="1"/>
  <c r="A7278" i="33"/>
  <c r="B7278" i="33" s="1"/>
  <c r="E7277" i="33"/>
  <c r="F7277" i="33" s="1"/>
  <c r="A7277" i="33"/>
  <c r="B7277" i="33" s="1"/>
  <c r="E7276" i="33"/>
  <c r="F7276" i="33" s="1"/>
  <c r="A7276" i="33"/>
  <c r="B7276" i="33" s="1"/>
  <c r="E7275" i="33"/>
  <c r="F7275" i="33" s="1"/>
  <c r="A7275" i="33"/>
  <c r="B7275" i="33" s="1"/>
  <c r="E7274" i="33"/>
  <c r="F7274" i="33" s="1"/>
  <c r="A7274" i="33"/>
  <c r="B7274" i="33" s="1"/>
  <c r="E7273" i="33"/>
  <c r="F7273" i="33" s="1"/>
  <c r="A7273" i="33"/>
  <c r="B7273" i="33" s="1"/>
  <c r="E7272" i="33"/>
  <c r="F7272" i="33" s="1"/>
  <c r="A7272" i="33"/>
  <c r="B7272" i="33" s="1"/>
  <c r="E7271" i="33"/>
  <c r="F7271" i="33" s="1"/>
  <c r="A7271" i="33"/>
  <c r="B7271" i="33" s="1"/>
  <c r="E7270" i="33"/>
  <c r="F7270" i="33" s="1"/>
  <c r="A7270" i="33"/>
  <c r="B7270" i="33" s="1"/>
  <c r="E7269" i="33"/>
  <c r="F7269" i="33" s="1"/>
  <c r="A7269" i="33"/>
  <c r="B7269" i="33" s="1"/>
  <c r="E7268" i="33"/>
  <c r="F7268" i="33" s="1"/>
  <c r="A7268" i="33"/>
  <c r="B7268" i="33" s="1"/>
  <c r="E7267" i="33"/>
  <c r="F7267" i="33" s="1"/>
  <c r="A7267" i="33"/>
  <c r="B7267" i="33" s="1"/>
  <c r="E7266" i="33"/>
  <c r="F7266" i="33" s="1"/>
  <c r="A7266" i="33"/>
  <c r="B7266" i="33" s="1"/>
  <c r="E7265" i="33"/>
  <c r="F7265" i="33" s="1"/>
  <c r="A7265" i="33"/>
  <c r="B7265" i="33" s="1"/>
  <c r="E7264" i="33"/>
  <c r="F7264" i="33" s="1"/>
  <c r="A7264" i="33"/>
  <c r="B7264" i="33" s="1"/>
  <c r="E7263" i="33"/>
  <c r="F7263" i="33" s="1"/>
  <c r="A7263" i="33"/>
  <c r="B7263" i="33" s="1"/>
  <c r="E7262" i="33"/>
  <c r="F7262" i="33" s="1"/>
  <c r="A7262" i="33"/>
  <c r="B7262" i="33" s="1"/>
  <c r="E7261" i="33"/>
  <c r="F7261" i="33" s="1"/>
  <c r="A7261" i="33"/>
  <c r="B7261" i="33" s="1"/>
  <c r="E7260" i="33"/>
  <c r="F7260" i="33" s="1"/>
  <c r="A7260" i="33"/>
  <c r="B7260" i="33" s="1"/>
  <c r="E7259" i="33"/>
  <c r="F7259" i="33" s="1"/>
  <c r="A7259" i="33"/>
  <c r="B7259" i="33" s="1"/>
  <c r="E7258" i="33"/>
  <c r="F7258" i="33" s="1"/>
  <c r="A7258" i="33"/>
  <c r="B7258" i="33" s="1"/>
  <c r="E7257" i="33"/>
  <c r="F7257" i="33" s="1"/>
  <c r="A7257" i="33"/>
  <c r="B7257" i="33" s="1"/>
  <c r="E7256" i="33"/>
  <c r="F7256" i="33" s="1"/>
  <c r="A7256" i="33"/>
  <c r="B7256" i="33" s="1"/>
  <c r="E7255" i="33"/>
  <c r="F7255" i="33" s="1"/>
  <c r="A7255" i="33"/>
  <c r="B7255" i="33" s="1"/>
  <c r="E7254" i="33"/>
  <c r="F7254" i="33" s="1"/>
  <c r="A7254" i="33"/>
  <c r="B7254" i="33" s="1"/>
  <c r="E7253" i="33"/>
  <c r="F7253" i="33" s="1"/>
  <c r="A7253" i="33"/>
  <c r="B7253" i="33" s="1"/>
  <c r="E7252" i="33"/>
  <c r="F7252" i="33" s="1"/>
  <c r="A7252" i="33"/>
  <c r="B7252" i="33" s="1"/>
  <c r="E7251" i="33"/>
  <c r="F7251" i="33" s="1"/>
  <c r="A7251" i="33"/>
  <c r="B7251" i="33" s="1"/>
  <c r="E7250" i="33"/>
  <c r="F7250" i="33" s="1"/>
  <c r="A7250" i="33"/>
  <c r="B7250" i="33" s="1"/>
  <c r="E7249" i="33"/>
  <c r="F7249" i="33" s="1"/>
  <c r="A7249" i="33"/>
  <c r="B7249" i="33" s="1"/>
  <c r="E7248" i="33"/>
  <c r="F7248" i="33" s="1"/>
  <c r="A7248" i="33"/>
  <c r="B7248" i="33" s="1"/>
  <c r="E7247" i="33"/>
  <c r="F7247" i="33" s="1"/>
  <c r="A7247" i="33"/>
  <c r="B7247" i="33" s="1"/>
  <c r="E7246" i="33"/>
  <c r="F7246" i="33" s="1"/>
  <c r="A7246" i="33"/>
  <c r="B7246" i="33" s="1"/>
  <c r="E7245" i="33"/>
  <c r="F7245" i="33" s="1"/>
  <c r="A7245" i="33"/>
  <c r="B7245" i="33" s="1"/>
  <c r="E7244" i="33"/>
  <c r="F7244" i="33" s="1"/>
  <c r="A7244" i="33"/>
  <c r="B7244" i="33" s="1"/>
  <c r="E7243" i="33"/>
  <c r="F7243" i="33" s="1"/>
  <c r="A7243" i="33"/>
  <c r="B7243" i="33" s="1"/>
  <c r="E7242" i="33"/>
  <c r="F7242" i="33" s="1"/>
  <c r="A7242" i="33"/>
  <c r="B7242" i="33" s="1"/>
  <c r="E7241" i="33"/>
  <c r="F7241" i="33" s="1"/>
  <c r="A7241" i="33"/>
  <c r="B7241" i="33" s="1"/>
  <c r="E7240" i="33"/>
  <c r="F7240" i="33" s="1"/>
  <c r="A7240" i="33"/>
  <c r="B7240" i="33" s="1"/>
  <c r="E7239" i="33"/>
  <c r="F7239" i="33" s="1"/>
  <c r="A7239" i="33"/>
  <c r="B7239" i="33" s="1"/>
  <c r="E7238" i="33"/>
  <c r="F7238" i="33" s="1"/>
  <c r="A7238" i="33"/>
  <c r="B7238" i="33" s="1"/>
  <c r="E7237" i="33"/>
  <c r="F7237" i="33" s="1"/>
  <c r="A7237" i="33"/>
  <c r="B7237" i="33" s="1"/>
  <c r="E7236" i="33"/>
  <c r="F7236" i="33" s="1"/>
  <c r="A7236" i="33"/>
  <c r="B7236" i="33" s="1"/>
  <c r="E7235" i="33"/>
  <c r="F7235" i="33" s="1"/>
  <c r="A7235" i="33"/>
  <c r="B7235" i="33" s="1"/>
  <c r="E7234" i="33"/>
  <c r="F7234" i="33" s="1"/>
  <c r="A7234" i="33"/>
  <c r="B7234" i="33" s="1"/>
  <c r="E7233" i="33"/>
  <c r="F7233" i="33" s="1"/>
  <c r="A7233" i="33"/>
  <c r="B7233" i="33" s="1"/>
  <c r="E7232" i="33"/>
  <c r="F7232" i="33" s="1"/>
  <c r="A7232" i="33"/>
  <c r="B7232" i="33" s="1"/>
  <c r="E7231" i="33"/>
  <c r="F7231" i="33" s="1"/>
  <c r="A7231" i="33"/>
  <c r="B7231" i="33" s="1"/>
  <c r="E7230" i="33"/>
  <c r="F7230" i="33" s="1"/>
  <c r="A7230" i="33"/>
  <c r="B7230" i="33" s="1"/>
  <c r="E7229" i="33"/>
  <c r="F7229" i="33" s="1"/>
  <c r="A7229" i="33"/>
  <c r="B7229" i="33" s="1"/>
  <c r="E7228" i="33"/>
  <c r="F7228" i="33" s="1"/>
  <c r="A7228" i="33"/>
  <c r="B7228" i="33" s="1"/>
  <c r="E7227" i="33"/>
  <c r="F7227" i="33" s="1"/>
  <c r="A7227" i="33"/>
  <c r="B7227" i="33" s="1"/>
  <c r="E7226" i="33"/>
  <c r="F7226" i="33" s="1"/>
  <c r="A7226" i="33"/>
  <c r="B7226" i="33" s="1"/>
  <c r="E7225" i="33"/>
  <c r="F7225" i="33" s="1"/>
  <c r="A7225" i="33"/>
  <c r="B7225" i="33" s="1"/>
  <c r="E7224" i="33"/>
  <c r="F7224" i="33" s="1"/>
  <c r="A7224" i="33"/>
  <c r="B7224" i="33" s="1"/>
  <c r="E7223" i="33"/>
  <c r="F7223" i="33" s="1"/>
  <c r="A7223" i="33"/>
  <c r="B7223" i="33" s="1"/>
  <c r="E7222" i="33"/>
  <c r="F7222" i="33" s="1"/>
  <c r="A7222" i="33"/>
  <c r="B7222" i="33" s="1"/>
  <c r="E7221" i="33"/>
  <c r="F7221" i="33" s="1"/>
  <c r="A7221" i="33"/>
  <c r="B7221" i="33" s="1"/>
  <c r="E7220" i="33"/>
  <c r="F7220" i="33" s="1"/>
  <c r="A7220" i="33"/>
  <c r="B7220" i="33" s="1"/>
  <c r="E7219" i="33"/>
  <c r="F7219" i="33" s="1"/>
  <c r="A7219" i="33"/>
  <c r="B7219" i="33" s="1"/>
  <c r="E7218" i="33"/>
  <c r="F7218" i="33" s="1"/>
  <c r="A7218" i="33"/>
  <c r="B7218" i="33" s="1"/>
  <c r="E7217" i="33"/>
  <c r="F7217" i="33" s="1"/>
  <c r="A7217" i="33"/>
  <c r="B7217" i="33" s="1"/>
  <c r="E7216" i="33"/>
  <c r="F7216" i="33" s="1"/>
  <c r="A7216" i="33"/>
  <c r="B7216" i="33" s="1"/>
  <c r="E7215" i="33"/>
  <c r="F7215" i="33" s="1"/>
  <c r="A7215" i="33"/>
  <c r="B7215" i="33" s="1"/>
  <c r="E7214" i="33"/>
  <c r="F7214" i="33" s="1"/>
  <c r="A7214" i="33"/>
  <c r="B7214" i="33" s="1"/>
  <c r="E7213" i="33"/>
  <c r="F7213" i="33" s="1"/>
  <c r="A7213" i="33"/>
  <c r="B7213" i="33" s="1"/>
  <c r="E7212" i="33"/>
  <c r="F7212" i="33" s="1"/>
  <c r="A7212" i="33"/>
  <c r="B7212" i="33" s="1"/>
  <c r="E7211" i="33"/>
  <c r="F7211" i="33" s="1"/>
  <c r="A7211" i="33"/>
  <c r="B7211" i="33" s="1"/>
  <c r="E7210" i="33"/>
  <c r="F7210" i="33" s="1"/>
  <c r="A7210" i="33"/>
  <c r="B7210" i="33" s="1"/>
  <c r="E7209" i="33"/>
  <c r="F7209" i="33" s="1"/>
  <c r="A7209" i="33"/>
  <c r="B7209" i="33" s="1"/>
  <c r="E7208" i="33"/>
  <c r="F7208" i="33" s="1"/>
  <c r="A7208" i="33"/>
  <c r="B7208" i="33" s="1"/>
  <c r="E7207" i="33"/>
  <c r="F7207" i="33" s="1"/>
  <c r="A7207" i="33"/>
  <c r="B7207" i="33" s="1"/>
  <c r="E7206" i="33"/>
  <c r="F7206" i="33" s="1"/>
  <c r="A7206" i="33"/>
  <c r="B7206" i="33" s="1"/>
  <c r="E7205" i="33"/>
  <c r="F7205" i="33" s="1"/>
  <c r="A7205" i="33"/>
  <c r="B7205" i="33" s="1"/>
  <c r="E7204" i="33"/>
  <c r="F7204" i="33" s="1"/>
  <c r="A7204" i="33"/>
  <c r="B7204" i="33" s="1"/>
  <c r="E7203" i="33"/>
  <c r="F7203" i="33" s="1"/>
  <c r="A7203" i="33"/>
  <c r="B7203" i="33" s="1"/>
  <c r="E7202" i="33"/>
  <c r="F7202" i="33" s="1"/>
  <c r="A7202" i="33"/>
  <c r="B7202" i="33" s="1"/>
  <c r="E7201" i="33"/>
  <c r="F7201" i="33" s="1"/>
  <c r="A7201" i="33"/>
  <c r="B7201" i="33" s="1"/>
  <c r="E7200" i="33"/>
  <c r="F7200" i="33" s="1"/>
  <c r="A7200" i="33"/>
  <c r="B7200" i="33" s="1"/>
  <c r="E7199" i="33"/>
  <c r="F7199" i="33" s="1"/>
  <c r="A7199" i="33"/>
  <c r="B7199" i="33" s="1"/>
  <c r="E7198" i="33"/>
  <c r="F7198" i="33" s="1"/>
  <c r="A7198" i="33"/>
  <c r="B7198" i="33" s="1"/>
  <c r="E7197" i="33"/>
  <c r="F7197" i="33" s="1"/>
  <c r="A7197" i="33"/>
  <c r="B7197" i="33" s="1"/>
  <c r="E7196" i="33"/>
  <c r="F7196" i="33" s="1"/>
  <c r="A7196" i="33"/>
  <c r="B7196" i="33" s="1"/>
  <c r="E7195" i="33"/>
  <c r="F7195" i="33" s="1"/>
  <c r="A7195" i="33"/>
  <c r="B7195" i="33" s="1"/>
  <c r="E7194" i="33"/>
  <c r="F7194" i="33" s="1"/>
  <c r="A7194" i="33"/>
  <c r="B7194" i="33" s="1"/>
  <c r="E7193" i="33"/>
  <c r="F7193" i="33" s="1"/>
  <c r="A7193" i="33"/>
  <c r="B7193" i="33" s="1"/>
  <c r="E7192" i="33"/>
  <c r="F7192" i="33" s="1"/>
  <c r="A7192" i="33"/>
  <c r="B7192" i="33" s="1"/>
  <c r="E7191" i="33"/>
  <c r="F7191" i="33" s="1"/>
  <c r="A7191" i="33"/>
  <c r="B7191" i="33" s="1"/>
  <c r="E7190" i="33"/>
  <c r="F7190" i="33" s="1"/>
  <c r="A7190" i="33"/>
  <c r="B7190" i="33" s="1"/>
  <c r="E7189" i="33"/>
  <c r="F7189" i="33" s="1"/>
  <c r="A7189" i="33"/>
  <c r="B7189" i="33" s="1"/>
  <c r="E7188" i="33"/>
  <c r="F7188" i="33" s="1"/>
  <c r="A7188" i="33"/>
  <c r="B7188" i="33" s="1"/>
  <c r="E7187" i="33"/>
  <c r="F7187" i="33" s="1"/>
  <c r="A7187" i="33"/>
  <c r="B7187" i="33" s="1"/>
  <c r="E7186" i="33"/>
  <c r="F7186" i="33" s="1"/>
  <c r="A7186" i="33"/>
  <c r="B7186" i="33" s="1"/>
  <c r="E7185" i="33"/>
  <c r="F7185" i="33" s="1"/>
  <c r="A7185" i="33"/>
  <c r="B7185" i="33" s="1"/>
  <c r="E7184" i="33"/>
  <c r="F7184" i="33" s="1"/>
  <c r="A7184" i="33"/>
  <c r="B7184" i="33" s="1"/>
  <c r="E7183" i="33"/>
  <c r="F7183" i="33" s="1"/>
  <c r="A7183" i="33"/>
  <c r="B7183" i="33" s="1"/>
  <c r="E7182" i="33"/>
  <c r="F7182" i="33" s="1"/>
  <c r="A7182" i="33"/>
  <c r="B7182" i="33" s="1"/>
  <c r="E7181" i="33"/>
  <c r="F7181" i="33" s="1"/>
  <c r="A7181" i="33"/>
  <c r="B7181" i="33" s="1"/>
  <c r="E7180" i="33"/>
  <c r="F7180" i="33" s="1"/>
  <c r="A7180" i="33"/>
  <c r="B7180" i="33" s="1"/>
  <c r="E7179" i="33"/>
  <c r="F7179" i="33" s="1"/>
  <c r="A7179" i="33"/>
  <c r="B7179" i="33" s="1"/>
  <c r="E7178" i="33"/>
  <c r="F7178" i="33" s="1"/>
  <c r="A7178" i="33"/>
  <c r="B7178" i="33" s="1"/>
  <c r="E7177" i="33"/>
  <c r="F7177" i="33" s="1"/>
  <c r="A7177" i="33"/>
  <c r="B7177" i="33" s="1"/>
  <c r="E7176" i="33"/>
  <c r="F7176" i="33" s="1"/>
  <c r="A7176" i="33"/>
  <c r="B7176" i="33" s="1"/>
  <c r="E7175" i="33"/>
  <c r="F7175" i="33" s="1"/>
  <c r="A7175" i="33"/>
  <c r="B7175" i="33" s="1"/>
  <c r="E7174" i="33"/>
  <c r="F7174" i="33" s="1"/>
  <c r="A7174" i="33"/>
  <c r="B7174" i="33" s="1"/>
  <c r="E7173" i="33"/>
  <c r="F7173" i="33" s="1"/>
  <c r="A7173" i="33"/>
  <c r="B7173" i="33" s="1"/>
  <c r="E7172" i="33"/>
  <c r="F7172" i="33" s="1"/>
  <c r="A7172" i="33"/>
  <c r="B7172" i="33" s="1"/>
  <c r="E7171" i="33"/>
  <c r="F7171" i="33" s="1"/>
  <c r="A7171" i="33"/>
  <c r="B7171" i="33" s="1"/>
  <c r="E7170" i="33"/>
  <c r="F7170" i="33" s="1"/>
  <c r="A7170" i="33"/>
  <c r="B7170" i="33" s="1"/>
  <c r="E7169" i="33"/>
  <c r="F7169" i="33" s="1"/>
  <c r="A7169" i="33"/>
  <c r="B7169" i="33" s="1"/>
  <c r="E7168" i="33"/>
  <c r="F7168" i="33" s="1"/>
  <c r="A7168" i="33"/>
  <c r="B7168" i="33" s="1"/>
  <c r="E7167" i="33"/>
  <c r="F7167" i="33" s="1"/>
  <c r="A7167" i="33"/>
  <c r="B7167" i="33" s="1"/>
  <c r="E7166" i="33"/>
  <c r="F7166" i="33" s="1"/>
  <c r="A7166" i="33"/>
  <c r="B7166" i="33" s="1"/>
  <c r="E7165" i="33"/>
  <c r="F7165" i="33" s="1"/>
  <c r="A7165" i="33"/>
  <c r="B7165" i="33" s="1"/>
  <c r="E7164" i="33"/>
  <c r="F7164" i="33" s="1"/>
  <c r="A7164" i="33"/>
  <c r="B7164" i="33" s="1"/>
  <c r="E7163" i="33"/>
  <c r="F7163" i="33" s="1"/>
  <c r="A7163" i="33"/>
  <c r="B7163" i="33" s="1"/>
  <c r="E7162" i="33"/>
  <c r="F7162" i="33" s="1"/>
  <c r="A7162" i="33"/>
  <c r="B7162" i="33" s="1"/>
  <c r="E7161" i="33"/>
  <c r="F7161" i="33" s="1"/>
  <c r="A7161" i="33"/>
  <c r="B7161" i="33" s="1"/>
  <c r="E7160" i="33"/>
  <c r="F7160" i="33" s="1"/>
  <c r="A7160" i="33"/>
  <c r="B7160" i="33" s="1"/>
  <c r="E7159" i="33"/>
  <c r="F7159" i="33" s="1"/>
  <c r="A7159" i="33"/>
  <c r="B7159" i="33" s="1"/>
  <c r="E7158" i="33"/>
  <c r="F7158" i="33" s="1"/>
  <c r="A7158" i="33"/>
  <c r="B7158" i="33" s="1"/>
  <c r="E7157" i="33"/>
  <c r="F7157" i="33" s="1"/>
  <c r="A7157" i="33"/>
  <c r="B7157" i="33" s="1"/>
  <c r="E7156" i="33"/>
  <c r="F7156" i="33" s="1"/>
  <c r="A7156" i="33"/>
  <c r="B7156" i="33" s="1"/>
  <c r="E7155" i="33"/>
  <c r="F7155" i="33" s="1"/>
  <c r="A7155" i="33"/>
  <c r="B7155" i="33" s="1"/>
  <c r="E7154" i="33"/>
  <c r="F7154" i="33" s="1"/>
  <c r="A7154" i="33"/>
  <c r="B7154" i="33" s="1"/>
  <c r="E7153" i="33"/>
  <c r="F7153" i="33" s="1"/>
  <c r="A7153" i="33"/>
  <c r="B7153" i="33" s="1"/>
  <c r="E7152" i="33"/>
  <c r="F7152" i="33" s="1"/>
  <c r="A7152" i="33"/>
  <c r="B7152" i="33" s="1"/>
  <c r="E7151" i="33"/>
  <c r="F7151" i="33" s="1"/>
  <c r="A7151" i="33"/>
  <c r="B7151" i="33" s="1"/>
  <c r="E7150" i="33"/>
  <c r="F7150" i="33" s="1"/>
  <c r="A7150" i="33"/>
  <c r="B7150" i="33" s="1"/>
  <c r="E7149" i="33"/>
  <c r="F7149" i="33" s="1"/>
  <c r="A7149" i="33"/>
  <c r="B7149" i="33" s="1"/>
  <c r="E7148" i="33"/>
  <c r="F7148" i="33" s="1"/>
  <c r="A7148" i="33"/>
  <c r="B7148" i="33" s="1"/>
  <c r="E7147" i="33"/>
  <c r="F7147" i="33" s="1"/>
  <c r="A7147" i="33"/>
  <c r="B7147" i="33" s="1"/>
  <c r="E7146" i="33"/>
  <c r="F7146" i="33" s="1"/>
  <c r="A7146" i="33"/>
  <c r="B7146" i="33" s="1"/>
  <c r="E7145" i="33"/>
  <c r="F7145" i="33" s="1"/>
  <c r="A7145" i="33"/>
  <c r="B7145" i="33" s="1"/>
  <c r="E7144" i="33"/>
  <c r="F7144" i="33" s="1"/>
  <c r="A7144" i="33"/>
  <c r="B7144" i="33" s="1"/>
  <c r="E7143" i="33"/>
  <c r="F7143" i="33" s="1"/>
  <c r="A7143" i="33"/>
  <c r="B7143" i="33" s="1"/>
  <c r="E7142" i="33"/>
  <c r="F7142" i="33" s="1"/>
  <c r="A7142" i="33"/>
  <c r="B7142" i="33" s="1"/>
  <c r="E7141" i="33"/>
  <c r="F7141" i="33" s="1"/>
  <c r="A7141" i="33"/>
  <c r="B7141" i="33" s="1"/>
  <c r="E7140" i="33"/>
  <c r="F7140" i="33" s="1"/>
  <c r="A7140" i="33"/>
  <c r="B7140" i="33" s="1"/>
  <c r="E7139" i="33"/>
  <c r="F7139" i="33" s="1"/>
  <c r="A7139" i="33"/>
  <c r="B7139" i="33" s="1"/>
  <c r="E7138" i="33"/>
  <c r="F7138" i="33" s="1"/>
  <c r="A7138" i="33"/>
  <c r="B7138" i="33" s="1"/>
  <c r="E7137" i="33"/>
  <c r="F7137" i="33" s="1"/>
  <c r="A7137" i="33"/>
  <c r="B7137" i="33" s="1"/>
  <c r="E7136" i="33"/>
  <c r="F7136" i="33" s="1"/>
  <c r="A7136" i="33"/>
  <c r="B7136" i="33" s="1"/>
  <c r="E7135" i="33"/>
  <c r="F7135" i="33" s="1"/>
  <c r="A7135" i="33"/>
  <c r="B7135" i="33" s="1"/>
  <c r="E7134" i="33"/>
  <c r="F7134" i="33" s="1"/>
  <c r="A7134" i="33"/>
  <c r="B7134" i="33" s="1"/>
  <c r="E7133" i="33"/>
  <c r="F7133" i="33" s="1"/>
  <c r="A7133" i="33"/>
  <c r="B7133" i="33" s="1"/>
  <c r="E7132" i="33"/>
  <c r="F7132" i="33" s="1"/>
  <c r="A7132" i="33"/>
  <c r="B7132" i="33" s="1"/>
  <c r="E7131" i="33"/>
  <c r="F7131" i="33" s="1"/>
  <c r="A7131" i="33"/>
  <c r="B7131" i="33" s="1"/>
  <c r="E7130" i="33"/>
  <c r="F7130" i="33" s="1"/>
  <c r="A7130" i="33"/>
  <c r="B7130" i="33" s="1"/>
  <c r="E7129" i="33"/>
  <c r="F7129" i="33" s="1"/>
  <c r="A7129" i="33"/>
  <c r="B7129" i="33" s="1"/>
  <c r="E7128" i="33"/>
  <c r="F7128" i="33" s="1"/>
  <c r="A7128" i="33"/>
  <c r="B7128" i="33" s="1"/>
  <c r="E7127" i="33"/>
  <c r="F7127" i="33" s="1"/>
  <c r="A7127" i="33"/>
  <c r="B7127" i="33" s="1"/>
  <c r="E7126" i="33"/>
  <c r="F7126" i="33" s="1"/>
  <c r="A7126" i="33"/>
  <c r="B7126" i="33" s="1"/>
  <c r="E7125" i="33"/>
  <c r="F7125" i="33" s="1"/>
  <c r="A7125" i="33"/>
  <c r="B7125" i="33" s="1"/>
  <c r="E7124" i="33"/>
  <c r="F7124" i="33" s="1"/>
  <c r="A7124" i="33"/>
  <c r="B7124" i="33" s="1"/>
  <c r="E7123" i="33"/>
  <c r="F7123" i="33" s="1"/>
  <c r="A7123" i="33"/>
  <c r="B7123" i="33" s="1"/>
  <c r="E7122" i="33"/>
  <c r="F7122" i="33" s="1"/>
  <c r="A7122" i="33"/>
  <c r="B7122" i="33" s="1"/>
  <c r="E7121" i="33"/>
  <c r="F7121" i="33" s="1"/>
  <c r="A7121" i="33"/>
  <c r="B7121" i="33" s="1"/>
  <c r="E7120" i="33"/>
  <c r="F7120" i="33" s="1"/>
  <c r="A7120" i="33"/>
  <c r="B7120" i="33" s="1"/>
  <c r="E7119" i="33"/>
  <c r="F7119" i="33" s="1"/>
  <c r="A7119" i="33"/>
  <c r="B7119" i="33" s="1"/>
  <c r="E7118" i="33"/>
  <c r="F7118" i="33" s="1"/>
  <c r="A7118" i="33"/>
  <c r="B7118" i="33" s="1"/>
  <c r="E7117" i="33"/>
  <c r="F7117" i="33" s="1"/>
  <c r="A7117" i="33"/>
  <c r="B7117" i="33" s="1"/>
  <c r="E7116" i="33"/>
  <c r="F7116" i="33" s="1"/>
  <c r="A7116" i="33"/>
  <c r="B7116" i="33" s="1"/>
  <c r="E7115" i="33"/>
  <c r="F7115" i="33" s="1"/>
  <c r="A7115" i="33"/>
  <c r="B7115" i="33" s="1"/>
  <c r="E7114" i="33"/>
  <c r="F7114" i="33" s="1"/>
  <c r="A7114" i="33"/>
  <c r="B7114" i="33" s="1"/>
  <c r="E7113" i="33"/>
  <c r="F7113" i="33" s="1"/>
  <c r="A7113" i="33"/>
  <c r="B7113" i="33" s="1"/>
  <c r="E7112" i="33"/>
  <c r="F7112" i="33" s="1"/>
  <c r="A7112" i="33"/>
  <c r="B7112" i="33" s="1"/>
  <c r="E7111" i="33"/>
  <c r="F7111" i="33" s="1"/>
  <c r="A7111" i="33"/>
  <c r="B7111" i="33" s="1"/>
  <c r="E7110" i="33"/>
  <c r="F7110" i="33" s="1"/>
  <c r="A7110" i="33"/>
  <c r="B7110" i="33" s="1"/>
  <c r="E7109" i="33"/>
  <c r="F7109" i="33" s="1"/>
  <c r="A7109" i="33"/>
  <c r="B7109" i="33" s="1"/>
  <c r="E7108" i="33"/>
  <c r="F7108" i="33" s="1"/>
  <c r="A7108" i="33"/>
  <c r="B7108" i="33" s="1"/>
  <c r="E7107" i="33"/>
  <c r="F7107" i="33" s="1"/>
  <c r="A7107" i="33"/>
  <c r="B7107" i="33" s="1"/>
  <c r="E7106" i="33"/>
  <c r="F7106" i="33" s="1"/>
  <c r="A7106" i="33"/>
  <c r="B7106" i="33" s="1"/>
  <c r="E7105" i="33"/>
  <c r="F7105" i="33" s="1"/>
  <c r="A7105" i="33"/>
  <c r="B7105" i="33" s="1"/>
  <c r="E7104" i="33"/>
  <c r="F7104" i="33" s="1"/>
  <c r="A7104" i="33"/>
  <c r="B7104" i="33" s="1"/>
  <c r="E7103" i="33"/>
  <c r="F7103" i="33" s="1"/>
  <c r="A7103" i="33"/>
  <c r="B7103" i="33" s="1"/>
  <c r="E7102" i="33"/>
  <c r="F7102" i="33" s="1"/>
  <c r="A7102" i="33"/>
  <c r="B7102" i="33" s="1"/>
  <c r="E7101" i="33"/>
  <c r="F7101" i="33" s="1"/>
  <c r="A7101" i="33"/>
  <c r="B7101" i="33" s="1"/>
  <c r="E7100" i="33"/>
  <c r="F7100" i="33" s="1"/>
  <c r="A7100" i="33"/>
  <c r="B7100" i="33" s="1"/>
  <c r="E7099" i="33"/>
  <c r="F7099" i="33" s="1"/>
  <c r="A7099" i="33"/>
  <c r="B7099" i="33" s="1"/>
  <c r="E7098" i="33"/>
  <c r="F7098" i="33" s="1"/>
  <c r="A7098" i="33"/>
  <c r="B7098" i="33" s="1"/>
  <c r="E7097" i="33"/>
  <c r="F7097" i="33" s="1"/>
  <c r="A7097" i="33"/>
  <c r="B7097" i="33" s="1"/>
  <c r="E7096" i="33"/>
  <c r="F7096" i="33" s="1"/>
  <c r="A7096" i="33"/>
  <c r="B7096" i="33" s="1"/>
  <c r="E7095" i="33"/>
  <c r="F7095" i="33" s="1"/>
  <c r="A7095" i="33"/>
  <c r="B7095" i="33" s="1"/>
  <c r="E7094" i="33"/>
  <c r="F7094" i="33" s="1"/>
  <c r="A7094" i="33"/>
  <c r="B7094" i="33" s="1"/>
  <c r="E7093" i="33"/>
  <c r="F7093" i="33" s="1"/>
  <c r="A7093" i="33"/>
  <c r="B7093" i="33" s="1"/>
  <c r="E7092" i="33"/>
  <c r="F7092" i="33" s="1"/>
  <c r="A7092" i="33"/>
  <c r="B7092" i="33" s="1"/>
  <c r="E7091" i="33"/>
  <c r="F7091" i="33" s="1"/>
  <c r="A7091" i="33"/>
  <c r="B7091" i="33" s="1"/>
  <c r="E7090" i="33"/>
  <c r="F7090" i="33" s="1"/>
  <c r="A7090" i="33"/>
  <c r="B7090" i="33" s="1"/>
  <c r="E7089" i="33"/>
  <c r="F7089" i="33" s="1"/>
  <c r="A7089" i="33"/>
  <c r="B7089" i="33" s="1"/>
  <c r="E7088" i="33"/>
  <c r="F7088" i="33" s="1"/>
  <c r="A7088" i="33"/>
  <c r="B7088" i="33" s="1"/>
  <c r="E7087" i="33"/>
  <c r="F7087" i="33" s="1"/>
  <c r="A7087" i="33"/>
  <c r="B7087" i="33" s="1"/>
  <c r="E7086" i="33"/>
  <c r="F7086" i="33" s="1"/>
  <c r="A7086" i="33"/>
  <c r="B7086" i="33" s="1"/>
  <c r="E7085" i="33"/>
  <c r="F7085" i="33" s="1"/>
  <c r="A7085" i="33"/>
  <c r="B7085" i="33" s="1"/>
  <c r="E7084" i="33"/>
  <c r="F7084" i="33" s="1"/>
  <c r="A7084" i="33"/>
  <c r="B7084" i="33" s="1"/>
  <c r="E7083" i="33"/>
  <c r="F7083" i="33" s="1"/>
  <c r="A7083" i="33"/>
  <c r="B7083" i="33" s="1"/>
  <c r="E7082" i="33"/>
  <c r="F7082" i="33" s="1"/>
  <c r="A7082" i="33"/>
  <c r="B7082" i="33" s="1"/>
  <c r="E7081" i="33"/>
  <c r="F7081" i="33" s="1"/>
  <c r="A7081" i="33"/>
  <c r="B7081" i="33" s="1"/>
  <c r="E7080" i="33"/>
  <c r="F7080" i="33" s="1"/>
  <c r="A7080" i="33"/>
  <c r="B7080" i="33" s="1"/>
  <c r="E7079" i="33"/>
  <c r="F7079" i="33" s="1"/>
  <c r="A7079" i="33"/>
  <c r="B7079" i="33" s="1"/>
  <c r="E7078" i="33"/>
  <c r="F7078" i="33" s="1"/>
  <c r="A7078" i="33"/>
  <c r="B7078" i="33" s="1"/>
  <c r="E7077" i="33"/>
  <c r="F7077" i="33" s="1"/>
  <c r="A7077" i="33"/>
  <c r="B7077" i="33" s="1"/>
  <c r="E7076" i="33"/>
  <c r="F7076" i="33" s="1"/>
  <c r="A7076" i="33"/>
  <c r="B7076" i="33" s="1"/>
  <c r="E7075" i="33"/>
  <c r="F7075" i="33" s="1"/>
  <c r="A7075" i="33"/>
  <c r="B7075" i="33" s="1"/>
  <c r="E7074" i="33"/>
  <c r="F7074" i="33" s="1"/>
  <c r="A7074" i="33"/>
  <c r="B7074" i="33" s="1"/>
  <c r="E7073" i="33"/>
  <c r="F7073" i="33" s="1"/>
  <c r="A7073" i="33"/>
  <c r="B7073" i="33" s="1"/>
  <c r="E7072" i="33"/>
  <c r="F7072" i="33" s="1"/>
  <c r="A7072" i="33"/>
  <c r="B7072" i="33" s="1"/>
  <c r="E7071" i="33"/>
  <c r="F7071" i="33" s="1"/>
  <c r="A7071" i="33"/>
  <c r="B7071" i="33" s="1"/>
  <c r="E7070" i="33"/>
  <c r="F7070" i="33" s="1"/>
  <c r="A7070" i="33"/>
  <c r="B7070" i="33" s="1"/>
  <c r="E7069" i="33"/>
  <c r="F7069" i="33" s="1"/>
  <c r="A7069" i="33"/>
  <c r="B7069" i="33" s="1"/>
  <c r="E7068" i="33"/>
  <c r="F7068" i="33" s="1"/>
  <c r="A7068" i="33"/>
  <c r="B7068" i="33" s="1"/>
  <c r="E7067" i="33"/>
  <c r="F7067" i="33" s="1"/>
  <c r="A7067" i="33"/>
  <c r="B7067" i="33" s="1"/>
  <c r="E7066" i="33"/>
  <c r="F7066" i="33" s="1"/>
  <c r="A7066" i="33"/>
  <c r="B7066" i="33" s="1"/>
  <c r="E7065" i="33"/>
  <c r="F7065" i="33" s="1"/>
  <c r="A7065" i="33"/>
  <c r="B7065" i="33" s="1"/>
  <c r="E7064" i="33"/>
  <c r="F7064" i="33" s="1"/>
  <c r="A7064" i="33"/>
  <c r="B7064" i="33" s="1"/>
  <c r="E7063" i="33"/>
  <c r="F7063" i="33" s="1"/>
  <c r="A7063" i="33"/>
  <c r="B7063" i="33" s="1"/>
  <c r="E7062" i="33"/>
  <c r="F7062" i="33" s="1"/>
  <c r="A7062" i="33"/>
  <c r="B7062" i="33" s="1"/>
  <c r="E7061" i="33"/>
  <c r="F7061" i="33" s="1"/>
  <c r="A7061" i="33"/>
  <c r="B7061" i="33" s="1"/>
  <c r="E7060" i="33"/>
  <c r="F7060" i="33" s="1"/>
  <c r="A7060" i="33"/>
  <c r="B7060" i="33" s="1"/>
  <c r="E7059" i="33"/>
  <c r="F7059" i="33" s="1"/>
  <c r="A7059" i="33"/>
  <c r="B7059" i="33" s="1"/>
  <c r="E7058" i="33"/>
  <c r="F7058" i="33" s="1"/>
  <c r="A7058" i="33"/>
  <c r="B7058" i="33" s="1"/>
  <c r="E7057" i="33"/>
  <c r="F7057" i="33" s="1"/>
  <c r="A7057" i="33"/>
  <c r="B7057" i="33" s="1"/>
  <c r="E7056" i="33"/>
  <c r="F7056" i="33" s="1"/>
  <c r="A7056" i="33"/>
  <c r="B7056" i="33" s="1"/>
  <c r="E7055" i="33"/>
  <c r="F7055" i="33" s="1"/>
  <c r="A7055" i="33"/>
  <c r="B7055" i="33" s="1"/>
  <c r="E7054" i="33"/>
  <c r="F7054" i="33" s="1"/>
  <c r="A7054" i="33"/>
  <c r="B7054" i="33" s="1"/>
  <c r="E7053" i="33"/>
  <c r="F7053" i="33" s="1"/>
  <c r="A7053" i="33"/>
  <c r="B7053" i="33" s="1"/>
  <c r="E7052" i="33"/>
  <c r="F7052" i="33" s="1"/>
  <c r="A7052" i="33"/>
  <c r="B7052" i="33" s="1"/>
  <c r="E7051" i="33"/>
  <c r="F7051" i="33" s="1"/>
  <c r="A7051" i="33"/>
  <c r="B7051" i="33" s="1"/>
  <c r="E7050" i="33"/>
  <c r="F7050" i="33" s="1"/>
  <c r="A7050" i="33"/>
  <c r="B7050" i="33" s="1"/>
  <c r="E7049" i="33"/>
  <c r="F7049" i="33" s="1"/>
  <c r="A7049" i="33"/>
  <c r="B7049" i="33" s="1"/>
  <c r="E7048" i="33"/>
  <c r="F7048" i="33" s="1"/>
  <c r="A7048" i="33"/>
  <c r="B7048" i="33" s="1"/>
  <c r="E7047" i="33"/>
  <c r="F7047" i="33" s="1"/>
  <c r="A7047" i="33"/>
  <c r="B7047" i="33" s="1"/>
  <c r="E7046" i="33"/>
  <c r="F7046" i="33" s="1"/>
  <c r="A7046" i="33"/>
  <c r="B7046" i="33" s="1"/>
  <c r="E7045" i="33"/>
  <c r="F7045" i="33" s="1"/>
  <c r="A7045" i="33"/>
  <c r="B7045" i="33" s="1"/>
  <c r="E7044" i="33"/>
  <c r="F7044" i="33" s="1"/>
  <c r="A7044" i="33"/>
  <c r="B7044" i="33" s="1"/>
  <c r="E7043" i="33"/>
  <c r="F7043" i="33" s="1"/>
  <c r="A7043" i="33"/>
  <c r="B7043" i="33" s="1"/>
  <c r="E7042" i="33"/>
  <c r="F7042" i="33" s="1"/>
  <c r="A7042" i="33"/>
  <c r="B7042" i="33" s="1"/>
  <c r="E7041" i="33"/>
  <c r="F7041" i="33" s="1"/>
  <c r="A7041" i="33"/>
  <c r="B7041" i="33" s="1"/>
  <c r="E7040" i="33"/>
  <c r="F7040" i="33" s="1"/>
  <c r="A7040" i="33"/>
  <c r="B7040" i="33" s="1"/>
  <c r="E7039" i="33"/>
  <c r="F7039" i="33" s="1"/>
  <c r="A7039" i="33"/>
  <c r="B7039" i="33" s="1"/>
  <c r="E7038" i="33"/>
  <c r="F7038" i="33" s="1"/>
  <c r="A7038" i="33"/>
  <c r="B7038" i="33" s="1"/>
  <c r="E7037" i="33"/>
  <c r="F7037" i="33" s="1"/>
  <c r="A7037" i="33"/>
  <c r="B7037" i="33" s="1"/>
  <c r="E7036" i="33"/>
  <c r="F7036" i="33" s="1"/>
  <c r="A7036" i="33"/>
  <c r="B7036" i="33" s="1"/>
  <c r="E7035" i="33"/>
  <c r="F7035" i="33" s="1"/>
  <c r="A7035" i="33"/>
  <c r="B7035" i="33" s="1"/>
  <c r="E7034" i="33"/>
  <c r="F7034" i="33" s="1"/>
  <c r="A7034" i="33"/>
  <c r="B7034" i="33" s="1"/>
  <c r="E7033" i="33"/>
  <c r="F7033" i="33" s="1"/>
  <c r="A7033" i="33"/>
  <c r="B7033" i="33" s="1"/>
  <c r="E7032" i="33"/>
  <c r="F7032" i="33" s="1"/>
  <c r="A7032" i="33"/>
  <c r="B7032" i="33" s="1"/>
  <c r="E7031" i="33"/>
  <c r="F7031" i="33" s="1"/>
  <c r="A7031" i="33"/>
  <c r="B7031" i="33" s="1"/>
  <c r="E7030" i="33"/>
  <c r="F7030" i="33" s="1"/>
  <c r="A7030" i="33"/>
  <c r="B7030" i="33" s="1"/>
  <c r="E7029" i="33"/>
  <c r="F7029" i="33" s="1"/>
  <c r="A7029" i="33"/>
  <c r="B7029" i="33" s="1"/>
  <c r="E7028" i="33"/>
  <c r="F7028" i="33" s="1"/>
  <c r="A7028" i="33"/>
  <c r="B7028" i="33" s="1"/>
  <c r="E7027" i="33"/>
  <c r="F7027" i="33" s="1"/>
  <c r="A7027" i="33"/>
  <c r="B7027" i="33" s="1"/>
  <c r="E7026" i="33"/>
  <c r="F7026" i="33" s="1"/>
  <c r="A7026" i="33"/>
  <c r="B7026" i="33" s="1"/>
  <c r="E7025" i="33"/>
  <c r="F7025" i="33" s="1"/>
  <c r="A7025" i="33"/>
  <c r="B7025" i="33" s="1"/>
  <c r="E7024" i="33"/>
  <c r="F7024" i="33" s="1"/>
  <c r="A7024" i="33"/>
  <c r="B7024" i="33" s="1"/>
  <c r="E7023" i="33"/>
  <c r="F7023" i="33" s="1"/>
  <c r="A7023" i="33"/>
  <c r="B7023" i="33" s="1"/>
  <c r="E7022" i="33"/>
  <c r="F7022" i="33" s="1"/>
  <c r="A7022" i="33"/>
  <c r="B7022" i="33" s="1"/>
  <c r="E7021" i="33"/>
  <c r="F7021" i="33" s="1"/>
  <c r="A7021" i="33"/>
  <c r="B7021" i="33" s="1"/>
  <c r="E7020" i="33"/>
  <c r="F7020" i="33" s="1"/>
  <c r="A7020" i="33"/>
  <c r="B7020" i="33" s="1"/>
  <c r="E7019" i="33"/>
  <c r="F7019" i="33" s="1"/>
  <c r="A7019" i="33"/>
  <c r="B7019" i="33" s="1"/>
  <c r="E7018" i="33"/>
  <c r="F7018" i="33" s="1"/>
  <c r="A7018" i="33"/>
  <c r="B7018" i="33" s="1"/>
  <c r="E7017" i="33"/>
  <c r="F7017" i="33" s="1"/>
  <c r="A7017" i="33"/>
  <c r="B7017" i="33" s="1"/>
  <c r="E7016" i="33"/>
  <c r="F7016" i="33" s="1"/>
  <c r="A7016" i="33"/>
  <c r="B7016" i="33" s="1"/>
  <c r="E7015" i="33"/>
  <c r="F7015" i="33" s="1"/>
  <c r="A7015" i="33"/>
  <c r="B7015" i="33" s="1"/>
  <c r="E7014" i="33"/>
  <c r="F7014" i="33" s="1"/>
  <c r="A7014" i="33"/>
  <c r="B7014" i="33" s="1"/>
  <c r="E7013" i="33"/>
  <c r="F7013" i="33" s="1"/>
  <c r="A7013" i="33"/>
  <c r="B7013" i="33" s="1"/>
  <c r="E7012" i="33"/>
  <c r="F7012" i="33" s="1"/>
  <c r="A7012" i="33"/>
  <c r="B7012" i="33" s="1"/>
  <c r="E7011" i="33"/>
  <c r="F7011" i="33" s="1"/>
  <c r="A7011" i="33"/>
  <c r="B7011" i="33" s="1"/>
  <c r="E7010" i="33"/>
  <c r="F7010" i="33" s="1"/>
  <c r="A7010" i="33"/>
  <c r="B7010" i="33" s="1"/>
  <c r="E7009" i="33"/>
  <c r="F7009" i="33" s="1"/>
  <c r="A7009" i="33"/>
  <c r="B7009" i="33" s="1"/>
  <c r="E7008" i="33"/>
  <c r="F7008" i="33" s="1"/>
  <c r="A7008" i="33"/>
  <c r="B7008" i="33" s="1"/>
  <c r="E7007" i="33"/>
  <c r="F7007" i="33" s="1"/>
  <c r="A7007" i="33"/>
  <c r="B7007" i="33" s="1"/>
  <c r="E7006" i="33"/>
  <c r="F7006" i="33" s="1"/>
  <c r="A7006" i="33"/>
  <c r="B7006" i="33" s="1"/>
  <c r="E7005" i="33"/>
  <c r="F7005" i="33" s="1"/>
  <c r="A7005" i="33"/>
  <c r="B7005" i="33" s="1"/>
  <c r="E7004" i="33"/>
  <c r="F7004" i="33" s="1"/>
  <c r="A7004" i="33"/>
  <c r="B7004" i="33" s="1"/>
  <c r="E7003" i="33"/>
  <c r="F7003" i="33" s="1"/>
  <c r="A7003" i="33"/>
  <c r="B7003" i="33" s="1"/>
  <c r="E7002" i="33"/>
  <c r="F7002" i="33" s="1"/>
  <c r="A7002" i="33"/>
  <c r="B7002" i="33" s="1"/>
  <c r="E7001" i="33"/>
  <c r="F7001" i="33" s="1"/>
  <c r="A7001" i="33"/>
  <c r="B7001" i="33" s="1"/>
  <c r="E7000" i="33"/>
  <c r="F7000" i="33" s="1"/>
  <c r="A7000" i="33"/>
  <c r="B7000" i="33" s="1"/>
  <c r="E6999" i="33"/>
  <c r="F6999" i="33" s="1"/>
  <c r="A6999" i="33"/>
  <c r="B6999" i="33" s="1"/>
  <c r="E6998" i="33"/>
  <c r="F6998" i="33" s="1"/>
  <c r="A6998" i="33"/>
  <c r="B6998" i="33" s="1"/>
  <c r="E6997" i="33"/>
  <c r="F6997" i="33" s="1"/>
  <c r="A6997" i="33"/>
  <c r="B6997" i="33" s="1"/>
  <c r="E6996" i="33"/>
  <c r="F6996" i="33" s="1"/>
  <c r="A6996" i="33"/>
  <c r="B6996" i="33" s="1"/>
  <c r="E6995" i="33"/>
  <c r="F6995" i="33" s="1"/>
  <c r="A6995" i="33"/>
  <c r="B6995" i="33" s="1"/>
  <c r="E6994" i="33"/>
  <c r="F6994" i="33" s="1"/>
  <c r="A6994" i="33"/>
  <c r="B6994" i="33" s="1"/>
  <c r="E6993" i="33"/>
  <c r="F6993" i="33" s="1"/>
  <c r="A6993" i="33"/>
  <c r="B6993" i="33" s="1"/>
  <c r="E6992" i="33"/>
  <c r="F6992" i="33" s="1"/>
  <c r="A6992" i="33"/>
  <c r="B6992" i="33" s="1"/>
  <c r="E6991" i="33"/>
  <c r="F6991" i="33" s="1"/>
  <c r="A6991" i="33"/>
  <c r="B6991" i="33" s="1"/>
  <c r="E6990" i="33"/>
  <c r="F6990" i="33" s="1"/>
  <c r="A6990" i="33"/>
  <c r="B6990" i="33" s="1"/>
  <c r="E6989" i="33"/>
  <c r="F6989" i="33" s="1"/>
  <c r="A6989" i="33"/>
  <c r="B6989" i="33" s="1"/>
  <c r="E6988" i="33"/>
  <c r="F6988" i="33" s="1"/>
  <c r="A6988" i="33"/>
  <c r="B6988" i="33" s="1"/>
  <c r="E6987" i="33"/>
  <c r="F6987" i="33" s="1"/>
  <c r="A6987" i="33"/>
  <c r="B6987" i="33" s="1"/>
  <c r="E6986" i="33"/>
  <c r="F6986" i="33" s="1"/>
  <c r="A6986" i="33"/>
  <c r="B6986" i="33" s="1"/>
  <c r="E6985" i="33"/>
  <c r="F6985" i="33" s="1"/>
  <c r="A6985" i="33"/>
  <c r="B6985" i="33" s="1"/>
  <c r="E6984" i="33"/>
  <c r="F6984" i="33" s="1"/>
  <c r="A6984" i="33"/>
  <c r="B6984" i="33" s="1"/>
  <c r="E6983" i="33"/>
  <c r="F6983" i="33" s="1"/>
  <c r="A6983" i="33"/>
  <c r="B6983" i="33" s="1"/>
  <c r="E6982" i="33"/>
  <c r="F6982" i="33" s="1"/>
  <c r="A6982" i="33"/>
  <c r="B6982" i="33" s="1"/>
  <c r="E6981" i="33"/>
  <c r="F6981" i="33" s="1"/>
  <c r="A6981" i="33"/>
  <c r="B6981" i="33" s="1"/>
  <c r="E6980" i="33"/>
  <c r="F6980" i="33" s="1"/>
  <c r="A6980" i="33"/>
  <c r="B6980" i="33" s="1"/>
  <c r="E6979" i="33"/>
  <c r="F6979" i="33" s="1"/>
  <c r="A6979" i="33"/>
  <c r="B6979" i="33" s="1"/>
  <c r="E6978" i="33"/>
  <c r="F6978" i="33" s="1"/>
  <c r="A6978" i="33"/>
  <c r="B6978" i="33" s="1"/>
  <c r="E6977" i="33"/>
  <c r="F6977" i="33" s="1"/>
  <c r="A6977" i="33"/>
  <c r="B6977" i="33" s="1"/>
  <c r="E6976" i="33"/>
  <c r="F6976" i="33" s="1"/>
  <c r="A6976" i="33"/>
  <c r="B6976" i="33" s="1"/>
  <c r="E6975" i="33"/>
  <c r="F6975" i="33" s="1"/>
  <c r="A6975" i="33"/>
  <c r="B6975" i="33" s="1"/>
  <c r="E6974" i="33"/>
  <c r="F6974" i="33" s="1"/>
  <c r="A6974" i="33"/>
  <c r="B6974" i="33" s="1"/>
  <c r="E6973" i="33"/>
  <c r="F6973" i="33" s="1"/>
  <c r="A6973" i="33"/>
  <c r="B6973" i="33" s="1"/>
  <c r="E6972" i="33"/>
  <c r="F6972" i="33" s="1"/>
  <c r="A6972" i="33"/>
  <c r="B6972" i="33" s="1"/>
  <c r="E6971" i="33"/>
  <c r="F6971" i="33" s="1"/>
  <c r="A6971" i="33"/>
  <c r="B6971" i="33" s="1"/>
  <c r="E6970" i="33"/>
  <c r="F6970" i="33" s="1"/>
  <c r="A6970" i="33"/>
  <c r="B6970" i="33" s="1"/>
  <c r="E6969" i="33"/>
  <c r="F6969" i="33" s="1"/>
  <c r="A6969" i="33"/>
  <c r="B6969" i="33" s="1"/>
  <c r="E6968" i="33"/>
  <c r="F6968" i="33" s="1"/>
  <c r="A6968" i="33"/>
  <c r="B6968" i="33" s="1"/>
  <c r="E6967" i="33"/>
  <c r="F6967" i="33" s="1"/>
  <c r="A6967" i="33"/>
  <c r="B6967" i="33" s="1"/>
  <c r="E6966" i="33"/>
  <c r="F6966" i="33" s="1"/>
  <c r="A6966" i="33"/>
  <c r="B6966" i="33" s="1"/>
  <c r="E6965" i="33"/>
  <c r="F6965" i="33" s="1"/>
  <c r="A6965" i="33"/>
  <c r="B6965" i="33" s="1"/>
  <c r="E6964" i="33"/>
  <c r="F6964" i="33" s="1"/>
  <c r="A6964" i="33"/>
  <c r="B6964" i="33" s="1"/>
  <c r="E6963" i="33"/>
  <c r="F6963" i="33" s="1"/>
  <c r="A6963" i="33"/>
  <c r="B6963" i="33" s="1"/>
  <c r="E6962" i="33"/>
  <c r="F6962" i="33" s="1"/>
  <c r="A6962" i="33"/>
  <c r="B6962" i="33" s="1"/>
  <c r="E6961" i="33"/>
  <c r="F6961" i="33" s="1"/>
  <c r="A6961" i="33"/>
  <c r="B6961" i="33" s="1"/>
  <c r="E6960" i="33"/>
  <c r="F6960" i="33" s="1"/>
  <c r="A6960" i="33"/>
  <c r="B6960" i="33" s="1"/>
  <c r="E6959" i="33"/>
  <c r="F6959" i="33" s="1"/>
  <c r="A6959" i="33"/>
  <c r="B6959" i="33" s="1"/>
  <c r="E6958" i="33"/>
  <c r="F6958" i="33" s="1"/>
  <c r="A6958" i="33"/>
  <c r="B6958" i="33" s="1"/>
  <c r="E6957" i="33"/>
  <c r="F6957" i="33" s="1"/>
  <c r="A6957" i="33"/>
  <c r="B6957" i="33" s="1"/>
  <c r="E6956" i="33"/>
  <c r="F6956" i="33" s="1"/>
  <c r="A6956" i="33"/>
  <c r="B6956" i="33" s="1"/>
  <c r="E6955" i="33"/>
  <c r="F6955" i="33" s="1"/>
  <c r="A6955" i="33"/>
  <c r="B6955" i="33" s="1"/>
  <c r="E6954" i="33"/>
  <c r="F6954" i="33" s="1"/>
  <c r="A6954" i="33"/>
  <c r="B6954" i="33" s="1"/>
  <c r="E6953" i="33"/>
  <c r="F6953" i="33" s="1"/>
  <c r="A6953" i="33"/>
  <c r="B6953" i="33" s="1"/>
  <c r="E6952" i="33"/>
  <c r="F6952" i="33" s="1"/>
  <c r="A6952" i="33"/>
  <c r="B6952" i="33" s="1"/>
  <c r="E6951" i="33"/>
  <c r="F6951" i="33" s="1"/>
  <c r="A6951" i="33"/>
  <c r="B6951" i="33" s="1"/>
  <c r="E6950" i="33"/>
  <c r="F6950" i="33" s="1"/>
  <c r="A6950" i="33"/>
  <c r="B6950" i="33" s="1"/>
  <c r="E6949" i="33"/>
  <c r="F6949" i="33" s="1"/>
  <c r="A6949" i="33"/>
  <c r="B6949" i="33" s="1"/>
  <c r="E6948" i="33"/>
  <c r="F6948" i="33" s="1"/>
  <c r="A6948" i="33"/>
  <c r="B6948" i="33" s="1"/>
  <c r="E6947" i="33"/>
  <c r="F6947" i="33" s="1"/>
  <c r="A6947" i="33"/>
  <c r="B6947" i="33" s="1"/>
  <c r="E6946" i="33"/>
  <c r="F6946" i="33" s="1"/>
  <c r="A6946" i="33"/>
  <c r="B6946" i="33" s="1"/>
  <c r="E6945" i="33"/>
  <c r="F6945" i="33" s="1"/>
  <c r="A6945" i="33"/>
  <c r="B6945" i="33" s="1"/>
  <c r="E6944" i="33"/>
  <c r="F6944" i="33" s="1"/>
  <c r="A6944" i="33"/>
  <c r="B6944" i="33" s="1"/>
  <c r="E6943" i="33"/>
  <c r="F6943" i="33" s="1"/>
  <c r="A6943" i="33"/>
  <c r="B6943" i="33" s="1"/>
  <c r="E6942" i="33"/>
  <c r="F6942" i="33" s="1"/>
  <c r="A6942" i="33"/>
  <c r="B6942" i="33" s="1"/>
  <c r="E6941" i="33"/>
  <c r="F6941" i="33" s="1"/>
  <c r="A6941" i="33"/>
  <c r="B6941" i="33" s="1"/>
  <c r="E6940" i="33"/>
  <c r="F6940" i="33" s="1"/>
  <c r="A6940" i="33"/>
  <c r="B6940" i="33" s="1"/>
  <c r="E6939" i="33"/>
  <c r="F6939" i="33" s="1"/>
  <c r="A6939" i="33"/>
  <c r="B6939" i="33" s="1"/>
  <c r="E6938" i="33"/>
  <c r="F6938" i="33" s="1"/>
  <c r="A6938" i="33"/>
  <c r="B6938" i="33" s="1"/>
  <c r="E6937" i="33"/>
  <c r="F6937" i="33" s="1"/>
  <c r="A6937" i="33"/>
  <c r="B6937" i="33" s="1"/>
  <c r="E6936" i="33"/>
  <c r="F6936" i="33" s="1"/>
  <c r="A6936" i="33"/>
  <c r="B6936" i="33" s="1"/>
  <c r="E6935" i="33"/>
  <c r="F6935" i="33" s="1"/>
  <c r="A6935" i="33"/>
  <c r="B6935" i="33" s="1"/>
  <c r="E6934" i="33"/>
  <c r="F6934" i="33" s="1"/>
  <c r="A6934" i="33"/>
  <c r="B6934" i="33" s="1"/>
  <c r="E6933" i="33"/>
  <c r="F6933" i="33" s="1"/>
  <c r="A6933" i="33"/>
  <c r="B6933" i="33" s="1"/>
  <c r="E6932" i="33"/>
  <c r="F6932" i="33" s="1"/>
  <c r="A6932" i="33"/>
  <c r="B6932" i="33" s="1"/>
  <c r="E6931" i="33"/>
  <c r="F6931" i="33" s="1"/>
  <c r="A6931" i="33"/>
  <c r="B6931" i="33" s="1"/>
  <c r="E6930" i="33"/>
  <c r="F6930" i="33" s="1"/>
  <c r="A6930" i="33"/>
  <c r="B6930" i="33" s="1"/>
  <c r="E6929" i="33"/>
  <c r="F6929" i="33" s="1"/>
  <c r="A6929" i="33"/>
  <c r="B6929" i="33" s="1"/>
  <c r="E6928" i="33"/>
  <c r="F6928" i="33" s="1"/>
  <c r="A6928" i="33"/>
  <c r="B6928" i="33" s="1"/>
  <c r="E6927" i="33"/>
  <c r="F6927" i="33" s="1"/>
  <c r="A6927" i="33"/>
  <c r="B6927" i="33" s="1"/>
  <c r="E6926" i="33"/>
  <c r="F6926" i="33" s="1"/>
  <c r="A6926" i="33"/>
  <c r="B6926" i="33" s="1"/>
  <c r="E6925" i="33"/>
  <c r="F6925" i="33" s="1"/>
  <c r="A6925" i="33"/>
  <c r="B6925" i="33" s="1"/>
  <c r="E6924" i="33"/>
  <c r="F6924" i="33" s="1"/>
  <c r="A6924" i="33"/>
  <c r="B6924" i="33" s="1"/>
  <c r="E6923" i="33"/>
  <c r="F6923" i="33" s="1"/>
  <c r="A6923" i="33"/>
  <c r="B6923" i="33" s="1"/>
  <c r="E6922" i="33"/>
  <c r="F6922" i="33" s="1"/>
  <c r="A6922" i="33"/>
  <c r="B6922" i="33" s="1"/>
  <c r="E6921" i="33"/>
  <c r="F6921" i="33" s="1"/>
  <c r="A6921" i="33"/>
  <c r="B6921" i="33" s="1"/>
  <c r="E6920" i="33"/>
  <c r="F6920" i="33" s="1"/>
  <c r="A6920" i="33"/>
  <c r="B6920" i="33" s="1"/>
  <c r="E6919" i="33"/>
  <c r="F6919" i="33" s="1"/>
  <c r="A6919" i="33"/>
  <c r="B6919" i="33" s="1"/>
  <c r="E6918" i="33"/>
  <c r="F6918" i="33" s="1"/>
  <c r="A6918" i="33"/>
  <c r="B6918" i="33" s="1"/>
  <c r="E6917" i="33"/>
  <c r="F6917" i="33" s="1"/>
  <c r="A6917" i="33"/>
  <c r="B6917" i="33" s="1"/>
  <c r="E6916" i="33"/>
  <c r="F6916" i="33" s="1"/>
  <c r="A6916" i="33"/>
  <c r="B6916" i="33" s="1"/>
  <c r="E6915" i="33"/>
  <c r="F6915" i="33" s="1"/>
  <c r="A6915" i="33"/>
  <c r="B6915" i="33" s="1"/>
  <c r="E6914" i="33"/>
  <c r="F6914" i="33" s="1"/>
  <c r="A6914" i="33"/>
  <c r="B6914" i="33" s="1"/>
  <c r="E6913" i="33"/>
  <c r="F6913" i="33" s="1"/>
  <c r="A6913" i="33"/>
  <c r="B6913" i="33" s="1"/>
  <c r="E6912" i="33"/>
  <c r="F6912" i="33" s="1"/>
  <c r="A6912" i="33"/>
  <c r="B6912" i="33" s="1"/>
  <c r="E6911" i="33"/>
  <c r="F6911" i="33" s="1"/>
  <c r="A6911" i="33"/>
  <c r="B6911" i="33" s="1"/>
  <c r="E6910" i="33"/>
  <c r="F6910" i="33" s="1"/>
  <c r="A6910" i="33"/>
  <c r="B6910" i="33" s="1"/>
  <c r="E6909" i="33"/>
  <c r="F6909" i="33" s="1"/>
  <c r="A6909" i="33"/>
  <c r="B6909" i="33" s="1"/>
  <c r="E6908" i="33"/>
  <c r="F6908" i="33" s="1"/>
  <c r="A6908" i="33"/>
  <c r="B6908" i="33" s="1"/>
  <c r="E6907" i="33"/>
  <c r="F6907" i="33" s="1"/>
  <c r="A6907" i="33"/>
  <c r="B6907" i="33" s="1"/>
  <c r="E6906" i="33"/>
  <c r="F6906" i="33" s="1"/>
  <c r="A6906" i="33"/>
  <c r="B6906" i="33" s="1"/>
  <c r="E6905" i="33"/>
  <c r="F6905" i="33" s="1"/>
  <c r="A6905" i="33"/>
  <c r="B6905" i="33" s="1"/>
  <c r="E6904" i="33"/>
  <c r="F6904" i="33" s="1"/>
  <c r="A6904" i="33"/>
  <c r="B6904" i="33" s="1"/>
  <c r="E6903" i="33"/>
  <c r="F6903" i="33" s="1"/>
  <c r="A6903" i="33"/>
  <c r="B6903" i="33" s="1"/>
  <c r="E6902" i="33"/>
  <c r="F6902" i="33" s="1"/>
  <c r="A6902" i="33"/>
  <c r="B6902" i="33" s="1"/>
  <c r="E6901" i="33"/>
  <c r="F6901" i="33" s="1"/>
  <c r="A6901" i="33"/>
  <c r="B6901" i="33" s="1"/>
  <c r="E6900" i="33"/>
  <c r="F6900" i="33" s="1"/>
  <c r="A6900" i="33"/>
  <c r="B6900" i="33" s="1"/>
  <c r="E6899" i="33"/>
  <c r="F6899" i="33" s="1"/>
  <c r="A6899" i="33"/>
  <c r="B6899" i="33" s="1"/>
  <c r="E6898" i="33"/>
  <c r="F6898" i="33" s="1"/>
  <c r="A6898" i="33"/>
  <c r="B6898" i="33" s="1"/>
  <c r="E6897" i="33"/>
  <c r="F6897" i="33" s="1"/>
  <c r="A6897" i="33"/>
  <c r="B6897" i="33" s="1"/>
  <c r="E6896" i="33"/>
  <c r="F6896" i="33" s="1"/>
  <c r="A6896" i="33"/>
  <c r="B6896" i="33" s="1"/>
  <c r="E6895" i="33"/>
  <c r="F6895" i="33" s="1"/>
  <c r="A6895" i="33"/>
  <c r="B6895" i="33" s="1"/>
  <c r="E6894" i="33"/>
  <c r="F6894" i="33" s="1"/>
  <c r="A6894" i="33"/>
  <c r="B6894" i="33" s="1"/>
  <c r="E6893" i="33"/>
  <c r="F6893" i="33" s="1"/>
  <c r="A6893" i="33"/>
  <c r="B6893" i="33" s="1"/>
  <c r="E6892" i="33"/>
  <c r="F6892" i="33" s="1"/>
  <c r="A6892" i="33"/>
  <c r="B6892" i="33" s="1"/>
  <c r="E6891" i="33"/>
  <c r="F6891" i="33" s="1"/>
  <c r="A6891" i="33"/>
  <c r="B6891" i="33" s="1"/>
  <c r="E6890" i="33"/>
  <c r="F6890" i="33" s="1"/>
  <c r="A6890" i="33"/>
  <c r="B6890" i="33" s="1"/>
  <c r="E6889" i="33"/>
  <c r="F6889" i="33" s="1"/>
  <c r="A6889" i="33"/>
  <c r="B6889" i="33" s="1"/>
  <c r="E6888" i="33"/>
  <c r="F6888" i="33" s="1"/>
  <c r="A6888" i="33"/>
  <c r="B6888" i="33" s="1"/>
  <c r="E6887" i="33"/>
  <c r="F6887" i="33" s="1"/>
  <c r="A6887" i="33"/>
  <c r="B6887" i="33" s="1"/>
  <c r="E6886" i="33"/>
  <c r="F6886" i="33" s="1"/>
  <c r="A6886" i="33"/>
  <c r="B6886" i="33" s="1"/>
  <c r="E6885" i="33"/>
  <c r="F6885" i="33" s="1"/>
  <c r="A6885" i="33"/>
  <c r="B6885" i="33" s="1"/>
  <c r="E6884" i="33"/>
  <c r="F6884" i="33" s="1"/>
  <c r="A6884" i="33"/>
  <c r="B6884" i="33" s="1"/>
  <c r="E6883" i="33"/>
  <c r="F6883" i="33" s="1"/>
  <c r="A6883" i="33"/>
  <c r="B6883" i="33" s="1"/>
  <c r="E6882" i="33"/>
  <c r="F6882" i="33" s="1"/>
  <c r="A6882" i="33"/>
  <c r="B6882" i="33" s="1"/>
  <c r="E6881" i="33"/>
  <c r="F6881" i="33" s="1"/>
  <c r="A6881" i="33"/>
  <c r="B6881" i="33" s="1"/>
  <c r="E6880" i="33"/>
  <c r="F6880" i="33" s="1"/>
  <c r="A6880" i="33"/>
  <c r="B6880" i="33" s="1"/>
  <c r="E6879" i="33"/>
  <c r="F6879" i="33" s="1"/>
  <c r="A6879" i="33"/>
  <c r="B6879" i="33" s="1"/>
  <c r="E6878" i="33"/>
  <c r="F6878" i="33" s="1"/>
  <c r="A6878" i="33"/>
  <c r="B6878" i="33" s="1"/>
  <c r="E6877" i="33"/>
  <c r="F6877" i="33" s="1"/>
  <c r="A6877" i="33"/>
  <c r="B6877" i="33" s="1"/>
  <c r="E6876" i="33"/>
  <c r="F6876" i="33" s="1"/>
  <c r="A6876" i="33"/>
  <c r="B6876" i="33" s="1"/>
  <c r="E6875" i="33"/>
  <c r="F6875" i="33" s="1"/>
  <c r="A6875" i="33"/>
  <c r="B6875" i="33" s="1"/>
  <c r="E6874" i="33"/>
  <c r="F6874" i="33" s="1"/>
  <c r="A6874" i="33"/>
  <c r="B6874" i="33" s="1"/>
  <c r="E6873" i="33"/>
  <c r="F6873" i="33" s="1"/>
  <c r="A6873" i="33"/>
  <c r="B6873" i="33" s="1"/>
  <c r="E6872" i="33"/>
  <c r="F6872" i="33" s="1"/>
  <c r="A6872" i="33"/>
  <c r="B6872" i="33" s="1"/>
  <c r="E6871" i="33"/>
  <c r="F6871" i="33" s="1"/>
  <c r="A6871" i="33"/>
  <c r="B6871" i="33" s="1"/>
  <c r="E6870" i="33"/>
  <c r="F6870" i="33" s="1"/>
  <c r="A6870" i="33"/>
  <c r="B6870" i="33" s="1"/>
  <c r="E6869" i="33"/>
  <c r="F6869" i="33" s="1"/>
  <c r="A6869" i="33"/>
  <c r="B6869" i="33" s="1"/>
  <c r="E6868" i="33"/>
  <c r="F6868" i="33" s="1"/>
  <c r="A6868" i="33"/>
  <c r="B6868" i="33" s="1"/>
  <c r="E6867" i="33"/>
  <c r="F6867" i="33" s="1"/>
  <c r="A6867" i="33"/>
  <c r="B6867" i="33" s="1"/>
  <c r="E6866" i="33"/>
  <c r="F6866" i="33" s="1"/>
  <c r="A6866" i="33"/>
  <c r="B6866" i="33" s="1"/>
  <c r="E6865" i="33"/>
  <c r="F6865" i="33" s="1"/>
  <c r="A6865" i="33"/>
  <c r="B6865" i="33" s="1"/>
  <c r="E6864" i="33"/>
  <c r="F6864" i="33" s="1"/>
  <c r="A6864" i="33"/>
  <c r="B6864" i="33" s="1"/>
  <c r="E6863" i="33"/>
  <c r="F6863" i="33" s="1"/>
  <c r="A6863" i="33"/>
  <c r="B6863" i="33" s="1"/>
  <c r="E6862" i="33"/>
  <c r="F6862" i="33" s="1"/>
  <c r="A6862" i="33"/>
  <c r="B6862" i="33" s="1"/>
  <c r="E6861" i="33"/>
  <c r="F6861" i="33" s="1"/>
  <c r="A6861" i="33"/>
  <c r="B6861" i="33" s="1"/>
  <c r="E6860" i="33"/>
  <c r="F6860" i="33" s="1"/>
  <c r="A6860" i="33"/>
  <c r="B6860" i="33" s="1"/>
  <c r="E6859" i="33"/>
  <c r="F6859" i="33" s="1"/>
  <c r="A6859" i="33"/>
  <c r="B6859" i="33" s="1"/>
  <c r="E6858" i="33"/>
  <c r="F6858" i="33" s="1"/>
  <c r="A6858" i="33"/>
  <c r="B6858" i="33" s="1"/>
  <c r="E6857" i="33"/>
  <c r="F6857" i="33" s="1"/>
  <c r="A6857" i="33"/>
  <c r="B6857" i="33" s="1"/>
  <c r="E6856" i="33"/>
  <c r="F6856" i="33" s="1"/>
  <c r="A6856" i="33"/>
  <c r="B6856" i="33" s="1"/>
  <c r="E6855" i="33"/>
  <c r="F6855" i="33" s="1"/>
  <c r="A6855" i="33"/>
  <c r="B6855" i="33" s="1"/>
  <c r="E6854" i="33"/>
  <c r="F6854" i="33" s="1"/>
  <c r="A6854" i="33"/>
  <c r="B6854" i="33" s="1"/>
  <c r="E6853" i="33"/>
  <c r="F6853" i="33" s="1"/>
  <c r="A6853" i="33"/>
  <c r="B6853" i="33" s="1"/>
  <c r="E6852" i="33"/>
  <c r="F6852" i="33" s="1"/>
  <c r="A6852" i="33"/>
  <c r="B6852" i="33" s="1"/>
  <c r="E6851" i="33"/>
  <c r="F6851" i="33" s="1"/>
  <c r="A6851" i="33"/>
  <c r="B6851" i="33" s="1"/>
  <c r="E6850" i="33"/>
  <c r="F6850" i="33" s="1"/>
  <c r="A6850" i="33"/>
  <c r="B6850" i="33" s="1"/>
  <c r="E6849" i="33"/>
  <c r="F6849" i="33" s="1"/>
  <c r="A6849" i="33"/>
  <c r="B6849" i="33" s="1"/>
  <c r="E6848" i="33"/>
  <c r="F6848" i="33" s="1"/>
  <c r="A6848" i="33"/>
  <c r="B6848" i="33" s="1"/>
  <c r="E6847" i="33"/>
  <c r="F6847" i="33" s="1"/>
  <c r="A6847" i="33"/>
  <c r="B6847" i="33" s="1"/>
  <c r="E6846" i="33"/>
  <c r="F6846" i="33" s="1"/>
  <c r="A6846" i="33"/>
  <c r="B6846" i="33" s="1"/>
  <c r="E6845" i="33"/>
  <c r="F6845" i="33" s="1"/>
  <c r="A6845" i="33"/>
  <c r="B6845" i="33" s="1"/>
  <c r="E6844" i="33"/>
  <c r="F6844" i="33" s="1"/>
  <c r="A6844" i="33"/>
  <c r="B6844" i="33" s="1"/>
  <c r="E6843" i="33"/>
  <c r="F6843" i="33" s="1"/>
  <c r="A6843" i="33"/>
  <c r="B6843" i="33" s="1"/>
  <c r="E6842" i="33"/>
  <c r="F6842" i="33" s="1"/>
  <c r="A6842" i="33"/>
  <c r="B6842" i="33" s="1"/>
  <c r="E6841" i="33"/>
  <c r="F6841" i="33" s="1"/>
  <c r="A6841" i="33"/>
  <c r="B6841" i="33" s="1"/>
  <c r="E6840" i="33"/>
  <c r="F6840" i="33" s="1"/>
  <c r="A6840" i="33"/>
  <c r="B6840" i="33" s="1"/>
  <c r="E6839" i="33"/>
  <c r="F6839" i="33" s="1"/>
  <c r="A6839" i="33"/>
  <c r="B6839" i="33" s="1"/>
  <c r="E6838" i="33"/>
  <c r="F6838" i="33" s="1"/>
  <c r="A6838" i="33"/>
  <c r="B6838" i="33" s="1"/>
  <c r="E6837" i="33"/>
  <c r="F6837" i="33" s="1"/>
  <c r="A6837" i="33"/>
  <c r="B6837" i="33" s="1"/>
  <c r="E6836" i="33"/>
  <c r="F6836" i="33" s="1"/>
  <c r="A6836" i="33"/>
  <c r="B6836" i="33" s="1"/>
  <c r="E6835" i="33"/>
  <c r="F6835" i="33" s="1"/>
  <c r="A6835" i="33"/>
  <c r="B6835" i="33" s="1"/>
  <c r="E6834" i="33"/>
  <c r="F6834" i="33" s="1"/>
  <c r="A6834" i="33"/>
  <c r="B6834" i="33" s="1"/>
  <c r="E6833" i="33"/>
  <c r="F6833" i="33" s="1"/>
  <c r="A6833" i="33"/>
  <c r="B6833" i="33" s="1"/>
  <c r="E6832" i="33"/>
  <c r="F6832" i="33" s="1"/>
  <c r="A6832" i="33"/>
  <c r="B6832" i="33" s="1"/>
  <c r="E6831" i="33"/>
  <c r="F6831" i="33" s="1"/>
  <c r="A6831" i="33"/>
  <c r="B6831" i="33" s="1"/>
  <c r="E6830" i="33"/>
  <c r="F6830" i="33" s="1"/>
  <c r="A6830" i="33"/>
  <c r="B6830" i="33" s="1"/>
  <c r="E6829" i="33"/>
  <c r="F6829" i="33" s="1"/>
  <c r="A6829" i="33"/>
  <c r="B6829" i="33" s="1"/>
  <c r="E6828" i="33"/>
  <c r="F6828" i="33" s="1"/>
  <c r="A6828" i="33"/>
  <c r="B6828" i="33" s="1"/>
  <c r="E6827" i="33"/>
  <c r="F6827" i="33" s="1"/>
  <c r="A6827" i="33"/>
  <c r="B6827" i="33" s="1"/>
  <c r="E6826" i="33"/>
  <c r="F6826" i="33" s="1"/>
  <c r="A6826" i="33"/>
  <c r="B6826" i="33" s="1"/>
  <c r="E6825" i="33"/>
  <c r="F6825" i="33" s="1"/>
  <c r="A6825" i="33"/>
  <c r="B6825" i="33" s="1"/>
  <c r="E6824" i="33"/>
  <c r="F6824" i="33" s="1"/>
  <c r="A6824" i="33"/>
  <c r="B6824" i="33" s="1"/>
  <c r="E6823" i="33"/>
  <c r="F6823" i="33" s="1"/>
  <c r="A6823" i="33"/>
  <c r="B6823" i="33" s="1"/>
  <c r="E6822" i="33"/>
  <c r="F6822" i="33" s="1"/>
  <c r="A6822" i="33"/>
  <c r="B6822" i="33" s="1"/>
  <c r="E6821" i="33"/>
  <c r="F6821" i="33" s="1"/>
  <c r="A6821" i="33"/>
  <c r="B6821" i="33" s="1"/>
  <c r="E6820" i="33"/>
  <c r="F6820" i="33" s="1"/>
  <c r="A6820" i="33"/>
  <c r="B6820" i="33" s="1"/>
  <c r="E6819" i="33"/>
  <c r="F6819" i="33" s="1"/>
  <c r="A6819" i="33"/>
  <c r="B6819" i="33" s="1"/>
  <c r="E6818" i="33"/>
  <c r="F6818" i="33" s="1"/>
  <c r="A6818" i="33"/>
  <c r="B6818" i="33" s="1"/>
  <c r="E6817" i="33"/>
  <c r="F6817" i="33" s="1"/>
  <c r="A6817" i="33"/>
  <c r="B6817" i="33" s="1"/>
  <c r="E6816" i="33"/>
  <c r="F6816" i="33" s="1"/>
  <c r="A6816" i="33"/>
  <c r="B6816" i="33" s="1"/>
  <c r="E6815" i="33"/>
  <c r="F6815" i="33" s="1"/>
  <c r="A6815" i="33"/>
  <c r="B6815" i="33" s="1"/>
  <c r="E6814" i="33"/>
  <c r="F6814" i="33" s="1"/>
  <c r="A6814" i="33"/>
  <c r="B6814" i="33" s="1"/>
  <c r="E6813" i="33"/>
  <c r="F6813" i="33" s="1"/>
  <c r="A6813" i="33"/>
  <c r="B6813" i="33" s="1"/>
  <c r="E6812" i="33"/>
  <c r="F6812" i="33" s="1"/>
  <c r="A6812" i="33"/>
  <c r="B6812" i="33" s="1"/>
  <c r="E6811" i="33"/>
  <c r="F6811" i="33" s="1"/>
  <c r="A6811" i="33"/>
  <c r="B6811" i="33" s="1"/>
  <c r="E6810" i="33"/>
  <c r="F6810" i="33" s="1"/>
  <c r="A6810" i="33"/>
  <c r="B6810" i="33" s="1"/>
  <c r="E6809" i="33"/>
  <c r="F6809" i="33" s="1"/>
  <c r="A6809" i="33"/>
  <c r="B6809" i="33" s="1"/>
  <c r="E6808" i="33"/>
  <c r="F6808" i="33" s="1"/>
  <c r="A6808" i="33"/>
  <c r="B6808" i="33" s="1"/>
  <c r="E6807" i="33"/>
  <c r="F6807" i="33" s="1"/>
  <c r="A6807" i="33"/>
  <c r="B6807" i="33" s="1"/>
  <c r="E6806" i="33"/>
  <c r="F6806" i="33" s="1"/>
  <c r="A6806" i="33"/>
  <c r="B6806" i="33" s="1"/>
  <c r="E6805" i="33"/>
  <c r="F6805" i="33" s="1"/>
  <c r="A6805" i="33"/>
  <c r="B6805" i="33" s="1"/>
  <c r="E6804" i="33"/>
  <c r="F6804" i="33" s="1"/>
  <c r="A6804" i="33"/>
  <c r="B6804" i="33" s="1"/>
  <c r="E6803" i="33"/>
  <c r="F6803" i="33" s="1"/>
  <c r="A6803" i="33"/>
  <c r="B6803" i="33" s="1"/>
  <c r="E6802" i="33"/>
  <c r="F6802" i="33" s="1"/>
  <c r="A6802" i="33"/>
  <c r="B6802" i="33" s="1"/>
  <c r="E6801" i="33"/>
  <c r="F6801" i="33" s="1"/>
  <c r="A6801" i="33"/>
  <c r="B6801" i="33" s="1"/>
  <c r="E6800" i="33"/>
  <c r="F6800" i="33" s="1"/>
  <c r="A6800" i="33"/>
  <c r="B6800" i="33" s="1"/>
  <c r="E6799" i="33"/>
  <c r="F6799" i="33" s="1"/>
  <c r="A6799" i="33"/>
  <c r="B6799" i="33" s="1"/>
  <c r="E6798" i="33"/>
  <c r="F6798" i="33" s="1"/>
  <c r="A6798" i="33"/>
  <c r="B6798" i="33" s="1"/>
  <c r="E6797" i="33"/>
  <c r="F6797" i="33" s="1"/>
  <c r="A6797" i="33"/>
  <c r="B6797" i="33" s="1"/>
  <c r="E6796" i="33"/>
  <c r="F6796" i="33" s="1"/>
  <c r="A6796" i="33"/>
  <c r="B6796" i="33" s="1"/>
  <c r="E6795" i="33"/>
  <c r="F6795" i="33" s="1"/>
  <c r="A6795" i="33"/>
  <c r="B6795" i="33" s="1"/>
  <c r="E6794" i="33"/>
  <c r="F6794" i="33" s="1"/>
  <c r="A6794" i="33"/>
  <c r="B6794" i="33" s="1"/>
  <c r="E6793" i="33"/>
  <c r="F6793" i="33" s="1"/>
  <c r="A6793" i="33"/>
  <c r="B6793" i="33" s="1"/>
  <c r="E6792" i="33"/>
  <c r="F6792" i="33" s="1"/>
  <c r="A6792" i="33"/>
  <c r="B6792" i="33" s="1"/>
  <c r="E6791" i="33"/>
  <c r="F6791" i="33" s="1"/>
  <c r="A6791" i="33"/>
  <c r="B6791" i="33" s="1"/>
  <c r="E6790" i="33"/>
  <c r="F6790" i="33" s="1"/>
  <c r="A6790" i="33"/>
  <c r="B6790" i="33" s="1"/>
  <c r="E6789" i="33"/>
  <c r="F6789" i="33" s="1"/>
  <c r="A6789" i="33"/>
  <c r="B6789" i="33" s="1"/>
  <c r="E6788" i="33"/>
  <c r="F6788" i="33" s="1"/>
  <c r="A6788" i="33"/>
  <c r="B6788" i="33" s="1"/>
  <c r="E6787" i="33"/>
  <c r="F6787" i="33" s="1"/>
  <c r="A6787" i="33"/>
  <c r="B6787" i="33" s="1"/>
  <c r="E6786" i="33"/>
  <c r="F6786" i="33" s="1"/>
  <c r="A6786" i="33"/>
  <c r="B6786" i="33" s="1"/>
  <c r="E6785" i="33"/>
  <c r="F6785" i="33" s="1"/>
  <c r="A6785" i="33"/>
  <c r="B6785" i="33" s="1"/>
  <c r="E6784" i="33"/>
  <c r="F6784" i="33" s="1"/>
  <c r="A6784" i="33"/>
  <c r="B6784" i="33" s="1"/>
  <c r="E6783" i="33"/>
  <c r="F6783" i="33" s="1"/>
  <c r="A6783" i="33"/>
  <c r="B6783" i="33" s="1"/>
  <c r="E6782" i="33"/>
  <c r="F6782" i="33" s="1"/>
  <c r="A6782" i="33"/>
  <c r="B6782" i="33" s="1"/>
  <c r="E6781" i="33"/>
  <c r="F6781" i="33" s="1"/>
  <c r="A6781" i="33"/>
  <c r="B6781" i="33" s="1"/>
  <c r="E6780" i="33"/>
  <c r="F6780" i="33" s="1"/>
  <c r="A6780" i="33"/>
  <c r="B6780" i="33" s="1"/>
  <c r="E6779" i="33"/>
  <c r="F6779" i="33" s="1"/>
  <c r="A6779" i="33"/>
  <c r="B6779" i="33" s="1"/>
  <c r="E6778" i="33"/>
  <c r="F6778" i="33" s="1"/>
  <c r="A6778" i="33"/>
  <c r="B6778" i="33" s="1"/>
  <c r="E6777" i="33"/>
  <c r="F6777" i="33" s="1"/>
  <c r="A6777" i="33"/>
  <c r="B6777" i="33" s="1"/>
  <c r="E6776" i="33"/>
  <c r="F6776" i="33" s="1"/>
  <c r="A6776" i="33"/>
  <c r="B6776" i="33" s="1"/>
  <c r="E6775" i="33"/>
  <c r="F6775" i="33" s="1"/>
  <c r="A6775" i="33"/>
  <c r="B6775" i="33" s="1"/>
  <c r="E6774" i="33"/>
  <c r="F6774" i="33" s="1"/>
  <c r="A6774" i="33"/>
  <c r="B6774" i="33" s="1"/>
  <c r="E6773" i="33"/>
  <c r="F6773" i="33" s="1"/>
  <c r="A6773" i="33"/>
  <c r="B6773" i="33" s="1"/>
  <c r="E6772" i="33"/>
  <c r="F6772" i="33" s="1"/>
  <c r="A6772" i="33"/>
  <c r="B6772" i="33" s="1"/>
  <c r="E6771" i="33"/>
  <c r="F6771" i="33" s="1"/>
  <c r="A6771" i="33"/>
  <c r="B6771" i="33" s="1"/>
  <c r="E6770" i="33"/>
  <c r="F6770" i="33" s="1"/>
  <c r="A6770" i="33"/>
  <c r="B6770" i="33" s="1"/>
  <c r="E6769" i="33"/>
  <c r="F6769" i="33" s="1"/>
  <c r="A6769" i="33"/>
  <c r="B6769" i="33" s="1"/>
  <c r="E6768" i="33"/>
  <c r="F6768" i="33" s="1"/>
  <c r="A6768" i="33"/>
  <c r="B6768" i="33" s="1"/>
  <c r="E6767" i="33"/>
  <c r="F6767" i="33" s="1"/>
  <c r="A6767" i="33"/>
  <c r="B6767" i="33" s="1"/>
  <c r="E6766" i="33"/>
  <c r="F6766" i="33" s="1"/>
  <c r="A6766" i="33"/>
  <c r="B6766" i="33" s="1"/>
  <c r="E6765" i="33"/>
  <c r="F6765" i="33" s="1"/>
  <c r="A6765" i="33"/>
  <c r="B6765" i="33" s="1"/>
  <c r="E6764" i="33"/>
  <c r="F6764" i="33" s="1"/>
  <c r="A6764" i="33"/>
  <c r="B6764" i="33" s="1"/>
  <c r="E6763" i="33"/>
  <c r="F6763" i="33" s="1"/>
  <c r="A6763" i="33"/>
  <c r="B6763" i="33" s="1"/>
  <c r="E6762" i="33"/>
  <c r="F6762" i="33" s="1"/>
  <c r="A6762" i="33"/>
  <c r="B6762" i="33" s="1"/>
  <c r="E6761" i="33"/>
  <c r="F6761" i="33" s="1"/>
  <c r="A6761" i="33"/>
  <c r="B6761" i="33" s="1"/>
  <c r="E6760" i="33"/>
  <c r="F6760" i="33" s="1"/>
  <c r="A6760" i="33"/>
  <c r="B6760" i="33" s="1"/>
  <c r="E6759" i="33"/>
  <c r="F6759" i="33" s="1"/>
  <c r="A6759" i="33"/>
  <c r="B6759" i="33" s="1"/>
  <c r="E6758" i="33"/>
  <c r="F6758" i="33" s="1"/>
  <c r="A6758" i="33"/>
  <c r="B6758" i="33" s="1"/>
  <c r="E6757" i="33"/>
  <c r="F6757" i="33" s="1"/>
  <c r="A6757" i="33"/>
  <c r="B6757" i="33" s="1"/>
  <c r="E6756" i="33"/>
  <c r="F6756" i="33" s="1"/>
  <c r="A6756" i="33"/>
  <c r="B6756" i="33" s="1"/>
  <c r="E6755" i="33"/>
  <c r="F6755" i="33" s="1"/>
  <c r="A6755" i="33"/>
  <c r="B6755" i="33" s="1"/>
  <c r="E6754" i="33"/>
  <c r="F6754" i="33" s="1"/>
  <c r="A6754" i="33"/>
  <c r="B6754" i="33" s="1"/>
  <c r="E6753" i="33"/>
  <c r="F6753" i="33" s="1"/>
  <c r="A6753" i="33"/>
  <c r="B6753" i="33" s="1"/>
  <c r="E6752" i="33"/>
  <c r="F6752" i="33" s="1"/>
  <c r="A6752" i="33"/>
  <c r="B6752" i="33" s="1"/>
  <c r="E6751" i="33"/>
  <c r="F6751" i="33" s="1"/>
  <c r="A6751" i="33"/>
  <c r="B6751" i="33" s="1"/>
  <c r="E6750" i="33"/>
  <c r="F6750" i="33" s="1"/>
  <c r="A6750" i="33"/>
  <c r="B6750" i="33" s="1"/>
  <c r="E6749" i="33"/>
  <c r="F6749" i="33" s="1"/>
  <c r="A6749" i="33"/>
  <c r="B6749" i="33" s="1"/>
  <c r="E6748" i="33"/>
  <c r="F6748" i="33" s="1"/>
  <c r="A6748" i="33"/>
  <c r="B6748" i="33" s="1"/>
  <c r="E6747" i="33"/>
  <c r="F6747" i="33" s="1"/>
  <c r="A6747" i="33"/>
  <c r="B6747" i="33" s="1"/>
  <c r="E6746" i="33"/>
  <c r="F6746" i="33" s="1"/>
  <c r="A6746" i="33"/>
  <c r="B6746" i="33" s="1"/>
  <c r="E6745" i="33"/>
  <c r="F6745" i="33" s="1"/>
  <c r="A6745" i="33"/>
  <c r="B6745" i="33" s="1"/>
  <c r="E6744" i="33"/>
  <c r="F6744" i="33" s="1"/>
  <c r="A6744" i="33"/>
  <c r="B6744" i="33" s="1"/>
  <c r="E6743" i="33"/>
  <c r="F6743" i="33" s="1"/>
  <c r="A6743" i="33"/>
  <c r="B6743" i="33" s="1"/>
  <c r="E6742" i="33"/>
  <c r="F6742" i="33" s="1"/>
  <c r="A6742" i="33"/>
  <c r="B6742" i="33" s="1"/>
  <c r="E6741" i="33"/>
  <c r="F6741" i="33" s="1"/>
  <c r="A6741" i="33"/>
  <c r="B6741" i="33" s="1"/>
  <c r="E6740" i="33"/>
  <c r="F6740" i="33" s="1"/>
  <c r="A6740" i="33"/>
  <c r="B6740" i="33" s="1"/>
  <c r="E6739" i="33"/>
  <c r="F6739" i="33" s="1"/>
  <c r="A6739" i="33"/>
  <c r="B6739" i="33" s="1"/>
  <c r="E6738" i="33"/>
  <c r="F6738" i="33" s="1"/>
  <c r="A6738" i="33"/>
  <c r="B6738" i="33" s="1"/>
  <c r="E6737" i="33"/>
  <c r="F6737" i="33" s="1"/>
  <c r="A6737" i="33"/>
  <c r="B6737" i="33" s="1"/>
  <c r="E6736" i="33"/>
  <c r="F6736" i="33" s="1"/>
  <c r="A6736" i="33"/>
  <c r="B6736" i="33" s="1"/>
  <c r="E6735" i="33"/>
  <c r="F6735" i="33" s="1"/>
  <c r="A6735" i="33"/>
  <c r="B6735" i="33" s="1"/>
  <c r="E6734" i="33"/>
  <c r="F6734" i="33" s="1"/>
  <c r="A6734" i="33"/>
  <c r="B6734" i="33" s="1"/>
  <c r="E6733" i="33"/>
  <c r="F6733" i="33" s="1"/>
  <c r="A6733" i="33"/>
  <c r="B6733" i="33" s="1"/>
  <c r="E6732" i="33"/>
  <c r="F6732" i="33" s="1"/>
  <c r="A6732" i="33"/>
  <c r="B6732" i="33" s="1"/>
  <c r="E6731" i="33"/>
  <c r="F6731" i="33" s="1"/>
  <c r="A6731" i="33"/>
  <c r="B6731" i="33" s="1"/>
  <c r="E6730" i="33"/>
  <c r="F6730" i="33" s="1"/>
  <c r="A6730" i="33"/>
  <c r="B6730" i="33" s="1"/>
  <c r="E6729" i="33"/>
  <c r="F6729" i="33" s="1"/>
  <c r="A6729" i="33"/>
  <c r="B6729" i="33" s="1"/>
  <c r="E6728" i="33"/>
  <c r="F6728" i="33" s="1"/>
  <c r="A6728" i="33"/>
  <c r="B6728" i="33" s="1"/>
  <c r="E6727" i="33"/>
  <c r="F6727" i="33" s="1"/>
  <c r="A6727" i="33"/>
  <c r="B6727" i="33" s="1"/>
  <c r="E6726" i="33"/>
  <c r="F6726" i="33" s="1"/>
  <c r="A6726" i="33"/>
  <c r="B6726" i="33" s="1"/>
  <c r="E6725" i="33"/>
  <c r="F6725" i="33" s="1"/>
  <c r="A6725" i="33"/>
  <c r="B6725" i="33" s="1"/>
  <c r="E6724" i="33"/>
  <c r="F6724" i="33" s="1"/>
  <c r="A6724" i="33"/>
  <c r="B6724" i="33" s="1"/>
  <c r="E6723" i="33"/>
  <c r="F6723" i="33" s="1"/>
  <c r="A6723" i="33"/>
  <c r="B6723" i="33" s="1"/>
  <c r="E6722" i="33"/>
  <c r="F6722" i="33" s="1"/>
  <c r="A6722" i="33"/>
  <c r="B6722" i="33" s="1"/>
  <c r="E6721" i="33"/>
  <c r="F6721" i="33" s="1"/>
  <c r="A6721" i="33"/>
  <c r="B6721" i="33" s="1"/>
  <c r="E6720" i="33"/>
  <c r="F6720" i="33" s="1"/>
  <c r="A6720" i="33"/>
  <c r="B6720" i="33" s="1"/>
  <c r="E6719" i="33"/>
  <c r="F6719" i="33" s="1"/>
  <c r="A6719" i="33"/>
  <c r="B6719" i="33" s="1"/>
  <c r="E6718" i="33"/>
  <c r="F6718" i="33" s="1"/>
  <c r="A6718" i="33"/>
  <c r="B6718" i="33" s="1"/>
  <c r="E6717" i="33"/>
  <c r="F6717" i="33" s="1"/>
  <c r="A6717" i="33"/>
  <c r="B6717" i="33" s="1"/>
  <c r="E6716" i="33"/>
  <c r="F6716" i="33" s="1"/>
  <c r="A6716" i="33"/>
  <c r="B6716" i="33" s="1"/>
  <c r="E6715" i="33"/>
  <c r="F6715" i="33" s="1"/>
  <c r="A6715" i="33"/>
  <c r="B6715" i="33" s="1"/>
  <c r="E6714" i="33"/>
  <c r="F6714" i="33" s="1"/>
  <c r="A6714" i="33"/>
  <c r="B6714" i="33" s="1"/>
  <c r="E6713" i="33"/>
  <c r="F6713" i="33" s="1"/>
  <c r="A6713" i="33"/>
  <c r="B6713" i="33" s="1"/>
  <c r="E6712" i="33"/>
  <c r="F6712" i="33" s="1"/>
  <c r="A6712" i="33"/>
  <c r="B6712" i="33" s="1"/>
  <c r="E6711" i="33"/>
  <c r="F6711" i="33" s="1"/>
  <c r="A6711" i="33"/>
  <c r="B6711" i="33" s="1"/>
  <c r="E6710" i="33"/>
  <c r="F6710" i="33" s="1"/>
  <c r="A6710" i="33"/>
  <c r="B6710" i="33" s="1"/>
  <c r="E6709" i="33"/>
  <c r="F6709" i="33" s="1"/>
  <c r="A6709" i="33"/>
  <c r="B6709" i="33" s="1"/>
  <c r="E6708" i="33"/>
  <c r="F6708" i="33" s="1"/>
  <c r="A6708" i="33"/>
  <c r="B6708" i="33" s="1"/>
  <c r="E6707" i="33"/>
  <c r="F6707" i="33" s="1"/>
  <c r="A6707" i="33"/>
  <c r="B6707" i="33" s="1"/>
  <c r="E6706" i="33"/>
  <c r="F6706" i="33" s="1"/>
  <c r="A6706" i="33"/>
  <c r="B6706" i="33" s="1"/>
  <c r="E6705" i="33"/>
  <c r="F6705" i="33" s="1"/>
  <c r="A6705" i="33"/>
  <c r="B6705" i="33" s="1"/>
  <c r="E6704" i="33"/>
  <c r="F6704" i="33" s="1"/>
  <c r="A6704" i="33"/>
  <c r="B6704" i="33" s="1"/>
  <c r="E6703" i="33"/>
  <c r="F6703" i="33" s="1"/>
  <c r="A6703" i="33"/>
  <c r="B6703" i="33" s="1"/>
  <c r="E6702" i="33"/>
  <c r="F6702" i="33" s="1"/>
  <c r="A6702" i="33"/>
  <c r="B6702" i="33" s="1"/>
  <c r="E6701" i="33"/>
  <c r="F6701" i="33" s="1"/>
  <c r="A6701" i="33"/>
  <c r="B6701" i="33" s="1"/>
  <c r="E6700" i="33"/>
  <c r="F6700" i="33" s="1"/>
  <c r="A6700" i="33"/>
  <c r="B6700" i="33" s="1"/>
  <c r="E6699" i="33"/>
  <c r="F6699" i="33" s="1"/>
  <c r="A6699" i="33"/>
  <c r="B6699" i="33" s="1"/>
  <c r="E6698" i="33"/>
  <c r="F6698" i="33" s="1"/>
  <c r="A6698" i="33"/>
  <c r="B6698" i="33" s="1"/>
  <c r="E6697" i="33"/>
  <c r="F6697" i="33" s="1"/>
  <c r="A6697" i="33"/>
  <c r="B6697" i="33" s="1"/>
  <c r="E6696" i="33"/>
  <c r="F6696" i="33" s="1"/>
  <c r="A6696" i="33"/>
  <c r="B6696" i="33" s="1"/>
  <c r="E6695" i="33"/>
  <c r="F6695" i="33" s="1"/>
  <c r="A6695" i="33"/>
  <c r="B6695" i="33" s="1"/>
  <c r="E6694" i="33"/>
  <c r="F6694" i="33" s="1"/>
  <c r="A6694" i="33"/>
  <c r="B6694" i="33" s="1"/>
  <c r="E6693" i="33"/>
  <c r="F6693" i="33" s="1"/>
  <c r="A6693" i="33"/>
  <c r="B6693" i="33" s="1"/>
  <c r="E6692" i="33"/>
  <c r="F6692" i="33" s="1"/>
  <c r="A6692" i="33"/>
  <c r="B6692" i="33" s="1"/>
  <c r="E6691" i="33"/>
  <c r="F6691" i="33" s="1"/>
  <c r="A6691" i="33"/>
  <c r="B6691" i="33" s="1"/>
  <c r="E6690" i="33"/>
  <c r="F6690" i="33" s="1"/>
  <c r="A6690" i="33"/>
  <c r="B6690" i="33" s="1"/>
  <c r="E6689" i="33"/>
  <c r="F6689" i="33" s="1"/>
  <c r="A6689" i="33"/>
  <c r="B6689" i="33" s="1"/>
  <c r="E6688" i="33"/>
  <c r="F6688" i="33" s="1"/>
  <c r="A6688" i="33"/>
  <c r="B6688" i="33" s="1"/>
  <c r="E6687" i="33"/>
  <c r="F6687" i="33" s="1"/>
  <c r="A6687" i="33"/>
  <c r="B6687" i="33" s="1"/>
  <c r="E6686" i="33"/>
  <c r="F6686" i="33" s="1"/>
  <c r="A6686" i="33"/>
  <c r="B6686" i="33" s="1"/>
  <c r="E6685" i="33"/>
  <c r="F6685" i="33" s="1"/>
  <c r="A6685" i="33"/>
  <c r="B6685" i="33" s="1"/>
  <c r="E6684" i="33"/>
  <c r="F6684" i="33" s="1"/>
  <c r="A6684" i="33"/>
  <c r="B6684" i="33" s="1"/>
  <c r="E6683" i="33"/>
  <c r="F6683" i="33" s="1"/>
  <c r="A6683" i="33"/>
  <c r="B6683" i="33" s="1"/>
  <c r="E6682" i="33"/>
  <c r="F6682" i="33" s="1"/>
  <c r="A6682" i="33"/>
  <c r="B6682" i="33" s="1"/>
  <c r="E6681" i="33"/>
  <c r="F6681" i="33" s="1"/>
  <c r="A6681" i="33"/>
  <c r="B6681" i="33" s="1"/>
  <c r="E6680" i="33"/>
  <c r="F6680" i="33" s="1"/>
  <c r="A6680" i="33"/>
  <c r="B6680" i="33" s="1"/>
  <c r="E6679" i="33"/>
  <c r="F6679" i="33" s="1"/>
  <c r="A6679" i="33"/>
  <c r="B6679" i="33" s="1"/>
  <c r="E6678" i="33"/>
  <c r="F6678" i="33" s="1"/>
  <c r="A6678" i="33"/>
  <c r="B6678" i="33" s="1"/>
  <c r="E6677" i="33"/>
  <c r="F6677" i="33" s="1"/>
  <c r="A6677" i="33"/>
  <c r="B6677" i="33" s="1"/>
  <c r="E6676" i="33"/>
  <c r="F6676" i="33" s="1"/>
  <c r="A6676" i="33"/>
  <c r="B6676" i="33" s="1"/>
  <c r="E6675" i="33"/>
  <c r="F6675" i="33" s="1"/>
  <c r="A6675" i="33"/>
  <c r="B6675" i="33" s="1"/>
  <c r="E6674" i="33"/>
  <c r="F6674" i="33" s="1"/>
  <c r="A6674" i="33"/>
  <c r="B6674" i="33" s="1"/>
  <c r="E6673" i="33"/>
  <c r="F6673" i="33" s="1"/>
  <c r="A6673" i="33"/>
  <c r="B6673" i="33" s="1"/>
  <c r="E6672" i="33"/>
  <c r="F6672" i="33" s="1"/>
  <c r="A6672" i="33"/>
  <c r="B6672" i="33" s="1"/>
  <c r="E6671" i="33"/>
  <c r="F6671" i="33" s="1"/>
  <c r="A6671" i="33"/>
  <c r="B6671" i="33" s="1"/>
  <c r="E6670" i="33"/>
  <c r="F6670" i="33" s="1"/>
  <c r="A6670" i="33"/>
  <c r="B6670" i="33" s="1"/>
  <c r="E6669" i="33"/>
  <c r="F6669" i="33" s="1"/>
  <c r="A6669" i="33"/>
  <c r="B6669" i="33" s="1"/>
  <c r="E6668" i="33"/>
  <c r="F6668" i="33" s="1"/>
  <c r="A6668" i="33"/>
  <c r="B6668" i="33" s="1"/>
  <c r="E6667" i="33"/>
  <c r="F6667" i="33" s="1"/>
  <c r="A6667" i="33"/>
  <c r="B6667" i="33" s="1"/>
  <c r="E6666" i="33"/>
  <c r="F6666" i="33" s="1"/>
  <c r="A6666" i="33"/>
  <c r="B6666" i="33" s="1"/>
  <c r="E6665" i="33"/>
  <c r="F6665" i="33" s="1"/>
  <c r="A6665" i="33"/>
  <c r="B6665" i="33" s="1"/>
  <c r="E6664" i="33"/>
  <c r="F6664" i="33" s="1"/>
  <c r="A6664" i="33"/>
  <c r="B6664" i="33" s="1"/>
  <c r="E6663" i="33"/>
  <c r="F6663" i="33" s="1"/>
  <c r="A6663" i="33"/>
  <c r="B6663" i="33" s="1"/>
  <c r="E6662" i="33"/>
  <c r="F6662" i="33" s="1"/>
  <c r="A6662" i="33"/>
  <c r="B6662" i="33" s="1"/>
  <c r="E6661" i="33"/>
  <c r="F6661" i="33" s="1"/>
  <c r="A6661" i="33"/>
  <c r="B6661" i="33" s="1"/>
  <c r="E6660" i="33"/>
  <c r="F6660" i="33" s="1"/>
  <c r="A6660" i="33"/>
  <c r="B6660" i="33" s="1"/>
  <c r="E6659" i="33"/>
  <c r="F6659" i="33" s="1"/>
  <c r="A6659" i="33"/>
  <c r="B6659" i="33" s="1"/>
  <c r="E6658" i="33"/>
  <c r="F6658" i="33" s="1"/>
  <c r="A6658" i="33"/>
  <c r="B6658" i="33" s="1"/>
  <c r="E6657" i="33"/>
  <c r="F6657" i="33" s="1"/>
  <c r="A6657" i="33"/>
  <c r="B6657" i="33" s="1"/>
  <c r="E6656" i="33"/>
  <c r="F6656" i="33" s="1"/>
  <c r="A6656" i="33"/>
  <c r="B6656" i="33" s="1"/>
  <c r="E6655" i="33"/>
  <c r="F6655" i="33" s="1"/>
  <c r="A6655" i="33"/>
  <c r="B6655" i="33" s="1"/>
  <c r="E6654" i="33"/>
  <c r="F6654" i="33" s="1"/>
  <c r="A6654" i="33"/>
  <c r="B6654" i="33" s="1"/>
  <c r="E6653" i="33"/>
  <c r="F6653" i="33" s="1"/>
  <c r="A6653" i="33"/>
  <c r="B6653" i="33" s="1"/>
  <c r="E6652" i="33"/>
  <c r="F6652" i="33" s="1"/>
  <c r="A6652" i="33"/>
  <c r="B6652" i="33" s="1"/>
  <c r="E6651" i="33"/>
  <c r="F6651" i="33" s="1"/>
  <c r="A6651" i="33"/>
  <c r="B6651" i="33" s="1"/>
  <c r="E6650" i="33"/>
  <c r="F6650" i="33" s="1"/>
  <c r="A6650" i="33"/>
  <c r="B6650" i="33" s="1"/>
  <c r="E6649" i="33"/>
  <c r="F6649" i="33" s="1"/>
  <c r="A6649" i="33"/>
  <c r="B6649" i="33" s="1"/>
  <c r="E6648" i="33"/>
  <c r="F6648" i="33" s="1"/>
  <c r="A6648" i="33"/>
  <c r="B6648" i="33" s="1"/>
  <c r="E6647" i="33"/>
  <c r="F6647" i="33" s="1"/>
  <c r="A6647" i="33"/>
  <c r="B6647" i="33" s="1"/>
  <c r="E6646" i="33"/>
  <c r="F6646" i="33" s="1"/>
  <c r="A6646" i="33"/>
  <c r="B6646" i="33" s="1"/>
  <c r="E6645" i="33"/>
  <c r="F6645" i="33" s="1"/>
  <c r="A6645" i="33"/>
  <c r="B6645" i="33" s="1"/>
  <c r="E6644" i="33"/>
  <c r="F6644" i="33" s="1"/>
  <c r="A6644" i="33"/>
  <c r="B6644" i="33" s="1"/>
  <c r="E6643" i="33"/>
  <c r="F6643" i="33" s="1"/>
  <c r="A6643" i="33"/>
  <c r="B6643" i="33" s="1"/>
  <c r="E6642" i="33"/>
  <c r="F6642" i="33" s="1"/>
  <c r="A6642" i="33"/>
  <c r="B6642" i="33" s="1"/>
  <c r="E6641" i="33"/>
  <c r="F6641" i="33" s="1"/>
  <c r="A6641" i="33"/>
  <c r="B6641" i="33" s="1"/>
  <c r="E6640" i="33"/>
  <c r="F6640" i="33" s="1"/>
  <c r="A6640" i="33"/>
  <c r="B6640" i="33" s="1"/>
  <c r="E6639" i="33"/>
  <c r="F6639" i="33" s="1"/>
  <c r="A6639" i="33"/>
  <c r="B6639" i="33" s="1"/>
  <c r="E6638" i="33"/>
  <c r="F6638" i="33" s="1"/>
  <c r="A6638" i="33"/>
  <c r="B6638" i="33" s="1"/>
  <c r="E6637" i="33"/>
  <c r="F6637" i="33" s="1"/>
  <c r="A6637" i="33"/>
  <c r="B6637" i="33" s="1"/>
  <c r="E6636" i="33"/>
  <c r="F6636" i="33" s="1"/>
  <c r="A6636" i="33"/>
  <c r="B6636" i="33" s="1"/>
  <c r="E6635" i="33"/>
  <c r="F6635" i="33" s="1"/>
  <c r="A6635" i="33"/>
  <c r="B6635" i="33" s="1"/>
  <c r="E6634" i="33"/>
  <c r="F6634" i="33" s="1"/>
  <c r="A6634" i="33"/>
  <c r="B6634" i="33" s="1"/>
  <c r="E6633" i="33"/>
  <c r="F6633" i="33" s="1"/>
  <c r="A6633" i="33"/>
  <c r="B6633" i="33" s="1"/>
  <c r="E6632" i="33"/>
  <c r="F6632" i="33" s="1"/>
  <c r="A6632" i="33"/>
  <c r="B6632" i="33" s="1"/>
  <c r="E6631" i="33"/>
  <c r="F6631" i="33" s="1"/>
  <c r="A6631" i="33"/>
  <c r="B6631" i="33" s="1"/>
  <c r="E6630" i="33"/>
  <c r="F6630" i="33" s="1"/>
  <c r="A6630" i="33"/>
  <c r="B6630" i="33" s="1"/>
  <c r="E6629" i="33"/>
  <c r="F6629" i="33" s="1"/>
  <c r="A6629" i="33"/>
  <c r="B6629" i="33" s="1"/>
  <c r="E6628" i="33"/>
  <c r="F6628" i="33" s="1"/>
  <c r="A6628" i="33"/>
  <c r="B6628" i="33" s="1"/>
  <c r="E6627" i="33"/>
  <c r="F6627" i="33" s="1"/>
  <c r="A6627" i="33"/>
  <c r="B6627" i="33" s="1"/>
  <c r="E6626" i="33"/>
  <c r="F6626" i="33" s="1"/>
  <c r="A6626" i="33"/>
  <c r="B6626" i="33" s="1"/>
  <c r="E6625" i="33"/>
  <c r="F6625" i="33" s="1"/>
  <c r="A6625" i="33"/>
  <c r="B6625" i="33" s="1"/>
  <c r="E6624" i="33"/>
  <c r="F6624" i="33" s="1"/>
  <c r="A6624" i="33"/>
  <c r="B6624" i="33" s="1"/>
  <c r="E6623" i="33"/>
  <c r="F6623" i="33" s="1"/>
  <c r="A6623" i="33"/>
  <c r="B6623" i="33" s="1"/>
  <c r="E6622" i="33"/>
  <c r="F6622" i="33" s="1"/>
  <c r="A6622" i="33"/>
  <c r="B6622" i="33" s="1"/>
  <c r="E6621" i="33"/>
  <c r="F6621" i="33" s="1"/>
  <c r="A6621" i="33"/>
  <c r="B6621" i="33" s="1"/>
  <c r="E6620" i="33"/>
  <c r="F6620" i="33" s="1"/>
  <c r="A6620" i="33"/>
  <c r="B6620" i="33" s="1"/>
  <c r="E6619" i="33"/>
  <c r="F6619" i="33" s="1"/>
  <c r="A6619" i="33"/>
  <c r="B6619" i="33" s="1"/>
  <c r="E6618" i="33"/>
  <c r="F6618" i="33" s="1"/>
  <c r="A6618" i="33"/>
  <c r="B6618" i="33" s="1"/>
  <c r="E6617" i="33"/>
  <c r="F6617" i="33" s="1"/>
  <c r="A6617" i="33"/>
  <c r="B6617" i="33" s="1"/>
  <c r="E6616" i="33"/>
  <c r="F6616" i="33" s="1"/>
  <c r="A6616" i="33"/>
  <c r="B6616" i="33" s="1"/>
  <c r="E6615" i="33"/>
  <c r="F6615" i="33" s="1"/>
  <c r="A6615" i="33"/>
  <c r="B6615" i="33" s="1"/>
  <c r="E6614" i="33"/>
  <c r="F6614" i="33" s="1"/>
  <c r="A6614" i="33"/>
  <c r="B6614" i="33" s="1"/>
  <c r="E6613" i="33"/>
  <c r="F6613" i="33" s="1"/>
  <c r="A6613" i="33"/>
  <c r="B6613" i="33" s="1"/>
  <c r="E6612" i="33"/>
  <c r="F6612" i="33" s="1"/>
  <c r="A6612" i="33"/>
  <c r="B6612" i="33" s="1"/>
  <c r="E6611" i="33"/>
  <c r="F6611" i="33" s="1"/>
  <c r="A6611" i="33"/>
  <c r="B6611" i="33" s="1"/>
  <c r="E6610" i="33"/>
  <c r="F6610" i="33" s="1"/>
  <c r="A6610" i="33"/>
  <c r="B6610" i="33" s="1"/>
  <c r="E6609" i="33"/>
  <c r="F6609" i="33" s="1"/>
  <c r="A6609" i="33"/>
  <c r="B6609" i="33" s="1"/>
  <c r="E6608" i="33"/>
  <c r="F6608" i="33" s="1"/>
  <c r="A6608" i="33"/>
  <c r="B6608" i="33" s="1"/>
  <c r="E6607" i="33"/>
  <c r="F6607" i="33" s="1"/>
  <c r="A6607" i="33"/>
  <c r="B6607" i="33" s="1"/>
  <c r="E6606" i="33"/>
  <c r="F6606" i="33" s="1"/>
  <c r="A6606" i="33"/>
  <c r="B6606" i="33" s="1"/>
  <c r="E6605" i="33"/>
  <c r="F6605" i="33" s="1"/>
  <c r="A6605" i="33"/>
  <c r="B6605" i="33" s="1"/>
  <c r="E6604" i="33"/>
  <c r="F6604" i="33" s="1"/>
  <c r="A6604" i="33"/>
  <c r="B6604" i="33" s="1"/>
  <c r="E6603" i="33"/>
  <c r="F6603" i="33" s="1"/>
  <c r="A6603" i="33"/>
  <c r="B6603" i="33" s="1"/>
  <c r="E6602" i="33"/>
  <c r="F6602" i="33" s="1"/>
  <c r="A6602" i="33"/>
  <c r="B6602" i="33" s="1"/>
  <c r="E6601" i="33"/>
  <c r="F6601" i="33" s="1"/>
  <c r="A6601" i="33"/>
  <c r="B6601" i="33" s="1"/>
  <c r="E6600" i="33"/>
  <c r="F6600" i="33" s="1"/>
  <c r="A6600" i="33"/>
  <c r="B6600" i="33" s="1"/>
  <c r="E6599" i="33"/>
  <c r="F6599" i="33" s="1"/>
  <c r="A6599" i="33"/>
  <c r="B6599" i="33" s="1"/>
  <c r="E6598" i="33"/>
  <c r="F6598" i="33" s="1"/>
  <c r="A6598" i="33"/>
  <c r="B6598" i="33" s="1"/>
  <c r="E6597" i="33"/>
  <c r="F6597" i="33" s="1"/>
  <c r="A6597" i="33"/>
  <c r="B6597" i="33" s="1"/>
  <c r="E6596" i="33"/>
  <c r="F6596" i="33" s="1"/>
  <c r="A6596" i="33"/>
  <c r="B6596" i="33" s="1"/>
  <c r="E6595" i="33"/>
  <c r="F6595" i="33" s="1"/>
  <c r="A6595" i="33"/>
  <c r="B6595" i="33" s="1"/>
  <c r="E6594" i="33"/>
  <c r="F6594" i="33" s="1"/>
  <c r="A6594" i="33"/>
  <c r="B6594" i="33" s="1"/>
  <c r="E6593" i="33"/>
  <c r="F6593" i="33" s="1"/>
  <c r="A6593" i="33"/>
  <c r="B6593" i="33" s="1"/>
  <c r="E6592" i="33"/>
  <c r="F6592" i="33" s="1"/>
  <c r="A6592" i="33"/>
  <c r="B6592" i="33" s="1"/>
  <c r="E6591" i="33"/>
  <c r="F6591" i="33" s="1"/>
  <c r="A6591" i="33"/>
  <c r="B6591" i="33" s="1"/>
  <c r="E6590" i="33"/>
  <c r="F6590" i="33" s="1"/>
  <c r="A6590" i="33"/>
  <c r="B6590" i="33" s="1"/>
  <c r="E6589" i="33"/>
  <c r="F6589" i="33" s="1"/>
  <c r="A6589" i="33"/>
  <c r="B6589" i="33" s="1"/>
  <c r="E6588" i="33"/>
  <c r="F6588" i="33" s="1"/>
  <c r="A6588" i="33"/>
  <c r="B6588" i="33" s="1"/>
  <c r="E6587" i="33"/>
  <c r="F6587" i="33" s="1"/>
  <c r="A6587" i="33"/>
  <c r="B6587" i="33" s="1"/>
  <c r="E6586" i="33"/>
  <c r="F6586" i="33" s="1"/>
  <c r="A6586" i="33"/>
  <c r="B6586" i="33" s="1"/>
  <c r="E6585" i="33"/>
  <c r="F6585" i="33" s="1"/>
  <c r="A6585" i="33"/>
  <c r="B6585" i="33" s="1"/>
  <c r="E6584" i="33"/>
  <c r="F6584" i="33" s="1"/>
  <c r="A6584" i="33"/>
  <c r="B6584" i="33" s="1"/>
  <c r="E6583" i="33"/>
  <c r="F6583" i="33" s="1"/>
  <c r="A6583" i="33"/>
  <c r="B6583" i="33" s="1"/>
  <c r="E6582" i="33"/>
  <c r="F6582" i="33" s="1"/>
  <c r="A6582" i="33"/>
  <c r="B6582" i="33" s="1"/>
  <c r="E6581" i="33"/>
  <c r="F6581" i="33" s="1"/>
  <c r="A6581" i="33"/>
  <c r="B6581" i="33" s="1"/>
  <c r="E6580" i="33"/>
  <c r="F6580" i="33" s="1"/>
  <c r="A6580" i="33"/>
  <c r="B6580" i="33" s="1"/>
  <c r="E6579" i="33"/>
  <c r="F6579" i="33" s="1"/>
  <c r="A6579" i="33"/>
  <c r="B6579" i="33" s="1"/>
  <c r="E6578" i="33"/>
  <c r="F6578" i="33" s="1"/>
  <c r="A6578" i="33"/>
  <c r="B6578" i="33" s="1"/>
  <c r="E6577" i="33"/>
  <c r="F6577" i="33" s="1"/>
  <c r="A6577" i="33"/>
  <c r="B6577" i="33" s="1"/>
  <c r="E6576" i="33"/>
  <c r="F6576" i="33" s="1"/>
  <c r="A6576" i="33"/>
  <c r="B6576" i="33" s="1"/>
  <c r="E6575" i="33"/>
  <c r="F6575" i="33" s="1"/>
  <c r="A6575" i="33"/>
  <c r="B6575" i="33" s="1"/>
  <c r="E6574" i="33"/>
  <c r="F6574" i="33" s="1"/>
  <c r="A6574" i="33"/>
  <c r="B6574" i="33" s="1"/>
  <c r="E6573" i="33"/>
  <c r="F6573" i="33" s="1"/>
  <c r="A6573" i="33"/>
  <c r="B6573" i="33" s="1"/>
  <c r="E6572" i="33"/>
  <c r="F6572" i="33" s="1"/>
  <c r="A6572" i="33"/>
  <c r="B6572" i="33" s="1"/>
  <c r="E6571" i="33"/>
  <c r="F6571" i="33" s="1"/>
  <c r="A6571" i="33"/>
  <c r="B6571" i="33" s="1"/>
  <c r="E6570" i="33"/>
  <c r="F6570" i="33" s="1"/>
  <c r="A6570" i="33"/>
  <c r="B6570" i="33" s="1"/>
  <c r="E6569" i="33"/>
  <c r="F6569" i="33" s="1"/>
  <c r="A6569" i="33"/>
  <c r="B6569" i="33" s="1"/>
  <c r="E6568" i="33"/>
  <c r="F6568" i="33" s="1"/>
  <c r="A6568" i="33"/>
  <c r="B6568" i="33" s="1"/>
  <c r="E6567" i="33"/>
  <c r="F6567" i="33" s="1"/>
  <c r="A6567" i="33"/>
  <c r="B6567" i="33" s="1"/>
  <c r="E6566" i="33"/>
  <c r="F6566" i="33" s="1"/>
  <c r="A6566" i="33"/>
  <c r="B6566" i="33" s="1"/>
  <c r="E6565" i="33"/>
  <c r="F6565" i="33" s="1"/>
  <c r="A6565" i="33"/>
  <c r="B6565" i="33" s="1"/>
  <c r="E6564" i="33"/>
  <c r="F6564" i="33" s="1"/>
  <c r="A6564" i="33"/>
  <c r="B6564" i="33" s="1"/>
  <c r="E6563" i="33"/>
  <c r="F6563" i="33" s="1"/>
  <c r="A6563" i="33"/>
  <c r="B6563" i="33" s="1"/>
  <c r="E6562" i="33"/>
  <c r="F6562" i="33" s="1"/>
  <c r="A6562" i="33"/>
  <c r="B6562" i="33" s="1"/>
  <c r="E6561" i="33"/>
  <c r="F6561" i="33" s="1"/>
  <c r="A6561" i="33"/>
  <c r="B6561" i="33" s="1"/>
  <c r="E6560" i="33"/>
  <c r="F6560" i="33" s="1"/>
  <c r="A6560" i="33"/>
  <c r="B6560" i="33" s="1"/>
  <c r="E6559" i="33"/>
  <c r="F6559" i="33" s="1"/>
  <c r="A6559" i="33"/>
  <c r="B6559" i="33" s="1"/>
  <c r="E6558" i="33"/>
  <c r="F6558" i="33" s="1"/>
  <c r="A6558" i="33"/>
  <c r="B6558" i="33" s="1"/>
  <c r="E6557" i="33"/>
  <c r="F6557" i="33" s="1"/>
  <c r="A6557" i="33"/>
  <c r="B6557" i="33" s="1"/>
  <c r="E6556" i="33"/>
  <c r="F6556" i="33" s="1"/>
  <c r="A6556" i="33"/>
  <c r="B6556" i="33" s="1"/>
  <c r="E6555" i="33"/>
  <c r="F6555" i="33" s="1"/>
  <c r="A6555" i="33"/>
  <c r="B6555" i="33" s="1"/>
  <c r="E6554" i="33"/>
  <c r="F6554" i="33" s="1"/>
  <c r="A6554" i="33"/>
  <c r="B6554" i="33" s="1"/>
  <c r="E6553" i="33"/>
  <c r="F6553" i="33" s="1"/>
  <c r="A6553" i="33"/>
  <c r="B6553" i="33" s="1"/>
  <c r="E6552" i="33"/>
  <c r="F6552" i="33" s="1"/>
  <c r="A6552" i="33"/>
  <c r="B6552" i="33" s="1"/>
  <c r="E6551" i="33"/>
  <c r="F6551" i="33" s="1"/>
  <c r="A6551" i="33"/>
  <c r="B6551" i="33" s="1"/>
  <c r="E6550" i="33"/>
  <c r="F6550" i="33" s="1"/>
  <c r="A6550" i="33"/>
  <c r="B6550" i="33" s="1"/>
  <c r="E6549" i="33"/>
  <c r="F6549" i="33" s="1"/>
  <c r="A6549" i="33"/>
  <c r="B6549" i="33" s="1"/>
  <c r="E6548" i="33"/>
  <c r="F6548" i="33" s="1"/>
  <c r="A6548" i="33"/>
  <c r="B6548" i="33" s="1"/>
  <c r="E6547" i="33"/>
  <c r="F6547" i="33" s="1"/>
  <c r="A6547" i="33"/>
  <c r="B6547" i="33" s="1"/>
  <c r="E6546" i="33"/>
  <c r="F6546" i="33" s="1"/>
  <c r="A6546" i="33"/>
  <c r="B6546" i="33" s="1"/>
  <c r="E6545" i="33"/>
  <c r="F6545" i="33" s="1"/>
  <c r="A6545" i="33"/>
  <c r="B6545" i="33" s="1"/>
  <c r="E6544" i="33"/>
  <c r="F6544" i="33" s="1"/>
  <c r="A6544" i="33"/>
  <c r="B6544" i="33" s="1"/>
  <c r="E6543" i="33"/>
  <c r="F6543" i="33" s="1"/>
  <c r="A6543" i="33"/>
  <c r="B6543" i="33" s="1"/>
  <c r="E6542" i="33"/>
  <c r="F6542" i="33" s="1"/>
  <c r="A6542" i="33"/>
  <c r="B6542" i="33" s="1"/>
  <c r="E6541" i="33"/>
  <c r="F6541" i="33" s="1"/>
  <c r="A6541" i="33"/>
  <c r="B6541" i="33" s="1"/>
  <c r="E6540" i="33"/>
  <c r="F6540" i="33" s="1"/>
  <c r="A6540" i="33"/>
  <c r="B6540" i="33" s="1"/>
  <c r="E6539" i="33"/>
  <c r="F6539" i="33" s="1"/>
  <c r="A6539" i="33"/>
  <c r="B6539" i="33" s="1"/>
  <c r="E6538" i="33"/>
  <c r="F6538" i="33" s="1"/>
  <c r="A6538" i="33"/>
  <c r="B6538" i="33" s="1"/>
  <c r="E6537" i="33"/>
  <c r="F6537" i="33" s="1"/>
  <c r="A6537" i="33"/>
  <c r="B6537" i="33" s="1"/>
  <c r="E6536" i="33"/>
  <c r="F6536" i="33" s="1"/>
  <c r="A6536" i="33"/>
  <c r="B6536" i="33" s="1"/>
  <c r="E6535" i="33"/>
  <c r="F6535" i="33" s="1"/>
  <c r="A6535" i="33"/>
  <c r="B6535" i="33" s="1"/>
  <c r="E6534" i="33"/>
  <c r="F6534" i="33" s="1"/>
  <c r="A6534" i="33"/>
  <c r="B6534" i="33" s="1"/>
  <c r="E6533" i="33"/>
  <c r="F6533" i="33" s="1"/>
  <c r="A6533" i="33"/>
  <c r="B6533" i="33" s="1"/>
  <c r="E6532" i="33"/>
  <c r="F6532" i="33" s="1"/>
  <c r="A6532" i="33"/>
  <c r="B6532" i="33" s="1"/>
  <c r="E6531" i="33"/>
  <c r="F6531" i="33" s="1"/>
  <c r="A6531" i="33"/>
  <c r="B6531" i="33" s="1"/>
  <c r="E6530" i="33"/>
  <c r="F6530" i="33" s="1"/>
  <c r="A6530" i="33"/>
  <c r="B6530" i="33" s="1"/>
  <c r="E6529" i="33"/>
  <c r="F6529" i="33" s="1"/>
  <c r="A6529" i="33"/>
  <c r="B6529" i="33" s="1"/>
  <c r="E6528" i="33"/>
  <c r="F6528" i="33" s="1"/>
  <c r="A6528" i="33"/>
  <c r="B6528" i="33" s="1"/>
  <c r="E6527" i="33"/>
  <c r="F6527" i="33" s="1"/>
  <c r="A6527" i="33"/>
  <c r="B6527" i="33" s="1"/>
  <c r="E6526" i="33"/>
  <c r="F6526" i="33" s="1"/>
  <c r="A6526" i="33"/>
  <c r="B6526" i="33" s="1"/>
  <c r="E6525" i="33"/>
  <c r="F6525" i="33" s="1"/>
  <c r="A6525" i="33"/>
  <c r="B6525" i="33" s="1"/>
  <c r="E6524" i="33"/>
  <c r="F6524" i="33" s="1"/>
  <c r="A6524" i="33"/>
  <c r="B6524" i="33" s="1"/>
  <c r="E6523" i="33"/>
  <c r="F6523" i="33" s="1"/>
  <c r="A6523" i="33"/>
  <c r="B6523" i="33" s="1"/>
  <c r="E6522" i="33"/>
  <c r="F6522" i="33" s="1"/>
  <c r="A6522" i="33"/>
  <c r="B6522" i="33" s="1"/>
  <c r="E6521" i="33"/>
  <c r="F6521" i="33" s="1"/>
  <c r="A6521" i="33"/>
  <c r="B6521" i="33" s="1"/>
  <c r="E6520" i="33"/>
  <c r="F6520" i="33" s="1"/>
  <c r="A6520" i="33"/>
  <c r="B6520" i="33" s="1"/>
  <c r="E6519" i="33"/>
  <c r="F6519" i="33" s="1"/>
  <c r="A6519" i="33"/>
  <c r="B6519" i="33" s="1"/>
  <c r="E6518" i="33"/>
  <c r="F6518" i="33" s="1"/>
  <c r="A6518" i="33"/>
  <c r="B6518" i="33" s="1"/>
  <c r="E6517" i="33"/>
  <c r="F6517" i="33" s="1"/>
  <c r="A6517" i="33"/>
  <c r="B6517" i="33" s="1"/>
  <c r="E6516" i="33"/>
  <c r="F6516" i="33" s="1"/>
  <c r="A6516" i="33"/>
  <c r="B6516" i="33" s="1"/>
  <c r="E6515" i="33"/>
  <c r="F6515" i="33" s="1"/>
  <c r="A6515" i="33"/>
  <c r="B6515" i="33" s="1"/>
  <c r="E6514" i="33"/>
  <c r="F6514" i="33" s="1"/>
  <c r="A6514" i="33"/>
  <c r="B6514" i="33" s="1"/>
  <c r="E6513" i="33"/>
  <c r="F6513" i="33" s="1"/>
  <c r="A6513" i="33"/>
  <c r="B6513" i="33" s="1"/>
  <c r="E6512" i="33"/>
  <c r="F6512" i="33" s="1"/>
  <c r="A6512" i="33"/>
  <c r="B6512" i="33" s="1"/>
  <c r="E6511" i="33"/>
  <c r="F6511" i="33" s="1"/>
  <c r="A6511" i="33"/>
  <c r="B6511" i="33" s="1"/>
  <c r="E6510" i="33"/>
  <c r="F6510" i="33" s="1"/>
  <c r="A6510" i="33"/>
  <c r="B6510" i="33" s="1"/>
  <c r="E6509" i="33"/>
  <c r="F6509" i="33" s="1"/>
  <c r="A6509" i="33"/>
  <c r="B6509" i="33" s="1"/>
  <c r="E6508" i="33"/>
  <c r="F6508" i="33" s="1"/>
  <c r="A6508" i="33"/>
  <c r="B6508" i="33" s="1"/>
  <c r="E6507" i="33"/>
  <c r="F6507" i="33" s="1"/>
  <c r="A6507" i="33"/>
  <c r="B6507" i="33" s="1"/>
  <c r="E6506" i="33"/>
  <c r="F6506" i="33" s="1"/>
  <c r="A6506" i="33"/>
  <c r="B6506" i="33" s="1"/>
  <c r="E6505" i="33"/>
  <c r="F6505" i="33" s="1"/>
  <c r="A6505" i="33"/>
  <c r="B6505" i="33" s="1"/>
  <c r="E6504" i="33"/>
  <c r="F6504" i="33" s="1"/>
  <c r="A6504" i="33"/>
  <c r="B6504" i="33" s="1"/>
  <c r="E6503" i="33"/>
  <c r="F6503" i="33" s="1"/>
  <c r="A6503" i="33"/>
  <c r="B6503" i="33" s="1"/>
  <c r="E6502" i="33"/>
  <c r="F6502" i="33" s="1"/>
  <c r="A6502" i="33"/>
  <c r="B6502" i="33" s="1"/>
  <c r="E6501" i="33"/>
  <c r="F6501" i="33" s="1"/>
  <c r="A6501" i="33"/>
  <c r="B6501" i="33" s="1"/>
  <c r="E6500" i="33"/>
  <c r="F6500" i="33" s="1"/>
  <c r="A6500" i="33"/>
  <c r="B6500" i="33" s="1"/>
  <c r="E6499" i="33"/>
  <c r="F6499" i="33" s="1"/>
  <c r="A6499" i="33"/>
  <c r="B6499" i="33" s="1"/>
  <c r="E6498" i="33"/>
  <c r="F6498" i="33" s="1"/>
  <c r="A6498" i="33"/>
  <c r="B6498" i="33" s="1"/>
  <c r="E6497" i="33"/>
  <c r="F6497" i="33" s="1"/>
  <c r="A6497" i="33"/>
  <c r="B6497" i="33" s="1"/>
  <c r="E6496" i="33"/>
  <c r="F6496" i="33" s="1"/>
  <c r="A6496" i="33"/>
  <c r="B6496" i="33" s="1"/>
  <c r="E6495" i="33"/>
  <c r="F6495" i="33" s="1"/>
  <c r="A6495" i="33"/>
  <c r="B6495" i="33" s="1"/>
  <c r="E6494" i="33"/>
  <c r="F6494" i="33" s="1"/>
  <c r="A6494" i="33"/>
  <c r="B6494" i="33" s="1"/>
  <c r="E6493" i="33"/>
  <c r="F6493" i="33" s="1"/>
  <c r="A6493" i="33"/>
  <c r="B6493" i="33" s="1"/>
  <c r="E6492" i="33"/>
  <c r="F6492" i="33" s="1"/>
  <c r="A6492" i="33"/>
  <c r="B6492" i="33" s="1"/>
  <c r="E6491" i="33"/>
  <c r="F6491" i="33" s="1"/>
  <c r="A6491" i="33"/>
  <c r="B6491" i="33" s="1"/>
  <c r="E6490" i="33"/>
  <c r="F6490" i="33" s="1"/>
  <c r="A6490" i="33"/>
  <c r="B6490" i="33" s="1"/>
  <c r="E6489" i="33"/>
  <c r="F6489" i="33" s="1"/>
  <c r="A6489" i="33"/>
  <c r="B6489" i="33" s="1"/>
  <c r="E6488" i="33"/>
  <c r="F6488" i="33" s="1"/>
  <c r="A6488" i="33"/>
  <c r="B6488" i="33" s="1"/>
  <c r="E6487" i="33"/>
  <c r="F6487" i="33" s="1"/>
  <c r="A6487" i="33"/>
  <c r="B6487" i="33" s="1"/>
  <c r="E6486" i="33"/>
  <c r="F6486" i="33" s="1"/>
  <c r="A6486" i="33"/>
  <c r="B6486" i="33" s="1"/>
  <c r="E6485" i="33"/>
  <c r="F6485" i="33" s="1"/>
  <c r="A6485" i="33"/>
  <c r="B6485" i="33" s="1"/>
  <c r="E6484" i="33"/>
  <c r="F6484" i="33" s="1"/>
  <c r="A6484" i="33"/>
  <c r="B6484" i="33" s="1"/>
  <c r="E6483" i="33"/>
  <c r="F6483" i="33" s="1"/>
  <c r="A6483" i="33"/>
  <c r="B6483" i="33" s="1"/>
  <c r="E6482" i="33"/>
  <c r="F6482" i="33" s="1"/>
  <c r="A6482" i="33"/>
  <c r="B6482" i="33" s="1"/>
  <c r="E6481" i="33"/>
  <c r="F6481" i="33" s="1"/>
  <c r="A6481" i="33"/>
  <c r="B6481" i="33" s="1"/>
  <c r="E6480" i="33"/>
  <c r="F6480" i="33" s="1"/>
  <c r="A6480" i="33"/>
  <c r="B6480" i="33" s="1"/>
  <c r="E6479" i="33"/>
  <c r="F6479" i="33" s="1"/>
  <c r="A6479" i="33"/>
  <c r="B6479" i="33" s="1"/>
  <c r="E6478" i="33"/>
  <c r="F6478" i="33" s="1"/>
  <c r="A6478" i="33"/>
  <c r="B6478" i="33" s="1"/>
  <c r="E6477" i="33"/>
  <c r="F6477" i="33" s="1"/>
  <c r="A6477" i="33"/>
  <c r="B6477" i="33" s="1"/>
  <c r="E6476" i="33"/>
  <c r="F6476" i="33" s="1"/>
  <c r="A6476" i="33"/>
  <c r="B6476" i="33" s="1"/>
  <c r="E6475" i="33"/>
  <c r="F6475" i="33" s="1"/>
  <c r="A6475" i="33"/>
  <c r="B6475" i="33" s="1"/>
  <c r="E6474" i="33"/>
  <c r="F6474" i="33" s="1"/>
  <c r="A6474" i="33"/>
  <c r="B6474" i="33" s="1"/>
  <c r="E6473" i="33"/>
  <c r="F6473" i="33" s="1"/>
  <c r="A6473" i="33"/>
  <c r="B6473" i="33" s="1"/>
  <c r="E6472" i="33"/>
  <c r="F6472" i="33" s="1"/>
  <c r="A6472" i="33"/>
  <c r="B6472" i="33" s="1"/>
  <c r="E6471" i="33"/>
  <c r="F6471" i="33" s="1"/>
  <c r="A6471" i="33"/>
  <c r="B6471" i="33" s="1"/>
  <c r="E6470" i="33"/>
  <c r="F6470" i="33" s="1"/>
  <c r="A6470" i="33"/>
  <c r="B6470" i="33" s="1"/>
  <c r="E6469" i="33"/>
  <c r="F6469" i="33" s="1"/>
  <c r="A6469" i="33"/>
  <c r="B6469" i="33" s="1"/>
  <c r="E6468" i="33"/>
  <c r="F6468" i="33" s="1"/>
  <c r="A6468" i="33"/>
  <c r="B6468" i="33" s="1"/>
  <c r="E6467" i="33"/>
  <c r="F6467" i="33" s="1"/>
  <c r="A6467" i="33"/>
  <c r="B6467" i="33" s="1"/>
  <c r="E6466" i="33"/>
  <c r="F6466" i="33" s="1"/>
  <c r="A6466" i="33"/>
  <c r="B6466" i="33" s="1"/>
  <c r="E6465" i="33"/>
  <c r="F6465" i="33" s="1"/>
  <c r="A6465" i="33"/>
  <c r="B6465" i="33" s="1"/>
  <c r="E6464" i="33"/>
  <c r="F6464" i="33" s="1"/>
  <c r="A6464" i="33"/>
  <c r="B6464" i="33" s="1"/>
  <c r="E6463" i="33"/>
  <c r="F6463" i="33" s="1"/>
  <c r="A6463" i="33"/>
  <c r="B6463" i="33" s="1"/>
  <c r="E6462" i="33"/>
  <c r="F6462" i="33" s="1"/>
  <c r="A6462" i="33"/>
  <c r="B6462" i="33" s="1"/>
  <c r="E6461" i="33"/>
  <c r="F6461" i="33" s="1"/>
  <c r="A6461" i="33"/>
  <c r="B6461" i="33" s="1"/>
  <c r="E6460" i="33"/>
  <c r="F6460" i="33" s="1"/>
  <c r="A6460" i="33"/>
  <c r="B6460" i="33" s="1"/>
  <c r="E6459" i="33"/>
  <c r="F6459" i="33" s="1"/>
  <c r="A6459" i="33"/>
  <c r="B6459" i="33" s="1"/>
  <c r="E6458" i="33"/>
  <c r="F6458" i="33" s="1"/>
  <c r="A6458" i="33"/>
  <c r="B6458" i="33" s="1"/>
  <c r="E6457" i="33"/>
  <c r="F6457" i="33" s="1"/>
  <c r="A6457" i="33"/>
  <c r="B6457" i="33" s="1"/>
  <c r="E6456" i="33"/>
  <c r="F6456" i="33" s="1"/>
  <c r="A6456" i="33"/>
  <c r="B6456" i="33" s="1"/>
  <c r="E6455" i="33"/>
  <c r="F6455" i="33" s="1"/>
  <c r="A6455" i="33"/>
  <c r="B6455" i="33" s="1"/>
  <c r="E6454" i="33"/>
  <c r="F6454" i="33" s="1"/>
  <c r="A6454" i="33"/>
  <c r="B6454" i="33" s="1"/>
  <c r="E6453" i="33"/>
  <c r="F6453" i="33" s="1"/>
  <c r="A6453" i="33"/>
  <c r="B6453" i="33" s="1"/>
  <c r="E6452" i="33"/>
  <c r="F6452" i="33" s="1"/>
  <c r="A6452" i="33"/>
  <c r="B6452" i="33" s="1"/>
  <c r="E6451" i="33"/>
  <c r="F6451" i="33" s="1"/>
  <c r="A6451" i="33"/>
  <c r="B6451" i="33" s="1"/>
  <c r="E6450" i="33"/>
  <c r="F6450" i="33" s="1"/>
  <c r="A6450" i="33"/>
  <c r="B6450" i="33" s="1"/>
  <c r="E6449" i="33"/>
  <c r="F6449" i="33" s="1"/>
  <c r="A6449" i="33"/>
  <c r="B6449" i="33" s="1"/>
  <c r="E6448" i="33"/>
  <c r="F6448" i="33" s="1"/>
  <c r="A6448" i="33"/>
  <c r="B6448" i="33" s="1"/>
  <c r="E6447" i="33"/>
  <c r="F6447" i="33" s="1"/>
  <c r="A6447" i="33"/>
  <c r="B6447" i="33" s="1"/>
  <c r="E6446" i="33"/>
  <c r="F6446" i="33" s="1"/>
  <c r="A6446" i="33"/>
  <c r="B6446" i="33" s="1"/>
  <c r="E6445" i="33"/>
  <c r="F6445" i="33" s="1"/>
  <c r="A6445" i="33"/>
  <c r="B6445" i="33" s="1"/>
  <c r="E6444" i="33"/>
  <c r="F6444" i="33" s="1"/>
  <c r="A6444" i="33"/>
  <c r="B6444" i="33" s="1"/>
  <c r="E6443" i="33"/>
  <c r="F6443" i="33" s="1"/>
  <c r="A6443" i="33"/>
  <c r="B6443" i="33" s="1"/>
  <c r="E6442" i="33"/>
  <c r="F6442" i="33" s="1"/>
  <c r="A6442" i="33"/>
  <c r="B6442" i="33" s="1"/>
  <c r="E6441" i="33"/>
  <c r="F6441" i="33" s="1"/>
  <c r="A6441" i="33"/>
  <c r="B6441" i="33" s="1"/>
  <c r="E6440" i="33"/>
  <c r="F6440" i="33" s="1"/>
  <c r="A6440" i="33"/>
  <c r="B6440" i="33" s="1"/>
  <c r="E6439" i="33"/>
  <c r="F6439" i="33" s="1"/>
  <c r="A6439" i="33"/>
  <c r="B6439" i="33" s="1"/>
  <c r="E6438" i="33"/>
  <c r="F6438" i="33" s="1"/>
  <c r="A6438" i="33"/>
  <c r="B6438" i="33" s="1"/>
  <c r="E6437" i="33"/>
  <c r="F6437" i="33" s="1"/>
  <c r="A6437" i="33"/>
  <c r="B6437" i="33" s="1"/>
  <c r="E6436" i="33"/>
  <c r="F6436" i="33" s="1"/>
  <c r="A6436" i="33"/>
  <c r="B6436" i="33" s="1"/>
  <c r="E6435" i="33"/>
  <c r="F6435" i="33" s="1"/>
  <c r="A6435" i="33"/>
  <c r="B6435" i="33" s="1"/>
  <c r="E6434" i="33"/>
  <c r="F6434" i="33" s="1"/>
  <c r="A6434" i="33"/>
  <c r="B6434" i="33" s="1"/>
  <c r="E6433" i="33"/>
  <c r="F6433" i="33" s="1"/>
  <c r="A6433" i="33"/>
  <c r="B6433" i="33" s="1"/>
  <c r="E6432" i="33"/>
  <c r="F6432" i="33" s="1"/>
  <c r="A6432" i="33"/>
  <c r="B6432" i="33" s="1"/>
  <c r="E6431" i="33"/>
  <c r="F6431" i="33" s="1"/>
  <c r="A6431" i="33"/>
  <c r="B6431" i="33" s="1"/>
  <c r="E6430" i="33"/>
  <c r="F6430" i="33" s="1"/>
  <c r="A6430" i="33"/>
  <c r="B6430" i="33" s="1"/>
  <c r="E6429" i="33"/>
  <c r="F6429" i="33" s="1"/>
  <c r="A6429" i="33"/>
  <c r="B6429" i="33" s="1"/>
  <c r="E6428" i="33"/>
  <c r="F6428" i="33" s="1"/>
  <c r="A6428" i="33"/>
  <c r="B6428" i="33" s="1"/>
  <c r="E6427" i="33"/>
  <c r="F6427" i="33" s="1"/>
  <c r="A6427" i="33"/>
  <c r="B6427" i="33" s="1"/>
  <c r="E6426" i="33"/>
  <c r="F6426" i="33" s="1"/>
  <c r="A6426" i="33"/>
  <c r="B6426" i="33" s="1"/>
  <c r="E6425" i="33"/>
  <c r="F6425" i="33" s="1"/>
  <c r="A6425" i="33"/>
  <c r="B6425" i="33" s="1"/>
  <c r="E6424" i="33"/>
  <c r="F6424" i="33" s="1"/>
  <c r="A6424" i="33"/>
  <c r="B6424" i="33" s="1"/>
  <c r="E6423" i="33"/>
  <c r="F6423" i="33" s="1"/>
  <c r="A6423" i="33"/>
  <c r="B6423" i="33" s="1"/>
  <c r="E6422" i="33"/>
  <c r="F6422" i="33" s="1"/>
  <c r="A6422" i="33"/>
  <c r="B6422" i="33" s="1"/>
  <c r="E6421" i="33"/>
  <c r="F6421" i="33" s="1"/>
  <c r="A6421" i="33"/>
  <c r="B6421" i="33" s="1"/>
  <c r="E6420" i="33"/>
  <c r="F6420" i="33" s="1"/>
  <c r="A6420" i="33"/>
  <c r="B6420" i="33" s="1"/>
  <c r="E6419" i="33"/>
  <c r="F6419" i="33" s="1"/>
  <c r="A6419" i="33"/>
  <c r="B6419" i="33" s="1"/>
  <c r="E6418" i="33"/>
  <c r="F6418" i="33" s="1"/>
  <c r="A6418" i="33"/>
  <c r="B6418" i="33" s="1"/>
  <c r="E6417" i="33"/>
  <c r="F6417" i="33" s="1"/>
  <c r="A6417" i="33"/>
  <c r="B6417" i="33" s="1"/>
  <c r="E6416" i="33"/>
  <c r="F6416" i="33" s="1"/>
  <c r="A6416" i="33"/>
  <c r="B6416" i="33" s="1"/>
  <c r="E6415" i="33"/>
  <c r="F6415" i="33" s="1"/>
  <c r="A6415" i="33"/>
  <c r="B6415" i="33" s="1"/>
  <c r="E6414" i="33"/>
  <c r="F6414" i="33" s="1"/>
  <c r="A6414" i="33"/>
  <c r="B6414" i="33" s="1"/>
  <c r="E6413" i="33"/>
  <c r="F6413" i="33" s="1"/>
  <c r="A6413" i="33"/>
  <c r="B6413" i="33" s="1"/>
  <c r="E6412" i="33"/>
  <c r="F6412" i="33" s="1"/>
  <c r="A6412" i="33"/>
  <c r="B6412" i="33" s="1"/>
  <c r="E6411" i="33"/>
  <c r="F6411" i="33" s="1"/>
  <c r="A6411" i="33"/>
  <c r="B6411" i="33" s="1"/>
  <c r="E6410" i="33"/>
  <c r="F6410" i="33" s="1"/>
  <c r="A6410" i="33"/>
  <c r="B6410" i="33" s="1"/>
  <c r="E6409" i="33"/>
  <c r="F6409" i="33" s="1"/>
  <c r="A6409" i="33"/>
  <c r="B6409" i="33" s="1"/>
  <c r="E6408" i="33"/>
  <c r="F6408" i="33" s="1"/>
  <c r="A6408" i="33"/>
  <c r="B6408" i="33" s="1"/>
  <c r="E6407" i="33"/>
  <c r="F6407" i="33" s="1"/>
  <c r="A6407" i="33"/>
  <c r="B6407" i="33" s="1"/>
  <c r="E6406" i="33"/>
  <c r="F6406" i="33" s="1"/>
  <c r="A6406" i="33"/>
  <c r="B6406" i="33" s="1"/>
  <c r="E6405" i="33"/>
  <c r="F6405" i="33" s="1"/>
  <c r="A6405" i="33"/>
  <c r="B6405" i="33" s="1"/>
  <c r="E6404" i="33"/>
  <c r="F6404" i="33" s="1"/>
  <c r="A6404" i="33"/>
  <c r="B6404" i="33" s="1"/>
  <c r="E6403" i="33"/>
  <c r="F6403" i="33" s="1"/>
  <c r="A6403" i="33"/>
  <c r="B6403" i="33" s="1"/>
  <c r="E6402" i="33"/>
  <c r="F6402" i="33" s="1"/>
  <c r="A6402" i="33"/>
  <c r="B6402" i="33" s="1"/>
  <c r="E6401" i="33"/>
  <c r="F6401" i="33" s="1"/>
  <c r="A6401" i="33"/>
  <c r="B6401" i="33" s="1"/>
  <c r="E6400" i="33"/>
  <c r="F6400" i="33" s="1"/>
  <c r="A6400" i="33"/>
  <c r="B6400" i="33" s="1"/>
  <c r="E6399" i="33"/>
  <c r="F6399" i="33" s="1"/>
  <c r="A6399" i="33"/>
  <c r="B6399" i="33" s="1"/>
  <c r="E6398" i="33"/>
  <c r="F6398" i="33" s="1"/>
  <c r="A6398" i="33"/>
  <c r="B6398" i="33" s="1"/>
  <c r="E6397" i="33"/>
  <c r="F6397" i="33" s="1"/>
  <c r="A6397" i="33"/>
  <c r="B6397" i="33" s="1"/>
  <c r="E6396" i="33"/>
  <c r="F6396" i="33" s="1"/>
  <c r="A6396" i="33"/>
  <c r="B6396" i="33" s="1"/>
  <c r="E6395" i="33"/>
  <c r="F6395" i="33" s="1"/>
  <c r="A6395" i="33"/>
  <c r="B6395" i="33" s="1"/>
  <c r="E6394" i="33"/>
  <c r="F6394" i="33" s="1"/>
  <c r="A6394" i="33"/>
  <c r="B6394" i="33" s="1"/>
  <c r="E6393" i="33"/>
  <c r="F6393" i="33" s="1"/>
  <c r="A6393" i="33"/>
  <c r="B6393" i="33" s="1"/>
  <c r="E6392" i="33"/>
  <c r="F6392" i="33" s="1"/>
  <c r="A6392" i="33"/>
  <c r="B6392" i="33" s="1"/>
  <c r="E6391" i="33"/>
  <c r="F6391" i="33" s="1"/>
  <c r="A6391" i="33"/>
  <c r="B6391" i="33" s="1"/>
  <c r="E6390" i="33"/>
  <c r="F6390" i="33" s="1"/>
  <c r="A6390" i="33"/>
  <c r="B6390" i="33" s="1"/>
  <c r="E6389" i="33"/>
  <c r="F6389" i="33" s="1"/>
  <c r="A6389" i="33"/>
  <c r="B6389" i="33" s="1"/>
  <c r="E6388" i="33"/>
  <c r="F6388" i="33" s="1"/>
  <c r="A6388" i="33"/>
  <c r="B6388" i="33" s="1"/>
  <c r="E6387" i="33"/>
  <c r="F6387" i="33" s="1"/>
  <c r="A6387" i="33"/>
  <c r="B6387" i="33" s="1"/>
  <c r="E6386" i="33"/>
  <c r="F6386" i="33" s="1"/>
  <c r="A6386" i="33"/>
  <c r="B6386" i="33" s="1"/>
  <c r="E6385" i="33"/>
  <c r="F6385" i="33" s="1"/>
  <c r="A6385" i="33"/>
  <c r="B6385" i="33" s="1"/>
  <c r="E6384" i="33"/>
  <c r="F6384" i="33" s="1"/>
  <c r="A6384" i="33"/>
  <c r="B6384" i="33" s="1"/>
  <c r="E6383" i="33"/>
  <c r="F6383" i="33" s="1"/>
  <c r="A6383" i="33"/>
  <c r="B6383" i="33" s="1"/>
  <c r="E6382" i="33"/>
  <c r="F6382" i="33" s="1"/>
  <c r="A6382" i="33"/>
  <c r="B6382" i="33" s="1"/>
  <c r="E6381" i="33"/>
  <c r="F6381" i="33" s="1"/>
  <c r="A6381" i="33"/>
  <c r="B6381" i="33" s="1"/>
  <c r="E6380" i="33"/>
  <c r="F6380" i="33" s="1"/>
  <c r="A6380" i="33"/>
  <c r="B6380" i="33" s="1"/>
  <c r="E6379" i="33"/>
  <c r="F6379" i="33" s="1"/>
  <c r="A6379" i="33"/>
  <c r="B6379" i="33" s="1"/>
  <c r="E6378" i="33"/>
  <c r="F6378" i="33" s="1"/>
  <c r="A6378" i="33"/>
  <c r="B6378" i="33" s="1"/>
  <c r="E6377" i="33"/>
  <c r="F6377" i="33" s="1"/>
  <c r="A6377" i="33"/>
  <c r="B6377" i="33" s="1"/>
  <c r="E6376" i="33"/>
  <c r="F6376" i="33" s="1"/>
  <c r="A6376" i="33"/>
  <c r="B6376" i="33" s="1"/>
  <c r="E6375" i="33"/>
  <c r="F6375" i="33" s="1"/>
  <c r="A6375" i="33"/>
  <c r="B6375" i="33" s="1"/>
  <c r="E6374" i="33"/>
  <c r="F6374" i="33" s="1"/>
  <c r="A6374" i="33"/>
  <c r="B6374" i="33" s="1"/>
  <c r="E6373" i="33"/>
  <c r="F6373" i="33" s="1"/>
  <c r="A6373" i="33"/>
  <c r="B6373" i="33" s="1"/>
  <c r="E6372" i="33"/>
  <c r="F6372" i="33" s="1"/>
  <c r="A6372" i="33"/>
  <c r="B6372" i="33" s="1"/>
  <c r="E6371" i="33"/>
  <c r="F6371" i="33" s="1"/>
  <c r="A6371" i="33"/>
  <c r="B6371" i="33" s="1"/>
  <c r="E6370" i="33"/>
  <c r="F6370" i="33" s="1"/>
  <c r="A6370" i="33"/>
  <c r="B6370" i="33" s="1"/>
  <c r="E6369" i="33"/>
  <c r="F6369" i="33" s="1"/>
  <c r="A6369" i="33"/>
  <c r="B6369" i="33" s="1"/>
  <c r="E6368" i="33"/>
  <c r="F6368" i="33" s="1"/>
  <c r="A6368" i="33"/>
  <c r="B6368" i="33" s="1"/>
  <c r="E6367" i="33"/>
  <c r="F6367" i="33" s="1"/>
  <c r="A6367" i="33"/>
  <c r="B6367" i="33" s="1"/>
  <c r="E6366" i="33"/>
  <c r="F6366" i="33" s="1"/>
  <c r="A6366" i="33"/>
  <c r="B6366" i="33" s="1"/>
  <c r="E6365" i="33"/>
  <c r="F6365" i="33" s="1"/>
  <c r="A6365" i="33"/>
  <c r="B6365" i="33" s="1"/>
  <c r="E6364" i="33"/>
  <c r="F6364" i="33" s="1"/>
  <c r="A6364" i="33"/>
  <c r="B6364" i="33" s="1"/>
  <c r="E6363" i="33"/>
  <c r="F6363" i="33" s="1"/>
  <c r="A6363" i="33"/>
  <c r="B6363" i="33" s="1"/>
  <c r="E6362" i="33"/>
  <c r="F6362" i="33" s="1"/>
  <c r="A6362" i="33"/>
  <c r="B6362" i="33" s="1"/>
  <c r="E6361" i="33"/>
  <c r="F6361" i="33" s="1"/>
  <c r="A6361" i="33"/>
  <c r="B6361" i="33" s="1"/>
  <c r="E6360" i="33"/>
  <c r="F6360" i="33" s="1"/>
  <c r="A6360" i="33"/>
  <c r="B6360" i="33" s="1"/>
  <c r="E6359" i="33"/>
  <c r="F6359" i="33" s="1"/>
  <c r="A6359" i="33"/>
  <c r="B6359" i="33" s="1"/>
  <c r="E6358" i="33"/>
  <c r="F6358" i="33" s="1"/>
  <c r="A6358" i="33"/>
  <c r="B6358" i="33" s="1"/>
  <c r="E6357" i="33"/>
  <c r="F6357" i="33" s="1"/>
  <c r="A6357" i="33"/>
  <c r="B6357" i="33" s="1"/>
  <c r="E6356" i="33"/>
  <c r="F6356" i="33" s="1"/>
  <c r="A6356" i="33"/>
  <c r="B6356" i="33" s="1"/>
  <c r="E6355" i="33"/>
  <c r="F6355" i="33" s="1"/>
  <c r="A6355" i="33"/>
  <c r="B6355" i="33" s="1"/>
  <c r="E6354" i="33"/>
  <c r="F6354" i="33" s="1"/>
  <c r="A6354" i="33"/>
  <c r="B6354" i="33" s="1"/>
  <c r="E6353" i="33"/>
  <c r="F6353" i="33" s="1"/>
  <c r="A6353" i="33"/>
  <c r="B6353" i="33" s="1"/>
  <c r="E6352" i="33"/>
  <c r="F6352" i="33" s="1"/>
  <c r="A6352" i="33"/>
  <c r="B6352" i="33" s="1"/>
  <c r="E6351" i="33"/>
  <c r="F6351" i="33" s="1"/>
  <c r="A6351" i="33"/>
  <c r="B6351" i="33" s="1"/>
  <c r="E6350" i="33"/>
  <c r="F6350" i="33" s="1"/>
  <c r="A6350" i="33"/>
  <c r="B6350" i="33" s="1"/>
  <c r="E6349" i="33"/>
  <c r="F6349" i="33" s="1"/>
  <c r="A6349" i="33"/>
  <c r="B6349" i="33" s="1"/>
  <c r="E6348" i="33"/>
  <c r="F6348" i="33" s="1"/>
  <c r="A6348" i="33"/>
  <c r="B6348" i="33" s="1"/>
  <c r="E6347" i="33"/>
  <c r="F6347" i="33" s="1"/>
  <c r="A6347" i="33"/>
  <c r="B6347" i="33" s="1"/>
  <c r="E6346" i="33"/>
  <c r="F6346" i="33" s="1"/>
  <c r="A6346" i="33"/>
  <c r="B6346" i="33" s="1"/>
  <c r="E6345" i="33"/>
  <c r="F6345" i="33" s="1"/>
  <c r="A6345" i="33"/>
  <c r="B6345" i="33" s="1"/>
  <c r="E6344" i="33"/>
  <c r="F6344" i="33" s="1"/>
  <c r="A6344" i="33"/>
  <c r="B6344" i="33" s="1"/>
  <c r="E6343" i="33"/>
  <c r="F6343" i="33" s="1"/>
  <c r="A6343" i="33"/>
  <c r="B6343" i="33" s="1"/>
  <c r="E6342" i="33"/>
  <c r="F6342" i="33" s="1"/>
  <c r="A6342" i="33"/>
  <c r="B6342" i="33" s="1"/>
  <c r="E6341" i="33"/>
  <c r="F6341" i="33" s="1"/>
  <c r="A6341" i="33"/>
  <c r="B6341" i="33" s="1"/>
  <c r="E6340" i="33"/>
  <c r="F6340" i="33" s="1"/>
  <c r="A6340" i="33"/>
  <c r="B6340" i="33" s="1"/>
  <c r="E6339" i="33"/>
  <c r="F6339" i="33" s="1"/>
  <c r="A6339" i="33"/>
  <c r="B6339" i="33" s="1"/>
  <c r="E6338" i="33"/>
  <c r="F6338" i="33" s="1"/>
  <c r="A6338" i="33"/>
  <c r="B6338" i="33" s="1"/>
  <c r="E6337" i="33"/>
  <c r="F6337" i="33" s="1"/>
  <c r="A6337" i="33"/>
  <c r="B6337" i="33" s="1"/>
  <c r="E6336" i="33"/>
  <c r="F6336" i="33" s="1"/>
  <c r="A6336" i="33"/>
  <c r="B6336" i="33" s="1"/>
  <c r="E6335" i="33"/>
  <c r="F6335" i="33" s="1"/>
  <c r="A6335" i="33"/>
  <c r="B6335" i="33" s="1"/>
  <c r="E6334" i="33"/>
  <c r="F6334" i="33" s="1"/>
  <c r="A6334" i="33"/>
  <c r="B6334" i="33" s="1"/>
  <c r="E6333" i="33"/>
  <c r="F6333" i="33" s="1"/>
  <c r="A6333" i="33"/>
  <c r="B6333" i="33" s="1"/>
  <c r="E6332" i="33"/>
  <c r="F6332" i="33" s="1"/>
  <c r="A6332" i="33"/>
  <c r="B6332" i="33" s="1"/>
  <c r="E6331" i="33"/>
  <c r="F6331" i="33" s="1"/>
  <c r="A6331" i="33"/>
  <c r="B6331" i="33" s="1"/>
  <c r="E6330" i="33"/>
  <c r="F6330" i="33" s="1"/>
  <c r="A6330" i="33"/>
  <c r="B6330" i="33" s="1"/>
  <c r="E6329" i="33"/>
  <c r="F6329" i="33" s="1"/>
  <c r="A6329" i="33"/>
  <c r="B6329" i="33" s="1"/>
  <c r="E6328" i="33"/>
  <c r="F6328" i="33" s="1"/>
  <c r="A6328" i="33"/>
  <c r="B6328" i="33" s="1"/>
  <c r="E6327" i="33"/>
  <c r="F6327" i="33" s="1"/>
  <c r="A6327" i="33"/>
  <c r="B6327" i="33" s="1"/>
  <c r="E6326" i="33"/>
  <c r="F6326" i="33" s="1"/>
  <c r="A6326" i="33"/>
  <c r="B6326" i="33" s="1"/>
  <c r="E6325" i="33"/>
  <c r="F6325" i="33" s="1"/>
  <c r="A6325" i="33"/>
  <c r="B6325" i="33" s="1"/>
  <c r="E6324" i="33"/>
  <c r="F6324" i="33" s="1"/>
  <c r="A6324" i="33"/>
  <c r="B6324" i="33" s="1"/>
  <c r="E6323" i="33"/>
  <c r="F6323" i="33" s="1"/>
  <c r="A6323" i="33"/>
  <c r="B6323" i="33" s="1"/>
  <c r="E6322" i="33"/>
  <c r="F6322" i="33" s="1"/>
  <c r="A6322" i="33"/>
  <c r="B6322" i="33" s="1"/>
  <c r="E6321" i="33"/>
  <c r="F6321" i="33" s="1"/>
  <c r="A6321" i="33"/>
  <c r="B6321" i="33" s="1"/>
  <c r="E6320" i="33"/>
  <c r="F6320" i="33" s="1"/>
  <c r="A6320" i="33"/>
  <c r="B6320" i="33" s="1"/>
  <c r="E6319" i="33"/>
  <c r="F6319" i="33" s="1"/>
  <c r="A6319" i="33"/>
  <c r="B6319" i="33" s="1"/>
  <c r="E6318" i="33"/>
  <c r="F6318" i="33" s="1"/>
  <c r="A6318" i="33"/>
  <c r="B6318" i="33" s="1"/>
  <c r="E6317" i="33"/>
  <c r="F6317" i="33" s="1"/>
  <c r="A6317" i="33"/>
  <c r="B6317" i="33" s="1"/>
  <c r="E6316" i="33"/>
  <c r="F6316" i="33" s="1"/>
  <c r="A6316" i="33"/>
  <c r="B6316" i="33" s="1"/>
  <c r="E6315" i="33"/>
  <c r="F6315" i="33" s="1"/>
  <c r="A6315" i="33"/>
  <c r="B6315" i="33" s="1"/>
  <c r="E6314" i="33"/>
  <c r="F6314" i="33" s="1"/>
  <c r="A6314" i="33"/>
  <c r="B6314" i="33" s="1"/>
  <c r="E6313" i="33"/>
  <c r="F6313" i="33" s="1"/>
  <c r="A6313" i="33"/>
  <c r="B6313" i="33" s="1"/>
  <c r="E6312" i="33"/>
  <c r="F6312" i="33" s="1"/>
  <c r="A6312" i="33"/>
  <c r="B6312" i="33" s="1"/>
  <c r="E6311" i="33"/>
  <c r="F6311" i="33" s="1"/>
  <c r="A6311" i="33"/>
  <c r="B6311" i="33" s="1"/>
  <c r="E6310" i="33"/>
  <c r="F6310" i="33" s="1"/>
  <c r="A6310" i="33"/>
  <c r="B6310" i="33" s="1"/>
  <c r="E6309" i="33"/>
  <c r="F6309" i="33" s="1"/>
  <c r="A6309" i="33"/>
  <c r="B6309" i="33" s="1"/>
  <c r="E6308" i="33"/>
  <c r="F6308" i="33" s="1"/>
  <c r="A6308" i="33"/>
  <c r="B6308" i="33" s="1"/>
  <c r="E6307" i="33"/>
  <c r="F6307" i="33" s="1"/>
  <c r="A6307" i="33"/>
  <c r="B6307" i="33" s="1"/>
  <c r="E6306" i="33"/>
  <c r="F6306" i="33" s="1"/>
  <c r="A6306" i="33"/>
  <c r="B6306" i="33" s="1"/>
  <c r="E6305" i="33"/>
  <c r="F6305" i="33" s="1"/>
  <c r="A6305" i="33"/>
  <c r="B6305" i="33" s="1"/>
  <c r="E6304" i="33"/>
  <c r="F6304" i="33" s="1"/>
  <c r="A6304" i="33"/>
  <c r="B6304" i="33" s="1"/>
  <c r="E6303" i="33"/>
  <c r="F6303" i="33" s="1"/>
  <c r="A6303" i="33"/>
  <c r="B6303" i="33" s="1"/>
  <c r="E6302" i="33"/>
  <c r="F6302" i="33" s="1"/>
  <c r="A6302" i="33"/>
  <c r="B6302" i="33" s="1"/>
  <c r="E6301" i="33"/>
  <c r="F6301" i="33" s="1"/>
  <c r="A6301" i="33"/>
  <c r="B6301" i="33" s="1"/>
  <c r="E6300" i="33"/>
  <c r="F6300" i="33" s="1"/>
  <c r="A6300" i="33"/>
  <c r="B6300" i="33" s="1"/>
  <c r="E6299" i="33"/>
  <c r="F6299" i="33" s="1"/>
  <c r="A6299" i="33"/>
  <c r="B6299" i="33" s="1"/>
  <c r="E6298" i="33"/>
  <c r="F6298" i="33" s="1"/>
  <c r="A6298" i="33"/>
  <c r="B6298" i="33" s="1"/>
  <c r="E6297" i="33"/>
  <c r="F6297" i="33" s="1"/>
  <c r="A6297" i="33"/>
  <c r="B6297" i="33" s="1"/>
  <c r="E6296" i="33"/>
  <c r="F6296" i="33" s="1"/>
  <c r="A6296" i="33"/>
  <c r="B6296" i="33" s="1"/>
  <c r="E6295" i="33"/>
  <c r="F6295" i="33" s="1"/>
  <c r="A6295" i="33"/>
  <c r="B6295" i="33" s="1"/>
  <c r="E6294" i="33"/>
  <c r="F6294" i="33" s="1"/>
  <c r="A6294" i="33"/>
  <c r="B6294" i="33" s="1"/>
  <c r="E6293" i="33"/>
  <c r="F6293" i="33" s="1"/>
  <c r="A6293" i="33"/>
  <c r="B6293" i="33" s="1"/>
  <c r="E6292" i="33"/>
  <c r="F6292" i="33" s="1"/>
  <c r="A6292" i="33"/>
  <c r="B6292" i="33" s="1"/>
  <c r="E6291" i="33"/>
  <c r="F6291" i="33" s="1"/>
  <c r="A6291" i="33"/>
  <c r="B6291" i="33" s="1"/>
  <c r="E6290" i="33"/>
  <c r="F6290" i="33" s="1"/>
  <c r="A6290" i="33"/>
  <c r="B6290" i="33" s="1"/>
  <c r="E6289" i="33"/>
  <c r="F6289" i="33" s="1"/>
  <c r="A6289" i="33"/>
  <c r="B6289" i="33" s="1"/>
  <c r="E6288" i="33"/>
  <c r="F6288" i="33" s="1"/>
  <c r="A6288" i="33"/>
  <c r="B6288" i="33" s="1"/>
  <c r="E6287" i="33"/>
  <c r="F6287" i="33" s="1"/>
  <c r="A6287" i="33"/>
  <c r="B6287" i="33" s="1"/>
  <c r="E6286" i="33"/>
  <c r="F6286" i="33" s="1"/>
  <c r="A6286" i="33"/>
  <c r="B6286" i="33" s="1"/>
  <c r="E6285" i="33"/>
  <c r="F6285" i="33" s="1"/>
  <c r="A6285" i="33"/>
  <c r="B6285" i="33" s="1"/>
  <c r="E6284" i="33"/>
  <c r="F6284" i="33" s="1"/>
  <c r="A6284" i="33"/>
  <c r="B6284" i="33" s="1"/>
  <c r="E6283" i="33"/>
  <c r="F6283" i="33" s="1"/>
  <c r="A6283" i="33"/>
  <c r="B6283" i="33" s="1"/>
  <c r="E6282" i="33"/>
  <c r="F6282" i="33" s="1"/>
  <c r="A6282" i="33"/>
  <c r="B6282" i="33" s="1"/>
  <c r="E6281" i="33"/>
  <c r="F6281" i="33" s="1"/>
  <c r="A6281" i="33"/>
  <c r="B6281" i="33" s="1"/>
  <c r="E6280" i="33"/>
  <c r="F6280" i="33" s="1"/>
  <c r="A6280" i="33"/>
  <c r="B6280" i="33" s="1"/>
  <c r="E6279" i="33"/>
  <c r="F6279" i="33" s="1"/>
  <c r="A6279" i="33"/>
  <c r="B6279" i="33" s="1"/>
  <c r="E6278" i="33"/>
  <c r="F6278" i="33" s="1"/>
  <c r="A6278" i="33"/>
  <c r="B6278" i="33" s="1"/>
  <c r="E6277" i="33"/>
  <c r="F6277" i="33" s="1"/>
  <c r="A6277" i="33"/>
  <c r="B6277" i="33" s="1"/>
  <c r="E6276" i="33"/>
  <c r="F6276" i="33" s="1"/>
  <c r="A6276" i="33"/>
  <c r="B6276" i="33" s="1"/>
  <c r="E6275" i="33"/>
  <c r="F6275" i="33" s="1"/>
  <c r="A6275" i="33"/>
  <c r="B6275" i="33" s="1"/>
  <c r="E6274" i="33"/>
  <c r="F6274" i="33" s="1"/>
  <c r="A6274" i="33"/>
  <c r="B6274" i="33" s="1"/>
  <c r="E6273" i="33"/>
  <c r="F6273" i="33" s="1"/>
  <c r="A6273" i="33"/>
  <c r="B6273" i="33" s="1"/>
  <c r="E6272" i="33"/>
  <c r="F6272" i="33" s="1"/>
  <c r="A6272" i="33"/>
  <c r="B6272" i="33" s="1"/>
  <c r="E6271" i="33"/>
  <c r="F6271" i="33" s="1"/>
  <c r="A6271" i="33"/>
  <c r="B6271" i="33" s="1"/>
  <c r="E6270" i="33"/>
  <c r="F6270" i="33" s="1"/>
  <c r="A6270" i="33"/>
  <c r="B6270" i="33" s="1"/>
  <c r="E6269" i="33"/>
  <c r="F6269" i="33" s="1"/>
  <c r="A6269" i="33"/>
  <c r="B6269" i="33" s="1"/>
  <c r="E6268" i="33"/>
  <c r="F6268" i="33" s="1"/>
  <c r="A6268" i="33"/>
  <c r="B6268" i="33" s="1"/>
  <c r="E6267" i="33"/>
  <c r="F6267" i="33" s="1"/>
  <c r="A6267" i="33"/>
  <c r="B6267" i="33" s="1"/>
  <c r="E6266" i="33"/>
  <c r="F6266" i="33" s="1"/>
  <c r="A6266" i="33"/>
  <c r="B6266" i="33" s="1"/>
  <c r="E6265" i="33"/>
  <c r="F6265" i="33" s="1"/>
  <c r="A6265" i="33"/>
  <c r="B6265" i="33" s="1"/>
  <c r="E6264" i="33"/>
  <c r="F6264" i="33" s="1"/>
  <c r="A6264" i="33"/>
  <c r="B6264" i="33" s="1"/>
  <c r="E6263" i="33"/>
  <c r="F6263" i="33" s="1"/>
  <c r="A6263" i="33"/>
  <c r="B6263" i="33" s="1"/>
  <c r="E6262" i="33"/>
  <c r="F6262" i="33" s="1"/>
  <c r="A6262" i="33"/>
  <c r="B6262" i="33" s="1"/>
  <c r="E6261" i="33"/>
  <c r="F6261" i="33" s="1"/>
  <c r="A6261" i="33"/>
  <c r="B6261" i="33" s="1"/>
  <c r="E6260" i="33"/>
  <c r="F6260" i="33" s="1"/>
  <c r="A6260" i="33"/>
  <c r="B6260" i="33" s="1"/>
  <c r="E6259" i="33"/>
  <c r="F6259" i="33" s="1"/>
  <c r="A6259" i="33"/>
  <c r="B6259" i="33" s="1"/>
  <c r="E6258" i="33"/>
  <c r="F6258" i="33" s="1"/>
  <c r="A6258" i="33"/>
  <c r="B6258" i="33" s="1"/>
  <c r="E6257" i="33"/>
  <c r="F6257" i="33" s="1"/>
  <c r="A6257" i="33"/>
  <c r="B6257" i="33" s="1"/>
  <c r="E6256" i="33"/>
  <c r="F6256" i="33" s="1"/>
  <c r="A6256" i="33"/>
  <c r="B6256" i="33" s="1"/>
  <c r="E6255" i="33"/>
  <c r="F6255" i="33" s="1"/>
  <c r="A6255" i="33"/>
  <c r="B6255" i="33" s="1"/>
  <c r="E6254" i="33"/>
  <c r="F6254" i="33" s="1"/>
  <c r="A6254" i="33"/>
  <c r="B6254" i="33" s="1"/>
  <c r="E6253" i="33"/>
  <c r="F6253" i="33" s="1"/>
  <c r="A6253" i="33"/>
  <c r="B6253" i="33" s="1"/>
  <c r="E6252" i="33"/>
  <c r="F6252" i="33" s="1"/>
  <c r="A6252" i="33"/>
  <c r="B6252" i="33" s="1"/>
  <c r="E6251" i="33"/>
  <c r="F6251" i="33" s="1"/>
  <c r="A6251" i="33"/>
  <c r="B6251" i="33" s="1"/>
  <c r="E6250" i="33"/>
  <c r="F6250" i="33" s="1"/>
  <c r="A6250" i="33"/>
  <c r="B6250" i="33" s="1"/>
  <c r="E6249" i="33"/>
  <c r="F6249" i="33" s="1"/>
  <c r="A6249" i="33"/>
  <c r="B6249" i="33" s="1"/>
  <c r="E6248" i="33"/>
  <c r="F6248" i="33" s="1"/>
  <c r="A6248" i="33"/>
  <c r="B6248" i="33" s="1"/>
  <c r="E6247" i="33"/>
  <c r="F6247" i="33" s="1"/>
  <c r="A6247" i="33"/>
  <c r="B6247" i="33" s="1"/>
  <c r="E6246" i="33"/>
  <c r="F6246" i="33" s="1"/>
  <c r="A6246" i="33"/>
  <c r="B6246" i="33" s="1"/>
  <c r="E6245" i="33"/>
  <c r="F6245" i="33" s="1"/>
  <c r="A6245" i="33"/>
  <c r="B6245" i="33" s="1"/>
  <c r="E6244" i="33"/>
  <c r="F6244" i="33" s="1"/>
  <c r="A6244" i="33"/>
  <c r="B6244" i="33" s="1"/>
  <c r="E6243" i="33"/>
  <c r="F6243" i="33" s="1"/>
  <c r="A6243" i="33"/>
  <c r="B6243" i="33" s="1"/>
  <c r="E6242" i="33"/>
  <c r="F6242" i="33" s="1"/>
  <c r="A6242" i="33"/>
  <c r="B6242" i="33" s="1"/>
  <c r="E6241" i="33"/>
  <c r="F6241" i="33" s="1"/>
  <c r="A6241" i="33"/>
  <c r="B6241" i="33" s="1"/>
  <c r="E6240" i="33"/>
  <c r="F6240" i="33" s="1"/>
  <c r="A6240" i="33"/>
  <c r="B6240" i="33" s="1"/>
  <c r="E6239" i="33"/>
  <c r="F6239" i="33" s="1"/>
  <c r="A6239" i="33"/>
  <c r="B6239" i="33" s="1"/>
  <c r="E6238" i="33"/>
  <c r="F6238" i="33" s="1"/>
  <c r="A6238" i="33"/>
  <c r="B6238" i="33" s="1"/>
  <c r="E6237" i="33"/>
  <c r="F6237" i="33" s="1"/>
  <c r="A6237" i="33"/>
  <c r="B6237" i="33" s="1"/>
  <c r="E6236" i="33"/>
  <c r="F6236" i="33" s="1"/>
  <c r="A6236" i="33"/>
  <c r="B6236" i="33" s="1"/>
  <c r="E6235" i="33"/>
  <c r="F6235" i="33" s="1"/>
  <c r="A6235" i="33"/>
  <c r="B6235" i="33" s="1"/>
  <c r="E6234" i="33"/>
  <c r="F6234" i="33" s="1"/>
  <c r="A6234" i="33"/>
  <c r="B6234" i="33" s="1"/>
  <c r="E6233" i="33"/>
  <c r="F6233" i="33" s="1"/>
  <c r="A6233" i="33"/>
  <c r="B6233" i="33" s="1"/>
  <c r="E6232" i="33"/>
  <c r="F6232" i="33" s="1"/>
  <c r="A6232" i="33"/>
  <c r="B6232" i="33" s="1"/>
  <c r="E6231" i="33"/>
  <c r="F6231" i="33" s="1"/>
  <c r="A6231" i="33"/>
  <c r="B6231" i="33" s="1"/>
  <c r="E6230" i="33"/>
  <c r="F6230" i="33" s="1"/>
  <c r="A6230" i="33"/>
  <c r="B6230" i="33" s="1"/>
  <c r="E6229" i="33"/>
  <c r="F6229" i="33" s="1"/>
  <c r="A6229" i="33"/>
  <c r="B6229" i="33" s="1"/>
  <c r="E6228" i="33"/>
  <c r="F6228" i="33" s="1"/>
  <c r="A6228" i="33"/>
  <c r="B6228" i="33" s="1"/>
  <c r="E6227" i="33"/>
  <c r="F6227" i="33" s="1"/>
  <c r="A6227" i="33"/>
  <c r="B6227" i="33" s="1"/>
  <c r="E6226" i="33"/>
  <c r="F6226" i="33" s="1"/>
  <c r="A6226" i="33"/>
  <c r="B6226" i="33" s="1"/>
  <c r="E6225" i="33"/>
  <c r="F6225" i="33" s="1"/>
  <c r="A6225" i="33"/>
  <c r="B6225" i="33" s="1"/>
  <c r="E6224" i="33"/>
  <c r="F6224" i="33" s="1"/>
  <c r="A6224" i="33"/>
  <c r="B6224" i="33" s="1"/>
  <c r="E6223" i="33"/>
  <c r="F6223" i="33" s="1"/>
  <c r="A6223" i="33"/>
  <c r="B6223" i="33" s="1"/>
  <c r="E6222" i="33"/>
  <c r="F6222" i="33" s="1"/>
  <c r="A6222" i="33"/>
  <c r="B6222" i="33" s="1"/>
  <c r="E6221" i="33"/>
  <c r="F6221" i="33" s="1"/>
  <c r="A6221" i="33"/>
  <c r="B6221" i="33" s="1"/>
  <c r="E6220" i="33"/>
  <c r="F6220" i="33" s="1"/>
  <c r="A6220" i="33"/>
  <c r="B6220" i="33" s="1"/>
  <c r="E6219" i="33"/>
  <c r="F6219" i="33" s="1"/>
  <c r="A6219" i="33"/>
  <c r="B6219" i="33" s="1"/>
  <c r="E6218" i="33"/>
  <c r="F6218" i="33" s="1"/>
  <c r="A6218" i="33"/>
  <c r="B6218" i="33" s="1"/>
  <c r="E6217" i="33"/>
  <c r="F6217" i="33" s="1"/>
  <c r="A6217" i="33"/>
  <c r="B6217" i="33" s="1"/>
  <c r="E6216" i="33"/>
  <c r="F6216" i="33" s="1"/>
  <c r="A6216" i="33"/>
  <c r="B6216" i="33" s="1"/>
  <c r="E6215" i="33"/>
  <c r="F6215" i="33" s="1"/>
  <c r="A6215" i="33"/>
  <c r="B6215" i="33" s="1"/>
  <c r="E6214" i="33"/>
  <c r="F6214" i="33" s="1"/>
  <c r="A6214" i="33"/>
  <c r="B6214" i="33" s="1"/>
  <c r="E6213" i="33"/>
  <c r="F6213" i="33" s="1"/>
  <c r="A6213" i="33"/>
  <c r="B6213" i="33" s="1"/>
  <c r="E6212" i="33"/>
  <c r="F6212" i="33" s="1"/>
  <c r="A6212" i="33"/>
  <c r="B6212" i="33" s="1"/>
  <c r="E6211" i="33"/>
  <c r="F6211" i="33" s="1"/>
  <c r="A6211" i="33"/>
  <c r="B6211" i="33" s="1"/>
  <c r="E6210" i="33"/>
  <c r="F6210" i="33" s="1"/>
  <c r="A6210" i="33"/>
  <c r="B6210" i="33" s="1"/>
  <c r="E6209" i="33"/>
  <c r="F6209" i="33" s="1"/>
  <c r="A6209" i="33"/>
  <c r="B6209" i="33" s="1"/>
  <c r="E6208" i="33"/>
  <c r="F6208" i="33" s="1"/>
  <c r="A6208" i="33"/>
  <c r="B6208" i="33" s="1"/>
  <c r="E6207" i="33"/>
  <c r="F6207" i="33" s="1"/>
  <c r="A6207" i="33"/>
  <c r="B6207" i="33" s="1"/>
  <c r="E6206" i="33"/>
  <c r="F6206" i="33" s="1"/>
  <c r="A6206" i="33"/>
  <c r="B6206" i="33" s="1"/>
  <c r="E6205" i="33"/>
  <c r="F6205" i="33" s="1"/>
  <c r="A6205" i="33"/>
  <c r="B6205" i="33" s="1"/>
  <c r="E6204" i="33"/>
  <c r="F6204" i="33" s="1"/>
  <c r="A6204" i="33"/>
  <c r="B6204" i="33" s="1"/>
  <c r="E6203" i="33"/>
  <c r="F6203" i="33" s="1"/>
  <c r="A6203" i="33"/>
  <c r="B6203" i="33" s="1"/>
  <c r="E6202" i="33"/>
  <c r="F6202" i="33" s="1"/>
  <c r="A6202" i="33"/>
  <c r="B6202" i="33" s="1"/>
  <c r="E6201" i="33"/>
  <c r="F6201" i="33" s="1"/>
  <c r="A6201" i="33"/>
  <c r="B6201" i="33" s="1"/>
  <c r="E6200" i="33"/>
  <c r="F6200" i="33" s="1"/>
  <c r="A6200" i="33"/>
  <c r="B6200" i="33" s="1"/>
  <c r="E6199" i="33"/>
  <c r="F6199" i="33" s="1"/>
  <c r="A6199" i="33"/>
  <c r="B6199" i="33" s="1"/>
  <c r="E6198" i="33"/>
  <c r="F6198" i="33" s="1"/>
  <c r="A6198" i="33"/>
  <c r="B6198" i="33" s="1"/>
  <c r="E6197" i="33"/>
  <c r="F6197" i="33" s="1"/>
  <c r="A6197" i="33"/>
  <c r="B6197" i="33" s="1"/>
  <c r="E6196" i="33"/>
  <c r="F6196" i="33" s="1"/>
  <c r="A6196" i="33"/>
  <c r="B6196" i="33" s="1"/>
  <c r="E6195" i="33"/>
  <c r="F6195" i="33" s="1"/>
  <c r="A6195" i="33"/>
  <c r="B6195" i="33" s="1"/>
  <c r="E6194" i="33"/>
  <c r="F6194" i="33" s="1"/>
  <c r="A6194" i="33"/>
  <c r="B6194" i="33" s="1"/>
  <c r="E6193" i="33"/>
  <c r="F6193" i="33" s="1"/>
  <c r="A6193" i="33"/>
  <c r="B6193" i="33" s="1"/>
  <c r="E6192" i="33"/>
  <c r="F6192" i="33" s="1"/>
  <c r="A6192" i="33"/>
  <c r="B6192" i="33" s="1"/>
  <c r="E6191" i="33"/>
  <c r="F6191" i="33" s="1"/>
  <c r="A6191" i="33"/>
  <c r="B6191" i="33" s="1"/>
  <c r="E6190" i="33"/>
  <c r="F6190" i="33" s="1"/>
  <c r="A6190" i="33"/>
  <c r="B6190" i="33" s="1"/>
  <c r="E6189" i="33"/>
  <c r="F6189" i="33" s="1"/>
  <c r="A6189" i="33"/>
  <c r="B6189" i="33" s="1"/>
  <c r="E6188" i="33"/>
  <c r="F6188" i="33" s="1"/>
  <c r="A6188" i="33"/>
  <c r="B6188" i="33" s="1"/>
  <c r="E6187" i="33"/>
  <c r="F6187" i="33" s="1"/>
  <c r="A6187" i="33"/>
  <c r="B6187" i="33" s="1"/>
  <c r="E6186" i="33"/>
  <c r="F6186" i="33" s="1"/>
  <c r="A6186" i="33"/>
  <c r="B6186" i="33" s="1"/>
  <c r="E6185" i="33"/>
  <c r="F6185" i="33" s="1"/>
  <c r="A6185" i="33"/>
  <c r="B6185" i="33" s="1"/>
  <c r="E6184" i="33"/>
  <c r="F6184" i="33" s="1"/>
  <c r="A6184" i="33"/>
  <c r="B6184" i="33" s="1"/>
  <c r="E6183" i="33"/>
  <c r="F6183" i="33" s="1"/>
  <c r="A6183" i="33"/>
  <c r="B6183" i="33" s="1"/>
  <c r="E6182" i="33"/>
  <c r="F6182" i="33" s="1"/>
  <c r="A6182" i="33"/>
  <c r="B6182" i="33" s="1"/>
  <c r="E6181" i="33"/>
  <c r="F6181" i="33" s="1"/>
  <c r="A6181" i="33"/>
  <c r="B6181" i="33" s="1"/>
  <c r="E6180" i="33"/>
  <c r="F6180" i="33" s="1"/>
  <c r="A6180" i="33"/>
  <c r="B6180" i="33" s="1"/>
  <c r="E6179" i="33"/>
  <c r="F6179" i="33" s="1"/>
  <c r="A6179" i="33"/>
  <c r="B6179" i="33" s="1"/>
  <c r="E6178" i="33"/>
  <c r="F6178" i="33" s="1"/>
  <c r="A6178" i="33"/>
  <c r="B6178" i="33" s="1"/>
  <c r="E6177" i="33"/>
  <c r="F6177" i="33" s="1"/>
  <c r="A6177" i="33"/>
  <c r="B6177" i="33" s="1"/>
  <c r="E6176" i="33"/>
  <c r="F6176" i="33" s="1"/>
  <c r="A6176" i="33"/>
  <c r="B6176" i="33" s="1"/>
  <c r="E6175" i="33"/>
  <c r="F6175" i="33" s="1"/>
  <c r="A6175" i="33"/>
  <c r="B6175" i="33" s="1"/>
  <c r="E6174" i="33"/>
  <c r="F6174" i="33" s="1"/>
  <c r="A6174" i="33"/>
  <c r="B6174" i="33" s="1"/>
  <c r="E6173" i="33"/>
  <c r="F6173" i="33" s="1"/>
  <c r="A6173" i="33"/>
  <c r="B6173" i="33" s="1"/>
  <c r="E6172" i="33"/>
  <c r="F6172" i="33" s="1"/>
  <c r="A6172" i="33"/>
  <c r="B6172" i="33" s="1"/>
  <c r="E6171" i="33"/>
  <c r="F6171" i="33" s="1"/>
  <c r="A6171" i="33"/>
  <c r="B6171" i="33" s="1"/>
  <c r="E6170" i="33"/>
  <c r="F6170" i="33" s="1"/>
  <c r="A6170" i="33"/>
  <c r="B6170" i="33" s="1"/>
  <c r="E6169" i="33"/>
  <c r="F6169" i="33" s="1"/>
  <c r="A6169" i="33"/>
  <c r="B6169" i="33" s="1"/>
  <c r="E6168" i="33"/>
  <c r="F6168" i="33" s="1"/>
  <c r="A6168" i="33"/>
  <c r="B6168" i="33" s="1"/>
  <c r="E6167" i="33"/>
  <c r="F6167" i="33" s="1"/>
  <c r="A6167" i="33"/>
  <c r="B6167" i="33" s="1"/>
  <c r="E6166" i="33"/>
  <c r="F6166" i="33" s="1"/>
  <c r="A6166" i="33"/>
  <c r="B6166" i="33" s="1"/>
  <c r="E6165" i="33"/>
  <c r="F6165" i="33" s="1"/>
  <c r="A6165" i="33"/>
  <c r="B6165" i="33" s="1"/>
  <c r="E6164" i="33"/>
  <c r="F6164" i="33" s="1"/>
  <c r="A6164" i="33"/>
  <c r="B6164" i="33" s="1"/>
  <c r="E6163" i="33"/>
  <c r="F6163" i="33" s="1"/>
  <c r="A6163" i="33"/>
  <c r="B6163" i="33" s="1"/>
  <c r="E6162" i="33"/>
  <c r="F6162" i="33" s="1"/>
  <c r="A6162" i="33"/>
  <c r="B6162" i="33" s="1"/>
  <c r="E6161" i="33"/>
  <c r="F6161" i="33" s="1"/>
  <c r="A6161" i="33"/>
  <c r="B6161" i="33" s="1"/>
  <c r="E6160" i="33"/>
  <c r="F6160" i="33" s="1"/>
  <c r="A6160" i="33"/>
  <c r="B6160" i="33" s="1"/>
  <c r="E6159" i="33"/>
  <c r="F6159" i="33" s="1"/>
  <c r="A6159" i="33"/>
  <c r="B6159" i="33" s="1"/>
  <c r="E6158" i="33"/>
  <c r="F6158" i="33" s="1"/>
  <c r="A6158" i="33"/>
  <c r="B6158" i="33" s="1"/>
  <c r="E6157" i="33"/>
  <c r="F6157" i="33" s="1"/>
  <c r="A6157" i="33"/>
  <c r="B6157" i="33" s="1"/>
  <c r="E6156" i="33"/>
  <c r="F6156" i="33" s="1"/>
  <c r="A6156" i="33"/>
  <c r="B6156" i="33" s="1"/>
  <c r="E6155" i="33"/>
  <c r="F6155" i="33" s="1"/>
  <c r="A6155" i="33"/>
  <c r="B6155" i="33" s="1"/>
  <c r="E6154" i="33"/>
  <c r="F6154" i="33" s="1"/>
  <c r="A6154" i="33"/>
  <c r="B6154" i="33" s="1"/>
  <c r="E6153" i="33"/>
  <c r="F6153" i="33" s="1"/>
  <c r="A6153" i="33"/>
  <c r="B6153" i="33" s="1"/>
  <c r="E6152" i="33"/>
  <c r="F6152" i="33" s="1"/>
  <c r="A6152" i="33"/>
  <c r="B6152" i="33" s="1"/>
  <c r="E6151" i="33"/>
  <c r="F6151" i="33" s="1"/>
  <c r="A6151" i="33"/>
  <c r="B6151" i="33" s="1"/>
  <c r="E6150" i="33"/>
  <c r="F6150" i="33" s="1"/>
  <c r="A6150" i="33"/>
  <c r="B6150" i="33" s="1"/>
  <c r="E6149" i="33"/>
  <c r="F6149" i="33" s="1"/>
  <c r="A6149" i="33"/>
  <c r="B6149" i="33" s="1"/>
  <c r="E6148" i="33"/>
  <c r="F6148" i="33" s="1"/>
  <c r="A6148" i="33"/>
  <c r="B6148" i="33" s="1"/>
  <c r="E6147" i="33"/>
  <c r="F6147" i="33" s="1"/>
  <c r="A6147" i="33"/>
  <c r="B6147" i="33" s="1"/>
  <c r="E6146" i="33"/>
  <c r="F6146" i="33" s="1"/>
  <c r="A6146" i="33"/>
  <c r="B6146" i="33" s="1"/>
  <c r="E6145" i="33"/>
  <c r="F6145" i="33" s="1"/>
  <c r="A6145" i="33"/>
  <c r="B6145" i="33" s="1"/>
  <c r="E6144" i="33"/>
  <c r="F6144" i="33" s="1"/>
  <c r="A6144" i="33"/>
  <c r="B6144" i="33" s="1"/>
  <c r="E6143" i="33"/>
  <c r="F6143" i="33" s="1"/>
  <c r="A6143" i="33"/>
  <c r="B6143" i="33" s="1"/>
  <c r="E6142" i="33"/>
  <c r="F6142" i="33" s="1"/>
  <c r="A6142" i="33"/>
  <c r="B6142" i="33" s="1"/>
  <c r="E6141" i="33"/>
  <c r="F6141" i="33" s="1"/>
  <c r="A6141" i="33"/>
  <c r="B6141" i="33" s="1"/>
  <c r="E6140" i="33"/>
  <c r="F6140" i="33" s="1"/>
  <c r="A6140" i="33"/>
  <c r="B6140" i="33" s="1"/>
  <c r="E6139" i="33"/>
  <c r="F6139" i="33" s="1"/>
  <c r="A6139" i="33"/>
  <c r="B6139" i="33" s="1"/>
  <c r="E6138" i="33"/>
  <c r="F6138" i="33" s="1"/>
  <c r="A6138" i="33"/>
  <c r="B6138" i="33" s="1"/>
  <c r="E6137" i="33"/>
  <c r="F6137" i="33" s="1"/>
  <c r="A6137" i="33"/>
  <c r="B6137" i="33" s="1"/>
  <c r="E6136" i="33"/>
  <c r="F6136" i="33" s="1"/>
  <c r="A6136" i="33"/>
  <c r="B6136" i="33" s="1"/>
  <c r="E6135" i="33"/>
  <c r="F6135" i="33" s="1"/>
  <c r="A6135" i="33"/>
  <c r="B6135" i="33" s="1"/>
  <c r="E6134" i="33"/>
  <c r="F6134" i="33" s="1"/>
  <c r="A6134" i="33"/>
  <c r="B6134" i="33" s="1"/>
  <c r="E6133" i="33"/>
  <c r="F6133" i="33" s="1"/>
  <c r="A6133" i="33"/>
  <c r="B6133" i="33" s="1"/>
  <c r="E6132" i="33"/>
  <c r="F6132" i="33" s="1"/>
  <c r="A6132" i="33"/>
  <c r="B6132" i="33" s="1"/>
  <c r="E6131" i="33"/>
  <c r="F6131" i="33" s="1"/>
  <c r="A6131" i="33"/>
  <c r="B6131" i="33" s="1"/>
  <c r="E6130" i="33"/>
  <c r="F6130" i="33" s="1"/>
  <c r="A6130" i="33"/>
  <c r="B6130" i="33" s="1"/>
  <c r="E6129" i="33"/>
  <c r="F6129" i="33" s="1"/>
  <c r="A6129" i="33"/>
  <c r="B6129" i="33" s="1"/>
  <c r="E6128" i="33"/>
  <c r="F6128" i="33" s="1"/>
  <c r="A6128" i="33"/>
  <c r="B6128" i="33" s="1"/>
  <c r="E6127" i="33"/>
  <c r="F6127" i="33" s="1"/>
  <c r="A6127" i="33"/>
  <c r="B6127" i="33" s="1"/>
  <c r="E6126" i="33"/>
  <c r="F6126" i="33" s="1"/>
  <c r="A6126" i="33"/>
  <c r="B6126" i="33" s="1"/>
  <c r="E6125" i="33"/>
  <c r="F6125" i="33" s="1"/>
  <c r="A6125" i="33"/>
  <c r="B6125" i="33" s="1"/>
  <c r="E6124" i="33"/>
  <c r="F6124" i="33" s="1"/>
  <c r="A6124" i="33"/>
  <c r="B6124" i="33" s="1"/>
  <c r="E6123" i="33"/>
  <c r="F6123" i="33" s="1"/>
  <c r="A6123" i="33"/>
  <c r="B6123" i="33" s="1"/>
  <c r="E6122" i="33"/>
  <c r="F6122" i="33" s="1"/>
  <c r="A6122" i="33"/>
  <c r="B6122" i="33" s="1"/>
  <c r="E6121" i="33"/>
  <c r="F6121" i="33" s="1"/>
  <c r="A6121" i="33"/>
  <c r="B6121" i="33" s="1"/>
  <c r="E6120" i="33"/>
  <c r="F6120" i="33" s="1"/>
  <c r="A6120" i="33"/>
  <c r="B6120" i="33" s="1"/>
  <c r="E6119" i="33"/>
  <c r="F6119" i="33" s="1"/>
  <c r="A6119" i="33"/>
  <c r="B6119" i="33" s="1"/>
  <c r="E6118" i="33"/>
  <c r="F6118" i="33" s="1"/>
  <c r="A6118" i="33"/>
  <c r="B6118" i="33" s="1"/>
  <c r="E6117" i="33"/>
  <c r="F6117" i="33" s="1"/>
  <c r="A6117" i="33"/>
  <c r="B6117" i="33" s="1"/>
  <c r="E6116" i="33"/>
  <c r="F6116" i="33" s="1"/>
  <c r="A6116" i="33"/>
  <c r="B6116" i="33" s="1"/>
  <c r="E6115" i="33"/>
  <c r="F6115" i="33" s="1"/>
  <c r="A6115" i="33"/>
  <c r="B6115" i="33" s="1"/>
  <c r="E6114" i="33"/>
  <c r="F6114" i="33" s="1"/>
  <c r="A6114" i="33"/>
  <c r="B6114" i="33" s="1"/>
  <c r="E6113" i="33"/>
  <c r="F6113" i="33" s="1"/>
  <c r="A6113" i="33"/>
  <c r="B6113" i="33" s="1"/>
  <c r="E6112" i="33"/>
  <c r="F6112" i="33" s="1"/>
  <c r="A6112" i="33"/>
  <c r="B6112" i="33" s="1"/>
  <c r="E6111" i="33"/>
  <c r="F6111" i="33" s="1"/>
  <c r="A6111" i="33"/>
  <c r="B6111" i="33" s="1"/>
  <c r="E6110" i="33"/>
  <c r="F6110" i="33" s="1"/>
  <c r="A6110" i="33"/>
  <c r="B6110" i="33" s="1"/>
  <c r="E6109" i="33"/>
  <c r="F6109" i="33" s="1"/>
  <c r="A6109" i="33"/>
  <c r="B6109" i="33" s="1"/>
  <c r="E6108" i="33"/>
  <c r="F6108" i="33" s="1"/>
  <c r="A6108" i="33"/>
  <c r="B6108" i="33" s="1"/>
  <c r="E6107" i="33"/>
  <c r="F6107" i="33" s="1"/>
  <c r="A6107" i="33"/>
  <c r="B6107" i="33" s="1"/>
  <c r="E6106" i="33"/>
  <c r="F6106" i="33" s="1"/>
  <c r="A6106" i="33"/>
  <c r="B6106" i="33" s="1"/>
  <c r="E6105" i="33"/>
  <c r="F6105" i="33" s="1"/>
  <c r="A6105" i="33"/>
  <c r="B6105" i="33" s="1"/>
  <c r="E6104" i="33"/>
  <c r="F6104" i="33" s="1"/>
  <c r="A6104" i="33"/>
  <c r="B6104" i="33" s="1"/>
  <c r="E6103" i="33"/>
  <c r="F6103" i="33" s="1"/>
  <c r="A6103" i="33"/>
  <c r="B6103" i="33" s="1"/>
  <c r="E6102" i="33"/>
  <c r="F6102" i="33" s="1"/>
  <c r="A6102" i="33"/>
  <c r="B6102" i="33" s="1"/>
  <c r="E6101" i="33"/>
  <c r="F6101" i="33" s="1"/>
  <c r="A6101" i="33"/>
  <c r="B6101" i="33" s="1"/>
  <c r="E6100" i="33"/>
  <c r="F6100" i="33" s="1"/>
  <c r="A6100" i="33"/>
  <c r="B6100" i="33" s="1"/>
  <c r="E6099" i="33"/>
  <c r="F6099" i="33" s="1"/>
  <c r="A6099" i="33"/>
  <c r="B6099" i="33" s="1"/>
  <c r="E6098" i="33"/>
  <c r="F6098" i="33" s="1"/>
  <c r="A6098" i="33"/>
  <c r="B6098" i="33" s="1"/>
  <c r="E6097" i="33"/>
  <c r="F6097" i="33" s="1"/>
  <c r="A6097" i="33"/>
  <c r="B6097" i="33" s="1"/>
  <c r="E6096" i="33"/>
  <c r="F6096" i="33" s="1"/>
  <c r="A6096" i="33"/>
  <c r="B6096" i="33" s="1"/>
  <c r="E6095" i="33"/>
  <c r="F6095" i="33" s="1"/>
  <c r="A6095" i="33"/>
  <c r="B6095" i="33" s="1"/>
  <c r="E6094" i="33"/>
  <c r="F6094" i="33" s="1"/>
  <c r="A6094" i="33"/>
  <c r="B6094" i="33" s="1"/>
  <c r="E6093" i="33"/>
  <c r="F6093" i="33" s="1"/>
  <c r="A6093" i="33"/>
  <c r="B6093" i="33" s="1"/>
  <c r="E6092" i="33"/>
  <c r="F6092" i="33" s="1"/>
  <c r="A6092" i="33"/>
  <c r="B6092" i="33" s="1"/>
  <c r="E6091" i="33"/>
  <c r="F6091" i="33" s="1"/>
  <c r="A6091" i="33"/>
  <c r="B6091" i="33" s="1"/>
  <c r="E6090" i="33"/>
  <c r="F6090" i="33" s="1"/>
  <c r="A6090" i="33"/>
  <c r="B6090" i="33" s="1"/>
  <c r="E6089" i="33"/>
  <c r="F6089" i="33" s="1"/>
  <c r="A6089" i="33"/>
  <c r="B6089" i="33" s="1"/>
  <c r="E6088" i="33"/>
  <c r="F6088" i="33" s="1"/>
  <c r="A6088" i="33"/>
  <c r="B6088" i="33" s="1"/>
  <c r="E6087" i="33"/>
  <c r="F6087" i="33" s="1"/>
  <c r="A6087" i="33"/>
  <c r="B6087" i="33" s="1"/>
  <c r="E6086" i="33"/>
  <c r="F6086" i="33" s="1"/>
  <c r="A6086" i="33"/>
  <c r="B6086" i="33" s="1"/>
  <c r="E6085" i="33"/>
  <c r="F6085" i="33" s="1"/>
  <c r="A6085" i="33"/>
  <c r="B6085" i="33" s="1"/>
  <c r="E6084" i="33"/>
  <c r="F6084" i="33" s="1"/>
  <c r="A6084" i="33"/>
  <c r="B6084" i="33" s="1"/>
  <c r="E6083" i="33"/>
  <c r="F6083" i="33" s="1"/>
  <c r="A6083" i="33"/>
  <c r="B6083" i="33" s="1"/>
  <c r="E6082" i="33"/>
  <c r="F6082" i="33" s="1"/>
  <c r="A6082" i="33"/>
  <c r="B6082" i="33" s="1"/>
  <c r="E6081" i="33"/>
  <c r="F6081" i="33" s="1"/>
  <c r="A6081" i="33"/>
  <c r="B6081" i="33" s="1"/>
  <c r="E6080" i="33"/>
  <c r="F6080" i="33" s="1"/>
  <c r="A6080" i="33"/>
  <c r="B6080" i="33" s="1"/>
  <c r="E6079" i="33"/>
  <c r="F6079" i="33" s="1"/>
  <c r="A6079" i="33"/>
  <c r="B6079" i="33" s="1"/>
  <c r="E6078" i="33"/>
  <c r="F6078" i="33" s="1"/>
  <c r="A6078" i="33"/>
  <c r="B6078" i="33" s="1"/>
  <c r="E6077" i="33"/>
  <c r="F6077" i="33" s="1"/>
  <c r="A6077" i="33"/>
  <c r="B6077" i="33" s="1"/>
  <c r="E6076" i="33"/>
  <c r="F6076" i="33" s="1"/>
  <c r="A6076" i="33"/>
  <c r="B6076" i="33" s="1"/>
  <c r="E6075" i="33"/>
  <c r="F6075" i="33" s="1"/>
  <c r="A6075" i="33"/>
  <c r="B6075" i="33" s="1"/>
  <c r="E6074" i="33"/>
  <c r="F6074" i="33" s="1"/>
  <c r="A6074" i="33"/>
  <c r="B6074" i="33" s="1"/>
  <c r="E6073" i="33"/>
  <c r="F6073" i="33" s="1"/>
  <c r="A6073" i="33"/>
  <c r="B6073" i="33" s="1"/>
  <c r="E6072" i="33"/>
  <c r="F6072" i="33" s="1"/>
  <c r="A6072" i="33"/>
  <c r="B6072" i="33" s="1"/>
  <c r="E6071" i="33"/>
  <c r="F6071" i="33" s="1"/>
  <c r="A6071" i="33"/>
  <c r="B6071" i="33" s="1"/>
  <c r="E6070" i="33"/>
  <c r="F6070" i="33" s="1"/>
  <c r="A6070" i="33"/>
  <c r="B6070" i="33" s="1"/>
  <c r="E6069" i="33"/>
  <c r="F6069" i="33" s="1"/>
  <c r="A6069" i="33"/>
  <c r="B6069" i="33" s="1"/>
  <c r="E6068" i="33"/>
  <c r="F6068" i="33" s="1"/>
  <c r="A6068" i="33"/>
  <c r="B6068" i="33" s="1"/>
  <c r="E6067" i="33"/>
  <c r="F6067" i="33" s="1"/>
  <c r="A6067" i="33"/>
  <c r="B6067" i="33" s="1"/>
  <c r="E6066" i="33"/>
  <c r="F6066" i="33" s="1"/>
  <c r="A6066" i="33"/>
  <c r="B6066" i="33" s="1"/>
  <c r="E6065" i="33"/>
  <c r="F6065" i="33" s="1"/>
  <c r="A6065" i="33"/>
  <c r="B6065" i="33" s="1"/>
  <c r="E6064" i="33"/>
  <c r="F6064" i="33" s="1"/>
  <c r="A6064" i="33"/>
  <c r="B6064" i="33" s="1"/>
  <c r="E6063" i="33"/>
  <c r="F6063" i="33" s="1"/>
  <c r="A6063" i="33"/>
  <c r="B6063" i="33" s="1"/>
  <c r="E6062" i="33"/>
  <c r="F6062" i="33" s="1"/>
  <c r="A6062" i="33"/>
  <c r="B6062" i="33" s="1"/>
  <c r="E6061" i="33"/>
  <c r="F6061" i="33" s="1"/>
  <c r="A6061" i="33"/>
  <c r="B6061" i="33" s="1"/>
  <c r="E6060" i="33"/>
  <c r="F6060" i="33" s="1"/>
  <c r="A6060" i="33"/>
  <c r="B6060" i="33" s="1"/>
  <c r="E6059" i="33"/>
  <c r="F6059" i="33" s="1"/>
  <c r="A6059" i="33"/>
  <c r="B6059" i="33" s="1"/>
  <c r="E6058" i="33"/>
  <c r="F6058" i="33" s="1"/>
  <c r="A6058" i="33"/>
  <c r="B6058" i="33" s="1"/>
  <c r="E6057" i="33"/>
  <c r="F6057" i="33" s="1"/>
  <c r="A6057" i="33"/>
  <c r="B6057" i="33" s="1"/>
  <c r="E6056" i="33"/>
  <c r="F6056" i="33" s="1"/>
  <c r="A6056" i="33"/>
  <c r="B6056" i="33" s="1"/>
  <c r="E6055" i="33"/>
  <c r="F6055" i="33" s="1"/>
  <c r="A6055" i="33"/>
  <c r="B6055" i="33" s="1"/>
  <c r="E6054" i="33"/>
  <c r="F6054" i="33" s="1"/>
  <c r="A6054" i="33"/>
  <c r="B6054" i="33" s="1"/>
  <c r="E6053" i="33"/>
  <c r="F6053" i="33" s="1"/>
  <c r="A6053" i="33"/>
  <c r="B6053" i="33" s="1"/>
  <c r="E6052" i="33"/>
  <c r="F6052" i="33" s="1"/>
  <c r="A6052" i="33"/>
  <c r="B6052" i="33" s="1"/>
  <c r="E6051" i="33"/>
  <c r="F6051" i="33" s="1"/>
  <c r="A6051" i="33"/>
  <c r="B6051" i="33" s="1"/>
  <c r="E6050" i="33"/>
  <c r="F6050" i="33" s="1"/>
  <c r="A6050" i="33"/>
  <c r="B6050" i="33" s="1"/>
  <c r="E6049" i="33"/>
  <c r="F6049" i="33" s="1"/>
  <c r="A6049" i="33"/>
  <c r="B6049" i="33" s="1"/>
  <c r="E6048" i="33"/>
  <c r="F6048" i="33" s="1"/>
  <c r="A6048" i="33"/>
  <c r="B6048" i="33" s="1"/>
  <c r="E6047" i="33"/>
  <c r="F6047" i="33" s="1"/>
  <c r="A6047" i="33"/>
  <c r="B6047" i="33" s="1"/>
  <c r="E6046" i="33"/>
  <c r="F6046" i="33" s="1"/>
  <c r="A6046" i="33"/>
  <c r="B6046" i="33" s="1"/>
  <c r="E6045" i="33"/>
  <c r="F6045" i="33" s="1"/>
  <c r="A6045" i="33"/>
  <c r="B6045" i="33" s="1"/>
  <c r="E6044" i="33"/>
  <c r="F6044" i="33" s="1"/>
  <c r="A6044" i="33"/>
  <c r="B6044" i="33" s="1"/>
  <c r="E6043" i="33"/>
  <c r="F6043" i="33" s="1"/>
  <c r="A6043" i="33"/>
  <c r="B6043" i="33" s="1"/>
  <c r="E6042" i="33"/>
  <c r="F6042" i="33" s="1"/>
  <c r="A6042" i="33"/>
  <c r="B6042" i="33" s="1"/>
  <c r="E6041" i="33"/>
  <c r="F6041" i="33" s="1"/>
  <c r="A6041" i="33"/>
  <c r="B6041" i="33" s="1"/>
  <c r="E6040" i="33"/>
  <c r="F6040" i="33" s="1"/>
  <c r="A6040" i="33"/>
  <c r="B6040" i="33" s="1"/>
  <c r="E6039" i="33"/>
  <c r="F6039" i="33" s="1"/>
  <c r="A6039" i="33"/>
  <c r="B6039" i="33" s="1"/>
  <c r="E6038" i="33"/>
  <c r="F6038" i="33" s="1"/>
  <c r="A6038" i="33"/>
  <c r="B6038" i="33" s="1"/>
  <c r="E6037" i="33"/>
  <c r="F6037" i="33" s="1"/>
  <c r="A6037" i="33"/>
  <c r="B6037" i="33" s="1"/>
  <c r="E6036" i="33"/>
  <c r="F6036" i="33" s="1"/>
  <c r="A6036" i="33"/>
  <c r="B6036" i="33" s="1"/>
  <c r="E6035" i="33"/>
  <c r="F6035" i="33" s="1"/>
  <c r="A6035" i="33"/>
  <c r="B6035" i="33" s="1"/>
  <c r="E6034" i="33"/>
  <c r="F6034" i="33" s="1"/>
  <c r="A6034" i="33"/>
  <c r="B6034" i="33" s="1"/>
  <c r="E6033" i="33"/>
  <c r="F6033" i="33" s="1"/>
  <c r="A6033" i="33"/>
  <c r="B6033" i="33" s="1"/>
  <c r="E6032" i="33"/>
  <c r="F6032" i="33" s="1"/>
  <c r="A6032" i="33"/>
  <c r="B6032" i="33" s="1"/>
  <c r="E6031" i="33"/>
  <c r="F6031" i="33" s="1"/>
  <c r="A6031" i="33"/>
  <c r="B6031" i="33" s="1"/>
  <c r="E6030" i="33"/>
  <c r="F6030" i="33" s="1"/>
  <c r="A6030" i="33"/>
  <c r="B6030" i="33" s="1"/>
  <c r="E6029" i="33"/>
  <c r="F6029" i="33" s="1"/>
  <c r="A6029" i="33"/>
  <c r="B6029" i="33" s="1"/>
  <c r="E6028" i="33"/>
  <c r="F6028" i="33" s="1"/>
  <c r="A6028" i="33"/>
  <c r="B6028" i="33" s="1"/>
  <c r="E6027" i="33"/>
  <c r="F6027" i="33" s="1"/>
  <c r="A6027" i="33"/>
  <c r="B6027" i="33" s="1"/>
  <c r="E6026" i="33"/>
  <c r="F6026" i="33" s="1"/>
  <c r="A6026" i="33"/>
  <c r="B6026" i="33" s="1"/>
  <c r="E6025" i="33"/>
  <c r="F6025" i="33" s="1"/>
  <c r="A6025" i="33"/>
  <c r="B6025" i="33" s="1"/>
  <c r="E6024" i="33"/>
  <c r="F6024" i="33" s="1"/>
  <c r="A6024" i="33"/>
  <c r="B6024" i="33" s="1"/>
  <c r="E6023" i="33"/>
  <c r="F6023" i="33" s="1"/>
  <c r="A6023" i="33"/>
  <c r="B6023" i="33" s="1"/>
  <c r="E6022" i="33"/>
  <c r="F6022" i="33" s="1"/>
  <c r="A6022" i="33"/>
  <c r="B6022" i="33" s="1"/>
  <c r="E6021" i="33"/>
  <c r="F6021" i="33" s="1"/>
  <c r="A6021" i="33"/>
  <c r="B6021" i="33" s="1"/>
  <c r="E6020" i="33"/>
  <c r="F6020" i="33" s="1"/>
  <c r="A6020" i="33"/>
  <c r="B6020" i="33" s="1"/>
  <c r="E6019" i="33"/>
  <c r="F6019" i="33" s="1"/>
  <c r="A6019" i="33"/>
  <c r="B6019" i="33" s="1"/>
  <c r="E6018" i="33"/>
  <c r="F6018" i="33" s="1"/>
  <c r="A6018" i="33"/>
  <c r="B6018" i="33" s="1"/>
  <c r="E6017" i="33"/>
  <c r="F6017" i="33" s="1"/>
  <c r="A6017" i="33"/>
  <c r="B6017" i="33" s="1"/>
  <c r="E6016" i="33"/>
  <c r="F6016" i="33" s="1"/>
  <c r="A6016" i="33"/>
  <c r="B6016" i="33" s="1"/>
  <c r="E6015" i="33"/>
  <c r="F6015" i="33" s="1"/>
  <c r="A6015" i="33"/>
  <c r="B6015" i="33" s="1"/>
  <c r="E6014" i="33"/>
  <c r="F6014" i="33" s="1"/>
  <c r="A6014" i="33"/>
  <c r="B6014" i="33" s="1"/>
  <c r="E6013" i="33"/>
  <c r="F6013" i="33" s="1"/>
  <c r="A6013" i="33"/>
  <c r="B6013" i="33" s="1"/>
  <c r="E6012" i="33"/>
  <c r="F6012" i="33" s="1"/>
  <c r="A6012" i="33"/>
  <c r="B6012" i="33" s="1"/>
  <c r="E6011" i="33"/>
  <c r="F6011" i="33" s="1"/>
  <c r="A6011" i="33"/>
  <c r="B6011" i="33" s="1"/>
  <c r="E6010" i="33"/>
  <c r="F6010" i="33" s="1"/>
  <c r="A6010" i="33"/>
  <c r="B6010" i="33" s="1"/>
  <c r="E6009" i="33"/>
  <c r="F6009" i="33" s="1"/>
  <c r="A6009" i="33"/>
  <c r="B6009" i="33" s="1"/>
  <c r="E6008" i="33"/>
  <c r="F6008" i="33" s="1"/>
  <c r="A6008" i="33"/>
  <c r="B6008" i="33" s="1"/>
  <c r="E6007" i="33"/>
  <c r="F6007" i="33" s="1"/>
  <c r="A6007" i="33"/>
  <c r="B6007" i="33" s="1"/>
  <c r="E6006" i="33"/>
  <c r="F6006" i="33" s="1"/>
  <c r="A6006" i="33"/>
  <c r="B6006" i="33" s="1"/>
  <c r="E6005" i="33"/>
  <c r="F6005" i="33" s="1"/>
  <c r="A6005" i="33"/>
  <c r="B6005" i="33" s="1"/>
  <c r="E6004" i="33"/>
  <c r="F6004" i="33" s="1"/>
  <c r="A6004" i="33"/>
  <c r="B6004" i="33" s="1"/>
  <c r="E6003" i="33"/>
  <c r="F6003" i="33" s="1"/>
  <c r="A6003" i="33"/>
  <c r="B6003" i="33" s="1"/>
  <c r="E6002" i="33"/>
  <c r="F6002" i="33" s="1"/>
  <c r="A6002" i="33"/>
  <c r="B6002" i="33" s="1"/>
  <c r="E6001" i="33"/>
  <c r="F6001" i="33" s="1"/>
  <c r="A6001" i="33"/>
  <c r="B6001" i="33" s="1"/>
  <c r="E6000" i="33"/>
  <c r="F6000" i="33" s="1"/>
  <c r="A6000" i="33"/>
  <c r="B6000" i="33" s="1"/>
  <c r="E5999" i="33"/>
  <c r="F5999" i="33" s="1"/>
  <c r="A5999" i="33"/>
  <c r="B5999" i="33" s="1"/>
  <c r="E5998" i="33"/>
  <c r="F5998" i="33" s="1"/>
  <c r="A5998" i="33"/>
  <c r="B5998" i="33" s="1"/>
  <c r="E5997" i="33"/>
  <c r="F5997" i="33" s="1"/>
  <c r="A5997" i="33"/>
  <c r="B5997" i="33" s="1"/>
  <c r="E5996" i="33"/>
  <c r="F5996" i="33" s="1"/>
  <c r="A5996" i="33"/>
  <c r="B5996" i="33" s="1"/>
  <c r="E5995" i="33"/>
  <c r="F5995" i="33" s="1"/>
  <c r="A5995" i="33"/>
  <c r="B5995" i="33" s="1"/>
  <c r="E5994" i="33"/>
  <c r="F5994" i="33" s="1"/>
  <c r="A5994" i="33"/>
  <c r="B5994" i="33" s="1"/>
  <c r="E5993" i="33"/>
  <c r="F5993" i="33" s="1"/>
  <c r="A5993" i="33"/>
  <c r="B5993" i="33" s="1"/>
  <c r="E5992" i="33"/>
  <c r="F5992" i="33" s="1"/>
  <c r="A5992" i="33"/>
  <c r="B5992" i="33" s="1"/>
  <c r="E5991" i="33"/>
  <c r="F5991" i="33" s="1"/>
  <c r="A5991" i="33"/>
  <c r="B5991" i="33" s="1"/>
  <c r="E5990" i="33"/>
  <c r="F5990" i="33" s="1"/>
  <c r="A5990" i="33"/>
  <c r="B5990" i="33" s="1"/>
  <c r="E5989" i="33"/>
  <c r="F5989" i="33" s="1"/>
  <c r="A5989" i="33"/>
  <c r="B5989" i="33" s="1"/>
  <c r="E5988" i="33"/>
  <c r="F5988" i="33" s="1"/>
  <c r="A5988" i="33"/>
  <c r="B5988" i="33" s="1"/>
  <c r="E5987" i="33"/>
  <c r="F5987" i="33" s="1"/>
  <c r="A5987" i="33"/>
  <c r="B5987" i="33" s="1"/>
  <c r="E5986" i="33"/>
  <c r="F5986" i="33" s="1"/>
  <c r="A5986" i="33"/>
  <c r="B5986" i="33" s="1"/>
  <c r="E5985" i="33"/>
  <c r="F5985" i="33" s="1"/>
  <c r="A5985" i="33"/>
  <c r="B5985" i="33" s="1"/>
  <c r="E5984" i="33"/>
  <c r="F5984" i="33" s="1"/>
  <c r="A5984" i="33"/>
  <c r="B5984" i="33" s="1"/>
  <c r="E5983" i="33"/>
  <c r="F5983" i="33" s="1"/>
  <c r="A5983" i="33"/>
  <c r="B5983" i="33" s="1"/>
  <c r="E5982" i="33"/>
  <c r="F5982" i="33" s="1"/>
  <c r="A5982" i="33"/>
  <c r="B5982" i="33" s="1"/>
  <c r="E5981" i="33"/>
  <c r="F5981" i="33" s="1"/>
  <c r="A5981" i="33"/>
  <c r="B5981" i="33" s="1"/>
  <c r="E5980" i="33"/>
  <c r="F5980" i="33" s="1"/>
  <c r="A5980" i="33"/>
  <c r="B5980" i="33" s="1"/>
  <c r="E5979" i="33"/>
  <c r="F5979" i="33" s="1"/>
  <c r="A5979" i="33"/>
  <c r="B5979" i="33" s="1"/>
  <c r="E5978" i="33"/>
  <c r="F5978" i="33" s="1"/>
  <c r="A5978" i="33"/>
  <c r="B5978" i="33" s="1"/>
  <c r="E5977" i="33"/>
  <c r="F5977" i="33" s="1"/>
  <c r="A5977" i="33"/>
  <c r="B5977" i="33" s="1"/>
  <c r="E5976" i="33"/>
  <c r="F5976" i="33" s="1"/>
  <c r="A5976" i="33"/>
  <c r="B5976" i="33" s="1"/>
  <c r="E5975" i="33"/>
  <c r="F5975" i="33" s="1"/>
  <c r="A5975" i="33"/>
  <c r="B5975" i="33" s="1"/>
  <c r="E5974" i="33"/>
  <c r="F5974" i="33" s="1"/>
  <c r="A5974" i="33"/>
  <c r="B5974" i="33" s="1"/>
  <c r="E5973" i="33"/>
  <c r="F5973" i="33" s="1"/>
  <c r="A5973" i="33"/>
  <c r="B5973" i="33" s="1"/>
  <c r="E5972" i="33"/>
  <c r="F5972" i="33" s="1"/>
  <c r="A5972" i="33"/>
  <c r="B5972" i="33" s="1"/>
  <c r="E5971" i="33"/>
  <c r="F5971" i="33" s="1"/>
  <c r="A5971" i="33"/>
  <c r="B5971" i="33" s="1"/>
  <c r="E5970" i="33"/>
  <c r="F5970" i="33" s="1"/>
  <c r="A5970" i="33"/>
  <c r="B5970" i="33" s="1"/>
  <c r="E5969" i="33"/>
  <c r="F5969" i="33" s="1"/>
  <c r="A5969" i="33"/>
  <c r="B5969" i="33" s="1"/>
  <c r="E5968" i="33"/>
  <c r="F5968" i="33" s="1"/>
  <c r="A5968" i="33"/>
  <c r="B5968" i="33" s="1"/>
  <c r="E5967" i="33"/>
  <c r="F5967" i="33" s="1"/>
  <c r="A5967" i="33"/>
  <c r="B5967" i="33" s="1"/>
  <c r="E5966" i="33"/>
  <c r="F5966" i="33" s="1"/>
  <c r="A5966" i="33"/>
  <c r="B5966" i="33" s="1"/>
  <c r="E5965" i="33"/>
  <c r="F5965" i="33" s="1"/>
  <c r="A5965" i="33"/>
  <c r="B5965" i="33" s="1"/>
  <c r="E5964" i="33"/>
  <c r="F5964" i="33" s="1"/>
  <c r="A5964" i="33"/>
  <c r="B5964" i="33" s="1"/>
  <c r="E5963" i="33"/>
  <c r="F5963" i="33" s="1"/>
  <c r="A5963" i="33"/>
  <c r="B5963" i="33" s="1"/>
  <c r="E5962" i="33"/>
  <c r="F5962" i="33" s="1"/>
  <c r="A5962" i="33"/>
  <c r="B5962" i="33" s="1"/>
  <c r="E5961" i="33"/>
  <c r="F5961" i="33" s="1"/>
  <c r="A5961" i="33"/>
  <c r="B5961" i="33" s="1"/>
  <c r="E5960" i="33"/>
  <c r="F5960" i="33" s="1"/>
  <c r="A5960" i="33"/>
  <c r="B5960" i="33" s="1"/>
  <c r="E5959" i="33"/>
  <c r="F5959" i="33" s="1"/>
  <c r="A5959" i="33"/>
  <c r="B5959" i="33" s="1"/>
  <c r="E5958" i="33"/>
  <c r="F5958" i="33" s="1"/>
  <c r="A5958" i="33"/>
  <c r="B5958" i="33" s="1"/>
  <c r="E5957" i="33"/>
  <c r="F5957" i="33" s="1"/>
  <c r="A5957" i="33"/>
  <c r="B5957" i="33" s="1"/>
  <c r="E5956" i="33"/>
  <c r="F5956" i="33" s="1"/>
  <c r="A5956" i="33"/>
  <c r="B5956" i="33" s="1"/>
  <c r="E5955" i="33"/>
  <c r="F5955" i="33" s="1"/>
  <c r="A5955" i="33"/>
  <c r="B5955" i="33" s="1"/>
  <c r="E5954" i="33"/>
  <c r="F5954" i="33" s="1"/>
  <c r="A5954" i="33"/>
  <c r="B5954" i="33" s="1"/>
  <c r="E5953" i="33"/>
  <c r="F5953" i="33" s="1"/>
  <c r="A5953" i="33"/>
  <c r="B5953" i="33" s="1"/>
  <c r="E5952" i="33"/>
  <c r="F5952" i="33" s="1"/>
  <c r="A5952" i="33"/>
  <c r="B5952" i="33" s="1"/>
  <c r="E5951" i="33"/>
  <c r="F5951" i="33" s="1"/>
  <c r="A5951" i="33"/>
  <c r="B5951" i="33" s="1"/>
  <c r="E5950" i="33"/>
  <c r="F5950" i="33" s="1"/>
  <c r="A5950" i="33"/>
  <c r="B5950" i="33" s="1"/>
  <c r="E5949" i="33"/>
  <c r="F5949" i="33" s="1"/>
  <c r="A5949" i="33"/>
  <c r="B5949" i="33" s="1"/>
  <c r="E5948" i="33"/>
  <c r="F5948" i="33" s="1"/>
  <c r="A5948" i="33"/>
  <c r="B5948" i="33" s="1"/>
  <c r="E5947" i="33"/>
  <c r="F5947" i="33" s="1"/>
  <c r="A5947" i="33"/>
  <c r="B5947" i="33" s="1"/>
  <c r="E5946" i="33"/>
  <c r="F5946" i="33" s="1"/>
  <c r="A5946" i="33"/>
  <c r="B5946" i="33" s="1"/>
  <c r="E5945" i="33"/>
  <c r="F5945" i="33" s="1"/>
  <c r="A5945" i="33"/>
  <c r="B5945" i="33" s="1"/>
  <c r="E5944" i="33"/>
  <c r="F5944" i="33" s="1"/>
  <c r="A5944" i="33"/>
  <c r="B5944" i="33" s="1"/>
  <c r="E5943" i="33"/>
  <c r="F5943" i="33" s="1"/>
  <c r="A5943" i="33"/>
  <c r="B5943" i="33" s="1"/>
  <c r="E5942" i="33"/>
  <c r="F5942" i="33" s="1"/>
  <c r="A5942" i="33"/>
  <c r="B5942" i="33" s="1"/>
  <c r="E5941" i="33"/>
  <c r="F5941" i="33" s="1"/>
  <c r="A5941" i="33"/>
  <c r="B5941" i="33" s="1"/>
  <c r="E5940" i="33"/>
  <c r="F5940" i="33" s="1"/>
  <c r="A5940" i="33"/>
  <c r="B5940" i="33" s="1"/>
  <c r="E5939" i="33"/>
  <c r="F5939" i="33" s="1"/>
  <c r="A5939" i="33"/>
  <c r="B5939" i="33" s="1"/>
  <c r="E5938" i="33"/>
  <c r="F5938" i="33" s="1"/>
  <c r="A5938" i="33"/>
  <c r="B5938" i="33" s="1"/>
  <c r="E5937" i="33"/>
  <c r="F5937" i="33" s="1"/>
  <c r="A5937" i="33"/>
  <c r="B5937" i="33" s="1"/>
  <c r="E5936" i="33"/>
  <c r="F5936" i="33" s="1"/>
  <c r="A5936" i="33"/>
  <c r="B5936" i="33" s="1"/>
  <c r="E5935" i="33"/>
  <c r="F5935" i="33" s="1"/>
  <c r="A5935" i="33"/>
  <c r="B5935" i="33" s="1"/>
  <c r="E5934" i="33"/>
  <c r="F5934" i="33" s="1"/>
  <c r="A5934" i="33"/>
  <c r="B5934" i="33" s="1"/>
  <c r="E5933" i="33"/>
  <c r="F5933" i="33" s="1"/>
  <c r="A5933" i="33"/>
  <c r="B5933" i="33" s="1"/>
  <c r="E5932" i="33"/>
  <c r="F5932" i="33" s="1"/>
  <c r="A5932" i="33"/>
  <c r="B5932" i="33" s="1"/>
  <c r="E5931" i="33"/>
  <c r="F5931" i="33" s="1"/>
  <c r="A5931" i="33"/>
  <c r="B5931" i="33" s="1"/>
  <c r="E5930" i="33"/>
  <c r="F5930" i="33" s="1"/>
  <c r="A5930" i="33"/>
  <c r="B5930" i="33" s="1"/>
  <c r="E5929" i="33"/>
  <c r="F5929" i="33" s="1"/>
  <c r="A5929" i="33"/>
  <c r="B5929" i="33" s="1"/>
  <c r="E5928" i="33"/>
  <c r="F5928" i="33" s="1"/>
  <c r="A5928" i="33"/>
  <c r="B5928" i="33" s="1"/>
  <c r="E5927" i="33"/>
  <c r="F5927" i="33" s="1"/>
  <c r="A5927" i="33"/>
  <c r="B5927" i="33" s="1"/>
  <c r="E5926" i="33"/>
  <c r="F5926" i="33" s="1"/>
  <c r="A5926" i="33"/>
  <c r="B5926" i="33" s="1"/>
  <c r="E5925" i="33"/>
  <c r="F5925" i="33" s="1"/>
  <c r="A5925" i="33"/>
  <c r="B5925" i="33" s="1"/>
  <c r="E5924" i="33"/>
  <c r="F5924" i="33" s="1"/>
  <c r="A5924" i="33"/>
  <c r="B5924" i="33" s="1"/>
  <c r="E5923" i="33"/>
  <c r="F5923" i="33" s="1"/>
  <c r="A5923" i="33"/>
  <c r="B5923" i="33" s="1"/>
  <c r="E5922" i="33"/>
  <c r="F5922" i="33" s="1"/>
  <c r="A5922" i="33"/>
  <c r="B5922" i="33" s="1"/>
  <c r="E5921" i="33"/>
  <c r="F5921" i="33" s="1"/>
  <c r="A5921" i="33"/>
  <c r="B5921" i="33" s="1"/>
  <c r="E5920" i="33"/>
  <c r="F5920" i="33" s="1"/>
  <c r="A5920" i="33"/>
  <c r="B5920" i="33" s="1"/>
  <c r="E5919" i="33"/>
  <c r="F5919" i="33" s="1"/>
  <c r="A5919" i="33"/>
  <c r="B5919" i="33" s="1"/>
  <c r="E5918" i="33"/>
  <c r="F5918" i="33" s="1"/>
  <c r="A5918" i="33"/>
  <c r="B5918" i="33" s="1"/>
  <c r="E5917" i="33"/>
  <c r="F5917" i="33" s="1"/>
  <c r="A5917" i="33"/>
  <c r="B5917" i="33" s="1"/>
  <c r="E5916" i="33"/>
  <c r="F5916" i="33" s="1"/>
  <c r="A5916" i="33"/>
  <c r="B5916" i="33" s="1"/>
  <c r="E5915" i="33"/>
  <c r="F5915" i="33" s="1"/>
  <c r="A5915" i="33"/>
  <c r="B5915" i="33" s="1"/>
  <c r="E5914" i="33"/>
  <c r="F5914" i="33" s="1"/>
  <c r="A5914" i="33"/>
  <c r="B5914" i="33" s="1"/>
  <c r="E5913" i="33"/>
  <c r="F5913" i="33" s="1"/>
  <c r="A5913" i="33"/>
  <c r="B5913" i="33" s="1"/>
  <c r="E5912" i="33"/>
  <c r="F5912" i="33" s="1"/>
  <c r="A5912" i="33"/>
  <c r="B5912" i="33" s="1"/>
  <c r="E5911" i="33"/>
  <c r="F5911" i="33" s="1"/>
  <c r="A5911" i="33"/>
  <c r="B5911" i="33" s="1"/>
  <c r="E5910" i="33"/>
  <c r="F5910" i="33" s="1"/>
  <c r="A5910" i="33"/>
  <c r="B5910" i="33" s="1"/>
  <c r="E5909" i="33"/>
  <c r="F5909" i="33" s="1"/>
  <c r="A5909" i="33"/>
  <c r="B5909" i="33" s="1"/>
  <c r="E5908" i="33"/>
  <c r="F5908" i="33" s="1"/>
  <c r="A5908" i="33"/>
  <c r="B5908" i="33" s="1"/>
  <c r="E5907" i="33"/>
  <c r="F5907" i="33" s="1"/>
  <c r="A5907" i="33"/>
  <c r="B5907" i="33" s="1"/>
  <c r="E5906" i="33"/>
  <c r="F5906" i="33" s="1"/>
  <c r="A5906" i="33"/>
  <c r="B5906" i="33" s="1"/>
  <c r="E5905" i="33"/>
  <c r="F5905" i="33" s="1"/>
  <c r="A5905" i="33"/>
  <c r="B5905" i="33" s="1"/>
  <c r="E5904" i="33"/>
  <c r="F5904" i="33" s="1"/>
  <c r="A5904" i="33"/>
  <c r="B5904" i="33" s="1"/>
  <c r="E5903" i="33"/>
  <c r="F5903" i="33" s="1"/>
  <c r="A5903" i="33"/>
  <c r="B5903" i="33" s="1"/>
  <c r="E5902" i="33"/>
  <c r="F5902" i="33" s="1"/>
  <c r="A5902" i="33"/>
  <c r="B5902" i="33" s="1"/>
  <c r="E5901" i="33"/>
  <c r="F5901" i="33" s="1"/>
  <c r="A5901" i="33"/>
  <c r="B5901" i="33" s="1"/>
  <c r="E5900" i="33"/>
  <c r="F5900" i="33" s="1"/>
  <c r="A5900" i="33"/>
  <c r="B5900" i="33" s="1"/>
  <c r="E5899" i="33"/>
  <c r="F5899" i="33" s="1"/>
  <c r="A5899" i="33"/>
  <c r="B5899" i="33" s="1"/>
  <c r="E5898" i="33"/>
  <c r="F5898" i="33" s="1"/>
  <c r="A5898" i="33"/>
  <c r="B5898" i="33" s="1"/>
  <c r="E5897" i="33"/>
  <c r="F5897" i="33" s="1"/>
  <c r="A5897" i="33"/>
  <c r="B5897" i="33" s="1"/>
  <c r="E5896" i="33"/>
  <c r="F5896" i="33" s="1"/>
  <c r="A5896" i="33"/>
  <c r="B5896" i="33" s="1"/>
  <c r="E5895" i="33"/>
  <c r="F5895" i="33" s="1"/>
  <c r="A5895" i="33"/>
  <c r="B5895" i="33" s="1"/>
  <c r="E5894" i="33"/>
  <c r="F5894" i="33" s="1"/>
  <c r="A5894" i="33"/>
  <c r="B5894" i="33" s="1"/>
  <c r="E5893" i="33"/>
  <c r="F5893" i="33" s="1"/>
  <c r="A5893" i="33"/>
  <c r="B5893" i="33" s="1"/>
  <c r="E5892" i="33"/>
  <c r="F5892" i="33" s="1"/>
  <c r="A5892" i="33"/>
  <c r="B5892" i="33" s="1"/>
  <c r="E5891" i="33"/>
  <c r="F5891" i="33" s="1"/>
  <c r="A5891" i="33"/>
  <c r="B5891" i="33" s="1"/>
  <c r="E5890" i="33"/>
  <c r="F5890" i="33" s="1"/>
  <c r="A5890" i="33"/>
  <c r="B5890" i="33" s="1"/>
  <c r="E5889" i="33"/>
  <c r="F5889" i="33" s="1"/>
  <c r="A5889" i="33"/>
  <c r="B5889" i="33" s="1"/>
  <c r="E5888" i="33"/>
  <c r="F5888" i="33" s="1"/>
  <c r="A5888" i="33"/>
  <c r="B5888" i="33" s="1"/>
  <c r="E5887" i="33"/>
  <c r="F5887" i="33" s="1"/>
  <c r="A5887" i="33"/>
  <c r="B5887" i="33" s="1"/>
  <c r="E5886" i="33"/>
  <c r="F5886" i="33" s="1"/>
  <c r="A5886" i="33"/>
  <c r="B5886" i="33" s="1"/>
  <c r="E5885" i="33"/>
  <c r="F5885" i="33" s="1"/>
  <c r="A5885" i="33"/>
  <c r="B5885" i="33" s="1"/>
  <c r="E5884" i="33"/>
  <c r="F5884" i="33" s="1"/>
  <c r="A5884" i="33"/>
  <c r="B5884" i="33" s="1"/>
  <c r="E5883" i="33"/>
  <c r="F5883" i="33" s="1"/>
  <c r="A5883" i="33"/>
  <c r="B5883" i="33" s="1"/>
  <c r="E5882" i="33"/>
  <c r="F5882" i="33" s="1"/>
  <c r="A5882" i="33"/>
  <c r="B5882" i="33" s="1"/>
  <c r="E5881" i="33"/>
  <c r="F5881" i="33" s="1"/>
  <c r="A5881" i="33"/>
  <c r="B5881" i="33" s="1"/>
  <c r="E5880" i="33"/>
  <c r="F5880" i="33" s="1"/>
  <c r="A5880" i="33"/>
  <c r="B5880" i="33" s="1"/>
  <c r="E5879" i="33"/>
  <c r="F5879" i="33" s="1"/>
  <c r="A5879" i="33"/>
  <c r="B5879" i="33" s="1"/>
  <c r="E5878" i="33"/>
  <c r="F5878" i="33" s="1"/>
  <c r="A5878" i="33"/>
  <c r="B5878" i="33" s="1"/>
  <c r="E5877" i="33"/>
  <c r="F5877" i="33" s="1"/>
  <c r="A5877" i="33"/>
  <c r="B5877" i="33" s="1"/>
  <c r="E5876" i="33"/>
  <c r="F5876" i="33" s="1"/>
  <c r="A5876" i="33"/>
  <c r="B5876" i="33" s="1"/>
  <c r="E5875" i="33"/>
  <c r="F5875" i="33" s="1"/>
  <c r="A5875" i="33"/>
  <c r="B5875" i="33" s="1"/>
  <c r="E5874" i="33"/>
  <c r="F5874" i="33" s="1"/>
  <c r="A5874" i="33"/>
  <c r="B5874" i="33" s="1"/>
  <c r="E5873" i="33"/>
  <c r="F5873" i="33" s="1"/>
  <c r="A5873" i="33"/>
  <c r="B5873" i="33" s="1"/>
  <c r="E5872" i="33"/>
  <c r="F5872" i="33" s="1"/>
  <c r="A5872" i="33"/>
  <c r="B5872" i="33" s="1"/>
  <c r="E5871" i="33"/>
  <c r="F5871" i="33" s="1"/>
  <c r="A5871" i="33"/>
  <c r="B5871" i="33" s="1"/>
  <c r="E5870" i="33"/>
  <c r="F5870" i="33" s="1"/>
  <c r="A5870" i="33"/>
  <c r="B5870" i="33" s="1"/>
  <c r="E5869" i="33"/>
  <c r="F5869" i="33" s="1"/>
  <c r="A5869" i="33"/>
  <c r="B5869" i="33" s="1"/>
  <c r="E5868" i="33"/>
  <c r="F5868" i="33" s="1"/>
  <c r="A5868" i="33"/>
  <c r="B5868" i="33" s="1"/>
  <c r="E5867" i="33"/>
  <c r="F5867" i="33" s="1"/>
  <c r="A5867" i="33"/>
  <c r="B5867" i="33" s="1"/>
  <c r="E5866" i="33"/>
  <c r="F5866" i="33" s="1"/>
  <c r="A5866" i="33"/>
  <c r="B5866" i="33" s="1"/>
  <c r="E5865" i="33"/>
  <c r="F5865" i="33" s="1"/>
  <c r="A5865" i="33"/>
  <c r="B5865" i="33" s="1"/>
  <c r="E5864" i="33"/>
  <c r="F5864" i="33" s="1"/>
  <c r="A5864" i="33"/>
  <c r="B5864" i="33" s="1"/>
  <c r="E5863" i="33"/>
  <c r="F5863" i="33" s="1"/>
  <c r="A5863" i="33"/>
  <c r="B5863" i="33" s="1"/>
  <c r="E5862" i="33"/>
  <c r="F5862" i="33" s="1"/>
  <c r="A5862" i="33"/>
  <c r="B5862" i="33" s="1"/>
  <c r="E5861" i="33"/>
  <c r="F5861" i="33" s="1"/>
  <c r="A5861" i="33"/>
  <c r="B5861" i="33" s="1"/>
  <c r="E5860" i="33"/>
  <c r="F5860" i="33" s="1"/>
  <c r="A5860" i="33"/>
  <c r="B5860" i="33" s="1"/>
  <c r="E5859" i="33"/>
  <c r="F5859" i="33" s="1"/>
  <c r="A5859" i="33"/>
  <c r="B5859" i="33" s="1"/>
  <c r="E5858" i="33"/>
  <c r="F5858" i="33" s="1"/>
  <c r="A5858" i="33"/>
  <c r="B5858" i="33" s="1"/>
  <c r="E5857" i="33"/>
  <c r="F5857" i="33" s="1"/>
  <c r="A5857" i="33"/>
  <c r="B5857" i="33" s="1"/>
  <c r="E5856" i="33"/>
  <c r="F5856" i="33" s="1"/>
  <c r="A5856" i="33"/>
  <c r="B5856" i="33" s="1"/>
  <c r="E5855" i="33"/>
  <c r="F5855" i="33" s="1"/>
  <c r="A5855" i="33"/>
  <c r="B5855" i="33" s="1"/>
  <c r="E5854" i="33"/>
  <c r="F5854" i="33" s="1"/>
  <c r="A5854" i="33"/>
  <c r="B5854" i="33" s="1"/>
  <c r="E5853" i="33"/>
  <c r="F5853" i="33" s="1"/>
  <c r="A5853" i="33"/>
  <c r="B5853" i="33" s="1"/>
  <c r="E5852" i="33"/>
  <c r="F5852" i="33" s="1"/>
  <c r="A5852" i="33"/>
  <c r="B5852" i="33" s="1"/>
  <c r="E5851" i="33"/>
  <c r="F5851" i="33" s="1"/>
  <c r="A5851" i="33"/>
  <c r="B5851" i="33" s="1"/>
  <c r="E5850" i="33"/>
  <c r="F5850" i="33" s="1"/>
  <c r="A5850" i="33"/>
  <c r="B5850" i="33" s="1"/>
  <c r="E5849" i="33"/>
  <c r="F5849" i="33" s="1"/>
  <c r="A5849" i="33"/>
  <c r="B5849" i="33" s="1"/>
  <c r="E5848" i="33"/>
  <c r="F5848" i="33" s="1"/>
  <c r="A5848" i="33"/>
  <c r="B5848" i="33" s="1"/>
  <c r="E5847" i="33"/>
  <c r="F5847" i="33" s="1"/>
  <c r="A5847" i="33"/>
  <c r="B5847" i="33" s="1"/>
  <c r="E5846" i="33"/>
  <c r="F5846" i="33" s="1"/>
  <c r="A5846" i="33"/>
  <c r="B5846" i="33" s="1"/>
  <c r="E5845" i="33"/>
  <c r="F5845" i="33" s="1"/>
  <c r="A5845" i="33"/>
  <c r="B5845" i="33" s="1"/>
  <c r="E5844" i="33"/>
  <c r="F5844" i="33" s="1"/>
  <c r="A5844" i="33"/>
  <c r="B5844" i="33" s="1"/>
  <c r="E5843" i="33"/>
  <c r="F5843" i="33" s="1"/>
  <c r="A5843" i="33"/>
  <c r="B5843" i="33" s="1"/>
  <c r="E5842" i="33"/>
  <c r="F5842" i="33" s="1"/>
  <c r="A5842" i="33"/>
  <c r="B5842" i="33" s="1"/>
  <c r="E5841" i="33"/>
  <c r="F5841" i="33" s="1"/>
  <c r="A5841" i="33"/>
  <c r="B5841" i="33" s="1"/>
  <c r="E5840" i="33"/>
  <c r="F5840" i="33" s="1"/>
  <c r="A5840" i="33"/>
  <c r="B5840" i="33" s="1"/>
  <c r="E5839" i="33"/>
  <c r="F5839" i="33" s="1"/>
  <c r="A5839" i="33"/>
  <c r="B5839" i="33" s="1"/>
  <c r="E5838" i="33"/>
  <c r="F5838" i="33" s="1"/>
  <c r="A5838" i="33"/>
  <c r="B5838" i="33" s="1"/>
  <c r="E5837" i="33"/>
  <c r="F5837" i="33" s="1"/>
  <c r="A5837" i="33"/>
  <c r="B5837" i="33" s="1"/>
  <c r="E5836" i="33"/>
  <c r="F5836" i="33" s="1"/>
  <c r="A5836" i="33"/>
  <c r="B5836" i="33" s="1"/>
  <c r="E5835" i="33"/>
  <c r="F5835" i="33" s="1"/>
  <c r="A5835" i="33"/>
  <c r="B5835" i="33" s="1"/>
  <c r="E5834" i="33"/>
  <c r="F5834" i="33" s="1"/>
  <c r="A5834" i="33"/>
  <c r="B5834" i="33" s="1"/>
  <c r="E5833" i="33"/>
  <c r="F5833" i="33" s="1"/>
  <c r="A5833" i="33"/>
  <c r="B5833" i="33" s="1"/>
  <c r="E5832" i="33"/>
  <c r="F5832" i="33" s="1"/>
  <c r="A5832" i="33"/>
  <c r="B5832" i="33" s="1"/>
  <c r="E5831" i="33"/>
  <c r="F5831" i="33" s="1"/>
  <c r="A5831" i="33"/>
  <c r="B5831" i="33" s="1"/>
  <c r="E5830" i="33"/>
  <c r="F5830" i="33" s="1"/>
  <c r="A5830" i="33"/>
  <c r="B5830" i="33" s="1"/>
  <c r="E5829" i="33"/>
  <c r="F5829" i="33" s="1"/>
  <c r="A5829" i="33"/>
  <c r="B5829" i="33" s="1"/>
  <c r="E5828" i="33"/>
  <c r="F5828" i="33" s="1"/>
  <c r="A5828" i="33"/>
  <c r="B5828" i="33" s="1"/>
  <c r="E5827" i="33"/>
  <c r="F5827" i="33" s="1"/>
  <c r="A5827" i="33"/>
  <c r="B5827" i="33" s="1"/>
  <c r="E5826" i="33"/>
  <c r="F5826" i="33" s="1"/>
  <c r="A5826" i="33"/>
  <c r="B5826" i="33" s="1"/>
  <c r="E5825" i="33"/>
  <c r="F5825" i="33" s="1"/>
  <c r="A5825" i="33"/>
  <c r="B5825" i="33" s="1"/>
  <c r="E5824" i="33"/>
  <c r="F5824" i="33" s="1"/>
  <c r="A5824" i="33"/>
  <c r="B5824" i="33" s="1"/>
  <c r="E5823" i="33"/>
  <c r="F5823" i="33" s="1"/>
  <c r="A5823" i="33"/>
  <c r="B5823" i="33" s="1"/>
  <c r="E5822" i="33"/>
  <c r="F5822" i="33" s="1"/>
  <c r="A5822" i="33"/>
  <c r="B5822" i="33" s="1"/>
  <c r="E5821" i="33"/>
  <c r="F5821" i="33" s="1"/>
  <c r="A5821" i="33"/>
  <c r="B5821" i="33" s="1"/>
  <c r="E5820" i="33"/>
  <c r="F5820" i="33" s="1"/>
  <c r="A5820" i="33"/>
  <c r="B5820" i="33" s="1"/>
  <c r="E5819" i="33"/>
  <c r="F5819" i="33" s="1"/>
  <c r="A5819" i="33"/>
  <c r="B5819" i="33" s="1"/>
  <c r="E5818" i="33"/>
  <c r="F5818" i="33" s="1"/>
  <c r="A5818" i="33"/>
  <c r="B5818" i="33" s="1"/>
  <c r="E5817" i="33"/>
  <c r="F5817" i="33" s="1"/>
  <c r="A5817" i="33"/>
  <c r="B5817" i="33" s="1"/>
  <c r="E5816" i="33"/>
  <c r="F5816" i="33" s="1"/>
  <c r="A5816" i="33"/>
  <c r="B5816" i="33" s="1"/>
  <c r="E5815" i="33"/>
  <c r="F5815" i="33" s="1"/>
  <c r="A5815" i="33"/>
  <c r="B5815" i="33" s="1"/>
  <c r="E5814" i="33"/>
  <c r="F5814" i="33" s="1"/>
  <c r="A5814" i="33"/>
  <c r="B5814" i="33" s="1"/>
  <c r="E5813" i="33"/>
  <c r="F5813" i="33" s="1"/>
  <c r="A5813" i="33"/>
  <c r="B5813" i="33" s="1"/>
  <c r="E5812" i="33"/>
  <c r="F5812" i="33" s="1"/>
  <c r="A5812" i="33"/>
  <c r="B5812" i="33" s="1"/>
  <c r="E5811" i="33"/>
  <c r="F5811" i="33" s="1"/>
  <c r="A5811" i="33"/>
  <c r="B5811" i="33" s="1"/>
  <c r="E5810" i="33"/>
  <c r="F5810" i="33" s="1"/>
  <c r="A5810" i="33"/>
  <c r="B5810" i="33" s="1"/>
  <c r="E5809" i="33"/>
  <c r="F5809" i="33" s="1"/>
  <c r="A5809" i="33"/>
  <c r="B5809" i="33" s="1"/>
  <c r="E5808" i="33"/>
  <c r="F5808" i="33" s="1"/>
  <c r="A5808" i="33"/>
  <c r="B5808" i="33" s="1"/>
  <c r="E5807" i="33"/>
  <c r="F5807" i="33" s="1"/>
  <c r="A5807" i="33"/>
  <c r="B5807" i="33" s="1"/>
  <c r="E5806" i="33"/>
  <c r="F5806" i="33" s="1"/>
  <c r="A5806" i="33"/>
  <c r="B5806" i="33" s="1"/>
  <c r="E5805" i="33"/>
  <c r="F5805" i="33" s="1"/>
  <c r="A5805" i="33"/>
  <c r="B5805" i="33" s="1"/>
  <c r="E5804" i="33"/>
  <c r="F5804" i="33" s="1"/>
  <c r="A5804" i="33"/>
  <c r="B5804" i="33" s="1"/>
  <c r="E5803" i="33"/>
  <c r="F5803" i="33" s="1"/>
  <c r="A5803" i="33"/>
  <c r="B5803" i="33" s="1"/>
  <c r="E5802" i="33"/>
  <c r="F5802" i="33" s="1"/>
  <c r="A5802" i="33"/>
  <c r="B5802" i="33" s="1"/>
  <c r="E5801" i="33"/>
  <c r="F5801" i="33" s="1"/>
  <c r="A5801" i="33"/>
  <c r="B5801" i="33" s="1"/>
  <c r="E5800" i="33"/>
  <c r="F5800" i="33" s="1"/>
  <c r="A5800" i="33"/>
  <c r="B5800" i="33" s="1"/>
  <c r="E5799" i="33"/>
  <c r="F5799" i="33" s="1"/>
  <c r="A5799" i="33"/>
  <c r="B5799" i="33" s="1"/>
  <c r="E5798" i="33"/>
  <c r="F5798" i="33" s="1"/>
  <c r="A5798" i="33"/>
  <c r="B5798" i="33" s="1"/>
  <c r="E5797" i="33"/>
  <c r="F5797" i="33" s="1"/>
  <c r="A5797" i="33"/>
  <c r="B5797" i="33" s="1"/>
  <c r="E5796" i="33"/>
  <c r="F5796" i="33" s="1"/>
  <c r="A5796" i="33"/>
  <c r="B5796" i="33" s="1"/>
  <c r="E5795" i="33"/>
  <c r="F5795" i="33" s="1"/>
  <c r="A5795" i="33"/>
  <c r="B5795" i="33" s="1"/>
  <c r="E5794" i="33"/>
  <c r="F5794" i="33" s="1"/>
  <c r="A5794" i="33"/>
  <c r="B5794" i="33" s="1"/>
  <c r="E5793" i="33"/>
  <c r="F5793" i="33" s="1"/>
  <c r="A5793" i="33"/>
  <c r="B5793" i="33" s="1"/>
  <c r="E5792" i="33"/>
  <c r="F5792" i="33" s="1"/>
  <c r="A5792" i="33"/>
  <c r="B5792" i="33" s="1"/>
  <c r="E5791" i="33"/>
  <c r="F5791" i="33" s="1"/>
  <c r="A5791" i="33"/>
  <c r="B5791" i="33" s="1"/>
  <c r="E5790" i="33"/>
  <c r="F5790" i="33" s="1"/>
  <c r="A5790" i="33"/>
  <c r="B5790" i="33" s="1"/>
  <c r="E5789" i="33"/>
  <c r="F5789" i="33" s="1"/>
  <c r="A5789" i="33"/>
  <c r="B5789" i="33" s="1"/>
  <c r="E5788" i="33"/>
  <c r="F5788" i="33" s="1"/>
  <c r="A5788" i="33"/>
  <c r="B5788" i="33" s="1"/>
  <c r="E5787" i="33"/>
  <c r="F5787" i="33" s="1"/>
  <c r="A5787" i="33"/>
  <c r="B5787" i="33" s="1"/>
  <c r="E5786" i="33"/>
  <c r="F5786" i="33" s="1"/>
  <c r="A5786" i="33"/>
  <c r="B5786" i="33" s="1"/>
  <c r="E5785" i="33"/>
  <c r="F5785" i="33" s="1"/>
  <c r="A5785" i="33"/>
  <c r="B5785" i="33" s="1"/>
  <c r="E5784" i="33"/>
  <c r="F5784" i="33" s="1"/>
  <c r="A5784" i="33"/>
  <c r="B5784" i="33" s="1"/>
  <c r="E5783" i="33"/>
  <c r="F5783" i="33" s="1"/>
  <c r="A5783" i="33"/>
  <c r="B5783" i="33" s="1"/>
  <c r="E5782" i="33"/>
  <c r="F5782" i="33" s="1"/>
  <c r="A5782" i="33"/>
  <c r="B5782" i="33" s="1"/>
  <c r="E5781" i="33"/>
  <c r="F5781" i="33" s="1"/>
  <c r="A5781" i="33"/>
  <c r="B5781" i="33" s="1"/>
  <c r="E5780" i="33"/>
  <c r="F5780" i="33" s="1"/>
  <c r="A5780" i="33"/>
  <c r="B5780" i="33" s="1"/>
  <c r="E5779" i="33"/>
  <c r="F5779" i="33" s="1"/>
  <c r="A5779" i="33"/>
  <c r="B5779" i="33" s="1"/>
  <c r="E5778" i="33"/>
  <c r="F5778" i="33" s="1"/>
  <c r="A5778" i="33"/>
  <c r="B5778" i="33" s="1"/>
  <c r="E5777" i="33"/>
  <c r="F5777" i="33" s="1"/>
  <c r="A5777" i="33"/>
  <c r="B5777" i="33" s="1"/>
  <c r="E5776" i="33"/>
  <c r="F5776" i="33" s="1"/>
  <c r="A5776" i="33"/>
  <c r="B5776" i="33" s="1"/>
  <c r="E5775" i="33"/>
  <c r="F5775" i="33" s="1"/>
  <c r="A5775" i="33"/>
  <c r="B5775" i="33" s="1"/>
  <c r="E5774" i="33"/>
  <c r="F5774" i="33" s="1"/>
  <c r="A5774" i="33"/>
  <c r="B5774" i="33" s="1"/>
  <c r="E5773" i="33"/>
  <c r="F5773" i="33" s="1"/>
  <c r="A5773" i="33"/>
  <c r="B5773" i="33" s="1"/>
  <c r="E5772" i="33"/>
  <c r="F5772" i="33" s="1"/>
  <c r="A5772" i="33"/>
  <c r="B5772" i="33" s="1"/>
  <c r="E5771" i="33"/>
  <c r="F5771" i="33" s="1"/>
  <c r="A5771" i="33"/>
  <c r="B5771" i="33" s="1"/>
  <c r="E5770" i="33"/>
  <c r="F5770" i="33" s="1"/>
  <c r="A5770" i="33"/>
  <c r="B5770" i="33" s="1"/>
  <c r="E5769" i="33"/>
  <c r="F5769" i="33" s="1"/>
  <c r="A5769" i="33"/>
  <c r="B5769" i="33" s="1"/>
  <c r="E5768" i="33"/>
  <c r="F5768" i="33" s="1"/>
  <c r="A5768" i="33"/>
  <c r="B5768" i="33" s="1"/>
  <c r="E5767" i="33"/>
  <c r="F5767" i="33" s="1"/>
  <c r="A5767" i="33"/>
  <c r="B5767" i="33" s="1"/>
  <c r="E5766" i="33"/>
  <c r="F5766" i="33" s="1"/>
  <c r="A5766" i="33"/>
  <c r="B5766" i="33" s="1"/>
  <c r="E5765" i="33"/>
  <c r="F5765" i="33" s="1"/>
  <c r="A5765" i="33"/>
  <c r="B5765" i="33" s="1"/>
  <c r="E5764" i="33"/>
  <c r="F5764" i="33" s="1"/>
  <c r="A5764" i="33"/>
  <c r="B5764" i="33" s="1"/>
  <c r="E5763" i="33"/>
  <c r="F5763" i="33" s="1"/>
  <c r="A5763" i="33"/>
  <c r="B5763" i="33" s="1"/>
  <c r="E5762" i="33"/>
  <c r="F5762" i="33" s="1"/>
  <c r="A5762" i="33"/>
  <c r="B5762" i="33" s="1"/>
  <c r="E5761" i="33"/>
  <c r="F5761" i="33" s="1"/>
  <c r="A5761" i="33"/>
  <c r="B5761" i="33" s="1"/>
  <c r="E5760" i="33"/>
  <c r="F5760" i="33" s="1"/>
  <c r="A5760" i="33"/>
  <c r="B5760" i="33" s="1"/>
  <c r="E5759" i="33"/>
  <c r="F5759" i="33" s="1"/>
  <c r="A5759" i="33"/>
  <c r="B5759" i="33" s="1"/>
  <c r="E5758" i="33"/>
  <c r="F5758" i="33" s="1"/>
  <c r="A5758" i="33"/>
  <c r="B5758" i="33" s="1"/>
  <c r="E5757" i="33"/>
  <c r="F5757" i="33" s="1"/>
  <c r="A5757" i="33"/>
  <c r="B5757" i="33" s="1"/>
  <c r="E5756" i="33"/>
  <c r="F5756" i="33" s="1"/>
  <c r="A5756" i="33"/>
  <c r="B5756" i="33" s="1"/>
  <c r="E5755" i="33"/>
  <c r="F5755" i="33" s="1"/>
  <c r="A5755" i="33"/>
  <c r="B5755" i="33" s="1"/>
  <c r="E5754" i="33"/>
  <c r="F5754" i="33" s="1"/>
  <c r="A5754" i="33"/>
  <c r="B5754" i="33" s="1"/>
  <c r="E5753" i="33"/>
  <c r="F5753" i="33" s="1"/>
  <c r="A5753" i="33"/>
  <c r="B5753" i="33" s="1"/>
  <c r="E5752" i="33"/>
  <c r="F5752" i="33" s="1"/>
  <c r="A5752" i="33"/>
  <c r="B5752" i="33" s="1"/>
  <c r="E5751" i="33"/>
  <c r="F5751" i="33" s="1"/>
  <c r="A5751" i="33"/>
  <c r="B5751" i="33" s="1"/>
  <c r="E5750" i="33"/>
  <c r="F5750" i="33" s="1"/>
  <c r="A5750" i="33"/>
  <c r="B5750" i="33" s="1"/>
  <c r="E5749" i="33"/>
  <c r="F5749" i="33" s="1"/>
  <c r="A5749" i="33"/>
  <c r="B5749" i="33" s="1"/>
  <c r="E5748" i="33"/>
  <c r="F5748" i="33" s="1"/>
  <c r="A5748" i="33"/>
  <c r="B5748" i="33" s="1"/>
  <c r="E5747" i="33"/>
  <c r="F5747" i="33" s="1"/>
  <c r="A5747" i="33"/>
  <c r="B5747" i="33" s="1"/>
  <c r="E5746" i="33"/>
  <c r="F5746" i="33" s="1"/>
  <c r="A5746" i="33"/>
  <c r="B5746" i="33" s="1"/>
  <c r="E5745" i="33"/>
  <c r="F5745" i="33" s="1"/>
  <c r="A5745" i="33"/>
  <c r="B5745" i="33" s="1"/>
  <c r="E5744" i="33"/>
  <c r="F5744" i="33" s="1"/>
  <c r="A5744" i="33"/>
  <c r="B5744" i="33" s="1"/>
  <c r="E5743" i="33"/>
  <c r="F5743" i="33" s="1"/>
  <c r="A5743" i="33"/>
  <c r="B5743" i="33" s="1"/>
  <c r="E5742" i="33"/>
  <c r="F5742" i="33" s="1"/>
  <c r="A5742" i="33"/>
  <c r="B5742" i="33" s="1"/>
  <c r="E5741" i="33"/>
  <c r="F5741" i="33" s="1"/>
  <c r="A5741" i="33"/>
  <c r="B5741" i="33" s="1"/>
  <c r="E5740" i="33"/>
  <c r="F5740" i="33" s="1"/>
  <c r="A5740" i="33"/>
  <c r="B5740" i="33" s="1"/>
  <c r="E5739" i="33"/>
  <c r="F5739" i="33" s="1"/>
  <c r="A5739" i="33"/>
  <c r="B5739" i="33" s="1"/>
  <c r="E5738" i="33"/>
  <c r="F5738" i="33" s="1"/>
  <c r="A5738" i="33"/>
  <c r="B5738" i="33" s="1"/>
  <c r="E5737" i="33"/>
  <c r="F5737" i="33" s="1"/>
  <c r="A5737" i="33"/>
  <c r="B5737" i="33" s="1"/>
  <c r="E5736" i="33"/>
  <c r="F5736" i="33" s="1"/>
  <c r="A5736" i="33"/>
  <c r="B5736" i="33" s="1"/>
  <c r="E5735" i="33"/>
  <c r="F5735" i="33" s="1"/>
  <c r="A5735" i="33"/>
  <c r="B5735" i="33" s="1"/>
  <c r="E5734" i="33"/>
  <c r="F5734" i="33" s="1"/>
  <c r="A5734" i="33"/>
  <c r="B5734" i="33" s="1"/>
  <c r="E5733" i="33"/>
  <c r="F5733" i="33" s="1"/>
  <c r="A5733" i="33"/>
  <c r="B5733" i="33" s="1"/>
  <c r="E5732" i="33"/>
  <c r="F5732" i="33" s="1"/>
  <c r="A5732" i="33"/>
  <c r="B5732" i="33" s="1"/>
  <c r="E5731" i="33"/>
  <c r="F5731" i="33" s="1"/>
  <c r="A5731" i="33"/>
  <c r="B5731" i="33" s="1"/>
  <c r="E5730" i="33"/>
  <c r="F5730" i="33" s="1"/>
  <c r="A5730" i="33"/>
  <c r="B5730" i="33" s="1"/>
  <c r="E5729" i="33"/>
  <c r="F5729" i="33" s="1"/>
  <c r="A5729" i="33"/>
  <c r="B5729" i="33" s="1"/>
  <c r="E5728" i="33"/>
  <c r="F5728" i="33" s="1"/>
  <c r="A5728" i="33"/>
  <c r="B5728" i="33" s="1"/>
  <c r="E5727" i="33"/>
  <c r="F5727" i="33" s="1"/>
  <c r="A5727" i="33"/>
  <c r="B5727" i="33" s="1"/>
  <c r="E5726" i="33"/>
  <c r="F5726" i="33" s="1"/>
  <c r="A5726" i="33"/>
  <c r="B5726" i="33" s="1"/>
  <c r="E5725" i="33"/>
  <c r="F5725" i="33" s="1"/>
  <c r="A5725" i="33"/>
  <c r="B5725" i="33" s="1"/>
  <c r="E5724" i="33"/>
  <c r="F5724" i="33" s="1"/>
  <c r="A5724" i="33"/>
  <c r="B5724" i="33" s="1"/>
  <c r="E5723" i="33"/>
  <c r="F5723" i="33" s="1"/>
  <c r="A5723" i="33"/>
  <c r="B5723" i="33" s="1"/>
  <c r="E5722" i="33"/>
  <c r="F5722" i="33" s="1"/>
  <c r="A5722" i="33"/>
  <c r="B5722" i="33" s="1"/>
  <c r="E5721" i="33"/>
  <c r="F5721" i="33" s="1"/>
  <c r="A5721" i="33"/>
  <c r="B5721" i="33" s="1"/>
  <c r="E5720" i="33"/>
  <c r="F5720" i="33" s="1"/>
  <c r="A5720" i="33"/>
  <c r="B5720" i="33" s="1"/>
  <c r="E5719" i="33"/>
  <c r="F5719" i="33" s="1"/>
  <c r="A5719" i="33"/>
  <c r="B5719" i="33" s="1"/>
  <c r="E5718" i="33"/>
  <c r="F5718" i="33" s="1"/>
  <c r="A5718" i="33"/>
  <c r="B5718" i="33" s="1"/>
  <c r="E5717" i="33"/>
  <c r="F5717" i="33" s="1"/>
  <c r="A5717" i="33"/>
  <c r="B5717" i="33" s="1"/>
  <c r="E5716" i="33"/>
  <c r="F5716" i="33" s="1"/>
  <c r="A5716" i="33"/>
  <c r="B5716" i="33" s="1"/>
  <c r="E5715" i="33"/>
  <c r="F5715" i="33" s="1"/>
  <c r="A5715" i="33"/>
  <c r="B5715" i="33" s="1"/>
  <c r="E5714" i="33"/>
  <c r="F5714" i="33" s="1"/>
  <c r="A5714" i="33"/>
  <c r="B5714" i="33" s="1"/>
  <c r="E5713" i="33"/>
  <c r="F5713" i="33" s="1"/>
  <c r="A5713" i="33"/>
  <c r="B5713" i="33" s="1"/>
  <c r="E5712" i="33"/>
  <c r="F5712" i="33" s="1"/>
  <c r="A5712" i="33"/>
  <c r="B5712" i="33" s="1"/>
  <c r="E5711" i="33"/>
  <c r="F5711" i="33" s="1"/>
  <c r="A5711" i="33"/>
  <c r="B5711" i="33" s="1"/>
  <c r="E5710" i="33"/>
  <c r="F5710" i="33" s="1"/>
  <c r="A5710" i="33"/>
  <c r="B5710" i="33" s="1"/>
  <c r="E5709" i="33"/>
  <c r="F5709" i="33" s="1"/>
  <c r="A5709" i="33"/>
  <c r="B5709" i="33" s="1"/>
  <c r="E5708" i="33"/>
  <c r="F5708" i="33" s="1"/>
  <c r="A5708" i="33"/>
  <c r="B5708" i="33" s="1"/>
  <c r="E5707" i="33"/>
  <c r="F5707" i="33" s="1"/>
  <c r="A5707" i="33"/>
  <c r="B5707" i="33" s="1"/>
  <c r="E5706" i="33"/>
  <c r="F5706" i="33" s="1"/>
  <c r="A5706" i="33"/>
  <c r="B5706" i="33" s="1"/>
  <c r="E5705" i="33"/>
  <c r="F5705" i="33" s="1"/>
  <c r="A5705" i="33"/>
  <c r="B5705" i="33" s="1"/>
  <c r="E5704" i="33"/>
  <c r="F5704" i="33" s="1"/>
  <c r="A5704" i="33"/>
  <c r="B5704" i="33" s="1"/>
  <c r="E5703" i="33"/>
  <c r="F5703" i="33" s="1"/>
  <c r="A5703" i="33"/>
  <c r="B5703" i="33" s="1"/>
  <c r="E5702" i="33"/>
  <c r="F5702" i="33" s="1"/>
  <c r="A5702" i="33"/>
  <c r="B5702" i="33" s="1"/>
  <c r="E5701" i="33"/>
  <c r="F5701" i="33" s="1"/>
  <c r="A5701" i="33"/>
  <c r="B5701" i="33" s="1"/>
  <c r="E5700" i="33"/>
  <c r="F5700" i="33" s="1"/>
  <c r="A5700" i="33"/>
  <c r="B5700" i="33" s="1"/>
  <c r="E5699" i="33"/>
  <c r="F5699" i="33" s="1"/>
  <c r="A5699" i="33"/>
  <c r="B5699" i="33" s="1"/>
  <c r="E5698" i="33"/>
  <c r="F5698" i="33" s="1"/>
  <c r="A5698" i="33"/>
  <c r="B5698" i="33" s="1"/>
  <c r="E5697" i="33"/>
  <c r="F5697" i="33" s="1"/>
  <c r="A5697" i="33"/>
  <c r="B5697" i="33" s="1"/>
  <c r="E5696" i="33"/>
  <c r="F5696" i="33" s="1"/>
  <c r="A5696" i="33"/>
  <c r="B5696" i="33" s="1"/>
  <c r="E5695" i="33"/>
  <c r="F5695" i="33" s="1"/>
  <c r="A5695" i="33"/>
  <c r="B5695" i="33" s="1"/>
  <c r="E5694" i="33"/>
  <c r="F5694" i="33" s="1"/>
  <c r="A5694" i="33"/>
  <c r="B5694" i="33" s="1"/>
  <c r="E5693" i="33"/>
  <c r="F5693" i="33" s="1"/>
  <c r="A5693" i="33"/>
  <c r="B5693" i="33" s="1"/>
  <c r="E5692" i="33"/>
  <c r="F5692" i="33" s="1"/>
  <c r="A5692" i="33"/>
  <c r="B5692" i="33" s="1"/>
  <c r="E5691" i="33"/>
  <c r="F5691" i="33" s="1"/>
  <c r="A5691" i="33"/>
  <c r="B5691" i="33" s="1"/>
  <c r="E5690" i="33"/>
  <c r="F5690" i="33" s="1"/>
  <c r="A5690" i="33"/>
  <c r="B5690" i="33" s="1"/>
  <c r="E5689" i="33"/>
  <c r="F5689" i="33" s="1"/>
  <c r="A5689" i="33"/>
  <c r="B5689" i="33" s="1"/>
  <c r="E5688" i="33"/>
  <c r="F5688" i="33" s="1"/>
  <c r="A5688" i="33"/>
  <c r="B5688" i="33" s="1"/>
  <c r="E5687" i="33"/>
  <c r="F5687" i="33" s="1"/>
  <c r="A5687" i="33"/>
  <c r="B5687" i="33" s="1"/>
  <c r="E5686" i="33"/>
  <c r="F5686" i="33" s="1"/>
  <c r="A5686" i="33"/>
  <c r="B5686" i="33" s="1"/>
  <c r="E5685" i="33"/>
  <c r="F5685" i="33" s="1"/>
  <c r="A5685" i="33"/>
  <c r="B5685" i="33" s="1"/>
  <c r="E5684" i="33"/>
  <c r="F5684" i="33" s="1"/>
  <c r="A5684" i="33"/>
  <c r="B5684" i="33" s="1"/>
  <c r="E5683" i="33"/>
  <c r="F5683" i="33" s="1"/>
  <c r="A5683" i="33"/>
  <c r="B5683" i="33" s="1"/>
  <c r="E5682" i="33"/>
  <c r="F5682" i="33" s="1"/>
  <c r="A5682" i="33"/>
  <c r="B5682" i="33" s="1"/>
  <c r="E5681" i="33"/>
  <c r="F5681" i="33" s="1"/>
  <c r="A5681" i="33"/>
  <c r="B5681" i="33" s="1"/>
  <c r="E5680" i="33"/>
  <c r="F5680" i="33" s="1"/>
  <c r="A5680" i="33"/>
  <c r="B5680" i="33" s="1"/>
  <c r="E5679" i="33"/>
  <c r="F5679" i="33" s="1"/>
  <c r="A5679" i="33"/>
  <c r="B5679" i="33" s="1"/>
  <c r="E5678" i="33"/>
  <c r="F5678" i="33" s="1"/>
  <c r="A5678" i="33"/>
  <c r="B5678" i="33" s="1"/>
  <c r="E5677" i="33"/>
  <c r="F5677" i="33" s="1"/>
  <c r="A5677" i="33"/>
  <c r="B5677" i="33" s="1"/>
  <c r="E5676" i="33"/>
  <c r="F5676" i="33" s="1"/>
  <c r="A5676" i="33"/>
  <c r="B5676" i="33" s="1"/>
  <c r="E5675" i="33"/>
  <c r="F5675" i="33" s="1"/>
  <c r="A5675" i="33"/>
  <c r="B5675" i="33" s="1"/>
  <c r="E5674" i="33"/>
  <c r="F5674" i="33" s="1"/>
  <c r="A5674" i="33"/>
  <c r="B5674" i="33" s="1"/>
  <c r="E5673" i="33"/>
  <c r="F5673" i="33" s="1"/>
  <c r="A5673" i="33"/>
  <c r="B5673" i="33" s="1"/>
  <c r="E5672" i="33"/>
  <c r="F5672" i="33" s="1"/>
  <c r="A5672" i="33"/>
  <c r="B5672" i="33" s="1"/>
  <c r="E5671" i="33"/>
  <c r="F5671" i="33" s="1"/>
  <c r="A5671" i="33"/>
  <c r="B5671" i="33" s="1"/>
  <c r="E5670" i="33"/>
  <c r="F5670" i="33" s="1"/>
  <c r="A5670" i="33"/>
  <c r="B5670" i="33" s="1"/>
  <c r="E5669" i="33"/>
  <c r="F5669" i="33" s="1"/>
  <c r="A5669" i="33"/>
  <c r="B5669" i="33" s="1"/>
  <c r="E5668" i="33"/>
  <c r="F5668" i="33" s="1"/>
  <c r="A5668" i="33"/>
  <c r="B5668" i="33" s="1"/>
  <c r="E5667" i="33"/>
  <c r="F5667" i="33" s="1"/>
  <c r="A5667" i="33"/>
  <c r="B5667" i="33" s="1"/>
  <c r="E5666" i="33"/>
  <c r="F5666" i="33" s="1"/>
  <c r="A5666" i="33"/>
  <c r="B5666" i="33" s="1"/>
  <c r="E5665" i="33"/>
  <c r="F5665" i="33" s="1"/>
  <c r="A5665" i="33"/>
  <c r="B5665" i="33" s="1"/>
  <c r="E5664" i="33"/>
  <c r="F5664" i="33" s="1"/>
  <c r="A5664" i="33"/>
  <c r="B5664" i="33" s="1"/>
  <c r="E5663" i="33"/>
  <c r="F5663" i="33" s="1"/>
  <c r="A5663" i="33"/>
  <c r="B5663" i="33" s="1"/>
  <c r="E5662" i="33"/>
  <c r="F5662" i="33" s="1"/>
  <c r="A5662" i="33"/>
  <c r="B5662" i="33" s="1"/>
  <c r="E5661" i="33"/>
  <c r="F5661" i="33" s="1"/>
  <c r="A5661" i="33"/>
  <c r="B5661" i="33" s="1"/>
  <c r="E5660" i="33"/>
  <c r="F5660" i="33" s="1"/>
  <c r="A5660" i="33"/>
  <c r="B5660" i="33" s="1"/>
  <c r="E5659" i="33"/>
  <c r="F5659" i="33" s="1"/>
  <c r="A5659" i="33"/>
  <c r="B5659" i="33" s="1"/>
  <c r="E5658" i="33"/>
  <c r="F5658" i="33" s="1"/>
  <c r="A5658" i="33"/>
  <c r="B5658" i="33" s="1"/>
  <c r="E5657" i="33"/>
  <c r="F5657" i="33" s="1"/>
  <c r="A5657" i="33"/>
  <c r="B5657" i="33" s="1"/>
  <c r="E5656" i="33"/>
  <c r="F5656" i="33" s="1"/>
  <c r="A5656" i="33"/>
  <c r="B5656" i="33" s="1"/>
  <c r="E5655" i="33"/>
  <c r="F5655" i="33" s="1"/>
  <c r="A5655" i="33"/>
  <c r="B5655" i="33" s="1"/>
  <c r="E5654" i="33"/>
  <c r="F5654" i="33" s="1"/>
  <c r="A5654" i="33"/>
  <c r="B5654" i="33" s="1"/>
  <c r="E5653" i="33"/>
  <c r="F5653" i="33" s="1"/>
  <c r="A5653" i="33"/>
  <c r="B5653" i="33" s="1"/>
  <c r="E5652" i="33"/>
  <c r="F5652" i="33" s="1"/>
  <c r="A5652" i="33"/>
  <c r="B5652" i="33" s="1"/>
  <c r="E5651" i="33"/>
  <c r="F5651" i="33" s="1"/>
  <c r="A5651" i="33"/>
  <c r="B5651" i="33" s="1"/>
  <c r="E5650" i="33"/>
  <c r="F5650" i="33" s="1"/>
  <c r="A5650" i="33"/>
  <c r="B5650" i="33" s="1"/>
  <c r="E5649" i="33"/>
  <c r="F5649" i="33" s="1"/>
  <c r="A5649" i="33"/>
  <c r="B5649" i="33" s="1"/>
  <c r="E5648" i="33"/>
  <c r="F5648" i="33" s="1"/>
  <c r="A5648" i="33"/>
  <c r="B5648" i="33" s="1"/>
  <c r="E5647" i="33"/>
  <c r="F5647" i="33" s="1"/>
  <c r="A5647" i="33"/>
  <c r="B5647" i="33" s="1"/>
  <c r="E5646" i="33"/>
  <c r="F5646" i="33" s="1"/>
  <c r="A5646" i="33"/>
  <c r="B5646" i="33" s="1"/>
  <c r="E5645" i="33"/>
  <c r="F5645" i="33" s="1"/>
  <c r="A5645" i="33"/>
  <c r="B5645" i="33" s="1"/>
  <c r="E5644" i="33"/>
  <c r="F5644" i="33" s="1"/>
  <c r="A5644" i="33"/>
  <c r="B5644" i="33" s="1"/>
  <c r="E5643" i="33"/>
  <c r="F5643" i="33" s="1"/>
  <c r="A5643" i="33"/>
  <c r="B5643" i="33" s="1"/>
  <c r="E5642" i="33"/>
  <c r="F5642" i="33" s="1"/>
  <c r="A5642" i="33"/>
  <c r="B5642" i="33" s="1"/>
  <c r="E5641" i="33"/>
  <c r="F5641" i="33" s="1"/>
  <c r="A5641" i="33"/>
  <c r="B5641" i="33" s="1"/>
  <c r="E5640" i="33"/>
  <c r="F5640" i="33" s="1"/>
  <c r="A5640" i="33"/>
  <c r="B5640" i="33" s="1"/>
  <c r="E5639" i="33"/>
  <c r="F5639" i="33" s="1"/>
  <c r="A5639" i="33"/>
  <c r="B5639" i="33" s="1"/>
  <c r="E5638" i="33"/>
  <c r="F5638" i="33" s="1"/>
  <c r="A5638" i="33"/>
  <c r="B5638" i="33" s="1"/>
  <c r="E5637" i="33"/>
  <c r="F5637" i="33" s="1"/>
  <c r="A5637" i="33"/>
  <c r="B5637" i="33" s="1"/>
  <c r="E5636" i="33"/>
  <c r="F5636" i="33" s="1"/>
  <c r="A5636" i="33"/>
  <c r="B5636" i="33" s="1"/>
  <c r="E5635" i="33"/>
  <c r="F5635" i="33" s="1"/>
  <c r="A5635" i="33"/>
  <c r="B5635" i="33" s="1"/>
  <c r="E5634" i="33"/>
  <c r="F5634" i="33" s="1"/>
  <c r="A5634" i="33"/>
  <c r="B5634" i="33" s="1"/>
  <c r="E5633" i="33"/>
  <c r="F5633" i="33" s="1"/>
  <c r="A5633" i="33"/>
  <c r="B5633" i="33" s="1"/>
  <c r="E5632" i="33"/>
  <c r="F5632" i="33" s="1"/>
  <c r="A5632" i="33"/>
  <c r="B5632" i="33" s="1"/>
  <c r="E5631" i="33"/>
  <c r="F5631" i="33" s="1"/>
  <c r="A5631" i="33"/>
  <c r="B5631" i="33" s="1"/>
  <c r="E5630" i="33"/>
  <c r="F5630" i="33" s="1"/>
  <c r="A5630" i="33"/>
  <c r="B5630" i="33" s="1"/>
  <c r="E5629" i="33"/>
  <c r="F5629" i="33" s="1"/>
  <c r="A5629" i="33"/>
  <c r="B5629" i="33" s="1"/>
  <c r="E5628" i="33"/>
  <c r="F5628" i="33" s="1"/>
  <c r="A5628" i="33"/>
  <c r="B5628" i="33" s="1"/>
  <c r="E5627" i="33"/>
  <c r="F5627" i="33" s="1"/>
  <c r="A5627" i="33"/>
  <c r="B5627" i="33" s="1"/>
  <c r="E5626" i="33"/>
  <c r="F5626" i="33" s="1"/>
  <c r="A5626" i="33"/>
  <c r="B5626" i="33" s="1"/>
  <c r="E5625" i="33"/>
  <c r="F5625" i="33" s="1"/>
  <c r="A5625" i="33"/>
  <c r="B5625" i="33" s="1"/>
  <c r="E5624" i="33"/>
  <c r="F5624" i="33" s="1"/>
  <c r="A5624" i="33"/>
  <c r="B5624" i="33" s="1"/>
  <c r="E5623" i="33"/>
  <c r="F5623" i="33" s="1"/>
  <c r="A5623" i="33"/>
  <c r="B5623" i="33" s="1"/>
  <c r="E5622" i="33"/>
  <c r="F5622" i="33" s="1"/>
  <c r="A5622" i="33"/>
  <c r="B5622" i="33" s="1"/>
  <c r="E5621" i="33"/>
  <c r="F5621" i="33" s="1"/>
  <c r="A5621" i="33"/>
  <c r="B5621" i="33" s="1"/>
  <c r="E5620" i="33"/>
  <c r="F5620" i="33" s="1"/>
  <c r="A5620" i="33"/>
  <c r="B5620" i="33" s="1"/>
  <c r="E5619" i="33"/>
  <c r="F5619" i="33" s="1"/>
  <c r="A5619" i="33"/>
  <c r="B5619" i="33" s="1"/>
  <c r="E5618" i="33"/>
  <c r="F5618" i="33" s="1"/>
  <c r="A5618" i="33"/>
  <c r="B5618" i="33" s="1"/>
  <c r="E5617" i="33"/>
  <c r="F5617" i="33" s="1"/>
  <c r="A5617" i="33"/>
  <c r="B5617" i="33" s="1"/>
  <c r="E5616" i="33"/>
  <c r="F5616" i="33" s="1"/>
  <c r="A5616" i="33"/>
  <c r="B5616" i="33" s="1"/>
  <c r="E5615" i="33"/>
  <c r="F5615" i="33" s="1"/>
  <c r="A5615" i="33"/>
  <c r="B5615" i="33" s="1"/>
  <c r="E5614" i="33"/>
  <c r="F5614" i="33" s="1"/>
  <c r="A5614" i="33"/>
  <c r="B5614" i="33" s="1"/>
  <c r="E5613" i="33"/>
  <c r="F5613" i="33" s="1"/>
  <c r="A5613" i="33"/>
  <c r="B5613" i="33" s="1"/>
  <c r="E5612" i="33"/>
  <c r="F5612" i="33" s="1"/>
  <c r="A5612" i="33"/>
  <c r="B5612" i="33" s="1"/>
  <c r="E5611" i="33"/>
  <c r="F5611" i="33" s="1"/>
  <c r="A5611" i="33"/>
  <c r="B5611" i="33" s="1"/>
  <c r="E5610" i="33"/>
  <c r="F5610" i="33" s="1"/>
  <c r="A5610" i="33"/>
  <c r="B5610" i="33" s="1"/>
  <c r="E5609" i="33"/>
  <c r="F5609" i="33" s="1"/>
  <c r="A5609" i="33"/>
  <c r="B5609" i="33" s="1"/>
  <c r="E5608" i="33"/>
  <c r="F5608" i="33" s="1"/>
  <c r="A5608" i="33"/>
  <c r="B5608" i="33" s="1"/>
  <c r="E5607" i="33"/>
  <c r="F5607" i="33" s="1"/>
  <c r="A5607" i="33"/>
  <c r="B5607" i="33" s="1"/>
  <c r="E5606" i="33"/>
  <c r="F5606" i="33" s="1"/>
  <c r="A5606" i="33"/>
  <c r="B5606" i="33" s="1"/>
  <c r="E5605" i="33"/>
  <c r="F5605" i="33" s="1"/>
  <c r="A5605" i="33"/>
  <c r="B5605" i="33" s="1"/>
  <c r="E5604" i="33"/>
  <c r="F5604" i="33" s="1"/>
  <c r="A5604" i="33"/>
  <c r="B5604" i="33" s="1"/>
  <c r="E5603" i="33"/>
  <c r="F5603" i="33" s="1"/>
  <c r="A5603" i="33"/>
  <c r="B5603" i="33" s="1"/>
  <c r="E5602" i="33"/>
  <c r="F5602" i="33" s="1"/>
  <c r="A5602" i="33"/>
  <c r="B5602" i="33" s="1"/>
  <c r="E5601" i="33"/>
  <c r="F5601" i="33" s="1"/>
  <c r="A5601" i="33"/>
  <c r="B5601" i="33" s="1"/>
  <c r="E5600" i="33"/>
  <c r="F5600" i="33" s="1"/>
  <c r="A5600" i="33"/>
  <c r="B5600" i="33" s="1"/>
  <c r="E5599" i="33"/>
  <c r="F5599" i="33" s="1"/>
  <c r="A5599" i="33"/>
  <c r="B5599" i="33" s="1"/>
  <c r="E5598" i="33"/>
  <c r="F5598" i="33" s="1"/>
  <c r="A5598" i="33"/>
  <c r="B5598" i="33" s="1"/>
  <c r="E5597" i="33"/>
  <c r="F5597" i="33" s="1"/>
  <c r="A5597" i="33"/>
  <c r="B5597" i="33" s="1"/>
  <c r="E5596" i="33"/>
  <c r="F5596" i="33" s="1"/>
  <c r="A5596" i="33"/>
  <c r="B5596" i="33" s="1"/>
  <c r="E5595" i="33"/>
  <c r="F5595" i="33" s="1"/>
  <c r="A5595" i="33"/>
  <c r="B5595" i="33" s="1"/>
  <c r="E5594" i="33"/>
  <c r="F5594" i="33" s="1"/>
  <c r="A5594" i="33"/>
  <c r="B5594" i="33" s="1"/>
  <c r="E5593" i="33"/>
  <c r="F5593" i="33" s="1"/>
  <c r="A5593" i="33"/>
  <c r="B5593" i="33" s="1"/>
  <c r="E5592" i="33"/>
  <c r="F5592" i="33" s="1"/>
  <c r="A5592" i="33"/>
  <c r="B5592" i="33" s="1"/>
  <c r="E5591" i="33"/>
  <c r="F5591" i="33" s="1"/>
  <c r="A5591" i="33"/>
  <c r="B5591" i="33" s="1"/>
  <c r="E5590" i="33"/>
  <c r="F5590" i="33" s="1"/>
  <c r="A5590" i="33"/>
  <c r="B5590" i="33" s="1"/>
  <c r="E5589" i="33"/>
  <c r="F5589" i="33" s="1"/>
  <c r="A5589" i="33"/>
  <c r="B5589" i="33" s="1"/>
  <c r="E5588" i="33"/>
  <c r="F5588" i="33" s="1"/>
  <c r="A5588" i="33"/>
  <c r="B5588" i="33" s="1"/>
  <c r="E5587" i="33"/>
  <c r="F5587" i="33" s="1"/>
  <c r="A5587" i="33"/>
  <c r="B5587" i="33" s="1"/>
  <c r="E5586" i="33"/>
  <c r="F5586" i="33" s="1"/>
  <c r="A5586" i="33"/>
  <c r="B5586" i="33" s="1"/>
  <c r="E5585" i="33"/>
  <c r="F5585" i="33" s="1"/>
  <c r="A5585" i="33"/>
  <c r="B5585" i="33" s="1"/>
  <c r="E5584" i="33"/>
  <c r="F5584" i="33" s="1"/>
  <c r="A5584" i="33"/>
  <c r="B5584" i="33" s="1"/>
  <c r="E5583" i="33"/>
  <c r="F5583" i="33" s="1"/>
  <c r="A5583" i="33"/>
  <c r="B5583" i="33" s="1"/>
  <c r="E5582" i="33"/>
  <c r="F5582" i="33" s="1"/>
  <c r="A5582" i="33"/>
  <c r="B5582" i="33" s="1"/>
  <c r="E5581" i="33"/>
  <c r="F5581" i="33" s="1"/>
  <c r="A5581" i="33"/>
  <c r="B5581" i="33" s="1"/>
  <c r="E5580" i="33"/>
  <c r="F5580" i="33" s="1"/>
  <c r="A5580" i="33"/>
  <c r="B5580" i="33" s="1"/>
  <c r="E5579" i="33"/>
  <c r="F5579" i="33" s="1"/>
  <c r="A5579" i="33"/>
  <c r="B5579" i="33" s="1"/>
  <c r="E5578" i="33"/>
  <c r="F5578" i="33" s="1"/>
  <c r="A5578" i="33"/>
  <c r="B5578" i="33" s="1"/>
  <c r="E5577" i="33"/>
  <c r="F5577" i="33" s="1"/>
  <c r="A5577" i="33"/>
  <c r="B5577" i="33" s="1"/>
  <c r="E5576" i="33"/>
  <c r="F5576" i="33" s="1"/>
  <c r="A5576" i="33"/>
  <c r="B5576" i="33" s="1"/>
  <c r="E5575" i="33"/>
  <c r="F5575" i="33" s="1"/>
  <c r="A5575" i="33"/>
  <c r="B5575" i="33" s="1"/>
  <c r="E5574" i="33"/>
  <c r="F5574" i="33" s="1"/>
  <c r="A5574" i="33"/>
  <c r="B5574" i="33" s="1"/>
  <c r="E5573" i="33"/>
  <c r="F5573" i="33" s="1"/>
  <c r="A5573" i="33"/>
  <c r="B5573" i="33" s="1"/>
  <c r="E5572" i="33"/>
  <c r="F5572" i="33" s="1"/>
  <c r="A5572" i="33"/>
  <c r="B5572" i="33" s="1"/>
  <c r="E5571" i="33"/>
  <c r="F5571" i="33" s="1"/>
  <c r="A5571" i="33"/>
  <c r="B5571" i="33" s="1"/>
  <c r="E5570" i="33"/>
  <c r="F5570" i="33" s="1"/>
  <c r="A5570" i="33"/>
  <c r="B5570" i="33" s="1"/>
  <c r="E5569" i="33"/>
  <c r="F5569" i="33" s="1"/>
  <c r="A5569" i="33"/>
  <c r="B5569" i="33" s="1"/>
  <c r="E5568" i="33"/>
  <c r="F5568" i="33" s="1"/>
  <c r="A5568" i="33"/>
  <c r="B5568" i="33" s="1"/>
  <c r="E5567" i="33"/>
  <c r="F5567" i="33" s="1"/>
  <c r="A5567" i="33"/>
  <c r="B5567" i="33" s="1"/>
  <c r="E5566" i="33"/>
  <c r="F5566" i="33" s="1"/>
  <c r="A5566" i="33"/>
  <c r="B5566" i="33" s="1"/>
  <c r="E5565" i="33"/>
  <c r="F5565" i="33" s="1"/>
  <c r="A5565" i="33"/>
  <c r="B5565" i="33" s="1"/>
  <c r="E5564" i="33"/>
  <c r="F5564" i="33" s="1"/>
  <c r="A5564" i="33"/>
  <c r="B5564" i="33" s="1"/>
  <c r="E5563" i="33"/>
  <c r="F5563" i="33" s="1"/>
  <c r="A5563" i="33"/>
  <c r="B5563" i="33" s="1"/>
  <c r="E5562" i="33"/>
  <c r="F5562" i="33" s="1"/>
  <c r="A5562" i="33"/>
  <c r="B5562" i="33" s="1"/>
  <c r="E5561" i="33"/>
  <c r="F5561" i="33" s="1"/>
  <c r="A5561" i="33"/>
  <c r="B5561" i="33" s="1"/>
  <c r="E5560" i="33"/>
  <c r="F5560" i="33" s="1"/>
  <c r="A5560" i="33"/>
  <c r="B5560" i="33" s="1"/>
  <c r="E5559" i="33"/>
  <c r="F5559" i="33" s="1"/>
  <c r="A5559" i="33"/>
  <c r="B5559" i="33" s="1"/>
  <c r="E5558" i="33"/>
  <c r="F5558" i="33" s="1"/>
  <c r="A5558" i="33"/>
  <c r="B5558" i="33" s="1"/>
  <c r="E5557" i="33"/>
  <c r="F5557" i="33" s="1"/>
  <c r="A5557" i="33"/>
  <c r="B5557" i="33" s="1"/>
  <c r="E5556" i="33"/>
  <c r="F5556" i="33" s="1"/>
  <c r="A5556" i="33"/>
  <c r="B5556" i="33" s="1"/>
  <c r="E5555" i="33"/>
  <c r="F5555" i="33" s="1"/>
  <c r="A5555" i="33"/>
  <c r="B5555" i="33" s="1"/>
  <c r="E5554" i="33"/>
  <c r="F5554" i="33" s="1"/>
  <c r="A5554" i="33"/>
  <c r="B5554" i="33" s="1"/>
  <c r="E5553" i="33"/>
  <c r="F5553" i="33" s="1"/>
  <c r="A5553" i="33"/>
  <c r="B5553" i="33" s="1"/>
  <c r="E5552" i="33"/>
  <c r="F5552" i="33" s="1"/>
  <c r="A5552" i="33"/>
  <c r="B5552" i="33" s="1"/>
  <c r="E5551" i="33"/>
  <c r="F5551" i="33" s="1"/>
  <c r="A5551" i="33"/>
  <c r="B5551" i="33" s="1"/>
  <c r="E5550" i="33"/>
  <c r="F5550" i="33" s="1"/>
  <c r="A5550" i="33"/>
  <c r="B5550" i="33" s="1"/>
  <c r="E5549" i="33"/>
  <c r="F5549" i="33" s="1"/>
  <c r="A5549" i="33"/>
  <c r="B5549" i="33" s="1"/>
  <c r="E5548" i="33"/>
  <c r="F5548" i="33" s="1"/>
  <c r="A5548" i="33"/>
  <c r="B5548" i="33" s="1"/>
  <c r="E5547" i="33"/>
  <c r="F5547" i="33" s="1"/>
  <c r="A5547" i="33"/>
  <c r="B5547" i="33" s="1"/>
  <c r="E5546" i="33"/>
  <c r="F5546" i="33" s="1"/>
  <c r="A5546" i="33"/>
  <c r="B5546" i="33" s="1"/>
  <c r="E5545" i="33"/>
  <c r="F5545" i="33" s="1"/>
  <c r="A5545" i="33"/>
  <c r="B5545" i="33" s="1"/>
  <c r="E5544" i="33"/>
  <c r="F5544" i="33" s="1"/>
  <c r="A5544" i="33"/>
  <c r="B5544" i="33" s="1"/>
  <c r="E5543" i="33"/>
  <c r="F5543" i="33" s="1"/>
  <c r="A5543" i="33"/>
  <c r="B5543" i="33" s="1"/>
  <c r="E5542" i="33"/>
  <c r="F5542" i="33" s="1"/>
  <c r="A5542" i="33"/>
  <c r="B5542" i="33" s="1"/>
  <c r="E5541" i="33"/>
  <c r="F5541" i="33" s="1"/>
  <c r="A5541" i="33"/>
  <c r="B5541" i="33" s="1"/>
  <c r="E5540" i="33"/>
  <c r="F5540" i="33" s="1"/>
  <c r="A5540" i="33"/>
  <c r="B5540" i="33" s="1"/>
  <c r="E5539" i="33"/>
  <c r="F5539" i="33" s="1"/>
  <c r="A5539" i="33"/>
  <c r="B5539" i="33" s="1"/>
  <c r="E5538" i="33"/>
  <c r="F5538" i="33" s="1"/>
  <c r="A5538" i="33"/>
  <c r="B5538" i="33" s="1"/>
  <c r="E5537" i="33"/>
  <c r="F5537" i="33" s="1"/>
  <c r="A5537" i="33"/>
  <c r="B5537" i="33" s="1"/>
  <c r="E5536" i="33"/>
  <c r="F5536" i="33" s="1"/>
  <c r="A5536" i="33"/>
  <c r="B5536" i="33" s="1"/>
  <c r="E5535" i="33"/>
  <c r="F5535" i="33" s="1"/>
  <c r="A5535" i="33"/>
  <c r="B5535" i="33" s="1"/>
  <c r="E5534" i="33"/>
  <c r="F5534" i="33" s="1"/>
  <c r="A5534" i="33"/>
  <c r="B5534" i="33" s="1"/>
  <c r="E5533" i="33"/>
  <c r="F5533" i="33" s="1"/>
  <c r="A5533" i="33"/>
  <c r="B5533" i="33" s="1"/>
  <c r="E5532" i="33"/>
  <c r="F5532" i="33" s="1"/>
  <c r="A5532" i="33"/>
  <c r="B5532" i="33" s="1"/>
  <c r="E5531" i="33"/>
  <c r="F5531" i="33" s="1"/>
  <c r="A5531" i="33"/>
  <c r="B5531" i="33" s="1"/>
  <c r="E5530" i="33"/>
  <c r="F5530" i="33" s="1"/>
  <c r="A5530" i="33"/>
  <c r="B5530" i="33" s="1"/>
  <c r="E5529" i="33"/>
  <c r="F5529" i="33" s="1"/>
  <c r="A5529" i="33"/>
  <c r="B5529" i="33" s="1"/>
  <c r="E5528" i="33"/>
  <c r="F5528" i="33" s="1"/>
  <c r="A5528" i="33"/>
  <c r="B5528" i="33" s="1"/>
  <c r="E5527" i="33"/>
  <c r="F5527" i="33" s="1"/>
  <c r="A5527" i="33"/>
  <c r="B5527" i="33" s="1"/>
  <c r="E5526" i="33"/>
  <c r="F5526" i="33" s="1"/>
  <c r="A5526" i="33"/>
  <c r="B5526" i="33" s="1"/>
  <c r="E5525" i="33"/>
  <c r="F5525" i="33" s="1"/>
  <c r="A5525" i="33"/>
  <c r="B5525" i="33" s="1"/>
  <c r="E5524" i="33"/>
  <c r="F5524" i="33" s="1"/>
  <c r="A5524" i="33"/>
  <c r="B5524" i="33" s="1"/>
  <c r="E5523" i="33"/>
  <c r="F5523" i="33" s="1"/>
  <c r="A5523" i="33"/>
  <c r="B5523" i="33" s="1"/>
  <c r="E5522" i="33"/>
  <c r="F5522" i="33" s="1"/>
  <c r="A5522" i="33"/>
  <c r="B5522" i="33" s="1"/>
  <c r="E5521" i="33"/>
  <c r="F5521" i="33" s="1"/>
  <c r="A5521" i="33"/>
  <c r="B5521" i="33" s="1"/>
  <c r="E5520" i="33"/>
  <c r="F5520" i="33" s="1"/>
  <c r="A5520" i="33"/>
  <c r="B5520" i="33" s="1"/>
  <c r="E5519" i="33"/>
  <c r="F5519" i="33" s="1"/>
  <c r="A5519" i="33"/>
  <c r="B5519" i="33" s="1"/>
  <c r="E5518" i="33"/>
  <c r="F5518" i="33" s="1"/>
  <c r="A5518" i="33"/>
  <c r="B5518" i="33" s="1"/>
  <c r="E5517" i="33"/>
  <c r="F5517" i="33" s="1"/>
  <c r="A5517" i="33"/>
  <c r="B5517" i="33" s="1"/>
  <c r="E5516" i="33"/>
  <c r="F5516" i="33" s="1"/>
  <c r="A5516" i="33"/>
  <c r="B5516" i="33" s="1"/>
  <c r="E5515" i="33"/>
  <c r="F5515" i="33" s="1"/>
  <c r="A5515" i="33"/>
  <c r="B5515" i="33" s="1"/>
  <c r="E5514" i="33"/>
  <c r="F5514" i="33" s="1"/>
  <c r="A5514" i="33"/>
  <c r="B5514" i="33" s="1"/>
  <c r="E5513" i="33"/>
  <c r="F5513" i="33" s="1"/>
  <c r="A5513" i="33"/>
  <c r="B5513" i="33" s="1"/>
  <c r="E5512" i="33"/>
  <c r="F5512" i="33" s="1"/>
  <c r="A5512" i="33"/>
  <c r="B5512" i="33" s="1"/>
  <c r="E5511" i="33"/>
  <c r="F5511" i="33" s="1"/>
  <c r="A5511" i="33"/>
  <c r="B5511" i="33" s="1"/>
  <c r="E5510" i="33"/>
  <c r="F5510" i="33" s="1"/>
  <c r="A5510" i="33"/>
  <c r="B5510" i="33" s="1"/>
  <c r="E5509" i="33"/>
  <c r="F5509" i="33" s="1"/>
  <c r="A5509" i="33"/>
  <c r="B5509" i="33" s="1"/>
  <c r="E5508" i="33"/>
  <c r="F5508" i="33" s="1"/>
  <c r="A5508" i="33"/>
  <c r="B5508" i="33" s="1"/>
  <c r="E5507" i="33"/>
  <c r="F5507" i="33" s="1"/>
  <c r="A5507" i="33"/>
  <c r="B5507" i="33" s="1"/>
  <c r="E5506" i="33"/>
  <c r="F5506" i="33" s="1"/>
  <c r="A5506" i="33"/>
  <c r="B5506" i="33" s="1"/>
  <c r="E5505" i="33"/>
  <c r="F5505" i="33" s="1"/>
  <c r="A5505" i="33"/>
  <c r="B5505" i="33" s="1"/>
  <c r="E5504" i="33"/>
  <c r="F5504" i="33" s="1"/>
  <c r="A5504" i="33"/>
  <c r="B5504" i="33" s="1"/>
  <c r="E5503" i="33"/>
  <c r="F5503" i="33" s="1"/>
  <c r="A5503" i="33"/>
  <c r="B5503" i="33" s="1"/>
  <c r="E5502" i="33"/>
  <c r="F5502" i="33" s="1"/>
  <c r="A5502" i="33"/>
  <c r="B5502" i="33" s="1"/>
  <c r="E5501" i="33"/>
  <c r="F5501" i="33" s="1"/>
  <c r="A5501" i="33"/>
  <c r="B5501" i="33" s="1"/>
  <c r="E5500" i="33"/>
  <c r="F5500" i="33" s="1"/>
  <c r="A5500" i="33"/>
  <c r="B5500" i="33" s="1"/>
  <c r="E5499" i="33"/>
  <c r="F5499" i="33" s="1"/>
  <c r="A5499" i="33"/>
  <c r="B5499" i="33" s="1"/>
  <c r="E5498" i="33"/>
  <c r="F5498" i="33" s="1"/>
  <c r="A5498" i="33"/>
  <c r="B5498" i="33" s="1"/>
  <c r="E5497" i="33"/>
  <c r="F5497" i="33" s="1"/>
  <c r="A5497" i="33"/>
  <c r="B5497" i="33" s="1"/>
  <c r="E5496" i="33"/>
  <c r="F5496" i="33" s="1"/>
  <c r="A5496" i="33"/>
  <c r="B5496" i="33" s="1"/>
  <c r="E5495" i="33"/>
  <c r="F5495" i="33" s="1"/>
  <c r="A5495" i="33"/>
  <c r="B5495" i="33" s="1"/>
  <c r="E5494" i="33"/>
  <c r="F5494" i="33" s="1"/>
  <c r="A5494" i="33"/>
  <c r="B5494" i="33" s="1"/>
  <c r="E5493" i="33"/>
  <c r="F5493" i="33" s="1"/>
  <c r="A5493" i="33"/>
  <c r="B5493" i="33" s="1"/>
  <c r="E5492" i="33"/>
  <c r="F5492" i="33" s="1"/>
  <c r="A5492" i="33"/>
  <c r="B5492" i="33" s="1"/>
  <c r="E5491" i="33"/>
  <c r="F5491" i="33" s="1"/>
  <c r="A5491" i="33"/>
  <c r="B5491" i="33" s="1"/>
  <c r="E5490" i="33"/>
  <c r="F5490" i="33" s="1"/>
  <c r="A5490" i="33"/>
  <c r="B5490" i="33" s="1"/>
  <c r="E5489" i="33"/>
  <c r="F5489" i="33" s="1"/>
  <c r="A5489" i="33"/>
  <c r="B5489" i="33" s="1"/>
  <c r="E5488" i="33"/>
  <c r="F5488" i="33" s="1"/>
  <c r="A5488" i="33"/>
  <c r="B5488" i="33" s="1"/>
  <c r="E5487" i="33"/>
  <c r="F5487" i="33" s="1"/>
  <c r="A5487" i="33"/>
  <c r="B5487" i="33" s="1"/>
  <c r="E5486" i="33"/>
  <c r="F5486" i="33" s="1"/>
  <c r="A5486" i="33"/>
  <c r="B5486" i="33" s="1"/>
  <c r="E5485" i="33"/>
  <c r="F5485" i="33" s="1"/>
  <c r="A5485" i="33"/>
  <c r="B5485" i="33" s="1"/>
  <c r="E5484" i="33"/>
  <c r="F5484" i="33" s="1"/>
  <c r="A5484" i="33"/>
  <c r="B5484" i="33" s="1"/>
  <c r="E5483" i="33"/>
  <c r="F5483" i="33" s="1"/>
  <c r="A5483" i="33"/>
  <c r="B5483" i="33" s="1"/>
  <c r="E5482" i="33"/>
  <c r="F5482" i="33" s="1"/>
  <c r="A5482" i="33"/>
  <c r="B5482" i="33" s="1"/>
  <c r="E5481" i="33"/>
  <c r="F5481" i="33" s="1"/>
  <c r="A5481" i="33"/>
  <c r="B5481" i="33" s="1"/>
  <c r="E5480" i="33"/>
  <c r="F5480" i="33" s="1"/>
  <c r="A5480" i="33"/>
  <c r="B5480" i="33" s="1"/>
  <c r="E5479" i="33"/>
  <c r="F5479" i="33" s="1"/>
  <c r="A5479" i="33"/>
  <c r="B5479" i="33" s="1"/>
  <c r="E5478" i="33"/>
  <c r="F5478" i="33" s="1"/>
  <c r="A5478" i="33"/>
  <c r="B5478" i="33" s="1"/>
  <c r="E5477" i="33"/>
  <c r="F5477" i="33" s="1"/>
  <c r="A5477" i="33"/>
  <c r="B5477" i="33" s="1"/>
  <c r="E5476" i="33"/>
  <c r="F5476" i="33" s="1"/>
  <c r="A5476" i="33"/>
  <c r="B5476" i="33" s="1"/>
  <c r="E5475" i="33"/>
  <c r="F5475" i="33" s="1"/>
  <c r="A5475" i="33"/>
  <c r="B5475" i="33" s="1"/>
  <c r="E5474" i="33"/>
  <c r="F5474" i="33" s="1"/>
  <c r="A5474" i="33"/>
  <c r="B5474" i="33" s="1"/>
  <c r="E5473" i="33"/>
  <c r="F5473" i="33" s="1"/>
  <c r="A5473" i="33"/>
  <c r="B5473" i="33" s="1"/>
  <c r="E5472" i="33"/>
  <c r="F5472" i="33" s="1"/>
  <c r="A5472" i="33"/>
  <c r="B5472" i="33" s="1"/>
  <c r="E5471" i="33"/>
  <c r="F5471" i="33" s="1"/>
  <c r="A5471" i="33"/>
  <c r="B5471" i="33" s="1"/>
  <c r="E5470" i="33"/>
  <c r="F5470" i="33" s="1"/>
  <c r="A5470" i="33"/>
  <c r="B5470" i="33" s="1"/>
  <c r="E5469" i="33"/>
  <c r="F5469" i="33" s="1"/>
  <c r="A5469" i="33"/>
  <c r="B5469" i="33" s="1"/>
  <c r="E5468" i="33"/>
  <c r="F5468" i="33" s="1"/>
  <c r="A5468" i="33"/>
  <c r="B5468" i="33" s="1"/>
  <c r="E5467" i="33"/>
  <c r="F5467" i="33" s="1"/>
  <c r="A5467" i="33"/>
  <c r="B5467" i="33" s="1"/>
  <c r="E5466" i="33"/>
  <c r="F5466" i="33" s="1"/>
  <c r="A5466" i="33"/>
  <c r="B5466" i="33" s="1"/>
  <c r="E5465" i="33"/>
  <c r="F5465" i="33" s="1"/>
  <c r="A5465" i="33"/>
  <c r="B5465" i="33" s="1"/>
  <c r="E5464" i="33"/>
  <c r="F5464" i="33" s="1"/>
  <c r="A5464" i="33"/>
  <c r="B5464" i="33" s="1"/>
  <c r="E5463" i="33"/>
  <c r="F5463" i="33" s="1"/>
  <c r="A5463" i="33"/>
  <c r="B5463" i="33" s="1"/>
  <c r="E5462" i="33"/>
  <c r="F5462" i="33" s="1"/>
  <c r="A5462" i="33"/>
  <c r="B5462" i="33" s="1"/>
  <c r="E5461" i="33"/>
  <c r="F5461" i="33" s="1"/>
  <c r="A5461" i="33"/>
  <c r="B5461" i="33" s="1"/>
  <c r="E5460" i="33"/>
  <c r="F5460" i="33" s="1"/>
  <c r="A5460" i="33"/>
  <c r="B5460" i="33" s="1"/>
  <c r="E5459" i="33"/>
  <c r="F5459" i="33" s="1"/>
  <c r="A5459" i="33"/>
  <c r="B5459" i="33" s="1"/>
  <c r="E5458" i="33"/>
  <c r="F5458" i="33" s="1"/>
  <c r="A5458" i="33"/>
  <c r="B5458" i="33" s="1"/>
  <c r="E5457" i="33"/>
  <c r="F5457" i="33" s="1"/>
  <c r="A5457" i="33"/>
  <c r="B5457" i="33" s="1"/>
  <c r="E5456" i="33"/>
  <c r="F5456" i="33" s="1"/>
  <c r="A5456" i="33"/>
  <c r="B5456" i="33" s="1"/>
  <c r="E5455" i="33"/>
  <c r="F5455" i="33" s="1"/>
  <c r="A5455" i="33"/>
  <c r="B5455" i="33" s="1"/>
  <c r="E5454" i="33"/>
  <c r="F5454" i="33" s="1"/>
  <c r="A5454" i="33"/>
  <c r="B5454" i="33" s="1"/>
  <c r="E5453" i="33"/>
  <c r="F5453" i="33" s="1"/>
  <c r="A5453" i="33"/>
  <c r="B5453" i="33" s="1"/>
  <c r="E5452" i="33"/>
  <c r="F5452" i="33" s="1"/>
  <c r="A5452" i="33"/>
  <c r="B5452" i="33" s="1"/>
  <c r="E5451" i="33"/>
  <c r="F5451" i="33" s="1"/>
  <c r="A5451" i="33"/>
  <c r="B5451" i="33" s="1"/>
  <c r="E5450" i="33"/>
  <c r="F5450" i="33" s="1"/>
  <c r="A5450" i="33"/>
  <c r="B5450" i="33" s="1"/>
  <c r="E5449" i="33"/>
  <c r="F5449" i="33" s="1"/>
  <c r="A5449" i="33"/>
  <c r="B5449" i="33" s="1"/>
  <c r="E5448" i="33"/>
  <c r="F5448" i="33" s="1"/>
  <c r="A5448" i="33"/>
  <c r="B5448" i="33" s="1"/>
  <c r="E5447" i="33"/>
  <c r="F5447" i="33" s="1"/>
  <c r="A5447" i="33"/>
  <c r="B5447" i="33" s="1"/>
  <c r="E5446" i="33"/>
  <c r="F5446" i="33" s="1"/>
  <c r="A5446" i="33"/>
  <c r="B5446" i="33" s="1"/>
  <c r="E5445" i="33"/>
  <c r="F5445" i="33" s="1"/>
  <c r="A5445" i="33"/>
  <c r="B5445" i="33" s="1"/>
  <c r="E5444" i="33"/>
  <c r="F5444" i="33" s="1"/>
  <c r="A5444" i="33"/>
  <c r="B5444" i="33" s="1"/>
  <c r="E5443" i="33"/>
  <c r="F5443" i="33" s="1"/>
  <c r="A5443" i="33"/>
  <c r="B5443" i="33" s="1"/>
  <c r="E5442" i="33"/>
  <c r="F5442" i="33" s="1"/>
  <c r="A5442" i="33"/>
  <c r="B5442" i="33" s="1"/>
  <c r="E5441" i="33"/>
  <c r="F5441" i="33" s="1"/>
  <c r="A5441" i="33"/>
  <c r="B5441" i="33" s="1"/>
  <c r="E5440" i="33"/>
  <c r="F5440" i="33" s="1"/>
  <c r="A5440" i="33"/>
  <c r="B5440" i="33" s="1"/>
  <c r="E5439" i="33"/>
  <c r="F5439" i="33" s="1"/>
  <c r="A5439" i="33"/>
  <c r="B5439" i="33" s="1"/>
  <c r="E5438" i="33"/>
  <c r="F5438" i="33" s="1"/>
  <c r="A5438" i="33"/>
  <c r="B5438" i="33" s="1"/>
  <c r="E5437" i="33"/>
  <c r="F5437" i="33" s="1"/>
  <c r="A5437" i="33"/>
  <c r="B5437" i="33" s="1"/>
  <c r="E5436" i="33"/>
  <c r="F5436" i="33" s="1"/>
  <c r="A5436" i="33"/>
  <c r="B5436" i="33" s="1"/>
  <c r="E5435" i="33"/>
  <c r="F5435" i="33" s="1"/>
  <c r="A5435" i="33"/>
  <c r="B5435" i="33" s="1"/>
  <c r="E5434" i="33"/>
  <c r="F5434" i="33" s="1"/>
  <c r="A5434" i="33"/>
  <c r="B5434" i="33" s="1"/>
  <c r="E5433" i="33"/>
  <c r="F5433" i="33" s="1"/>
  <c r="A5433" i="33"/>
  <c r="B5433" i="33" s="1"/>
  <c r="E5432" i="33"/>
  <c r="F5432" i="33" s="1"/>
  <c r="A5432" i="33"/>
  <c r="B5432" i="33" s="1"/>
  <c r="E5431" i="33"/>
  <c r="F5431" i="33" s="1"/>
  <c r="A5431" i="33"/>
  <c r="B5431" i="33" s="1"/>
  <c r="E5430" i="33"/>
  <c r="F5430" i="33" s="1"/>
  <c r="A5430" i="33"/>
  <c r="B5430" i="33" s="1"/>
  <c r="E5429" i="33"/>
  <c r="F5429" i="33" s="1"/>
  <c r="A5429" i="33"/>
  <c r="B5429" i="33" s="1"/>
  <c r="E5428" i="33"/>
  <c r="F5428" i="33" s="1"/>
  <c r="A5428" i="33"/>
  <c r="B5428" i="33" s="1"/>
  <c r="E5427" i="33"/>
  <c r="F5427" i="33" s="1"/>
  <c r="A5427" i="33"/>
  <c r="B5427" i="33" s="1"/>
  <c r="E5426" i="33"/>
  <c r="F5426" i="33" s="1"/>
  <c r="A5426" i="33"/>
  <c r="B5426" i="33" s="1"/>
  <c r="E5425" i="33"/>
  <c r="F5425" i="33" s="1"/>
  <c r="A5425" i="33"/>
  <c r="B5425" i="33" s="1"/>
  <c r="E5424" i="33"/>
  <c r="F5424" i="33" s="1"/>
  <c r="A5424" i="33"/>
  <c r="B5424" i="33" s="1"/>
  <c r="E5423" i="33"/>
  <c r="F5423" i="33" s="1"/>
  <c r="A5423" i="33"/>
  <c r="B5423" i="33" s="1"/>
  <c r="E5422" i="33"/>
  <c r="F5422" i="33" s="1"/>
  <c r="A5422" i="33"/>
  <c r="B5422" i="33" s="1"/>
  <c r="E5421" i="33"/>
  <c r="F5421" i="33" s="1"/>
  <c r="A5421" i="33"/>
  <c r="B5421" i="33" s="1"/>
  <c r="E5420" i="33"/>
  <c r="F5420" i="33" s="1"/>
  <c r="A5420" i="33"/>
  <c r="B5420" i="33" s="1"/>
  <c r="E5419" i="33"/>
  <c r="F5419" i="33" s="1"/>
  <c r="A5419" i="33"/>
  <c r="B5419" i="33" s="1"/>
  <c r="E5418" i="33"/>
  <c r="F5418" i="33" s="1"/>
  <c r="A5418" i="33"/>
  <c r="B5418" i="33" s="1"/>
  <c r="E5417" i="33"/>
  <c r="F5417" i="33" s="1"/>
  <c r="A5417" i="33"/>
  <c r="B5417" i="33" s="1"/>
  <c r="E5416" i="33"/>
  <c r="F5416" i="33" s="1"/>
  <c r="A5416" i="33"/>
  <c r="B5416" i="33" s="1"/>
  <c r="E5415" i="33"/>
  <c r="F5415" i="33" s="1"/>
  <c r="A5415" i="33"/>
  <c r="B5415" i="33" s="1"/>
  <c r="E5414" i="33"/>
  <c r="F5414" i="33" s="1"/>
  <c r="A5414" i="33"/>
  <c r="B5414" i="33" s="1"/>
  <c r="E5413" i="33"/>
  <c r="F5413" i="33" s="1"/>
  <c r="A5413" i="33"/>
  <c r="B5413" i="33" s="1"/>
  <c r="E5412" i="33"/>
  <c r="F5412" i="33" s="1"/>
  <c r="A5412" i="33"/>
  <c r="B5412" i="33" s="1"/>
  <c r="E5411" i="33"/>
  <c r="F5411" i="33" s="1"/>
  <c r="A5411" i="33"/>
  <c r="B5411" i="33" s="1"/>
  <c r="E5410" i="33"/>
  <c r="F5410" i="33" s="1"/>
  <c r="A5410" i="33"/>
  <c r="B5410" i="33" s="1"/>
  <c r="E5409" i="33"/>
  <c r="F5409" i="33" s="1"/>
  <c r="A5409" i="33"/>
  <c r="B5409" i="33" s="1"/>
  <c r="E5408" i="33"/>
  <c r="F5408" i="33" s="1"/>
  <c r="A5408" i="33"/>
  <c r="B5408" i="33" s="1"/>
  <c r="E5407" i="33"/>
  <c r="F5407" i="33" s="1"/>
  <c r="A5407" i="33"/>
  <c r="B5407" i="33" s="1"/>
  <c r="E5406" i="33"/>
  <c r="F5406" i="33" s="1"/>
  <c r="A5406" i="33"/>
  <c r="B5406" i="33" s="1"/>
  <c r="E5405" i="33"/>
  <c r="F5405" i="33" s="1"/>
  <c r="A5405" i="33"/>
  <c r="B5405" i="33" s="1"/>
  <c r="E5404" i="33"/>
  <c r="F5404" i="33" s="1"/>
  <c r="A5404" i="33"/>
  <c r="B5404" i="33" s="1"/>
  <c r="E5403" i="33"/>
  <c r="F5403" i="33" s="1"/>
  <c r="A5403" i="33"/>
  <c r="B5403" i="33" s="1"/>
  <c r="E5402" i="33"/>
  <c r="F5402" i="33" s="1"/>
  <c r="A5402" i="33"/>
  <c r="B5402" i="33" s="1"/>
  <c r="E5401" i="33"/>
  <c r="F5401" i="33" s="1"/>
  <c r="A5401" i="33"/>
  <c r="B5401" i="33" s="1"/>
  <c r="E5400" i="33"/>
  <c r="F5400" i="33" s="1"/>
  <c r="A5400" i="33"/>
  <c r="B5400" i="33" s="1"/>
  <c r="E5399" i="33"/>
  <c r="F5399" i="33" s="1"/>
  <c r="A5399" i="33"/>
  <c r="B5399" i="33" s="1"/>
  <c r="E5398" i="33"/>
  <c r="F5398" i="33" s="1"/>
  <c r="A5398" i="33"/>
  <c r="B5398" i="33" s="1"/>
  <c r="E5397" i="33"/>
  <c r="F5397" i="33" s="1"/>
  <c r="A5397" i="33"/>
  <c r="B5397" i="33" s="1"/>
  <c r="E5396" i="33"/>
  <c r="F5396" i="33" s="1"/>
  <c r="A5396" i="33"/>
  <c r="B5396" i="33" s="1"/>
  <c r="E5395" i="33"/>
  <c r="F5395" i="33" s="1"/>
  <c r="A5395" i="33"/>
  <c r="B5395" i="33" s="1"/>
  <c r="E5394" i="33"/>
  <c r="F5394" i="33" s="1"/>
  <c r="A5394" i="33"/>
  <c r="B5394" i="33" s="1"/>
  <c r="E5393" i="33"/>
  <c r="F5393" i="33" s="1"/>
  <c r="A5393" i="33"/>
  <c r="B5393" i="33" s="1"/>
  <c r="E5392" i="33"/>
  <c r="F5392" i="33" s="1"/>
  <c r="A5392" i="33"/>
  <c r="B5392" i="33" s="1"/>
  <c r="E5391" i="33"/>
  <c r="F5391" i="33" s="1"/>
  <c r="A5391" i="33"/>
  <c r="B5391" i="33" s="1"/>
  <c r="E5390" i="33"/>
  <c r="F5390" i="33" s="1"/>
  <c r="A5390" i="33"/>
  <c r="B5390" i="33" s="1"/>
  <c r="E5389" i="33"/>
  <c r="F5389" i="33" s="1"/>
  <c r="A5389" i="33"/>
  <c r="B5389" i="33" s="1"/>
  <c r="E5388" i="33"/>
  <c r="F5388" i="33" s="1"/>
  <c r="A5388" i="33"/>
  <c r="B5388" i="33" s="1"/>
  <c r="E5387" i="33"/>
  <c r="F5387" i="33" s="1"/>
  <c r="A5387" i="33"/>
  <c r="B5387" i="33" s="1"/>
  <c r="E5386" i="33"/>
  <c r="F5386" i="33" s="1"/>
  <c r="A5386" i="33"/>
  <c r="B5386" i="33" s="1"/>
  <c r="E5385" i="33"/>
  <c r="F5385" i="33" s="1"/>
  <c r="A5385" i="33"/>
  <c r="B5385" i="33" s="1"/>
  <c r="E5384" i="33"/>
  <c r="F5384" i="33" s="1"/>
  <c r="A5384" i="33"/>
  <c r="B5384" i="33" s="1"/>
  <c r="E5383" i="33"/>
  <c r="F5383" i="33" s="1"/>
  <c r="A5383" i="33"/>
  <c r="B5383" i="33" s="1"/>
  <c r="E5382" i="33"/>
  <c r="F5382" i="33" s="1"/>
  <c r="A5382" i="33"/>
  <c r="B5382" i="33" s="1"/>
  <c r="E5381" i="33"/>
  <c r="F5381" i="33" s="1"/>
  <c r="A5381" i="33"/>
  <c r="B5381" i="33" s="1"/>
  <c r="E5380" i="33"/>
  <c r="F5380" i="33" s="1"/>
  <c r="A5380" i="33"/>
  <c r="B5380" i="33" s="1"/>
  <c r="E5379" i="33"/>
  <c r="F5379" i="33" s="1"/>
  <c r="A5379" i="33"/>
  <c r="B5379" i="33" s="1"/>
  <c r="E5378" i="33"/>
  <c r="F5378" i="33" s="1"/>
  <c r="A5378" i="33"/>
  <c r="B5378" i="33" s="1"/>
  <c r="E5377" i="33"/>
  <c r="F5377" i="33" s="1"/>
  <c r="A5377" i="33"/>
  <c r="B5377" i="33" s="1"/>
  <c r="E5376" i="33"/>
  <c r="F5376" i="33" s="1"/>
  <c r="A5376" i="33"/>
  <c r="B5376" i="33" s="1"/>
  <c r="E5375" i="33"/>
  <c r="F5375" i="33" s="1"/>
  <c r="A5375" i="33"/>
  <c r="B5375" i="33" s="1"/>
  <c r="E5374" i="33"/>
  <c r="F5374" i="33" s="1"/>
  <c r="A5374" i="33"/>
  <c r="B5374" i="33" s="1"/>
  <c r="E5373" i="33"/>
  <c r="F5373" i="33" s="1"/>
  <c r="A5373" i="33"/>
  <c r="B5373" i="33" s="1"/>
  <c r="E5372" i="33"/>
  <c r="F5372" i="33" s="1"/>
  <c r="A5372" i="33"/>
  <c r="B5372" i="33" s="1"/>
  <c r="E5371" i="33"/>
  <c r="F5371" i="33" s="1"/>
  <c r="A5371" i="33"/>
  <c r="B5371" i="33" s="1"/>
  <c r="E5370" i="33"/>
  <c r="F5370" i="33" s="1"/>
  <c r="A5370" i="33"/>
  <c r="B5370" i="33" s="1"/>
  <c r="E5369" i="33"/>
  <c r="F5369" i="33" s="1"/>
  <c r="A5369" i="33"/>
  <c r="B5369" i="33" s="1"/>
  <c r="E5368" i="33"/>
  <c r="F5368" i="33" s="1"/>
  <c r="A5368" i="33"/>
  <c r="B5368" i="33" s="1"/>
  <c r="E5367" i="33"/>
  <c r="F5367" i="33" s="1"/>
  <c r="A5367" i="33"/>
  <c r="B5367" i="33" s="1"/>
  <c r="E5366" i="33"/>
  <c r="F5366" i="33" s="1"/>
  <c r="A5366" i="33"/>
  <c r="B5366" i="33" s="1"/>
  <c r="E5365" i="33"/>
  <c r="F5365" i="33" s="1"/>
  <c r="A5365" i="33"/>
  <c r="B5365" i="33" s="1"/>
  <c r="E5364" i="33"/>
  <c r="F5364" i="33" s="1"/>
  <c r="A5364" i="33"/>
  <c r="B5364" i="33" s="1"/>
  <c r="E5363" i="33"/>
  <c r="F5363" i="33" s="1"/>
  <c r="A5363" i="33"/>
  <c r="B5363" i="33" s="1"/>
  <c r="E5362" i="33"/>
  <c r="F5362" i="33" s="1"/>
  <c r="A5362" i="33"/>
  <c r="B5362" i="33" s="1"/>
  <c r="E5361" i="33"/>
  <c r="F5361" i="33" s="1"/>
  <c r="A5361" i="33"/>
  <c r="B5361" i="33" s="1"/>
  <c r="E5360" i="33"/>
  <c r="F5360" i="33" s="1"/>
  <c r="A5360" i="33"/>
  <c r="B5360" i="33" s="1"/>
  <c r="E5359" i="33"/>
  <c r="F5359" i="33" s="1"/>
  <c r="A5359" i="33"/>
  <c r="B5359" i="33" s="1"/>
  <c r="E5358" i="33"/>
  <c r="F5358" i="33" s="1"/>
  <c r="A5358" i="33"/>
  <c r="B5358" i="33" s="1"/>
  <c r="E5357" i="33"/>
  <c r="F5357" i="33" s="1"/>
  <c r="A5357" i="33"/>
  <c r="B5357" i="33" s="1"/>
  <c r="E5356" i="33"/>
  <c r="F5356" i="33" s="1"/>
  <c r="A5356" i="33"/>
  <c r="B5356" i="33" s="1"/>
  <c r="E5355" i="33"/>
  <c r="F5355" i="33" s="1"/>
  <c r="A5355" i="33"/>
  <c r="B5355" i="33" s="1"/>
  <c r="E5354" i="33"/>
  <c r="F5354" i="33" s="1"/>
  <c r="A5354" i="33"/>
  <c r="B5354" i="33" s="1"/>
  <c r="E5353" i="33"/>
  <c r="F5353" i="33" s="1"/>
  <c r="A5353" i="33"/>
  <c r="B5353" i="33" s="1"/>
  <c r="E5352" i="33"/>
  <c r="F5352" i="33" s="1"/>
  <c r="A5352" i="33"/>
  <c r="B5352" i="33" s="1"/>
  <c r="E5351" i="33"/>
  <c r="F5351" i="33" s="1"/>
  <c r="A5351" i="33"/>
  <c r="B5351" i="33" s="1"/>
  <c r="E5350" i="33"/>
  <c r="F5350" i="33" s="1"/>
  <c r="A5350" i="33"/>
  <c r="B5350" i="33" s="1"/>
  <c r="E5349" i="33"/>
  <c r="F5349" i="33" s="1"/>
  <c r="A5349" i="33"/>
  <c r="B5349" i="33" s="1"/>
  <c r="E5348" i="33"/>
  <c r="F5348" i="33" s="1"/>
  <c r="A5348" i="33"/>
  <c r="B5348" i="33" s="1"/>
  <c r="E5347" i="33"/>
  <c r="F5347" i="33" s="1"/>
  <c r="A5347" i="33"/>
  <c r="B5347" i="33" s="1"/>
  <c r="E5346" i="33"/>
  <c r="F5346" i="33" s="1"/>
  <c r="A5346" i="33"/>
  <c r="B5346" i="33" s="1"/>
  <c r="E5345" i="33"/>
  <c r="F5345" i="33" s="1"/>
  <c r="A5345" i="33"/>
  <c r="B5345" i="33" s="1"/>
  <c r="E5344" i="33"/>
  <c r="F5344" i="33" s="1"/>
  <c r="A5344" i="33"/>
  <c r="B5344" i="33" s="1"/>
  <c r="E5343" i="33"/>
  <c r="F5343" i="33" s="1"/>
  <c r="A5343" i="33"/>
  <c r="B5343" i="33" s="1"/>
  <c r="E5342" i="33"/>
  <c r="F5342" i="33" s="1"/>
  <c r="A5342" i="33"/>
  <c r="B5342" i="33" s="1"/>
  <c r="E5341" i="33"/>
  <c r="F5341" i="33" s="1"/>
  <c r="A5341" i="33"/>
  <c r="B5341" i="33" s="1"/>
  <c r="E5340" i="33"/>
  <c r="F5340" i="33" s="1"/>
  <c r="A5340" i="33"/>
  <c r="B5340" i="33" s="1"/>
  <c r="E5339" i="33"/>
  <c r="F5339" i="33" s="1"/>
  <c r="A5339" i="33"/>
  <c r="B5339" i="33" s="1"/>
  <c r="E5338" i="33"/>
  <c r="F5338" i="33" s="1"/>
  <c r="A5338" i="33"/>
  <c r="B5338" i="33" s="1"/>
  <c r="E5337" i="33"/>
  <c r="F5337" i="33" s="1"/>
  <c r="A5337" i="33"/>
  <c r="B5337" i="33" s="1"/>
  <c r="E5336" i="33"/>
  <c r="F5336" i="33" s="1"/>
  <c r="A5336" i="33"/>
  <c r="B5336" i="33" s="1"/>
  <c r="E5335" i="33"/>
  <c r="F5335" i="33" s="1"/>
  <c r="A5335" i="33"/>
  <c r="B5335" i="33" s="1"/>
  <c r="E5334" i="33"/>
  <c r="F5334" i="33" s="1"/>
  <c r="A5334" i="33"/>
  <c r="B5334" i="33" s="1"/>
  <c r="E5333" i="33"/>
  <c r="F5333" i="33" s="1"/>
  <c r="A5333" i="33"/>
  <c r="B5333" i="33" s="1"/>
  <c r="E5332" i="33"/>
  <c r="F5332" i="33" s="1"/>
  <c r="A5332" i="33"/>
  <c r="B5332" i="33" s="1"/>
  <c r="E5331" i="33"/>
  <c r="F5331" i="33" s="1"/>
  <c r="A5331" i="33"/>
  <c r="B5331" i="33" s="1"/>
  <c r="E5330" i="33"/>
  <c r="F5330" i="33" s="1"/>
  <c r="A5330" i="33"/>
  <c r="B5330" i="33" s="1"/>
  <c r="E5329" i="33"/>
  <c r="F5329" i="33" s="1"/>
  <c r="A5329" i="33"/>
  <c r="B5329" i="33" s="1"/>
  <c r="E5328" i="33"/>
  <c r="F5328" i="33" s="1"/>
  <c r="A5328" i="33"/>
  <c r="B5328" i="33" s="1"/>
  <c r="E5327" i="33"/>
  <c r="F5327" i="33" s="1"/>
  <c r="A5327" i="33"/>
  <c r="B5327" i="33" s="1"/>
  <c r="E5326" i="33"/>
  <c r="F5326" i="33" s="1"/>
  <c r="A5326" i="33"/>
  <c r="B5326" i="33" s="1"/>
  <c r="E5325" i="33"/>
  <c r="F5325" i="33" s="1"/>
  <c r="A5325" i="33"/>
  <c r="B5325" i="33" s="1"/>
  <c r="E5324" i="33"/>
  <c r="F5324" i="33" s="1"/>
  <c r="A5324" i="33"/>
  <c r="B5324" i="33" s="1"/>
  <c r="E5323" i="33"/>
  <c r="F5323" i="33" s="1"/>
  <c r="A5323" i="33"/>
  <c r="B5323" i="33" s="1"/>
  <c r="E5322" i="33"/>
  <c r="F5322" i="33" s="1"/>
  <c r="A5322" i="33"/>
  <c r="B5322" i="33" s="1"/>
  <c r="E5321" i="33"/>
  <c r="F5321" i="33" s="1"/>
  <c r="A5321" i="33"/>
  <c r="B5321" i="33" s="1"/>
  <c r="E5320" i="33"/>
  <c r="F5320" i="33" s="1"/>
  <c r="A5320" i="33"/>
  <c r="B5320" i="33" s="1"/>
  <c r="E5319" i="33"/>
  <c r="F5319" i="33" s="1"/>
  <c r="A5319" i="33"/>
  <c r="B5319" i="33" s="1"/>
  <c r="E5318" i="33"/>
  <c r="F5318" i="33" s="1"/>
  <c r="A5318" i="33"/>
  <c r="B5318" i="33" s="1"/>
  <c r="E5317" i="33"/>
  <c r="F5317" i="33" s="1"/>
  <c r="A5317" i="33"/>
  <c r="B5317" i="33" s="1"/>
  <c r="E5316" i="33"/>
  <c r="F5316" i="33" s="1"/>
  <c r="A5316" i="33"/>
  <c r="B5316" i="33" s="1"/>
  <c r="E5315" i="33"/>
  <c r="F5315" i="33" s="1"/>
  <c r="A5315" i="33"/>
  <c r="B5315" i="33" s="1"/>
  <c r="E5314" i="33"/>
  <c r="F5314" i="33" s="1"/>
  <c r="A5314" i="33"/>
  <c r="B5314" i="33" s="1"/>
  <c r="E5313" i="33"/>
  <c r="F5313" i="33" s="1"/>
  <c r="A5313" i="33"/>
  <c r="B5313" i="33" s="1"/>
  <c r="E5312" i="33"/>
  <c r="F5312" i="33" s="1"/>
  <c r="A5312" i="33"/>
  <c r="B5312" i="33" s="1"/>
  <c r="E5311" i="33"/>
  <c r="F5311" i="33" s="1"/>
  <c r="A5311" i="33"/>
  <c r="B5311" i="33" s="1"/>
  <c r="E5310" i="33"/>
  <c r="F5310" i="33" s="1"/>
  <c r="A5310" i="33"/>
  <c r="B5310" i="33" s="1"/>
  <c r="E5309" i="33"/>
  <c r="F5309" i="33" s="1"/>
  <c r="A5309" i="33"/>
  <c r="B5309" i="33" s="1"/>
  <c r="E5308" i="33"/>
  <c r="F5308" i="33" s="1"/>
  <c r="A5308" i="33"/>
  <c r="B5308" i="33" s="1"/>
  <c r="E5307" i="33"/>
  <c r="F5307" i="33" s="1"/>
  <c r="A5307" i="33"/>
  <c r="B5307" i="33" s="1"/>
  <c r="E5306" i="33"/>
  <c r="F5306" i="33" s="1"/>
  <c r="A5306" i="33"/>
  <c r="B5306" i="33" s="1"/>
  <c r="E5305" i="33"/>
  <c r="F5305" i="33" s="1"/>
  <c r="A5305" i="33"/>
  <c r="B5305" i="33" s="1"/>
  <c r="E5304" i="33"/>
  <c r="F5304" i="33" s="1"/>
  <c r="A5304" i="33"/>
  <c r="B5304" i="33" s="1"/>
  <c r="E5303" i="33"/>
  <c r="F5303" i="33" s="1"/>
  <c r="A5303" i="33"/>
  <c r="B5303" i="33" s="1"/>
  <c r="E5302" i="33"/>
  <c r="F5302" i="33" s="1"/>
  <c r="A5302" i="33"/>
  <c r="B5302" i="33" s="1"/>
  <c r="E5301" i="33"/>
  <c r="F5301" i="33" s="1"/>
  <c r="A5301" i="33"/>
  <c r="B5301" i="33" s="1"/>
  <c r="E5300" i="33"/>
  <c r="F5300" i="33" s="1"/>
  <c r="A5300" i="33"/>
  <c r="B5300" i="33" s="1"/>
  <c r="E5299" i="33"/>
  <c r="F5299" i="33" s="1"/>
  <c r="A5299" i="33"/>
  <c r="B5299" i="33" s="1"/>
  <c r="E5298" i="33"/>
  <c r="F5298" i="33" s="1"/>
  <c r="A5298" i="33"/>
  <c r="B5298" i="33" s="1"/>
  <c r="E5297" i="33"/>
  <c r="F5297" i="33" s="1"/>
  <c r="A5297" i="33"/>
  <c r="B5297" i="33" s="1"/>
  <c r="E5296" i="33"/>
  <c r="F5296" i="33" s="1"/>
  <c r="A5296" i="33"/>
  <c r="B5296" i="33" s="1"/>
  <c r="E5295" i="33"/>
  <c r="F5295" i="33" s="1"/>
  <c r="A5295" i="33"/>
  <c r="B5295" i="33" s="1"/>
  <c r="E5294" i="33"/>
  <c r="F5294" i="33" s="1"/>
  <c r="A5294" i="33"/>
  <c r="B5294" i="33" s="1"/>
  <c r="E5293" i="33"/>
  <c r="F5293" i="33" s="1"/>
  <c r="A5293" i="33"/>
  <c r="B5293" i="33" s="1"/>
  <c r="E5292" i="33"/>
  <c r="F5292" i="33" s="1"/>
  <c r="A5292" i="33"/>
  <c r="B5292" i="33" s="1"/>
  <c r="E5291" i="33"/>
  <c r="F5291" i="33" s="1"/>
  <c r="A5291" i="33"/>
  <c r="B5291" i="33" s="1"/>
  <c r="E5290" i="33"/>
  <c r="F5290" i="33" s="1"/>
  <c r="A5290" i="33"/>
  <c r="B5290" i="33" s="1"/>
  <c r="E5289" i="33"/>
  <c r="F5289" i="33" s="1"/>
  <c r="A5289" i="33"/>
  <c r="B5289" i="33" s="1"/>
  <c r="E5288" i="33"/>
  <c r="F5288" i="33" s="1"/>
  <c r="A5288" i="33"/>
  <c r="B5288" i="33" s="1"/>
  <c r="E5287" i="33"/>
  <c r="F5287" i="33" s="1"/>
  <c r="A5287" i="33"/>
  <c r="B5287" i="33" s="1"/>
  <c r="E5286" i="33"/>
  <c r="F5286" i="33" s="1"/>
  <c r="A5286" i="33"/>
  <c r="B5286" i="33" s="1"/>
  <c r="E5285" i="33"/>
  <c r="F5285" i="33" s="1"/>
  <c r="A5285" i="33"/>
  <c r="B5285" i="33" s="1"/>
  <c r="E5284" i="33"/>
  <c r="F5284" i="33" s="1"/>
  <c r="A5284" i="33"/>
  <c r="B5284" i="33" s="1"/>
  <c r="E5283" i="33"/>
  <c r="F5283" i="33" s="1"/>
  <c r="A5283" i="33"/>
  <c r="B5283" i="33" s="1"/>
  <c r="E5282" i="33"/>
  <c r="F5282" i="33" s="1"/>
  <c r="A5282" i="33"/>
  <c r="B5282" i="33" s="1"/>
  <c r="E5281" i="33"/>
  <c r="F5281" i="33" s="1"/>
  <c r="A5281" i="33"/>
  <c r="B5281" i="33" s="1"/>
  <c r="E5280" i="33"/>
  <c r="F5280" i="33" s="1"/>
  <c r="A5280" i="33"/>
  <c r="B5280" i="33" s="1"/>
  <c r="E5279" i="33"/>
  <c r="F5279" i="33" s="1"/>
  <c r="A5279" i="33"/>
  <c r="B5279" i="33" s="1"/>
  <c r="E5278" i="33"/>
  <c r="F5278" i="33" s="1"/>
  <c r="A5278" i="33"/>
  <c r="B5278" i="33" s="1"/>
  <c r="E5277" i="33"/>
  <c r="F5277" i="33" s="1"/>
  <c r="A5277" i="33"/>
  <c r="B5277" i="33" s="1"/>
  <c r="E5276" i="33"/>
  <c r="F5276" i="33" s="1"/>
  <c r="A5276" i="33"/>
  <c r="B5276" i="33" s="1"/>
  <c r="E5275" i="33"/>
  <c r="F5275" i="33" s="1"/>
  <c r="A5275" i="33"/>
  <c r="B5275" i="33" s="1"/>
  <c r="E5274" i="33"/>
  <c r="F5274" i="33" s="1"/>
  <c r="A5274" i="33"/>
  <c r="B5274" i="33" s="1"/>
  <c r="E5273" i="33"/>
  <c r="F5273" i="33" s="1"/>
  <c r="A5273" i="33"/>
  <c r="B5273" i="33" s="1"/>
  <c r="E5272" i="33"/>
  <c r="F5272" i="33" s="1"/>
  <c r="A5272" i="33"/>
  <c r="B5272" i="33" s="1"/>
  <c r="E5271" i="33"/>
  <c r="F5271" i="33" s="1"/>
  <c r="A5271" i="33"/>
  <c r="B5271" i="33" s="1"/>
  <c r="E5270" i="33"/>
  <c r="F5270" i="33" s="1"/>
  <c r="A5270" i="33"/>
  <c r="B5270" i="33" s="1"/>
  <c r="E5269" i="33"/>
  <c r="F5269" i="33" s="1"/>
  <c r="A5269" i="33"/>
  <c r="B5269" i="33" s="1"/>
  <c r="E5268" i="33"/>
  <c r="F5268" i="33" s="1"/>
  <c r="A5268" i="33"/>
  <c r="B5268" i="33" s="1"/>
  <c r="E5267" i="33"/>
  <c r="F5267" i="33" s="1"/>
  <c r="A5267" i="33"/>
  <c r="B5267" i="33" s="1"/>
  <c r="E5266" i="33"/>
  <c r="F5266" i="33" s="1"/>
  <c r="A5266" i="33"/>
  <c r="B5266" i="33" s="1"/>
  <c r="E5265" i="33"/>
  <c r="F5265" i="33" s="1"/>
  <c r="A5265" i="33"/>
  <c r="B5265" i="33" s="1"/>
  <c r="E5264" i="33"/>
  <c r="F5264" i="33" s="1"/>
  <c r="A5264" i="33"/>
  <c r="B5264" i="33" s="1"/>
  <c r="E5263" i="33"/>
  <c r="F5263" i="33" s="1"/>
  <c r="A5263" i="33"/>
  <c r="B5263" i="33" s="1"/>
  <c r="E5262" i="33"/>
  <c r="F5262" i="33" s="1"/>
  <c r="A5262" i="33"/>
  <c r="B5262" i="33" s="1"/>
  <c r="E5261" i="33"/>
  <c r="F5261" i="33" s="1"/>
  <c r="A5261" i="33"/>
  <c r="B5261" i="33" s="1"/>
  <c r="E5260" i="33"/>
  <c r="F5260" i="33" s="1"/>
  <c r="A5260" i="33"/>
  <c r="B5260" i="33" s="1"/>
  <c r="E5259" i="33"/>
  <c r="F5259" i="33" s="1"/>
  <c r="A5259" i="33"/>
  <c r="B5259" i="33" s="1"/>
  <c r="E5258" i="33"/>
  <c r="F5258" i="33" s="1"/>
  <c r="A5258" i="33"/>
  <c r="B5258" i="33" s="1"/>
  <c r="E5257" i="33"/>
  <c r="F5257" i="33" s="1"/>
  <c r="A5257" i="33"/>
  <c r="B5257" i="33" s="1"/>
  <c r="E5256" i="33"/>
  <c r="F5256" i="33" s="1"/>
  <c r="A5256" i="33"/>
  <c r="B5256" i="33" s="1"/>
  <c r="E5255" i="33"/>
  <c r="F5255" i="33" s="1"/>
  <c r="A5255" i="33"/>
  <c r="B5255" i="33" s="1"/>
  <c r="E5254" i="33"/>
  <c r="F5254" i="33" s="1"/>
  <c r="A5254" i="33"/>
  <c r="B5254" i="33" s="1"/>
  <c r="E5253" i="33"/>
  <c r="F5253" i="33" s="1"/>
  <c r="A5253" i="33"/>
  <c r="B5253" i="33" s="1"/>
  <c r="E5252" i="33"/>
  <c r="F5252" i="33" s="1"/>
  <c r="A5252" i="33"/>
  <c r="B5252" i="33" s="1"/>
  <c r="E5251" i="33"/>
  <c r="F5251" i="33" s="1"/>
  <c r="A5251" i="33"/>
  <c r="B5251" i="33" s="1"/>
  <c r="E5250" i="33"/>
  <c r="F5250" i="33" s="1"/>
  <c r="A5250" i="33"/>
  <c r="B5250" i="33" s="1"/>
  <c r="E5249" i="33"/>
  <c r="F5249" i="33" s="1"/>
  <c r="A5249" i="33"/>
  <c r="B5249" i="33" s="1"/>
  <c r="E5248" i="33"/>
  <c r="F5248" i="33" s="1"/>
  <c r="A5248" i="33"/>
  <c r="B5248" i="33" s="1"/>
  <c r="E5247" i="33"/>
  <c r="F5247" i="33" s="1"/>
  <c r="A5247" i="33"/>
  <c r="B5247" i="33" s="1"/>
  <c r="E5246" i="33"/>
  <c r="F5246" i="33" s="1"/>
  <c r="A5246" i="33"/>
  <c r="B5246" i="33" s="1"/>
  <c r="E5245" i="33"/>
  <c r="F5245" i="33" s="1"/>
  <c r="A5245" i="33"/>
  <c r="B5245" i="33" s="1"/>
  <c r="E5244" i="33"/>
  <c r="F5244" i="33" s="1"/>
  <c r="A5244" i="33"/>
  <c r="B5244" i="33" s="1"/>
  <c r="E5243" i="33"/>
  <c r="F5243" i="33" s="1"/>
  <c r="A5243" i="33"/>
  <c r="B5243" i="33" s="1"/>
  <c r="E5242" i="33"/>
  <c r="F5242" i="33" s="1"/>
  <c r="A5242" i="33"/>
  <c r="B5242" i="33" s="1"/>
  <c r="E5241" i="33"/>
  <c r="F5241" i="33" s="1"/>
  <c r="A5241" i="33"/>
  <c r="B5241" i="33" s="1"/>
  <c r="E5240" i="33"/>
  <c r="F5240" i="33" s="1"/>
  <c r="A5240" i="33"/>
  <c r="B5240" i="33" s="1"/>
  <c r="E5239" i="33"/>
  <c r="F5239" i="33" s="1"/>
  <c r="A5239" i="33"/>
  <c r="B5239" i="33" s="1"/>
  <c r="E5238" i="33"/>
  <c r="F5238" i="33" s="1"/>
  <c r="A5238" i="33"/>
  <c r="B5238" i="33" s="1"/>
  <c r="E5237" i="33"/>
  <c r="F5237" i="33" s="1"/>
  <c r="A5237" i="33"/>
  <c r="B5237" i="33" s="1"/>
  <c r="E5236" i="33"/>
  <c r="F5236" i="33" s="1"/>
  <c r="A5236" i="33"/>
  <c r="B5236" i="33" s="1"/>
  <c r="E5235" i="33"/>
  <c r="F5235" i="33" s="1"/>
  <c r="A5235" i="33"/>
  <c r="B5235" i="33" s="1"/>
  <c r="E5234" i="33"/>
  <c r="F5234" i="33" s="1"/>
  <c r="A5234" i="33"/>
  <c r="B5234" i="33" s="1"/>
  <c r="E5233" i="33"/>
  <c r="F5233" i="33" s="1"/>
  <c r="A5233" i="33"/>
  <c r="B5233" i="33" s="1"/>
  <c r="E5232" i="33"/>
  <c r="F5232" i="33" s="1"/>
  <c r="A5232" i="33"/>
  <c r="B5232" i="33" s="1"/>
  <c r="E5231" i="33"/>
  <c r="F5231" i="33" s="1"/>
  <c r="A5231" i="33"/>
  <c r="B5231" i="33" s="1"/>
  <c r="E5230" i="33"/>
  <c r="F5230" i="33" s="1"/>
  <c r="A5230" i="33"/>
  <c r="B5230" i="33" s="1"/>
  <c r="E5229" i="33"/>
  <c r="F5229" i="33" s="1"/>
  <c r="A5229" i="33"/>
  <c r="B5229" i="33" s="1"/>
  <c r="E5228" i="33"/>
  <c r="F5228" i="33" s="1"/>
  <c r="A5228" i="33"/>
  <c r="B5228" i="33" s="1"/>
  <c r="E5227" i="33"/>
  <c r="F5227" i="33" s="1"/>
  <c r="A5227" i="33"/>
  <c r="B5227" i="33" s="1"/>
  <c r="E5226" i="33"/>
  <c r="F5226" i="33" s="1"/>
  <c r="A5226" i="33"/>
  <c r="B5226" i="33" s="1"/>
  <c r="E5225" i="33"/>
  <c r="F5225" i="33" s="1"/>
  <c r="A5225" i="33"/>
  <c r="B5225" i="33" s="1"/>
  <c r="E5224" i="33"/>
  <c r="F5224" i="33" s="1"/>
  <c r="A5224" i="33"/>
  <c r="B5224" i="33" s="1"/>
  <c r="E5223" i="33"/>
  <c r="F5223" i="33" s="1"/>
  <c r="A5223" i="33"/>
  <c r="B5223" i="33" s="1"/>
  <c r="E5222" i="33"/>
  <c r="F5222" i="33" s="1"/>
  <c r="A5222" i="33"/>
  <c r="B5222" i="33" s="1"/>
  <c r="E5221" i="33"/>
  <c r="F5221" i="33" s="1"/>
  <c r="A5221" i="33"/>
  <c r="B5221" i="33" s="1"/>
  <c r="E5220" i="33"/>
  <c r="F5220" i="33" s="1"/>
  <c r="A5220" i="33"/>
  <c r="B5220" i="33" s="1"/>
  <c r="E5219" i="33"/>
  <c r="F5219" i="33" s="1"/>
  <c r="A5219" i="33"/>
  <c r="B5219" i="33" s="1"/>
  <c r="E5218" i="33"/>
  <c r="F5218" i="33" s="1"/>
  <c r="A5218" i="33"/>
  <c r="B5218" i="33" s="1"/>
  <c r="E5217" i="33"/>
  <c r="F5217" i="33" s="1"/>
  <c r="A5217" i="33"/>
  <c r="B5217" i="33" s="1"/>
  <c r="E5216" i="33"/>
  <c r="F5216" i="33" s="1"/>
  <c r="A5216" i="33"/>
  <c r="B5216" i="33" s="1"/>
  <c r="E5215" i="33"/>
  <c r="F5215" i="33" s="1"/>
  <c r="A5215" i="33"/>
  <c r="B5215" i="33" s="1"/>
  <c r="E5214" i="33"/>
  <c r="F5214" i="33" s="1"/>
  <c r="A5214" i="33"/>
  <c r="B5214" i="33" s="1"/>
  <c r="E5213" i="33"/>
  <c r="F5213" i="33" s="1"/>
  <c r="A5213" i="33"/>
  <c r="B5213" i="33" s="1"/>
  <c r="E5212" i="33"/>
  <c r="F5212" i="33" s="1"/>
  <c r="A5212" i="33"/>
  <c r="B5212" i="33" s="1"/>
  <c r="E5211" i="33"/>
  <c r="F5211" i="33" s="1"/>
  <c r="A5211" i="33"/>
  <c r="B5211" i="33" s="1"/>
  <c r="E5210" i="33"/>
  <c r="F5210" i="33" s="1"/>
  <c r="A5210" i="33"/>
  <c r="B5210" i="33" s="1"/>
  <c r="E5209" i="33"/>
  <c r="F5209" i="33" s="1"/>
  <c r="A5209" i="33"/>
  <c r="B5209" i="33" s="1"/>
  <c r="E5208" i="33"/>
  <c r="F5208" i="33" s="1"/>
  <c r="A5208" i="33"/>
  <c r="B5208" i="33" s="1"/>
  <c r="E5207" i="33"/>
  <c r="F5207" i="33" s="1"/>
  <c r="A5207" i="33"/>
  <c r="B5207" i="33" s="1"/>
  <c r="E5206" i="33"/>
  <c r="F5206" i="33" s="1"/>
  <c r="A5206" i="33"/>
  <c r="B5206" i="33" s="1"/>
  <c r="E5205" i="33"/>
  <c r="F5205" i="33" s="1"/>
  <c r="A5205" i="33"/>
  <c r="B5205" i="33" s="1"/>
  <c r="E5204" i="33"/>
  <c r="F5204" i="33" s="1"/>
  <c r="A5204" i="33"/>
  <c r="B5204" i="33" s="1"/>
  <c r="E5203" i="33"/>
  <c r="F5203" i="33" s="1"/>
  <c r="A5203" i="33"/>
  <c r="B5203" i="33" s="1"/>
  <c r="E5202" i="33"/>
  <c r="F5202" i="33" s="1"/>
  <c r="A5202" i="33"/>
  <c r="B5202" i="33" s="1"/>
  <c r="E5201" i="33"/>
  <c r="F5201" i="33" s="1"/>
  <c r="A5201" i="33"/>
  <c r="B5201" i="33" s="1"/>
  <c r="E5200" i="33"/>
  <c r="F5200" i="33" s="1"/>
  <c r="A5200" i="33"/>
  <c r="B5200" i="33" s="1"/>
  <c r="E5199" i="33"/>
  <c r="F5199" i="33" s="1"/>
  <c r="A5199" i="33"/>
  <c r="B5199" i="33" s="1"/>
  <c r="E5198" i="33"/>
  <c r="F5198" i="33" s="1"/>
  <c r="A5198" i="33"/>
  <c r="B5198" i="33" s="1"/>
  <c r="E5197" i="33"/>
  <c r="F5197" i="33" s="1"/>
  <c r="A5197" i="33"/>
  <c r="B5197" i="33" s="1"/>
  <c r="E5196" i="33"/>
  <c r="F5196" i="33" s="1"/>
  <c r="A5196" i="33"/>
  <c r="B5196" i="33" s="1"/>
  <c r="E5195" i="33"/>
  <c r="F5195" i="33" s="1"/>
  <c r="A5195" i="33"/>
  <c r="B5195" i="33" s="1"/>
  <c r="E5194" i="33"/>
  <c r="F5194" i="33" s="1"/>
  <c r="A5194" i="33"/>
  <c r="B5194" i="33" s="1"/>
  <c r="E5193" i="33"/>
  <c r="F5193" i="33" s="1"/>
  <c r="A5193" i="33"/>
  <c r="B5193" i="33" s="1"/>
  <c r="E5192" i="33"/>
  <c r="F5192" i="33" s="1"/>
  <c r="A5192" i="33"/>
  <c r="B5192" i="33" s="1"/>
  <c r="E5191" i="33"/>
  <c r="F5191" i="33" s="1"/>
  <c r="A5191" i="33"/>
  <c r="B5191" i="33" s="1"/>
  <c r="E5190" i="33"/>
  <c r="F5190" i="33" s="1"/>
  <c r="A5190" i="33"/>
  <c r="B5190" i="33" s="1"/>
  <c r="E5189" i="33"/>
  <c r="F5189" i="33" s="1"/>
  <c r="A5189" i="33"/>
  <c r="B5189" i="33" s="1"/>
  <c r="E5188" i="33"/>
  <c r="F5188" i="33" s="1"/>
  <c r="A5188" i="33"/>
  <c r="B5188" i="33" s="1"/>
  <c r="E5187" i="33"/>
  <c r="F5187" i="33" s="1"/>
  <c r="A5187" i="33"/>
  <c r="B5187" i="33" s="1"/>
  <c r="E5186" i="33"/>
  <c r="F5186" i="33" s="1"/>
  <c r="A5186" i="33"/>
  <c r="B5186" i="33" s="1"/>
  <c r="E5185" i="33"/>
  <c r="F5185" i="33" s="1"/>
  <c r="A5185" i="33"/>
  <c r="B5185" i="33" s="1"/>
  <c r="E5184" i="33"/>
  <c r="F5184" i="33" s="1"/>
  <c r="A5184" i="33"/>
  <c r="B5184" i="33" s="1"/>
  <c r="E5183" i="33"/>
  <c r="F5183" i="33" s="1"/>
  <c r="A5183" i="33"/>
  <c r="B5183" i="33" s="1"/>
  <c r="E5182" i="33"/>
  <c r="F5182" i="33" s="1"/>
  <c r="A5182" i="33"/>
  <c r="B5182" i="33" s="1"/>
  <c r="E5181" i="33"/>
  <c r="F5181" i="33" s="1"/>
  <c r="A5181" i="33"/>
  <c r="B5181" i="33" s="1"/>
  <c r="E5180" i="33"/>
  <c r="F5180" i="33" s="1"/>
  <c r="A5180" i="33"/>
  <c r="B5180" i="33" s="1"/>
  <c r="E5179" i="33"/>
  <c r="F5179" i="33" s="1"/>
  <c r="A5179" i="33"/>
  <c r="B5179" i="33" s="1"/>
  <c r="E5178" i="33"/>
  <c r="F5178" i="33" s="1"/>
  <c r="A5178" i="33"/>
  <c r="B5178" i="33" s="1"/>
  <c r="E5177" i="33"/>
  <c r="F5177" i="33" s="1"/>
  <c r="A5177" i="33"/>
  <c r="B5177" i="33" s="1"/>
  <c r="E5176" i="33"/>
  <c r="F5176" i="33" s="1"/>
  <c r="A5176" i="33"/>
  <c r="B5176" i="33" s="1"/>
  <c r="E5175" i="33"/>
  <c r="F5175" i="33" s="1"/>
  <c r="A5175" i="33"/>
  <c r="B5175" i="33" s="1"/>
  <c r="E5174" i="33"/>
  <c r="F5174" i="33" s="1"/>
  <c r="A5174" i="33"/>
  <c r="B5174" i="33" s="1"/>
  <c r="E5173" i="33"/>
  <c r="F5173" i="33" s="1"/>
  <c r="A5173" i="33"/>
  <c r="B5173" i="33" s="1"/>
  <c r="E5172" i="33"/>
  <c r="F5172" i="33" s="1"/>
  <c r="A5172" i="33"/>
  <c r="B5172" i="33" s="1"/>
  <c r="E5171" i="33"/>
  <c r="F5171" i="33" s="1"/>
  <c r="A5171" i="33"/>
  <c r="B5171" i="33" s="1"/>
  <c r="E5170" i="33"/>
  <c r="F5170" i="33" s="1"/>
  <c r="A5170" i="33"/>
  <c r="B5170" i="33" s="1"/>
  <c r="E5169" i="33"/>
  <c r="F5169" i="33" s="1"/>
  <c r="A5169" i="33"/>
  <c r="B5169" i="33" s="1"/>
  <c r="E5168" i="33"/>
  <c r="F5168" i="33" s="1"/>
  <c r="A5168" i="33"/>
  <c r="B5168" i="33" s="1"/>
  <c r="E5167" i="33"/>
  <c r="F5167" i="33" s="1"/>
  <c r="A5167" i="33"/>
  <c r="B5167" i="33" s="1"/>
  <c r="E5166" i="33"/>
  <c r="F5166" i="33" s="1"/>
  <c r="A5166" i="33"/>
  <c r="B5166" i="33" s="1"/>
  <c r="E5165" i="33"/>
  <c r="F5165" i="33" s="1"/>
  <c r="A5165" i="33"/>
  <c r="B5165" i="33" s="1"/>
  <c r="E5164" i="33"/>
  <c r="F5164" i="33" s="1"/>
  <c r="A5164" i="33"/>
  <c r="B5164" i="33" s="1"/>
  <c r="E5163" i="33"/>
  <c r="F5163" i="33" s="1"/>
  <c r="A5163" i="33"/>
  <c r="B5163" i="33" s="1"/>
  <c r="E5162" i="33"/>
  <c r="F5162" i="33" s="1"/>
  <c r="A5162" i="33"/>
  <c r="B5162" i="33" s="1"/>
  <c r="E5161" i="33"/>
  <c r="F5161" i="33" s="1"/>
  <c r="A5161" i="33"/>
  <c r="B5161" i="33" s="1"/>
  <c r="E5160" i="33"/>
  <c r="F5160" i="33" s="1"/>
  <c r="A5160" i="33"/>
  <c r="B5160" i="33" s="1"/>
  <c r="E5159" i="33"/>
  <c r="F5159" i="33" s="1"/>
  <c r="A5159" i="33"/>
  <c r="B5159" i="33" s="1"/>
  <c r="E5158" i="33"/>
  <c r="F5158" i="33" s="1"/>
  <c r="A5158" i="33"/>
  <c r="B5158" i="33" s="1"/>
  <c r="E5157" i="33"/>
  <c r="F5157" i="33" s="1"/>
  <c r="A5157" i="33"/>
  <c r="B5157" i="33" s="1"/>
  <c r="E5156" i="33"/>
  <c r="F5156" i="33" s="1"/>
  <c r="A5156" i="33"/>
  <c r="B5156" i="33" s="1"/>
  <c r="E5155" i="33"/>
  <c r="F5155" i="33" s="1"/>
  <c r="A5155" i="33"/>
  <c r="B5155" i="33" s="1"/>
  <c r="E5154" i="33"/>
  <c r="F5154" i="33" s="1"/>
  <c r="A5154" i="33"/>
  <c r="B5154" i="33" s="1"/>
  <c r="E5153" i="33"/>
  <c r="F5153" i="33" s="1"/>
  <c r="A5153" i="33"/>
  <c r="B5153" i="33" s="1"/>
  <c r="E5152" i="33"/>
  <c r="F5152" i="33" s="1"/>
  <c r="A5152" i="33"/>
  <c r="B5152" i="33" s="1"/>
  <c r="E5151" i="33"/>
  <c r="F5151" i="33" s="1"/>
  <c r="A5151" i="33"/>
  <c r="B5151" i="33" s="1"/>
  <c r="E5150" i="33"/>
  <c r="F5150" i="33" s="1"/>
  <c r="A5150" i="33"/>
  <c r="B5150" i="33" s="1"/>
  <c r="E5149" i="33"/>
  <c r="F5149" i="33" s="1"/>
  <c r="A5149" i="33"/>
  <c r="B5149" i="33" s="1"/>
  <c r="E5148" i="33"/>
  <c r="F5148" i="33" s="1"/>
  <c r="A5148" i="33"/>
  <c r="B5148" i="33" s="1"/>
  <c r="E5147" i="33"/>
  <c r="F5147" i="33" s="1"/>
  <c r="A5147" i="33"/>
  <c r="B5147" i="33" s="1"/>
  <c r="E5146" i="33"/>
  <c r="F5146" i="33" s="1"/>
  <c r="A5146" i="33"/>
  <c r="B5146" i="33" s="1"/>
  <c r="E5145" i="33"/>
  <c r="F5145" i="33" s="1"/>
  <c r="A5145" i="33"/>
  <c r="B5145" i="33" s="1"/>
  <c r="E5144" i="33"/>
  <c r="F5144" i="33" s="1"/>
  <c r="A5144" i="33"/>
  <c r="B5144" i="33" s="1"/>
  <c r="E5143" i="33"/>
  <c r="F5143" i="33" s="1"/>
  <c r="A5143" i="33"/>
  <c r="B5143" i="33" s="1"/>
  <c r="E5142" i="33"/>
  <c r="F5142" i="33" s="1"/>
  <c r="A5142" i="33"/>
  <c r="B5142" i="33" s="1"/>
  <c r="E5141" i="33"/>
  <c r="F5141" i="33" s="1"/>
  <c r="A5141" i="33"/>
  <c r="B5141" i="33" s="1"/>
  <c r="E5140" i="33"/>
  <c r="F5140" i="33" s="1"/>
  <c r="A5140" i="33"/>
  <c r="B5140" i="33" s="1"/>
  <c r="E5139" i="33"/>
  <c r="F5139" i="33" s="1"/>
  <c r="A5139" i="33"/>
  <c r="B5139" i="33" s="1"/>
  <c r="E5138" i="33"/>
  <c r="F5138" i="33" s="1"/>
  <c r="A5138" i="33"/>
  <c r="B5138" i="33" s="1"/>
  <c r="E5137" i="33"/>
  <c r="F5137" i="33" s="1"/>
  <c r="A5137" i="33"/>
  <c r="B5137" i="33" s="1"/>
  <c r="E5136" i="33"/>
  <c r="F5136" i="33" s="1"/>
  <c r="A5136" i="33"/>
  <c r="B5136" i="33" s="1"/>
  <c r="E5135" i="33"/>
  <c r="F5135" i="33" s="1"/>
  <c r="A5135" i="33"/>
  <c r="B5135" i="33" s="1"/>
  <c r="E5134" i="33"/>
  <c r="F5134" i="33" s="1"/>
  <c r="A5134" i="33"/>
  <c r="B5134" i="33" s="1"/>
  <c r="E5133" i="33"/>
  <c r="F5133" i="33" s="1"/>
  <c r="A5133" i="33"/>
  <c r="B5133" i="33" s="1"/>
  <c r="E5132" i="33"/>
  <c r="F5132" i="33" s="1"/>
  <c r="A5132" i="33"/>
  <c r="B5132" i="33" s="1"/>
  <c r="E5131" i="33"/>
  <c r="F5131" i="33" s="1"/>
  <c r="A5131" i="33"/>
  <c r="B5131" i="33" s="1"/>
  <c r="E5130" i="33"/>
  <c r="F5130" i="33" s="1"/>
  <c r="A5130" i="33"/>
  <c r="B5130" i="33" s="1"/>
  <c r="E5129" i="33"/>
  <c r="F5129" i="33" s="1"/>
  <c r="A5129" i="33"/>
  <c r="B5129" i="33" s="1"/>
  <c r="E5128" i="33"/>
  <c r="F5128" i="33" s="1"/>
  <c r="A5128" i="33"/>
  <c r="B5128" i="33" s="1"/>
  <c r="E5127" i="33"/>
  <c r="F5127" i="33" s="1"/>
  <c r="A5127" i="33"/>
  <c r="B5127" i="33" s="1"/>
  <c r="E5126" i="33"/>
  <c r="F5126" i="33" s="1"/>
  <c r="A5126" i="33"/>
  <c r="B5126" i="33" s="1"/>
  <c r="E5125" i="33"/>
  <c r="F5125" i="33" s="1"/>
  <c r="A5125" i="33"/>
  <c r="B5125" i="33" s="1"/>
  <c r="E5124" i="33"/>
  <c r="F5124" i="33" s="1"/>
  <c r="A5124" i="33"/>
  <c r="B5124" i="33" s="1"/>
  <c r="E5123" i="33"/>
  <c r="F5123" i="33" s="1"/>
  <c r="A5123" i="33"/>
  <c r="B5123" i="33" s="1"/>
  <c r="E5122" i="33"/>
  <c r="F5122" i="33" s="1"/>
  <c r="A5122" i="33"/>
  <c r="B5122" i="33" s="1"/>
  <c r="E5121" i="33"/>
  <c r="F5121" i="33" s="1"/>
  <c r="A5121" i="33"/>
  <c r="B5121" i="33" s="1"/>
  <c r="E5120" i="33"/>
  <c r="F5120" i="33" s="1"/>
  <c r="A5120" i="33"/>
  <c r="B5120" i="33" s="1"/>
  <c r="E5119" i="33"/>
  <c r="F5119" i="33" s="1"/>
  <c r="A5119" i="33"/>
  <c r="B5119" i="33" s="1"/>
  <c r="E5118" i="33"/>
  <c r="F5118" i="33" s="1"/>
  <c r="A5118" i="33"/>
  <c r="B5118" i="33" s="1"/>
  <c r="E5117" i="33"/>
  <c r="F5117" i="33" s="1"/>
  <c r="A5117" i="33"/>
  <c r="B5117" i="33" s="1"/>
  <c r="E5116" i="33"/>
  <c r="F5116" i="33" s="1"/>
  <c r="A5116" i="33"/>
  <c r="B5116" i="33" s="1"/>
  <c r="E5115" i="33"/>
  <c r="F5115" i="33" s="1"/>
  <c r="A5115" i="33"/>
  <c r="B5115" i="33" s="1"/>
  <c r="E5114" i="33"/>
  <c r="F5114" i="33" s="1"/>
  <c r="A5114" i="33"/>
  <c r="B5114" i="33" s="1"/>
  <c r="E5113" i="33"/>
  <c r="F5113" i="33" s="1"/>
  <c r="A5113" i="33"/>
  <c r="B5113" i="33" s="1"/>
  <c r="E5112" i="33"/>
  <c r="F5112" i="33" s="1"/>
  <c r="A5112" i="33"/>
  <c r="B5112" i="33" s="1"/>
  <c r="E5111" i="33"/>
  <c r="F5111" i="33" s="1"/>
  <c r="A5111" i="33"/>
  <c r="B5111" i="33" s="1"/>
  <c r="E5110" i="33"/>
  <c r="F5110" i="33" s="1"/>
  <c r="A5110" i="33"/>
  <c r="B5110" i="33" s="1"/>
  <c r="E5109" i="33"/>
  <c r="F5109" i="33" s="1"/>
  <c r="A5109" i="33"/>
  <c r="B5109" i="33" s="1"/>
  <c r="E5108" i="33"/>
  <c r="F5108" i="33" s="1"/>
  <c r="A5108" i="33"/>
  <c r="B5108" i="33" s="1"/>
  <c r="E5107" i="33"/>
  <c r="F5107" i="33" s="1"/>
  <c r="A5107" i="33"/>
  <c r="B5107" i="33" s="1"/>
  <c r="E5106" i="33"/>
  <c r="F5106" i="33" s="1"/>
  <c r="A5106" i="33"/>
  <c r="B5106" i="33" s="1"/>
  <c r="E5105" i="33"/>
  <c r="F5105" i="33" s="1"/>
  <c r="A5105" i="33"/>
  <c r="B5105" i="33" s="1"/>
  <c r="E5104" i="33"/>
  <c r="F5104" i="33" s="1"/>
  <c r="A5104" i="33"/>
  <c r="B5104" i="33" s="1"/>
  <c r="E5103" i="33"/>
  <c r="F5103" i="33" s="1"/>
  <c r="A5103" i="33"/>
  <c r="B5103" i="33" s="1"/>
  <c r="E5102" i="33"/>
  <c r="F5102" i="33" s="1"/>
  <c r="A5102" i="33"/>
  <c r="B5102" i="33" s="1"/>
  <c r="E5101" i="33"/>
  <c r="F5101" i="33" s="1"/>
  <c r="A5101" i="33"/>
  <c r="B5101" i="33" s="1"/>
  <c r="E5100" i="33"/>
  <c r="F5100" i="33" s="1"/>
  <c r="A5100" i="33"/>
  <c r="B5100" i="33" s="1"/>
  <c r="E5099" i="33"/>
  <c r="F5099" i="33" s="1"/>
  <c r="A5099" i="33"/>
  <c r="B5099" i="33" s="1"/>
  <c r="E5098" i="33"/>
  <c r="F5098" i="33" s="1"/>
  <c r="A5098" i="33"/>
  <c r="B5098" i="33" s="1"/>
  <c r="E5097" i="33"/>
  <c r="F5097" i="33" s="1"/>
  <c r="A5097" i="33"/>
  <c r="B5097" i="33" s="1"/>
  <c r="E5096" i="33"/>
  <c r="F5096" i="33" s="1"/>
  <c r="A5096" i="33"/>
  <c r="B5096" i="33" s="1"/>
  <c r="E5095" i="33"/>
  <c r="F5095" i="33" s="1"/>
  <c r="A5095" i="33"/>
  <c r="B5095" i="33" s="1"/>
  <c r="E5094" i="33"/>
  <c r="F5094" i="33" s="1"/>
  <c r="A5094" i="33"/>
  <c r="B5094" i="33" s="1"/>
  <c r="E5093" i="33"/>
  <c r="F5093" i="33" s="1"/>
  <c r="A5093" i="33"/>
  <c r="B5093" i="33" s="1"/>
  <c r="E5092" i="33"/>
  <c r="F5092" i="33" s="1"/>
  <c r="A5092" i="33"/>
  <c r="B5092" i="33" s="1"/>
  <c r="E5091" i="33"/>
  <c r="F5091" i="33" s="1"/>
  <c r="A5091" i="33"/>
  <c r="B5091" i="33" s="1"/>
  <c r="E5090" i="33"/>
  <c r="F5090" i="33" s="1"/>
  <c r="A5090" i="33"/>
  <c r="B5090" i="33" s="1"/>
  <c r="E5089" i="33"/>
  <c r="F5089" i="33" s="1"/>
  <c r="A5089" i="33"/>
  <c r="B5089" i="33" s="1"/>
  <c r="E5088" i="33"/>
  <c r="F5088" i="33" s="1"/>
  <c r="A5088" i="33"/>
  <c r="B5088" i="33" s="1"/>
  <c r="E5087" i="33"/>
  <c r="F5087" i="33" s="1"/>
  <c r="A5087" i="33"/>
  <c r="B5087" i="33" s="1"/>
  <c r="E5086" i="33"/>
  <c r="F5086" i="33" s="1"/>
  <c r="A5086" i="33"/>
  <c r="B5086" i="33" s="1"/>
  <c r="E5085" i="33"/>
  <c r="F5085" i="33" s="1"/>
  <c r="A5085" i="33"/>
  <c r="B5085" i="33" s="1"/>
  <c r="E5084" i="33"/>
  <c r="F5084" i="33" s="1"/>
  <c r="A5084" i="33"/>
  <c r="B5084" i="33" s="1"/>
  <c r="E5083" i="33"/>
  <c r="F5083" i="33" s="1"/>
  <c r="A5083" i="33"/>
  <c r="B5083" i="33" s="1"/>
  <c r="E5082" i="33"/>
  <c r="F5082" i="33" s="1"/>
  <c r="A5082" i="33"/>
  <c r="B5082" i="33" s="1"/>
  <c r="E5081" i="33"/>
  <c r="F5081" i="33" s="1"/>
  <c r="A5081" i="33"/>
  <c r="B5081" i="33" s="1"/>
  <c r="E5080" i="33"/>
  <c r="F5080" i="33" s="1"/>
  <c r="A5080" i="33"/>
  <c r="B5080" i="33" s="1"/>
  <c r="E5079" i="33"/>
  <c r="F5079" i="33" s="1"/>
  <c r="A5079" i="33"/>
  <c r="B5079" i="33" s="1"/>
  <c r="E5078" i="33"/>
  <c r="F5078" i="33" s="1"/>
  <c r="A5078" i="33"/>
  <c r="B5078" i="33" s="1"/>
  <c r="E5077" i="33"/>
  <c r="F5077" i="33" s="1"/>
  <c r="A5077" i="33"/>
  <c r="B5077" i="33" s="1"/>
  <c r="E5076" i="33"/>
  <c r="F5076" i="33" s="1"/>
  <c r="A5076" i="33"/>
  <c r="B5076" i="33" s="1"/>
  <c r="E5075" i="33"/>
  <c r="F5075" i="33" s="1"/>
  <c r="A5075" i="33"/>
  <c r="B5075" i="33" s="1"/>
  <c r="E5074" i="33"/>
  <c r="F5074" i="33" s="1"/>
  <c r="A5074" i="33"/>
  <c r="B5074" i="33" s="1"/>
  <c r="E5073" i="33"/>
  <c r="F5073" i="33" s="1"/>
  <c r="A5073" i="33"/>
  <c r="B5073" i="33" s="1"/>
  <c r="E5072" i="33"/>
  <c r="F5072" i="33" s="1"/>
  <c r="A5072" i="33"/>
  <c r="B5072" i="33" s="1"/>
  <c r="E5071" i="33"/>
  <c r="F5071" i="33" s="1"/>
  <c r="A5071" i="33"/>
  <c r="B5071" i="33" s="1"/>
  <c r="E5070" i="33"/>
  <c r="F5070" i="33" s="1"/>
  <c r="A5070" i="33"/>
  <c r="B5070" i="33" s="1"/>
  <c r="E5069" i="33"/>
  <c r="F5069" i="33" s="1"/>
  <c r="A5069" i="33"/>
  <c r="B5069" i="33" s="1"/>
  <c r="E5068" i="33"/>
  <c r="F5068" i="33" s="1"/>
  <c r="A5068" i="33"/>
  <c r="B5068" i="33" s="1"/>
  <c r="E5067" i="33"/>
  <c r="F5067" i="33" s="1"/>
  <c r="A5067" i="33"/>
  <c r="B5067" i="33" s="1"/>
  <c r="E5066" i="33"/>
  <c r="F5066" i="33" s="1"/>
  <c r="A5066" i="33"/>
  <c r="B5066" i="33" s="1"/>
  <c r="E5065" i="33"/>
  <c r="F5065" i="33" s="1"/>
  <c r="A5065" i="33"/>
  <c r="B5065" i="33" s="1"/>
  <c r="E5064" i="33"/>
  <c r="F5064" i="33" s="1"/>
  <c r="A5064" i="33"/>
  <c r="B5064" i="33" s="1"/>
  <c r="E5063" i="33"/>
  <c r="F5063" i="33" s="1"/>
  <c r="A5063" i="33"/>
  <c r="B5063" i="33" s="1"/>
  <c r="E5062" i="33"/>
  <c r="F5062" i="33" s="1"/>
  <c r="A5062" i="33"/>
  <c r="B5062" i="33" s="1"/>
  <c r="E5061" i="33"/>
  <c r="F5061" i="33" s="1"/>
  <c r="A5061" i="33"/>
  <c r="B5061" i="33" s="1"/>
  <c r="E5060" i="33"/>
  <c r="F5060" i="33" s="1"/>
  <c r="A5060" i="33"/>
  <c r="B5060" i="33" s="1"/>
  <c r="E5059" i="33"/>
  <c r="F5059" i="33" s="1"/>
  <c r="A5059" i="33"/>
  <c r="B5059" i="33" s="1"/>
  <c r="E5058" i="33"/>
  <c r="F5058" i="33" s="1"/>
  <c r="A5058" i="33"/>
  <c r="B5058" i="33" s="1"/>
  <c r="E5057" i="33"/>
  <c r="F5057" i="33" s="1"/>
  <c r="A5057" i="33"/>
  <c r="B5057" i="33" s="1"/>
  <c r="E5056" i="33"/>
  <c r="F5056" i="33" s="1"/>
  <c r="A5056" i="33"/>
  <c r="B5056" i="33" s="1"/>
  <c r="E5055" i="33"/>
  <c r="F5055" i="33" s="1"/>
  <c r="A5055" i="33"/>
  <c r="B5055" i="33" s="1"/>
  <c r="E5054" i="33"/>
  <c r="F5054" i="33" s="1"/>
  <c r="A5054" i="33"/>
  <c r="B5054" i="33" s="1"/>
  <c r="E5053" i="33"/>
  <c r="F5053" i="33" s="1"/>
  <c r="A5053" i="33"/>
  <c r="B5053" i="33" s="1"/>
  <c r="E5052" i="33"/>
  <c r="F5052" i="33" s="1"/>
  <c r="A5052" i="33"/>
  <c r="B5052" i="33" s="1"/>
  <c r="E5051" i="33"/>
  <c r="F5051" i="33" s="1"/>
  <c r="A5051" i="33"/>
  <c r="B5051" i="33" s="1"/>
  <c r="E5050" i="33"/>
  <c r="F5050" i="33" s="1"/>
  <c r="A5050" i="33"/>
  <c r="B5050" i="33" s="1"/>
  <c r="E5049" i="33"/>
  <c r="F5049" i="33" s="1"/>
  <c r="A5049" i="33"/>
  <c r="B5049" i="33" s="1"/>
  <c r="E5048" i="33"/>
  <c r="F5048" i="33" s="1"/>
  <c r="A5048" i="33"/>
  <c r="B5048" i="33" s="1"/>
  <c r="E5047" i="33"/>
  <c r="F5047" i="33" s="1"/>
  <c r="A5047" i="33"/>
  <c r="B5047" i="33" s="1"/>
  <c r="E5046" i="33"/>
  <c r="F5046" i="33" s="1"/>
  <c r="A5046" i="33"/>
  <c r="B5046" i="33" s="1"/>
  <c r="E5045" i="33"/>
  <c r="F5045" i="33" s="1"/>
  <c r="A5045" i="33"/>
  <c r="B5045" i="33" s="1"/>
  <c r="E5044" i="33"/>
  <c r="F5044" i="33" s="1"/>
  <c r="A5044" i="33"/>
  <c r="B5044" i="33" s="1"/>
  <c r="E5043" i="33"/>
  <c r="F5043" i="33" s="1"/>
  <c r="A5043" i="33"/>
  <c r="B5043" i="33" s="1"/>
  <c r="E5042" i="33"/>
  <c r="F5042" i="33" s="1"/>
  <c r="A5042" i="33"/>
  <c r="B5042" i="33" s="1"/>
  <c r="E5041" i="33"/>
  <c r="F5041" i="33" s="1"/>
  <c r="A5041" i="33"/>
  <c r="B5041" i="33" s="1"/>
  <c r="E5040" i="33"/>
  <c r="F5040" i="33" s="1"/>
  <c r="A5040" i="33"/>
  <c r="B5040" i="33" s="1"/>
  <c r="E5039" i="33"/>
  <c r="F5039" i="33" s="1"/>
  <c r="A5039" i="33"/>
  <c r="B5039" i="33" s="1"/>
  <c r="E5038" i="33"/>
  <c r="F5038" i="33" s="1"/>
  <c r="A5038" i="33"/>
  <c r="B5038" i="33" s="1"/>
  <c r="E5037" i="33"/>
  <c r="F5037" i="33" s="1"/>
  <c r="A5037" i="33"/>
  <c r="B5037" i="33" s="1"/>
  <c r="E5036" i="33"/>
  <c r="F5036" i="33" s="1"/>
  <c r="A5036" i="33"/>
  <c r="B5036" i="33" s="1"/>
  <c r="E5035" i="33"/>
  <c r="F5035" i="33" s="1"/>
  <c r="A5035" i="33"/>
  <c r="B5035" i="33" s="1"/>
  <c r="E5034" i="33"/>
  <c r="F5034" i="33" s="1"/>
  <c r="A5034" i="33"/>
  <c r="B5034" i="33" s="1"/>
  <c r="E5033" i="33"/>
  <c r="F5033" i="33" s="1"/>
  <c r="A5033" i="33"/>
  <c r="B5033" i="33" s="1"/>
  <c r="E5032" i="33"/>
  <c r="F5032" i="33" s="1"/>
  <c r="A5032" i="33"/>
  <c r="B5032" i="33" s="1"/>
  <c r="E5031" i="33"/>
  <c r="F5031" i="33" s="1"/>
  <c r="A5031" i="33"/>
  <c r="B5031" i="33" s="1"/>
  <c r="E5030" i="33"/>
  <c r="F5030" i="33" s="1"/>
  <c r="A5030" i="33"/>
  <c r="B5030" i="33" s="1"/>
  <c r="E5029" i="33"/>
  <c r="F5029" i="33" s="1"/>
  <c r="A5029" i="33"/>
  <c r="B5029" i="33" s="1"/>
  <c r="E5028" i="33"/>
  <c r="F5028" i="33" s="1"/>
  <c r="A5028" i="33"/>
  <c r="B5028" i="33" s="1"/>
  <c r="E5027" i="33"/>
  <c r="F5027" i="33" s="1"/>
  <c r="A5027" i="33"/>
  <c r="B5027" i="33" s="1"/>
  <c r="E5026" i="33"/>
  <c r="F5026" i="33" s="1"/>
  <c r="A5026" i="33"/>
  <c r="B5026" i="33" s="1"/>
  <c r="E5025" i="33"/>
  <c r="F5025" i="33" s="1"/>
  <c r="A5025" i="33"/>
  <c r="B5025" i="33" s="1"/>
  <c r="E5024" i="33"/>
  <c r="F5024" i="33" s="1"/>
  <c r="A5024" i="33"/>
  <c r="B5024" i="33" s="1"/>
  <c r="E5023" i="33"/>
  <c r="F5023" i="33" s="1"/>
  <c r="A5023" i="33"/>
  <c r="B5023" i="33" s="1"/>
  <c r="E5022" i="33"/>
  <c r="F5022" i="33" s="1"/>
  <c r="A5022" i="33"/>
  <c r="B5022" i="33" s="1"/>
  <c r="E5021" i="33"/>
  <c r="F5021" i="33" s="1"/>
  <c r="A5021" i="33"/>
  <c r="B5021" i="33" s="1"/>
  <c r="E5020" i="33"/>
  <c r="F5020" i="33" s="1"/>
  <c r="A5020" i="33"/>
  <c r="B5020" i="33" s="1"/>
  <c r="E5019" i="33"/>
  <c r="F5019" i="33" s="1"/>
  <c r="A5019" i="33"/>
  <c r="B5019" i="33" s="1"/>
  <c r="E5018" i="33"/>
  <c r="F5018" i="33" s="1"/>
  <c r="A5018" i="33"/>
  <c r="B5018" i="33" s="1"/>
  <c r="E5017" i="33"/>
  <c r="F5017" i="33" s="1"/>
  <c r="A5017" i="33"/>
  <c r="B5017" i="33" s="1"/>
  <c r="E5016" i="33"/>
  <c r="F5016" i="33" s="1"/>
  <c r="A5016" i="33"/>
  <c r="B5016" i="33" s="1"/>
  <c r="E5015" i="33"/>
  <c r="F5015" i="33" s="1"/>
  <c r="A5015" i="33"/>
  <c r="B5015" i="33" s="1"/>
  <c r="E5014" i="33"/>
  <c r="F5014" i="33" s="1"/>
  <c r="A5014" i="33"/>
  <c r="B5014" i="33" s="1"/>
  <c r="E5013" i="33"/>
  <c r="F5013" i="33" s="1"/>
  <c r="A5013" i="33"/>
  <c r="B5013" i="33" s="1"/>
  <c r="E5012" i="33"/>
  <c r="F5012" i="33" s="1"/>
  <c r="A5012" i="33"/>
  <c r="B5012" i="33" s="1"/>
  <c r="E5011" i="33"/>
  <c r="F5011" i="33" s="1"/>
  <c r="A5011" i="33"/>
  <c r="B5011" i="33" s="1"/>
  <c r="E5010" i="33"/>
  <c r="F5010" i="33" s="1"/>
  <c r="A5010" i="33"/>
  <c r="B5010" i="33" s="1"/>
  <c r="E5009" i="33"/>
  <c r="F5009" i="33" s="1"/>
  <c r="A5009" i="33"/>
  <c r="B5009" i="33" s="1"/>
  <c r="E5008" i="33"/>
  <c r="F5008" i="33" s="1"/>
  <c r="A5008" i="33"/>
  <c r="B5008" i="33" s="1"/>
  <c r="E5007" i="33"/>
  <c r="F5007" i="33" s="1"/>
  <c r="A5007" i="33"/>
  <c r="B5007" i="33" s="1"/>
  <c r="E5006" i="33"/>
  <c r="F5006" i="33" s="1"/>
  <c r="A5006" i="33"/>
  <c r="B5006" i="33" s="1"/>
  <c r="E5005" i="33"/>
  <c r="F5005" i="33" s="1"/>
  <c r="A5005" i="33"/>
  <c r="B5005" i="33" s="1"/>
  <c r="E5004" i="33"/>
  <c r="F5004" i="33" s="1"/>
  <c r="A5004" i="33"/>
  <c r="B5004" i="33" s="1"/>
  <c r="E5003" i="33"/>
  <c r="F5003" i="33" s="1"/>
  <c r="A5003" i="33"/>
  <c r="B5003" i="33" s="1"/>
  <c r="E5002" i="33"/>
  <c r="F5002" i="33" s="1"/>
  <c r="A5002" i="33"/>
  <c r="B5002" i="33" s="1"/>
  <c r="E5001" i="33"/>
  <c r="F5001" i="33" s="1"/>
  <c r="A5001" i="33"/>
  <c r="B5001" i="33" s="1"/>
  <c r="E5000" i="33"/>
  <c r="F5000" i="33" s="1"/>
  <c r="A5000" i="33"/>
  <c r="B5000" i="33" s="1"/>
  <c r="E4999" i="33"/>
  <c r="F4999" i="33" s="1"/>
  <c r="A4999" i="33"/>
  <c r="B4999" i="33" s="1"/>
  <c r="E4998" i="33"/>
  <c r="F4998" i="33" s="1"/>
  <c r="A4998" i="33"/>
  <c r="B4998" i="33" s="1"/>
  <c r="E4997" i="33"/>
  <c r="F4997" i="33" s="1"/>
  <c r="A4997" i="33"/>
  <c r="B4997" i="33" s="1"/>
  <c r="E4996" i="33"/>
  <c r="F4996" i="33" s="1"/>
  <c r="A4996" i="33"/>
  <c r="B4996" i="33" s="1"/>
  <c r="E4995" i="33"/>
  <c r="F4995" i="33" s="1"/>
  <c r="A4995" i="33"/>
  <c r="B4995" i="33" s="1"/>
  <c r="E4994" i="33"/>
  <c r="F4994" i="33" s="1"/>
  <c r="A4994" i="33"/>
  <c r="B4994" i="33" s="1"/>
  <c r="E4993" i="33"/>
  <c r="F4993" i="33" s="1"/>
  <c r="A4993" i="33"/>
  <c r="B4993" i="33" s="1"/>
  <c r="E4992" i="33"/>
  <c r="F4992" i="33" s="1"/>
  <c r="A4992" i="33"/>
  <c r="B4992" i="33" s="1"/>
  <c r="E4991" i="33"/>
  <c r="F4991" i="33" s="1"/>
  <c r="A4991" i="33"/>
  <c r="B4991" i="33" s="1"/>
  <c r="E4990" i="33"/>
  <c r="F4990" i="33" s="1"/>
  <c r="A4990" i="33"/>
  <c r="B4990" i="33" s="1"/>
  <c r="E4989" i="33"/>
  <c r="F4989" i="33" s="1"/>
  <c r="A4989" i="33"/>
  <c r="B4989" i="33" s="1"/>
  <c r="E4988" i="33"/>
  <c r="F4988" i="33" s="1"/>
  <c r="A4988" i="33"/>
  <c r="B4988" i="33" s="1"/>
  <c r="E4987" i="33"/>
  <c r="F4987" i="33" s="1"/>
  <c r="A4987" i="33"/>
  <c r="B4987" i="33" s="1"/>
  <c r="E4986" i="33"/>
  <c r="F4986" i="33" s="1"/>
  <c r="A4986" i="33"/>
  <c r="B4986" i="33" s="1"/>
  <c r="E4985" i="33"/>
  <c r="F4985" i="33" s="1"/>
  <c r="A4985" i="33"/>
  <c r="B4985" i="33" s="1"/>
  <c r="E4984" i="33"/>
  <c r="F4984" i="33" s="1"/>
  <c r="A4984" i="33"/>
  <c r="B4984" i="33" s="1"/>
  <c r="E4983" i="33"/>
  <c r="F4983" i="33" s="1"/>
  <c r="A4983" i="33"/>
  <c r="B4983" i="33" s="1"/>
  <c r="E4982" i="33"/>
  <c r="F4982" i="33" s="1"/>
  <c r="A4982" i="33"/>
  <c r="B4982" i="33" s="1"/>
  <c r="E4981" i="33"/>
  <c r="F4981" i="33" s="1"/>
  <c r="A4981" i="33"/>
  <c r="B4981" i="33" s="1"/>
  <c r="E4980" i="33"/>
  <c r="F4980" i="33" s="1"/>
  <c r="A4980" i="33"/>
  <c r="B4980" i="33" s="1"/>
  <c r="E4979" i="33"/>
  <c r="F4979" i="33" s="1"/>
  <c r="A4979" i="33"/>
  <c r="B4979" i="33" s="1"/>
  <c r="E4978" i="33"/>
  <c r="F4978" i="33" s="1"/>
  <c r="A4978" i="33"/>
  <c r="B4978" i="33" s="1"/>
  <c r="E4977" i="33"/>
  <c r="F4977" i="33" s="1"/>
  <c r="A4977" i="33"/>
  <c r="B4977" i="33" s="1"/>
  <c r="E4976" i="33"/>
  <c r="F4976" i="33" s="1"/>
  <c r="A4976" i="33"/>
  <c r="B4976" i="33" s="1"/>
  <c r="E4975" i="33"/>
  <c r="F4975" i="33" s="1"/>
  <c r="A4975" i="33"/>
  <c r="B4975" i="33" s="1"/>
  <c r="E4974" i="33"/>
  <c r="F4974" i="33" s="1"/>
  <c r="A4974" i="33"/>
  <c r="B4974" i="33" s="1"/>
  <c r="E4973" i="33"/>
  <c r="F4973" i="33" s="1"/>
  <c r="A4973" i="33"/>
  <c r="B4973" i="33" s="1"/>
  <c r="E4972" i="33"/>
  <c r="F4972" i="33" s="1"/>
  <c r="A4972" i="33"/>
  <c r="B4972" i="33" s="1"/>
  <c r="E4971" i="33"/>
  <c r="F4971" i="33" s="1"/>
  <c r="A4971" i="33"/>
  <c r="B4971" i="33" s="1"/>
  <c r="E4970" i="33"/>
  <c r="F4970" i="33" s="1"/>
  <c r="A4970" i="33"/>
  <c r="B4970" i="33" s="1"/>
  <c r="E4969" i="33"/>
  <c r="F4969" i="33" s="1"/>
  <c r="A4969" i="33"/>
  <c r="B4969" i="33" s="1"/>
  <c r="E4968" i="33"/>
  <c r="F4968" i="33" s="1"/>
  <c r="A4968" i="33"/>
  <c r="B4968" i="33" s="1"/>
  <c r="E4967" i="33"/>
  <c r="F4967" i="33" s="1"/>
  <c r="A4967" i="33"/>
  <c r="B4967" i="33" s="1"/>
  <c r="E4966" i="33"/>
  <c r="F4966" i="33" s="1"/>
  <c r="A4966" i="33"/>
  <c r="B4966" i="33" s="1"/>
  <c r="E4965" i="33"/>
  <c r="F4965" i="33" s="1"/>
  <c r="A4965" i="33"/>
  <c r="B4965" i="33" s="1"/>
  <c r="E4964" i="33"/>
  <c r="F4964" i="33" s="1"/>
  <c r="A4964" i="33"/>
  <c r="B4964" i="33" s="1"/>
  <c r="E4963" i="33"/>
  <c r="F4963" i="33" s="1"/>
  <c r="A4963" i="33"/>
  <c r="B4963" i="33" s="1"/>
  <c r="E4962" i="33"/>
  <c r="F4962" i="33" s="1"/>
  <c r="A4962" i="33"/>
  <c r="B4962" i="33" s="1"/>
  <c r="E4961" i="33"/>
  <c r="F4961" i="33" s="1"/>
  <c r="A4961" i="33"/>
  <c r="B4961" i="33" s="1"/>
  <c r="E4960" i="33"/>
  <c r="F4960" i="33" s="1"/>
  <c r="A4960" i="33"/>
  <c r="B4960" i="33" s="1"/>
  <c r="E4959" i="33"/>
  <c r="F4959" i="33" s="1"/>
  <c r="A4959" i="33"/>
  <c r="B4959" i="33" s="1"/>
  <c r="E4958" i="33"/>
  <c r="F4958" i="33" s="1"/>
  <c r="A4958" i="33"/>
  <c r="B4958" i="33" s="1"/>
  <c r="E4957" i="33"/>
  <c r="F4957" i="33" s="1"/>
  <c r="A4957" i="33"/>
  <c r="B4957" i="33" s="1"/>
  <c r="E4956" i="33"/>
  <c r="F4956" i="33" s="1"/>
  <c r="A4956" i="33"/>
  <c r="B4956" i="33" s="1"/>
  <c r="E4955" i="33"/>
  <c r="F4955" i="33" s="1"/>
  <c r="A4955" i="33"/>
  <c r="B4955" i="33" s="1"/>
  <c r="E4954" i="33"/>
  <c r="F4954" i="33" s="1"/>
  <c r="A4954" i="33"/>
  <c r="B4954" i="33" s="1"/>
  <c r="E4953" i="33"/>
  <c r="F4953" i="33" s="1"/>
  <c r="A4953" i="33"/>
  <c r="B4953" i="33" s="1"/>
  <c r="E4952" i="33"/>
  <c r="F4952" i="33" s="1"/>
  <c r="A4952" i="33"/>
  <c r="B4952" i="33" s="1"/>
  <c r="E4951" i="33"/>
  <c r="F4951" i="33" s="1"/>
  <c r="A4951" i="33"/>
  <c r="B4951" i="33" s="1"/>
  <c r="E4950" i="33"/>
  <c r="F4950" i="33" s="1"/>
  <c r="A4950" i="33"/>
  <c r="B4950" i="33" s="1"/>
  <c r="E4949" i="33"/>
  <c r="F4949" i="33" s="1"/>
  <c r="A4949" i="33"/>
  <c r="B4949" i="33" s="1"/>
  <c r="E4948" i="33"/>
  <c r="F4948" i="33" s="1"/>
  <c r="A4948" i="33"/>
  <c r="B4948" i="33" s="1"/>
  <c r="E4947" i="33"/>
  <c r="F4947" i="33" s="1"/>
  <c r="A4947" i="33"/>
  <c r="B4947" i="33" s="1"/>
  <c r="E4946" i="33"/>
  <c r="F4946" i="33" s="1"/>
  <c r="A4946" i="33"/>
  <c r="B4946" i="33" s="1"/>
  <c r="E4945" i="33"/>
  <c r="F4945" i="33" s="1"/>
  <c r="A4945" i="33"/>
  <c r="B4945" i="33" s="1"/>
  <c r="E4944" i="33"/>
  <c r="F4944" i="33" s="1"/>
  <c r="A4944" i="33"/>
  <c r="B4944" i="33" s="1"/>
  <c r="E4943" i="33"/>
  <c r="F4943" i="33" s="1"/>
  <c r="A4943" i="33"/>
  <c r="B4943" i="33" s="1"/>
  <c r="E4942" i="33"/>
  <c r="F4942" i="33" s="1"/>
  <c r="A4942" i="33"/>
  <c r="B4942" i="33" s="1"/>
  <c r="E4941" i="33"/>
  <c r="F4941" i="33" s="1"/>
  <c r="A4941" i="33"/>
  <c r="B4941" i="33" s="1"/>
  <c r="E4940" i="33"/>
  <c r="F4940" i="33" s="1"/>
  <c r="A4940" i="33"/>
  <c r="B4940" i="33" s="1"/>
  <c r="E4939" i="33"/>
  <c r="F4939" i="33" s="1"/>
  <c r="A4939" i="33"/>
  <c r="B4939" i="33" s="1"/>
  <c r="E4938" i="33"/>
  <c r="F4938" i="33" s="1"/>
  <c r="A4938" i="33"/>
  <c r="B4938" i="33" s="1"/>
  <c r="E4937" i="33"/>
  <c r="F4937" i="33" s="1"/>
  <c r="A4937" i="33"/>
  <c r="B4937" i="33" s="1"/>
  <c r="E4936" i="33"/>
  <c r="F4936" i="33" s="1"/>
  <c r="A4936" i="33"/>
  <c r="B4936" i="33" s="1"/>
  <c r="E4935" i="33"/>
  <c r="F4935" i="33" s="1"/>
  <c r="A4935" i="33"/>
  <c r="B4935" i="33" s="1"/>
  <c r="E4934" i="33"/>
  <c r="F4934" i="33" s="1"/>
  <c r="A4934" i="33"/>
  <c r="B4934" i="33" s="1"/>
  <c r="E4933" i="33"/>
  <c r="F4933" i="33" s="1"/>
  <c r="A4933" i="33"/>
  <c r="B4933" i="33" s="1"/>
  <c r="E4932" i="33"/>
  <c r="F4932" i="33" s="1"/>
  <c r="A4932" i="33"/>
  <c r="B4932" i="33" s="1"/>
  <c r="E4931" i="33"/>
  <c r="F4931" i="33" s="1"/>
  <c r="A4931" i="33"/>
  <c r="B4931" i="33" s="1"/>
  <c r="E4930" i="33"/>
  <c r="F4930" i="33" s="1"/>
  <c r="A4930" i="33"/>
  <c r="B4930" i="33" s="1"/>
  <c r="E4929" i="33"/>
  <c r="F4929" i="33" s="1"/>
  <c r="A4929" i="33"/>
  <c r="B4929" i="33" s="1"/>
  <c r="E4928" i="33"/>
  <c r="F4928" i="33" s="1"/>
  <c r="A4928" i="33"/>
  <c r="B4928" i="33" s="1"/>
  <c r="E4927" i="33"/>
  <c r="F4927" i="33" s="1"/>
  <c r="A4927" i="33"/>
  <c r="B4927" i="33" s="1"/>
  <c r="E4926" i="33"/>
  <c r="F4926" i="33" s="1"/>
  <c r="A4926" i="33"/>
  <c r="B4926" i="33" s="1"/>
  <c r="E4925" i="33"/>
  <c r="F4925" i="33" s="1"/>
  <c r="A4925" i="33"/>
  <c r="B4925" i="33" s="1"/>
  <c r="E4924" i="33"/>
  <c r="F4924" i="33" s="1"/>
  <c r="A4924" i="33"/>
  <c r="B4924" i="33" s="1"/>
  <c r="E4923" i="33"/>
  <c r="F4923" i="33" s="1"/>
  <c r="A4923" i="33"/>
  <c r="B4923" i="33" s="1"/>
  <c r="E4922" i="33"/>
  <c r="F4922" i="33" s="1"/>
  <c r="A4922" i="33"/>
  <c r="B4922" i="33" s="1"/>
  <c r="E4921" i="33"/>
  <c r="F4921" i="33" s="1"/>
  <c r="A4921" i="33"/>
  <c r="B4921" i="33" s="1"/>
  <c r="E4920" i="33"/>
  <c r="F4920" i="33" s="1"/>
  <c r="A4920" i="33"/>
  <c r="B4920" i="33" s="1"/>
  <c r="E4919" i="33"/>
  <c r="F4919" i="33" s="1"/>
  <c r="A4919" i="33"/>
  <c r="B4919" i="33" s="1"/>
  <c r="E4918" i="33"/>
  <c r="F4918" i="33" s="1"/>
  <c r="A4918" i="33"/>
  <c r="B4918" i="33" s="1"/>
  <c r="E4917" i="33"/>
  <c r="F4917" i="33" s="1"/>
  <c r="A4917" i="33"/>
  <c r="B4917" i="33" s="1"/>
  <c r="E4916" i="33"/>
  <c r="F4916" i="33" s="1"/>
  <c r="A4916" i="33"/>
  <c r="B4916" i="33" s="1"/>
  <c r="E4915" i="33"/>
  <c r="F4915" i="33" s="1"/>
  <c r="A4915" i="33"/>
  <c r="B4915" i="33" s="1"/>
  <c r="E4914" i="33"/>
  <c r="F4914" i="33" s="1"/>
  <c r="A4914" i="33"/>
  <c r="B4914" i="33" s="1"/>
  <c r="E4913" i="33"/>
  <c r="F4913" i="33" s="1"/>
  <c r="A4913" i="33"/>
  <c r="B4913" i="33" s="1"/>
  <c r="E4912" i="33"/>
  <c r="F4912" i="33" s="1"/>
  <c r="A4912" i="33"/>
  <c r="B4912" i="33" s="1"/>
  <c r="E4911" i="33"/>
  <c r="F4911" i="33" s="1"/>
  <c r="A4911" i="33"/>
  <c r="B4911" i="33" s="1"/>
  <c r="E4910" i="33"/>
  <c r="F4910" i="33" s="1"/>
  <c r="A4910" i="33"/>
  <c r="B4910" i="33" s="1"/>
  <c r="E4909" i="33"/>
  <c r="F4909" i="33" s="1"/>
  <c r="A4909" i="33"/>
  <c r="B4909" i="33" s="1"/>
  <c r="E4908" i="33"/>
  <c r="F4908" i="33" s="1"/>
  <c r="A4908" i="33"/>
  <c r="B4908" i="33" s="1"/>
  <c r="E4907" i="33"/>
  <c r="F4907" i="33" s="1"/>
  <c r="A4907" i="33"/>
  <c r="B4907" i="33" s="1"/>
  <c r="E4906" i="33"/>
  <c r="F4906" i="33" s="1"/>
  <c r="A4906" i="33"/>
  <c r="B4906" i="33" s="1"/>
  <c r="E4905" i="33"/>
  <c r="F4905" i="33" s="1"/>
  <c r="A4905" i="33"/>
  <c r="B4905" i="33" s="1"/>
  <c r="E4904" i="33"/>
  <c r="F4904" i="33" s="1"/>
  <c r="A4904" i="33"/>
  <c r="B4904" i="33" s="1"/>
  <c r="E4903" i="33"/>
  <c r="F4903" i="33" s="1"/>
  <c r="A4903" i="33"/>
  <c r="B4903" i="33" s="1"/>
  <c r="E4902" i="33"/>
  <c r="F4902" i="33" s="1"/>
  <c r="A4902" i="33"/>
  <c r="B4902" i="33" s="1"/>
  <c r="E4901" i="33"/>
  <c r="F4901" i="33" s="1"/>
  <c r="A4901" i="33"/>
  <c r="B4901" i="33" s="1"/>
  <c r="E4900" i="33"/>
  <c r="F4900" i="33" s="1"/>
  <c r="A4900" i="33"/>
  <c r="B4900" i="33" s="1"/>
  <c r="E4899" i="33"/>
  <c r="F4899" i="33" s="1"/>
  <c r="A4899" i="33"/>
  <c r="B4899" i="33" s="1"/>
  <c r="E4898" i="33"/>
  <c r="F4898" i="33" s="1"/>
  <c r="A4898" i="33"/>
  <c r="B4898" i="33" s="1"/>
  <c r="E4897" i="33"/>
  <c r="F4897" i="33" s="1"/>
  <c r="A4897" i="33"/>
  <c r="B4897" i="33" s="1"/>
  <c r="E4896" i="33"/>
  <c r="F4896" i="33" s="1"/>
  <c r="A4896" i="33"/>
  <c r="B4896" i="33" s="1"/>
  <c r="E4895" i="33"/>
  <c r="F4895" i="33" s="1"/>
  <c r="A4895" i="33"/>
  <c r="B4895" i="33" s="1"/>
  <c r="E4894" i="33"/>
  <c r="F4894" i="33" s="1"/>
  <c r="A4894" i="33"/>
  <c r="B4894" i="33" s="1"/>
  <c r="E4893" i="33"/>
  <c r="F4893" i="33" s="1"/>
  <c r="A4893" i="33"/>
  <c r="B4893" i="33" s="1"/>
  <c r="E4892" i="33"/>
  <c r="F4892" i="33" s="1"/>
  <c r="A4892" i="33"/>
  <c r="B4892" i="33" s="1"/>
  <c r="E4891" i="33"/>
  <c r="F4891" i="33" s="1"/>
  <c r="A4891" i="33"/>
  <c r="B4891" i="33" s="1"/>
  <c r="E4890" i="33"/>
  <c r="F4890" i="33" s="1"/>
  <c r="A4890" i="33"/>
  <c r="B4890" i="33" s="1"/>
  <c r="E4889" i="33"/>
  <c r="F4889" i="33" s="1"/>
  <c r="A4889" i="33"/>
  <c r="B4889" i="33" s="1"/>
  <c r="E4888" i="33"/>
  <c r="F4888" i="33" s="1"/>
  <c r="A4888" i="33"/>
  <c r="B4888" i="33" s="1"/>
  <c r="E4887" i="33"/>
  <c r="F4887" i="33" s="1"/>
  <c r="A4887" i="33"/>
  <c r="B4887" i="33" s="1"/>
  <c r="E4886" i="33"/>
  <c r="F4886" i="33" s="1"/>
  <c r="A4886" i="33"/>
  <c r="B4886" i="33" s="1"/>
  <c r="E4885" i="33"/>
  <c r="F4885" i="33" s="1"/>
  <c r="A4885" i="33"/>
  <c r="B4885" i="33" s="1"/>
  <c r="E4884" i="33"/>
  <c r="F4884" i="33" s="1"/>
  <c r="A4884" i="33"/>
  <c r="B4884" i="33" s="1"/>
  <c r="E4883" i="33"/>
  <c r="F4883" i="33" s="1"/>
  <c r="A4883" i="33"/>
  <c r="B4883" i="33" s="1"/>
  <c r="E4882" i="33"/>
  <c r="F4882" i="33" s="1"/>
  <c r="A4882" i="33"/>
  <c r="B4882" i="33" s="1"/>
  <c r="E4881" i="33"/>
  <c r="F4881" i="33" s="1"/>
  <c r="A4881" i="33"/>
  <c r="B4881" i="33" s="1"/>
  <c r="E4880" i="33"/>
  <c r="F4880" i="33" s="1"/>
  <c r="A4880" i="33"/>
  <c r="B4880" i="33" s="1"/>
  <c r="E4879" i="33"/>
  <c r="F4879" i="33" s="1"/>
  <c r="A4879" i="33"/>
  <c r="B4879" i="33" s="1"/>
  <c r="E4878" i="33"/>
  <c r="F4878" i="33" s="1"/>
  <c r="A4878" i="33"/>
  <c r="B4878" i="33" s="1"/>
  <c r="E4877" i="33"/>
  <c r="F4877" i="33" s="1"/>
  <c r="A4877" i="33"/>
  <c r="B4877" i="33" s="1"/>
  <c r="E4876" i="33"/>
  <c r="F4876" i="33" s="1"/>
  <c r="A4876" i="33"/>
  <c r="B4876" i="33" s="1"/>
  <c r="E4875" i="33"/>
  <c r="F4875" i="33" s="1"/>
  <c r="A4875" i="33"/>
  <c r="B4875" i="33" s="1"/>
  <c r="E4874" i="33"/>
  <c r="F4874" i="33" s="1"/>
  <c r="A4874" i="33"/>
  <c r="B4874" i="33" s="1"/>
  <c r="E4873" i="33"/>
  <c r="F4873" i="33" s="1"/>
  <c r="A4873" i="33"/>
  <c r="B4873" i="33" s="1"/>
  <c r="E4872" i="33"/>
  <c r="F4872" i="33" s="1"/>
  <c r="A4872" i="33"/>
  <c r="B4872" i="33" s="1"/>
  <c r="E4871" i="33"/>
  <c r="F4871" i="33" s="1"/>
  <c r="A4871" i="33"/>
  <c r="B4871" i="33" s="1"/>
  <c r="E4870" i="33"/>
  <c r="F4870" i="33" s="1"/>
  <c r="A4870" i="33"/>
  <c r="B4870" i="33" s="1"/>
  <c r="E4869" i="33"/>
  <c r="F4869" i="33" s="1"/>
  <c r="A4869" i="33"/>
  <c r="B4869" i="33" s="1"/>
  <c r="E4868" i="33"/>
  <c r="F4868" i="33" s="1"/>
  <c r="A4868" i="33"/>
  <c r="B4868" i="33" s="1"/>
  <c r="E4867" i="33"/>
  <c r="F4867" i="33" s="1"/>
  <c r="A4867" i="33"/>
  <c r="B4867" i="33" s="1"/>
  <c r="E4866" i="33"/>
  <c r="F4866" i="33" s="1"/>
  <c r="A4866" i="33"/>
  <c r="B4866" i="33" s="1"/>
  <c r="E4865" i="33"/>
  <c r="F4865" i="33" s="1"/>
  <c r="A4865" i="33"/>
  <c r="B4865" i="33" s="1"/>
  <c r="E4864" i="33"/>
  <c r="F4864" i="33" s="1"/>
  <c r="A4864" i="33"/>
  <c r="B4864" i="33" s="1"/>
  <c r="E4863" i="33"/>
  <c r="F4863" i="33" s="1"/>
  <c r="A4863" i="33"/>
  <c r="B4863" i="33" s="1"/>
  <c r="E4862" i="33"/>
  <c r="F4862" i="33" s="1"/>
  <c r="A4862" i="33"/>
  <c r="B4862" i="33" s="1"/>
  <c r="E4861" i="33"/>
  <c r="F4861" i="33" s="1"/>
  <c r="A4861" i="33"/>
  <c r="B4861" i="33" s="1"/>
  <c r="E4860" i="33"/>
  <c r="F4860" i="33" s="1"/>
  <c r="A4860" i="33"/>
  <c r="B4860" i="33" s="1"/>
  <c r="E4859" i="33"/>
  <c r="F4859" i="33" s="1"/>
  <c r="A4859" i="33"/>
  <c r="B4859" i="33" s="1"/>
  <c r="E4858" i="33"/>
  <c r="F4858" i="33" s="1"/>
  <c r="A4858" i="33"/>
  <c r="B4858" i="33" s="1"/>
  <c r="E4857" i="33"/>
  <c r="F4857" i="33" s="1"/>
  <c r="A4857" i="33"/>
  <c r="B4857" i="33" s="1"/>
  <c r="E4856" i="33"/>
  <c r="F4856" i="33" s="1"/>
  <c r="A4856" i="33"/>
  <c r="B4856" i="33" s="1"/>
  <c r="E4855" i="33"/>
  <c r="F4855" i="33" s="1"/>
  <c r="A4855" i="33"/>
  <c r="B4855" i="33" s="1"/>
  <c r="E4854" i="33"/>
  <c r="F4854" i="33" s="1"/>
  <c r="A4854" i="33"/>
  <c r="B4854" i="33" s="1"/>
  <c r="E4853" i="33"/>
  <c r="F4853" i="33" s="1"/>
  <c r="A4853" i="33"/>
  <c r="B4853" i="33" s="1"/>
  <c r="E4852" i="33"/>
  <c r="F4852" i="33" s="1"/>
  <c r="A4852" i="33"/>
  <c r="B4852" i="33" s="1"/>
  <c r="E4851" i="33"/>
  <c r="F4851" i="33" s="1"/>
  <c r="A4851" i="33"/>
  <c r="B4851" i="33" s="1"/>
  <c r="E4850" i="33"/>
  <c r="F4850" i="33" s="1"/>
  <c r="A4850" i="33"/>
  <c r="B4850" i="33" s="1"/>
  <c r="E4849" i="33"/>
  <c r="F4849" i="33" s="1"/>
  <c r="A4849" i="33"/>
  <c r="B4849" i="33" s="1"/>
  <c r="E4848" i="33"/>
  <c r="F4848" i="33" s="1"/>
  <c r="A4848" i="33"/>
  <c r="B4848" i="33" s="1"/>
  <c r="E4847" i="33"/>
  <c r="F4847" i="33" s="1"/>
  <c r="A4847" i="33"/>
  <c r="B4847" i="33" s="1"/>
  <c r="E4846" i="33"/>
  <c r="F4846" i="33" s="1"/>
  <c r="A4846" i="33"/>
  <c r="B4846" i="33" s="1"/>
  <c r="E4845" i="33"/>
  <c r="F4845" i="33" s="1"/>
  <c r="A4845" i="33"/>
  <c r="B4845" i="33" s="1"/>
  <c r="E4844" i="33"/>
  <c r="F4844" i="33" s="1"/>
  <c r="A4844" i="33"/>
  <c r="B4844" i="33" s="1"/>
  <c r="E4843" i="33"/>
  <c r="F4843" i="33" s="1"/>
  <c r="A4843" i="33"/>
  <c r="B4843" i="33" s="1"/>
  <c r="E4842" i="33"/>
  <c r="F4842" i="33" s="1"/>
  <c r="A4842" i="33"/>
  <c r="B4842" i="33" s="1"/>
  <c r="E4841" i="33"/>
  <c r="F4841" i="33" s="1"/>
  <c r="A4841" i="33"/>
  <c r="B4841" i="33" s="1"/>
  <c r="E4840" i="33"/>
  <c r="F4840" i="33" s="1"/>
  <c r="A4840" i="33"/>
  <c r="B4840" i="33" s="1"/>
  <c r="E4839" i="33"/>
  <c r="F4839" i="33" s="1"/>
  <c r="A4839" i="33"/>
  <c r="B4839" i="33" s="1"/>
  <c r="E4838" i="33"/>
  <c r="F4838" i="33" s="1"/>
  <c r="A4838" i="33"/>
  <c r="B4838" i="33" s="1"/>
  <c r="E4837" i="33"/>
  <c r="F4837" i="33" s="1"/>
  <c r="A4837" i="33"/>
  <c r="B4837" i="33" s="1"/>
  <c r="E4836" i="33"/>
  <c r="F4836" i="33" s="1"/>
  <c r="A4836" i="33"/>
  <c r="B4836" i="33" s="1"/>
  <c r="E4835" i="33"/>
  <c r="F4835" i="33" s="1"/>
  <c r="A4835" i="33"/>
  <c r="B4835" i="33" s="1"/>
  <c r="E4834" i="33"/>
  <c r="F4834" i="33" s="1"/>
  <c r="A4834" i="33"/>
  <c r="B4834" i="33" s="1"/>
  <c r="E4833" i="33"/>
  <c r="F4833" i="33" s="1"/>
  <c r="A4833" i="33"/>
  <c r="B4833" i="33" s="1"/>
  <c r="E4832" i="33"/>
  <c r="F4832" i="33" s="1"/>
  <c r="A4832" i="33"/>
  <c r="B4832" i="33" s="1"/>
  <c r="E4831" i="33"/>
  <c r="F4831" i="33" s="1"/>
  <c r="A4831" i="33"/>
  <c r="B4831" i="33" s="1"/>
  <c r="E4830" i="33"/>
  <c r="F4830" i="33" s="1"/>
  <c r="A4830" i="33"/>
  <c r="B4830" i="33" s="1"/>
  <c r="E4829" i="33"/>
  <c r="F4829" i="33" s="1"/>
  <c r="A4829" i="33"/>
  <c r="B4829" i="33" s="1"/>
  <c r="E4828" i="33"/>
  <c r="F4828" i="33" s="1"/>
  <c r="A4828" i="33"/>
  <c r="B4828" i="33" s="1"/>
  <c r="E4827" i="33"/>
  <c r="F4827" i="33" s="1"/>
  <c r="A4827" i="33"/>
  <c r="B4827" i="33" s="1"/>
  <c r="E4826" i="33"/>
  <c r="F4826" i="33" s="1"/>
  <c r="A4826" i="33"/>
  <c r="B4826" i="33" s="1"/>
  <c r="E4825" i="33"/>
  <c r="F4825" i="33" s="1"/>
  <c r="A4825" i="33"/>
  <c r="B4825" i="33" s="1"/>
  <c r="E4824" i="33"/>
  <c r="F4824" i="33" s="1"/>
  <c r="A4824" i="33"/>
  <c r="B4824" i="33" s="1"/>
  <c r="E4823" i="33"/>
  <c r="F4823" i="33" s="1"/>
  <c r="A4823" i="33"/>
  <c r="B4823" i="33" s="1"/>
  <c r="E4822" i="33"/>
  <c r="F4822" i="33" s="1"/>
  <c r="A4822" i="33"/>
  <c r="B4822" i="33" s="1"/>
  <c r="E4821" i="33"/>
  <c r="F4821" i="33" s="1"/>
  <c r="A4821" i="33"/>
  <c r="B4821" i="33" s="1"/>
  <c r="E4820" i="33"/>
  <c r="F4820" i="33" s="1"/>
  <c r="A4820" i="33"/>
  <c r="B4820" i="33" s="1"/>
  <c r="E4819" i="33"/>
  <c r="F4819" i="33" s="1"/>
  <c r="A4819" i="33"/>
  <c r="B4819" i="33" s="1"/>
  <c r="E4818" i="33"/>
  <c r="F4818" i="33" s="1"/>
  <c r="A4818" i="33"/>
  <c r="B4818" i="33" s="1"/>
  <c r="E4817" i="33"/>
  <c r="F4817" i="33" s="1"/>
  <c r="A4817" i="33"/>
  <c r="B4817" i="33" s="1"/>
  <c r="E4816" i="33"/>
  <c r="F4816" i="33" s="1"/>
  <c r="A4816" i="33"/>
  <c r="B4816" i="33" s="1"/>
  <c r="E4815" i="33"/>
  <c r="F4815" i="33" s="1"/>
  <c r="A4815" i="33"/>
  <c r="B4815" i="33" s="1"/>
  <c r="E4814" i="33"/>
  <c r="F4814" i="33" s="1"/>
  <c r="A4814" i="33"/>
  <c r="B4814" i="33" s="1"/>
  <c r="E4813" i="33"/>
  <c r="F4813" i="33" s="1"/>
  <c r="A4813" i="33"/>
  <c r="B4813" i="33" s="1"/>
  <c r="E4812" i="33"/>
  <c r="F4812" i="33" s="1"/>
  <c r="A4812" i="33"/>
  <c r="B4812" i="33" s="1"/>
  <c r="E4811" i="33"/>
  <c r="F4811" i="33" s="1"/>
  <c r="A4811" i="33"/>
  <c r="B4811" i="33" s="1"/>
  <c r="E4810" i="33"/>
  <c r="F4810" i="33" s="1"/>
  <c r="A4810" i="33"/>
  <c r="B4810" i="33" s="1"/>
  <c r="E4809" i="33"/>
  <c r="F4809" i="33" s="1"/>
  <c r="A4809" i="33"/>
  <c r="B4809" i="33" s="1"/>
  <c r="E4808" i="33"/>
  <c r="F4808" i="33" s="1"/>
  <c r="A4808" i="33"/>
  <c r="B4808" i="33" s="1"/>
  <c r="E4807" i="33"/>
  <c r="F4807" i="33" s="1"/>
  <c r="A4807" i="33"/>
  <c r="B4807" i="33" s="1"/>
  <c r="E4806" i="33"/>
  <c r="F4806" i="33" s="1"/>
  <c r="A4806" i="33"/>
  <c r="B4806" i="33" s="1"/>
  <c r="E4805" i="33"/>
  <c r="F4805" i="33" s="1"/>
  <c r="A4805" i="33"/>
  <c r="B4805" i="33" s="1"/>
  <c r="E4804" i="33"/>
  <c r="F4804" i="33" s="1"/>
  <c r="A4804" i="33"/>
  <c r="B4804" i="33" s="1"/>
  <c r="E4803" i="33"/>
  <c r="F4803" i="33" s="1"/>
  <c r="A4803" i="33"/>
  <c r="B4803" i="33" s="1"/>
  <c r="E4802" i="33"/>
  <c r="F4802" i="33" s="1"/>
  <c r="A4802" i="33"/>
  <c r="B4802" i="33" s="1"/>
  <c r="E4801" i="33"/>
  <c r="F4801" i="33" s="1"/>
  <c r="A4801" i="33"/>
  <c r="B4801" i="33" s="1"/>
  <c r="E4800" i="33"/>
  <c r="F4800" i="33" s="1"/>
  <c r="A4800" i="33"/>
  <c r="B4800" i="33" s="1"/>
  <c r="E4799" i="33"/>
  <c r="F4799" i="33" s="1"/>
  <c r="A4799" i="33"/>
  <c r="B4799" i="33" s="1"/>
  <c r="E4798" i="33"/>
  <c r="F4798" i="33" s="1"/>
  <c r="A4798" i="33"/>
  <c r="B4798" i="33" s="1"/>
  <c r="E4797" i="33"/>
  <c r="F4797" i="33" s="1"/>
  <c r="A4797" i="33"/>
  <c r="B4797" i="33" s="1"/>
  <c r="E4796" i="33"/>
  <c r="F4796" i="33" s="1"/>
  <c r="A4796" i="33"/>
  <c r="B4796" i="33" s="1"/>
  <c r="E4795" i="33"/>
  <c r="F4795" i="33" s="1"/>
  <c r="A4795" i="33"/>
  <c r="B4795" i="33" s="1"/>
  <c r="E4794" i="33"/>
  <c r="F4794" i="33" s="1"/>
  <c r="A4794" i="33"/>
  <c r="B4794" i="33" s="1"/>
  <c r="E4793" i="33"/>
  <c r="F4793" i="33" s="1"/>
  <c r="A4793" i="33"/>
  <c r="B4793" i="33" s="1"/>
  <c r="E4792" i="33"/>
  <c r="F4792" i="33" s="1"/>
  <c r="A4792" i="33"/>
  <c r="B4792" i="33" s="1"/>
  <c r="E4791" i="33"/>
  <c r="F4791" i="33" s="1"/>
  <c r="A4791" i="33"/>
  <c r="B4791" i="33" s="1"/>
  <c r="E4790" i="33"/>
  <c r="F4790" i="33" s="1"/>
  <c r="A4790" i="33"/>
  <c r="B4790" i="33" s="1"/>
  <c r="E4789" i="33"/>
  <c r="F4789" i="33" s="1"/>
  <c r="A4789" i="33"/>
  <c r="B4789" i="33" s="1"/>
  <c r="E4788" i="33"/>
  <c r="F4788" i="33" s="1"/>
  <c r="A4788" i="33"/>
  <c r="B4788" i="33" s="1"/>
  <c r="E4787" i="33"/>
  <c r="F4787" i="33" s="1"/>
  <c r="A4787" i="33"/>
  <c r="B4787" i="33" s="1"/>
  <c r="E4786" i="33"/>
  <c r="F4786" i="33" s="1"/>
  <c r="A4786" i="33"/>
  <c r="B4786" i="33" s="1"/>
  <c r="E4785" i="33"/>
  <c r="F4785" i="33" s="1"/>
  <c r="A4785" i="33"/>
  <c r="B4785" i="33" s="1"/>
  <c r="E4784" i="33"/>
  <c r="F4784" i="33" s="1"/>
  <c r="A4784" i="33"/>
  <c r="B4784" i="33" s="1"/>
  <c r="E4783" i="33"/>
  <c r="F4783" i="33" s="1"/>
  <c r="A4783" i="33"/>
  <c r="B4783" i="33" s="1"/>
  <c r="E4782" i="33"/>
  <c r="F4782" i="33" s="1"/>
  <c r="A4782" i="33"/>
  <c r="B4782" i="33" s="1"/>
  <c r="E4781" i="33"/>
  <c r="F4781" i="33" s="1"/>
  <c r="A4781" i="33"/>
  <c r="B4781" i="33" s="1"/>
  <c r="E4780" i="33"/>
  <c r="F4780" i="33" s="1"/>
  <c r="A4780" i="33"/>
  <c r="B4780" i="33" s="1"/>
  <c r="E4779" i="33"/>
  <c r="F4779" i="33" s="1"/>
  <c r="A4779" i="33"/>
  <c r="B4779" i="33" s="1"/>
  <c r="E4778" i="33"/>
  <c r="F4778" i="33" s="1"/>
  <c r="A4778" i="33"/>
  <c r="B4778" i="33" s="1"/>
  <c r="E4777" i="33"/>
  <c r="F4777" i="33" s="1"/>
  <c r="A4777" i="33"/>
  <c r="B4777" i="33" s="1"/>
  <c r="E4776" i="33"/>
  <c r="F4776" i="33" s="1"/>
  <c r="A4776" i="33"/>
  <c r="B4776" i="33" s="1"/>
  <c r="E4775" i="33"/>
  <c r="F4775" i="33" s="1"/>
  <c r="A4775" i="33"/>
  <c r="B4775" i="33" s="1"/>
  <c r="E4774" i="33"/>
  <c r="F4774" i="33" s="1"/>
  <c r="A4774" i="33"/>
  <c r="B4774" i="33" s="1"/>
  <c r="E4773" i="33"/>
  <c r="F4773" i="33" s="1"/>
  <c r="A4773" i="33"/>
  <c r="B4773" i="33" s="1"/>
  <c r="E4772" i="33"/>
  <c r="F4772" i="33" s="1"/>
  <c r="A4772" i="33"/>
  <c r="B4772" i="33" s="1"/>
  <c r="E4771" i="33"/>
  <c r="F4771" i="33" s="1"/>
  <c r="A4771" i="33"/>
  <c r="B4771" i="33" s="1"/>
  <c r="E4770" i="33"/>
  <c r="F4770" i="33" s="1"/>
  <c r="A4770" i="33"/>
  <c r="B4770" i="33" s="1"/>
  <c r="E4769" i="33"/>
  <c r="F4769" i="33" s="1"/>
  <c r="A4769" i="33"/>
  <c r="B4769" i="33" s="1"/>
  <c r="E4768" i="33"/>
  <c r="F4768" i="33" s="1"/>
  <c r="A4768" i="33"/>
  <c r="B4768" i="33" s="1"/>
  <c r="E4767" i="33"/>
  <c r="F4767" i="33" s="1"/>
  <c r="A4767" i="33"/>
  <c r="B4767" i="33" s="1"/>
  <c r="E4766" i="33"/>
  <c r="F4766" i="33" s="1"/>
  <c r="A4766" i="33"/>
  <c r="B4766" i="33" s="1"/>
  <c r="E4765" i="33"/>
  <c r="F4765" i="33" s="1"/>
  <c r="A4765" i="33"/>
  <c r="B4765" i="33" s="1"/>
  <c r="E4764" i="33"/>
  <c r="F4764" i="33" s="1"/>
  <c r="A4764" i="33"/>
  <c r="B4764" i="33" s="1"/>
  <c r="E4763" i="33"/>
  <c r="F4763" i="33" s="1"/>
  <c r="A4763" i="33"/>
  <c r="B4763" i="33" s="1"/>
  <c r="E4762" i="33"/>
  <c r="F4762" i="33" s="1"/>
  <c r="A4762" i="33"/>
  <c r="B4762" i="33" s="1"/>
  <c r="E4761" i="33"/>
  <c r="F4761" i="33" s="1"/>
  <c r="A4761" i="33"/>
  <c r="B4761" i="33" s="1"/>
  <c r="E4760" i="33"/>
  <c r="F4760" i="33" s="1"/>
  <c r="A4760" i="33"/>
  <c r="B4760" i="33" s="1"/>
  <c r="E4759" i="33"/>
  <c r="F4759" i="33" s="1"/>
  <c r="A4759" i="33"/>
  <c r="B4759" i="33" s="1"/>
  <c r="E4758" i="33"/>
  <c r="F4758" i="33" s="1"/>
  <c r="A4758" i="33"/>
  <c r="B4758" i="33" s="1"/>
  <c r="E4757" i="33"/>
  <c r="F4757" i="33" s="1"/>
  <c r="A4757" i="33"/>
  <c r="B4757" i="33" s="1"/>
  <c r="E4756" i="33"/>
  <c r="F4756" i="33" s="1"/>
  <c r="A4756" i="33"/>
  <c r="B4756" i="33" s="1"/>
  <c r="E4755" i="33"/>
  <c r="F4755" i="33" s="1"/>
  <c r="A4755" i="33"/>
  <c r="B4755" i="33" s="1"/>
  <c r="E4754" i="33"/>
  <c r="F4754" i="33" s="1"/>
  <c r="A4754" i="33"/>
  <c r="B4754" i="33" s="1"/>
  <c r="E4753" i="33"/>
  <c r="F4753" i="33" s="1"/>
  <c r="A4753" i="33"/>
  <c r="B4753" i="33" s="1"/>
  <c r="E4752" i="33"/>
  <c r="F4752" i="33" s="1"/>
  <c r="A4752" i="33"/>
  <c r="B4752" i="33" s="1"/>
  <c r="E4751" i="33"/>
  <c r="F4751" i="33" s="1"/>
  <c r="A4751" i="33"/>
  <c r="B4751" i="33" s="1"/>
  <c r="E4750" i="33"/>
  <c r="F4750" i="33" s="1"/>
  <c r="A4750" i="33"/>
  <c r="B4750" i="33" s="1"/>
  <c r="E4749" i="33"/>
  <c r="F4749" i="33" s="1"/>
  <c r="A4749" i="33"/>
  <c r="B4749" i="33" s="1"/>
  <c r="E4748" i="33"/>
  <c r="F4748" i="33" s="1"/>
  <c r="A4748" i="33"/>
  <c r="B4748" i="33" s="1"/>
  <c r="E4747" i="33"/>
  <c r="F4747" i="33" s="1"/>
  <c r="A4747" i="33"/>
  <c r="B4747" i="33" s="1"/>
  <c r="E4746" i="33"/>
  <c r="F4746" i="33" s="1"/>
  <c r="A4746" i="33"/>
  <c r="B4746" i="33" s="1"/>
  <c r="E4745" i="33"/>
  <c r="F4745" i="33" s="1"/>
  <c r="A4745" i="33"/>
  <c r="B4745" i="33" s="1"/>
  <c r="E4744" i="33"/>
  <c r="F4744" i="33" s="1"/>
  <c r="A4744" i="33"/>
  <c r="B4744" i="33" s="1"/>
  <c r="E4743" i="33"/>
  <c r="F4743" i="33" s="1"/>
  <c r="A4743" i="33"/>
  <c r="B4743" i="33" s="1"/>
  <c r="E4742" i="33"/>
  <c r="F4742" i="33" s="1"/>
  <c r="A4742" i="33"/>
  <c r="B4742" i="33" s="1"/>
  <c r="E4741" i="33"/>
  <c r="F4741" i="33" s="1"/>
  <c r="A4741" i="33"/>
  <c r="B4741" i="33" s="1"/>
  <c r="E4740" i="33"/>
  <c r="F4740" i="33" s="1"/>
  <c r="A4740" i="33"/>
  <c r="B4740" i="33" s="1"/>
  <c r="E4739" i="33"/>
  <c r="F4739" i="33" s="1"/>
  <c r="A4739" i="33"/>
  <c r="B4739" i="33" s="1"/>
  <c r="E4738" i="33"/>
  <c r="F4738" i="33" s="1"/>
  <c r="A4738" i="33"/>
  <c r="B4738" i="33" s="1"/>
  <c r="E4737" i="33"/>
  <c r="F4737" i="33" s="1"/>
  <c r="A4737" i="33"/>
  <c r="B4737" i="33" s="1"/>
  <c r="E4736" i="33"/>
  <c r="F4736" i="33" s="1"/>
  <c r="A4736" i="33"/>
  <c r="B4736" i="33" s="1"/>
  <c r="E4735" i="33"/>
  <c r="F4735" i="33" s="1"/>
  <c r="A4735" i="33"/>
  <c r="B4735" i="33" s="1"/>
  <c r="E4734" i="33"/>
  <c r="F4734" i="33" s="1"/>
  <c r="A4734" i="33"/>
  <c r="B4734" i="33" s="1"/>
  <c r="E4733" i="33"/>
  <c r="F4733" i="33" s="1"/>
  <c r="A4733" i="33"/>
  <c r="B4733" i="33" s="1"/>
  <c r="E4732" i="33"/>
  <c r="F4732" i="33" s="1"/>
  <c r="A4732" i="33"/>
  <c r="B4732" i="33" s="1"/>
  <c r="E4731" i="33"/>
  <c r="F4731" i="33" s="1"/>
  <c r="A4731" i="33"/>
  <c r="B4731" i="33" s="1"/>
  <c r="E4730" i="33"/>
  <c r="F4730" i="33" s="1"/>
  <c r="A4730" i="33"/>
  <c r="B4730" i="33" s="1"/>
  <c r="E4729" i="33"/>
  <c r="F4729" i="33" s="1"/>
  <c r="A4729" i="33"/>
  <c r="B4729" i="33" s="1"/>
  <c r="E4728" i="33"/>
  <c r="F4728" i="33" s="1"/>
  <c r="A4728" i="33"/>
  <c r="B4728" i="33" s="1"/>
  <c r="E4727" i="33"/>
  <c r="F4727" i="33" s="1"/>
  <c r="A4727" i="33"/>
  <c r="B4727" i="33" s="1"/>
  <c r="E4726" i="33"/>
  <c r="F4726" i="33" s="1"/>
  <c r="A4726" i="33"/>
  <c r="B4726" i="33" s="1"/>
  <c r="E4725" i="33"/>
  <c r="F4725" i="33" s="1"/>
  <c r="A4725" i="33"/>
  <c r="B4725" i="33" s="1"/>
  <c r="E4724" i="33"/>
  <c r="F4724" i="33" s="1"/>
  <c r="A4724" i="33"/>
  <c r="B4724" i="33" s="1"/>
  <c r="E4723" i="33"/>
  <c r="F4723" i="33" s="1"/>
  <c r="A4723" i="33"/>
  <c r="B4723" i="33" s="1"/>
  <c r="E4722" i="33"/>
  <c r="F4722" i="33" s="1"/>
  <c r="A4722" i="33"/>
  <c r="B4722" i="33" s="1"/>
  <c r="E4721" i="33"/>
  <c r="F4721" i="33" s="1"/>
  <c r="A4721" i="33"/>
  <c r="B4721" i="33" s="1"/>
  <c r="E4720" i="33"/>
  <c r="F4720" i="33" s="1"/>
  <c r="A4720" i="33"/>
  <c r="B4720" i="33" s="1"/>
  <c r="E4719" i="33"/>
  <c r="F4719" i="33" s="1"/>
  <c r="A4719" i="33"/>
  <c r="B4719" i="33" s="1"/>
  <c r="E4718" i="33"/>
  <c r="F4718" i="33" s="1"/>
  <c r="A4718" i="33"/>
  <c r="B4718" i="33" s="1"/>
  <c r="E4717" i="33"/>
  <c r="F4717" i="33" s="1"/>
  <c r="A4717" i="33"/>
  <c r="B4717" i="33" s="1"/>
  <c r="E4716" i="33"/>
  <c r="F4716" i="33" s="1"/>
  <c r="A4716" i="33"/>
  <c r="B4716" i="33" s="1"/>
  <c r="E4715" i="33"/>
  <c r="F4715" i="33" s="1"/>
  <c r="A4715" i="33"/>
  <c r="B4715" i="33" s="1"/>
  <c r="E4714" i="33"/>
  <c r="F4714" i="33" s="1"/>
  <c r="A4714" i="33"/>
  <c r="B4714" i="33" s="1"/>
  <c r="E4713" i="33"/>
  <c r="F4713" i="33" s="1"/>
  <c r="A4713" i="33"/>
  <c r="B4713" i="33" s="1"/>
  <c r="E4712" i="33"/>
  <c r="F4712" i="33" s="1"/>
  <c r="A4712" i="33"/>
  <c r="B4712" i="33" s="1"/>
  <c r="E4711" i="33"/>
  <c r="F4711" i="33" s="1"/>
  <c r="A4711" i="33"/>
  <c r="B4711" i="33" s="1"/>
  <c r="E4710" i="33"/>
  <c r="F4710" i="33" s="1"/>
  <c r="A4710" i="33"/>
  <c r="B4710" i="33" s="1"/>
  <c r="E4709" i="33"/>
  <c r="F4709" i="33" s="1"/>
  <c r="A4709" i="33"/>
  <c r="B4709" i="33" s="1"/>
  <c r="E4708" i="33"/>
  <c r="F4708" i="33" s="1"/>
  <c r="A4708" i="33"/>
  <c r="B4708" i="33" s="1"/>
  <c r="E4707" i="33"/>
  <c r="F4707" i="33" s="1"/>
  <c r="A4707" i="33"/>
  <c r="B4707" i="33" s="1"/>
  <c r="E4706" i="33"/>
  <c r="F4706" i="33" s="1"/>
  <c r="A4706" i="33"/>
  <c r="B4706" i="33" s="1"/>
  <c r="E4705" i="33"/>
  <c r="F4705" i="33" s="1"/>
  <c r="A4705" i="33"/>
  <c r="B4705" i="33" s="1"/>
  <c r="E4704" i="33"/>
  <c r="F4704" i="33" s="1"/>
  <c r="A4704" i="33"/>
  <c r="B4704" i="33" s="1"/>
  <c r="E4703" i="33"/>
  <c r="F4703" i="33" s="1"/>
  <c r="A4703" i="33"/>
  <c r="B4703" i="33" s="1"/>
  <c r="E4702" i="33"/>
  <c r="F4702" i="33" s="1"/>
  <c r="A4702" i="33"/>
  <c r="B4702" i="33" s="1"/>
  <c r="E4701" i="33"/>
  <c r="F4701" i="33" s="1"/>
  <c r="A4701" i="33"/>
  <c r="B4701" i="33" s="1"/>
  <c r="E4700" i="33"/>
  <c r="F4700" i="33" s="1"/>
  <c r="A4700" i="33"/>
  <c r="B4700" i="33" s="1"/>
  <c r="E4699" i="33"/>
  <c r="F4699" i="33" s="1"/>
  <c r="A4699" i="33"/>
  <c r="B4699" i="33" s="1"/>
  <c r="E4698" i="33"/>
  <c r="F4698" i="33" s="1"/>
  <c r="A4698" i="33"/>
  <c r="B4698" i="33" s="1"/>
  <c r="E4697" i="33"/>
  <c r="F4697" i="33" s="1"/>
  <c r="A4697" i="33"/>
  <c r="B4697" i="33" s="1"/>
  <c r="E4696" i="33"/>
  <c r="F4696" i="33" s="1"/>
  <c r="A4696" i="33"/>
  <c r="B4696" i="33" s="1"/>
  <c r="E4695" i="33"/>
  <c r="F4695" i="33" s="1"/>
  <c r="A4695" i="33"/>
  <c r="B4695" i="33" s="1"/>
  <c r="E4694" i="33"/>
  <c r="F4694" i="33" s="1"/>
  <c r="A4694" i="33"/>
  <c r="B4694" i="33" s="1"/>
  <c r="E4693" i="33"/>
  <c r="F4693" i="33" s="1"/>
  <c r="A4693" i="33"/>
  <c r="B4693" i="33" s="1"/>
  <c r="E4692" i="33"/>
  <c r="F4692" i="33" s="1"/>
  <c r="A4692" i="33"/>
  <c r="B4692" i="33" s="1"/>
  <c r="E4691" i="33"/>
  <c r="F4691" i="33" s="1"/>
  <c r="A4691" i="33"/>
  <c r="B4691" i="33" s="1"/>
  <c r="E4690" i="33"/>
  <c r="F4690" i="33" s="1"/>
  <c r="A4690" i="33"/>
  <c r="B4690" i="33" s="1"/>
  <c r="E4689" i="33"/>
  <c r="F4689" i="33" s="1"/>
  <c r="A4689" i="33"/>
  <c r="B4689" i="33" s="1"/>
  <c r="E4688" i="33"/>
  <c r="F4688" i="33" s="1"/>
  <c r="A4688" i="33"/>
  <c r="B4688" i="33" s="1"/>
  <c r="E4687" i="33"/>
  <c r="F4687" i="33" s="1"/>
  <c r="A4687" i="33"/>
  <c r="B4687" i="33" s="1"/>
  <c r="E4686" i="33"/>
  <c r="F4686" i="33" s="1"/>
  <c r="A4686" i="33"/>
  <c r="B4686" i="33" s="1"/>
  <c r="E4685" i="33"/>
  <c r="F4685" i="33" s="1"/>
  <c r="A4685" i="33"/>
  <c r="B4685" i="33" s="1"/>
  <c r="E4684" i="33"/>
  <c r="F4684" i="33" s="1"/>
  <c r="A4684" i="33"/>
  <c r="B4684" i="33" s="1"/>
  <c r="E4683" i="33"/>
  <c r="F4683" i="33" s="1"/>
  <c r="A4683" i="33"/>
  <c r="B4683" i="33" s="1"/>
  <c r="E4682" i="33"/>
  <c r="F4682" i="33" s="1"/>
  <c r="A4682" i="33"/>
  <c r="B4682" i="33" s="1"/>
  <c r="E4681" i="33"/>
  <c r="F4681" i="33" s="1"/>
  <c r="A4681" i="33"/>
  <c r="B4681" i="33" s="1"/>
  <c r="E4680" i="33"/>
  <c r="F4680" i="33" s="1"/>
  <c r="A4680" i="33"/>
  <c r="B4680" i="33" s="1"/>
  <c r="E4679" i="33"/>
  <c r="F4679" i="33" s="1"/>
  <c r="A4679" i="33"/>
  <c r="B4679" i="33" s="1"/>
  <c r="E4678" i="33"/>
  <c r="F4678" i="33" s="1"/>
  <c r="A4678" i="33"/>
  <c r="B4678" i="33" s="1"/>
  <c r="E4677" i="33"/>
  <c r="F4677" i="33" s="1"/>
  <c r="A4677" i="33"/>
  <c r="B4677" i="33" s="1"/>
  <c r="E4676" i="33"/>
  <c r="F4676" i="33" s="1"/>
  <c r="A4676" i="33"/>
  <c r="B4676" i="33" s="1"/>
  <c r="E4675" i="33"/>
  <c r="F4675" i="33" s="1"/>
  <c r="A4675" i="33"/>
  <c r="B4675" i="33" s="1"/>
  <c r="E4674" i="33"/>
  <c r="F4674" i="33" s="1"/>
  <c r="A4674" i="33"/>
  <c r="B4674" i="33" s="1"/>
  <c r="E4673" i="33"/>
  <c r="F4673" i="33" s="1"/>
  <c r="A4673" i="33"/>
  <c r="B4673" i="33" s="1"/>
  <c r="E4672" i="33"/>
  <c r="F4672" i="33" s="1"/>
  <c r="A4672" i="33"/>
  <c r="B4672" i="33" s="1"/>
  <c r="E4671" i="33"/>
  <c r="F4671" i="33" s="1"/>
  <c r="A4671" i="33"/>
  <c r="B4671" i="33" s="1"/>
  <c r="E4670" i="33"/>
  <c r="F4670" i="33" s="1"/>
  <c r="A4670" i="33"/>
  <c r="B4670" i="33" s="1"/>
  <c r="E4669" i="33"/>
  <c r="F4669" i="33" s="1"/>
  <c r="A4669" i="33"/>
  <c r="B4669" i="33" s="1"/>
  <c r="E4668" i="33"/>
  <c r="F4668" i="33" s="1"/>
  <c r="A4668" i="33"/>
  <c r="B4668" i="33" s="1"/>
  <c r="E4667" i="33"/>
  <c r="F4667" i="33" s="1"/>
  <c r="A4667" i="33"/>
  <c r="B4667" i="33" s="1"/>
  <c r="E4666" i="33"/>
  <c r="F4666" i="33" s="1"/>
  <c r="A4666" i="33"/>
  <c r="B4666" i="33" s="1"/>
  <c r="E4665" i="33"/>
  <c r="F4665" i="33" s="1"/>
  <c r="A4665" i="33"/>
  <c r="B4665" i="33" s="1"/>
  <c r="E4664" i="33"/>
  <c r="F4664" i="33" s="1"/>
  <c r="A4664" i="33"/>
  <c r="B4664" i="33" s="1"/>
  <c r="E4663" i="33"/>
  <c r="F4663" i="33" s="1"/>
  <c r="A4663" i="33"/>
  <c r="B4663" i="33" s="1"/>
  <c r="E4662" i="33"/>
  <c r="F4662" i="33" s="1"/>
  <c r="A4662" i="33"/>
  <c r="B4662" i="33" s="1"/>
  <c r="E4661" i="33"/>
  <c r="F4661" i="33" s="1"/>
  <c r="A4661" i="33"/>
  <c r="B4661" i="33" s="1"/>
  <c r="E4660" i="33"/>
  <c r="F4660" i="33" s="1"/>
  <c r="A4660" i="33"/>
  <c r="B4660" i="33" s="1"/>
  <c r="E4659" i="33"/>
  <c r="F4659" i="33" s="1"/>
  <c r="A4659" i="33"/>
  <c r="B4659" i="33" s="1"/>
  <c r="E4658" i="33"/>
  <c r="F4658" i="33" s="1"/>
  <c r="A4658" i="33"/>
  <c r="B4658" i="33" s="1"/>
  <c r="E4657" i="33"/>
  <c r="F4657" i="33" s="1"/>
  <c r="A4657" i="33"/>
  <c r="B4657" i="33" s="1"/>
  <c r="E4656" i="33"/>
  <c r="F4656" i="33" s="1"/>
  <c r="A4656" i="33"/>
  <c r="B4656" i="33" s="1"/>
  <c r="E4655" i="33"/>
  <c r="F4655" i="33" s="1"/>
  <c r="A4655" i="33"/>
  <c r="B4655" i="33" s="1"/>
  <c r="E4654" i="33"/>
  <c r="F4654" i="33" s="1"/>
  <c r="A4654" i="33"/>
  <c r="B4654" i="33" s="1"/>
  <c r="E4653" i="33"/>
  <c r="F4653" i="33" s="1"/>
  <c r="A4653" i="33"/>
  <c r="B4653" i="33" s="1"/>
  <c r="E4652" i="33"/>
  <c r="F4652" i="33" s="1"/>
  <c r="A4652" i="33"/>
  <c r="B4652" i="33" s="1"/>
  <c r="E4651" i="33"/>
  <c r="F4651" i="33" s="1"/>
  <c r="A4651" i="33"/>
  <c r="B4651" i="33" s="1"/>
  <c r="E4650" i="33"/>
  <c r="F4650" i="33" s="1"/>
  <c r="A4650" i="33"/>
  <c r="B4650" i="33" s="1"/>
  <c r="E4649" i="33"/>
  <c r="F4649" i="33" s="1"/>
  <c r="A4649" i="33"/>
  <c r="B4649" i="33" s="1"/>
  <c r="E4648" i="33"/>
  <c r="F4648" i="33" s="1"/>
  <c r="A4648" i="33"/>
  <c r="B4648" i="33" s="1"/>
  <c r="E4647" i="33"/>
  <c r="F4647" i="33" s="1"/>
  <c r="A4647" i="33"/>
  <c r="B4647" i="33" s="1"/>
  <c r="E4646" i="33"/>
  <c r="F4646" i="33" s="1"/>
  <c r="A4646" i="33"/>
  <c r="B4646" i="33" s="1"/>
  <c r="E4645" i="33"/>
  <c r="F4645" i="33" s="1"/>
  <c r="A4645" i="33"/>
  <c r="B4645" i="33" s="1"/>
  <c r="E4644" i="33"/>
  <c r="F4644" i="33" s="1"/>
  <c r="A4644" i="33"/>
  <c r="B4644" i="33" s="1"/>
  <c r="E4643" i="33"/>
  <c r="F4643" i="33" s="1"/>
  <c r="A4643" i="33"/>
  <c r="B4643" i="33" s="1"/>
  <c r="E4642" i="33"/>
  <c r="F4642" i="33" s="1"/>
  <c r="A4642" i="33"/>
  <c r="B4642" i="33" s="1"/>
  <c r="E4641" i="33"/>
  <c r="F4641" i="33" s="1"/>
  <c r="A4641" i="33"/>
  <c r="B4641" i="33" s="1"/>
  <c r="E4640" i="33"/>
  <c r="F4640" i="33" s="1"/>
  <c r="A4640" i="33"/>
  <c r="B4640" i="33" s="1"/>
  <c r="E4639" i="33"/>
  <c r="F4639" i="33" s="1"/>
  <c r="A4639" i="33"/>
  <c r="B4639" i="33" s="1"/>
  <c r="E4638" i="33"/>
  <c r="F4638" i="33" s="1"/>
  <c r="A4638" i="33"/>
  <c r="B4638" i="33" s="1"/>
  <c r="E4637" i="33"/>
  <c r="F4637" i="33" s="1"/>
  <c r="A4637" i="33"/>
  <c r="B4637" i="33" s="1"/>
  <c r="E4636" i="33"/>
  <c r="F4636" i="33" s="1"/>
  <c r="A4636" i="33"/>
  <c r="B4636" i="33" s="1"/>
  <c r="E4635" i="33"/>
  <c r="F4635" i="33" s="1"/>
  <c r="A4635" i="33"/>
  <c r="B4635" i="33" s="1"/>
  <c r="E4634" i="33"/>
  <c r="F4634" i="33" s="1"/>
  <c r="A4634" i="33"/>
  <c r="B4634" i="33" s="1"/>
  <c r="E4633" i="33"/>
  <c r="F4633" i="33" s="1"/>
  <c r="A4633" i="33"/>
  <c r="B4633" i="33" s="1"/>
  <c r="E4632" i="33"/>
  <c r="F4632" i="33" s="1"/>
  <c r="A4632" i="33"/>
  <c r="B4632" i="33" s="1"/>
  <c r="E4631" i="33"/>
  <c r="F4631" i="33" s="1"/>
  <c r="A4631" i="33"/>
  <c r="B4631" i="33" s="1"/>
  <c r="E4630" i="33"/>
  <c r="F4630" i="33" s="1"/>
  <c r="A4630" i="33"/>
  <c r="B4630" i="33" s="1"/>
  <c r="E4629" i="33"/>
  <c r="F4629" i="33" s="1"/>
  <c r="A4629" i="33"/>
  <c r="B4629" i="33" s="1"/>
  <c r="E4628" i="33"/>
  <c r="F4628" i="33" s="1"/>
  <c r="A4628" i="33"/>
  <c r="B4628" i="33" s="1"/>
  <c r="E4627" i="33"/>
  <c r="F4627" i="33" s="1"/>
  <c r="A4627" i="33"/>
  <c r="B4627" i="33" s="1"/>
  <c r="E4626" i="33"/>
  <c r="F4626" i="33" s="1"/>
  <c r="A4626" i="33"/>
  <c r="B4626" i="33" s="1"/>
  <c r="E4625" i="33"/>
  <c r="F4625" i="33" s="1"/>
  <c r="A4625" i="33"/>
  <c r="B4625" i="33" s="1"/>
  <c r="E4624" i="33"/>
  <c r="F4624" i="33" s="1"/>
  <c r="A4624" i="33"/>
  <c r="B4624" i="33" s="1"/>
  <c r="E4623" i="33"/>
  <c r="F4623" i="33" s="1"/>
  <c r="A4623" i="33"/>
  <c r="B4623" i="33" s="1"/>
  <c r="E4622" i="33"/>
  <c r="F4622" i="33" s="1"/>
  <c r="A4622" i="33"/>
  <c r="B4622" i="33" s="1"/>
  <c r="E4621" i="33"/>
  <c r="F4621" i="33" s="1"/>
  <c r="A4621" i="33"/>
  <c r="B4621" i="33" s="1"/>
  <c r="E4620" i="33"/>
  <c r="F4620" i="33" s="1"/>
  <c r="A4620" i="33"/>
  <c r="B4620" i="33" s="1"/>
  <c r="E4619" i="33"/>
  <c r="F4619" i="33" s="1"/>
  <c r="A4619" i="33"/>
  <c r="B4619" i="33" s="1"/>
  <c r="E4618" i="33"/>
  <c r="F4618" i="33" s="1"/>
  <c r="A4618" i="33"/>
  <c r="B4618" i="33" s="1"/>
  <c r="E4617" i="33"/>
  <c r="F4617" i="33" s="1"/>
  <c r="A4617" i="33"/>
  <c r="B4617" i="33" s="1"/>
  <c r="E4616" i="33"/>
  <c r="F4616" i="33" s="1"/>
  <c r="A4616" i="33"/>
  <c r="B4616" i="33" s="1"/>
  <c r="E4615" i="33"/>
  <c r="F4615" i="33" s="1"/>
  <c r="A4615" i="33"/>
  <c r="B4615" i="33" s="1"/>
  <c r="E4614" i="33"/>
  <c r="F4614" i="33" s="1"/>
  <c r="A4614" i="33"/>
  <c r="B4614" i="33" s="1"/>
  <c r="E4613" i="33"/>
  <c r="F4613" i="33" s="1"/>
  <c r="A4613" i="33"/>
  <c r="B4613" i="33" s="1"/>
  <c r="E4612" i="33"/>
  <c r="F4612" i="33" s="1"/>
  <c r="A4612" i="33"/>
  <c r="B4612" i="33" s="1"/>
  <c r="E4611" i="33"/>
  <c r="F4611" i="33" s="1"/>
  <c r="A4611" i="33"/>
  <c r="B4611" i="33" s="1"/>
  <c r="E4610" i="33"/>
  <c r="F4610" i="33" s="1"/>
  <c r="A4610" i="33"/>
  <c r="B4610" i="33" s="1"/>
  <c r="E4609" i="33"/>
  <c r="F4609" i="33" s="1"/>
  <c r="A4609" i="33"/>
  <c r="B4609" i="33" s="1"/>
  <c r="E4608" i="33"/>
  <c r="F4608" i="33" s="1"/>
  <c r="A4608" i="33"/>
  <c r="B4608" i="33" s="1"/>
  <c r="E4607" i="33"/>
  <c r="F4607" i="33" s="1"/>
  <c r="A4607" i="33"/>
  <c r="B4607" i="33" s="1"/>
  <c r="E4606" i="33"/>
  <c r="F4606" i="33" s="1"/>
  <c r="A4606" i="33"/>
  <c r="B4606" i="33" s="1"/>
  <c r="E4605" i="33"/>
  <c r="F4605" i="33" s="1"/>
  <c r="A4605" i="33"/>
  <c r="B4605" i="33" s="1"/>
  <c r="E4604" i="33"/>
  <c r="F4604" i="33" s="1"/>
  <c r="A4604" i="33"/>
  <c r="B4604" i="33" s="1"/>
  <c r="E4603" i="33"/>
  <c r="F4603" i="33" s="1"/>
  <c r="A4603" i="33"/>
  <c r="B4603" i="33" s="1"/>
  <c r="E4602" i="33"/>
  <c r="F4602" i="33" s="1"/>
  <c r="A4602" i="33"/>
  <c r="B4602" i="33" s="1"/>
  <c r="E4601" i="33"/>
  <c r="F4601" i="33" s="1"/>
  <c r="A4601" i="33"/>
  <c r="B4601" i="33" s="1"/>
  <c r="E4600" i="33"/>
  <c r="F4600" i="33" s="1"/>
  <c r="A4600" i="33"/>
  <c r="B4600" i="33" s="1"/>
  <c r="E4599" i="33"/>
  <c r="F4599" i="33" s="1"/>
  <c r="A4599" i="33"/>
  <c r="B4599" i="33" s="1"/>
  <c r="E4598" i="33"/>
  <c r="F4598" i="33" s="1"/>
  <c r="A4598" i="33"/>
  <c r="B4598" i="33" s="1"/>
  <c r="E4597" i="33"/>
  <c r="F4597" i="33" s="1"/>
  <c r="A4597" i="33"/>
  <c r="B4597" i="33" s="1"/>
  <c r="E4596" i="33"/>
  <c r="F4596" i="33" s="1"/>
  <c r="A4596" i="33"/>
  <c r="B4596" i="33" s="1"/>
  <c r="E4595" i="33"/>
  <c r="F4595" i="33" s="1"/>
  <c r="A4595" i="33"/>
  <c r="B4595" i="33" s="1"/>
  <c r="E4594" i="33"/>
  <c r="F4594" i="33" s="1"/>
  <c r="A4594" i="33"/>
  <c r="B4594" i="33" s="1"/>
  <c r="E4593" i="33"/>
  <c r="F4593" i="33" s="1"/>
  <c r="A4593" i="33"/>
  <c r="B4593" i="33" s="1"/>
  <c r="E4592" i="33"/>
  <c r="F4592" i="33" s="1"/>
  <c r="A4592" i="33"/>
  <c r="B4592" i="33" s="1"/>
  <c r="E4591" i="33"/>
  <c r="F4591" i="33" s="1"/>
  <c r="A4591" i="33"/>
  <c r="B4591" i="33" s="1"/>
  <c r="E4590" i="33"/>
  <c r="F4590" i="33" s="1"/>
  <c r="A4590" i="33"/>
  <c r="B4590" i="33" s="1"/>
  <c r="E4589" i="33"/>
  <c r="F4589" i="33" s="1"/>
  <c r="A4589" i="33"/>
  <c r="B4589" i="33" s="1"/>
  <c r="E4588" i="33"/>
  <c r="F4588" i="33" s="1"/>
  <c r="A4588" i="33"/>
  <c r="B4588" i="33" s="1"/>
  <c r="E4587" i="33"/>
  <c r="F4587" i="33" s="1"/>
  <c r="A4587" i="33"/>
  <c r="B4587" i="33" s="1"/>
  <c r="E4586" i="33"/>
  <c r="F4586" i="33" s="1"/>
  <c r="A4586" i="33"/>
  <c r="B4586" i="33" s="1"/>
  <c r="E4585" i="33"/>
  <c r="F4585" i="33" s="1"/>
  <c r="A4585" i="33"/>
  <c r="B4585" i="33" s="1"/>
  <c r="E4584" i="33"/>
  <c r="F4584" i="33" s="1"/>
  <c r="A4584" i="33"/>
  <c r="B4584" i="33" s="1"/>
  <c r="E4583" i="33"/>
  <c r="F4583" i="33" s="1"/>
  <c r="A4583" i="33"/>
  <c r="B4583" i="33" s="1"/>
  <c r="E4582" i="33"/>
  <c r="F4582" i="33" s="1"/>
  <c r="A4582" i="33"/>
  <c r="B4582" i="33" s="1"/>
  <c r="E4581" i="33"/>
  <c r="F4581" i="33" s="1"/>
  <c r="A4581" i="33"/>
  <c r="B4581" i="33" s="1"/>
  <c r="E4580" i="33"/>
  <c r="F4580" i="33" s="1"/>
  <c r="A4580" i="33"/>
  <c r="B4580" i="33" s="1"/>
  <c r="E4579" i="33"/>
  <c r="F4579" i="33" s="1"/>
  <c r="A4579" i="33"/>
  <c r="B4579" i="33" s="1"/>
  <c r="E4578" i="33"/>
  <c r="F4578" i="33" s="1"/>
  <c r="A4578" i="33"/>
  <c r="B4578" i="33" s="1"/>
  <c r="E4577" i="33"/>
  <c r="F4577" i="33" s="1"/>
  <c r="A4577" i="33"/>
  <c r="B4577" i="33" s="1"/>
  <c r="E4576" i="33"/>
  <c r="F4576" i="33" s="1"/>
  <c r="A4576" i="33"/>
  <c r="B4576" i="33" s="1"/>
  <c r="E4575" i="33"/>
  <c r="F4575" i="33" s="1"/>
  <c r="A4575" i="33"/>
  <c r="B4575" i="33" s="1"/>
  <c r="E4574" i="33"/>
  <c r="F4574" i="33" s="1"/>
  <c r="A4574" i="33"/>
  <c r="B4574" i="33" s="1"/>
  <c r="E4573" i="33"/>
  <c r="F4573" i="33" s="1"/>
  <c r="A4573" i="33"/>
  <c r="B4573" i="33" s="1"/>
  <c r="E4572" i="33"/>
  <c r="F4572" i="33" s="1"/>
  <c r="A4572" i="33"/>
  <c r="B4572" i="33" s="1"/>
  <c r="E4571" i="33"/>
  <c r="F4571" i="33" s="1"/>
  <c r="A4571" i="33"/>
  <c r="B4571" i="33" s="1"/>
  <c r="E4570" i="33"/>
  <c r="F4570" i="33" s="1"/>
  <c r="A4570" i="33"/>
  <c r="B4570" i="33" s="1"/>
  <c r="E4569" i="33"/>
  <c r="F4569" i="33" s="1"/>
  <c r="A4569" i="33"/>
  <c r="B4569" i="33" s="1"/>
  <c r="E4568" i="33"/>
  <c r="F4568" i="33" s="1"/>
  <c r="A4568" i="33"/>
  <c r="B4568" i="33" s="1"/>
  <c r="E4567" i="33"/>
  <c r="F4567" i="33" s="1"/>
  <c r="A4567" i="33"/>
  <c r="B4567" i="33" s="1"/>
  <c r="E4566" i="33"/>
  <c r="F4566" i="33" s="1"/>
  <c r="A4566" i="33"/>
  <c r="B4566" i="33" s="1"/>
  <c r="E4565" i="33"/>
  <c r="F4565" i="33" s="1"/>
  <c r="A4565" i="33"/>
  <c r="B4565" i="33" s="1"/>
  <c r="E4564" i="33"/>
  <c r="F4564" i="33" s="1"/>
  <c r="A4564" i="33"/>
  <c r="B4564" i="33" s="1"/>
  <c r="E4563" i="33"/>
  <c r="F4563" i="33" s="1"/>
  <c r="A4563" i="33"/>
  <c r="B4563" i="33" s="1"/>
  <c r="E4562" i="33"/>
  <c r="F4562" i="33" s="1"/>
  <c r="A4562" i="33"/>
  <c r="B4562" i="33" s="1"/>
  <c r="E4561" i="33"/>
  <c r="F4561" i="33" s="1"/>
  <c r="A4561" i="33"/>
  <c r="B4561" i="33" s="1"/>
  <c r="E4560" i="33"/>
  <c r="F4560" i="33" s="1"/>
  <c r="A4560" i="33"/>
  <c r="B4560" i="33" s="1"/>
  <c r="E4559" i="33"/>
  <c r="F4559" i="33" s="1"/>
  <c r="A4559" i="33"/>
  <c r="B4559" i="33" s="1"/>
  <c r="E4558" i="33"/>
  <c r="F4558" i="33" s="1"/>
  <c r="A4558" i="33"/>
  <c r="B4558" i="33" s="1"/>
  <c r="E4557" i="33"/>
  <c r="F4557" i="33" s="1"/>
  <c r="A4557" i="33"/>
  <c r="B4557" i="33" s="1"/>
  <c r="E4556" i="33"/>
  <c r="F4556" i="33" s="1"/>
  <c r="A4556" i="33"/>
  <c r="B4556" i="33" s="1"/>
  <c r="E4555" i="33"/>
  <c r="F4555" i="33" s="1"/>
  <c r="A4555" i="33"/>
  <c r="B4555" i="33" s="1"/>
  <c r="E4554" i="33"/>
  <c r="F4554" i="33" s="1"/>
  <c r="A4554" i="33"/>
  <c r="B4554" i="33" s="1"/>
  <c r="E4553" i="33"/>
  <c r="F4553" i="33" s="1"/>
  <c r="A4553" i="33"/>
  <c r="B4553" i="33" s="1"/>
  <c r="E4552" i="33"/>
  <c r="F4552" i="33" s="1"/>
  <c r="A4552" i="33"/>
  <c r="B4552" i="33" s="1"/>
  <c r="E4551" i="33"/>
  <c r="F4551" i="33" s="1"/>
  <c r="A4551" i="33"/>
  <c r="B4551" i="33" s="1"/>
  <c r="E4550" i="33"/>
  <c r="F4550" i="33" s="1"/>
  <c r="A4550" i="33"/>
  <c r="B4550" i="33" s="1"/>
  <c r="E4549" i="33"/>
  <c r="F4549" i="33" s="1"/>
  <c r="A4549" i="33"/>
  <c r="B4549" i="33" s="1"/>
  <c r="E4548" i="33"/>
  <c r="F4548" i="33" s="1"/>
  <c r="A4548" i="33"/>
  <c r="B4548" i="33" s="1"/>
  <c r="E4547" i="33"/>
  <c r="F4547" i="33" s="1"/>
  <c r="A4547" i="33"/>
  <c r="B4547" i="33" s="1"/>
  <c r="E4546" i="33"/>
  <c r="F4546" i="33" s="1"/>
  <c r="A4546" i="33"/>
  <c r="B4546" i="33" s="1"/>
  <c r="E4545" i="33"/>
  <c r="F4545" i="33" s="1"/>
  <c r="A4545" i="33"/>
  <c r="B4545" i="33" s="1"/>
  <c r="E4544" i="33"/>
  <c r="F4544" i="33" s="1"/>
  <c r="A4544" i="33"/>
  <c r="B4544" i="33" s="1"/>
  <c r="E4543" i="33"/>
  <c r="F4543" i="33" s="1"/>
  <c r="A4543" i="33"/>
  <c r="B4543" i="33" s="1"/>
  <c r="E4542" i="33"/>
  <c r="F4542" i="33" s="1"/>
  <c r="A4542" i="33"/>
  <c r="B4542" i="33" s="1"/>
  <c r="E4541" i="33"/>
  <c r="F4541" i="33" s="1"/>
  <c r="A4541" i="33"/>
  <c r="B4541" i="33" s="1"/>
  <c r="E4540" i="33"/>
  <c r="F4540" i="33" s="1"/>
  <c r="A4540" i="33"/>
  <c r="B4540" i="33" s="1"/>
  <c r="E4539" i="33"/>
  <c r="F4539" i="33" s="1"/>
  <c r="A4539" i="33"/>
  <c r="B4539" i="33" s="1"/>
  <c r="E4538" i="33"/>
  <c r="F4538" i="33" s="1"/>
  <c r="A4538" i="33"/>
  <c r="B4538" i="33" s="1"/>
  <c r="E4537" i="33"/>
  <c r="F4537" i="33" s="1"/>
  <c r="A4537" i="33"/>
  <c r="B4537" i="33" s="1"/>
  <c r="E4536" i="33"/>
  <c r="F4536" i="33" s="1"/>
  <c r="A4536" i="33"/>
  <c r="B4536" i="33" s="1"/>
  <c r="E4535" i="33"/>
  <c r="F4535" i="33" s="1"/>
  <c r="A4535" i="33"/>
  <c r="B4535" i="33" s="1"/>
  <c r="E4534" i="33"/>
  <c r="F4534" i="33" s="1"/>
  <c r="A4534" i="33"/>
  <c r="B4534" i="33" s="1"/>
  <c r="E4533" i="33"/>
  <c r="F4533" i="33" s="1"/>
  <c r="A4533" i="33"/>
  <c r="B4533" i="33" s="1"/>
  <c r="E4532" i="33"/>
  <c r="F4532" i="33" s="1"/>
  <c r="A4532" i="33"/>
  <c r="B4532" i="33" s="1"/>
  <c r="E4531" i="33"/>
  <c r="F4531" i="33" s="1"/>
  <c r="A4531" i="33"/>
  <c r="B4531" i="33" s="1"/>
  <c r="E4530" i="33"/>
  <c r="F4530" i="33" s="1"/>
  <c r="A4530" i="33"/>
  <c r="B4530" i="33" s="1"/>
  <c r="E4529" i="33"/>
  <c r="F4529" i="33" s="1"/>
  <c r="A4529" i="33"/>
  <c r="B4529" i="33" s="1"/>
  <c r="E4528" i="33"/>
  <c r="F4528" i="33" s="1"/>
  <c r="A4528" i="33"/>
  <c r="B4528" i="33" s="1"/>
  <c r="E4527" i="33"/>
  <c r="F4527" i="33" s="1"/>
  <c r="A4527" i="33"/>
  <c r="B4527" i="33" s="1"/>
  <c r="E4526" i="33"/>
  <c r="F4526" i="33" s="1"/>
  <c r="A4526" i="33"/>
  <c r="B4526" i="33" s="1"/>
  <c r="E4525" i="33"/>
  <c r="F4525" i="33" s="1"/>
  <c r="A4525" i="33"/>
  <c r="B4525" i="33" s="1"/>
  <c r="E4524" i="33"/>
  <c r="F4524" i="33" s="1"/>
  <c r="A4524" i="33"/>
  <c r="B4524" i="33" s="1"/>
  <c r="E4523" i="33"/>
  <c r="F4523" i="33" s="1"/>
  <c r="A4523" i="33"/>
  <c r="B4523" i="33" s="1"/>
  <c r="E4522" i="33"/>
  <c r="F4522" i="33" s="1"/>
  <c r="A4522" i="33"/>
  <c r="B4522" i="33" s="1"/>
  <c r="E4521" i="33"/>
  <c r="F4521" i="33" s="1"/>
  <c r="A4521" i="33"/>
  <c r="B4521" i="33" s="1"/>
  <c r="E4520" i="33"/>
  <c r="F4520" i="33" s="1"/>
  <c r="A4520" i="33"/>
  <c r="B4520" i="33" s="1"/>
  <c r="E4519" i="33"/>
  <c r="F4519" i="33" s="1"/>
  <c r="A4519" i="33"/>
  <c r="B4519" i="33" s="1"/>
  <c r="E4518" i="33"/>
  <c r="F4518" i="33" s="1"/>
  <c r="A4518" i="33"/>
  <c r="B4518" i="33" s="1"/>
  <c r="E4517" i="33"/>
  <c r="F4517" i="33" s="1"/>
  <c r="A4517" i="33"/>
  <c r="B4517" i="33" s="1"/>
  <c r="E4516" i="33"/>
  <c r="F4516" i="33" s="1"/>
  <c r="A4516" i="33"/>
  <c r="B4516" i="33" s="1"/>
  <c r="E4515" i="33"/>
  <c r="F4515" i="33" s="1"/>
  <c r="A4515" i="33"/>
  <c r="B4515" i="33" s="1"/>
  <c r="E4514" i="33"/>
  <c r="F4514" i="33" s="1"/>
  <c r="A4514" i="33"/>
  <c r="B4514" i="33" s="1"/>
  <c r="E4513" i="33"/>
  <c r="F4513" i="33" s="1"/>
  <c r="A4513" i="33"/>
  <c r="B4513" i="33" s="1"/>
  <c r="E4512" i="33"/>
  <c r="F4512" i="33" s="1"/>
  <c r="A4512" i="33"/>
  <c r="B4512" i="33" s="1"/>
  <c r="E4511" i="33"/>
  <c r="F4511" i="33" s="1"/>
  <c r="A4511" i="33"/>
  <c r="B4511" i="33" s="1"/>
  <c r="E4510" i="33"/>
  <c r="F4510" i="33" s="1"/>
  <c r="A4510" i="33"/>
  <c r="B4510" i="33" s="1"/>
  <c r="E4509" i="33"/>
  <c r="F4509" i="33" s="1"/>
  <c r="A4509" i="33"/>
  <c r="B4509" i="33" s="1"/>
  <c r="E4508" i="33"/>
  <c r="F4508" i="33" s="1"/>
  <c r="A4508" i="33"/>
  <c r="B4508" i="33" s="1"/>
  <c r="E4507" i="33"/>
  <c r="F4507" i="33" s="1"/>
  <c r="A4507" i="33"/>
  <c r="B4507" i="33" s="1"/>
  <c r="E4506" i="33"/>
  <c r="F4506" i="33" s="1"/>
  <c r="A4506" i="33"/>
  <c r="B4506" i="33" s="1"/>
  <c r="E4505" i="33"/>
  <c r="F4505" i="33" s="1"/>
  <c r="A4505" i="33"/>
  <c r="B4505" i="33" s="1"/>
  <c r="E4504" i="33"/>
  <c r="F4504" i="33" s="1"/>
  <c r="A4504" i="33"/>
  <c r="B4504" i="33" s="1"/>
  <c r="E4503" i="33"/>
  <c r="F4503" i="33" s="1"/>
  <c r="A4503" i="33"/>
  <c r="B4503" i="33" s="1"/>
  <c r="E4502" i="33"/>
  <c r="F4502" i="33" s="1"/>
  <c r="A4502" i="33"/>
  <c r="B4502" i="33" s="1"/>
  <c r="E4501" i="33"/>
  <c r="F4501" i="33" s="1"/>
  <c r="A4501" i="33"/>
  <c r="B4501" i="33" s="1"/>
  <c r="E4500" i="33"/>
  <c r="F4500" i="33" s="1"/>
  <c r="A4500" i="33"/>
  <c r="B4500" i="33" s="1"/>
  <c r="E4499" i="33"/>
  <c r="F4499" i="33" s="1"/>
  <c r="A4499" i="33"/>
  <c r="B4499" i="33" s="1"/>
  <c r="E4498" i="33"/>
  <c r="F4498" i="33" s="1"/>
  <c r="A4498" i="33"/>
  <c r="B4498" i="33" s="1"/>
  <c r="E4497" i="33"/>
  <c r="F4497" i="33" s="1"/>
  <c r="A4497" i="33"/>
  <c r="B4497" i="33" s="1"/>
  <c r="E4496" i="33"/>
  <c r="F4496" i="33" s="1"/>
  <c r="A4496" i="33"/>
  <c r="B4496" i="33" s="1"/>
  <c r="E4495" i="33"/>
  <c r="F4495" i="33" s="1"/>
  <c r="A4495" i="33"/>
  <c r="B4495" i="33" s="1"/>
  <c r="E4494" i="33"/>
  <c r="F4494" i="33" s="1"/>
  <c r="A4494" i="33"/>
  <c r="B4494" i="33" s="1"/>
  <c r="E4493" i="33"/>
  <c r="F4493" i="33" s="1"/>
  <c r="A4493" i="33"/>
  <c r="B4493" i="33" s="1"/>
  <c r="E4492" i="33"/>
  <c r="F4492" i="33" s="1"/>
  <c r="A4492" i="33"/>
  <c r="B4492" i="33" s="1"/>
  <c r="E4491" i="33"/>
  <c r="F4491" i="33" s="1"/>
  <c r="A4491" i="33"/>
  <c r="B4491" i="33" s="1"/>
  <c r="E4490" i="33"/>
  <c r="F4490" i="33" s="1"/>
  <c r="A4490" i="33"/>
  <c r="B4490" i="33" s="1"/>
  <c r="E4489" i="33"/>
  <c r="F4489" i="33" s="1"/>
  <c r="A4489" i="33"/>
  <c r="B4489" i="33" s="1"/>
  <c r="E4488" i="33"/>
  <c r="F4488" i="33" s="1"/>
  <c r="A4488" i="33"/>
  <c r="B4488" i="33" s="1"/>
  <c r="E4487" i="33"/>
  <c r="F4487" i="33" s="1"/>
  <c r="A4487" i="33"/>
  <c r="B4487" i="33" s="1"/>
  <c r="E4486" i="33"/>
  <c r="F4486" i="33" s="1"/>
  <c r="A4486" i="33"/>
  <c r="B4486" i="33" s="1"/>
  <c r="E4485" i="33"/>
  <c r="F4485" i="33" s="1"/>
  <c r="A4485" i="33"/>
  <c r="B4485" i="33" s="1"/>
  <c r="E4484" i="33"/>
  <c r="F4484" i="33" s="1"/>
  <c r="A4484" i="33"/>
  <c r="B4484" i="33" s="1"/>
  <c r="E4483" i="33"/>
  <c r="F4483" i="33" s="1"/>
  <c r="A4483" i="33"/>
  <c r="B4483" i="33" s="1"/>
  <c r="E4482" i="33"/>
  <c r="F4482" i="33" s="1"/>
  <c r="A4482" i="33"/>
  <c r="B4482" i="33" s="1"/>
  <c r="E4481" i="33"/>
  <c r="F4481" i="33" s="1"/>
  <c r="A4481" i="33"/>
  <c r="B4481" i="33" s="1"/>
  <c r="E4480" i="33"/>
  <c r="F4480" i="33" s="1"/>
  <c r="A4480" i="33"/>
  <c r="B4480" i="33" s="1"/>
  <c r="E4479" i="33"/>
  <c r="F4479" i="33" s="1"/>
  <c r="A4479" i="33"/>
  <c r="B4479" i="33" s="1"/>
  <c r="E4478" i="33"/>
  <c r="F4478" i="33" s="1"/>
  <c r="A4478" i="33"/>
  <c r="B4478" i="33" s="1"/>
  <c r="E4477" i="33"/>
  <c r="F4477" i="33" s="1"/>
  <c r="A4477" i="33"/>
  <c r="B4477" i="33" s="1"/>
  <c r="E4476" i="33"/>
  <c r="F4476" i="33" s="1"/>
  <c r="A4476" i="33"/>
  <c r="B4476" i="33" s="1"/>
  <c r="E4475" i="33"/>
  <c r="F4475" i="33" s="1"/>
  <c r="A4475" i="33"/>
  <c r="B4475" i="33" s="1"/>
  <c r="E4474" i="33"/>
  <c r="F4474" i="33" s="1"/>
  <c r="A4474" i="33"/>
  <c r="B4474" i="33" s="1"/>
  <c r="E4473" i="33"/>
  <c r="F4473" i="33" s="1"/>
  <c r="A4473" i="33"/>
  <c r="B4473" i="33" s="1"/>
  <c r="E4472" i="33"/>
  <c r="F4472" i="33" s="1"/>
  <c r="A4472" i="33"/>
  <c r="B4472" i="33" s="1"/>
  <c r="E4471" i="33"/>
  <c r="F4471" i="33" s="1"/>
  <c r="A4471" i="33"/>
  <c r="B4471" i="33" s="1"/>
  <c r="E4470" i="33"/>
  <c r="F4470" i="33" s="1"/>
  <c r="A4470" i="33"/>
  <c r="B4470" i="33" s="1"/>
  <c r="E4469" i="33"/>
  <c r="F4469" i="33" s="1"/>
  <c r="A4469" i="33"/>
  <c r="B4469" i="33" s="1"/>
  <c r="E4468" i="33"/>
  <c r="F4468" i="33" s="1"/>
  <c r="A4468" i="33"/>
  <c r="B4468" i="33" s="1"/>
  <c r="E4467" i="33"/>
  <c r="F4467" i="33" s="1"/>
  <c r="A4467" i="33"/>
  <c r="B4467" i="33" s="1"/>
  <c r="E4466" i="33"/>
  <c r="F4466" i="33" s="1"/>
  <c r="A4466" i="33"/>
  <c r="B4466" i="33" s="1"/>
  <c r="E4465" i="33"/>
  <c r="F4465" i="33" s="1"/>
  <c r="A4465" i="33"/>
  <c r="B4465" i="33" s="1"/>
  <c r="E4464" i="33"/>
  <c r="F4464" i="33" s="1"/>
  <c r="A4464" i="33"/>
  <c r="B4464" i="33" s="1"/>
  <c r="E4463" i="33"/>
  <c r="F4463" i="33" s="1"/>
  <c r="A4463" i="33"/>
  <c r="B4463" i="33" s="1"/>
  <c r="E4462" i="33"/>
  <c r="F4462" i="33" s="1"/>
  <c r="A4462" i="33"/>
  <c r="B4462" i="33" s="1"/>
  <c r="E4461" i="33"/>
  <c r="F4461" i="33" s="1"/>
  <c r="A4461" i="33"/>
  <c r="B4461" i="33" s="1"/>
  <c r="E4460" i="33"/>
  <c r="F4460" i="33" s="1"/>
  <c r="A4460" i="33"/>
  <c r="B4460" i="33" s="1"/>
  <c r="E4459" i="33"/>
  <c r="F4459" i="33" s="1"/>
  <c r="A4459" i="33"/>
  <c r="B4459" i="33" s="1"/>
  <c r="E4458" i="33"/>
  <c r="F4458" i="33" s="1"/>
  <c r="A4458" i="33"/>
  <c r="B4458" i="33" s="1"/>
  <c r="E4457" i="33"/>
  <c r="F4457" i="33" s="1"/>
  <c r="A4457" i="33"/>
  <c r="B4457" i="33" s="1"/>
  <c r="E4456" i="33"/>
  <c r="F4456" i="33" s="1"/>
  <c r="A4456" i="33"/>
  <c r="B4456" i="33" s="1"/>
  <c r="E4455" i="33"/>
  <c r="F4455" i="33" s="1"/>
  <c r="A4455" i="33"/>
  <c r="B4455" i="33" s="1"/>
  <c r="E4454" i="33"/>
  <c r="F4454" i="33" s="1"/>
  <c r="A4454" i="33"/>
  <c r="B4454" i="33" s="1"/>
  <c r="E4453" i="33"/>
  <c r="F4453" i="33" s="1"/>
  <c r="A4453" i="33"/>
  <c r="B4453" i="33" s="1"/>
  <c r="E4452" i="33"/>
  <c r="F4452" i="33" s="1"/>
  <c r="A4452" i="33"/>
  <c r="B4452" i="33" s="1"/>
  <c r="E4451" i="33"/>
  <c r="F4451" i="33" s="1"/>
  <c r="A4451" i="33"/>
  <c r="B4451" i="33" s="1"/>
  <c r="E4450" i="33"/>
  <c r="F4450" i="33" s="1"/>
  <c r="A4450" i="33"/>
  <c r="B4450" i="33" s="1"/>
  <c r="E4449" i="33"/>
  <c r="F4449" i="33" s="1"/>
  <c r="A4449" i="33"/>
  <c r="B4449" i="33" s="1"/>
  <c r="E4448" i="33"/>
  <c r="F4448" i="33" s="1"/>
  <c r="A4448" i="33"/>
  <c r="B4448" i="33" s="1"/>
  <c r="E4447" i="33"/>
  <c r="F4447" i="33" s="1"/>
  <c r="A4447" i="33"/>
  <c r="B4447" i="33" s="1"/>
  <c r="E4446" i="33"/>
  <c r="F4446" i="33" s="1"/>
  <c r="A4446" i="33"/>
  <c r="B4446" i="33" s="1"/>
  <c r="E4445" i="33"/>
  <c r="F4445" i="33" s="1"/>
  <c r="A4445" i="33"/>
  <c r="B4445" i="33" s="1"/>
  <c r="E4444" i="33"/>
  <c r="F4444" i="33" s="1"/>
  <c r="A4444" i="33"/>
  <c r="B4444" i="33" s="1"/>
  <c r="E4443" i="33"/>
  <c r="F4443" i="33" s="1"/>
  <c r="A4443" i="33"/>
  <c r="B4443" i="33" s="1"/>
  <c r="E4442" i="33"/>
  <c r="F4442" i="33" s="1"/>
  <c r="A4442" i="33"/>
  <c r="B4442" i="33" s="1"/>
  <c r="E4441" i="33"/>
  <c r="F4441" i="33" s="1"/>
  <c r="A4441" i="33"/>
  <c r="B4441" i="33" s="1"/>
  <c r="E4440" i="33"/>
  <c r="F4440" i="33" s="1"/>
  <c r="A4440" i="33"/>
  <c r="B4440" i="33" s="1"/>
  <c r="E4439" i="33"/>
  <c r="F4439" i="33" s="1"/>
  <c r="A4439" i="33"/>
  <c r="B4439" i="33" s="1"/>
  <c r="E4438" i="33"/>
  <c r="F4438" i="33" s="1"/>
  <c r="A4438" i="33"/>
  <c r="B4438" i="33" s="1"/>
  <c r="E4437" i="33"/>
  <c r="F4437" i="33" s="1"/>
  <c r="A4437" i="33"/>
  <c r="B4437" i="33" s="1"/>
  <c r="E4436" i="33"/>
  <c r="F4436" i="33" s="1"/>
  <c r="A4436" i="33"/>
  <c r="B4436" i="33" s="1"/>
  <c r="E4435" i="33"/>
  <c r="F4435" i="33" s="1"/>
  <c r="A4435" i="33"/>
  <c r="B4435" i="33" s="1"/>
  <c r="E4434" i="33"/>
  <c r="F4434" i="33" s="1"/>
  <c r="A4434" i="33"/>
  <c r="B4434" i="33" s="1"/>
  <c r="E4433" i="33"/>
  <c r="F4433" i="33" s="1"/>
  <c r="A4433" i="33"/>
  <c r="B4433" i="33" s="1"/>
  <c r="E4432" i="33"/>
  <c r="F4432" i="33" s="1"/>
  <c r="A4432" i="33"/>
  <c r="B4432" i="33" s="1"/>
  <c r="E4431" i="33"/>
  <c r="F4431" i="33" s="1"/>
  <c r="A4431" i="33"/>
  <c r="B4431" i="33" s="1"/>
  <c r="E4430" i="33"/>
  <c r="F4430" i="33" s="1"/>
  <c r="A4430" i="33"/>
  <c r="B4430" i="33" s="1"/>
  <c r="E4429" i="33"/>
  <c r="F4429" i="33" s="1"/>
  <c r="A4429" i="33"/>
  <c r="B4429" i="33" s="1"/>
  <c r="E4428" i="33"/>
  <c r="F4428" i="33" s="1"/>
  <c r="A4428" i="33"/>
  <c r="B4428" i="33" s="1"/>
  <c r="E4427" i="33"/>
  <c r="F4427" i="33" s="1"/>
  <c r="A4427" i="33"/>
  <c r="B4427" i="33" s="1"/>
  <c r="E4426" i="33"/>
  <c r="F4426" i="33" s="1"/>
  <c r="A4426" i="33"/>
  <c r="B4426" i="33" s="1"/>
  <c r="E4425" i="33"/>
  <c r="F4425" i="33" s="1"/>
  <c r="A4425" i="33"/>
  <c r="B4425" i="33" s="1"/>
  <c r="E4424" i="33"/>
  <c r="F4424" i="33" s="1"/>
  <c r="A4424" i="33"/>
  <c r="B4424" i="33" s="1"/>
  <c r="E4423" i="33"/>
  <c r="F4423" i="33" s="1"/>
  <c r="A4423" i="33"/>
  <c r="B4423" i="33" s="1"/>
  <c r="E4422" i="33"/>
  <c r="F4422" i="33" s="1"/>
  <c r="A4422" i="33"/>
  <c r="B4422" i="33" s="1"/>
  <c r="E4421" i="33"/>
  <c r="F4421" i="33" s="1"/>
  <c r="A4421" i="33"/>
  <c r="B4421" i="33" s="1"/>
  <c r="E4420" i="33"/>
  <c r="F4420" i="33" s="1"/>
  <c r="A4420" i="33"/>
  <c r="B4420" i="33" s="1"/>
  <c r="E4419" i="33"/>
  <c r="F4419" i="33" s="1"/>
  <c r="A4419" i="33"/>
  <c r="B4419" i="33" s="1"/>
  <c r="E4418" i="33"/>
  <c r="F4418" i="33" s="1"/>
  <c r="A4418" i="33"/>
  <c r="B4418" i="33" s="1"/>
  <c r="E4417" i="33"/>
  <c r="F4417" i="33" s="1"/>
  <c r="A4417" i="33"/>
  <c r="B4417" i="33" s="1"/>
  <c r="E4416" i="33"/>
  <c r="F4416" i="33" s="1"/>
  <c r="A4416" i="33"/>
  <c r="B4416" i="33" s="1"/>
  <c r="E4415" i="33"/>
  <c r="F4415" i="33" s="1"/>
  <c r="A4415" i="33"/>
  <c r="B4415" i="33" s="1"/>
  <c r="E4414" i="33"/>
  <c r="F4414" i="33" s="1"/>
  <c r="A4414" i="33"/>
  <c r="B4414" i="33" s="1"/>
  <c r="E4413" i="33"/>
  <c r="F4413" i="33" s="1"/>
  <c r="A4413" i="33"/>
  <c r="B4413" i="33" s="1"/>
  <c r="E4412" i="33"/>
  <c r="F4412" i="33" s="1"/>
  <c r="A4412" i="33"/>
  <c r="B4412" i="33" s="1"/>
  <c r="E4411" i="33"/>
  <c r="F4411" i="33" s="1"/>
  <c r="A4411" i="33"/>
  <c r="B4411" i="33" s="1"/>
  <c r="E4410" i="33"/>
  <c r="F4410" i="33" s="1"/>
  <c r="A4410" i="33"/>
  <c r="B4410" i="33" s="1"/>
  <c r="E4409" i="33"/>
  <c r="F4409" i="33" s="1"/>
  <c r="A4409" i="33"/>
  <c r="B4409" i="33" s="1"/>
  <c r="E4408" i="33"/>
  <c r="F4408" i="33" s="1"/>
  <c r="A4408" i="33"/>
  <c r="B4408" i="33" s="1"/>
  <c r="E4407" i="33"/>
  <c r="F4407" i="33" s="1"/>
  <c r="A4407" i="33"/>
  <c r="B4407" i="33" s="1"/>
  <c r="E4406" i="33"/>
  <c r="F4406" i="33" s="1"/>
  <c r="A4406" i="33"/>
  <c r="B4406" i="33" s="1"/>
  <c r="E4405" i="33"/>
  <c r="F4405" i="33" s="1"/>
  <c r="A4405" i="33"/>
  <c r="B4405" i="33" s="1"/>
  <c r="E4404" i="33"/>
  <c r="F4404" i="33" s="1"/>
  <c r="A4404" i="33"/>
  <c r="B4404" i="33" s="1"/>
  <c r="E4403" i="33"/>
  <c r="F4403" i="33" s="1"/>
  <c r="A4403" i="33"/>
  <c r="B4403" i="33" s="1"/>
  <c r="E4402" i="33"/>
  <c r="F4402" i="33" s="1"/>
  <c r="A4402" i="33"/>
  <c r="B4402" i="33" s="1"/>
  <c r="E4401" i="33"/>
  <c r="F4401" i="33" s="1"/>
  <c r="A4401" i="33"/>
  <c r="B4401" i="33" s="1"/>
  <c r="E4400" i="33"/>
  <c r="F4400" i="33" s="1"/>
  <c r="A4400" i="33"/>
  <c r="B4400" i="33" s="1"/>
  <c r="E4399" i="33"/>
  <c r="F4399" i="33" s="1"/>
  <c r="A4399" i="33"/>
  <c r="B4399" i="33" s="1"/>
  <c r="E4398" i="33"/>
  <c r="F4398" i="33" s="1"/>
  <c r="A4398" i="33"/>
  <c r="B4398" i="33" s="1"/>
  <c r="E4397" i="33"/>
  <c r="F4397" i="33" s="1"/>
  <c r="A4397" i="33"/>
  <c r="B4397" i="33" s="1"/>
  <c r="E4396" i="33"/>
  <c r="F4396" i="33" s="1"/>
  <c r="A4396" i="33"/>
  <c r="B4396" i="33" s="1"/>
  <c r="E4395" i="33"/>
  <c r="F4395" i="33" s="1"/>
  <c r="A4395" i="33"/>
  <c r="B4395" i="33" s="1"/>
  <c r="E4394" i="33"/>
  <c r="F4394" i="33" s="1"/>
  <c r="A4394" i="33"/>
  <c r="B4394" i="33" s="1"/>
  <c r="E4393" i="33"/>
  <c r="F4393" i="33" s="1"/>
  <c r="A4393" i="33"/>
  <c r="B4393" i="33" s="1"/>
  <c r="E4392" i="33"/>
  <c r="F4392" i="33" s="1"/>
  <c r="A4392" i="33"/>
  <c r="B4392" i="33" s="1"/>
  <c r="E4391" i="33"/>
  <c r="F4391" i="33" s="1"/>
  <c r="A4391" i="33"/>
  <c r="B4391" i="33" s="1"/>
  <c r="E4390" i="33"/>
  <c r="F4390" i="33" s="1"/>
  <c r="A4390" i="33"/>
  <c r="B4390" i="33" s="1"/>
  <c r="E4389" i="33"/>
  <c r="F4389" i="33" s="1"/>
  <c r="A4389" i="33"/>
  <c r="B4389" i="33" s="1"/>
  <c r="E4388" i="33"/>
  <c r="F4388" i="33" s="1"/>
  <c r="A4388" i="33"/>
  <c r="B4388" i="33" s="1"/>
  <c r="E4387" i="33"/>
  <c r="F4387" i="33" s="1"/>
  <c r="A4387" i="33"/>
  <c r="B4387" i="33" s="1"/>
  <c r="E4386" i="33"/>
  <c r="F4386" i="33" s="1"/>
  <c r="A4386" i="33"/>
  <c r="B4386" i="33" s="1"/>
  <c r="E4385" i="33"/>
  <c r="F4385" i="33" s="1"/>
  <c r="A4385" i="33"/>
  <c r="B4385" i="33" s="1"/>
  <c r="E4384" i="33"/>
  <c r="F4384" i="33" s="1"/>
  <c r="A4384" i="33"/>
  <c r="B4384" i="33" s="1"/>
  <c r="E4383" i="33"/>
  <c r="F4383" i="33" s="1"/>
  <c r="A4383" i="33"/>
  <c r="B4383" i="33" s="1"/>
  <c r="E4382" i="33"/>
  <c r="F4382" i="33" s="1"/>
  <c r="A4382" i="33"/>
  <c r="B4382" i="33" s="1"/>
  <c r="E4381" i="33"/>
  <c r="F4381" i="33" s="1"/>
  <c r="A4381" i="33"/>
  <c r="B4381" i="33" s="1"/>
  <c r="E4380" i="33"/>
  <c r="F4380" i="33" s="1"/>
  <c r="A4380" i="33"/>
  <c r="B4380" i="33" s="1"/>
  <c r="E4379" i="33"/>
  <c r="F4379" i="33" s="1"/>
  <c r="A4379" i="33"/>
  <c r="B4379" i="33" s="1"/>
  <c r="E4378" i="33"/>
  <c r="F4378" i="33" s="1"/>
  <c r="A4378" i="33"/>
  <c r="B4378" i="33" s="1"/>
  <c r="E4377" i="33"/>
  <c r="F4377" i="33" s="1"/>
  <c r="A4377" i="33"/>
  <c r="B4377" i="33" s="1"/>
  <c r="E4376" i="33"/>
  <c r="F4376" i="33" s="1"/>
  <c r="A4376" i="33"/>
  <c r="B4376" i="33" s="1"/>
  <c r="E4375" i="33"/>
  <c r="F4375" i="33" s="1"/>
  <c r="A4375" i="33"/>
  <c r="B4375" i="33" s="1"/>
  <c r="E4374" i="33"/>
  <c r="F4374" i="33" s="1"/>
  <c r="A4374" i="33"/>
  <c r="B4374" i="33" s="1"/>
  <c r="E4373" i="33"/>
  <c r="F4373" i="33" s="1"/>
  <c r="A4373" i="33"/>
  <c r="B4373" i="33" s="1"/>
  <c r="E4372" i="33"/>
  <c r="F4372" i="33" s="1"/>
  <c r="A4372" i="33"/>
  <c r="B4372" i="33" s="1"/>
  <c r="E4371" i="33"/>
  <c r="F4371" i="33" s="1"/>
  <c r="A4371" i="33"/>
  <c r="B4371" i="33" s="1"/>
  <c r="E4370" i="33"/>
  <c r="F4370" i="33" s="1"/>
  <c r="A4370" i="33"/>
  <c r="B4370" i="33" s="1"/>
  <c r="E4369" i="33"/>
  <c r="F4369" i="33" s="1"/>
  <c r="A4369" i="33"/>
  <c r="B4369" i="33" s="1"/>
  <c r="E4368" i="33"/>
  <c r="F4368" i="33" s="1"/>
  <c r="A4368" i="33"/>
  <c r="B4368" i="33" s="1"/>
  <c r="E4367" i="33"/>
  <c r="F4367" i="33" s="1"/>
  <c r="A4367" i="33"/>
  <c r="B4367" i="33" s="1"/>
  <c r="E4366" i="33"/>
  <c r="F4366" i="33" s="1"/>
  <c r="A4366" i="33"/>
  <c r="B4366" i="33" s="1"/>
  <c r="E4365" i="33"/>
  <c r="F4365" i="33" s="1"/>
  <c r="A4365" i="33"/>
  <c r="B4365" i="33" s="1"/>
  <c r="E4364" i="33"/>
  <c r="F4364" i="33" s="1"/>
  <c r="A4364" i="33"/>
  <c r="B4364" i="33" s="1"/>
  <c r="E4363" i="33"/>
  <c r="F4363" i="33" s="1"/>
  <c r="A4363" i="33"/>
  <c r="B4363" i="33" s="1"/>
  <c r="E4362" i="33"/>
  <c r="F4362" i="33" s="1"/>
  <c r="A4362" i="33"/>
  <c r="B4362" i="33" s="1"/>
  <c r="E4361" i="33"/>
  <c r="F4361" i="33" s="1"/>
  <c r="A4361" i="33"/>
  <c r="B4361" i="33" s="1"/>
  <c r="E4360" i="33"/>
  <c r="F4360" i="33" s="1"/>
  <c r="A4360" i="33"/>
  <c r="B4360" i="33" s="1"/>
  <c r="E4359" i="33"/>
  <c r="F4359" i="33" s="1"/>
  <c r="A4359" i="33"/>
  <c r="B4359" i="33" s="1"/>
  <c r="E4358" i="33"/>
  <c r="F4358" i="33" s="1"/>
  <c r="A4358" i="33"/>
  <c r="B4358" i="33" s="1"/>
  <c r="E4357" i="33"/>
  <c r="F4357" i="33" s="1"/>
  <c r="A4357" i="33"/>
  <c r="B4357" i="33" s="1"/>
  <c r="E4356" i="33"/>
  <c r="F4356" i="33" s="1"/>
  <c r="A4356" i="33"/>
  <c r="B4356" i="33" s="1"/>
  <c r="E4355" i="33"/>
  <c r="F4355" i="33" s="1"/>
  <c r="A4355" i="33"/>
  <c r="B4355" i="33" s="1"/>
  <c r="E4354" i="33"/>
  <c r="F4354" i="33" s="1"/>
  <c r="A4354" i="33"/>
  <c r="B4354" i="33" s="1"/>
  <c r="E4353" i="33"/>
  <c r="F4353" i="33" s="1"/>
  <c r="A4353" i="33"/>
  <c r="B4353" i="33" s="1"/>
  <c r="E4352" i="33"/>
  <c r="F4352" i="33" s="1"/>
  <c r="A4352" i="33"/>
  <c r="B4352" i="33" s="1"/>
  <c r="E4351" i="33"/>
  <c r="F4351" i="33" s="1"/>
  <c r="A4351" i="33"/>
  <c r="B4351" i="33" s="1"/>
  <c r="E4350" i="33"/>
  <c r="F4350" i="33" s="1"/>
  <c r="A4350" i="33"/>
  <c r="B4350" i="33" s="1"/>
  <c r="E4349" i="33"/>
  <c r="F4349" i="33" s="1"/>
  <c r="A4349" i="33"/>
  <c r="B4349" i="33" s="1"/>
  <c r="E4348" i="33"/>
  <c r="F4348" i="33" s="1"/>
  <c r="A4348" i="33"/>
  <c r="B4348" i="33" s="1"/>
  <c r="E4347" i="33"/>
  <c r="F4347" i="33" s="1"/>
  <c r="A4347" i="33"/>
  <c r="B4347" i="33" s="1"/>
  <c r="E4346" i="33"/>
  <c r="F4346" i="33" s="1"/>
  <c r="A4346" i="33"/>
  <c r="B4346" i="33" s="1"/>
  <c r="E4345" i="33"/>
  <c r="F4345" i="33" s="1"/>
  <c r="A4345" i="33"/>
  <c r="B4345" i="33" s="1"/>
  <c r="E4344" i="33"/>
  <c r="F4344" i="33" s="1"/>
  <c r="A4344" i="33"/>
  <c r="B4344" i="33" s="1"/>
  <c r="E4343" i="33"/>
  <c r="F4343" i="33" s="1"/>
  <c r="A4343" i="33"/>
  <c r="B4343" i="33" s="1"/>
  <c r="E4342" i="33"/>
  <c r="F4342" i="33" s="1"/>
  <c r="A4342" i="33"/>
  <c r="B4342" i="33" s="1"/>
  <c r="E4341" i="33"/>
  <c r="F4341" i="33" s="1"/>
  <c r="A4341" i="33"/>
  <c r="B4341" i="33" s="1"/>
  <c r="E4340" i="33"/>
  <c r="F4340" i="33" s="1"/>
  <c r="A4340" i="33"/>
  <c r="B4340" i="33" s="1"/>
  <c r="E4339" i="33"/>
  <c r="F4339" i="33" s="1"/>
  <c r="A4339" i="33"/>
  <c r="B4339" i="33" s="1"/>
  <c r="E4338" i="33"/>
  <c r="F4338" i="33" s="1"/>
  <c r="A4338" i="33"/>
  <c r="B4338" i="33" s="1"/>
  <c r="E4337" i="33"/>
  <c r="F4337" i="33" s="1"/>
  <c r="A4337" i="33"/>
  <c r="B4337" i="33" s="1"/>
  <c r="E4336" i="33"/>
  <c r="F4336" i="33" s="1"/>
  <c r="A4336" i="33"/>
  <c r="B4336" i="33" s="1"/>
  <c r="E4335" i="33"/>
  <c r="F4335" i="33" s="1"/>
  <c r="A4335" i="33"/>
  <c r="B4335" i="33" s="1"/>
  <c r="E4334" i="33"/>
  <c r="F4334" i="33" s="1"/>
  <c r="A4334" i="33"/>
  <c r="B4334" i="33" s="1"/>
  <c r="E4333" i="33"/>
  <c r="F4333" i="33" s="1"/>
  <c r="A4333" i="33"/>
  <c r="B4333" i="33" s="1"/>
  <c r="E4332" i="33"/>
  <c r="F4332" i="33" s="1"/>
  <c r="A4332" i="33"/>
  <c r="B4332" i="33" s="1"/>
  <c r="E4331" i="33"/>
  <c r="F4331" i="33" s="1"/>
  <c r="A4331" i="33"/>
  <c r="B4331" i="33" s="1"/>
  <c r="E4330" i="33"/>
  <c r="F4330" i="33" s="1"/>
  <c r="A4330" i="33"/>
  <c r="B4330" i="33" s="1"/>
  <c r="E4329" i="33"/>
  <c r="F4329" i="33" s="1"/>
  <c r="A4329" i="33"/>
  <c r="B4329" i="33" s="1"/>
  <c r="E4328" i="33"/>
  <c r="F4328" i="33" s="1"/>
  <c r="A4328" i="33"/>
  <c r="B4328" i="33" s="1"/>
  <c r="E4327" i="33"/>
  <c r="F4327" i="33" s="1"/>
  <c r="A4327" i="33"/>
  <c r="B4327" i="33" s="1"/>
  <c r="E4326" i="33"/>
  <c r="F4326" i="33" s="1"/>
  <c r="A4326" i="33"/>
  <c r="B4326" i="33" s="1"/>
  <c r="E4325" i="33"/>
  <c r="F4325" i="33" s="1"/>
  <c r="A4325" i="33"/>
  <c r="B4325" i="33" s="1"/>
  <c r="E4324" i="33"/>
  <c r="F4324" i="33" s="1"/>
  <c r="A4324" i="33"/>
  <c r="B4324" i="33" s="1"/>
  <c r="E4323" i="33"/>
  <c r="F4323" i="33" s="1"/>
  <c r="A4323" i="33"/>
  <c r="B4323" i="33" s="1"/>
  <c r="E4322" i="33"/>
  <c r="F4322" i="33" s="1"/>
  <c r="A4322" i="33"/>
  <c r="B4322" i="33" s="1"/>
  <c r="E4321" i="33"/>
  <c r="F4321" i="33" s="1"/>
  <c r="A4321" i="33"/>
  <c r="B4321" i="33" s="1"/>
  <c r="E4320" i="33"/>
  <c r="F4320" i="33" s="1"/>
  <c r="A4320" i="33"/>
  <c r="B4320" i="33" s="1"/>
  <c r="E4319" i="33"/>
  <c r="F4319" i="33" s="1"/>
  <c r="A4319" i="33"/>
  <c r="B4319" i="33" s="1"/>
  <c r="E4318" i="33"/>
  <c r="F4318" i="33" s="1"/>
  <c r="A4318" i="33"/>
  <c r="B4318" i="33" s="1"/>
  <c r="E4317" i="33"/>
  <c r="F4317" i="33" s="1"/>
  <c r="A4317" i="33"/>
  <c r="B4317" i="33" s="1"/>
  <c r="E4316" i="33"/>
  <c r="F4316" i="33" s="1"/>
  <c r="A4316" i="33"/>
  <c r="B4316" i="33" s="1"/>
  <c r="E4315" i="33"/>
  <c r="F4315" i="33" s="1"/>
  <c r="A4315" i="33"/>
  <c r="B4315" i="33" s="1"/>
  <c r="E4314" i="33"/>
  <c r="F4314" i="33" s="1"/>
  <c r="A4314" i="33"/>
  <c r="B4314" i="33" s="1"/>
  <c r="E4313" i="33"/>
  <c r="F4313" i="33" s="1"/>
  <c r="A4313" i="33"/>
  <c r="B4313" i="33" s="1"/>
  <c r="E4312" i="33"/>
  <c r="F4312" i="33" s="1"/>
  <c r="A4312" i="33"/>
  <c r="B4312" i="33" s="1"/>
  <c r="E4311" i="33"/>
  <c r="F4311" i="33" s="1"/>
  <c r="A4311" i="33"/>
  <c r="B4311" i="33" s="1"/>
  <c r="E4310" i="33"/>
  <c r="F4310" i="33" s="1"/>
  <c r="A4310" i="33"/>
  <c r="B4310" i="33" s="1"/>
  <c r="E4309" i="33"/>
  <c r="F4309" i="33" s="1"/>
  <c r="A4309" i="33"/>
  <c r="B4309" i="33" s="1"/>
  <c r="E4308" i="33"/>
  <c r="F4308" i="33" s="1"/>
  <c r="A4308" i="33"/>
  <c r="B4308" i="33" s="1"/>
  <c r="E4307" i="33"/>
  <c r="F4307" i="33" s="1"/>
  <c r="A4307" i="33"/>
  <c r="B4307" i="33" s="1"/>
  <c r="E4306" i="33"/>
  <c r="F4306" i="33" s="1"/>
  <c r="A4306" i="33"/>
  <c r="B4306" i="33" s="1"/>
  <c r="E4305" i="33"/>
  <c r="F4305" i="33" s="1"/>
  <c r="A4305" i="33"/>
  <c r="B4305" i="33" s="1"/>
  <c r="E4304" i="33"/>
  <c r="F4304" i="33" s="1"/>
  <c r="A4304" i="33"/>
  <c r="B4304" i="33" s="1"/>
  <c r="E4303" i="33"/>
  <c r="F4303" i="33" s="1"/>
  <c r="A4303" i="33"/>
  <c r="B4303" i="33" s="1"/>
  <c r="E4302" i="33"/>
  <c r="F4302" i="33" s="1"/>
  <c r="A4302" i="33"/>
  <c r="B4302" i="33" s="1"/>
  <c r="E4301" i="33"/>
  <c r="F4301" i="33" s="1"/>
  <c r="A4301" i="33"/>
  <c r="B4301" i="33" s="1"/>
  <c r="E4300" i="33"/>
  <c r="F4300" i="33" s="1"/>
  <c r="A4300" i="33"/>
  <c r="B4300" i="33" s="1"/>
  <c r="E4299" i="33"/>
  <c r="F4299" i="33" s="1"/>
  <c r="A4299" i="33"/>
  <c r="B4299" i="33" s="1"/>
  <c r="E4298" i="33"/>
  <c r="F4298" i="33" s="1"/>
  <c r="A4298" i="33"/>
  <c r="B4298" i="33" s="1"/>
  <c r="E4297" i="33"/>
  <c r="F4297" i="33" s="1"/>
  <c r="A4297" i="33"/>
  <c r="B4297" i="33" s="1"/>
  <c r="E4296" i="33"/>
  <c r="F4296" i="33" s="1"/>
  <c r="A4296" i="33"/>
  <c r="B4296" i="33" s="1"/>
  <c r="E4295" i="33"/>
  <c r="F4295" i="33" s="1"/>
  <c r="A4295" i="33"/>
  <c r="B4295" i="33" s="1"/>
  <c r="E4294" i="33"/>
  <c r="F4294" i="33" s="1"/>
  <c r="A4294" i="33"/>
  <c r="B4294" i="33" s="1"/>
  <c r="E4293" i="33"/>
  <c r="F4293" i="33" s="1"/>
  <c r="A4293" i="33"/>
  <c r="B4293" i="33" s="1"/>
  <c r="E4292" i="33"/>
  <c r="F4292" i="33" s="1"/>
  <c r="A4292" i="33"/>
  <c r="B4292" i="33" s="1"/>
  <c r="E4291" i="33"/>
  <c r="F4291" i="33" s="1"/>
  <c r="A4291" i="33"/>
  <c r="B4291" i="33" s="1"/>
  <c r="E4290" i="33"/>
  <c r="F4290" i="33" s="1"/>
  <c r="A4290" i="33"/>
  <c r="B4290" i="33" s="1"/>
  <c r="E4289" i="33"/>
  <c r="F4289" i="33" s="1"/>
  <c r="A4289" i="33"/>
  <c r="B4289" i="33" s="1"/>
  <c r="E4288" i="33"/>
  <c r="F4288" i="33" s="1"/>
  <c r="A4288" i="33"/>
  <c r="B4288" i="33" s="1"/>
  <c r="E4287" i="33"/>
  <c r="F4287" i="33" s="1"/>
  <c r="A4287" i="33"/>
  <c r="B4287" i="33" s="1"/>
  <c r="E4286" i="33"/>
  <c r="F4286" i="33" s="1"/>
  <c r="A4286" i="33"/>
  <c r="B4286" i="33" s="1"/>
  <c r="E4285" i="33"/>
  <c r="F4285" i="33" s="1"/>
  <c r="A4285" i="33"/>
  <c r="B4285" i="33" s="1"/>
  <c r="E4284" i="33"/>
  <c r="F4284" i="33" s="1"/>
  <c r="A4284" i="33"/>
  <c r="B4284" i="33" s="1"/>
  <c r="E4283" i="33"/>
  <c r="F4283" i="33" s="1"/>
  <c r="A4283" i="33"/>
  <c r="B4283" i="33" s="1"/>
  <c r="E4282" i="33"/>
  <c r="F4282" i="33" s="1"/>
  <c r="A4282" i="33"/>
  <c r="B4282" i="33" s="1"/>
  <c r="E4281" i="33"/>
  <c r="F4281" i="33" s="1"/>
  <c r="A4281" i="33"/>
  <c r="B4281" i="33" s="1"/>
  <c r="E4280" i="33"/>
  <c r="F4280" i="33" s="1"/>
  <c r="A4280" i="33"/>
  <c r="B4280" i="33" s="1"/>
  <c r="E4279" i="33"/>
  <c r="F4279" i="33" s="1"/>
  <c r="A4279" i="33"/>
  <c r="B4279" i="33" s="1"/>
  <c r="E4278" i="33"/>
  <c r="F4278" i="33" s="1"/>
  <c r="A4278" i="33"/>
  <c r="B4278" i="33" s="1"/>
  <c r="E4277" i="33"/>
  <c r="F4277" i="33" s="1"/>
  <c r="A4277" i="33"/>
  <c r="B4277" i="33" s="1"/>
  <c r="E4276" i="33"/>
  <c r="F4276" i="33" s="1"/>
  <c r="A4276" i="33"/>
  <c r="B4276" i="33" s="1"/>
  <c r="E4275" i="33"/>
  <c r="F4275" i="33" s="1"/>
  <c r="A4275" i="33"/>
  <c r="B4275" i="33" s="1"/>
  <c r="E4274" i="33"/>
  <c r="F4274" i="33" s="1"/>
  <c r="A4274" i="33"/>
  <c r="B4274" i="33" s="1"/>
  <c r="E4273" i="33"/>
  <c r="F4273" i="33" s="1"/>
  <c r="A4273" i="33"/>
  <c r="B4273" i="33" s="1"/>
  <c r="E4272" i="33"/>
  <c r="F4272" i="33" s="1"/>
  <c r="A4272" i="33"/>
  <c r="B4272" i="33" s="1"/>
  <c r="E4271" i="33"/>
  <c r="F4271" i="33" s="1"/>
  <c r="A4271" i="33"/>
  <c r="B4271" i="33" s="1"/>
  <c r="E4270" i="33"/>
  <c r="F4270" i="33" s="1"/>
  <c r="A4270" i="33"/>
  <c r="B4270" i="33" s="1"/>
  <c r="E4269" i="33"/>
  <c r="F4269" i="33" s="1"/>
  <c r="A4269" i="33"/>
  <c r="B4269" i="33" s="1"/>
  <c r="E4268" i="33"/>
  <c r="F4268" i="33" s="1"/>
  <c r="A4268" i="33"/>
  <c r="B4268" i="33" s="1"/>
  <c r="E4267" i="33"/>
  <c r="F4267" i="33" s="1"/>
  <c r="A4267" i="33"/>
  <c r="B4267" i="33" s="1"/>
  <c r="E4266" i="33"/>
  <c r="F4266" i="33" s="1"/>
  <c r="A4266" i="33"/>
  <c r="B4266" i="33" s="1"/>
  <c r="E4265" i="33"/>
  <c r="F4265" i="33" s="1"/>
  <c r="A4265" i="33"/>
  <c r="B4265" i="33" s="1"/>
  <c r="E4264" i="33"/>
  <c r="F4264" i="33" s="1"/>
  <c r="A4264" i="33"/>
  <c r="B4264" i="33" s="1"/>
  <c r="E4263" i="33"/>
  <c r="F4263" i="33" s="1"/>
  <c r="A4263" i="33"/>
  <c r="B4263" i="33" s="1"/>
  <c r="E4262" i="33"/>
  <c r="F4262" i="33" s="1"/>
  <c r="A4262" i="33"/>
  <c r="B4262" i="33" s="1"/>
  <c r="E4261" i="33"/>
  <c r="F4261" i="33" s="1"/>
  <c r="A4261" i="33"/>
  <c r="B4261" i="33" s="1"/>
  <c r="E4260" i="33"/>
  <c r="F4260" i="33" s="1"/>
  <c r="A4260" i="33"/>
  <c r="B4260" i="33" s="1"/>
  <c r="E4259" i="33"/>
  <c r="F4259" i="33" s="1"/>
  <c r="A4259" i="33"/>
  <c r="B4259" i="33" s="1"/>
  <c r="E4258" i="33"/>
  <c r="F4258" i="33" s="1"/>
  <c r="A4258" i="33"/>
  <c r="B4258" i="33" s="1"/>
  <c r="E4257" i="33"/>
  <c r="F4257" i="33" s="1"/>
  <c r="A4257" i="33"/>
  <c r="B4257" i="33" s="1"/>
  <c r="E4256" i="33"/>
  <c r="F4256" i="33" s="1"/>
  <c r="A4256" i="33"/>
  <c r="B4256" i="33" s="1"/>
  <c r="E4255" i="33"/>
  <c r="F4255" i="33" s="1"/>
  <c r="A4255" i="33"/>
  <c r="B4255" i="33" s="1"/>
  <c r="E4254" i="33"/>
  <c r="F4254" i="33" s="1"/>
  <c r="A4254" i="33"/>
  <c r="B4254" i="33" s="1"/>
  <c r="E4253" i="33"/>
  <c r="F4253" i="33" s="1"/>
  <c r="A4253" i="33"/>
  <c r="B4253" i="33" s="1"/>
  <c r="E4252" i="33"/>
  <c r="F4252" i="33" s="1"/>
  <c r="A4252" i="33"/>
  <c r="B4252" i="33" s="1"/>
  <c r="E4251" i="33"/>
  <c r="F4251" i="33" s="1"/>
  <c r="A4251" i="33"/>
  <c r="B4251" i="33" s="1"/>
  <c r="E4250" i="33"/>
  <c r="F4250" i="33" s="1"/>
  <c r="A4250" i="33"/>
  <c r="B4250" i="33" s="1"/>
  <c r="E4249" i="33"/>
  <c r="F4249" i="33" s="1"/>
  <c r="A4249" i="33"/>
  <c r="B4249" i="33" s="1"/>
  <c r="E4248" i="33"/>
  <c r="F4248" i="33" s="1"/>
  <c r="A4248" i="33"/>
  <c r="B4248" i="33" s="1"/>
  <c r="E4247" i="33"/>
  <c r="F4247" i="33" s="1"/>
  <c r="A4247" i="33"/>
  <c r="B4247" i="33" s="1"/>
  <c r="E4246" i="33"/>
  <c r="F4246" i="33" s="1"/>
  <c r="A4246" i="33"/>
  <c r="B4246" i="33" s="1"/>
  <c r="E4245" i="33"/>
  <c r="F4245" i="33" s="1"/>
  <c r="A4245" i="33"/>
  <c r="B4245" i="33" s="1"/>
  <c r="E4244" i="33"/>
  <c r="F4244" i="33" s="1"/>
  <c r="A4244" i="33"/>
  <c r="B4244" i="33" s="1"/>
  <c r="E4243" i="33"/>
  <c r="F4243" i="33" s="1"/>
  <c r="A4243" i="33"/>
  <c r="B4243" i="33" s="1"/>
  <c r="E4242" i="33"/>
  <c r="F4242" i="33" s="1"/>
  <c r="A4242" i="33"/>
  <c r="B4242" i="33" s="1"/>
  <c r="E4241" i="33"/>
  <c r="F4241" i="33" s="1"/>
  <c r="A4241" i="33"/>
  <c r="B4241" i="33" s="1"/>
  <c r="E4240" i="33"/>
  <c r="F4240" i="33" s="1"/>
  <c r="A4240" i="33"/>
  <c r="B4240" i="33" s="1"/>
  <c r="E4239" i="33"/>
  <c r="F4239" i="33" s="1"/>
  <c r="A4239" i="33"/>
  <c r="B4239" i="33" s="1"/>
  <c r="E4238" i="33"/>
  <c r="F4238" i="33" s="1"/>
  <c r="A4238" i="33"/>
  <c r="B4238" i="33" s="1"/>
  <c r="E4237" i="33"/>
  <c r="F4237" i="33" s="1"/>
  <c r="A4237" i="33"/>
  <c r="B4237" i="33" s="1"/>
  <c r="E4236" i="33"/>
  <c r="F4236" i="33" s="1"/>
  <c r="A4236" i="33"/>
  <c r="B4236" i="33" s="1"/>
  <c r="E4235" i="33"/>
  <c r="F4235" i="33" s="1"/>
  <c r="A4235" i="33"/>
  <c r="B4235" i="33" s="1"/>
  <c r="E4234" i="33"/>
  <c r="F4234" i="33" s="1"/>
  <c r="A4234" i="33"/>
  <c r="B4234" i="33" s="1"/>
  <c r="E4233" i="33"/>
  <c r="F4233" i="33" s="1"/>
  <c r="A4233" i="33"/>
  <c r="B4233" i="33" s="1"/>
  <c r="E4232" i="33"/>
  <c r="F4232" i="33" s="1"/>
  <c r="A4232" i="33"/>
  <c r="B4232" i="33" s="1"/>
  <c r="E4231" i="33"/>
  <c r="F4231" i="33" s="1"/>
  <c r="A4231" i="33"/>
  <c r="B4231" i="33" s="1"/>
  <c r="E4230" i="33"/>
  <c r="F4230" i="33" s="1"/>
  <c r="A4230" i="33"/>
  <c r="B4230" i="33" s="1"/>
  <c r="E4229" i="33"/>
  <c r="F4229" i="33" s="1"/>
  <c r="A4229" i="33"/>
  <c r="B4229" i="33" s="1"/>
  <c r="E4228" i="33"/>
  <c r="F4228" i="33" s="1"/>
  <c r="A4228" i="33"/>
  <c r="B4228" i="33" s="1"/>
  <c r="E4227" i="33"/>
  <c r="F4227" i="33" s="1"/>
  <c r="A4227" i="33"/>
  <c r="B4227" i="33" s="1"/>
  <c r="E4226" i="33"/>
  <c r="F4226" i="33" s="1"/>
  <c r="A4226" i="33"/>
  <c r="B4226" i="33" s="1"/>
  <c r="E4225" i="33"/>
  <c r="F4225" i="33" s="1"/>
  <c r="A4225" i="33"/>
  <c r="B4225" i="33" s="1"/>
  <c r="E4224" i="33"/>
  <c r="F4224" i="33" s="1"/>
  <c r="A4224" i="33"/>
  <c r="B4224" i="33" s="1"/>
  <c r="E4223" i="33"/>
  <c r="F4223" i="33" s="1"/>
  <c r="A4223" i="33"/>
  <c r="B4223" i="33" s="1"/>
  <c r="E4222" i="33"/>
  <c r="F4222" i="33" s="1"/>
  <c r="A4222" i="33"/>
  <c r="B4222" i="33" s="1"/>
  <c r="E4221" i="33"/>
  <c r="F4221" i="33" s="1"/>
  <c r="A4221" i="33"/>
  <c r="B4221" i="33" s="1"/>
  <c r="E4220" i="33"/>
  <c r="F4220" i="33" s="1"/>
  <c r="A4220" i="33"/>
  <c r="B4220" i="33" s="1"/>
  <c r="E4219" i="33"/>
  <c r="F4219" i="33" s="1"/>
  <c r="A4219" i="33"/>
  <c r="B4219" i="33" s="1"/>
  <c r="E4218" i="33"/>
  <c r="F4218" i="33" s="1"/>
  <c r="A4218" i="33"/>
  <c r="B4218" i="33" s="1"/>
  <c r="E4217" i="33"/>
  <c r="F4217" i="33" s="1"/>
  <c r="A4217" i="33"/>
  <c r="B4217" i="33" s="1"/>
  <c r="E4216" i="33"/>
  <c r="F4216" i="33" s="1"/>
  <c r="A4216" i="33"/>
  <c r="B4216" i="33" s="1"/>
  <c r="E4215" i="33"/>
  <c r="F4215" i="33" s="1"/>
  <c r="A4215" i="33"/>
  <c r="B4215" i="33" s="1"/>
  <c r="E4214" i="33"/>
  <c r="F4214" i="33" s="1"/>
  <c r="A4214" i="33"/>
  <c r="B4214" i="33" s="1"/>
  <c r="E4213" i="33"/>
  <c r="F4213" i="33" s="1"/>
  <c r="A4213" i="33"/>
  <c r="B4213" i="33" s="1"/>
  <c r="E4212" i="33"/>
  <c r="F4212" i="33" s="1"/>
  <c r="A4212" i="33"/>
  <c r="B4212" i="33" s="1"/>
  <c r="E4211" i="33"/>
  <c r="F4211" i="33" s="1"/>
  <c r="A4211" i="33"/>
  <c r="B4211" i="33" s="1"/>
  <c r="E4210" i="33"/>
  <c r="F4210" i="33" s="1"/>
  <c r="A4210" i="33"/>
  <c r="B4210" i="33" s="1"/>
  <c r="E4209" i="33"/>
  <c r="F4209" i="33" s="1"/>
  <c r="A4209" i="33"/>
  <c r="B4209" i="33" s="1"/>
  <c r="E4208" i="33"/>
  <c r="F4208" i="33" s="1"/>
  <c r="A4208" i="33"/>
  <c r="B4208" i="33" s="1"/>
  <c r="E4207" i="33"/>
  <c r="F4207" i="33" s="1"/>
  <c r="A4207" i="33"/>
  <c r="B4207" i="33" s="1"/>
  <c r="E4206" i="33"/>
  <c r="F4206" i="33" s="1"/>
  <c r="A4206" i="33"/>
  <c r="B4206" i="33" s="1"/>
  <c r="E4205" i="33"/>
  <c r="F4205" i="33" s="1"/>
  <c r="A4205" i="33"/>
  <c r="B4205" i="33" s="1"/>
  <c r="E4204" i="33"/>
  <c r="F4204" i="33" s="1"/>
  <c r="A4204" i="33"/>
  <c r="B4204" i="33" s="1"/>
  <c r="E4203" i="33"/>
  <c r="F4203" i="33" s="1"/>
  <c r="A4203" i="33"/>
  <c r="B4203" i="33" s="1"/>
  <c r="E4202" i="33"/>
  <c r="F4202" i="33" s="1"/>
  <c r="A4202" i="33"/>
  <c r="B4202" i="33" s="1"/>
  <c r="E4201" i="33"/>
  <c r="F4201" i="33" s="1"/>
  <c r="A4201" i="33"/>
  <c r="B4201" i="33" s="1"/>
  <c r="E4200" i="33"/>
  <c r="F4200" i="33" s="1"/>
  <c r="A4200" i="33"/>
  <c r="B4200" i="33" s="1"/>
  <c r="E4199" i="33"/>
  <c r="F4199" i="33" s="1"/>
  <c r="A4199" i="33"/>
  <c r="B4199" i="33" s="1"/>
  <c r="E4198" i="33"/>
  <c r="F4198" i="33" s="1"/>
  <c r="A4198" i="33"/>
  <c r="B4198" i="33" s="1"/>
  <c r="E4197" i="33"/>
  <c r="F4197" i="33" s="1"/>
  <c r="A4197" i="33"/>
  <c r="B4197" i="33" s="1"/>
  <c r="E4196" i="33"/>
  <c r="F4196" i="33" s="1"/>
  <c r="A4196" i="33"/>
  <c r="B4196" i="33" s="1"/>
  <c r="E4195" i="33"/>
  <c r="F4195" i="33" s="1"/>
  <c r="A4195" i="33"/>
  <c r="B4195" i="33" s="1"/>
  <c r="E4194" i="33"/>
  <c r="F4194" i="33" s="1"/>
  <c r="A4194" i="33"/>
  <c r="B4194" i="33" s="1"/>
  <c r="E4193" i="33"/>
  <c r="F4193" i="33" s="1"/>
  <c r="A4193" i="33"/>
  <c r="B4193" i="33" s="1"/>
  <c r="E4192" i="33"/>
  <c r="F4192" i="33" s="1"/>
  <c r="A4192" i="33"/>
  <c r="B4192" i="33" s="1"/>
  <c r="E4191" i="33"/>
  <c r="F4191" i="33" s="1"/>
  <c r="A4191" i="33"/>
  <c r="B4191" i="33" s="1"/>
  <c r="E4190" i="33"/>
  <c r="F4190" i="33" s="1"/>
  <c r="A4190" i="33"/>
  <c r="B4190" i="33" s="1"/>
  <c r="E4189" i="33"/>
  <c r="F4189" i="33" s="1"/>
  <c r="A4189" i="33"/>
  <c r="B4189" i="33" s="1"/>
  <c r="E4188" i="33"/>
  <c r="F4188" i="33" s="1"/>
  <c r="A4188" i="33"/>
  <c r="B4188" i="33" s="1"/>
  <c r="E4187" i="33"/>
  <c r="F4187" i="33" s="1"/>
  <c r="A4187" i="33"/>
  <c r="B4187" i="33" s="1"/>
  <c r="E4186" i="33"/>
  <c r="F4186" i="33" s="1"/>
  <c r="A4186" i="33"/>
  <c r="B4186" i="33" s="1"/>
  <c r="E4185" i="33"/>
  <c r="F4185" i="33" s="1"/>
  <c r="A4185" i="33"/>
  <c r="B4185" i="33" s="1"/>
  <c r="E4184" i="33"/>
  <c r="F4184" i="33" s="1"/>
  <c r="A4184" i="33"/>
  <c r="B4184" i="33" s="1"/>
  <c r="E4183" i="33"/>
  <c r="F4183" i="33" s="1"/>
  <c r="A4183" i="33"/>
  <c r="B4183" i="33" s="1"/>
  <c r="E4182" i="33"/>
  <c r="F4182" i="33" s="1"/>
  <c r="A4182" i="33"/>
  <c r="B4182" i="33" s="1"/>
  <c r="E4181" i="33"/>
  <c r="F4181" i="33" s="1"/>
  <c r="A4181" i="33"/>
  <c r="B4181" i="33" s="1"/>
  <c r="E4180" i="33"/>
  <c r="F4180" i="33" s="1"/>
  <c r="A4180" i="33"/>
  <c r="B4180" i="33" s="1"/>
  <c r="E4179" i="33"/>
  <c r="F4179" i="33" s="1"/>
  <c r="A4179" i="33"/>
  <c r="B4179" i="33" s="1"/>
  <c r="E4178" i="33"/>
  <c r="F4178" i="33" s="1"/>
  <c r="A4178" i="33"/>
  <c r="B4178" i="33" s="1"/>
  <c r="E4177" i="33"/>
  <c r="F4177" i="33" s="1"/>
  <c r="A4177" i="33"/>
  <c r="B4177" i="33" s="1"/>
  <c r="E4176" i="33"/>
  <c r="F4176" i="33" s="1"/>
  <c r="A4176" i="33"/>
  <c r="B4176" i="33" s="1"/>
  <c r="E4175" i="33"/>
  <c r="F4175" i="33" s="1"/>
  <c r="A4175" i="33"/>
  <c r="B4175" i="33" s="1"/>
  <c r="E4174" i="33"/>
  <c r="F4174" i="33" s="1"/>
  <c r="A4174" i="33"/>
  <c r="B4174" i="33" s="1"/>
  <c r="E4173" i="33"/>
  <c r="F4173" i="33" s="1"/>
  <c r="A4173" i="33"/>
  <c r="B4173" i="33" s="1"/>
  <c r="E4172" i="33"/>
  <c r="F4172" i="33" s="1"/>
  <c r="A4172" i="33"/>
  <c r="B4172" i="33" s="1"/>
  <c r="E4171" i="33"/>
  <c r="F4171" i="33" s="1"/>
  <c r="A4171" i="33"/>
  <c r="B4171" i="33" s="1"/>
  <c r="E4170" i="33"/>
  <c r="F4170" i="33" s="1"/>
  <c r="A4170" i="33"/>
  <c r="B4170" i="33" s="1"/>
  <c r="E4169" i="33"/>
  <c r="F4169" i="33" s="1"/>
  <c r="A4169" i="33"/>
  <c r="B4169" i="33" s="1"/>
  <c r="E4168" i="33"/>
  <c r="F4168" i="33" s="1"/>
  <c r="A4168" i="33"/>
  <c r="B4168" i="33" s="1"/>
  <c r="E4167" i="33"/>
  <c r="F4167" i="33" s="1"/>
  <c r="A4167" i="33"/>
  <c r="B4167" i="33" s="1"/>
  <c r="E4166" i="33"/>
  <c r="F4166" i="33" s="1"/>
  <c r="A4166" i="33"/>
  <c r="B4166" i="33" s="1"/>
  <c r="E4165" i="33"/>
  <c r="F4165" i="33" s="1"/>
  <c r="A4165" i="33"/>
  <c r="B4165" i="33" s="1"/>
  <c r="E4164" i="33"/>
  <c r="F4164" i="33" s="1"/>
  <c r="A4164" i="33"/>
  <c r="B4164" i="33" s="1"/>
  <c r="E4163" i="33"/>
  <c r="F4163" i="33" s="1"/>
  <c r="A4163" i="33"/>
  <c r="B4163" i="33" s="1"/>
  <c r="E4162" i="33"/>
  <c r="F4162" i="33" s="1"/>
  <c r="A4162" i="33"/>
  <c r="B4162" i="33" s="1"/>
  <c r="E4161" i="33"/>
  <c r="F4161" i="33" s="1"/>
  <c r="A4161" i="33"/>
  <c r="B4161" i="33" s="1"/>
  <c r="E4160" i="33"/>
  <c r="F4160" i="33" s="1"/>
  <c r="A4160" i="33"/>
  <c r="B4160" i="33" s="1"/>
  <c r="E4159" i="33"/>
  <c r="F4159" i="33" s="1"/>
  <c r="A4159" i="33"/>
  <c r="B4159" i="33" s="1"/>
  <c r="E4158" i="33"/>
  <c r="F4158" i="33" s="1"/>
  <c r="A4158" i="33"/>
  <c r="B4158" i="33" s="1"/>
  <c r="E4157" i="33"/>
  <c r="F4157" i="33" s="1"/>
  <c r="A4157" i="33"/>
  <c r="B4157" i="33" s="1"/>
  <c r="E4156" i="33"/>
  <c r="F4156" i="33" s="1"/>
  <c r="A4156" i="33"/>
  <c r="B4156" i="33" s="1"/>
  <c r="E4155" i="33"/>
  <c r="F4155" i="33" s="1"/>
  <c r="A4155" i="33"/>
  <c r="B4155" i="33" s="1"/>
  <c r="E4154" i="33"/>
  <c r="F4154" i="33" s="1"/>
  <c r="A4154" i="33"/>
  <c r="B4154" i="33" s="1"/>
  <c r="E4153" i="33"/>
  <c r="F4153" i="33" s="1"/>
  <c r="A4153" i="33"/>
  <c r="B4153" i="33" s="1"/>
  <c r="E4152" i="33"/>
  <c r="F4152" i="33" s="1"/>
  <c r="A4152" i="33"/>
  <c r="B4152" i="33" s="1"/>
  <c r="E4151" i="33"/>
  <c r="F4151" i="33" s="1"/>
  <c r="A4151" i="33"/>
  <c r="B4151" i="33" s="1"/>
  <c r="E4150" i="33"/>
  <c r="F4150" i="33" s="1"/>
  <c r="A4150" i="33"/>
  <c r="B4150" i="33" s="1"/>
  <c r="E4149" i="33"/>
  <c r="F4149" i="33" s="1"/>
  <c r="A4149" i="33"/>
  <c r="B4149" i="33" s="1"/>
  <c r="E4148" i="33"/>
  <c r="F4148" i="33" s="1"/>
  <c r="A4148" i="33"/>
  <c r="B4148" i="33" s="1"/>
  <c r="E4147" i="33"/>
  <c r="F4147" i="33" s="1"/>
  <c r="A4147" i="33"/>
  <c r="B4147" i="33" s="1"/>
  <c r="E4146" i="33"/>
  <c r="F4146" i="33" s="1"/>
  <c r="A4146" i="33"/>
  <c r="B4146" i="33" s="1"/>
  <c r="E4145" i="33"/>
  <c r="F4145" i="33" s="1"/>
  <c r="A4145" i="33"/>
  <c r="B4145" i="33" s="1"/>
  <c r="E4144" i="33"/>
  <c r="F4144" i="33" s="1"/>
  <c r="A4144" i="33"/>
  <c r="B4144" i="33" s="1"/>
  <c r="E4143" i="33"/>
  <c r="F4143" i="33" s="1"/>
  <c r="A4143" i="33"/>
  <c r="B4143" i="33" s="1"/>
  <c r="E4142" i="33"/>
  <c r="F4142" i="33" s="1"/>
  <c r="A4142" i="33"/>
  <c r="B4142" i="33" s="1"/>
  <c r="E4141" i="33"/>
  <c r="F4141" i="33" s="1"/>
  <c r="A4141" i="33"/>
  <c r="B4141" i="33" s="1"/>
  <c r="E4140" i="33"/>
  <c r="F4140" i="33" s="1"/>
  <c r="A4140" i="33"/>
  <c r="B4140" i="33" s="1"/>
  <c r="E4139" i="33"/>
  <c r="F4139" i="33" s="1"/>
  <c r="A4139" i="33"/>
  <c r="B4139" i="33" s="1"/>
  <c r="E4138" i="33"/>
  <c r="F4138" i="33" s="1"/>
  <c r="A4138" i="33"/>
  <c r="B4138" i="33" s="1"/>
  <c r="E4137" i="33"/>
  <c r="F4137" i="33" s="1"/>
  <c r="A4137" i="33"/>
  <c r="B4137" i="33" s="1"/>
  <c r="E4136" i="33"/>
  <c r="F4136" i="33" s="1"/>
  <c r="A4136" i="33"/>
  <c r="B4136" i="33" s="1"/>
  <c r="E4135" i="33"/>
  <c r="F4135" i="33" s="1"/>
  <c r="A4135" i="33"/>
  <c r="B4135" i="33" s="1"/>
  <c r="E4134" i="33"/>
  <c r="F4134" i="33" s="1"/>
  <c r="A4134" i="33"/>
  <c r="B4134" i="33" s="1"/>
  <c r="E4133" i="33"/>
  <c r="F4133" i="33" s="1"/>
  <c r="A4133" i="33"/>
  <c r="B4133" i="33" s="1"/>
  <c r="E4132" i="33"/>
  <c r="F4132" i="33" s="1"/>
  <c r="A4132" i="33"/>
  <c r="B4132" i="33" s="1"/>
  <c r="E4131" i="33"/>
  <c r="F4131" i="33" s="1"/>
  <c r="A4131" i="33"/>
  <c r="B4131" i="33" s="1"/>
  <c r="E4130" i="33"/>
  <c r="F4130" i="33" s="1"/>
  <c r="A4130" i="33"/>
  <c r="B4130" i="33" s="1"/>
  <c r="E4129" i="33"/>
  <c r="F4129" i="33" s="1"/>
  <c r="A4129" i="33"/>
  <c r="B4129" i="33" s="1"/>
  <c r="E4128" i="33"/>
  <c r="F4128" i="33" s="1"/>
  <c r="A4128" i="33"/>
  <c r="B4128" i="33" s="1"/>
  <c r="E4127" i="33"/>
  <c r="F4127" i="33" s="1"/>
  <c r="A4127" i="33"/>
  <c r="B4127" i="33" s="1"/>
  <c r="E4126" i="33"/>
  <c r="F4126" i="33" s="1"/>
  <c r="A4126" i="33"/>
  <c r="B4126" i="33" s="1"/>
  <c r="E4125" i="33"/>
  <c r="F4125" i="33" s="1"/>
  <c r="A4125" i="33"/>
  <c r="B4125" i="33" s="1"/>
  <c r="E4124" i="33"/>
  <c r="F4124" i="33" s="1"/>
  <c r="A4124" i="33"/>
  <c r="B4124" i="33" s="1"/>
  <c r="E4123" i="33"/>
  <c r="F4123" i="33" s="1"/>
  <c r="A4123" i="33"/>
  <c r="B4123" i="33" s="1"/>
  <c r="E4122" i="33"/>
  <c r="F4122" i="33" s="1"/>
  <c r="A4122" i="33"/>
  <c r="B4122" i="33" s="1"/>
  <c r="E4121" i="33"/>
  <c r="F4121" i="33" s="1"/>
  <c r="A4121" i="33"/>
  <c r="B4121" i="33" s="1"/>
  <c r="E4120" i="33"/>
  <c r="F4120" i="33" s="1"/>
  <c r="A4120" i="33"/>
  <c r="B4120" i="33" s="1"/>
  <c r="E4119" i="33"/>
  <c r="F4119" i="33" s="1"/>
  <c r="A4119" i="33"/>
  <c r="B4119" i="33" s="1"/>
  <c r="E4118" i="33"/>
  <c r="F4118" i="33" s="1"/>
  <c r="A4118" i="33"/>
  <c r="B4118" i="33" s="1"/>
  <c r="E4117" i="33"/>
  <c r="F4117" i="33" s="1"/>
  <c r="A4117" i="33"/>
  <c r="B4117" i="33" s="1"/>
  <c r="E4116" i="33"/>
  <c r="F4116" i="33" s="1"/>
  <c r="A4116" i="33"/>
  <c r="B4116" i="33" s="1"/>
  <c r="E4115" i="33"/>
  <c r="F4115" i="33" s="1"/>
  <c r="A4115" i="33"/>
  <c r="B4115" i="33" s="1"/>
  <c r="E4114" i="33"/>
  <c r="F4114" i="33" s="1"/>
  <c r="A4114" i="33"/>
  <c r="B4114" i="33" s="1"/>
  <c r="E4113" i="33"/>
  <c r="F4113" i="33" s="1"/>
  <c r="A4113" i="33"/>
  <c r="B4113" i="33" s="1"/>
  <c r="E4112" i="33"/>
  <c r="F4112" i="33" s="1"/>
  <c r="A4112" i="33"/>
  <c r="B4112" i="33" s="1"/>
  <c r="E4111" i="33"/>
  <c r="F4111" i="33" s="1"/>
  <c r="A4111" i="33"/>
  <c r="B4111" i="33" s="1"/>
  <c r="E4110" i="33"/>
  <c r="F4110" i="33" s="1"/>
  <c r="A4110" i="33"/>
  <c r="B4110" i="33" s="1"/>
  <c r="E4109" i="33"/>
  <c r="F4109" i="33" s="1"/>
  <c r="A4109" i="33"/>
  <c r="B4109" i="33" s="1"/>
  <c r="E4108" i="33"/>
  <c r="F4108" i="33" s="1"/>
  <c r="A4108" i="33"/>
  <c r="B4108" i="33" s="1"/>
  <c r="E4107" i="33"/>
  <c r="F4107" i="33" s="1"/>
  <c r="A4107" i="33"/>
  <c r="B4107" i="33" s="1"/>
  <c r="E4106" i="33"/>
  <c r="F4106" i="33" s="1"/>
  <c r="A4106" i="33"/>
  <c r="B4106" i="33" s="1"/>
  <c r="E4105" i="33"/>
  <c r="F4105" i="33" s="1"/>
  <c r="A4105" i="33"/>
  <c r="B4105" i="33" s="1"/>
  <c r="E4104" i="33"/>
  <c r="F4104" i="33" s="1"/>
  <c r="A4104" i="33"/>
  <c r="B4104" i="33" s="1"/>
  <c r="E4103" i="33"/>
  <c r="F4103" i="33" s="1"/>
  <c r="A4103" i="33"/>
  <c r="B4103" i="33" s="1"/>
  <c r="E4102" i="33"/>
  <c r="F4102" i="33" s="1"/>
  <c r="A4102" i="33"/>
  <c r="B4102" i="33" s="1"/>
  <c r="E4101" i="33"/>
  <c r="F4101" i="33" s="1"/>
  <c r="A4101" i="33"/>
  <c r="B4101" i="33" s="1"/>
  <c r="E4100" i="33"/>
  <c r="F4100" i="33" s="1"/>
  <c r="A4100" i="33"/>
  <c r="B4100" i="33" s="1"/>
  <c r="E4099" i="33"/>
  <c r="F4099" i="33" s="1"/>
  <c r="A4099" i="33"/>
  <c r="B4099" i="33" s="1"/>
  <c r="E4098" i="33"/>
  <c r="F4098" i="33" s="1"/>
  <c r="A4098" i="33"/>
  <c r="B4098" i="33" s="1"/>
  <c r="E4097" i="33"/>
  <c r="F4097" i="33" s="1"/>
  <c r="A4097" i="33"/>
  <c r="B4097" i="33" s="1"/>
  <c r="E4096" i="33"/>
  <c r="F4096" i="33" s="1"/>
  <c r="A4096" i="33"/>
  <c r="B4096" i="33" s="1"/>
  <c r="E4095" i="33"/>
  <c r="F4095" i="33" s="1"/>
  <c r="A4095" i="33"/>
  <c r="B4095" i="33" s="1"/>
  <c r="E4094" i="33"/>
  <c r="F4094" i="33" s="1"/>
  <c r="A4094" i="33"/>
  <c r="B4094" i="33" s="1"/>
  <c r="E4093" i="33"/>
  <c r="F4093" i="33" s="1"/>
  <c r="A4093" i="33"/>
  <c r="B4093" i="33" s="1"/>
  <c r="E4092" i="33"/>
  <c r="F4092" i="33" s="1"/>
  <c r="A4092" i="33"/>
  <c r="B4092" i="33" s="1"/>
  <c r="E4091" i="33"/>
  <c r="F4091" i="33" s="1"/>
  <c r="A4091" i="33"/>
  <c r="B4091" i="33" s="1"/>
  <c r="E4090" i="33"/>
  <c r="F4090" i="33" s="1"/>
  <c r="A4090" i="33"/>
  <c r="B4090" i="33" s="1"/>
  <c r="E4089" i="33"/>
  <c r="F4089" i="33" s="1"/>
  <c r="A4089" i="33"/>
  <c r="B4089" i="33" s="1"/>
  <c r="E4088" i="33"/>
  <c r="F4088" i="33" s="1"/>
  <c r="A4088" i="33"/>
  <c r="B4088" i="33" s="1"/>
  <c r="E4087" i="33"/>
  <c r="F4087" i="33" s="1"/>
  <c r="A4087" i="33"/>
  <c r="B4087" i="33" s="1"/>
  <c r="E4086" i="33"/>
  <c r="F4086" i="33" s="1"/>
  <c r="A4086" i="33"/>
  <c r="B4086" i="33" s="1"/>
  <c r="E4085" i="33"/>
  <c r="F4085" i="33" s="1"/>
  <c r="A4085" i="33"/>
  <c r="B4085" i="33" s="1"/>
  <c r="E4084" i="33"/>
  <c r="F4084" i="33" s="1"/>
  <c r="A4084" i="33"/>
  <c r="B4084" i="33" s="1"/>
  <c r="E4083" i="33"/>
  <c r="F4083" i="33" s="1"/>
  <c r="A4083" i="33"/>
  <c r="B4083" i="33" s="1"/>
  <c r="E4082" i="33"/>
  <c r="F4082" i="33" s="1"/>
  <c r="A4082" i="33"/>
  <c r="B4082" i="33" s="1"/>
  <c r="E4081" i="33"/>
  <c r="F4081" i="33" s="1"/>
  <c r="A4081" i="33"/>
  <c r="B4081" i="33" s="1"/>
  <c r="E4080" i="33"/>
  <c r="F4080" i="33" s="1"/>
  <c r="A4080" i="33"/>
  <c r="B4080" i="33" s="1"/>
  <c r="E4079" i="33"/>
  <c r="F4079" i="33" s="1"/>
  <c r="A4079" i="33"/>
  <c r="B4079" i="33" s="1"/>
  <c r="E4078" i="33"/>
  <c r="F4078" i="33" s="1"/>
  <c r="A4078" i="33"/>
  <c r="B4078" i="33" s="1"/>
  <c r="E4077" i="33"/>
  <c r="F4077" i="33" s="1"/>
  <c r="A4077" i="33"/>
  <c r="B4077" i="33" s="1"/>
  <c r="E4076" i="33"/>
  <c r="F4076" i="33" s="1"/>
  <c r="A4076" i="33"/>
  <c r="B4076" i="33" s="1"/>
  <c r="E4075" i="33"/>
  <c r="F4075" i="33" s="1"/>
  <c r="A4075" i="33"/>
  <c r="B4075" i="33" s="1"/>
  <c r="E4074" i="33"/>
  <c r="F4074" i="33" s="1"/>
  <c r="A4074" i="33"/>
  <c r="B4074" i="33" s="1"/>
  <c r="E4073" i="33"/>
  <c r="F4073" i="33" s="1"/>
  <c r="A4073" i="33"/>
  <c r="B4073" i="33" s="1"/>
  <c r="E4072" i="33"/>
  <c r="F4072" i="33" s="1"/>
  <c r="A4072" i="33"/>
  <c r="B4072" i="33" s="1"/>
  <c r="E4071" i="33"/>
  <c r="F4071" i="33" s="1"/>
  <c r="A4071" i="33"/>
  <c r="B4071" i="33" s="1"/>
  <c r="E4070" i="33"/>
  <c r="F4070" i="33" s="1"/>
  <c r="A4070" i="33"/>
  <c r="B4070" i="33" s="1"/>
  <c r="E4069" i="33"/>
  <c r="F4069" i="33" s="1"/>
  <c r="A4069" i="33"/>
  <c r="B4069" i="33" s="1"/>
  <c r="E4068" i="33"/>
  <c r="F4068" i="33" s="1"/>
  <c r="A4068" i="33"/>
  <c r="B4068" i="33" s="1"/>
  <c r="E4067" i="33"/>
  <c r="F4067" i="33" s="1"/>
  <c r="A4067" i="33"/>
  <c r="B4067" i="33" s="1"/>
  <c r="E4066" i="33"/>
  <c r="F4066" i="33" s="1"/>
  <c r="A4066" i="33"/>
  <c r="B4066" i="33" s="1"/>
  <c r="E4065" i="33"/>
  <c r="F4065" i="33" s="1"/>
  <c r="A4065" i="33"/>
  <c r="B4065" i="33" s="1"/>
  <c r="E4064" i="33"/>
  <c r="F4064" i="33" s="1"/>
  <c r="A4064" i="33"/>
  <c r="B4064" i="33" s="1"/>
  <c r="E4063" i="33"/>
  <c r="F4063" i="33" s="1"/>
  <c r="A4063" i="33"/>
  <c r="B4063" i="33" s="1"/>
  <c r="E4062" i="33"/>
  <c r="F4062" i="33" s="1"/>
  <c r="A4062" i="33"/>
  <c r="B4062" i="33" s="1"/>
  <c r="E4061" i="33"/>
  <c r="F4061" i="33" s="1"/>
  <c r="A4061" i="33"/>
  <c r="B4061" i="33" s="1"/>
  <c r="E4060" i="33"/>
  <c r="F4060" i="33" s="1"/>
  <c r="A4060" i="33"/>
  <c r="B4060" i="33" s="1"/>
  <c r="E4059" i="33"/>
  <c r="F4059" i="33" s="1"/>
  <c r="A4059" i="33"/>
  <c r="B4059" i="33" s="1"/>
  <c r="E4058" i="33"/>
  <c r="F4058" i="33" s="1"/>
  <c r="A4058" i="33"/>
  <c r="B4058" i="33" s="1"/>
  <c r="E4057" i="33"/>
  <c r="F4057" i="33" s="1"/>
  <c r="A4057" i="33"/>
  <c r="B4057" i="33" s="1"/>
  <c r="E4056" i="33"/>
  <c r="F4056" i="33" s="1"/>
  <c r="A4056" i="33"/>
  <c r="B4056" i="33" s="1"/>
  <c r="E4055" i="33"/>
  <c r="F4055" i="33" s="1"/>
  <c r="A4055" i="33"/>
  <c r="B4055" i="33" s="1"/>
  <c r="E4054" i="33"/>
  <c r="F4054" i="33" s="1"/>
  <c r="A4054" i="33"/>
  <c r="B4054" i="33" s="1"/>
  <c r="E4053" i="33"/>
  <c r="F4053" i="33" s="1"/>
  <c r="A4053" i="33"/>
  <c r="B4053" i="33" s="1"/>
  <c r="E4052" i="33"/>
  <c r="F4052" i="33" s="1"/>
  <c r="A4052" i="33"/>
  <c r="B4052" i="33" s="1"/>
  <c r="E4051" i="33"/>
  <c r="F4051" i="33" s="1"/>
  <c r="A4051" i="33"/>
  <c r="B4051" i="33" s="1"/>
  <c r="E4050" i="33"/>
  <c r="F4050" i="33" s="1"/>
  <c r="A4050" i="33"/>
  <c r="B4050" i="33" s="1"/>
  <c r="E4049" i="33"/>
  <c r="F4049" i="33" s="1"/>
  <c r="A4049" i="33"/>
  <c r="B4049" i="33" s="1"/>
  <c r="E4048" i="33"/>
  <c r="F4048" i="33" s="1"/>
  <c r="A4048" i="33"/>
  <c r="B4048" i="33" s="1"/>
  <c r="E4047" i="33"/>
  <c r="F4047" i="33" s="1"/>
  <c r="A4047" i="33"/>
  <c r="B4047" i="33" s="1"/>
  <c r="E4046" i="33"/>
  <c r="F4046" i="33" s="1"/>
  <c r="A4046" i="33"/>
  <c r="B4046" i="33" s="1"/>
  <c r="E4045" i="33"/>
  <c r="F4045" i="33" s="1"/>
  <c r="A4045" i="33"/>
  <c r="B4045" i="33" s="1"/>
  <c r="E4044" i="33"/>
  <c r="F4044" i="33" s="1"/>
  <c r="A4044" i="33"/>
  <c r="B4044" i="33" s="1"/>
  <c r="E4043" i="33"/>
  <c r="F4043" i="33" s="1"/>
  <c r="A4043" i="33"/>
  <c r="B4043" i="33" s="1"/>
  <c r="E4042" i="33"/>
  <c r="F4042" i="33" s="1"/>
  <c r="A4042" i="33"/>
  <c r="B4042" i="33" s="1"/>
  <c r="E4041" i="33"/>
  <c r="F4041" i="33" s="1"/>
  <c r="A4041" i="33"/>
  <c r="B4041" i="33" s="1"/>
  <c r="E4040" i="33"/>
  <c r="F4040" i="33" s="1"/>
  <c r="A4040" i="33"/>
  <c r="B4040" i="33" s="1"/>
  <c r="E4039" i="33"/>
  <c r="F4039" i="33" s="1"/>
  <c r="A4039" i="33"/>
  <c r="B4039" i="33" s="1"/>
  <c r="E4038" i="33"/>
  <c r="F4038" i="33" s="1"/>
  <c r="A4038" i="33"/>
  <c r="B4038" i="33" s="1"/>
  <c r="E4037" i="33"/>
  <c r="F4037" i="33" s="1"/>
  <c r="A4037" i="33"/>
  <c r="B4037" i="33" s="1"/>
  <c r="E4036" i="33"/>
  <c r="F4036" i="33" s="1"/>
  <c r="A4036" i="33"/>
  <c r="B4036" i="33" s="1"/>
  <c r="E4035" i="33"/>
  <c r="F4035" i="33" s="1"/>
  <c r="A4035" i="33"/>
  <c r="B4035" i="33" s="1"/>
  <c r="E4034" i="33"/>
  <c r="F4034" i="33" s="1"/>
  <c r="A4034" i="33"/>
  <c r="B4034" i="33" s="1"/>
  <c r="E4033" i="33"/>
  <c r="F4033" i="33" s="1"/>
  <c r="A4033" i="33"/>
  <c r="B4033" i="33" s="1"/>
  <c r="E4032" i="33"/>
  <c r="F4032" i="33" s="1"/>
  <c r="A4032" i="33"/>
  <c r="B4032" i="33" s="1"/>
  <c r="E4031" i="33"/>
  <c r="F4031" i="33" s="1"/>
  <c r="A4031" i="33"/>
  <c r="B4031" i="33" s="1"/>
  <c r="E4030" i="33"/>
  <c r="F4030" i="33" s="1"/>
  <c r="A4030" i="33"/>
  <c r="B4030" i="33" s="1"/>
  <c r="E4029" i="33"/>
  <c r="F4029" i="33" s="1"/>
  <c r="A4029" i="33"/>
  <c r="B4029" i="33" s="1"/>
  <c r="E4028" i="33"/>
  <c r="F4028" i="33" s="1"/>
  <c r="A4028" i="33"/>
  <c r="B4028" i="33" s="1"/>
  <c r="E4027" i="33"/>
  <c r="F4027" i="33" s="1"/>
  <c r="A4027" i="33"/>
  <c r="B4027" i="33" s="1"/>
  <c r="E4026" i="33"/>
  <c r="F4026" i="33" s="1"/>
  <c r="A4026" i="33"/>
  <c r="B4026" i="33" s="1"/>
  <c r="E4025" i="33"/>
  <c r="F4025" i="33" s="1"/>
  <c r="A4025" i="33"/>
  <c r="B4025" i="33" s="1"/>
  <c r="E4024" i="33"/>
  <c r="F4024" i="33" s="1"/>
  <c r="A4024" i="33"/>
  <c r="B4024" i="33" s="1"/>
  <c r="E4023" i="33"/>
  <c r="F4023" i="33" s="1"/>
  <c r="A4023" i="33"/>
  <c r="B4023" i="33" s="1"/>
  <c r="E4022" i="33"/>
  <c r="F4022" i="33" s="1"/>
  <c r="A4022" i="33"/>
  <c r="B4022" i="33" s="1"/>
  <c r="E4021" i="33"/>
  <c r="F4021" i="33" s="1"/>
  <c r="A4021" i="33"/>
  <c r="B4021" i="33" s="1"/>
  <c r="E4020" i="33"/>
  <c r="F4020" i="33" s="1"/>
  <c r="A4020" i="33"/>
  <c r="B4020" i="33" s="1"/>
  <c r="E4019" i="33"/>
  <c r="F4019" i="33" s="1"/>
  <c r="A4019" i="33"/>
  <c r="B4019" i="33" s="1"/>
  <c r="E4018" i="33"/>
  <c r="F4018" i="33" s="1"/>
  <c r="A4018" i="33"/>
  <c r="B4018" i="33" s="1"/>
  <c r="E4017" i="33"/>
  <c r="F4017" i="33" s="1"/>
  <c r="A4017" i="33"/>
  <c r="B4017" i="33" s="1"/>
  <c r="E4016" i="33"/>
  <c r="F4016" i="33" s="1"/>
  <c r="A4016" i="33"/>
  <c r="B4016" i="33" s="1"/>
  <c r="E4015" i="33"/>
  <c r="F4015" i="33" s="1"/>
  <c r="A4015" i="33"/>
  <c r="B4015" i="33" s="1"/>
  <c r="E4014" i="33"/>
  <c r="F4014" i="33" s="1"/>
  <c r="A4014" i="33"/>
  <c r="B4014" i="33" s="1"/>
  <c r="E4013" i="33"/>
  <c r="F4013" i="33" s="1"/>
  <c r="A4013" i="33"/>
  <c r="B4013" i="33" s="1"/>
  <c r="E4012" i="33"/>
  <c r="F4012" i="33" s="1"/>
  <c r="A4012" i="33"/>
  <c r="B4012" i="33" s="1"/>
  <c r="E4011" i="33"/>
  <c r="F4011" i="33" s="1"/>
  <c r="A4011" i="33"/>
  <c r="B4011" i="33" s="1"/>
  <c r="E4010" i="33"/>
  <c r="F4010" i="33" s="1"/>
  <c r="A4010" i="33"/>
  <c r="B4010" i="33" s="1"/>
  <c r="E4009" i="33"/>
  <c r="F4009" i="33" s="1"/>
  <c r="A4009" i="33"/>
  <c r="B4009" i="33" s="1"/>
  <c r="E4008" i="33"/>
  <c r="F4008" i="33" s="1"/>
  <c r="A4008" i="33"/>
  <c r="B4008" i="33" s="1"/>
  <c r="E4007" i="33"/>
  <c r="F4007" i="33" s="1"/>
  <c r="A4007" i="33"/>
  <c r="B4007" i="33" s="1"/>
  <c r="E4006" i="33"/>
  <c r="F4006" i="33" s="1"/>
  <c r="A4006" i="33"/>
  <c r="B4006" i="33" s="1"/>
  <c r="E4005" i="33"/>
  <c r="F4005" i="33" s="1"/>
  <c r="A4005" i="33"/>
  <c r="B4005" i="33" s="1"/>
  <c r="E4004" i="33"/>
  <c r="F4004" i="33" s="1"/>
  <c r="A4004" i="33"/>
  <c r="B4004" i="33" s="1"/>
  <c r="E4003" i="33"/>
  <c r="F4003" i="33" s="1"/>
  <c r="A4003" i="33"/>
  <c r="B4003" i="33" s="1"/>
  <c r="E4002" i="33"/>
  <c r="F4002" i="33" s="1"/>
  <c r="A4002" i="33"/>
  <c r="B4002" i="33" s="1"/>
  <c r="E4001" i="33"/>
  <c r="F4001" i="33" s="1"/>
  <c r="A4001" i="33"/>
  <c r="B4001" i="33" s="1"/>
  <c r="E4000" i="33"/>
  <c r="F4000" i="33" s="1"/>
  <c r="A4000" i="33"/>
  <c r="B4000" i="33" s="1"/>
  <c r="E3999" i="33"/>
  <c r="F3999" i="33" s="1"/>
  <c r="A3999" i="33"/>
  <c r="B3999" i="33" s="1"/>
  <c r="E3998" i="33"/>
  <c r="F3998" i="33" s="1"/>
  <c r="A3998" i="33"/>
  <c r="B3998" i="33" s="1"/>
  <c r="E3997" i="33"/>
  <c r="F3997" i="33" s="1"/>
  <c r="A3997" i="33"/>
  <c r="B3997" i="33" s="1"/>
  <c r="E3996" i="33"/>
  <c r="F3996" i="33" s="1"/>
  <c r="A3996" i="33"/>
  <c r="B3996" i="33" s="1"/>
  <c r="E3995" i="33"/>
  <c r="F3995" i="33" s="1"/>
  <c r="A3995" i="33"/>
  <c r="B3995" i="33" s="1"/>
  <c r="E3994" i="33"/>
  <c r="F3994" i="33" s="1"/>
  <c r="A3994" i="33"/>
  <c r="B3994" i="33" s="1"/>
  <c r="E3993" i="33"/>
  <c r="F3993" i="33" s="1"/>
  <c r="A3993" i="33"/>
  <c r="B3993" i="33" s="1"/>
  <c r="E3992" i="33"/>
  <c r="F3992" i="33" s="1"/>
  <c r="A3992" i="33"/>
  <c r="B3992" i="33" s="1"/>
  <c r="E3991" i="33"/>
  <c r="F3991" i="33" s="1"/>
  <c r="A3991" i="33"/>
  <c r="B3991" i="33" s="1"/>
  <c r="E3990" i="33"/>
  <c r="F3990" i="33" s="1"/>
  <c r="A3990" i="33"/>
  <c r="B3990" i="33" s="1"/>
  <c r="E3989" i="33"/>
  <c r="F3989" i="33" s="1"/>
  <c r="A3989" i="33"/>
  <c r="B3989" i="33" s="1"/>
  <c r="E3988" i="33"/>
  <c r="F3988" i="33" s="1"/>
  <c r="A3988" i="33"/>
  <c r="B3988" i="33" s="1"/>
  <c r="E3987" i="33"/>
  <c r="F3987" i="33" s="1"/>
  <c r="A3987" i="33"/>
  <c r="B3987" i="33" s="1"/>
  <c r="E3986" i="33"/>
  <c r="F3986" i="33" s="1"/>
  <c r="A3986" i="33"/>
  <c r="B3986" i="33" s="1"/>
  <c r="E3985" i="33"/>
  <c r="F3985" i="33" s="1"/>
  <c r="A3985" i="33"/>
  <c r="B3985" i="33" s="1"/>
  <c r="E3984" i="33"/>
  <c r="F3984" i="33" s="1"/>
  <c r="A3984" i="33"/>
  <c r="B3984" i="33" s="1"/>
  <c r="E3983" i="33"/>
  <c r="F3983" i="33" s="1"/>
  <c r="A3983" i="33"/>
  <c r="B3983" i="33" s="1"/>
  <c r="E3982" i="33"/>
  <c r="F3982" i="33" s="1"/>
  <c r="A3982" i="33"/>
  <c r="B3982" i="33" s="1"/>
  <c r="E3981" i="33"/>
  <c r="F3981" i="33" s="1"/>
  <c r="A3981" i="33"/>
  <c r="B3981" i="33" s="1"/>
  <c r="E3980" i="33"/>
  <c r="F3980" i="33" s="1"/>
  <c r="A3980" i="33"/>
  <c r="B3980" i="33" s="1"/>
  <c r="E3979" i="33"/>
  <c r="F3979" i="33" s="1"/>
  <c r="A3979" i="33"/>
  <c r="B3979" i="33" s="1"/>
  <c r="E3978" i="33"/>
  <c r="F3978" i="33" s="1"/>
  <c r="A3978" i="33"/>
  <c r="B3978" i="33" s="1"/>
  <c r="E3977" i="33"/>
  <c r="F3977" i="33" s="1"/>
  <c r="A3977" i="33"/>
  <c r="B3977" i="33" s="1"/>
  <c r="E3976" i="33"/>
  <c r="F3976" i="33" s="1"/>
  <c r="A3976" i="33"/>
  <c r="B3976" i="33" s="1"/>
  <c r="E3975" i="33"/>
  <c r="F3975" i="33" s="1"/>
  <c r="A3975" i="33"/>
  <c r="B3975" i="33" s="1"/>
  <c r="E3974" i="33"/>
  <c r="F3974" i="33" s="1"/>
  <c r="A3974" i="33"/>
  <c r="B3974" i="33" s="1"/>
  <c r="E3973" i="33"/>
  <c r="F3973" i="33" s="1"/>
  <c r="A3973" i="33"/>
  <c r="B3973" i="33" s="1"/>
  <c r="E3972" i="33"/>
  <c r="F3972" i="33" s="1"/>
  <c r="A3972" i="33"/>
  <c r="B3972" i="33" s="1"/>
  <c r="E3971" i="33"/>
  <c r="F3971" i="33" s="1"/>
  <c r="A3971" i="33"/>
  <c r="B3971" i="33" s="1"/>
  <c r="E3970" i="33"/>
  <c r="F3970" i="33" s="1"/>
  <c r="A3970" i="33"/>
  <c r="B3970" i="33" s="1"/>
  <c r="E3969" i="33"/>
  <c r="F3969" i="33" s="1"/>
  <c r="A3969" i="33"/>
  <c r="B3969" i="33" s="1"/>
  <c r="E3968" i="33"/>
  <c r="F3968" i="33" s="1"/>
  <c r="A3968" i="33"/>
  <c r="B3968" i="33" s="1"/>
  <c r="E3967" i="33"/>
  <c r="F3967" i="33" s="1"/>
  <c r="A3967" i="33"/>
  <c r="B3967" i="33" s="1"/>
  <c r="E3966" i="33"/>
  <c r="F3966" i="33" s="1"/>
  <c r="A3966" i="33"/>
  <c r="B3966" i="33" s="1"/>
  <c r="E3965" i="33"/>
  <c r="F3965" i="33" s="1"/>
  <c r="A3965" i="33"/>
  <c r="B3965" i="33" s="1"/>
  <c r="E3964" i="33"/>
  <c r="F3964" i="33" s="1"/>
  <c r="A3964" i="33"/>
  <c r="B3964" i="33" s="1"/>
  <c r="E3963" i="33"/>
  <c r="F3963" i="33" s="1"/>
  <c r="A3963" i="33"/>
  <c r="B3963" i="33" s="1"/>
  <c r="E3962" i="33"/>
  <c r="F3962" i="33" s="1"/>
  <c r="A3962" i="33"/>
  <c r="B3962" i="33" s="1"/>
  <c r="E3961" i="33"/>
  <c r="F3961" i="33" s="1"/>
  <c r="A3961" i="33"/>
  <c r="B3961" i="33" s="1"/>
  <c r="E3960" i="33"/>
  <c r="F3960" i="33" s="1"/>
  <c r="A3960" i="33"/>
  <c r="B3960" i="33" s="1"/>
  <c r="E3959" i="33"/>
  <c r="F3959" i="33" s="1"/>
  <c r="A3959" i="33"/>
  <c r="B3959" i="33" s="1"/>
  <c r="E3958" i="33"/>
  <c r="F3958" i="33" s="1"/>
  <c r="A3958" i="33"/>
  <c r="B3958" i="33" s="1"/>
  <c r="E3957" i="33"/>
  <c r="F3957" i="33" s="1"/>
  <c r="A3957" i="33"/>
  <c r="B3957" i="33" s="1"/>
  <c r="E3956" i="33"/>
  <c r="F3956" i="33" s="1"/>
  <c r="A3956" i="33"/>
  <c r="B3956" i="33" s="1"/>
  <c r="E3955" i="33"/>
  <c r="F3955" i="33" s="1"/>
  <c r="A3955" i="33"/>
  <c r="B3955" i="33" s="1"/>
  <c r="E3954" i="33"/>
  <c r="F3954" i="33" s="1"/>
  <c r="A3954" i="33"/>
  <c r="B3954" i="33" s="1"/>
  <c r="E3953" i="33"/>
  <c r="F3953" i="33" s="1"/>
  <c r="A3953" i="33"/>
  <c r="B3953" i="33" s="1"/>
  <c r="E3952" i="33"/>
  <c r="F3952" i="33" s="1"/>
  <c r="A3952" i="33"/>
  <c r="B3952" i="33" s="1"/>
  <c r="E3951" i="33"/>
  <c r="F3951" i="33" s="1"/>
  <c r="A3951" i="33"/>
  <c r="B3951" i="33" s="1"/>
  <c r="E3950" i="33"/>
  <c r="F3950" i="33" s="1"/>
  <c r="A3950" i="33"/>
  <c r="B3950" i="33" s="1"/>
  <c r="E3949" i="33"/>
  <c r="F3949" i="33" s="1"/>
  <c r="A3949" i="33"/>
  <c r="B3949" i="33" s="1"/>
  <c r="E3948" i="33"/>
  <c r="F3948" i="33" s="1"/>
  <c r="A3948" i="33"/>
  <c r="B3948" i="33" s="1"/>
  <c r="E3947" i="33"/>
  <c r="F3947" i="33" s="1"/>
  <c r="A3947" i="33"/>
  <c r="B3947" i="33" s="1"/>
  <c r="E3946" i="33"/>
  <c r="F3946" i="33" s="1"/>
  <c r="A3946" i="33"/>
  <c r="B3946" i="33" s="1"/>
  <c r="E3945" i="33"/>
  <c r="F3945" i="33" s="1"/>
  <c r="A3945" i="33"/>
  <c r="B3945" i="33" s="1"/>
  <c r="E3944" i="33"/>
  <c r="F3944" i="33" s="1"/>
  <c r="A3944" i="33"/>
  <c r="B3944" i="33" s="1"/>
  <c r="E3943" i="33"/>
  <c r="F3943" i="33" s="1"/>
  <c r="A3943" i="33"/>
  <c r="B3943" i="33" s="1"/>
  <c r="E3942" i="33"/>
  <c r="F3942" i="33" s="1"/>
  <c r="A3942" i="33"/>
  <c r="B3942" i="33" s="1"/>
  <c r="E3941" i="33"/>
  <c r="F3941" i="33" s="1"/>
  <c r="A3941" i="33"/>
  <c r="B3941" i="33" s="1"/>
  <c r="E3940" i="33"/>
  <c r="F3940" i="33" s="1"/>
  <c r="A3940" i="33"/>
  <c r="B3940" i="33" s="1"/>
  <c r="E3939" i="33"/>
  <c r="F3939" i="33" s="1"/>
  <c r="A3939" i="33"/>
  <c r="B3939" i="33" s="1"/>
  <c r="E3938" i="33"/>
  <c r="F3938" i="33" s="1"/>
  <c r="A3938" i="33"/>
  <c r="B3938" i="33" s="1"/>
  <c r="E3937" i="33"/>
  <c r="F3937" i="33" s="1"/>
  <c r="A3937" i="33"/>
  <c r="B3937" i="33" s="1"/>
  <c r="E3936" i="33"/>
  <c r="F3936" i="33" s="1"/>
  <c r="A3936" i="33"/>
  <c r="B3936" i="33" s="1"/>
  <c r="E3935" i="33"/>
  <c r="F3935" i="33" s="1"/>
  <c r="A3935" i="33"/>
  <c r="B3935" i="33" s="1"/>
  <c r="E3934" i="33"/>
  <c r="F3934" i="33" s="1"/>
  <c r="A3934" i="33"/>
  <c r="B3934" i="33" s="1"/>
  <c r="E3933" i="33"/>
  <c r="F3933" i="33" s="1"/>
  <c r="A3933" i="33"/>
  <c r="B3933" i="33" s="1"/>
  <c r="E3932" i="33"/>
  <c r="F3932" i="33" s="1"/>
  <c r="A3932" i="33"/>
  <c r="B3932" i="33" s="1"/>
  <c r="E3931" i="33"/>
  <c r="F3931" i="33" s="1"/>
  <c r="A3931" i="33"/>
  <c r="B3931" i="33" s="1"/>
  <c r="E3930" i="33"/>
  <c r="F3930" i="33" s="1"/>
  <c r="A3930" i="33"/>
  <c r="B3930" i="33" s="1"/>
  <c r="E3929" i="33"/>
  <c r="F3929" i="33" s="1"/>
  <c r="A3929" i="33"/>
  <c r="B3929" i="33" s="1"/>
  <c r="E3928" i="33"/>
  <c r="F3928" i="33" s="1"/>
  <c r="A3928" i="33"/>
  <c r="B3928" i="33" s="1"/>
  <c r="E3927" i="33"/>
  <c r="F3927" i="33" s="1"/>
  <c r="A3927" i="33"/>
  <c r="B3927" i="33" s="1"/>
  <c r="E3926" i="33"/>
  <c r="F3926" i="33" s="1"/>
  <c r="A3926" i="33"/>
  <c r="B3926" i="33" s="1"/>
  <c r="E3925" i="33"/>
  <c r="F3925" i="33" s="1"/>
  <c r="A3925" i="33"/>
  <c r="B3925" i="33" s="1"/>
  <c r="E3924" i="33"/>
  <c r="F3924" i="33" s="1"/>
  <c r="A3924" i="33"/>
  <c r="B3924" i="33" s="1"/>
  <c r="E3923" i="33"/>
  <c r="F3923" i="33" s="1"/>
  <c r="A3923" i="33"/>
  <c r="B3923" i="33" s="1"/>
  <c r="E3922" i="33"/>
  <c r="F3922" i="33" s="1"/>
  <c r="A3922" i="33"/>
  <c r="B3922" i="33" s="1"/>
  <c r="E3921" i="33"/>
  <c r="F3921" i="33" s="1"/>
  <c r="A3921" i="33"/>
  <c r="B3921" i="33" s="1"/>
  <c r="E3920" i="33"/>
  <c r="F3920" i="33" s="1"/>
  <c r="A3920" i="33"/>
  <c r="B3920" i="33" s="1"/>
  <c r="E3919" i="33"/>
  <c r="F3919" i="33" s="1"/>
  <c r="A3919" i="33"/>
  <c r="B3919" i="33" s="1"/>
  <c r="E3918" i="33"/>
  <c r="F3918" i="33" s="1"/>
  <c r="A3918" i="33"/>
  <c r="B3918" i="33" s="1"/>
  <c r="E3917" i="33"/>
  <c r="F3917" i="33" s="1"/>
  <c r="A3917" i="33"/>
  <c r="B3917" i="33" s="1"/>
  <c r="E3916" i="33"/>
  <c r="F3916" i="33" s="1"/>
  <c r="A3916" i="33"/>
  <c r="B3916" i="33" s="1"/>
  <c r="E3915" i="33"/>
  <c r="F3915" i="33" s="1"/>
  <c r="A3915" i="33"/>
  <c r="B3915" i="33" s="1"/>
  <c r="E3914" i="33"/>
  <c r="F3914" i="33" s="1"/>
  <c r="A3914" i="33"/>
  <c r="B3914" i="33" s="1"/>
  <c r="E3913" i="33"/>
  <c r="F3913" i="33" s="1"/>
  <c r="A3913" i="33"/>
  <c r="B3913" i="33" s="1"/>
  <c r="E3912" i="33"/>
  <c r="F3912" i="33" s="1"/>
  <c r="A3912" i="33"/>
  <c r="B3912" i="33" s="1"/>
  <c r="E3911" i="33"/>
  <c r="F3911" i="33" s="1"/>
  <c r="A3911" i="33"/>
  <c r="B3911" i="33" s="1"/>
  <c r="E3910" i="33"/>
  <c r="F3910" i="33" s="1"/>
  <c r="A3910" i="33"/>
  <c r="B3910" i="33" s="1"/>
  <c r="E3909" i="33"/>
  <c r="F3909" i="33" s="1"/>
  <c r="A3909" i="33"/>
  <c r="B3909" i="33" s="1"/>
  <c r="E3908" i="33"/>
  <c r="F3908" i="33" s="1"/>
  <c r="A3908" i="33"/>
  <c r="B3908" i="33" s="1"/>
  <c r="E3907" i="33"/>
  <c r="F3907" i="33" s="1"/>
  <c r="A3907" i="33"/>
  <c r="B3907" i="33" s="1"/>
  <c r="E3906" i="33"/>
  <c r="F3906" i="33" s="1"/>
  <c r="A3906" i="33"/>
  <c r="B3906" i="33" s="1"/>
  <c r="E3905" i="33"/>
  <c r="F3905" i="33" s="1"/>
  <c r="A3905" i="33"/>
  <c r="B3905" i="33" s="1"/>
  <c r="E3904" i="33"/>
  <c r="F3904" i="33" s="1"/>
  <c r="A3904" i="33"/>
  <c r="B3904" i="33" s="1"/>
  <c r="E3903" i="33"/>
  <c r="F3903" i="33" s="1"/>
  <c r="A3903" i="33"/>
  <c r="B3903" i="33" s="1"/>
  <c r="E3902" i="33"/>
  <c r="F3902" i="33" s="1"/>
  <c r="A3902" i="33"/>
  <c r="B3902" i="33" s="1"/>
  <c r="E3901" i="33"/>
  <c r="F3901" i="33" s="1"/>
  <c r="A3901" i="33"/>
  <c r="B3901" i="33" s="1"/>
  <c r="E3900" i="33"/>
  <c r="F3900" i="33" s="1"/>
  <c r="A3900" i="33"/>
  <c r="B3900" i="33" s="1"/>
  <c r="E3899" i="33"/>
  <c r="F3899" i="33" s="1"/>
  <c r="A3899" i="33"/>
  <c r="B3899" i="33" s="1"/>
  <c r="E3898" i="33"/>
  <c r="F3898" i="33" s="1"/>
  <c r="A3898" i="33"/>
  <c r="B3898" i="33" s="1"/>
  <c r="E3897" i="33"/>
  <c r="F3897" i="33" s="1"/>
  <c r="A3897" i="33"/>
  <c r="B3897" i="33" s="1"/>
  <c r="E3896" i="33"/>
  <c r="F3896" i="33" s="1"/>
  <c r="A3896" i="33"/>
  <c r="B3896" i="33" s="1"/>
  <c r="E3895" i="33"/>
  <c r="F3895" i="33" s="1"/>
  <c r="A3895" i="33"/>
  <c r="B3895" i="33" s="1"/>
  <c r="E3894" i="33"/>
  <c r="F3894" i="33" s="1"/>
  <c r="A3894" i="33"/>
  <c r="B3894" i="33" s="1"/>
  <c r="E3893" i="33"/>
  <c r="F3893" i="33" s="1"/>
  <c r="A3893" i="33"/>
  <c r="B3893" i="33" s="1"/>
  <c r="E3892" i="33"/>
  <c r="F3892" i="33" s="1"/>
  <c r="A3892" i="33"/>
  <c r="B3892" i="33" s="1"/>
  <c r="E3891" i="33"/>
  <c r="F3891" i="33" s="1"/>
  <c r="A3891" i="33"/>
  <c r="B3891" i="33" s="1"/>
  <c r="E3890" i="33"/>
  <c r="F3890" i="33" s="1"/>
  <c r="A3890" i="33"/>
  <c r="B3890" i="33" s="1"/>
  <c r="E3889" i="33"/>
  <c r="F3889" i="33" s="1"/>
  <c r="A3889" i="33"/>
  <c r="B3889" i="33" s="1"/>
  <c r="E3888" i="33"/>
  <c r="F3888" i="33" s="1"/>
  <c r="A3888" i="33"/>
  <c r="B3888" i="33" s="1"/>
  <c r="E3887" i="33"/>
  <c r="F3887" i="33" s="1"/>
  <c r="A3887" i="33"/>
  <c r="B3887" i="33" s="1"/>
  <c r="E3886" i="33"/>
  <c r="F3886" i="33" s="1"/>
  <c r="A3886" i="33"/>
  <c r="B3886" i="33" s="1"/>
  <c r="E3885" i="33"/>
  <c r="F3885" i="33" s="1"/>
  <c r="A3885" i="33"/>
  <c r="B3885" i="33" s="1"/>
  <c r="E3884" i="33"/>
  <c r="F3884" i="33" s="1"/>
  <c r="A3884" i="33"/>
  <c r="B3884" i="33" s="1"/>
  <c r="E3883" i="33"/>
  <c r="F3883" i="33" s="1"/>
  <c r="A3883" i="33"/>
  <c r="B3883" i="33" s="1"/>
  <c r="E3882" i="33"/>
  <c r="F3882" i="33" s="1"/>
  <c r="A3882" i="33"/>
  <c r="B3882" i="33" s="1"/>
  <c r="E3881" i="33"/>
  <c r="F3881" i="33" s="1"/>
  <c r="A3881" i="33"/>
  <c r="B3881" i="33" s="1"/>
  <c r="E3880" i="33"/>
  <c r="F3880" i="33" s="1"/>
  <c r="A3880" i="33"/>
  <c r="B3880" i="33" s="1"/>
  <c r="E3879" i="33"/>
  <c r="F3879" i="33" s="1"/>
  <c r="A3879" i="33"/>
  <c r="B3879" i="33" s="1"/>
  <c r="E3878" i="33"/>
  <c r="F3878" i="33" s="1"/>
  <c r="A3878" i="33"/>
  <c r="B3878" i="33" s="1"/>
  <c r="E3877" i="33"/>
  <c r="F3877" i="33" s="1"/>
  <c r="A3877" i="33"/>
  <c r="B3877" i="33" s="1"/>
  <c r="E3876" i="33"/>
  <c r="F3876" i="33" s="1"/>
  <c r="A3876" i="33"/>
  <c r="B3876" i="33" s="1"/>
  <c r="E3875" i="33"/>
  <c r="F3875" i="33" s="1"/>
  <c r="A3875" i="33"/>
  <c r="B3875" i="33" s="1"/>
  <c r="E3874" i="33"/>
  <c r="F3874" i="33" s="1"/>
  <c r="A3874" i="33"/>
  <c r="B3874" i="33" s="1"/>
  <c r="E3873" i="33"/>
  <c r="F3873" i="33" s="1"/>
  <c r="A3873" i="33"/>
  <c r="B3873" i="33" s="1"/>
  <c r="E3872" i="33"/>
  <c r="F3872" i="33" s="1"/>
  <c r="A3872" i="33"/>
  <c r="B3872" i="33" s="1"/>
  <c r="E3871" i="33"/>
  <c r="F3871" i="33" s="1"/>
  <c r="A3871" i="33"/>
  <c r="B3871" i="33" s="1"/>
  <c r="E3870" i="33"/>
  <c r="F3870" i="33" s="1"/>
  <c r="A3870" i="33"/>
  <c r="B3870" i="33" s="1"/>
  <c r="E3869" i="33"/>
  <c r="F3869" i="33" s="1"/>
  <c r="A3869" i="33"/>
  <c r="B3869" i="33" s="1"/>
  <c r="E3868" i="33"/>
  <c r="F3868" i="33" s="1"/>
  <c r="A3868" i="33"/>
  <c r="B3868" i="33" s="1"/>
  <c r="E3867" i="33"/>
  <c r="F3867" i="33" s="1"/>
  <c r="A3867" i="33"/>
  <c r="B3867" i="33" s="1"/>
  <c r="E3866" i="33"/>
  <c r="F3866" i="33" s="1"/>
  <c r="A3866" i="33"/>
  <c r="B3866" i="33" s="1"/>
  <c r="E3865" i="33"/>
  <c r="F3865" i="33" s="1"/>
  <c r="A3865" i="33"/>
  <c r="B3865" i="33" s="1"/>
  <c r="E3864" i="33"/>
  <c r="F3864" i="33" s="1"/>
  <c r="A3864" i="33"/>
  <c r="B3864" i="33" s="1"/>
  <c r="E3863" i="33"/>
  <c r="F3863" i="33" s="1"/>
  <c r="A3863" i="33"/>
  <c r="B3863" i="33" s="1"/>
  <c r="E3862" i="33"/>
  <c r="F3862" i="33" s="1"/>
  <c r="A3862" i="33"/>
  <c r="B3862" i="33" s="1"/>
  <c r="E3861" i="33"/>
  <c r="F3861" i="33" s="1"/>
  <c r="A3861" i="33"/>
  <c r="B3861" i="33" s="1"/>
  <c r="E3860" i="33"/>
  <c r="F3860" i="33" s="1"/>
  <c r="A3860" i="33"/>
  <c r="B3860" i="33" s="1"/>
  <c r="E3859" i="33"/>
  <c r="F3859" i="33" s="1"/>
  <c r="A3859" i="33"/>
  <c r="B3859" i="33" s="1"/>
  <c r="E3858" i="33"/>
  <c r="F3858" i="33" s="1"/>
  <c r="A3858" i="33"/>
  <c r="B3858" i="33" s="1"/>
  <c r="E3857" i="33"/>
  <c r="F3857" i="33" s="1"/>
  <c r="A3857" i="33"/>
  <c r="B3857" i="33" s="1"/>
  <c r="E3856" i="33"/>
  <c r="F3856" i="33" s="1"/>
  <c r="A3856" i="33"/>
  <c r="B3856" i="33" s="1"/>
  <c r="E3855" i="33"/>
  <c r="F3855" i="33" s="1"/>
  <c r="A3855" i="33"/>
  <c r="B3855" i="33" s="1"/>
  <c r="E3854" i="33"/>
  <c r="F3854" i="33" s="1"/>
  <c r="A3854" i="33"/>
  <c r="B3854" i="33" s="1"/>
  <c r="E3853" i="33"/>
  <c r="F3853" i="33" s="1"/>
  <c r="A3853" i="33"/>
  <c r="B3853" i="33" s="1"/>
  <c r="E3852" i="33"/>
  <c r="F3852" i="33" s="1"/>
  <c r="A3852" i="33"/>
  <c r="B3852" i="33" s="1"/>
  <c r="E3851" i="33"/>
  <c r="F3851" i="33" s="1"/>
  <c r="A3851" i="33"/>
  <c r="B3851" i="33" s="1"/>
  <c r="E3850" i="33"/>
  <c r="F3850" i="33" s="1"/>
  <c r="A3850" i="33"/>
  <c r="B3850" i="33" s="1"/>
  <c r="E3849" i="33"/>
  <c r="F3849" i="33" s="1"/>
  <c r="A3849" i="33"/>
  <c r="B3849" i="33" s="1"/>
  <c r="E3848" i="33"/>
  <c r="F3848" i="33" s="1"/>
  <c r="A3848" i="33"/>
  <c r="B3848" i="33" s="1"/>
  <c r="E3847" i="33"/>
  <c r="F3847" i="33" s="1"/>
  <c r="A3847" i="33"/>
  <c r="B3847" i="33" s="1"/>
  <c r="E3846" i="33"/>
  <c r="F3846" i="33" s="1"/>
  <c r="A3846" i="33"/>
  <c r="B3846" i="33" s="1"/>
  <c r="E3845" i="33"/>
  <c r="F3845" i="33" s="1"/>
  <c r="A3845" i="33"/>
  <c r="B3845" i="33" s="1"/>
  <c r="E3844" i="33"/>
  <c r="F3844" i="33" s="1"/>
  <c r="A3844" i="33"/>
  <c r="B3844" i="33" s="1"/>
  <c r="E3843" i="33"/>
  <c r="F3843" i="33" s="1"/>
  <c r="A3843" i="33"/>
  <c r="B3843" i="33" s="1"/>
  <c r="E3842" i="33"/>
  <c r="F3842" i="33" s="1"/>
  <c r="A3842" i="33"/>
  <c r="B3842" i="33" s="1"/>
  <c r="E3841" i="33"/>
  <c r="F3841" i="33" s="1"/>
  <c r="A3841" i="33"/>
  <c r="B3841" i="33" s="1"/>
  <c r="E3840" i="33"/>
  <c r="F3840" i="33" s="1"/>
  <c r="A3840" i="33"/>
  <c r="B3840" i="33" s="1"/>
  <c r="E3839" i="33"/>
  <c r="F3839" i="33" s="1"/>
  <c r="A3839" i="33"/>
  <c r="B3839" i="33" s="1"/>
  <c r="E3838" i="33"/>
  <c r="F3838" i="33" s="1"/>
  <c r="A3838" i="33"/>
  <c r="B3838" i="33" s="1"/>
  <c r="E3837" i="33"/>
  <c r="F3837" i="33" s="1"/>
  <c r="A3837" i="33"/>
  <c r="B3837" i="33" s="1"/>
  <c r="E3836" i="33"/>
  <c r="F3836" i="33" s="1"/>
  <c r="A3836" i="33"/>
  <c r="B3836" i="33" s="1"/>
  <c r="E3835" i="33"/>
  <c r="F3835" i="33" s="1"/>
  <c r="A3835" i="33"/>
  <c r="B3835" i="33" s="1"/>
  <c r="E3834" i="33"/>
  <c r="F3834" i="33" s="1"/>
  <c r="A3834" i="33"/>
  <c r="B3834" i="33" s="1"/>
  <c r="E3833" i="33"/>
  <c r="F3833" i="33" s="1"/>
  <c r="A3833" i="33"/>
  <c r="B3833" i="33" s="1"/>
  <c r="E3832" i="33"/>
  <c r="F3832" i="33" s="1"/>
  <c r="A3832" i="33"/>
  <c r="B3832" i="33" s="1"/>
  <c r="E3831" i="33"/>
  <c r="F3831" i="33" s="1"/>
  <c r="A3831" i="33"/>
  <c r="B3831" i="33" s="1"/>
  <c r="E3830" i="33"/>
  <c r="F3830" i="33" s="1"/>
  <c r="A3830" i="33"/>
  <c r="B3830" i="33" s="1"/>
  <c r="E3829" i="33"/>
  <c r="F3829" i="33" s="1"/>
  <c r="A3829" i="33"/>
  <c r="B3829" i="33" s="1"/>
  <c r="E3828" i="33"/>
  <c r="F3828" i="33" s="1"/>
  <c r="A3828" i="33"/>
  <c r="B3828" i="33" s="1"/>
  <c r="E3827" i="33"/>
  <c r="F3827" i="33" s="1"/>
  <c r="A3827" i="33"/>
  <c r="B3827" i="33" s="1"/>
  <c r="E3826" i="33"/>
  <c r="F3826" i="33" s="1"/>
  <c r="A3826" i="33"/>
  <c r="B3826" i="33" s="1"/>
  <c r="E3825" i="33"/>
  <c r="F3825" i="33" s="1"/>
  <c r="A3825" i="33"/>
  <c r="B3825" i="33" s="1"/>
  <c r="E3824" i="33"/>
  <c r="F3824" i="33" s="1"/>
  <c r="A3824" i="33"/>
  <c r="B3824" i="33" s="1"/>
  <c r="E3823" i="33"/>
  <c r="F3823" i="33" s="1"/>
  <c r="A3823" i="33"/>
  <c r="B3823" i="33" s="1"/>
  <c r="E3822" i="33"/>
  <c r="F3822" i="33" s="1"/>
  <c r="A3822" i="33"/>
  <c r="B3822" i="33" s="1"/>
  <c r="E3821" i="33"/>
  <c r="F3821" i="33" s="1"/>
  <c r="A3821" i="33"/>
  <c r="B3821" i="33" s="1"/>
  <c r="E3820" i="33"/>
  <c r="F3820" i="33" s="1"/>
  <c r="A3820" i="33"/>
  <c r="B3820" i="33" s="1"/>
  <c r="E3819" i="33"/>
  <c r="F3819" i="33" s="1"/>
  <c r="A3819" i="33"/>
  <c r="B3819" i="33" s="1"/>
  <c r="E3818" i="33"/>
  <c r="F3818" i="33" s="1"/>
  <c r="A3818" i="33"/>
  <c r="B3818" i="33" s="1"/>
  <c r="E3817" i="33"/>
  <c r="F3817" i="33" s="1"/>
  <c r="A3817" i="33"/>
  <c r="B3817" i="33" s="1"/>
  <c r="E3816" i="33"/>
  <c r="F3816" i="33" s="1"/>
  <c r="A3816" i="33"/>
  <c r="B3816" i="33" s="1"/>
  <c r="E3815" i="33"/>
  <c r="F3815" i="33" s="1"/>
  <c r="A3815" i="33"/>
  <c r="B3815" i="33" s="1"/>
  <c r="E3814" i="33"/>
  <c r="F3814" i="33" s="1"/>
  <c r="A3814" i="33"/>
  <c r="B3814" i="33" s="1"/>
  <c r="E3813" i="33"/>
  <c r="F3813" i="33" s="1"/>
  <c r="A3813" i="33"/>
  <c r="B3813" i="33" s="1"/>
  <c r="E3812" i="33"/>
  <c r="F3812" i="33" s="1"/>
  <c r="A3812" i="33"/>
  <c r="B3812" i="33" s="1"/>
  <c r="E3811" i="33"/>
  <c r="F3811" i="33" s="1"/>
  <c r="A3811" i="33"/>
  <c r="B3811" i="33" s="1"/>
  <c r="E3810" i="33"/>
  <c r="F3810" i="33" s="1"/>
  <c r="A3810" i="33"/>
  <c r="B3810" i="33" s="1"/>
  <c r="E3809" i="33"/>
  <c r="F3809" i="33" s="1"/>
  <c r="A3809" i="33"/>
  <c r="B3809" i="33" s="1"/>
  <c r="E3808" i="33"/>
  <c r="F3808" i="33" s="1"/>
  <c r="A3808" i="33"/>
  <c r="B3808" i="33" s="1"/>
  <c r="E3807" i="33"/>
  <c r="F3807" i="33" s="1"/>
  <c r="A3807" i="33"/>
  <c r="B3807" i="33" s="1"/>
  <c r="E3806" i="33"/>
  <c r="F3806" i="33" s="1"/>
  <c r="A3806" i="33"/>
  <c r="B3806" i="33" s="1"/>
  <c r="E3805" i="33"/>
  <c r="F3805" i="33" s="1"/>
  <c r="A3805" i="33"/>
  <c r="B3805" i="33" s="1"/>
  <c r="E3804" i="33"/>
  <c r="F3804" i="33" s="1"/>
  <c r="A3804" i="33"/>
  <c r="B3804" i="33" s="1"/>
  <c r="E3803" i="33"/>
  <c r="F3803" i="33" s="1"/>
  <c r="A3803" i="33"/>
  <c r="B3803" i="33" s="1"/>
  <c r="E3802" i="33"/>
  <c r="F3802" i="33" s="1"/>
  <c r="A3802" i="33"/>
  <c r="B3802" i="33" s="1"/>
  <c r="E3801" i="33"/>
  <c r="F3801" i="33" s="1"/>
  <c r="A3801" i="33"/>
  <c r="B3801" i="33" s="1"/>
  <c r="E3800" i="33"/>
  <c r="F3800" i="33" s="1"/>
  <c r="A3800" i="33"/>
  <c r="B3800" i="33" s="1"/>
  <c r="E3799" i="33"/>
  <c r="F3799" i="33" s="1"/>
  <c r="A3799" i="33"/>
  <c r="B3799" i="33" s="1"/>
  <c r="E3798" i="33"/>
  <c r="F3798" i="33" s="1"/>
  <c r="A3798" i="33"/>
  <c r="B3798" i="33" s="1"/>
  <c r="E3797" i="33"/>
  <c r="F3797" i="33" s="1"/>
  <c r="A3797" i="33"/>
  <c r="B3797" i="33" s="1"/>
  <c r="E3796" i="33"/>
  <c r="F3796" i="33" s="1"/>
  <c r="A3796" i="33"/>
  <c r="B3796" i="33" s="1"/>
  <c r="E3795" i="33"/>
  <c r="F3795" i="33" s="1"/>
  <c r="A3795" i="33"/>
  <c r="B3795" i="33" s="1"/>
  <c r="E3794" i="33"/>
  <c r="F3794" i="33" s="1"/>
  <c r="A3794" i="33"/>
  <c r="B3794" i="33" s="1"/>
  <c r="E3793" i="33"/>
  <c r="F3793" i="33" s="1"/>
  <c r="A3793" i="33"/>
  <c r="B3793" i="33" s="1"/>
  <c r="E3792" i="33"/>
  <c r="F3792" i="33" s="1"/>
  <c r="A3792" i="33"/>
  <c r="B3792" i="33" s="1"/>
  <c r="E3791" i="33"/>
  <c r="F3791" i="33" s="1"/>
  <c r="A3791" i="33"/>
  <c r="B3791" i="33" s="1"/>
  <c r="E3790" i="33"/>
  <c r="F3790" i="33" s="1"/>
  <c r="A3790" i="33"/>
  <c r="B3790" i="33" s="1"/>
  <c r="E3789" i="33"/>
  <c r="F3789" i="33" s="1"/>
  <c r="A3789" i="33"/>
  <c r="B3789" i="33" s="1"/>
  <c r="E3788" i="33"/>
  <c r="F3788" i="33" s="1"/>
  <c r="A3788" i="33"/>
  <c r="B3788" i="33" s="1"/>
  <c r="E3787" i="33"/>
  <c r="F3787" i="33" s="1"/>
  <c r="A3787" i="33"/>
  <c r="B3787" i="33" s="1"/>
  <c r="E3786" i="33"/>
  <c r="F3786" i="33" s="1"/>
  <c r="A3786" i="33"/>
  <c r="B3786" i="33" s="1"/>
  <c r="E3785" i="33"/>
  <c r="F3785" i="33" s="1"/>
  <c r="A3785" i="33"/>
  <c r="B3785" i="33" s="1"/>
  <c r="E3784" i="33"/>
  <c r="F3784" i="33" s="1"/>
  <c r="A3784" i="33"/>
  <c r="B3784" i="33" s="1"/>
  <c r="E3783" i="33"/>
  <c r="F3783" i="33" s="1"/>
  <c r="A3783" i="33"/>
  <c r="B3783" i="33" s="1"/>
  <c r="E3782" i="33"/>
  <c r="F3782" i="33" s="1"/>
  <c r="A3782" i="33"/>
  <c r="B3782" i="33" s="1"/>
  <c r="E3781" i="33"/>
  <c r="F3781" i="33" s="1"/>
  <c r="A3781" i="33"/>
  <c r="B3781" i="33" s="1"/>
  <c r="E3780" i="33"/>
  <c r="F3780" i="33" s="1"/>
  <c r="A3780" i="33"/>
  <c r="B3780" i="33" s="1"/>
  <c r="E3779" i="33"/>
  <c r="F3779" i="33" s="1"/>
  <c r="A3779" i="33"/>
  <c r="B3779" i="33" s="1"/>
  <c r="E3778" i="33"/>
  <c r="F3778" i="33" s="1"/>
  <c r="A3778" i="33"/>
  <c r="B3778" i="33" s="1"/>
  <c r="E3777" i="33"/>
  <c r="F3777" i="33" s="1"/>
  <c r="A3777" i="33"/>
  <c r="B3777" i="33" s="1"/>
  <c r="E3776" i="33"/>
  <c r="F3776" i="33" s="1"/>
  <c r="A3776" i="33"/>
  <c r="B3776" i="33" s="1"/>
  <c r="E3775" i="33"/>
  <c r="F3775" i="33" s="1"/>
  <c r="A3775" i="33"/>
  <c r="B3775" i="33" s="1"/>
  <c r="E3774" i="33"/>
  <c r="F3774" i="33" s="1"/>
  <c r="A3774" i="33"/>
  <c r="B3774" i="33" s="1"/>
  <c r="E3773" i="33"/>
  <c r="F3773" i="33" s="1"/>
  <c r="A3773" i="33"/>
  <c r="B3773" i="33" s="1"/>
  <c r="E3772" i="33"/>
  <c r="F3772" i="33" s="1"/>
  <c r="A3772" i="33"/>
  <c r="B3772" i="33" s="1"/>
  <c r="E3771" i="33"/>
  <c r="F3771" i="33" s="1"/>
  <c r="A3771" i="33"/>
  <c r="B3771" i="33" s="1"/>
  <c r="E3770" i="33"/>
  <c r="F3770" i="33" s="1"/>
  <c r="A3770" i="33"/>
  <c r="B3770" i="33" s="1"/>
  <c r="E3769" i="33"/>
  <c r="F3769" i="33" s="1"/>
  <c r="A3769" i="33"/>
  <c r="B3769" i="33" s="1"/>
  <c r="E3768" i="33"/>
  <c r="F3768" i="33" s="1"/>
  <c r="A3768" i="33"/>
  <c r="B3768" i="33" s="1"/>
  <c r="E3767" i="33"/>
  <c r="F3767" i="33" s="1"/>
  <c r="A3767" i="33"/>
  <c r="B3767" i="33" s="1"/>
  <c r="E3766" i="33"/>
  <c r="F3766" i="33" s="1"/>
  <c r="A3766" i="33"/>
  <c r="B3766" i="33" s="1"/>
  <c r="E3765" i="33"/>
  <c r="F3765" i="33" s="1"/>
  <c r="A3765" i="33"/>
  <c r="B3765" i="33" s="1"/>
  <c r="E3764" i="33"/>
  <c r="F3764" i="33" s="1"/>
  <c r="A3764" i="33"/>
  <c r="B3764" i="33" s="1"/>
  <c r="E3763" i="33"/>
  <c r="F3763" i="33" s="1"/>
  <c r="A3763" i="33"/>
  <c r="B3763" i="33" s="1"/>
  <c r="E3762" i="33"/>
  <c r="F3762" i="33" s="1"/>
  <c r="A3762" i="33"/>
  <c r="B3762" i="33" s="1"/>
  <c r="E3761" i="33"/>
  <c r="F3761" i="33" s="1"/>
  <c r="A3761" i="33"/>
  <c r="B3761" i="33" s="1"/>
  <c r="E3760" i="33"/>
  <c r="F3760" i="33" s="1"/>
  <c r="A3760" i="33"/>
  <c r="B3760" i="33" s="1"/>
  <c r="E3759" i="33"/>
  <c r="F3759" i="33" s="1"/>
  <c r="A3759" i="33"/>
  <c r="B3759" i="33" s="1"/>
  <c r="E3758" i="33"/>
  <c r="F3758" i="33" s="1"/>
  <c r="A3758" i="33"/>
  <c r="B3758" i="33" s="1"/>
  <c r="E3757" i="33"/>
  <c r="F3757" i="33" s="1"/>
  <c r="A3757" i="33"/>
  <c r="B3757" i="33" s="1"/>
  <c r="E3756" i="33"/>
  <c r="F3756" i="33" s="1"/>
  <c r="A3756" i="33"/>
  <c r="B3756" i="33" s="1"/>
  <c r="E3755" i="33"/>
  <c r="F3755" i="33" s="1"/>
  <c r="A3755" i="33"/>
  <c r="B3755" i="33" s="1"/>
  <c r="E3754" i="33"/>
  <c r="F3754" i="33" s="1"/>
  <c r="A3754" i="33"/>
  <c r="B3754" i="33" s="1"/>
  <c r="E3753" i="33"/>
  <c r="F3753" i="33" s="1"/>
  <c r="A3753" i="33"/>
  <c r="B3753" i="33" s="1"/>
  <c r="E3752" i="33"/>
  <c r="F3752" i="33" s="1"/>
  <c r="A3752" i="33"/>
  <c r="B3752" i="33" s="1"/>
  <c r="E3751" i="33"/>
  <c r="F3751" i="33" s="1"/>
  <c r="A3751" i="33"/>
  <c r="B3751" i="33" s="1"/>
  <c r="E3750" i="33"/>
  <c r="F3750" i="33" s="1"/>
  <c r="A3750" i="33"/>
  <c r="B3750" i="33" s="1"/>
  <c r="E3749" i="33"/>
  <c r="F3749" i="33" s="1"/>
  <c r="A3749" i="33"/>
  <c r="B3749" i="33" s="1"/>
  <c r="E3748" i="33"/>
  <c r="F3748" i="33" s="1"/>
  <c r="A3748" i="33"/>
  <c r="B3748" i="33" s="1"/>
  <c r="E3747" i="33"/>
  <c r="F3747" i="33" s="1"/>
  <c r="A3747" i="33"/>
  <c r="B3747" i="33" s="1"/>
  <c r="E3746" i="33"/>
  <c r="F3746" i="33" s="1"/>
  <c r="A3746" i="33"/>
  <c r="B3746" i="33" s="1"/>
  <c r="E3745" i="33"/>
  <c r="F3745" i="33" s="1"/>
  <c r="A3745" i="33"/>
  <c r="B3745" i="33" s="1"/>
  <c r="E3744" i="33"/>
  <c r="F3744" i="33" s="1"/>
  <c r="A3744" i="33"/>
  <c r="B3744" i="33" s="1"/>
  <c r="E3743" i="33"/>
  <c r="F3743" i="33" s="1"/>
  <c r="A3743" i="33"/>
  <c r="B3743" i="33" s="1"/>
  <c r="E3742" i="33"/>
  <c r="F3742" i="33" s="1"/>
  <c r="A3742" i="33"/>
  <c r="B3742" i="33" s="1"/>
  <c r="E3741" i="33"/>
  <c r="F3741" i="33" s="1"/>
  <c r="A3741" i="33"/>
  <c r="B3741" i="33" s="1"/>
  <c r="E3740" i="33"/>
  <c r="F3740" i="33" s="1"/>
  <c r="A3740" i="33"/>
  <c r="B3740" i="33" s="1"/>
  <c r="E3739" i="33"/>
  <c r="F3739" i="33" s="1"/>
  <c r="A3739" i="33"/>
  <c r="B3739" i="33" s="1"/>
  <c r="E3738" i="33"/>
  <c r="F3738" i="33" s="1"/>
  <c r="A3738" i="33"/>
  <c r="B3738" i="33" s="1"/>
  <c r="E3737" i="33"/>
  <c r="F3737" i="33" s="1"/>
  <c r="A3737" i="33"/>
  <c r="B3737" i="33" s="1"/>
  <c r="E3736" i="33"/>
  <c r="F3736" i="33" s="1"/>
  <c r="A3736" i="33"/>
  <c r="B3736" i="33" s="1"/>
  <c r="E3735" i="33"/>
  <c r="F3735" i="33" s="1"/>
  <c r="A3735" i="33"/>
  <c r="B3735" i="33" s="1"/>
  <c r="E3734" i="33"/>
  <c r="F3734" i="33" s="1"/>
  <c r="A3734" i="33"/>
  <c r="B3734" i="33" s="1"/>
  <c r="E3733" i="33"/>
  <c r="F3733" i="33" s="1"/>
  <c r="A3733" i="33"/>
  <c r="B3733" i="33" s="1"/>
  <c r="E3732" i="33"/>
  <c r="F3732" i="33" s="1"/>
  <c r="A3732" i="33"/>
  <c r="B3732" i="33" s="1"/>
  <c r="E3731" i="33"/>
  <c r="F3731" i="33" s="1"/>
  <c r="A3731" i="33"/>
  <c r="B3731" i="33" s="1"/>
  <c r="E3730" i="33"/>
  <c r="F3730" i="33" s="1"/>
  <c r="A3730" i="33"/>
  <c r="B3730" i="33" s="1"/>
  <c r="E3729" i="33"/>
  <c r="F3729" i="33" s="1"/>
  <c r="A3729" i="33"/>
  <c r="B3729" i="33" s="1"/>
  <c r="E3728" i="33"/>
  <c r="F3728" i="33" s="1"/>
  <c r="A3728" i="33"/>
  <c r="B3728" i="33" s="1"/>
  <c r="E3727" i="33"/>
  <c r="F3727" i="33" s="1"/>
  <c r="A3727" i="33"/>
  <c r="B3727" i="33" s="1"/>
  <c r="E3726" i="33"/>
  <c r="F3726" i="33" s="1"/>
  <c r="A3726" i="33"/>
  <c r="B3726" i="33" s="1"/>
  <c r="E3725" i="33"/>
  <c r="F3725" i="33" s="1"/>
  <c r="A3725" i="33"/>
  <c r="B3725" i="33" s="1"/>
  <c r="E3724" i="33"/>
  <c r="F3724" i="33" s="1"/>
  <c r="A3724" i="33"/>
  <c r="B3724" i="33" s="1"/>
  <c r="E3723" i="33"/>
  <c r="F3723" i="33" s="1"/>
  <c r="A3723" i="33"/>
  <c r="B3723" i="33" s="1"/>
  <c r="E3722" i="33"/>
  <c r="F3722" i="33" s="1"/>
  <c r="A3722" i="33"/>
  <c r="B3722" i="33" s="1"/>
  <c r="E3721" i="33"/>
  <c r="F3721" i="33" s="1"/>
  <c r="A3721" i="33"/>
  <c r="B3721" i="33" s="1"/>
  <c r="E3720" i="33"/>
  <c r="F3720" i="33" s="1"/>
  <c r="A3720" i="33"/>
  <c r="B3720" i="33" s="1"/>
  <c r="E3719" i="33"/>
  <c r="F3719" i="33" s="1"/>
  <c r="A3719" i="33"/>
  <c r="B3719" i="33" s="1"/>
  <c r="E3718" i="33"/>
  <c r="F3718" i="33" s="1"/>
  <c r="A3718" i="33"/>
  <c r="B3718" i="33" s="1"/>
  <c r="E3717" i="33"/>
  <c r="F3717" i="33" s="1"/>
  <c r="A3717" i="33"/>
  <c r="B3717" i="33" s="1"/>
  <c r="E3716" i="33"/>
  <c r="F3716" i="33" s="1"/>
  <c r="A3716" i="33"/>
  <c r="B3716" i="33" s="1"/>
  <c r="E3715" i="33"/>
  <c r="F3715" i="33" s="1"/>
  <c r="A3715" i="33"/>
  <c r="B3715" i="33" s="1"/>
  <c r="E3714" i="33"/>
  <c r="F3714" i="33" s="1"/>
  <c r="A3714" i="33"/>
  <c r="B3714" i="33" s="1"/>
  <c r="E3713" i="33"/>
  <c r="F3713" i="33" s="1"/>
  <c r="A3713" i="33"/>
  <c r="B3713" i="33" s="1"/>
  <c r="E3712" i="33"/>
  <c r="F3712" i="33" s="1"/>
  <c r="A3712" i="33"/>
  <c r="B3712" i="33" s="1"/>
  <c r="E3711" i="33"/>
  <c r="F3711" i="33" s="1"/>
  <c r="A3711" i="33"/>
  <c r="B3711" i="33" s="1"/>
  <c r="E3710" i="33"/>
  <c r="F3710" i="33" s="1"/>
  <c r="A3710" i="33"/>
  <c r="B3710" i="33" s="1"/>
  <c r="E3709" i="33"/>
  <c r="F3709" i="33" s="1"/>
  <c r="A3709" i="33"/>
  <c r="B3709" i="33" s="1"/>
  <c r="E3708" i="33"/>
  <c r="F3708" i="33" s="1"/>
  <c r="A3708" i="33"/>
  <c r="B3708" i="33" s="1"/>
  <c r="E3707" i="33"/>
  <c r="F3707" i="33" s="1"/>
  <c r="A3707" i="33"/>
  <c r="B3707" i="33" s="1"/>
  <c r="E3706" i="33"/>
  <c r="F3706" i="33" s="1"/>
  <c r="A3706" i="33"/>
  <c r="B3706" i="33" s="1"/>
  <c r="E3705" i="33"/>
  <c r="F3705" i="33" s="1"/>
  <c r="A3705" i="33"/>
  <c r="B3705" i="33" s="1"/>
  <c r="E3704" i="33"/>
  <c r="F3704" i="33" s="1"/>
  <c r="A3704" i="33"/>
  <c r="B3704" i="33" s="1"/>
  <c r="E3703" i="33"/>
  <c r="F3703" i="33" s="1"/>
  <c r="A3703" i="33"/>
  <c r="B3703" i="33" s="1"/>
  <c r="E3702" i="33"/>
  <c r="F3702" i="33" s="1"/>
  <c r="A3702" i="33"/>
  <c r="B3702" i="33" s="1"/>
  <c r="E3701" i="33"/>
  <c r="F3701" i="33" s="1"/>
  <c r="A3701" i="33"/>
  <c r="B3701" i="33" s="1"/>
  <c r="E3700" i="33"/>
  <c r="F3700" i="33" s="1"/>
  <c r="A3700" i="33"/>
  <c r="B3700" i="33" s="1"/>
  <c r="E3699" i="33"/>
  <c r="F3699" i="33" s="1"/>
  <c r="A3699" i="33"/>
  <c r="B3699" i="33" s="1"/>
  <c r="E3698" i="33"/>
  <c r="F3698" i="33" s="1"/>
  <c r="A3698" i="33"/>
  <c r="B3698" i="33" s="1"/>
  <c r="E3697" i="33"/>
  <c r="F3697" i="33" s="1"/>
  <c r="A3697" i="33"/>
  <c r="B3697" i="33" s="1"/>
  <c r="E3696" i="33"/>
  <c r="F3696" i="33" s="1"/>
  <c r="A3696" i="33"/>
  <c r="B3696" i="33" s="1"/>
  <c r="E3695" i="33"/>
  <c r="F3695" i="33" s="1"/>
  <c r="A3695" i="33"/>
  <c r="B3695" i="33" s="1"/>
  <c r="E3694" i="33"/>
  <c r="F3694" i="33" s="1"/>
  <c r="A3694" i="33"/>
  <c r="B3694" i="33" s="1"/>
  <c r="E3693" i="33"/>
  <c r="F3693" i="33" s="1"/>
  <c r="A3693" i="33"/>
  <c r="B3693" i="33" s="1"/>
  <c r="E3692" i="33"/>
  <c r="F3692" i="33" s="1"/>
  <c r="A3692" i="33"/>
  <c r="B3692" i="33" s="1"/>
  <c r="E3691" i="33"/>
  <c r="F3691" i="33" s="1"/>
  <c r="A3691" i="33"/>
  <c r="B3691" i="33" s="1"/>
  <c r="E3690" i="33"/>
  <c r="F3690" i="33" s="1"/>
  <c r="A3690" i="33"/>
  <c r="B3690" i="33" s="1"/>
  <c r="E3689" i="33"/>
  <c r="F3689" i="33" s="1"/>
  <c r="A3689" i="33"/>
  <c r="B3689" i="33" s="1"/>
  <c r="E3688" i="33"/>
  <c r="F3688" i="33" s="1"/>
  <c r="A3688" i="33"/>
  <c r="B3688" i="33" s="1"/>
  <c r="E3687" i="33"/>
  <c r="F3687" i="33" s="1"/>
  <c r="A3687" i="33"/>
  <c r="B3687" i="33" s="1"/>
  <c r="E3686" i="33"/>
  <c r="F3686" i="33" s="1"/>
  <c r="A3686" i="33"/>
  <c r="B3686" i="33" s="1"/>
  <c r="E3685" i="33"/>
  <c r="F3685" i="33" s="1"/>
  <c r="A3685" i="33"/>
  <c r="B3685" i="33" s="1"/>
  <c r="E3684" i="33"/>
  <c r="F3684" i="33" s="1"/>
  <c r="A3684" i="33"/>
  <c r="B3684" i="33" s="1"/>
  <c r="E3683" i="33"/>
  <c r="F3683" i="33" s="1"/>
  <c r="A3683" i="33"/>
  <c r="B3683" i="33" s="1"/>
  <c r="E3682" i="33"/>
  <c r="F3682" i="33" s="1"/>
  <c r="A3682" i="33"/>
  <c r="B3682" i="33" s="1"/>
  <c r="E3681" i="33"/>
  <c r="F3681" i="33" s="1"/>
  <c r="A3681" i="33"/>
  <c r="B3681" i="33" s="1"/>
  <c r="E3680" i="33"/>
  <c r="F3680" i="33" s="1"/>
  <c r="A3680" i="33"/>
  <c r="B3680" i="33" s="1"/>
  <c r="E3679" i="33"/>
  <c r="F3679" i="33" s="1"/>
  <c r="A3679" i="33"/>
  <c r="B3679" i="33" s="1"/>
  <c r="E3678" i="33"/>
  <c r="F3678" i="33" s="1"/>
  <c r="A3678" i="33"/>
  <c r="B3678" i="33" s="1"/>
  <c r="E3677" i="33"/>
  <c r="F3677" i="33" s="1"/>
  <c r="A3677" i="33"/>
  <c r="B3677" i="33" s="1"/>
  <c r="E3676" i="33"/>
  <c r="F3676" i="33" s="1"/>
  <c r="A3676" i="33"/>
  <c r="B3676" i="33" s="1"/>
  <c r="E3675" i="33"/>
  <c r="F3675" i="33" s="1"/>
  <c r="A3675" i="33"/>
  <c r="B3675" i="33" s="1"/>
  <c r="E3674" i="33"/>
  <c r="F3674" i="33" s="1"/>
  <c r="A3674" i="33"/>
  <c r="B3674" i="33" s="1"/>
  <c r="E3673" i="33"/>
  <c r="F3673" i="33" s="1"/>
  <c r="A3673" i="33"/>
  <c r="B3673" i="33" s="1"/>
  <c r="E3672" i="33"/>
  <c r="F3672" i="33" s="1"/>
  <c r="A3672" i="33"/>
  <c r="B3672" i="33" s="1"/>
  <c r="E3671" i="33"/>
  <c r="F3671" i="33" s="1"/>
  <c r="A3671" i="33"/>
  <c r="B3671" i="33" s="1"/>
  <c r="E3670" i="33"/>
  <c r="F3670" i="33" s="1"/>
  <c r="A3670" i="33"/>
  <c r="B3670" i="33" s="1"/>
  <c r="E3669" i="33"/>
  <c r="F3669" i="33" s="1"/>
  <c r="A3669" i="33"/>
  <c r="B3669" i="33" s="1"/>
  <c r="E3668" i="33"/>
  <c r="F3668" i="33" s="1"/>
  <c r="A3668" i="33"/>
  <c r="B3668" i="33" s="1"/>
  <c r="E3667" i="33"/>
  <c r="F3667" i="33" s="1"/>
  <c r="A3667" i="33"/>
  <c r="B3667" i="33" s="1"/>
  <c r="E3666" i="33"/>
  <c r="F3666" i="33" s="1"/>
  <c r="A3666" i="33"/>
  <c r="B3666" i="33" s="1"/>
  <c r="E3665" i="33"/>
  <c r="F3665" i="33" s="1"/>
  <c r="A3665" i="33"/>
  <c r="B3665" i="33" s="1"/>
  <c r="E3664" i="33"/>
  <c r="F3664" i="33" s="1"/>
  <c r="A3664" i="33"/>
  <c r="B3664" i="33" s="1"/>
  <c r="E3663" i="33"/>
  <c r="F3663" i="33" s="1"/>
  <c r="A3663" i="33"/>
  <c r="B3663" i="33" s="1"/>
  <c r="E3662" i="33"/>
  <c r="F3662" i="33" s="1"/>
  <c r="A3662" i="33"/>
  <c r="B3662" i="33" s="1"/>
  <c r="E3661" i="33"/>
  <c r="F3661" i="33" s="1"/>
  <c r="A3661" i="33"/>
  <c r="B3661" i="33" s="1"/>
  <c r="E3660" i="33"/>
  <c r="F3660" i="33" s="1"/>
  <c r="A3660" i="33"/>
  <c r="B3660" i="33" s="1"/>
  <c r="E3659" i="33"/>
  <c r="F3659" i="33" s="1"/>
  <c r="A3659" i="33"/>
  <c r="B3659" i="33" s="1"/>
  <c r="E3658" i="33"/>
  <c r="F3658" i="33" s="1"/>
  <c r="A3658" i="33"/>
  <c r="B3658" i="33" s="1"/>
  <c r="E3657" i="33"/>
  <c r="F3657" i="33" s="1"/>
  <c r="A3657" i="33"/>
  <c r="B3657" i="33" s="1"/>
  <c r="E3656" i="33"/>
  <c r="F3656" i="33" s="1"/>
  <c r="A3656" i="33"/>
  <c r="B3656" i="33" s="1"/>
  <c r="E3655" i="33"/>
  <c r="F3655" i="33" s="1"/>
  <c r="A3655" i="33"/>
  <c r="B3655" i="33" s="1"/>
  <c r="E3654" i="33"/>
  <c r="F3654" i="33" s="1"/>
  <c r="A3654" i="33"/>
  <c r="B3654" i="33" s="1"/>
  <c r="E3653" i="33"/>
  <c r="F3653" i="33" s="1"/>
  <c r="A3653" i="33"/>
  <c r="B3653" i="33" s="1"/>
  <c r="E3652" i="33"/>
  <c r="F3652" i="33" s="1"/>
  <c r="A3652" i="33"/>
  <c r="B3652" i="33" s="1"/>
  <c r="E3651" i="33"/>
  <c r="F3651" i="33" s="1"/>
  <c r="A3651" i="33"/>
  <c r="B3651" i="33" s="1"/>
  <c r="E3650" i="33"/>
  <c r="F3650" i="33" s="1"/>
  <c r="A3650" i="33"/>
  <c r="B3650" i="33" s="1"/>
  <c r="E3649" i="33"/>
  <c r="F3649" i="33" s="1"/>
  <c r="A3649" i="33"/>
  <c r="B3649" i="33" s="1"/>
  <c r="E3648" i="33"/>
  <c r="F3648" i="33" s="1"/>
  <c r="A3648" i="33"/>
  <c r="B3648" i="33" s="1"/>
  <c r="E3647" i="33"/>
  <c r="F3647" i="33" s="1"/>
  <c r="A3647" i="33"/>
  <c r="B3647" i="33" s="1"/>
  <c r="E3646" i="33"/>
  <c r="F3646" i="33" s="1"/>
  <c r="A3646" i="33"/>
  <c r="B3646" i="33" s="1"/>
  <c r="E3645" i="33"/>
  <c r="F3645" i="33" s="1"/>
  <c r="A3645" i="33"/>
  <c r="B3645" i="33" s="1"/>
  <c r="E3644" i="33"/>
  <c r="F3644" i="33" s="1"/>
  <c r="A3644" i="33"/>
  <c r="B3644" i="33" s="1"/>
  <c r="E3643" i="33"/>
  <c r="F3643" i="33" s="1"/>
  <c r="A3643" i="33"/>
  <c r="B3643" i="33" s="1"/>
  <c r="E3642" i="33"/>
  <c r="F3642" i="33" s="1"/>
  <c r="A3642" i="33"/>
  <c r="B3642" i="33" s="1"/>
  <c r="E3641" i="33"/>
  <c r="F3641" i="33" s="1"/>
  <c r="A3641" i="33"/>
  <c r="B3641" i="33" s="1"/>
  <c r="E3640" i="33"/>
  <c r="F3640" i="33" s="1"/>
  <c r="A3640" i="33"/>
  <c r="B3640" i="33" s="1"/>
  <c r="E3639" i="33"/>
  <c r="F3639" i="33" s="1"/>
  <c r="A3639" i="33"/>
  <c r="B3639" i="33" s="1"/>
  <c r="E3638" i="33"/>
  <c r="F3638" i="33" s="1"/>
  <c r="A3638" i="33"/>
  <c r="B3638" i="33" s="1"/>
  <c r="E3637" i="33"/>
  <c r="F3637" i="33" s="1"/>
  <c r="A3637" i="33"/>
  <c r="B3637" i="33" s="1"/>
  <c r="E3636" i="33"/>
  <c r="F3636" i="33" s="1"/>
  <c r="A3636" i="33"/>
  <c r="B3636" i="33" s="1"/>
  <c r="E3635" i="33"/>
  <c r="F3635" i="33" s="1"/>
  <c r="A3635" i="33"/>
  <c r="B3635" i="33" s="1"/>
  <c r="E3634" i="33"/>
  <c r="F3634" i="33" s="1"/>
  <c r="A3634" i="33"/>
  <c r="B3634" i="33" s="1"/>
  <c r="E3633" i="33"/>
  <c r="F3633" i="33" s="1"/>
  <c r="A3633" i="33"/>
  <c r="B3633" i="33" s="1"/>
  <c r="E3632" i="33"/>
  <c r="F3632" i="33" s="1"/>
  <c r="A3632" i="33"/>
  <c r="B3632" i="33" s="1"/>
  <c r="E3631" i="33"/>
  <c r="F3631" i="33" s="1"/>
  <c r="A3631" i="33"/>
  <c r="B3631" i="33" s="1"/>
  <c r="E3630" i="33"/>
  <c r="F3630" i="33" s="1"/>
  <c r="A3630" i="33"/>
  <c r="B3630" i="33" s="1"/>
  <c r="E3629" i="33"/>
  <c r="F3629" i="33" s="1"/>
  <c r="A3629" i="33"/>
  <c r="B3629" i="33" s="1"/>
  <c r="E3628" i="33"/>
  <c r="F3628" i="33" s="1"/>
  <c r="A3628" i="33"/>
  <c r="B3628" i="33" s="1"/>
  <c r="E3627" i="33"/>
  <c r="F3627" i="33" s="1"/>
  <c r="A3627" i="33"/>
  <c r="B3627" i="33" s="1"/>
  <c r="E3626" i="33"/>
  <c r="F3626" i="33" s="1"/>
  <c r="A3626" i="33"/>
  <c r="B3626" i="33" s="1"/>
  <c r="E3625" i="33"/>
  <c r="F3625" i="33" s="1"/>
  <c r="A3625" i="33"/>
  <c r="B3625" i="33" s="1"/>
  <c r="E3624" i="33"/>
  <c r="F3624" i="33" s="1"/>
  <c r="A3624" i="33"/>
  <c r="B3624" i="33" s="1"/>
  <c r="E3623" i="33"/>
  <c r="F3623" i="33" s="1"/>
  <c r="A3623" i="33"/>
  <c r="B3623" i="33" s="1"/>
  <c r="E3622" i="33"/>
  <c r="F3622" i="33" s="1"/>
  <c r="A3622" i="33"/>
  <c r="B3622" i="33" s="1"/>
  <c r="E3621" i="33"/>
  <c r="F3621" i="33" s="1"/>
  <c r="A3621" i="33"/>
  <c r="B3621" i="33" s="1"/>
  <c r="E3620" i="33"/>
  <c r="F3620" i="33" s="1"/>
  <c r="A3620" i="33"/>
  <c r="B3620" i="33" s="1"/>
  <c r="E3619" i="33"/>
  <c r="F3619" i="33" s="1"/>
  <c r="A3619" i="33"/>
  <c r="B3619" i="33" s="1"/>
  <c r="E3618" i="33"/>
  <c r="F3618" i="33" s="1"/>
  <c r="A3618" i="33"/>
  <c r="B3618" i="33" s="1"/>
  <c r="E3617" i="33"/>
  <c r="F3617" i="33" s="1"/>
  <c r="A3617" i="33"/>
  <c r="B3617" i="33" s="1"/>
  <c r="E3616" i="33"/>
  <c r="F3616" i="33" s="1"/>
  <c r="A3616" i="33"/>
  <c r="B3616" i="33" s="1"/>
  <c r="E3615" i="33"/>
  <c r="F3615" i="33" s="1"/>
  <c r="A3615" i="33"/>
  <c r="B3615" i="33" s="1"/>
  <c r="E3614" i="33"/>
  <c r="F3614" i="33" s="1"/>
  <c r="A3614" i="33"/>
  <c r="B3614" i="33" s="1"/>
  <c r="E3613" i="33"/>
  <c r="F3613" i="33" s="1"/>
  <c r="A3613" i="33"/>
  <c r="B3613" i="33" s="1"/>
  <c r="E3612" i="33"/>
  <c r="F3612" i="33" s="1"/>
  <c r="A3612" i="33"/>
  <c r="B3612" i="33" s="1"/>
  <c r="E3611" i="33"/>
  <c r="F3611" i="33" s="1"/>
  <c r="A3611" i="33"/>
  <c r="B3611" i="33" s="1"/>
  <c r="E3610" i="33"/>
  <c r="F3610" i="33" s="1"/>
  <c r="A3610" i="33"/>
  <c r="B3610" i="33" s="1"/>
  <c r="E3609" i="33"/>
  <c r="F3609" i="33" s="1"/>
  <c r="A3609" i="33"/>
  <c r="B3609" i="33" s="1"/>
  <c r="E3608" i="33"/>
  <c r="F3608" i="33" s="1"/>
  <c r="A3608" i="33"/>
  <c r="B3608" i="33" s="1"/>
  <c r="E3607" i="33"/>
  <c r="F3607" i="33" s="1"/>
  <c r="A3607" i="33"/>
  <c r="B3607" i="33" s="1"/>
  <c r="E3606" i="33"/>
  <c r="F3606" i="33" s="1"/>
  <c r="A3606" i="33"/>
  <c r="B3606" i="33" s="1"/>
  <c r="E3605" i="33"/>
  <c r="F3605" i="33" s="1"/>
  <c r="A3605" i="33"/>
  <c r="B3605" i="33" s="1"/>
  <c r="E3604" i="33"/>
  <c r="F3604" i="33" s="1"/>
  <c r="A3604" i="33"/>
  <c r="B3604" i="33" s="1"/>
  <c r="E3603" i="33"/>
  <c r="F3603" i="33" s="1"/>
  <c r="A3603" i="33"/>
  <c r="B3603" i="33" s="1"/>
  <c r="E3602" i="33"/>
  <c r="F3602" i="33" s="1"/>
  <c r="A3602" i="33"/>
  <c r="B3602" i="33" s="1"/>
  <c r="E3601" i="33"/>
  <c r="F3601" i="33" s="1"/>
  <c r="A3601" i="33"/>
  <c r="B3601" i="33" s="1"/>
  <c r="E3600" i="33"/>
  <c r="F3600" i="33" s="1"/>
  <c r="A3600" i="33"/>
  <c r="B3600" i="33" s="1"/>
  <c r="E3599" i="33"/>
  <c r="F3599" i="33" s="1"/>
  <c r="A3599" i="33"/>
  <c r="B3599" i="33" s="1"/>
  <c r="E3598" i="33"/>
  <c r="F3598" i="33" s="1"/>
  <c r="A3598" i="33"/>
  <c r="B3598" i="33" s="1"/>
  <c r="E3597" i="33"/>
  <c r="F3597" i="33" s="1"/>
  <c r="A3597" i="33"/>
  <c r="B3597" i="33" s="1"/>
  <c r="E3596" i="33"/>
  <c r="F3596" i="33" s="1"/>
  <c r="A3596" i="33"/>
  <c r="B3596" i="33" s="1"/>
  <c r="E3595" i="33"/>
  <c r="F3595" i="33" s="1"/>
  <c r="A3595" i="33"/>
  <c r="B3595" i="33" s="1"/>
  <c r="E3594" i="33"/>
  <c r="F3594" i="33" s="1"/>
  <c r="A3594" i="33"/>
  <c r="B3594" i="33" s="1"/>
  <c r="E3593" i="33"/>
  <c r="F3593" i="33" s="1"/>
  <c r="A3593" i="33"/>
  <c r="B3593" i="33" s="1"/>
  <c r="E3592" i="33"/>
  <c r="F3592" i="33" s="1"/>
  <c r="A3592" i="33"/>
  <c r="B3592" i="33" s="1"/>
  <c r="E3591" i="33"/>
  <c r="F3591" i="33" s="1"/>
  <c r="A3591" i="33"/>
  <c r="B3591" i="33" s="1"/>
  <c r="E3590" i="33"/>
  <c r="F3590" i="33" s="1"/>
  <c r="A3590" i="33"/>
  <c r="B3590" i="33" s="1"/>
  <c r="E3589" i="33"/>
  <c r="F3589" i="33" s="1"/>
  <c r="A3589" i="33"/>
  <c r="B3589" i="33" s="1"/>
  <c r="E3588" i="33"/>
  <c r="F3588" i="33" s="1"/>
  <c r="A3588" i="33"/>
  <c r="B3588" i="33" s="1"/>
  <c r="E3587" i="33"/>
  <c r="F3587" i="33" s="1"/>
  <c r="A3587" i="33"/>
  <c r="B3587" i="33" s="1"/>
  <c r="E3586" i="33"/>
  <c r="F3586" i="33" s="1"/>
  <c r="A3586" i="33"/>
  <c r="B3586" i="33" s="1"/>
  <c r="E3585" i="33"/>
  <c r="F3585" i="33" s="1"/>
  <c r="A3585" i="33"/>
  <c r="B3585" i="33" s="1"/>
  <c r="E3584" i="33"/>
  <c r="F3584" i="33" s="1"/>
  <c r="A3584" i="33"/>
  <c r="B3584" i="33" s="1"/>
  <c r="E3583" i="33"/>
  <c r="F3583" i="33" s="1"/>
  <c r="A3583" i="33"/>
  <c r="B3583" i="33" s="1"/>
  <c r="E3582" i="33"/>
  <c r="F3582" i="33" s="1"/>
  <c r="A3582" i="33"/>
  <c r="B3582" i="33" s="1"/>
  <c r="E3581" i="33"/>
  <c r="F3581" i="33" s="1"/>
  <c r="A3581" i="33"/>
  <c r="B3581" i="33" s="1"/>
  <c r="E3580" i="33"/>
  <c r="F3580" i="33" s="1"/>
  <c r="A3580" i="33"/>
  <c r="B3580" i="33" s="1"/>
  <c r="E3579" i="33"/>
  <c r="F3579" i="33" s="1"/>
  <c r="A3579" i="33"/>
  <c r="B3579" i="33" s="1"/>
  <c r="E3578" i="33"/>
  <c r="F3578" i="33" s="1"/>
  <c r="A3578" i="33"/>
  <c r="B3578" i="33" s="1"/>
  <c r="E3577" i="33"/>
  <c r="F3577" i="33" s="1"/>
  <c r="A3577" i="33"/>
  <c r="B3577" i="33" s="1"/>
  <c r="E3576" i="33"/>
  <c r="F3576" i="33" s="1"/>
  <c r="A3576" i="33"/>
  <c r="B3576" i="33" s="1"/>
  <c r="E3575" i="33"/>
  <c r="F3575" i="33" s="1"/>
  <c r="A3575" i="33"/>
  <c r="B3575" i="33" s="1"/>
  <c r="E3574" i="33"/>
  <c r="F3574" i="33" s="1"/>
  <c r="A3574" i="33"/>
  <c r="B3574" i="33" s="1"/>
  <c r="E3573" i="33"/>
  <c r="F3573" i="33" s="1"/>
  <c r="A3573" i="33"/>
  <c r="B3573" i="33" s="1"/>
  <c r="E3572" i="33"/>
  <c r="F3572" i="33" s="1"/>
  <c r="A3572" i="33"/>
  <c r="B3572" i="33" s="1"/>
  <c r="E3571" i="33"/>
  <c r="F3571" i="33" s="1"/>
  <c r="A3571" i="33"/>
  <c r="B3571" i="33" s="1"/>
  <c r="E3570" i="33"/>
  <c r="F3570" i="33" s="1"/>
  <c r="A3570" i="33"/>
  <c r="B3570" i="33" s="1"/>
  <c r="E3569" i="33"/>
  <c r="F3569" i="33" s="1"/>
  <c r="A3569" i="33"/>
  <c r="B3569" i="33" s="1"/>
  <c r="E3568" i="33"/>
  <c r="F3568" i="33" s="1"/>
  <c r="A3568" i="33"/>
  <c r="B3568" i="33" s="1"/>
  <c r="E3567" i="33"/>
  <c r="F3567" i="33" s="1"/>
  <c r="A3567" i="33"/>
  <c r="B3567" i="33" s="1"/>
  <c r="E3566" i="33"/>
  <c r="F3566" i="33" s="1"/>
  <c r="A3566" i="33"/>
  <c r="B3566" i="33" s="1"/>
  <c r="E3565" i="33"/>
  <c r="F3565" i="33" s="1"/>
  <c r="A3565" i="33"/>
  <c r="B3565" i="33" s="1"/>
  <c r="E3564" i="33"/>
  <c r="F3564" i="33" s="1"/>
  <c r="A3564" i="33"/>
  <c r="B3564" i="33" s="1"/>
  <c r="E3563" i="33"/>
  <c r="F3563" i="33" s="1"/>
  <c r="A3563" i="33"/>
  <c r="B3563" i="33" s="1"/>
  <c r="E3562" i="33"/>
  <c r="F3562" i="33" s="1"/>
  <c r="A3562" i="33"/>
  <c r="B3562" i="33" s="1"/>
  <c r="E3561" i="33"/>
  <c r="F3561" i="33" s="1"/>
  <c r="A3561" i="33"/>
  <c r="B3561" i="33" s="1"/>
  <c r="E3560" i="33"/>
  <c r="F3560" i="33" s="1"/>
  <c r="A3560" i="33"/>
  <c r="B3560" i="33" s="1"/>
  <c r="E3559" i="33"/>
  <c r="F3559" i="33" s="1"/>
  <c r="A3559" i="33"/>
  <c r="B3559" i="33" s="1"/>
  <c r="E3558" i="33"/>
  <c r="F3558" i="33" s="1"/>
  <c r="A3558" i="33"/>
  <c r="B3558" i="33" s="1"/>
  <c r="E3557" i="33"/>
  <c r="F3557" i="33" s="1"/>
  <c r="A3557" i="33"/>
  <c r="B3557" i="33" s="1"/>
  <c r="E3556" i="33"/>
  <c r="F3556" i="33" s="1"/>
  <c r="A3556" i="33"/>
  <c r="B3556" i="33" s="1"/>
  <c r="E3555" i="33"/>
  <c r="F3555" i="33" s="1"/>
  <c r="A3555" i="33"/>
  <c r="B3555" i="33" s="1"/>
  <c r="E3554" i="33"/>
  <c r="F3554" i="33" s="1"/>
  <c r="A3554" i="33"/>
  <c r="B3554" i="33" s="1"/>
  <c r="E3553" i="33"/>
  <c r="F3553" i="33" s="1"/>
  <c r="A3553" i="33"/>
  <c r="B3553" i="33" s="1"/>
  <c r="E3552" i="33"/>
  <c r="F3552" i="33" s="1"/>
  <c r="A3552" i="33"/>
  <c r="B3552" i="33" s="1"/>
  <c r="E3551" i="33"/>
  <c r="F3551" i="33" s="1"/>
  <c r="A3551" i="33"/>
  <c r="B3551" i="33" s="1"/>
  <c r="E3550" i="33"/>
  <c r="F3550" i="33" s="1"/>
  <c r="A3550" i="33"/>
  <c r="B3550" i="33" s="1"/>
  <c r="E3549" i="33"/>
  <c r="F3549" i="33" s="1"/>
  <c r="A3549" i="33"/>
  <c r="B3549" i="33" s="1"/>
  <c r="E3548" i="33"/>
  <c r="F3548" i="33" s="1"/>
  <c r="A3548" i="33"/>
  <c r="B3548" i="33" s="1"/>
  <c r="E3547" i="33"/>
  <c r="F3547" i="33" s="1"/>
  <c r="A3547" i="33"/>
  <c r="B3547" i="33" s="1"/>
  <c r="E3546" i="33"/>
  <c r="F3546" i="33" s="1"/>
  <c r="A3546" i="33"/>
  <c r="B3546" i="33" s="1"/>
  <c r="E3545" i="33"/>
  <c r="F3545" i="33" s="1"/>
  <c r="A3545" i="33"/>
  <c r="B3545" i="33" s="1"/>
  <c r="E3544" i="33"/>
  <c r="F3544" i="33" s="1"/>
  <c r="A3544" i="33"/>
  <c r="B3544" i="33" s="1"/>
  <c r="E3543" i="33"/>
  <c r="F3543" i="33" s="1"/>
  <c r="A3543" i="33"/>
  <c r="B3543" i="33" s="1"/>
  <c r="E3542" i="33"/>
  <c r="F3542" i="33" s="1"/>
  <c r="A3542" i="33"/>
  <c r="B3542" i="33" s="1"/>
  <c r="E3541" i="33"/>
  <c r="F3541" i="33" s="1"/>
  <c r="A3541" i="33"/>
  <c r="B3541" i="33" s="1"/>
  <c r="E3540" i="33"/>
  <c r="F3540" i="33" s="1"/>
  <c r="A3540" i="33"/>
  <c r="B3540" i="33" s="1"/>
  <c r="E3539" i="33"/>
  <c r="F3539" i="33" s="1"/>
  <c r="A3539" i="33"/>
  <c r="B3539" i="33" s="1"/>
  <c r="E3538" i="33"/>
  <c r="F3538" i="33" s="1"/>
  <c r="A3538" i="33"/>
  <c r="B3538" i="33" s="1"/>
  <c r="E3537" i="33"/>
  <c r="F3537" i="33" s="1"/>
  <c r="A3537" i="33"/>
  <c r="B3537" i="33" s="1"/>
  <c r="E3536" i="33"/>
  <c r="F3536" i="33" s="1"/>
  <c r="A3536" i="33"/>
  <c r="B3536" i="33" s="1"/>
  <c r="E3535" i="33"/>
  <c r="F3535" i="33" s="1"/>
  <c r="A3535" i="33"/>
  <c r="B3535" i="33" s="1"/>
  <c r="E3534" i="33"/>
  <c r="F3534" i="33" s="1"/>
  <c r="A3534" i="33"/>
  <c r="B3534" i="33" s="1"/>
  <c r="E3533" i="33"/>
  <c r="F3533" i="33" s="1"/>
  <c r="A3533" i="33"/>
  <c r="B3533" i="33" s="1"/>
  <c r="E3532" i="33"/>
  <c r="F3532" i="33" s="1"/>
  <c r="A3532" i="33"/>
  <c r="B3532" i="33" s="1"/>
  <c r="E3531" i="33"/>
  <c r="F3531" i="33" s="1"/>
  <c r="A3531" i="33"/>
  <c r="B3531" i="33" s="1"/>
  <c r="E3530" i="33"/>
  <c r="F3530" i="33" s="1"/>
  <c r="A3530" i="33"/>
  <c r="B3530" i="33" s="1"/>
  <c r="E3529" i="33"/>
  <c r="F3529" i="33" s="1"/>
  <c r="A3529" i="33"/>
  <c r="B3529" i="33" s="1"/>
  <c r="E3528" i="33"/>
  <c r="F3528" i="33" s="1"/>
  <c r="A3528" i="33"/>
  <c r="B3528" i="33" s="1"/>
  <c r="E3527" i="33"/>
  <c r="F3527" i="33" s="1"/>
  <c r="A3527" i="33"/>
  <c r="B3527" i="33" s="1"/>
  <c r="E3526" i="33"/>
  <c r="F3526" i="33" s="1"/>
  <c r="A3526" i="33"/>
  <c r="B3526" i="33" s="1"/>
  <c r="E3525" i="33"/>
  <c r="F3525" i="33" s="1"/>
  <c r="A3525" i="33"/>
  <c r="B3525" i="33" s="1"/>
  <c r="E3524" i="33"/>
  <c r="F3524" i="33" s="1"/>
  <c r="A3524" i="33"/>
  <c r="B3524" i="33" s="1"/>
  <c r="E3523" i="33"/>
  <c r="F3523" i="33" s="1"/>
  <c r="A3523" i="33"/>
  <c r="B3523" i="33" s="1"/>
  <c r="E3522" i="33"/>
  <c r="F3522" i="33" s="1"/>
  <c r="A3522" i="33"/>
  <c r="B3522" i="33" s="1"/>
  <c r="E3521" i="33"/>
  <c r="F3521" i="33" s="1"/>
  <c r="A3521" i="33"/>
  <c r="B3521" i="33" s="1"/>
  <c r="E3520" i="33"/>
  <c r="F3520" i="33" s="1"/>
  <c r="A3520" i="33"/>
  <c r="B3520" i="33" s="1"/>
  <c r="E3519" i="33"/>
  <c r="F3519" i="33" s="1"/>
  <c r="A3519" i="33"/>
  <c r="B3519" i="33" s="1"/>
  <c r="E3518" i="33"/>
  <c r="F3518" i="33" s="1"/>
  <c r="A3518" i="33"/>
  <c r="B3518" i="33" s="1"/>
  <c r="E3517" i="33"/>
  <c r="F3517" i="33" s="1"/>
  <c r="A3517" i="33"/>
  <c r="B3517" i="33" s="1"/>
  <c r="E3516" i="33"/>
  <c r="F3516" i="33" s="1"/>
  <c r="A3516" i="33"/>
  <c r="B3516" i="33" s="1"/>
  <c r="E3515" i="33"/>
  <c r="F3515" i="33" s="1"/>
  <c r="A3515" i="33"/>
  <c r="B3515" i="33" s="1"/>
  <c r="E3514" i="33"/>
  <c r="F3514" i="33" s="1"/>
  <c r="A3514" i="33"/>
  <c r="B3514" i="33" s="1"/>
  <c r="E3513" i="33"/>
  <c r="F3513" i="33" s="1"/>
  <c r="A3513" i="33"/>
  <c r="B3513" i="33" s="1"/>
  <c r="E3512" i="33"/>
  <c r="F3512" i="33" s="1"/>
  <c r="A3512" i="33"/>
  <c r="B3512" i="33" s="1"/>
  <c r="E3511" i="33"/>
  <c r="F3511" i="33" s="1"/>
  <c r="A3511" i="33"/>
  <c r="B3511" i="33" s="1"/>
  <c r="E3510" i="33"/>
  <c r="F3510" i="33" s="1"/>
  <c r="A3510" i="33"/>
  <c r="B3510" i="33" s="1"/>
  <c r="E3509" i="33"/>
  <c r="F3509" i="33" s="1"/>
  <c r="A3509" i="33"/>
  <c r="B3509" i="33" s="1"/>
  <c r="E3508" i="33"/>
  <c r="F3508" i="33" s="1"/>
  <c r="A3508" i="33"/>
  <c r="B3508" i="33" s="1"/>
  <c r="E3507" i="33"/>
  <c r="F3507" i="33" s="1"/>
  <c r="A3507" i="33"/>
  <c r="B3507" i="33" s="1"/>
  <c r="E3506" i="33"/>
  <c r="F3506" i="33" s="1"/>
  <c r="A3506" i="33"/>
  <c r="B3506" i="33" s="1"/>
  <c r="E3505" i="33"/>
  <c r="F3505" i="33" s="1"/>
  <c r="A3505" i="33"/>
  <c r="B3505" i="33" s="1"/>
  <c r="E3504" i="33"/>
  <c r="F3504" i="33" s="1"/>
  <c r="A3504" i="33"/>
  <c r="B3504" i="33" s="1"/>
  <c r="E3503" i="33"/>
  <c r="F3503" i="33" s="1"/>
  <c r="A3503" i="33"/>
  <c r="B3503" i="33" s="1"/>
  <c r="E3502" i="33"/>
  <c r="F3502" i="33" s="1"/>
  <c r="A3502" i="33"/>
  <c r="B3502" i="33" s="1"/>
  <c r="E3501" i="33"/>
  <c r="F3501" i="33" s="1"/>
  <c r="A3501" i="33"/>
  <c r="B3501" i="33" s="1"/>
  <c r="E3500" i="33"/>
  <c r="F3500" i="33" s="1"/>
  <c r="A3500" i="33"/>
  <c r="B3500" i="33" s="1"/>
  <c r="E3499" i="33"/>
  <c r="F3499" i="33" s="1"/>
  <c r="A3499" i="33"/>
  <c r="B3499" i="33" s="1"/>
  <c r="E3498" i="33"/>
  <c r="F3498" i="33" s="1"/>
  <c r="A3498" i="33"/>
  <c r="B3498" i="33" s="1"/>
  <c r="E3497" i="33"/>
  <c r="F3497" i="33" s="1"/>
  <c r="A3497" i="33"/>
  <c r="B3497" i="33" s="1"/>
  <c r="E3496" i="33"/>
  <c r="F3496" i="33" s="1"/>
  <c r="A3496" i="33"/>
  <c r="B3496" i="33" s="1"/>
  <c r="E3495" i="33"/>
  <c r="F3495" i="33" s="1"/>
  <c r="A3495" i="33"/>
  <c r="B3495" i="33" s="1"/>
  <c r="E3494" i="33"/>
  <c r="F3494" i="33" s="1"/>
  <c r="A3494" i="33"/>
  <c r="B3494" i="33" s="1"/>
  <c r="E3493" i="33"/>
  <c r="F3493" i="33" s="1"/>
  <c r="A3493" i="33"/>
  <c r="B3493" i="33" s="1"/>
  <c r="E3492" i="33"/>
  <c r="F3492" i="33" s="1"/>
  <c r="A3492" i="33"/>
  <c r="B3492" i="33" s="1"/>
  <c r="E3491" i="33"/>
  <c r="F3491" i="33" s="1"/>
  <c r="A3491" i="33"/>
  <c r="B3491" i="33" s="1"/>
  <c r="E3490" i="33"/>
  <c r="F3490" i="33" s="1"/>
  <c r="A3490" i="33"/>
  <c r="B3490" i="33" s="1"/>
  <c r="E3489" i="33"/>
  <c r="F3489" i="33" s="1"/>
  <c r="A3489" i="33"/>
  <c r="B3489" i="33" s="1"/>
  <c r="E3488" i="33"/>
  <c r="F3488" i="33" s="1"/>
  <c r="A3488" i="33"/>
  <c r="B3488" i="33" s="1"/>
  <c r="E3487" i="33"/>
  <c r="F3487" i="33" s="1"/>
  <c r="A3487" i="33"/>
  <c r="B3487" i="33" s="1"/>
  <c r="E3486" i="33"/>
  <c r="F3486" i="33" s="1"/>
  <c r="A3486" i="33"/>
  <c r="B3486" i="33" s="1"/>
  <c r="E3485" i="33"/>
  <c r="F3485" i="33" s="1"/>
  <c r="A3485" i="33"/>
  <c r="B3485" i="33" s="1"/>
  <c r="E3484" i="33"/>
  <c r="F3484" i="33" s="1"/>
  <c r="A3484" i="33"/>
  <c r="B3484" i="33" s="1"/>
  <c r="E3483" i="33"/>
  <c r="F3483" i="33" s="1"/>
  <c r="A3483" i="33"/>
  <c r="B3483" i="33" s="1"/>
  <c r="E3482" i="33"/>
  <c r="F3482" i="33" s="1"/>
  <c r="A3482" i="33"/>
  <c r="B3482" i="33" s="1"/>
  <c r="E3481" i="33"/>
  <c r="F3481" i="33" s="1"/>
  <c r="A3481" i="33"/>
  <c r="B3481" i="33" s="1"/>
  <c r="E3480" i="33"/>
  <c r="F3480" i="33" s="1"/>
  <c r="A3480" i="33"/>
  <c r="B3480" i="33" s="1"/>
  <c r="E3479" i="33"/>
  <c r="F3479" i="33" s="1"/>
  <c r="A3479" i="33"/>
  <c r="B3479" i="33" s="1"/>
  <c r="E3478" i="33"/>
  <c r="F3478" i="33" s="1"/>
  <c r="A3478" i="33"/>
  <c r="B3478" i="33" s="1"/>
  <c r="E3477" i="33"/>
  <c r="F3477" i="33" s="1"/>
  <c r="A3477" i="33"/>
  <c r="B3477" i="33" s="1"/>
  <c r="E3476" i="33"/>
  <c r="F3476" i="33" s="1"/>
  <c r="A3476" i="33"/>
  <c r="B3476" i="33" s="1"/>
  <c r="E3475" i="33"/>
  <c r="F3475" i="33" s="1"/>
  <c r="A3475" i="33"/>
  <c r="B3475" i="33" s="1"/>
  <c r="E3474" i="33"/>
  <c r="F3474" i="33" s="1"/>
  <c r="A3474" i="33"/>
  <c r="B3474" i="33" s="1"/>
  <c r="E3473" i="33"/>
  <c r="F3473" i="33" s="1"/>
  <c r="A3473" i="33"/>
  <c r="B3473" i="33" s="1"/>
  <c r="E3472" i="33"/>
  <c r="F3472" i="33" s="1"/>
  <c r="A3472" i="33"/>
  <c r="B3472" i="33" s="1"/>
  <c r="E3471" i="33"/>
  <c r="F3471" i="33" s="1"/>
  <c r="A3471" i="33"/>
  <c r="B3471" i="33" s="1"/>
  <c r="E3470" i="33"/>
  <c r="F3470" i="33" s="1"/>
  <c r="A3470" i="33"/>
  <c r="B3470" i="33" s="1"/>
  <c r="E3469" i="33"/>
  <c r="F3469" i="33" s="1"/>
  <c r="A3469" i="33"/>
  <c r="B3469" i="33" s="1"/>
  <c r="E3468" i="33"/>
  <c r="F3468" i="33" s="1"/>
  <c r="A3468" i="33"/>
  <c r="B3468" i="33" s="1"/>
  <c r="E3467" i="33"/>
  <c r="F3467" i="33" s="1"/>
  <c r="A3467" i="33"/>
  <c r="B3467" i="33" s="1"/>
  <c r="E3466" i="33"/>
  <c r="F3466" i="33" s="1"/>
  <c r="A3466" i="33"/>
  <c r="B3466" i="33" s="1"/>
  <c r="E3465" i="33"/>
  <c r="F3465" i="33" s="1"/>
  <c r="A3465" i="33"/>
  <c r="B3465" i="33" s="1"/>
  <c r="E3464" i="33"/>
  <c r="F3464" i="33" s="1"/>
  <c r="A3464" i="33"/>
  <c r="B3464" i="33" s="1"/>
  <c r="E3463" i="33"/>
  <c r="F3463" i="33" s="1"/>
  <c r="A3463" i="33"/>
  <c r="B3463" i="33" s="1"/>
  <c r="E3462" i="33"/>
  <c r="F3462" i="33" s="1"/>
  <c r="A3462" i="33"/>
  <c r="B3462" i="33" s="1"/>
  <c r="E3461" i="33"/>
  <c r="F3461" i="33" s="1"/>
  <c r="A3461" i="33"/>
  <c r="B3461" i="33" s="1"/>
  <c r="E3460" i="33"/>
  <c r="F3460" i="33" s="1"/>
  <c r="A3460" i="33"/>
  <c r="B3460" i="33" s="1"/>
  <c r="E3459" i="33"/>
  <c r="F3459" i="33" s="1"/>
  <c r="A3459" i="33"/>
  <c r="B3459" i="33" s="1"/>
  <c r="E3458" i="33"/>
  <c r="F3458" i="33" s="1"/>
  <c r="A3458" i="33"/>
  <c r="B3458" i="33" s="1"/>
  <c r="E3457" i="33"/>
  <c r="F3457" i="33" s="1"/>
  <c r="A3457" i="33"/>
  <c r="B3457" i="33" s="1"/>
  <c r="E3456" i="33"/>
  <c r="F3456" i="33" s="1"/>
  <c r="A3456" i="33"/>
  <c r="B3456" i="33" s="1"/>
  <c r="E3455" i="33"/>
  <c r="F3455" i="33" s="1"/>
  <c r="A3455" i="33"/>
  <c r="B3455" i="33" s="1"/>
  <c r="E3454" i="33"/>
  <c r="F3454" i="33" s="1"/>
  <c r="A3454" i="33"/>
  <c r="B3454" i="33" s="1"/>
  <c r="E3453" i="33"/>
  <c r="F3453" i="33" s="1"/>
  <c r="A3453" i="33"/>
  <c r="B3453" i="33" s="1"/>
  <c r="E3452" i="33"/>
  <c r="F3452" i="33" s="1"/>
  <c r="A3452" i="33"/>
  <c r="B3452" i="33" s="1"/>
  <c r="E3451" i="33"/>
  <c r="F3451" i="33" s="1"/>
  <c r="A3451" i="33"/>
  <c r="B3451" i="33" s="1"/>
  <c r="E3450" i="33"/>
  <c r="F3450" i="33" s="1"/>
  <c r="A3450" i="33"/>
  <c r="B3450" i="33" s="1"/>
  <c r="E3449" i="33"/>
  <c r="F3449" i="33" s="1"/>
  <c r="A3449" i="33"/>
  <c r="B3449" i="33" s="1"/>
  <c r="E3448" i="33"/>
  <c r="F3448" i="33" s="1"/>
  <c r="A3448" i="33"/>
  <c r="B3448" i="33" s="1"/>
  <c r="E3447" i="33"/>
  <c r="F3447" i="33" s="1"/>
  <c r="A3447" i="33"/>
  <c r="B3447" i="33" s="1"/>
  <c r="E3446" i="33"/>
  <c r="F3446" i="33" s="1"/>
  <c r="A3446" i="33"/>
  <c r="B3446" i="33" s="1"/>
  <c r="E3445" i="33"/>
  <c r="F3445" i="33" s="1"/>
  <c r="A3445" i="33"/>
  <c r="B3445" i="33" s="1"/>
  <c r="E3444" i="33"/>
  <c r="F3444" i="33" s="1"/>
  <c r="A3444" i="33"/>
  <c r="B3444" i="33" s="1"/>
  <c r="E3443" i="33"/>
  <c r="F3443" i="33" s="1"/>
  <c r="A3443" i="33"/>
  <c r="B3443" i="33" s="1"/>
  <c r="E3442" i="33"/>
  <c r="F3442" i="33" s="1"/>
  <c r="A3442" i="33"/>
  <c r="B3442" i="33" s="1"/>
  <c r="E3441" i="33"/>
  <c r="F3441" i="33" s="1"/>
  <c r="A3441" i="33"/>
  <c r="B3441" i="33" s="1"/>
  <c r="E3440" i="33"/>
  <c r="F3440" i="33" s="1"/>
  <c r="A3440" i="33"/>
  <c r="B3440" i="33" s="1"/>
  <c r="E3439" i="33"/>
  <c r="F3439" i="33" s="1"/>
  <c r="A3439" i="33"/>
  <c r="B3439" i="33" s="1"/>
  <c r="E3438" i="33"/>
  <c r="F3438" i="33" s="1"/>
  <c r="A3438" i="33"/>
  <c r="B3438" i="33" s="1"/>
  <c r="E3437" i="33"/>
  <c r="F3437" i="33" s="1"/>
  <c r="A3437" i="33"/>
  <c r="B3437" i="33" s="1"/>
  <c r="E3436" i="33"/>
  <c r="F3436" i="33" s="1"/>
  <c r="A3436" i="33"/>
  <c r="B3436" i="33" s="1"/>
  <c r="E3435" i="33"/>
  <c r="F3435" i="33" s="1"/>
  <c r="A3435" i="33"/>
  <c r="B3435" i="33" s="1"/>
  <c r="E3434" i="33"/>
  <c r="F3434" i="33" s="1"/>
  <c r="A3434" i="33"/>
  <c r="B3434" i="33" s="1"/>
  <c r="E3433" i="33"/>
  <c r="F3433" i="33" s="1"/>
  <c r="A3433" i="33"/>
  <c r="B3433" i="33" s="1"/>
  <c r="E3432" i="33"/>
  <c r="F3432" i="33" s="1"/>
  <c r="A3432" i="33"/>
  <c r="B3432" i="33" s="1"/>
  <c r="E3431" i="33"/>
  <c r="F3431" i="33" s="1"/>
  <c r="A3431" i="33"/>
  <c r="B3431" i="33" s="1"/>
  <c r="E3430" i="33"/>
  <c r="F3430" i="33" s="1"/>
  <c r="A3430" i="33"/>
  <c r="B3430" i="33" s="1"/>
  <c r="E3429" i="33"/>
  <c r="F3429" i="33" s="1"/>
  <c r="A3429" i="33"/>
  <c r="B3429" i="33" s="1"/>
  <c r="E3428" i="33"/>
  <c r="F3428" i="33" s="1"/>
  <c r="A3428" i="33"/>
  <c r="B3428" i="33" s="1"/>
  <c r="E3427" i="33"/>
  <c r="F3427" i="33" s="1"/>
  <c r="A3427" i="33"/>
  <c r="B3427" i="33" s="1"/>
  <c r="E3426" i="33"/>
  <c r="F3426" i="33" s="1"/>
  <c r="A3426" i="33"/>
  <c r="B3426" i="33" s="1"/>
  <c r="E3425" i="33"/>
  <c r="F3425" i="33" s="1"/>
  <c r="A3425" i="33"/>
  <c r="B3425" i="33" s="1"/>
  <c r="E3424" i="33"/>
  <c r="F3424" i="33" s="1"/>
  <c r="A3424" i="33"/>
  <c r="B3424" i="33" s="1"/>
  <c r="E3423" i="33"/>
  <c r="F3423" i="33" s="1"/>
  <c r="A3423" i="33"/>
  <c r="B3423" i="33" s="1"/>
  <c r="E3422" i="33"/>
  <c r="F3422" i="33" s="1"/>
  <c r="A3422" i="33"/>
  <c r="B3422" i="33" s="1"/>
  <c r="E3421" i="33"/>
  <c r="F3421" i="33" s="1"/>
  <c r="A3421" i="33"/>
  <c r="B3421" i="33" s="1"/>
  <c r="E3420" i="33"/>
  <c r="F3420" i="33" s="1"/>
  <c r="A3420" i="33"/>
  <c r="B3420" i="33" s="1"/>
  <c r="E3419" i="33"/>
  <c r="F3419" i="33" s="1"/>
  <c r="A3419" i="33"/>
  <c r="B3419" i="33" s="1"/>
  <c r="E3418" i="33"/>
  <c r="F3418" i="33" s="1"/>
  <c r="A3418" i="33"/>
  <c r="B3418" i="33" s="1"/>
  <c r="E3417" i="33"/>
  <c r="F3417" i="33" s="1"/>
  <c r="A3417" i="33"/>
  <c r="B3417" i="33" s="1"/>
  <c r="E3416" i="33"/>
  <c r="F3416" i="33" s="1"/>
  <c r="A3416" i="33"/>
  <c r="B3416" i="33" s="1"/>
  <c r="E3415" i="33"/>
  <c r="F3415" i="33" s="1"/>
  <c r="A3415" i="33"/>
  <c r="B3415" i="33" s="1"/>
  <c r="E3414" i="33"/>
  <c r="F3414" i="33" s="1"/>
  <c r="A3414" i="33"/>
  <c r="B3414" i="33" s="1"/>
  <c r="E3413" i="33"/>
  <c r="F3413" i="33" s="1"/>
  <c r="A3413" i="33"/>
  <c r="B3413" i="33" s="1"/>
  <c r="E3412" i="33"/>
  <c r="F3412" i="33" s="1"/>
  <c r="A3412" i="33"/>
  <c r="B3412" i="33" s="1"/>
  <c r="E3411" i="33"/>
  <c r="F3411" i="33" s="1"/>
  <c r="A3411" i="33"/>
  <c r="B3411" i="33" s="1"/>
  <c r="E3410" i="33"/>
  <c r="F3410" i="33" s="1"/>
  <c r="A3410" i="33"/>
  <c r="B3410" i="33" s="1"/>
  <c r="E3409" i="33"/>
  <c r="F3409" i="33" s="1"/>
  <c r="A3409" i="33"/>
  <c r="B3409" i="33" s="1"/>
  <c r="E3408" i="33"/>
  <c r="F3408" i="33" s="1"/>
  <c r="A3408" i="33"/>
  <c r="B3408" i="33" s="1"/>
  <c r="E3407" i="33"/>
  <c r="F3407" i="33" s="1"/>
  <c r="A3407" i="33"/>
  <c r="B3407" i="33" s="1"/>
  <c r="E3406" i="33"/>
  <c r="F3406" i="33" s="1"/>
  <c r="A3406" i="33"/>
  <c r="B3406" i="33" s="1"/>
  <c r="E3405" i="33"/>
  <c r="F3405" i="33" s="1"/>
  <c r="A3405" i="33"/>
  <c r="B3405" i="33" s="1"/>
  <c r="E3404" i="33"/>
  <c r="F3404" i="33" s="1"/>
  <c r="A3404" i="33"/>
  <c r="B3404" i="33" s="1"/>
  <c r="E3403" i="33"/>
  <c r="F3403" i="33" s="1"/>
  <c r="A3403" i="33"/>
  <c r="B3403" i="33" s="1"/>
  <c r="E3402" i="33"/>
  <c r="F3402" i="33" s="1"/>
  <c r="A3402" i="33"/>
  <c r="B3402" i="33" s="1"/>
  <c r="E3401" i="33"/>
  <c r="F3401" i="33" s="1"/>
  <c r="A3401" i="33"/>
  <c r="B3401" i="33" s="1"/>
  <c r="E3400" i="33"/>
  <c r="F3400" i="33" s="1"/>
  <c r="A3400" i="33"/>
  <c r="B3400" i="33" s="1"/>
  <c r="E3399" i="33"/>
  <c r="F3399" i="33" s="1"/>
  <c r="A3399" i="33"/>
  <c r="B3399" i="33" s="1"/>
  <c r="E3398" i="33"/>
  <c r="F3398" i="33" s="1"/>
  <c r="A3398" i="33"/>
  <c r="B3398" i="33" s="1"/>
  <c r="E3397" i="33"/>
  <c r="F3397" i="33" s="1"/>
  <c r="A3397" i="33"/>
  <c r="B3397" i="33" s="1"/>
  <c r="E3396" i="33"/>
  <c r="F3396" i="33" s="1"/>
  <c r="A3396" i="33"/>
  <c r="B3396" i="33" s="1"/>
  <c r="E3395" i="33"/>
  <c r="F3395" i="33" s="1"/>
  <c r="A3395" i="33"/>
  <c r="B3395" i="33" s="1"/>
  <c r="E3394" i="33"/>
  <c r="F3394" i="33" s="1"/>
  <c r="A3394" i="33"/>
  <c r="B3394" i="33" s="1"/>
  <c r="E3393" i="33"/>
  <c r="F3393" i="33" s="1"/>
  <c r="A3393" i="33"/>
  <c r="B3393" i="33" s="1"/>
  <c r="E3392" i="33"/>
  <c r="F3392" i="33" s="1"/>
  <c r="A3392" i="33"/>
  <c r="B3392" i="33" s="1"/>
  <c r="E3391" i="33"/>
  <c r="F3391" i="33" s="1"/>
  <c r="A3391" i="33"/>
  <c r="B3391" i="33" s="1"/>
  <c r="E3390" i="33"/>
  <c r="F3390" i="33" s="1"/>
  <c r="A3390" i="33"/>
  <c r="B3390" i="33" s="1"/>
  <c r="E3389" i="33"/>
  <c r="F3389" i="33" s="1"/>
  <c r="A3389" i="33"/>
  <c r="B3389" i="33" s="1"/>
  <c r="E3388" i="33"/>
  <c r="F3388" i="33" s="1"/>
  <c r="A3388" i="33"/>
  <c r="B3388" i="33" s="1"/>
  <c r="E3387" i="33"/>
  <c r="F3387" i="33" s="1"/>
  <c r="A3387" i="33"/>
  <c r="B3387" i="33" s="1"/>
  <c r="E3386" i="33"/>
  <c r="F3386" i="33" s="1"/>
  <c r="A3386" i="33"/>
  <c r="B3386" i="33" s="1"/>
  <c r="E3385" i="33"/>
  <c r="F3385" i="33" s="1"/>
  <c r="A3385" i="33"/>
  <c r="B3385" i="33" s="1"/>
  <c r="E3384" i="33"/>
  <c r="F3384" i="33" s="1"/>
  <c r="A3384" i="33"/>
  <c r="B3384" i="33" s="1"/>
  <c r="E3383" i="33"/>
  <c r="F3383" i="33" s="1"/>
  <c r="A3383" i="33"/>
  <c r="B3383" i="33" s="1"/>
  <c r="E3382" i="33"/>
  <c r="F3382" i="33" s="1"/>
  <c r="A3382" i="33"/>
  <c r="B3382" i="33" s="1"/>
  <c r="E3381" i="33"/>
  <c r="F3381" i="33" s="1"/>
  <c r="A3381" i="33"/>
  <c r="B3381" i="33" s="1"/>
  <c r="E3380" i="33"/>
  <c r="F3380" i="33" s="1"/>
  <c r="A3380" i="33"/>
  <c r="B3380" i="33" s="1"/>
  <c r="E3379" i="33"/>
  <c r="F3379" i="33" s="1"/>
  <c r="A3379" i="33"/>
  <c r="B3379" i="33" s="1"/>
  <c r="E3378" i="33"/>
  <c r="F3378" i="33" s="1"/>
  <c r="A3378" i="33"/>
  <c r="B3378" i="33" s="1"/>
  <c r="E3377" i="33"/>
  <c r="F3377" i="33" s="1"/>
  <c r="A3377" i="33"/>
  <c r="B3377" i="33" s="1"/>
  <c r="E3376" i="33"/>
  <c r="F3376" i="33" s="1"/>
  <c r="A3376" i="33"/>
  <c r="B3376" i="33" s="1"/>
  <c r="E3375" i="33"/>
  <c r="F3375" i="33" s="1"/>
  <c r="A3375" i="33"/>
  <c r="B3375" i="33" s="1"/>
  <c r="E3374" i="33"/>
  <c r="F3374" i="33" s="1"/>
  <c r="A3374" i="33"/>
  <c r="B3374" i="33" s="1"/>
  <c r="E3373" i="33"/>
  <c r="F3373" i="33" s="1"/>
  <c r="A3373" i="33"/>
  <c r="B3373" i="33" s="1"/>
  <c r="E3372" i="33"/>
  <c r="F3372" i="33" s="1"/>
  <c r="A3372" i="33"/>
  <c r="B3372" i="33" s="1"/>
  <c r="E3371" i="33"/>
  <c r="F3371" i="33" s="1"/>
  <c r="A3371" i="33"/>
  <c r="B3371" i="33" s="1"/>
  <c r="E3370" i="33"/>
  <c r="F3370" i="33" s="1"/>
  <c r="A3370" i="33"/>
  <c r="B3370" i="33" s="1"/>
  <c r="E3369" i="33"/>
  <c r="F3369" i="33" s="1"/>
  <c r="A3369" i="33"/>
  <c r="B3369" i="33" s="1"/>
  <c r="E3368" i="33"/>
  <c r="F3368" i="33" s="1"/>
  <c r="A3368" i="33"/>
  <c r="B3368" i="33" s="1"/>
  <c r="E3367" i="33"/>
  <c r="F3367" i="33" s="1"/>
  <c r="A3367" i="33"/>
  <c r="B3367" i="33" s="1"/>
  <c r="E3366" i="33"/>
  <c r="F3366" i="33" s="1"/>
  <c r="A3366" i="33"/>
  <c r="B3366" i="33" s="1"/>
  <c r="E3365" i="33"/>
  <c r="F3365" i="33" s="1"/>
  <c r="A3365" i="33"/>
  <c r="B3365" i="33" s="1"/>
  <c r="E3364" i="33"/>
  <c r="F3364" i="33" s="1"/>
  <c r="A3364" i="33"/>
  <c r="B3364" i="33" s="1"/>
  <c r="E3363" i="33"/>
  <c r="F3363" i="33" s="1"/>
  <c r="A3363" i="33"/>
  <c r="B3363" i="33" s="1"/>
  <c r="E3362" i="33"/>
  <c r="F3362" i="33" s="1"/>
  <c r="A3362" i="33"/>
  <c r="B3362" i="33" s="1"/>
  <c r="E3361" i="33"/>
  <c r="F3361" i="33" s="1"/>
  <c r="A3361" i="33"/>
  <c r="B3361" i="33" s="1"/>
  <c r="E3360" i="33"/>
  <c r="F3360" i="33" s="1"/>
  <c r="A3360" i="33"/>
  <c r="B3360" i="33" s="1"/>
  <c r="E3359" i="33"/>
  <c r="F3359" i="33" s="1"/>
  <c r="A3359" i="33"/>
  <c r="B3359" i="33" s="1"/>
  <c r="E3358" i="33"/>
  <c r="F3358" i="33" s="1"/>
  <c r="A3358" i="33"/>
  <c r="B3358" i="33" s="1"/>
  <c r="E3357" i="33"/>
  <c r="F3357" i="33" s="1"/>
  <c r="A3357" i="33"/>
  <c r="B3357" i="33" s="1"/>
  <c r="E3356" i="33"/>
  <c r="F3356" i="33" s="1"/>
  <c r="A3356" i="33"/>
  <c r="B3356" i="33" s="1"/>
  <c r="E3355" i="33"/>
  <c r="F3355" i="33" s="1"/>
  <c r="A3355" i="33"/>
  <c r="B3355" i="33" s="1"/>
  <c r="E3354" i="33"/>
  <c r="F3354" i="33" s="1"/>
  <c r="A3354" i="33"/>
  <c r="B3354" i="33" s="1"/>
  <c r="E3353" i="33"/>
  <c r="F3353" i="33" s="1"/>
  <c r="A3353" i="33"/>
  <c r="B3353" i="33" s="1"/>
  <c r="E3352" i="33"/>
  <c r="F3352" i="33" s="1"/>
  <c r="A3352" i="33"/>
  <c r="B3352" i="33" s="1"/>
  <c r="E3351" i="33"/>
  <c r="F3351" i="33" s="1"/>
  <c r="A3351" i="33"/>
  <c r="B3351" i="33" s="1"/>
  <c r="E3350" i="33"/>
  <c r="F3350" i="33" s="1"/>
  <c r="A3350" i="33"/>
  <c r="B3350" i="33" s="1"/>
  <c r="E3349" i="33"/>
  <c r="F3349" i="33" s="1"/>
  <c r="A3349" i="33"/>
  <c r="B3349" i="33" s="1"/>
  <c r="E3348" i="33"/>
  <c r="F3348" i="33" s="1"/>
  <c r="A3348" i="33"/>
  <c r="B3348" i="33" s="1"/>
  <c r="E3347" i="33"/>
  <c r="F3347" i="33" s="1"/>
  <c r="A3347" i="33"/>
  <c r="B3347" i="33" s="1"/>
  <c r="E3346" i="33"/>
  <c r="F3346" i="33" s="1"/>
  <c r="A3346" i="33"/>
  <c r="B3346" i="33" s="1"/>
  <c r="E3345" i="33"/>
  <c r="F3345" i="33" s="1"/>
  <c r="A3345" i="33"/>
  <c r="B3345" i="33" s="1"/>
  <c r="E3344" i="33"/>
  <c r="F3344" i="33" s="1"/>
  <c r="A3344" i="33"/>
  <c r="B3344" i="33" s="1"/>
  <c r="E3343" i="33"/>
  <c r="F3343" i="33" s="1"/>
  <c r="A3343" i="33"/>
  <c r="B3343" i="33" s="1"/>
  <c r="E3342" i="33"/>
  <c r="F3342" i="33" s="1"/>
  <c r="A3342" i="33"/>
  <c r="B3342" i="33" s="1"/>
  <c r="E3341" i="33"/>
  <c r="F3341" i="33" s="1"/>
  <c r="A3341" i="33"/>
  <c r="B3341" i="33" s="1"/>
  <c r="E3340" i="33"/>
  <c r="F3340" i="33" s="1"/>
  <c r="A3340" i="33"/>
  <c r="B3340" i="33" s="1"/>
  <c r="E3339" i="33"/>
  <c r="F3339" i="33" s="1"/>
  <c r="A3339" i="33"/>
  <c r="B3339" i="33" s="1"/>
  <c r="E3338" i="33"/>
  <c r="F3338" i="33" s="1"/>
  <c r="A3338" i="33"/>
  <c r="B3338" i="33" s="1"/>
  <c r="E3337" i="33"/>
  <c r="F3337" i="33" s="1"/>
  <c r="A3337" i="33"/>
  <c r="B3337" i="33" s="1"/>
  <c r="E3336" i="33"/>
  <c r="F3336" i="33" s="1"/>
  <c r="A3336" i="33"/>
  <c r="B3336" i="33" s="1"/>
  <c r="E3335" i="33"/>
  <c r="F3335" i="33" s="1"/>
  <c r="A3335" i="33"/>
  <c r="B3335" i="33" s="1"/>
  <c r="E3334" i="33"/>
  <c r="F3334" i="33" s="1"/>
  <c r="A3334" i="33"/>
  <c r="B3334" i="33" s="1"/>
  <c r="E3333" i="33"/>
  <c r="F3333" i="33" s="1"/>
  <c r="A3333" i="33"/>
  <c r="B3333" i="33" s="1"/>
  <c r="E3332" i="33"/>
  <c r="F3332" i="33" s="1"/>
  <c r="A3332" i="33"/>
  <c r="B3332" i="33" s="1"/>
  <c r="E3331" i="33"/>
  <c r="F3331" i="33" s="1"/>
  <c r="A3331" i="33"/>
  <c r="B3331" i="33" s="1"/>
  <c r="E3330" i="33"/>
  <c r="F3330" i="33" s="1"/>
  <c r="A3330" i="33"/>
  <c r="B3330" i="33" s="1"/>
  <c r="E3329" i="33"/>
  <c r="F3329" i="33" s="1"/>
  <c r="A3329" i="33"/>
  <c r="B3329" i="33" s="1"/>
  <c r="E3328" i="33"/>
  <c r="F3328" i="33" s="1"/>
  <c r="A3328" i="33"/>
  <c r="B3328" i="33" s="1"/>
  <c r="E3327" i="33"/>
  <c r="F3327" i="33" s="1"/>
  <c r="A3327" i="33"/>
  <c r="B3327" i="33" s="1"/>
  <c r="E3326" i="33"/>
  <c r="F3326" i="33" s="1"/>
  <c r="A3326" i="33"/>
  <c r="B3326" i="33" s="1"/>
  <c r="E3325" i="33"/>
  <c r="F3325" i="33" s="1"/>
  <c r="A3325" i="33"/>
  <c r="B3325" i="33" s="1"/>
  <c r="E3324" i="33"/>
  <c r="F3324" i="33" s="1"/>
  <c r="A3324" i="33"/>
  <c r="B3324" i="33" s="1"/>
  <c r="E3323" i="33"/>
  <c r="F3323" i="33" s="1"/>
  <c r="A3323" i="33"/>
  <c r="B3323" i="33" s="1"/>
  <c r="E3322" i="33"/>
  <c r="F3322" i="33" s="1"/>
  <c r="A3322" i="33"/>
  <c r="B3322" i="33" s="1"/>
  <c r="E3321" i="33"/>
  <c r="F3321" i="33" s="1"/>
  <c r="A3321" i="33"/>
  <c r="B3321" i="33" s="1"/>
  <c r="E3320" i="33"/>
  <c r="F3320" i="33" s="1"/>
  <c r="A3320" i="33"/>
  <c r="B3320" i="33" s="1"/>
  <c r="E3319" i="33"/>
  <c r="F3319" i="33" s="1"/>
  <c r="A3319" i="33"/>
  <c r="B3319" i="33" s="1"/>
  <c r="E3318" i="33"/>
  <c r="F3318" i="33" s="1"/>
  <c r="A3318" i="33"/>
  <c r="B3318" i="33" s="1"/>
  <c r="E3317" i="33"/>
  <c r="F3317" i="33" s="1"/>
  <c r="A3317" i="33"/>
  <c r="B3317" i="33" s="1"/>
  <c r="E3316" i="33"/>
  <c r="F3316" i="33" s="1"/>
  <c r="A3316" i="33"/>
  <c r="B3316" i="33" s="1"/>
  <c r="E3315" i="33"/>
  <c r="F3315" i="33" s="1"/>
  <c r="A3315" i="33"/>
  <c r="B3315" i="33" s="1"/>
  <c r="E3314" i="33"/>
  <c r="F3314" i="33" s="1"/>
  <c r="A3314" i="33"/>
  <c r="B3314" i="33" s="1"/>
  <c r="E3313" i="33"/>
  <c r="F3313" i="33" s="1"/>
  <c r="A3313" i="33"/>
  <c r="B3313" i="33" s="1"/>
  <c r="E3312" i="33"/>
  <c r="F3312" i="33" s="1"/>
  <c r="A3312" i="33"/>
  <c r="B3312" i="33" s="1"/>
  <c r="E3311" i="33"/>
  <c r="F3311" i="33" s="1"/>
  <c r="A3311" i="33"/>
  <c r="B3311" i="33" s="1"/>
  <c r="E3310" i="33"/>
  <c r="F3310" i="33" s="1"/>
  <c r="A3310" i="33"/>
  <c r="B3310" i="33" s="1"/>
  <c r="E3309" i="33"/>
  <c r="F3309" i="33" s="1"/>
  <c r="A3309" i="33"/>
  <c r="B3309" i="33" s="1"/>
  <c r="E3308" i="33"/>
  <c r="F3308" i="33" s="1"/>
  <c r="A3308" i="33"/>
  <c r="B3308" i="33" s="1"/>
  <c r="E3307" i="33"/>
  <c r="F3307" i="33" s="1"/>
  <c r="A3307" i="33"/>
  <c r="B3307" i="33" s="1"/>
  <c r="E3306" i="33"/>
  <c r="F3306" i="33" s="1"/>
  <c r="A3306" i="33"/>
  <c r="B3306" i="33" s="1"/>
  <c r="E3305" i="33"/>
  <c r="F3305" i="33" s="1"/>
  <c r="A3305" i="33"/>
  <c r="B3305" i="33" s="1"/>
  <c r="E3304" i="33"/>
  <c r="F3304" i="33" s="1"/>
  <c r="A3304" i="33"/>
  <c r="B3304" i="33" s="1"/>
  <c r="E3303" i="33"/>
  <c r="F3303" i="33" s="1"/>
  <c r="A3303" i="33"/>
  <c r="B3303" i="33" s="1"/>
  <c r="E3302" i="33"/>
  <c r="F3302" i="33" s="1"/>
  <c r="A3302" i="33"/>
  <c r="B3302" i="33" s="1"/>
  <c r="E3301" i="33"/>
  <c r="F3301" i="33" s="1"/>
  <c r="A3301" i="33"/>
  <c r="B3301" i="33" s="1"/>
  <c r="E3300" i="33"/>
  <c r="F3300" i="33" s="1"/>
  <c r="A3300" i="33"/>
  <c r="B3300" i="33" s="1"/>
  <c r="E3299" i="33"/>
  <c r="F3299" i="33" s="1"/>
  <c r="A3299" i="33"/>
  <c r="B3299" i="33" s="1"/>
  <c r="E3298" i="33"/>
  <c r="F3298" i="33" s="1"/>
  <c r="A3298" i="33"/>
  <c r="B3298" i="33" s="1"/>
  <c r="E3297" i="33"/>
  <c r="F3297" i="33" s="1"/>
  <c r="A3297" i="33"/>
  <c r="B3297" i="33" s="1"/>
  <c r="E3296" i="33"/>
  <c r="F3296" i="33" s="1"/>
  <c r="A3296" i="33"/>
  <c r="B3296" i="33" s="1"/>
  <c r="E3295" i="33"/>
  <c r="F3295" i="33" s="1"/>
  <c r="A3295" i="33"/>
  <c r="B3295" i="33" s="1"/>
  <c r="E3294" i="33"/>
  <c r="F3294" i="33" s="1"/>
  <c r="A3294" i="33"/>
  <c r="B3294" i="33" s="1"/>
  <c r="E3293" i="33"/>
  <c r="F3293" i="33" s="1"/>
  <c r="A3293" i="33"/>
  <c r="B3293" i="33" s="1"/>
  <c r="E3292" i="33"/>
  <c r="F3292" i="33" s="1"/>
  <c r="A3292" i="33"/>
  <c r="B3292" i="33" s="1"/>
  <c r="E3291" i="33"/>
  <c r="F3291" i="33" s="1"/>
  <c r="A3291" i="33"/>
  <c r="B3291" i="33" s="1"/>
  <c r="E3290" i="33"/>
  <c r="F3290" i="33" s="1"/>
  <c r="A3290" i="33"/>
  <c r="B3290" i="33" s="1"/>
  <c r="E3289" i="33"/>
  <c r="F3289" i="33" s="1"/>
  <c r="A3289" i="33"/>
  <c r="B3289" i="33" s="1"/>
  <c r="E3288" i="33"/>
  <c r="F3288" i="33" s="1"/>
  <c r="A3288" i="33"/>
  <c r="B3288" i="33" s="1"/>
  <c r="E3287" i="33"/>
  <c r="F3287" i="33" s="1"/>
  <c r="A3287" i="33"/>
  <c r="B3287" i="33" s="1"/>
  <c r="E3286" i="33"/>
  <c r="F3286" i="33" s="1"/>
  <c r="A3286" i="33"/>
  <c r="B3286" i="33" s="1"/>
  <c r="E3285" i="33"/>
  <c r="F3285" i="33" s="1"/>
  <c r="A3285" i="33"/>
  <c r="B3285" i="33" s="1"/>
  <c r="E3284" i="33"/>
  <c r="F3284" i="33" s="1"/>
  <c r="A3284" i="33"/>
  <c r="B3284" i="33" s="1"/>
  <c r="E3283" i="33"/>
  <c r="F3283" i="33" s="1"/>
  <c r="A3283" i="33"/>
  <c r="B3283" i="33" s="1"/>
  <c r="E3282" i="33"/>
  <c r="F3282" i="33" s="1"/>
  <c r="A3282" i="33"/>
  <c r="B3282" i="33" s="1"/>
  <c r="E3281" i="33"/>
  <c r="F3281" i="33" s="1"/>
  <c r="A3281" i="33"/>
  <c r="B3281" i="33" s="1"/>
  <c r="E3280" i="33"/>
  <c r="F3280" i="33" s="1"/>
  <c r="A3280" i="33"/>
  <c r="B3280" i="33" s="1"/>
  <c r="E3279" i="33"/>
  <c r="F3279" i="33" s="1"/>
  <c r="A3279" i="33"/>
  <c r="B3279" i="33" s="1"/>
  <c r="E3278" i="33"/>
  <c r="F3278" i="33" s="1"/>
  <c r="A3278" i="33"/>
  <c r="B3278" i="33" s="1"/>
  <c r="E3277" i="33"/>
  <c r="F3277" i="33" s="1"/>
  <c r="A3277" i="33"/>
  <c r="B3277" i="33" s="1"/>
  <c r="E3276" i="33"/>
  <c r="F3276" i="33" s="1"/>
  <c r="A3276" i="33"/>
  <c r="B3276" i="33" s="1"/>
  <c r="E3275" i="33"/>
  <c r="F3275" i="33" s="1"/>
  <c r="A3275" i="33"/>
  <c r="B3275" i="33" s="1"/>
  <c r="E3274" i="33"/>
  <c r="F3274" i="33" s="1"/>
  <c r="A3274" i="33"/>
  <c r="B3274" i="33" s="1"/>
  <c r="E3273" i="33"/>
  <c r="F3273" i="33" s="1"/>
  <c r="A3273" i="33"/>
  <c r="B3273" i="33" s="1"/>
  <c r="E3272" i="33"/>
  <c r="F3272" i="33" s="1"/>
  <c r="A3272" i="33"/>
  <c r="B3272" i="33" s="1"/>
  <c r="E3271" i="33"/>
  <c r="F3271" i="33" s="1"/>
  <c r="A3271" i="33"/>
  <c r="B3271" i="33" s="1"/>
  <c r="E3270" i="33"/>
  <c r="F3270" i="33" s="1"/>
  <c r="A3270" i="33"/>
  <c r="B3270" i="33" s="1"/>
  <c r="E3269" i="33"/>
  <c r="F3269" i="33" s="1"/>
  <c r="A3269" i="33"/>
  <c r="B3269" i="33" s="1"/>
  <c r="E3268" i="33"/>
  <c r="F3268" i="33" s="1"/>
  <c r="A3268" i="33"/>
  <c r="B3268" i="33" s="1"/>
  <c r="E3267" i="33"/>
  <c r="F3267" i="33" s="1"/>
  <c r="A3267" i="33"/>
  <c r="B3267" i="33" s="1"/>
  <c r="E3266" i="33"/>
  <c r="F3266" i="33" s="1"/>
  <c r="A3266" i="33"/>
  <c r="B3266" i="33" s="1"/>
  <c r="E3265" i="33"/>
  <c r="F3265" i="33" s="1"/>
  <c r="A3265" i="33"/>
  <c r="B3265" i="33" s="1"/>
  <c r="E3264" i="33"/>
  <c r="F3264" i="33" s="1"/>
  <c r="A3264" i="33"/>
  <c r="B3264" i="33" s="1"/>
  <c r="E3263" i="33"/>
  <c r="F3263" i="33" s="1"/>
  <c r="A3263" i="33"/>
  <c r="B3263" i="33" s="1"/>
  <c r="E3262" i="33"/>
  <c r="F3262" i="33" s="1"/>
  <c r="A3262" i="33"/>
  <c r="B3262" i="33" s="1"/>
  <c r="E3261" i="33"/>
  <c r="F3261" i="33" s="1"/>
  <c r="A3261" i="33"/>
  <c r="B3261" i="33" s="1"/>
  <c r="E3260" i="33"/>
  <c r="F3260" i="33" s="1"/>
  <c r="A3260" i="33"/>
  <c r="B3260" i="33" s="1"/>
  <c r="E3259" i="33"/>
  <c r="F3259" i="33" s="1"/>
  <c r="A3259" i="33"/>
  <c r="B3259" i="33" s="1"/>
  <c r="E3258" i="33"/>
  <c r="F3258" i="33" s="1"/>
  <c r="A3258" i="33"/>
  <c r="B3258" i="33" s="1"/>
  <c r="E3257" i="33"/>
  <c r="F3257" i="33" s="1"/>
  <c r="A3257" i="33"/>
  <c r="B3257" i="33" s="1"/>
  <c r="E3256" i="33"/>
  <c r="F3256" i="33" s="1"/>
  <c r="A3256" i="33"/>
  <c r="B3256" i="33" s="1"/>
  <c r="E3255" i="33"/>
  <c r="F3255" i="33" s="1"/>
  <c r="A3255" i="33"/>
  <c r="B3255" i="33" s="1"/>
  <c r="E3254" i="33"/>
  <c r="F3254" i="33" s="1"/>
  <c r="A3254" i="33"/>
  <c r="B3254" i="33" s="1"/>
  <c r="E3253" i="33"/>
  <c r="F3253" i="33" s="1"/>
  <c r="A3253" i="33"/>
  <c r="B3253" i="33" s="1"/>
  <c r="E3252" i="33"/>
  <c r="F3252" i="33" s="1"/>
  <c r="A3252" i="33"/>
  <c r="B3252" i="33" s="1"/>
  <c r="E3251" i="33"/>
  <c r="F3251" i="33" s="1"/>
  <c r="A3251" i="33"/>
  <c r="B3251" i="33" s="1"/>
  <c r="E3250" i="33"/>
  <c r="F3250" i="33" s="1"/>
  <c r="A3250" i="33"/>
  <c r="B3250" i="33" s="1"/>
  <c r="E3249" i="33"/>
  <c r="F3249" i="33" s="1"/>
  <c r="A3249" i="33"/>
  <c r="B3249" i="33" s="1"/>
  <c r="E3248" i="33"/>
  <c r="F3248" i="33" s="1"/>
  <c r="A3248" i="33"/>
  <c r="B3248" i="33" s="1"/>
  <c r="E3247" i="33"/>
  <c r="F3247" i="33" s="1"/>
  <c r="A3247" i="33"/>
  <c r="B3247" i="33" s="1"/>
  <c r="E3246" i="33"/>
  <c r="F3246" i="33" s="1"/>
  <c r="A3246" i="33"/>
  <c r="B3246" i="33" s="1"/>
  <c r="E3245" i="33"/>
  <c r="F3245" i="33" s="1"/>
  <c r="A3245" i="33"/>
  <c r="B3245" i="33" s="1"/>
  <c r="E3244" i="33"/>
  <c r="F3244" i="33" s="1"/>
  <c r="A3244" i="33"/>
  <c r="B3244" i="33" s="1"/>
  <c r="E3243" i="33"/>
  <c r="F3243" i="33" s="1"/>
  <c r="A3243" i="33"/>
  <c r="B3243" i="33" s="1"/>
  <c r="E3242" i="33"/>
  <c r="F3242" i="33" s="1"/>
  <c r="A3242" i="33"/>
  <c r="B3242" i="33" s="1"/>
  <c r="E3241" i="33"/>
  <c r="F3241" i="33" s="1"/>
  <c r="A3241" i="33"/>
  <c r="B3241" i="33" s="1"/>
  <c r="E3240" i="33"/>
  <c r="F3240" i="33" s="1"/>
  <c r="A3240" i="33"/>
  <c r="B3240" i="33" s="1"/>
  <c r="E3239" i="33"/>
  <c r="F3239" i="33" s="1"/>
  <c r="A3239" i="33"/>
  <c r="B3239" i="33" s="1"/>
  <c r="E3238" i="33"/>
  <c r="F3238" i="33" s="1"/>
  <c r="A3238" i="33"/>
  <c r="B3238" i="33" s="1"/>
  <c r="E3237" i="33"/>
  <c r="F3237" i="33" s="1"/>
  <c r="A3237" i="33"/>
  <c r="B3237" i="33" s="1"/>
  <c r="E3236" i="33"/>
  <c r="F3236" i="33" s="1"/>
  <c r="A3236" i="33"/>
  <c r="B3236" i="33" s="1"/>
  <c r="E3235" i="33"/>
  <c r="F3235" i="33" s="1"/>
  <c r="A3235" i="33"/>
  <c r="B3235" i="33" s="1"/>
  <c r="E3234" i="33"/>
  <c r="F3234" i="33" s="1"/>
  <c r="A3234" i="33"/>
  <c r="B3234" i="33" s="1"/>
  <c r="E3233" i="33"/>
  <c r="F3233" i="33" s="1"/>
  <c r="A3233" i="33"/>
  <c r="B3233" i="33" s="1"/>
  <c r="E3232" i="33"/>
  <c r="F3232" i="33" s="1"/>
  <c r="A3232" i="33"/>
  <c r="B3232" i="33" s="1"/>
  <c r="E3231" i="33"/>
  <c r="F3231" i="33" s="1"/>
  <c r="A3231" i="33"/>
  <c r="B3231" i="33" s="1"/>
  <c r="E3230" i="33"/>
  <c r="F3230" i="33" s="1"/>
  <c r="A3230" i="33"/>
  <c r="B3230" i="33" s="1"/>
  <c r="E3229" i="33"/>
  <c r="F3229" i="33" s="1"/>
  <c r="A3229" i="33"/>
  <c r="B3229" i="33" s="1"/>
  <c r="E3228" i="33"/>
  <c r="F3228" i="33" s="1"/>
  <c r="A3228" i="33"/>
  <c r="B3228" i="33" s="1"/>
  <c r="E3227" i="33"/>
  <c r="F3227" i="33" s="1"/>
  <c r="A3227" i="33"/>
  <c r="B3227" i="33" s="1"/>
  <c r="E3226" i="33"/>
  <c r="F3226" i="33" s="1"/>
  <c r="A3226" i="33"/>
  <c r="B3226" i="33" s="1"/>
  <c r="E3225" i="33"/>
  <c r="F3225" i="33" s="1"/>
  <c r="A3225" i="33"/>
  <c r="B3225" i="33" s="1"/>
  <c r="E3224" i="33"/>
  <c r="F3224" i="33" s="1"/>
  <c r="A3224" i="33"/>
  <c r="B3224" i="33" s="1"/>
  <c r="E3223" i="33"/>
  <c r="F3223" i="33" s="1"/>
  <c r="A3223" i="33"/>
  <c r="B3223" i="33" s="1"/>
  <c r="E3222" i="33"/>
  <c r="F3222" i="33" s="1"/>
  <c r="A3222" i="33"/>
  <c r="B3222" i="33" s="1"/>
  <c r="E3221" i="33"/>
  <c r="F3221" i="33" s="1"/>
  <c r="A3221" i="33"/>
  <c r="B3221" i="33" s="1"/>
  <c r="E3220" i="33"/>
  <c r="F3220" i="33" s="1"/>
  <c r="A3220" i="33"/>
  <c r="B3220" i="33" s="1"/>
  <c r="E3219" i="33"/>
  <c r="F3219" i="33" s="1"/>
  <c r="A3219" i="33"/>
  <c r="B3219" i="33" s="1"/>
  <c r="E3218" i="33"/>
  <c r="F3218" i="33" s="1"/>
  <c r="A3218" i="33"/>
  <c r="B3218" i="33" s="1"/>
  <c r="E3217" i="33"/>
  <c r="F3217" i="33" s="1"/>
  <c r="A3217" i="33"/>
  <c r="B3217" i="33" s="1"/>
  <c r="E3216" i="33"/>
  <c r="F3216" i="33" s="1"/>
  <c r="A3216" i="33"/>
  <c r="B3216" i="33" s="1"/>
  <c r="E3215" i="33"/>
  <c r="F3215" i="33" s="1"/>
  <c r="A3215" i="33"/>
  <c r="B3215" i="33" s="1"/>
  <c r="E3214" i="33"/>
  <c r="F3214" i="33" s="1"/>
  <c r="A3214" i="33"/>
  <c r="B3214" i="33" s="1"/>
  <c r="E3213" i="33"/>
  <c r="F3213" i="33" s="1"/>
  <c r="A3213" i="33"/>
  <c r="B3213" i="33" s="1"/>
  <c r="E3212" i="33"/>
  <c r="F3212" i="33" s="1"/>
  <c r="A3212" i="33"/>
  <c r="B3212" i="33" s="1"/>
  <c r="E3211" i="33"/>
  <c r="F3211" i="33" s="1"/>
  <c r="A3211" i="33"/>
  <c r="B3211" i="33" s="1"/>
  <c r="E3210" i="33"/>
  <c r="F3210" i="33" s="1"/>
  <c r="A3210" i="33"/>
  <c r="B3210" i="33" s="1"/>
  <c r="E3209" i="33"/>
  <c r="F3209" i="33" s="1"/>
  <c r="A3209" i="33"/>
  <c r="B3209" i="33" s="1"/>
  <c r="E3208" i="33"/>
  <c r="F3208" i="33" s="1"/>
  <c r="A3208" i="33"/>
  <c r="B3208" i="33" s="1"/>
  <c r="E3207" i="33"/>
  <c r="F3207" i="33" s="1"/>
  <c r="A3207" i="33"/>
  <c r="B3207" i="33" s="1"/>
  <c r="E3206" i="33"/>
  <c r="F3206" i="33" s="1"/>
  <c r="A3206" i="33"/>
  <c r="B3206" i="33" s="1"/>
  <c r="E3205" i="33"/>
  <c r="F3205" i="33" s="1"/>
  <c r="A3205" i="33"/>
  <c r="B3205" i="33" s="1"/>
  <c r="E3204" i="33"/>
  <c r="F3204" i="33" s="1"/>
  <c r="A3204" i="33"/>
  <c r="B3204" i="33" s="1"/>
  <c r="E3203" i="33"/>
  <c r="F3203" i="33" s="1"/>
  <c r="A3203" i="33"/>
  <c r="B3203" i="33" s="1"/>
  <c r="E3202" i="33"/>
  <c r="F3202" i="33" s="1"/>
  <c r="A3202" i="33"/>
  <c r="B3202" i="33" s="1"/>
  <c r="E3201" i="33"/>
  <c r="F3201" i="33" s="1"/>
  <c r="A3201" i="33"/>
  <c r="B3201" i="33" s="1"/>
  <c r="E3200" i="33"/>
  <c r="F3200" i="33" s="1"/>
  <c r="A3200" i="33"/>
  <c r="B3200" i="33" s="1"/>
  <c r="E3199" i="33"/>
  <c r="F3199" i="33" s="1"/>
  <c r="A3199" i="33"/>
  <c r="B3199" i="33" s="1"/>
  <c r="E3198" i="33"/>
  <c r="F3198" i="33" s="1"/>
  <c r="A3198" i="33"/>
  <c r="B3198" i="33" s="1"/>
  <c r="E3197" i="33"/>
  <c r="F3197" i="33" s="1"/>
  <c r="A3197" i="33"/>
  <c r="B3197" i="33" s="1"/>
  <c r="E3196" i="33"/>
  <c r="F3196" i="33" s="1"/>
  <c r="A3196" i="33"/>
  <c r="B3196" i="33" s="1"/>
  <c r="E3195" i="33"/>
  <c r="F3195" i="33" s="1"/>
  <c r="A3195" i="33"/>
  <c r="B3195" i="33" s="1"/>
  <c r="E3194" i="33"/>
  <c r="F3194" i="33" s="1"/>
  <c r="A3194" i="33"/>
  <c r="B3194" i="33" s="1"/>
  <c r="E3193" i="33"/>
  <c r="F3193" i="33" s="1"/>
  <c r="A3193" i="33"/>
  <c r="B3193" i="33" s="1"/>
  <c r="E3192" i="33"/>
  <c r="F3192" i="33" s="1"/>
  <c r="A3192" i="33"/>
  <c r="B3192" i="33" s="1"/>
  <c r="E3191" i="33"/>
  <c r="F3191" i="33" s="1"/>
  <c r="A3191" i="33"/>
  <c r="B3191" i="33" s="1"/>
  <c r="E3190" i="33"/>
  <c r="F3190" i="33" s="1"/>
  <c r="A3190" i="33"/>
  <c r="B3190" i="33" s="1"/>
  <c r="E3189" i="33"/>
  <c r="F3189" i="33" s="1"/>
  <c r="A3189" i="33"/>
  <c r="B3189" i="33" s="1"/>
  <c r="E3188" i="33"/>
  <c r="F3188" i="33" s="1"/>
  <c r="A3188" i="33"/>
  <c r="B3188" i="33" s="1"/>
  <c r="E3187" i="33"/>
  <c r="F3187" i="33" s="1"/>
  <c r="A3187" i="33"/>
  <c r="B3187" i="33" s="1"/>
  <c r="E3186" i="33"/>
  <c r="F3186" i="33" s="1"/>
  <c r="A3186" i="33"/>
  <c r="B3186" i="33" s="1"/>
  <c r="E3185" i="33"/>
  <c r="F3185" i="33" s="1"/>
  <c r="A3185" i="33"/>
  <c r="B3185" i="33" s="1"/>
  <c r="E3184" i="33"/>
  <c r="F3184" i="33" s="1"/>
  <c r="A3184" i="33"/>
  <c r="B3184" i="33" s="1"/>
  <c r="E3183" i="33"/>
  <c r="F3183" i="33" s="1"/>
  <c r="A3183" i="33"/>
  <c r="B3183" i="33" s="1"/>
  <c r="E3182" i="33"/>
  <c r="F3182" i="33" s="1"/>
  <c r="A3182" i="33"/>
  <c r="B3182" i="33" s="1"/>
  <c r="E3181" i="33"/>
  <c r="F3181" i="33" s="1"/>
  <c r="A3181" i="33"/>
  <c r="B3181" i="33" s="1"/>
  <c r="E3180" i="33"/>
  <c r="F3180" i="33" s="1"/>
  <c r="A3180" i="33"/>
  <c r="B3180" i="33" s="1"/>
  <c r="E3179" i="33"/>
  <c r="F3179" i="33" s="1"/>
  <c r="A3179" i="33"/>
  <c r="B3179" i="33" s="1"/>
  <c r="E3178" i="33"/>
  <c r="F3178" i="33" s="1"/>
  <c r="A3178" i="33"/>
  <c r="B3178" i="33" s="1"/>
  <c r="E3177" i="33"/>
  <c r="F3177" i="33" s="1"/>
  <c r="A3177" i="33"/>
  <c r="B3177" i="33" s="1"/>
  <c r="E3176" i="33"/>
  <c r="F3176" i="33" s="1"/>
  <c r="A3176" i="33"/>
  <c r="B3176" i="33" s="1"/>
  <c r="E3175" i="33"/>
  <c r="F3175" i="33" s="1"/>
  <c r="A3175" i="33"/>
  <c r="B3175" i="33" s="1"/>
  <c r="E3174" i="33"/>
  <c r="F3174" i="33" s="1"/>
  <c r="A3174" i="33"/>
  <c r="B3174" i="33" s="1"/>
  <c r="E3173" i="33"/>
  <c r="F3173" i="33" s="1"/>
  <c r="A3173" i="33"/>
  <c r="B3173" i="33" s="1"/>
  <c r="E3172" i="33"/>
  <c r="F3172" i="33" s="1"/>
  <c r="A3172" i="33"/>
  <c r="B3172" i="33" s="1"/>
  <c r="E3171" i="33"/>
  <c r="F3171" i="33" s="1"/>
  <c r="A3171" i="33"/>
  <c r="B3171" i="33" s="1"/>
  <c r="E3170" i="33"/>
  <c r="F3170" i="33" s="1"/>
  <c r="A3170" i="33"/>
  <c r="B3170" i="33" s="1"/>
  <c r="E3169" i="33"/>
  <c r="F3169" i="33" s="1"/>
  <c r="A3169" i="33"/>
  <c r="B3169" i="33" s="1"/>
  <c r="E3168" i="33"/>
  <c r="F3168" i="33" s="1"/>
  <c r="A3168" i="33"/>
  <c r="B3168" i="33" s="1"/>
  <c r="E3167" i="33"/>
  <c r="F3167" i="33" s="1"/>
  <c r="A3167" i="33"/>
  <c r="B3167" i="33" s="1"/>
  <c r="E3166" i="33"/>
  <c r="F3166" i="33" s="1"/>
  <c r="A3166" i="33"/>
  <c r="B3166" i="33" s="1"/>
  <c r="E3165" i="33"/>
  <c r="F3165" i="33" s="1"/>
  <c r="A3165" i="33"/>
  <c r="B3165" i="33" s="1"/>
  <c r="E3164" i="33"/>
  <c r="F3164" i="33" s="1"/>
  <c r="A3164" i="33"/>
  <c r="B3164" i="33" s="1"/>
  <c r="E3163" i="33"/>
  <c r="F3163" i="33" s="1"/>
  <c r="A3163" i="33"/>
  <c r="B3163" i="33" s="1"/>
  <c r="E3162" i="33"/>
  <c r="F3162" i="33" s="1"/>
  <c r="A3162" i="33"/>
  <c r="B3162" i="33" s="1"/>
  <c r="E3161" i="33"/>
  <c r="F3161" i="33" s="1"/>
  <c r="A3161" i="33"/>
  <c r="B3161" i="33" s="1"/>
  <c r="E3160" i="33"/>
  <c r="F3160" i="33" s="1"/>
  <c r="A3160" i="33"/>
  <c r="B3160" i="33" s="1"/>
  <c r="E3159" i="33"/>
  <c r="F3159" i="33" s="1"/>
  <c r="A3159" i="33"/>
  <c r="B3159" i="33" s="1"/>
  <c r="E3158" i="33"/>
  <c r="F3158" i="33" s="1"/>
  <c r="A3158" i="33"/>
  <c r="B3158" i="33" s="1"/>
  <c r="E3157" i="33"/>
  <c r="F3157" i="33" s="1"/>
  <c r="A3157" i="33"/>
  <c r="B3157" i="33" s="1"/>
  <c r="E3156" i="33"/>
  <c r="F3156" i="33" s="1"/>
  <c r="A3156" i="33"/>
  <c r="B3156" i="33" s="1"/>
  <c r="E3155" i="33"/>
  <c r="F3155" i="33" s="1"/>
  <c r="A3155" i="33"/>
  <c r="B3155" i="33" s="1"/>
  <c r="E3154" i="33"/>
  <c r="F3154" i="33" s="1"/>
  <c r="A3154" i="33"/>
  <c r="B3154" i="33" s="1"/>
  <c r="E3153" i="33"/>
  <c r="F3153" i="33" s="1"/>
  <c r="A3153" i="33"/>
  <c r="B3153" i="33" s="1"/>
  <c r="E3152" i="33"/>
  <c r="F3152" i="33" s="1"/>
  <c r="A3152" i="33"/>
  <c r="B3152" i="33" s="1"/>
  <c r="E3151" i="33"/>
  <c r="F3151" i="33" s="1"/>
  <c r="A3151" i="33"/>
  <c r="B3151" i="33" s="1"/>
  <c r="E3150" i="33"/>
  <c r="F3150" i="33" s="1"/>
  <c r="A3150" i="33"/>
  <c r="B3150" i="33" s="1"/>
  <c r="E3149" i="33"/>
  <c r="F3149" i="33" s="1"/>
  <c r="A3149" i="33"/>
  <c r="B3149" i="33" s="1"/>
  <c r="E3148" i="33"/>
  <c r="F3148" i="33" s="1"/>
  <c r="A3148" i="33"/>
  <c r="B3148" i="33" s="1"/>
  <c r="E3147" i="33"/>
  <c r="F3147" i="33" s="1"/>
  <c r="A3147" i="33"/>
  <c r="B3147" i="33" s="1"/>
  <c r="E3146" i="33"/>
  <c r="F3146" i="33" s="1"/>
  <c r="A3146" i="33"/>
  <c r="B3146" i="33" s="1"/>
  <c r="E3145" i="33"/>
  <c r="F3145" i="33" s="1"/>
  <c r="A3145" i="33"/>
  <c r="B3145" i="33" s="1"/>
  <c r="E3144" i="33"/>
  <c r="F3144" i="33" s="1"/>
  <c r="A3144" i="33"/>
  <c r="B3144" i="33" s="1"/>
  <c r="E3143" i="33"/>
  <c r="F3143" i="33" s="1"/>
  <c r="A3143" i="33"/>
  <c r="B3143" i="33" s="1"/>
  <c r="E3142" i="33"/>
  <c r="F3142" i="33" s="1"/>
  <c r="A3142" i="33"/>
  <c r="B3142" i="33" s="1"/>
  <c r="E3141" i="33"/>
  <c r="F3141" i="33" s="1"/>
  <c r="A3141" i="33"/>
  <c r="B3141" i="33" s="1"/>
  <c r="E3140" i="33"/>
  <c r="F3140" i="33" s="1"/>
  <c r="A3140" i="33"/>
  <c r="B3140" i="33" s="1"/>
  <c r="E3139" i="33"/>
  <c r="F3139" i="33" s="1"/>
  <c r="A3139" i="33"/>
  <c r="B3139" i="33" s="1"/>
  <c r="E3138" i="33"/>
  <c r="F3138" i="33" s="1"/>
  <c r="A3138" i="33"/>
  <c r="B3138" i="33" s="1"/>
  <c r="E3137" i="33"/>
  <c r="F3137" i="33" s="1"/>
  <c r="A3137" i="33"/>
  <c r="B3137" i="33" s="1"/>
  <c r="E3136" i="33"/>
  <c r="F3136" i="33" s="1"/>
  <c r="A3136" i="33"/>
  <c r="B3136" i="33" s="1"/>
  <c r="E3135" i="33"/>
  <c r="F3135" i="33" s="1"/>
  <c r="A3135" i="33"/>
  <c r="B3135" i="33" s="1"/>
  <c r="E3134" i="33"/>
  <c r="F3134" i="33" s="1"/>
  <c r="A3134" i="33"/>
  <c r="B3134" i="33" s="1"/>
  <c r="E3133" i="33"/>
  <c r="F3133" i="33" s="1"/>
  <c r="A3133" i="33"/>
  <c r="B3133" i="33" s="1"/>
  <c r="E3132" i="33"/>
  <c r="F3132" i="33" s="1"/>
  <c r="A3132" i="33"/>
  <c r="B3132" i="33" s="1"/>
  <c r="E3131" i="33"/>
  <c r="F3131" i="33" s="1"/>
  <c r="A3131" i="33"/>
  <c r="B3131" i="33" s="1"/>
  <c r="E3130" i="33"/>
  <c r="F3130" i="33" s="1"/>
  <c r="A3130" i="33"/>
  <c r="B3130" i="33" s="1"/>
  <c r="E3129" i="33"/>
  <c r="F3129" i="33" s="1"/>
  <c r="A3129" i="33"/>
  <c r="B3129" i="33" s="1"/>
  <c r="E3128" i="33"/>
  <c r="F3128" i="33" s="1"/>
  <c r="A3128" i="33"/>
  <c r="B3128" i="33" s="1"/>
  <c r="E3127" i="33"/>
  <c r="F3127" i="33" s="1"/>
  <c r="A3127" i="33"/>
  <c r="B3127" i="33" s="1"/>
  <c r="E3126" i="33"/>
  <c r="F3126" i="33" s="1"/>
  <c r="A3126" i="33"/>
  <c r="B3126" i="33" s="1"/>
  <c r="E3125" i="33"/>
  <c r="F3125" i="33" s="1"/>
  <c r="A3125" i="33"/>
  <c r="B3125" i="33" s="1"/>
  <c r="E3124" i="33"/>
  <c r="F3124" i="33" s="1"/>
  <c r="A3124" i="33"/>
  <c r="B3124" i="33" s="1"/>
  <c r="E3123" i="33"/>
  <c r="F3123" i="33" s="1"/>
  <c r="A3123" i="33"/>
  <c r="B3123" i="33" s="1"/>
  <c r="E3122" i="33"/>
  <c r="F3122" i="33" s="1"/>
  <c r="A3122" i="33"/>
  <c r="B3122" i="33" s="1"/>
  <c r="E3121" i="33"/>
  <c r="F3121" i="33" s="1"/>
  <c r="A3121" i="33"/>
  <c r="B3121" i="33" s="1"/>
  <c r="E3120" i="33"/>
  <c r="F3120" i="33" s="1"/>
  <c r="A3120" i="33"/>
  <c r="B3120" i="33" s="1"/>
  <c r="E3119" i="33"/>
  <c r="F3119" i="33" s="1"/>
  <c r="A3119" i="33"/>
  <c r="B3119" i="33" s="1"/>
  <c r="E3118" i="33"/>
  <c r="F3118" i="33" s="1"/>
  <c r="A3118" i="33"/>
  <c r="B3118" i="33" s="1"/>
  <c r="E3117" i="33"/>
  <c r="F3117" i="33" s="1"/>
  <c r="A3117" i="33"/>
  <c r="B3117" i="33" s="1"/>
  <c r="E3116" i="33"/>
  <c r="F3116" i="33" s="1"/>
  <c r="A3116" i="33"/>
  <c r="B3116" i="33" s="1"/>
  <c r="E3115" i="33"/>
  <c r="F3115" i="33" s="1"/>
  <c r="A3115" i="33"/>
  <c r="B3115" i="33" s="1"/>
  <c r="E3114" i="33"/>
  <c r="F3114" i="33" s="1"/>
  <c r="A3114" i="33"/>
  <c r="B3114" i="33" s="1"/>
  <c r="E3113" i="33"/>
  <c r="F3113" i="33" s="1"/>
  <c r="A3113" i="33"/>
  <c r="B3113" i="33" s="1"/>
  <c r="E3112" i="33"/>
  <c r="F3112" i="33" s="1"/>
  <c r="A3112" i="33"/>
  <c r="B3112" i="33" s="1"/>
  <c r="E3111" i="33"/>
  <c r="F3111" i="33" s="1"/>
  <c r="A3111" i="33"/>
  <c r="B3111" i="33" s="1"/>
  <c r="E3110" i="33"/>
  <c r="F3110" i="33" s="1"/>
  <c r="A3110" i="33"/>
  <c r="B3110" i="33" s="1"/>
  <c r="E3109" i="33"/>
  <c r="F3109" i="33" s="1"/>
  <c r="A3109" i="33"/>
  <c r="B3109" i="33" s="1"/>
  <c r="E3108" i="33"/>
  <c r="F3108" i="33" s="1"/>
  <c r="A3108" i="33"/>
  <c r="B3108" i="33" s="1"/>
  <c r="E3107" i="33"/>
  <c r="F3107" i="33" s="1"/>
  <c r="A3107" i="33"/>
  <c r="B3107" i="33" s="1"/>
  <c r="E3106" i="33"/>
  <c r="F3106" i="33" s="1"/>
  <c r="A3106" i="33"/>
  <c r="B3106" i="33" s="1"/>
  <c r="E3105" i="33"/>
  <c r="F3105" i="33" s="1"/>
  <c r="A3105" i="33"/>
  <c r="B3105" i="33" s="1"/>
  <c r="E3104" i="33"/>
  <c r="F3104" i="33" s="1"/>
  <c r="A3104" i="33"/>
  <c r="B3104" i="33" s="1"/>
  <c r="E3103" i="33"/>
  <c r="F3103" i="33" s="1"/>
  <c r="A3103" i="33"/>
  <c r="B3103" i="33" s="1"/>
  <c r="E3102" i="33"/>
  <c r="F3102" i="33" s="1"/>
  <c r="A3102" i="33"/>
  <c r="B3102" i="33" s="1"/>
  <c r="E3101" i="33"/>
  <c r="F3101" i="33" s="1"/>
  <c r="A3101" i="33"/>
  <c r="B3101" i="33" s="1"/>
  <c r="E3100" i="33"/>
  <c r="F3100" i="33" s="1"/>
  <c r="A3100" i="33"/>
  <c r="B3100" i="33" s="1"/>
  <c r="E3099" i="33"/>
  <c r="F3099" i="33" s="1"/>
  <c r="A3099" i="33"/>
  <c r="B3099" i="33" s="1"/>
  <c r="E3098" i="33"/>
  <c r="F3098" i="33" s="1"/>
  <c r="A3098" i="33"/>
  <c r="B3098" i="33" s="1"/>
  <c r="E3097" i="33"/>
  <c r="F3097" i="33" s="1"/>
  <c r="A3097" i="33"/>
  <c r="B3097" i="33" s="1"/>
  <c r="E3096" i="33"/>
  <c r="F3096" i="33" s="1"/>
  <c r="A3096" i="33"/>
  <c r="B3096" i="33" s="1"/>
  <c r="E3095" i="33"/>
  <c r="F3095" i="33" s="1"/>
  <c r="A3095" i="33"/>
  <c r="B3095" i="33" s="1"/>
  <c r="E3094" i="33"/>
  <c r="F3094" i="33" s="1"/>
  <c r="A3094" i="33"/>
  <c r="B3094" i="33" s="1"/>
  <c r="E3093" i="33"/>
  <c r="F3093" i="33" s="1"/>
  <c r="A3093" i="33"/>
  <c r="B3093" i="33" s="1"/>
  <c r="E3092" i="33"/>
  <c r="F3092" i="33" s="1"/>
  <c r="A3092" i="33"/>
  <c r="B3092" i="33" s="1"/>
  <c r="E3091" i="33"/>
  <c r="F3091" i="33" s="1"/>
  <c r="A3091" i="33"/>
  <c r="B3091" i="33" s="1"/>
  <c r="E3090" i="33"/>
  <c r="F3090" i="33" s="1"/>
  <c r="A3090" i="33"/>
  <c r="B3090" i="33" s="1"/>
  <c r="E3089" i="33"/>
  <c r="F3089" i="33" s="1"/>
  <c r="A3089" i="33"/>
  <c r="B3089" i="33" s="1"/>
  <c r="E3088" i="33"/>
  <c r="F3088" i="33" s="1"/>
  <c r="A3088" i="33"/>
  <c r="B3088" i="33" s="1"/>
  <c r="E3087" i="33"/>
  <c r="F3087" i="33" s="1"/>
  <c r="A3087" i="33"/>
  <c r="B3087" i="33" s="1"/>
  <c r="E3086" i="33"/>
  <c r="F3086" i="33" s="1"/>
  <c r="A3086" i="33"/>
  <c r="B3086" i="33" s="1"/>
  <c r="E3085" i="33"/>
  <c r="F3085" i="33" s="1"/>
  <c r="A3085" i="33"/>
  <c r="B3085" i="33" s="1"/>
  <c r="E3084" i="33"/>
  <c r="F3084" i="33" s="1"/>
  <c r="A3084" i="33"/>
  <c r="B3084" i="33" s="1"/>
  <c r="E3083" i="33"/>
  <c r="F3083" i="33" s="1"/>
  <c r="A3083" i="33"/>
  <c r="B3083" i="33" s="1"/>
  <c r="E3082" i="33"/>
  <c r="F3082" i="33" s="1"/>
  <c r="A3082" i="33"/>
  <c r="B3082" i="33" s="1"/>
  <c r="E3081" i="33"/>
  <c r="F3081" i="33" s="1"/>
  <c r="A3081" i="33"/>
  <c r="B3081" i="33" s="1"/>
  <c r="E3080" i="33"/>
  <c r="F3080" i="33" s="1"/>
  <c r="A3080" i="33"/>
  <c r="B3080" i="33" s="1"/>
  <c r="E3079" i="33"/>
  <c r="F3079" i="33" s="1"/>
  <c r="A3079" i="33"/>
  <c r="B3079" i="33" s="1"/>
  <c r="E3078" i="33"/>
  <c r="F3078" i="33" s="1"/>
  <c r="A3078" i="33"/>
  <c r="B3078" i="33" s="1"/>
  <c r="E3077" i="33"/>
  <c r="F3077" i="33" s="1"/>
  <c r="A3077" i="33"/>
  <c r="B3077" i="33" s="1"/>
  <c r="E3076" i="33"/>
  <c r="F3076" i="33" s="1"/>
  <c r="A3076" i="33"/>
  <c r="B3076" i="33" s="1"/>
  <c r="E3075" i="33"/>
  <c r="F3075" i="33" s="1"/>
  <c r="A3075" i="33"/>
  <c r="B3075" i="33" s="1"/>
  <c r="E3074" i="33"/>
  <c r="F3074" i="33" s="1"/>
  <c r="A3074" i="33"/>
  <c r="B3074" i="33" s="1"/>
  <c r="E3073" i="33"/>
  <c r="F3073" i="33" s="1"/>
  <c r="A3073" i="33"/>
  <c r="B3073" i="33" s="1"/>
  <c r="E3072" i="33"/>
  <c r="F3072" i="33" s="1"/>
  <c r="A3072" i="33"/>
  <c r="B3072" i="33" s="1"/>
  <c r="E3071" i="33"/>
  <c r="F3071" i="33" s="1"/>
  <c r="A3071" i="33"/>
  <c r="B3071" i="33" s="1"/>
  <c r="E3070" i="33"/>
  <c r="F3070" i="33" s="1"/>
  <c r="A3070" i="33"/>
  <c r="B3070" i="33" s="1"/>
  <c r="E3069" i="33"/>
  <c r="F3069" i="33" s="1"/>
  <c r="A3069" i="33"/>
  <c r="B3069" i="33" s="1"/>
  <c r="E3068" i="33"/>
  <c r="F3068" i="33" s="1"/>
  <c r="A3068" i="33"/>
  <c r="B3068" i="33" s="1"/>
  <c r="E3067" i="33"/>
  <c r="F3067" i="33" s="1"/>
  <c r="A3067" i="33"/>
  <c r="B3067" i="33" s="1"/>
  <c r="E3066" i="33"/>
  <c r="F3066" i="33" s="1"/>
  <c r="A3066" i="33"/>
  <c r="B3066" i="33" s="1"/>
  <c r="E3065" i="33"/>
  <c r="F3065" i="33" s="1"/>
  <c r="A3065" i="33"/>
  <c r="B3065" i="33" s="1"/>
  <c r="E3064" i="33"/>
  <c r="F3064" i="33" s="1"/>
  <c r="A3064" i="33"/>
  <c r="B3064" i="33" s="1"/>
  <c r="E3063" i="33"/>
  <c r="F3063" i="33" s="1"/>
  <c r="A3063" i="33"/>
  <c r="B3063" i="33" s="1"/>
  <c r="E3062" i="33"/>
  <c r="F3062" i="33" s="1"/>
  <c r="A3062" i="33"/>
  <c r="B3062" i="33" s="1"/>
  <c r="E3061" i="33"/>
  <c r="F3061" i="33" s="1"/>
  <c r="A3061" i="33"/>
  <c r="B3061" i="33" s="1"/>
  <c r="E3060" i="33"/>
  <c r="F3060" i="33" s="1"/>
  <c r="A3060" i="33"/>
  <c r="B3060" i="33" s="1"/>
  <c r="E3059" i="33"/>
  <c r="F3059" i="33" s="1"/>
  <c r="A3059" i="33"/>
  <c r="B3059" i="33" s="1"/>
  <c r="E3058" i="33"/>
  <c r="F3058" i="33" s="1"/>
  <c r="A3058" i="33"/>
  <c r="B3058" i="33" s="1"/>
  <c r="E3057" i="33"/>
  <c r="F3057" i="33" s="1"/>
  <c r="A3057" i="33"/>
  <c r="B3057" i="33" s="1"/>
  <c r="E3056" i="33"/>
  <c r="F3056" i="33" s="1"/>
  <c r="A3056" i="33"/>
  <c r="B3056" i="33" s="1"/>
  <c r="E3055" i="33"/>
  <c r="F3055" i="33" s="1"/>
  <c r="A3055" i="33"/>
  <c r="B3055" i="33" s="1"/>
  <c r="E3054" i="33"/>
  <c r="F3054" i="33" s="1"/>
  <c r="A3054" i="33"/>
  <c r="B3054" i="33" s="1"/>
  <c r="E3053" i="33"/>
  <c r="F3053" i="33" s="1"/>
  <c r="A3053" i="33"/>
  <c r="B3053" i="33" s="1"/>
  <c r="E3052" i="33"/>
  <c r="F3052" i="33" s="1"/>
  <c r="A3052" i="33"/>
  <c r="B3052" i="33" s="1"/>
  <c r="E3051" i="33"/>
  <c r="F3051" i="33" s="1"/>
  <c r="A3051" i="33"/>
  <c r="B3051" i="33" s="1"/>
  <c r="E3050" i="33"/>
  <c r="F3050" i="33" s="1"/>
  <c r="A3050" i="33"/>
  <c r="B3050" i="33" s="1"/>
  <c r="E3049" i="33"/>
  <c r="F3049" i="33" s="1"/>
  <c r="A3049" i="33"/>
  <c r="B3049" i="33" s="1"/>
  <c r="E3048" i="33"/>
  <c r="F3048" i="33" s="1"/>
  <c r="A3048" i="33"/>
  <c r="B3048" i="33" s="1"/>
  <c r="E3047" i="33"/>
  <c r="F3047" i="33" s="1"/>
  <c r="A3047" i="33"/>
  <c r="B3047" i="33" s="1"/>
  <c r="E3046" i="33"/>
  <c r="F3046" i="33" s="1"/>
  <c r="A3046" i="33"/>
  <c r="B3046" i="33" s="1"/>
  <c r="E3045" i="33"/>
  <c r="F3045" i="33" s="1"/>
  <c r="A3045" i="33"/>
  <c r="B3045" i="33" s="1"/>
  <c r="E3044" i="33"/>
  <c r="F3044" i="33" s="1"/>
  <c r="A3044" i="33"/>
  <c r="B3044" i="33" s="1"/>
  <c r="E3043" i="33"/>
  <c r="F3043" i="33" s="1"/>
  <c r="A3043" i="33"/>
  <c r="B3043" i="33" s="1"/>
  <c r="E3042" i="33"/>
  <c r="F3042" i="33" s="1"/>
  <c r="A3042" i="33"/>
  <c r="B3042" i="33" s="1"/>
  <c r="E3041" i="33"/>
  <c r="F3041" i="33" s="1"/>
  <c r="A3041" i="33"/>
  <c r="B3041" i="33" s="1"/>
  <c r="E3040" i="33"/>
  <c r="F3040" i="33" s="1"/>
  <c r="A3040" i="33"/>
  <c r="B3040" i="33" s="1"/>
  <c r="E3039" i="33"/>
  <c r="F3039" i="33" s="1"/>
  <c r="A3039" i="33"/>
  <c r="B3039" i="33" s="1"/>
  <c r="E3038" i="33"/>
  <c r="F3038" i="33" s="1"/>
  <c r="A3038" i="33"/>
  <c r="B3038" i="33" s="1"/>
  <c r="E3037" i="33"/>
  <c r="F3037" i="33" s="1"/>
  <c r="A3037" i="33"/>
  <c r="B3037" i="33" s="1"/>
  <c r="E3036" i="33"/>
  <c r="F3036" i="33" s="1"/>
  <c r="A3036" i="33"/>
  <c r="B3036" i="33" s="1"/>
  <c r="E3035" i="33"/>
  <c r="F3035" i="33" s="1"/>
  <c r="A3035" i="33"/>
  <c r="B3035" i="33" s="1"/>
  <c r="E3034" i="33"/>
  <c r="F3034" i="33" s="1"/>
  <c r="A3034" i="33"/>
  <c r="B3034" i="33" s="1"/>
  <c r="E3033" i="33"/>
  <c r="F3033" i="33" s="1"/>
  <c r="A3033" i="33"/>
  <c r="B3033" i="33" s="1"/>
  <c r="E3032" i="33"/>
  <c r="F3032" i="33" s="1"/>
  <c r="A3032" i="33"/>
  <c r="B3032" i="33" s="1"/>
  <c r="E3031" i="33"/>
  <c r="F3031" i="33" s="1"/>
  <c r="A3031" i="33"/>
  <c r="B3031" i="33" s="1"/>
  <c r="E3030" i="33"/>
  <c r="F3030" i="33" s="1"/>
  <c r="A3030" i="33"/>
  <c r="B3030" i="33" s="1"/>
  <c r="E3029" i="33"/>
  <c r="F3029" i="33" s="1"/>
  <c r="A3029" i="33"/>
  <c r="B3029" i="33" s="1"/>
  <c r="E3028" i="33"/>
  <c r="F3028" i="33" s="1"/>
  <c r="A3028" i="33"/>
  <c r="B3028" i="33" s="1"/>
  <c r="E3027" i="33"/>
  <c r="F3027" i="33" s="1"/>
  <c r="A3027" i="33"/>
  <c r="B3027" i="33" s="1"/>
  <c r="E3026" i="33"/>
  <c r="F3026" i="33" s="1"/>
  <c r="A3026" i="33"/>
  <c r="B3026" i="33" s="1"/>
  <c r="E3025" i="33"/>
  <c r="F3025" i="33" s="1"/>
  <c r="A3025" i="33"/>
  <c r="B3025" i="33" s="1"/>
  <c r="E3024" i="33"/>
  <c r="F3024" i="33" s="1"/>
  <c r="A3024" i="33"/>
  <c r="B3024" i="33" s="1"/>
  <c r="E3023" i="33"/>
  <c r="F3023" i="33" s="1"/>
  <c r="A3023" i="33"/>
  <c r="B3023" i="33" s="1"/>
  <c r="E3022" i="33"/>
  <c r="F3022" i="33" s="1"/>
  <c r="A3022" i="33"/>
  <c r="B3022" i="33" s="1"/>
  <c r="E3021" i="33"/>
  <c r="F3021" i="33" s="1"/>
  <c r="A3021" i="33"/>
  <c r="B3021" i="33" s="1"/>
  <c r="E3020" i="33"/>
  <c r="F3020" i="33" s="1"/>
  <c r="A3020" i="33"/>
  <c r="B3020" i="33" s="1"/>
  <c r="E3019" i="33"/>
  <c r="F3019" i="33" s="1"/>
  <c r="A3019" i="33"/>
  <c r="B3019" i="33" s="1"/>
  <c r="E3018" i="33"/>
  <c r="F3018" i="33" s="1"/>
  <c r="A3018" i="33"/>
  <c r="B3018" i="33" s="1"/>
  <c r="E3017" i="33"/>
  <c r="F3017" i="33" s="1"/>
  <c r="A3017" i="33"/>
  <c r="B3017" i="33" s="1"/>
  <c r="E3016" i="33"/>
  <c r="F3016" i="33" s="1"/>
  <c r="A3016" i="33"/>
  <c r="B3016" i="33" s="1"/>
  <c r="E3015" i="33"/>
  <c r="F3015" i="33" s="1"/>
  <c r="A3015" i="33"/>
  <c r="B3015" i="33" s="1"/>
  <c r="E3014" i="33"/>
  <c r="F3014" i="33" s="1"/>
  <c r="A3014" i="33"/>
  <c r="B3014" i="33" s="1"/>
  <c r="E3013" i="33"/>
  <c r="F3013" i="33" s="1"/>
  <c r="A3013" i="33"/>
  <c r="B3013" i="33" s="1"/>
  <c r="E3012" i="33"/>
  <c r="F3012" i="33" s="1"/>
  <c r="A3012" i="33"/>
  <c r="B3012" i="33" s="1"/>
  <c r="E3011" i="33"/>
  <c r="F3011" i="33" s="1"/>
  <c r="A3011" i="33"/>
  <c r="B3011" i="33" s="1"/>
  <c r="E3010" i="33"/>
  <c r="F3010" i="33" s="1"/>
  <c r="A3010" i="33"/>
  <c r="B3010" i="33" s="1"/>
  <c r="E3009" i="33"/>
  <c r="F3009" i="33" s="1"/>
  <c r="A3009" i="33"/>
  <c r="B3009" i="33" s="1"/>
  <c r="E3008" i="33"/>
  <c r="F3008" i="33" s="1"/>
  <c r="A3008" i="33"/>
  <c r="B3008" i="33" s="1"/>
  <c r="E3007" i="33"/>
  <c r="F3007" i="33" s="1"/>
  <c r="A3007" i="33"/>
  <c r="B3007" i="33" s="1"/>
  <c r="E3006" i="33"/>
  <c r="F3006" i="33" s="1"/>
  <c r="A3006" i="33"/>
  <c r="B3006" i="33" s="1"/>
  <c r="E3005" i="33"/>
  <c r="F3005" i="33" s="1"/>
  <c r="A3005" i="33"/>
  <c r="B3005" i="33" s="1"/>
  <c r="E3004" i="33"/>
  <c r="F3004" i="33" s="1"/>
  <c r="A3004" i="33"/>
  <c r="B3004" i="33" s="1"/>
  <c r="E3003" i="33"/>
  <c r="F3003" i="33" s="1"/>
  <c r="A3003" i="33"/>
  <c r="B3003" i="33" s="1"/>
  <c r="E3002" i="33"/>
  <c r="F3002" i="33" s="1"/>
  <c r="A3002" i="33"/>
  <c r="B3002" i="33" s="1"/>
  <c r="E3001" i="33"/>
  <c r="F3001" i="33" s="1"/>
  <c r="A3001" i="33"/>
  <c r="B3001" i="33" s="1"/>
  <c r="E3000" i="33"/>
  <c r="F3000" i="33" s="1"/>
  <c r="A3000" i="33"/>
  <c r="B3000" i="33" s="1"/>
  <c r="E2999" i="33"/>
  <c r="F2999" i="33" s="1"/>
  <c r="A2999" i="33"/>
  <c r="B2999" i="33" s="1"/>
  <c r="E2998" i="33"/>
  <c r="F2998" i="33" s="1"/>
  <c r="A2998" i="33"/>
  <c r="B2998" i="33" s="1"/>
  <c r="E2997" i="33"/>
  <c r="F2997" i="33" s="1"/>
  <c r="A2997" i="33"/>
  <c r="B2997" i="33" s="1"/>
  <c r="E2996" i="33"/>
  <c r="F2996" i="33" s="1"/>
  <c r="A2996" i="33"/>
  <c r="B2996" i="33" s="1"/>
  <c r="E2995" i="33"/>
  <c r="F2995" i="33" s="1"/>
  <c r="A2995" i="33"/>
  <c r="B2995" i="33" s="1"/>
  <c r="E2994" i="33"/>
  <c r="F2994" i="33" s="1"/>
  <c r="A2994" i="33"/>
  <c r="B2994" i="33" s="1"/>
  <c r="E2993" i="33"/>
  <c r="F2993" i="33" s="1"/>
  <c r="A2993" i="33"/>
  <c r="B2993" i="33" s="1"/>
  <c r="E2992" i="33"/>
  <c r="F2992" i="33" s="1"/>
  <c r="A2992" i="33"/>
  <c r="B2992" i="33" s="1"/>
  <c r="E2991" i="33"/>
  <c r="F2991" i="33" s="1"/>
  <c r="A2991" i="33"/>
  <c r="B2991" i="33" s="1"/>
  <c r="E2990" i="33"/>
  <c r="F2990" i="33" s="1"/>
  <c r="A2990" i="33"/>
  <c r="B2990" i="33" s="1"/>
  <c r="E2989" i="33"/>
  <c r="F2989" i="33" s="1"/>
  <c r="A2989" i="33"/>
  <c r="B2989" i="33" s="1"/>
  <c r="E2988" i="33"/>
  <c r="F2988" i="33" s="1"/>
  <c r="A2988" i="33"/>
  <c r="B2988" i="33" s="1"/>
  <c r="E2987" i="33"/>
  <c r="F2987" i="33" s="1"/>
  <c r="A2987" i="33"/>
  <c r="B2987" i="33" s="1"/>
  <c r="E2986" i="33"/>
  <c r="F2986" i="33" s="1"/>
  <c r="A2986" i="33"/>
  <c r="B2986" i="33" s="1"/>
  <c r="E2985" i="33"/>
  <c r="F2985" i="33" s="1"/>
  <c r="A2985" i="33"/>
  <c r="B2985" i="33" s="1"/>
  <c r="E2984" i="33"/>
  <c r="F2984" i="33" s="1"/>
  <c r="A2984" i="33"/>
  <c r="B2984" i="33" s="1"/>
  <c r="E2983" i="33"/>
  <c r="F2983" i="33" s="1"/>
  <c r="A2983" i="33"/>
  <c r="B2983" i="33" s="1"/>
  <c r="E2982" i="33"/>
  <c r="F2982" i="33" s="1"/>
  <c r="A2982" i="33"/>
  <c r="B2982" i="33" s="1"/>
  <c r="E2981" i="33"/>
  <c r="F2981" i="33" s="1"/>
  <c r="A2981" i="33"/>
  <c r="B2981" i="33" s="1"/>
  <c r="E2980" i="33"/>
  <c r="F2980" i="33" s="1"/>
  <c r="A2980" i="33"/>
  <c r="B2980" i="33" s="1"/>
  <c r="E2979" i="33"/>
  <c r="F2979" i="33" s="1"/>
  <c r="A2979" i="33"/>
  <c r="B2979" i="33" s="1"/>
  <c r="E2978" i="33"/>
  <c r="F2978" i="33" s="1"/>
  <c r="A2978" i="33"/>
  <c r="B2978" i="33" s="1"/>
  <c r="E2977" i="33"/>
  <c r="F2977" i="33" s="1"/>
  <c r="A2977" i="33"/>
  <c r="B2977" i="33" s="1"/>
  <c r="E2976" i="33"/>
  <c r="F2976" i="33" s="1"/>
  <c r="A2976" i="33"/>
  <c r="B2976" i="33" s="1"/>
  <c r="E2975" i="33"/>
  <c r="F2975" i="33" s="1"/>
  <c r="A2975" i="33"/>
  <c r="B2975" i="33" s="1"/>
  <c r="E2974" i="33"/>
  <c r="F2974" i="33" s="1"/>
  <c r="A2974" i="33"/>
  <c r="B2974" i="33" s="1"/>
  <c r="E2973" i="33"/>
  <c r="F2973" i="33" s="1"/>
  <c r="A2973" i="33"/>
  <c r="B2973" i="33" s="1"/>
  <c r="E2972" i="33"/>
  <c r="F2972" i="33" s="1"/>
  <c r="A2972" i="33"/>
  <c r="B2972" i="33" s="1"/>
  <c r="E2971" i="33"/>
  <c r="F2971" i="33" s="1"/>
  <c r="A2971" i="33"/>
  <c r="B2971" i="33" s="1"/>
  <c r="E2970" i="33"/>
  <c r="F2970" i="33" s="1"/>
  <c r="A2970" i="33"/>
  <c r="B2970" i="33" s="1"/>
  <c r="E2969" i="33"/>
  <c r="F2969" i="33" s="1"/>
  <c r="A2969" i="33"/>
  <c r="B2969" i="33" s="1"/>
  <c r="E2968" i="33"/>
  <c r="F2968" i="33" s="1"/>
  <c r="A2968" i="33"/>
  <c r="B2968" i="33" s="1"/>
  <c r="E2967" i="33"/>
  <c r="F2967" i="33" s="1"/>
  <c r="A2967" i="33"/>
  <c r="B2967" i="33" s="1"/>
  <c r="E2966" i="33"/>
  <c r="F2966" i="33" s="1"/>
  <c r="A2966" i="33"/>
  <c r="B2966" i="33" s="1"/>
  <c r="E2965" i="33"/>
  <c r="F2965" i="33" s="1"/>
  <c r="A2965" i="33"/>
  <c r="B2965" i="33" s="1"/>
  <c r="E2964" i="33"/>
  <c r="F2964" i="33" s="1"/>
  <c r="A2964" i="33"/>
  <c r="B2964" i="33" s="1"/>
  <c r="E2963" i="33"/>
  <c r="F2963" i="33" s="1"/>
  <c r="A2963" i="33"/>
  <c r="B2963" i="33" s="1"/>
  <c r="E2962" i="33"/>
  <c r="F2962" i="33" s="1"/>
  <c r="A2962" i="33"/>
  <c r="B2962" i="33" s="1"/>
  <c r="E2961" i="33"/>
  <c r="F2961" i="33" s="1"/>
  <c r="A2961" i="33"/>
  <c r="B2961" i="33" s="1"/>
  <c r="E2960" i="33"/>
  <c r="F2960" i="33" s="1"/>
  <c r="A2960" i="33"/>
  <c r="B2960" i="33" s="1"/>
  <c r="E2959" i="33"/>
  <c r="F2959" i="33" s="1"/>
  <c r="A2959" i="33"/>
  <c r="B2959" i="33" s="1"/>
  <c r="E2958" i="33"/>
  <c r="F2958" i="33" s="1"/>
  <c r="A2958" i="33"/>
  <c r="B2958" i="33" s="1"/>
  <c r="E2957" i="33"/>
  <c r="F2957" i="33" s="1"/>
  <c r="A2957" i="33"/>
  <c r="B2957" i="33" s="1"/>
  <c r="E2956" i="33"/>
  <c r="F2956" i="33" s="1"/>
  <c r="A2956" i="33"/>
  <c r="B2956" i="33" s="1"/>
  <c r="E2955" i="33"/>
  <c r="F2955" i="33" s="1"/>
  <c r="A2955" i="33"/>
  <c r="B2955" i="33" s="1"/>
  <c r="E2954" i="33"/>
  <c r="F2954" i="33" s="1"/>
  <c r="A2954" i="33"/>
  <c r="B2954" i="33" s="1"/>
  <c r="E2953" i="33"/>
  <c r="F2953" i="33" s="1"/>
  <c r="A2953" i="33"/>
  <c r="B2953" i="33" s="1"/>
  <c r="E2952" i="33"/>
  <c r="F2952" i="33" s="1"/>
  <c r="A2952" i="33"/>
  <c r="B2952" i="33" s="1"/>
  <c r="E2951" i="33"/>
  <c r="F2951" i="33" s="1"/>
  <c r="A2951" i="33"/>
  <c r="B2951" i="33" s="1"/>
  <c r="E2950" i="33"/>
  <c r="F2950" i="33" s="1"/>
  <c r="A2950" i="33"/>
  <c r="B2950" i="33" s="1"/>
  <c r="E2949" i="33"/>
  <c r="F2949" i="33" s="1"/>
  <c r="A2949" i="33"/>
  <c r="B2949" i="33" s="1"/>
  <c r="E2948" i="33"/>
  <c r="F2948" i="33" s="1"/>
  <c r="A2948" i="33"/>
  <c r="B2948" i="33" s="1"/>
  <c r="E2947" i="33"/>
  <c r="F2947" i="33" s="1"/>
  <c r="A2947" i="33"/>
  <c r="B2947" i="33" s="1"/>
  <c r="E2946" i="33"/>
  <c r="F2946" i="33" s="1"/>
  <c r="A2946" i="33"/>
  <c r="B2946" i="33" s="1"/>
  <c r="E2945" i="33"/>
  <c r="F2945" i="33" s="1"/>
  <c r="A2945" i="33"/>
  <c r="B2945" i="33" s="1"/>
  <c r="E2944" i="33"/>
  <c r="F2944" i="33" s="1"/>
  <c r="A2944" i="33"/>
  <c r="B2944" i="33" s="1"/>
  <c r="E2943" i="33"/>
  <c r="F2943" i="33" s="1"/>
  <c r="A2943" i="33"/>
  <c r="B2943" i="33" s="1"/>
  <c r="E2942" i="33"/>
  <c r="F2942" i="33" s="1"/>
  <c r="A2942" i="33"/>
  <c r="B2942" i="33" s="1"/>
  <c r="E2941" i="33"/>
  <c r="F2941" i="33" s="1"/>
  <c r="A2941" i="33"/>
  <c r="B2941" i="33" s="1"/>
  <c r="E2940" i="33"/>
  <c r="F2940" i="33" s="1"/>
  <c r="A2940" i="33"/>
  <c r="B2940" i="33" s="1"/>
  <c r="E2939" i="33"/>
  <c r="F2939" i="33" s="1"/>
  <c r="A2939" i="33"/>
  <c r="B2939" i="33" s="1"/>
  <c r="E2938" i="33"/>
  <c r="F2938" i="33" s="1"/>
  <c r="A2938" i="33"/>
  <c r="B2938" i="33" s="1"/>
  <c r="E2937" i="33"/>
  <c r="F2937" i="33" s="1"/>
  <c r="A2937" i="33"/>
  <c r="B2937" i="33" s="1"/>
  <c r="E2936" i="33"/>
  <c r="F2936" i="33" s="1"/>
  <c r="A2936" i="33"/>
  <c r="B2936" i="33" s="1"/>
  <c r="E2935" i="33"/>
  <c r="F2935" i="33" s="1"/>
  <c r="A2935" i="33"/>
  <c r="B2935" i="33" s="1"/>
  <c r="E2934" i="33"/>
  <c r="F2934" i="33" s="1"/>
  <c r="A2934" i="33"/>
  <c r="B2934" i="33" s="1"/>
  <c r="E2933" i="33"/>
  <c r="F2933" i="33" s="1"/>
  <c r="A2933" i="33"/>
  <c r="B2933" i="33" s="1"/>
  <c r="E2932" i="33"/>
  <c r="F2932" i="33" s="1"/>
  <c r="A2932" i="33"/>
  <c r="B2932" i="33" s="1"/>
  <c r="E2931" i="33"/>
  <c r="F2931" i="33" s="1"/>
  <c r="A2931" i="33"/>
  <c r="B2931" i="33" s="1"/>
  <c r="E2930" i="33"/>
  <c r="F2930" i="33" s="1"/>
  <c r="A2930" i="33"/>
  <c r="B2930" i="33" s="1"/>
  <c r="E2929" i="33"/>
  <c r="F2929" i="33" s="1"/>
  <c r="A2929" i="33"/>
  <c r="B2929" i="33" s="1"/>
  <c r="E2928" i="33"/>
  <c r="F2928" i="33" s="1"/>
  <c r="A2928" i="33"/>
  <c r="B2928" i="33" s="1"/>
  <c r="E2927" i="33"/>
  <c r="F2927" i="33" s="1"/>
  <c r="A2927" i="33"/>
  <c r="B2927" i="33" s="1"/>
  <c r="E2926" i="33"/>
  <c r="F2926" i="33" s="1"/>
  <c r="A2926" i="33"/>
  <c r="B2926" i="33" s="1"/>
  <c r="E2925" i="33"/>
  <c r="F2925" i="33" s="1"/>
  <c r="A2925" i="33"/>
  <c r="B2925" i="33" s="1"/>
  <c r="E2924" i="33"/>
  <c r="F2924" i="33" s="1"/>
  <c r="A2924" i="33"/>
  <c r="B2924" i="33" s="1"/>
  <c r="E2923" i="33"/>
  <c r="F2923" i="33" s="1"/>
  <c r="A2923" i="33"/>
  <c r="B2923" i="33" s="1"/>
  <c r="E2922" i="33"/>
  <c r="F2922" i="33" s="1"/>
  <c r="A2922" i="33"/>
  <c r="B2922" i="33" s="1"/>
  <c r="E2921" i="33"/>
  <c r="F2921" i="33" s="1"/>
  <c r="A2921" i="33"/>
  <c r="B2921" i="33" s="1"/>
  <c r="E2920" i="33"/>
  <c r="F2920" i="33" s="1"/>
  <c r="A2920" i="33"/>
  <c r="B2920" i="33" s="1"/>
  <c r="E2919" i="33"/>
  <c r="F2919" i="33" s="1"/>
  <c r="A2919" i="33"/>
  <c r="B2919" i="33" s="1"/>
  <c r="E2918" i="33"/>
  <c r="F2918" i="33" s="1"/>
  <c r="A2918" i="33"/>
  <c r="B2918" i="33" s="1"/>
  <c r="E2917" i="33"/>
  <c r="F2917" i="33" s="1"/>
  <c r="A2917" i="33"/>
  <c r="B2917" i="33" s="1"/>
  <c r="E2916" i="33"/>
  <c r="F2916" i="33" s="1"/>
  <c r="A2916" i="33"/>
  <c r="B2916" i="33" s="1"/>
  <c r="E2915" i="33"/>
  <c r="F2915" i="33" s="1"/>
  <c r="A2915" i="33"/>
  <c r="B2915" i="33" s="1"/>
  <c r="E2914" i="33"/>
  <c r="F2914" i="33" s="1"/>
  <c r="A2914" i="33"/>
  <c r="B2914" i="33" s="1"/>
  <c r="E2913" i="33"/>
  <c r="F2913" i="33" s="1"/>
  <c r="A2913" i="33"/>
  <c r="B2913" i="33" s="1"/>
  <c r="E2912" i="33"/>
  <c r="F2912" i="33" s="1"/>
  <c r="A2912" i="33"/>
  <c r="B2912" i="33" s="1"/>
  <c r="E2911" i="33"/>
  <c r="F2911" i="33" s="1"/>
  <c r="A2911" i="33"/>
  <c r="B2911" i="33" s="1"/>
  <c r="E2910" i="33"/>
  <c r="F2910" i="33" s="1"/>
  <c r="A2910" i="33"/>
  <c r="B2910" i="33" s="1"/>
  <c r="E2909" i="33"/>
  <c r="F2909" i="33" s="1"/>
  <c r="A2909" i="33"/>
  <c r="B2909" i="33" s="1"/>
  <c r="E2908" i="33"/>
  <c r="F2908" i="33" s="1"/>
  <c r="A2908" i="33"/>
  <c r="B2908" i="33" s="1"/>
  <c r="E2907" i="33"/>
  <c r="F2907" i="33" s="1"/>
  <c r="A2907" i="33"/>
  <c r="B2907" i="33" s="1"/>
  <c r="E2906" i="33"/>
  <c r="F2906" i="33" s="1"/>
  <c r="A2906" i="33"/>
  <c r="B2906" i="33" s="1"/>
  <c r="E2905" i="33"/>
  <c r="F2905" i="33" s="1"/>
  <c r="A2905" i="33"/>
  <c r="B2905" i="33" s="1"/>
  <c r="E2904" i="33"/>
  <c r="F2904" i="33" s="1"/>
  <c r="A2904" i="33"/>
  <c r="B2904" i="33" s="1"/>
  <c r="E2903" i="33"/>
  <c r="F2903" i="33" s="1"/>
  <c r="A2903" i="33"/>
  <c r="B2903" i="33" s="1"/>
  <c r="E2902" i="33"/>
  <c r="F2902" i="33" s="1"/>
  <c r="A2902" i="33"/>
  <c r="B2902" i="33" s="1"/>
  <c r="E2901" i="33"/>
  <c r="F2901" i="33" s="1"/>
  <c r="A2901" i="33"/>
  <c r="B2901" i="33" s="1"/>
  <c r="E2900" i="33"/>
  <c r="F2900" i="33" s="1"/>
  <c r="A2900" i="33"/>
  <c r="B2900" i="33" s="1"/>
  <c r="E2899" i="33"/>
  <c r="F2899" i="33" s="1"/>
  <c r="A2899" i="33"/>
  <c r="B2899" i="33" s="1"/>
  <c r="E2898" i="33"/>
  <c r="F2898" i="33" s="1"/>
  <c r="A2898" i="33"/>
  <c r="B2898" i="33" s="1"/>
  <c r="E2897" i="33"/>
  <c r="F2897" i="33" s="1"/>
  <c r="A2897" i="33"/>
  <c r="B2897" i="33" s="1"/>
  <c r="E2896" i="33"/>
  <c r="F2896" i="33" s="1"/>
  <c r="A2896" i="33"/>
  <c r="B2896" i="33" s="1"/>
  <c r="E2895" i="33"/>
  <c r="F2895" i="33" s="1"/>
  <c r="A2895" i="33"/>
  <c r="B2895" i="33" s="1"/>
  <c r="E2894" i="33"/>
  <c r="F2894" i="33" s="1"/>
  <c r="A2894" i="33"/>
  <c r="B2894" i="33" s="1"/>
  <c r="E2893" i="33"/>
  <c r="F2893" i="33" s="1"/>
  <c r="A2893" i="33"/>
  <c r="B2893" i="33" s="1"/>
  <c r="E2892" i="33"/>
  <c r="F2892" i="33" s="1"/>
  <c r="A2892" i="33"/>
  <c r="B2892" i="33" s="1"/>
  <c r="E2891" i="33"/>
  <c r="F2891" i="33" s="1"/>
  <c r="A2891" i="33"/>
  <c r="B2891" i="33" s="1"/>
  <c r="E2890" i="33"/>
  <c r="F2890" i="33" s="1"/>
  <c r="A2890" i="33"/>
  <c r="B2890" i="33" s="1"/>
  <c r="E2889" i="33"/>
  <c r="F2889" i="33" s="1"/>
  <c r="A2889" i="33"/>
  <c r="B2889" i="33" s="1"/>
  <c r="E2888" i="33"/>
  <c r="F2888" i="33" s="1"/>
  <c r="A2888" i="33"/>
  <c r="B2888" i="33" s="1"/>
  <c r="E2887" i="33"/>
  <c r="F2887" i="33" s="1"/>
  <c r="A2887" i="33"/>
  <c r="B2887" i="33" s="1"/>
  <c r="E2886" i="33"/>
  <c r="F2886" i="33" s="1"/>
  <c r="A2886" i="33"/>
  <c r="B2886" i="33" s="1"/>
  <c r="E2885" i="33"/>
  <c r="F2885" i="33" s="1"/>
  <c r="A2885" i="33"/>
  <c r="B2885" i="33" s="1"/>
  <c r="E2884" i="33"/>
  <c r="F2884" i="33" s="1"/>
  <c r="A2884" i="33"/>
  <c r="B2884" i="33" s="1"/>
  <c r="E2883" i="33"/>
  <c r="F2883" i="33" s="1"/>
  <c r="A2883" i="33"/>
  <c r="B2883" i="33" s="1"/>
  <c r="E2882" i="33"/>
  <c r="F2882" i="33" s="1"/>
  <c r="A2882" i="33"/>
  <c r="B2882" i="33" s="1"/>
  <c r="E2881" i="33"/>
  <c r="F2881" i="33" s="1"/>
  <c r="A2881" i="33"/>
  <c r="B2881" i="33" s="1"/>
  <c r="E2880" i="33"/>
  <c r="F2880" i="33" s="1"/>
  <c r="A2880" i="33"/>
  <c r="B2880" i="33" s="1"/>
  <c r="E2879" i="33"/>
  <c r="F2879" i="33" s="1"/>
  <c r="A2879" i="33"/>
  <c r="B2879" i="33" s="1"/>
  <c r="E2878" i="33"/>
  <c r="F2878" i="33" s="1"/>
  <c r="A2878" i="33"/>
  <c r="B2878" i="33" s="1"/>
  <c r="E2877" i="33"/>
  <c r="F2877" i="33" s="1"/>
  <c r="A2877" i="33"/>
  <c r="B2877" i="33" s="1"/>
  <c r="E2876" i="33"/>
  <c r="F2876" i="33" s="1"/>
  <c r="A2876" i="33"/>
  <c r="B2876" i="33" s="1"/>
  <c r="E2875" i="33"/>
  <c r="F2875" i="33" s="1"/>
  <c r="A2875" i="33"/>
  <c r="B2875" i="33" s="1"/>
  <c r="E2874" i="33"/>
  <c r="F2874" i="33" s="1"/>
  <c r="A2874" i="33"/>
  <c r="B2874" i="33" s="1"/>
  <c r="E2873" i="33"/>
  <c r="F2873" i="33" s="1"/>
  <c r="A2873" i="33"/>
  <c r="B2873" i="33" s="1"/>
  <c r="E2872" i="33"/>
  <c r="F2872" i="33" s="1"/>
  <c r="A2872" i="33"/>
  <c r="B2872" i="33" s="1"/>
  <c r="E2871" i="33"/>
  <c r="F2871" i="33" s="1"/>
  <c r="A2871" i="33"/>
  <c r="B2871" i="33" s="1"/>
  <c r="E2870" i="33"/>
  <c r="F2870" i="33" s="1"/>
  <c r="A2870" i="33"/>
  <c r="B2870" i="33" s="1"/>
  <c r="E2869" i="33"/>
  <c r="F2869" i="33" s="1"/>
  <c r="A2869" i="33"/>
  <c r="B2869" i="33" s="1"/>
  <c r="E2868" i="33"/>
  <c r="F2868" i="33" s="1"/>
  <c r="A2868" i="33"/>
  <c r="B2868" i="33" s="1"/>
  <c r="E2867" i="33"/>
  <c r="F2867" i="33" s="1"/>
  <c r="A2867" i="33"/>
  <c r="B2867" i="33" s="1"/>
  <c r="E2866" i="33"/>
  <c r="F2866" i="33" s="1"/>
  <c r="A2866" i="33"/>
  <c r="B2866" i="33" s="1"/>
  <c r="E2865" i="33"/>
  <c r="F2865" i="33" s="1"/>
  <c r="A2865" i="33"/>
  <c r="B2865" i="33" s="1"/>
  <c r="E2864" i="33"/>
  <c r="F2864" i="33" s="1"/>
  <c r="A2864" i="33"/>
  <c r="B2864" i="33" s="1"/>
  <c r="E2863" i="33"/>
  <c r="F2863" i="33" s="1"/>
  <c r="A2863" i="33"/>
  <c r="B2863" i="33" s="1"/>
  <c r="E2862" i="33"/>
  <c r="F2862" i="33" s="1"/>
  <c r="A2862" i="33"/>
  <c r="B2862" i="33" s="1"/>
  <c r="E2861" i="33"/>
  <c r="F2861" i="33" s="1"/>
  <c r="A2861" i="33"/>
  <c r="B2861" i="33" s="1"/>
  <c r="E2860" i="33"/>
  <c r="F2860" i="33" s="1"/>
  <c r="A2860" i="33"/>
  <c r="B2860" i="33" s="1"/>
  <c r="E2859" i="33"/>
  <c r="F2859" i="33" s="1"/>
  <c r="A2859" i="33"/>
  <c r="B2859" i="33" s="1"/>
  <c r="E2858" i="33"/>
  <c r="F2858" i="33" s="1"/>
  <c r="A2858" i="33"/>
  <c r="B2858" i="33" s="1"/>
  <c r="E2857" i="33"/>
  <c r="F2857" i="33" s="1"/>
  <c r="A2857" i="33"/>
  <c r="B2857" i="33" s="1"/>
  <c r="E2856" i="33"/>
  <c r="F2856" i="33" s="1"/>
  <c r="A2856" i="33"/>
  <c r="B2856" i="33" s="1"/>
  <c r="E2855" i="33"/>
  <c r="F2855" i="33" s="1"/>
  <c r="A2855" i="33"/>
  <c r="B2855" i="33" s="1"/>
  <c r="E2854" i="33"/>
  <c r="F2854" i="33" s="1"/>
  <c r="A2854" i="33"/>
  <c r="B2854" i="33" s="1"/>
  <c r="E2853" i="33"/>
  <c r="F2853" i="33" s="1"/>
  <c r="A2853" i="33"/>
  <c r="B2853" i="33" s="1"/>
  <c r="E2852" i="33"/>
  <c r="F2852" i="33" s="1"/>
  <c r="A2852" i="33"/>
  <c r="B2852" i="33" s="1"/>
  <c r="E2851" i="33"/>
  <c r="F2851" i="33" s="1"/>
  <c r="A2851" i="33"/>
  <c r="B2851" i="33" s="1"/>
  <c r="E2850" i="33"/>
  <c r="F2850" i="33" s="1"/>
  <c r="A2850" i="33"/>
  <c r="B2850" i="33" s="1"/>
  <c r="E2849" i="33"/>
  <c r="F2849" i="33" s="1"/>
  <c r="A2849" i="33"/>
  <c r="B2849" i="33" s="1"/>
  <c r="E2848" i="33"/>
  <c r="F2848" i="33" s="1"/>
  <c r="A2848" i="33"/>
  <c r="B2848" i="33" s="1"/>
  <c r="E2847" i="33"/>
  <c r="F2847" i="33" s="1"/>
  <c r="A2847" i="33"/>
  <c r="B2847" i="33" s="1"/>
  <c r="E2846" i="33"/>
  <c r="F2846" i="33" s="1"/>
  <c r="A2846" i="33"/>
  <c r="B2846" i="33" s="1"/>
  <c r="E2845" i="33"/>
  <c r="F2845" i="33" s="1"/>
  <c r="A2845" i="33"/>
  <c r="B2845" i="33" s="1"/>
  <c r="E2844" i="33"/>
  <c r="F2844" i="33" s="1"/>
  <c r="A2844" i="33"/>
  <c r="B2844" i="33" s="1"/>
  <c r="E2843" i="33"/>
  <c r="F2843" i="33" s="1"/>
  <c r="A2843" i="33"/>
  <c r="B2843" i="33" s="1"/>
  <c r="E2842" i="33"/>
  <c r="F2842" i="33" s="1"/>
  <c r="A2842" i="33"/>
  <c r="B2842" i="33" s="1"/>
  <c r="E2841" i="33"/>
  <c r="F2841" i="33" s="1"/>
  <c r="A2841" i="33"/>
  <c r="B2841" i="33" s="1"/>
  <c r="E2840" i="33"/>
  <c r="F2840" i="33" s="1"/>
  <c r="A2840" i="33"/>
  <c r="B2840" i="33" s="1"/>
  <c r="E2839" i="33"/>
  <c r="F2839" i="33" s="1"/>
  <c r="A2839" i="33"/>
  <c r="B2839" i="33" s="1"/>
  <c r="E2838" i="33"/>
  <c r="F2838" i="33" s="1"/>
  <c r="A2838" i="33"/>
  <c r="B2838" i="33" s="1"/>
  <c r="E2837" i="33"/>
  <c r="F2837" i="33" s="1"/>
  <c r="A2837" i="33"/>
  <c r="B2837" i="33" s="1"/>
  <c r="E2836" i="33"/>
  <c r="F2836" i="33" s="1"/>
  <c r="A2836" i="33"/>
  <c r="B2836" i="33" s="1"/>
  <c r="E2835" i="33"/>
  <c r="F2835" i="33" s="1"/>
  <c r="A2835" i="33"/>
  <c r="B2835" i="33" s="1"/>
  <c r="E2834" i="33"/>
  <c r="F2834" i="33" s="1"/>
  <c r="A2834" i="33"/>
  <c r="B2834" i="33" s="1"/>
  <c r="E2833" i="33"/>
  <c r="F2833" i="33" s="1"/>
  <c r="A2833" i="33"/>
  <c r="B2833" i="33" s="1"/>
  <c r="E2832" i="33"/>
  <c r="F2832" i="33" s="1"/>
  <c r="A2832" i="33"/>
  <c r="B2832" i="33" s="1"/>
  <c r="E2831" i="33"/>
  <c r="F2831" i="33" s="1"/>
  <c r="A2831" i="33"/>
  <c r="B2831" i="33" s="1"/>
  <c r="E2830" i="33"/>
  <c r="F2830" i="33" s="1"/>
  <c r="A2830" i="33"/>
  <c r="B2830" i="33" s="1"/>
  <c r="E2829" i="33"/>
  <c r="F2829" i="33" s="1"/>
  <c r="A2829" i="33"/>
  <c r="B2829" i="33" s="1"/>
  <c r="E2828" i="33"/>
  <c r="F2828" i="33" s="1"/>
  <c r="A2828" i="33"/>
  <c r="B2828" i="33" s="1"/>
  <c r="E2827" i="33"/>
  <c r="F2827" i="33" s="1"/>
  <c r="A2827" i="33"/>
  <c r="B2827" i="33" s="1"/>
  <c r="E2826" i="33"/>
  <c r="F2826" i="33" s="1"/>
  <c r="A2826" i="33"/>
  <c r="B2826" i="33" s="1"/>
  <c r="E2825" i="33"/>
  <c r="F2825" i="33" s="1"/>
  <c r="A2825" i="33"/>
  <c r="B2825" i="33" s="1"/>
  <c r="E2824" i="33"/>
  <c r="F2824" i="33" s="1"/>
  <c r="A2824" i="33"/>
  <c r="B2824" i="33" s="1"/>
  <c r="E2823" i="33"/>
  <c r="F2823" i="33" s="1"/>
  <c r="A2823" i="33"/>
  <c r="B2823" i="33" s="1"/>
  <c r="E2822" i="33"/>
  <c r="F2822" i="33" s="1"/>
  <c r="A2822" i="33"/>
  <c r="B2822" i="33" s="1"/>
  <c r="E2821" i="33"/>
  <c r="F2821" i="33" s="1"/>
  <c r="A2821" i="33"/>
  <c r="B2821" i="33" s="1"/>
  <c r="E2820" i="33"/>
  <c r="F2820" i="33" s="1"/>
  <c r="A2820" i="33"/>
  <c r="B2820" i="33" s="1"/>
  <c r="E2819" i="33"/>
  <c r="F2819" i="33" s="1"/>
  <c r="A2819" i="33"/>
  <c r="B2819" i="33" s="1"/>
  <c r="E2818" i="33"/>
  <c r="F2818" i="33" s="1"/>
  <c r="A2818" i="33"/>
  <c r="B2818" i="33" s="1"/>
  <c r="E2817" i="33"/>
  <c r="F2817" i="33" s="1"/>
  <c r="A2817" i="33"/>
  <c r="B2817" i="33" s="1"/>
  <c r="E2816" i="33"/>
  <c r="F2816" i="33" s="1"/>
  <c r="A2816" i="33"/>
  <c r="B2816" i="33" s="1"/>
  <c r="E2815" i="33"/>
  <c r="F2815" i="33" s="1"/>
  <c r="A2815" i="33"/>
  <c r="B2815" i="33" s="1"/>
  <c r="E2814" i="33"/>
  <c r="F2814" i="33" s="1"/>
  <c r="A2814" i="33"/>
  <c r="B2814" i="33" s="1"/>
  <c r="E2813" i="33"/>
  <c r="F2813" i="33" s="1"/>
  <c r="A2813" i="33"/>
  <c r="B2813" i="33" s="1"/>
  <c r="E2812" i="33"/>
  <c r="F2812" i="33" s="1"/>
  <c r="A2812" i="33"/>
  <c r="B2812" i="33" s="1"/>
  <c r="E2811" i="33"/>
  <c r="F2811" i="33" s="1"/>
  <c r="A2811" i="33"/>
  <c r="B2811" i="33" s="1"/>
  <c r="E2810" i="33"/>
  <c r="F2810" i="33" s="1"/>
  <c r="A2810" i="33"/>
  <c r="B2810" i="33" s="1"/>
  <c r="E2809" i="33"/>
  <c r="F2809" i="33" s="1"/>
  <c r="A2809" i="33"/>
  <c r="B2809" i="33" s="1"/>
  <c r="E2808" i="33"/>
  <c r="F2808" i="33" s="1"/>
  <c r="A2808" i="33"/>
  <c r="B2808" i="33" s="1"/>
  <c r="E2807" i="33"/>
  <c r="F2807" i="33" s="1"/>
  <c r="A2807" i="33"/>
  <c r="B2807" i="33" s="1"/>
  <c r="E2806" i="33"/>
  <c r="F2806" i="33" s="1"/>
  <c r="A2806" i="33"/>
  <c r="B2806" i="33" s="1"/>
  <c r="E2805" i="33"/>
  <c r="F2805" i="33" s="1"/>
  <c r="A2805" i="33"/>
  <c r="B2805" i="33" s="1"/>
  <c r="E2804" i="33"/>
  <c r="F2804" i="33" s="1"/>
  <c r="A2804" i="33"/>
  <c r="B2804" i="33" s="1"/>
  <c r="E2803" i="33"/>
  <c r="F2803" i="33" s="1"/>
  <c r="A2803" i="33"/>
  <c r="B2803" i="33" s="1"/>
  <c r="E2802" i="33"/>
  <c r="F2802" i="33" s="1"/>
  <c r="A2802" i="33"/>
  <c r="B2802" i="33" s="1"/>
  <c r="E2801" i="33"/>
  <c r="F2801" i="33" s="1"/>
  <c r="A2801" i="33"/>
  <c r="B2801" i="33" s="1"/>
  <c r="E2800" i="33"/>
  <c r="F2800" i="33" s="1"/>
  <c r="A2800" i="33"/>
  <c r="B2800" i="33" s="1"/>
  <c r="E2799" i="33"/>
  <c r="F2799" i="33" s="1"/>
  <c r="A2799" i="33"/>
  <c r="B2799" i="33" s="1"/>
  <c r="E2798" i="33"/>
  <c r="F2798" i="33" s="1"/>
  <c r="A2798" i="33"/>
  <c r="B2798" i="33" s="1"/>
  <c r="E2797" i="33"/>
  <c r="F2797" i="33" s="1"/>
  <c r="A2797" i="33"/>
  <c r="B2797" i="33" s="1"/>
  <c r="E2796" i="33"/>
  <c r="F2796" i="33" s="1"/>
  <c r="A2796" i="33"/>
  <c r="B2796" i="33" s="1"/>
  <c r="E2795" i="33"/>
  <c r="F2795" i="33" s="1"/>
  <c r="A2795" i="33"/>
  <c r="B2795" i="33" s="1"/>
  <c r="E2794" i="33"/>
  <c r="F2794" i="33" s="1"/>
  <c r="A2794" i="33"/>
  <c r="B2794" i="33" s="1"/>
  <c r="E2793" i="33"/>
  <c r="F2793" i="33" s="1"/>
  <c r="A2793" i="33"/>
  <c r="B2793" i="33" s="1"/>
  <c r="E2792" i="33"/>
  <c r="F2792" i="33" s="1"/>
  <c r="A2792" i="33"/>
  <c r="B2792" i="33" s="1"/>
  <c r="E2791" i="33"/>
  <c r="F2791" i="33" s="1"/>
  <c r="A2791" i="33"/>
  <c r="B2791" i="33" s="1"/>
  <c r="E2790" i="33"/>
  <c r="F2790" i="33" s="1"/>
  <c r="A2790" i="33"/>
  <c r="B2790" i="33" s="1"/>
  <c r="E2789" i="33"/>
  <c r="F2789" i="33" s="1"/>
  <c r="A2789" i="33"/>
  <c r="B2789" i="33" s="1"/>
  <c r="E2788" i="33"/>
  <c r="F2788" i="33" s="1"/>
  <c r="A2788" i="33"/>
  <c r="B2788" i="33" s="1"/>
  <c r="E2787" i="33"/>
  <c r="F2787" i="33" s="1"/>
  <c r="A2787" i="33"/>
  <c r="B2787" i="33" s="1"/>
  <c r="E2786" i="33"/>
  <c r="F2786" i="33" s="1"/>
  <c r="A2786" i="33"/>
  <c r="B2786" i="33" s="1"/>
  <c r="E2785" i="33"/>
  <c r="F2785" i="33" s="1"/>
  <c r="A2785" i="33"/>
  <c r="B2785" i="33" s="1"/>
  <c r="E2784" i="33"/>
  <c r="F2784" i="33" s="1"/>
  <c r="A2784" i="33"/>
  <c r="B2784" i="33" s="1"/>
  <c r="E2783" i="33"/>
  <c r="F2783" i="33" s="1"/>
  <c r="A2783" i="33"/>
  <c r="B2783" i="33" s="1"/>
  <c r="E2782" i="33"/>
  <c r="F2782" i="33" s="1"/>
  <c r="A2782" i="33"/>
  <c r="B2782" i="33" s="1"/>
  <c r="E2781" i="33"/>
  <c r="F2781" i="33" s="1"/>
  <c r="A2781" i="33"/>
  <c r="B2781" i="33" s="1"/>
  <c r="E2780" i="33"/>
  <c r="F2780" i="33" s="1"/>
  <c r="A2780" i="33"/>
  <c r="B2780" i="33" s="1"/>
  <c r="E2779" i="33"/>
  <c r="F2779" i="33" s="1"/>
  <c r="A2779" i="33"/>
  <c r="B2779" i="33" s="1"/>
  <c r="E2778" i="33"/>
  <c r="F2778" i="33" s="1"/>
  <c r="A2778" i="33"/>
  <c r="B2778" i="33" s="1"/>
  <c r="E2777" i="33"/>
  <c r="F2777" i="33" s="1"/>
  <c r="A2777" i="33"/>
  <c r="B2777" i="33" s="1"/>
  <c r="E2776" i="33"/>
  <c r="F2776" i="33" s="1"/>
  <c r="A2776" i="33"/>
  <c r="B2776" i="33" s="1"/>
  <c r="E2775" i="33"/>
  <c r="F2775" i="33" s="1"/>
  <c r="A2775" i="33"/>
  <c r="B2775" i="33" s="1"/>
  <c r="E2774" i="33"/>
  <c r="F2774" i="33" s="1"/>
  <c r="A2774" i="33"/>
  <c r="B2774" i="33" s="1"/>
  <c r="E2773" i="33"/>
  <c r="F2773" i="33" s="1"/>
  <c r="A2773" i="33"/>
  <c r="B2773" i="33" s="1"/>
  <c r="E2772" i="33"/>
  <c r="F2772" i="33" s="1"/>
  <c r="A2772" i="33"/>
  <c r="B2772" i="33" s="1"/>
  <c r="E2771" i="33"/>
  <c r="F2771" i="33" s="1"/>
  <c r="A2771" i="33"/>
  <c r="B2771" i="33" s="1"/>
  <c r="E2770" i="33"/>
  <c r="F2770" i="33" s="1"/>
  <c r="A2770" i="33"/>
  <c r="B2770" i="33" s="1"/>
  <c r="E2769" i="33"/>
  <c r="F2769" i="33" s="1"/>
  <c r="A2769" i="33"/>
  <c r="B2769" i="33" s="1"/>
  <c r="E2768" i="33"/>
  <c r="F2768" i="33" s="1"/>
  <c r="A2768" i="33"/>
  <c r="B2768" i="33" s="1"/>
  <c r="E2767" i="33"/>
  <c r="F2767" i="33" s="1"/>
  <c r="A2767" i="33"/>
  <c r="B2767" i="33" s="1"/>
  <c r="E2766" i="33"/>
  <c r="F2766" i="33" s="1"/>
  <c r="A2766" i="33"/>
  <c r="B2766" i="33" s="1"/>
  <c r="E2765" i="33"/>
  <c r="F2765" i="33" s="1"/>
  <c r="A2765" i="33"/>
  <c r="B2765" i="33" s="1"/>
  <c r="E2764" i="33"/>
  <c r="F2764" i="33" s="1"/>
  <c r="A2764" i="33"/>
  <c r="B2764" i="33" s="1"/>
  <c r="E2763" i="33"/>
  <c r="F2763" i="33" s="1"/>
  <c r="A2763" i="33"/>
  <c r="B2763" i="33" s="1"/>
  <c r="E2762" i="33"/>
  <c r="F2762" i="33" s="1"/>
  <c r="A2762" i="33"/>
  <c r="B2762" i="33" s="1"/>
  <c r="E2761" i="33"/>
  <c r="F2761" i="33" s="1"/>
  <c r="A2761" i="33"/>
  <c r="B2761" i="33" s="1"/>
  <c r="E2760" i="33"/>
  <c r="F2760" i="33" s="1"/>
  <c r="A2760" i="33"/>
  <c r="B2760" i="33" s="1"/>
  <c r="E2759" i="33"/>
  <c r="F2759" i="33" s="1"/>
  <c r="A2759" i="33"/>
  <c r="B2759" i="33" s="1"/>
  <c r="E2758" i="33"/>
  <c r="F2758" i="33" s="1"/>
  <c r="A2758" i="33"/>
  <c r="B2758" i="33" s="1"/>
  <c r="E2757" i="33"/>
  <c r="F2757" i="33" s="1"/>
  <c r="A2757" i="33"/>
  <c r="B2757" i="33" s="1"/>
  <c r="E2756" i="33"/>
  <c r="F2756" i="33" s="1"/>
  <c r="A2756" i="33"/>
  <c r="B2756" i="33" s="1"/>
  <c r="E2755" i="33"/>
  <c r="F2755" i="33" s="1"/>
  <c r="A2755" i="33"/>
  <c r="B2755" i="33" s="1"/>
  <c r="E2754" i="33"/>
  <c r="F2754" i="33" s="1"/>
  <c r="A2754" i="33"/>
  <c r="B2754" i="33" s="1"/>
  <c r="E2753" i="33"/>
  <c r="F2753" i="33" s="1"/>
  <c r="A2753" i="33"/>
  <c r="B2753" i="33" s="1"/>
  <c r="E2752" i="33"/>
  <c r="F2752" i="33" s="1"/>
  <c r="A2752" i="33"/>
  <c r="B2752" i="33" s="1"/>
  <c r="E2751" i="33"/>
  <c r="F2751" i="33" s="1"/>
  <c r="A2751" i="33"/>
  <c r="B2751" i="33" s="1"/>
  <c r="E2750" i="33"/>
  <c r="F2750" i="33" s="1"/>
  <c r="A2750" i="33"/>
  <c r="B2750" i="33" s="1"/>
  <c r="E2749" i="33"/>
  <c r="F2749" i="33" s="1"/>
  <c r="A2749" i="33"/>
  <c r="B2749" i="33" s="1"/>
  <c r="E2748" i="33"/>
  <c r="F2748" i="33" s="1"/>
  <c r="A2748" i="33"/>
  <c r="B2748" i="33" s="1"/>
  <c r="E2747" i="33"/>
  <c r="F2747" i="33" s="1"/>
  <c r="A2747" i="33"/>
  <c r="B2747" i="33" s="1"/>
  <c r="E2746" i="33"/>
  <c r="F2746" i="33" s="1"/>
  <c r="A2746" i="33"/>
  <c r="B2746" i="33" s="1"/>
  <c r="E2745" i="33"/>
  <c r="F2745" i="33" s="1"/>
  <c r="A2745" i="33"/>
  <c r="B2745" i="33" s="1"/>
  <c r="E2744" i="33"/>
  <c r="F2744" i="33" s="1"/>
  <c r="A2744" i="33"/>
  <c r="B2744" i="33" s="1"/>
  <c r="E2743" i="33"/>
  <c r="F2743" i="33" s="1"/>
  <c r="A2743" i="33"/>
  <c r="B2743" i="33" s="1"/>
  <c r="E2742" i="33"/>
  <c r="F2742" i="33" s="1"/>
  <c r="A2742" i="33"/>
  <c r="B2742" i="33" s="1"/>
  <c r="E2741" i="33"/>
  <c r="F2741" i="33" s="1"/>
  <c r="A2741" i="33"/>
  <c r="B2741" i="33" s="1"/>
  <c r="E2740" i="33"/>
  <c r="F2740" i="33" s="1"/>
  <c r="A2740" i="33"/>
  <c r="B2740" i="33" s="1"/>
  <c r="E2739" i="33"/>
  <c r="F2739" i="33" s="1"/>
  <c r="A2739" i="33"/>
  <c r="B2739" i="33" s="1"/>
  <c r="E2738" i="33"/>
  <c r="F2738" i="33" s="1"/>
  <c r="A2738" i="33"/>
  <c r="B2738" i="33" s="1"/>
  <c r="E2737" i="33"/>
  <c r="F2737" i="33" s="1"/>
  <c r="A2737" i="33"/>
  <c r="B2737" i="33" s="1"/>
  <c r="E2736" i="33"/>
  <c r="F2736" i="33" s="1"/>
  <c r="A2736" i="33"/>
  <c r="B2736" i="33" s="1"/>
  <c r="E2735" i="33"/>
  <c r="F2735" i="33" s="1"/>
  <c r="A2735" i="33"/>
  <c r="B2735" i="33" s="1"/>
  <c r="E2734" i="33"/>
  <c r="F2734" i="33" s="1"/>
  <c r="A2734" i="33"/>
  <c r="B2734" i="33" s="1"/>
  <c r="E2733" i="33"/>
  <c r="F2733" i="33" s="1"/>
  <c r="A2733" i="33"/>
  <c r="B2733" i="33" s="1"/>
  <c r="E2732" i="33"/>
  <c r="F2732" i="33" s="1"/>
  <c r="A2732" i="33"/>
  <c r="B2732" i="33" s="1"/>
  <c r="E2731" i="33"/>
  <c r="F2731" i="33" s="1"/>
  <c r="A2731" i="33"/>
  <c r="B2731" i="33" s="1"/>
  <c r="E2730" i="33"/>
  <c r="F2730" i="33" s="1"/>
  <c r="A2730" i="33"/>
  <c r="B2730" i="33" s="1"/>
  <c r="E2729" i="33"/>
  <c r="F2729" i="33" s="1"/>
  <c r="A2729" i="33"/>
  <c r="B2729" i="33" s="1"/>
  <c r="E2728" i="33"/>
  <c r="F2728" i="33" s="1"/>
  <c r="A2728" i="33"/>
  <c r="B2728" i="33" s="1"/>
  <c r="E2727" i="33"/>
  <c r="F2727" i="33" s="1"/>
  <c r="A2727" i="33"/>
  <c r="B2727" i="33" s="1"/>
  <c r="E2726" i="33"/>
  <c r="F2726" i="33" s="1"/>
  <c r="A2726" i="33"/>
  <c r="B2726" i="33" s="1"/>
  <c r="E2725" i="33"/>
  <c r="F2725" i="33" s="1"/>
  <c r="A2725" i="33"/>
  <c r="B2725" i="33" s="1"/>
  <c r="E2724" i="33"/>
  <c r="F2724" i="33" s="1"/>
  <c r="A2724" i="33"/>
  <c r="B2724" i="33" s="1"/>
  <c r="E2723" i="33"/>
  <c r="F2723" i="33" s="1"/>
  <c r="A2723" i="33"/>
  <c r="B2723" i="33" s="1"/>
  <c r="E2722" i="33"/>
  <c r="F2722" i="33" s="1"/>
  <c r="A2722" i="33"/>
  <c r="B2722" i="33" s="1"/>
  <c r="E2721" i="33"/>
  <c r="F2721" i="33" s="1"/>
  <c r="A2721" i="33"/>
  <c r="B2721" i="33" s="1"/>
  <c r="E2720" i="33"/>
  <c r="F2720" i="33" s="1"/>
  <c r="A2720" i="33"/>
  <c r="B2720" i="33" s="1"/>
  <c r="E2719" i="33"/>
  <c r="F2719" i="33" s="1"/>
  <c r="A2719" i="33"/>
  <c r="B2719" i="33" s="1"/>
  <c r="E2718" i="33"/>
  <c r="F2718" i="33" s="1"/>
  <c r="A2718" i="33"/>
  <c r="B2718" i="33" s="1"/>
  <c r="E2717" i="33"/>
  <c r="F2717" i="33" s="1"/>
  <c r="A2717" i="33"/>
  <c r="B2717" i="33" s="1"/>
  <c r="E2716" i="33"/>
  <c r="F2716" i="33" s="1"/>
  <c r="A2716" i="33"/>
  <c r="B2716" i="33" s="1"/>
  <c r="E2715" i="33"/>
  <c r="F2715" i="33" s="1"/>
  <c r="A2715" i="33"/>
  <c r="B2715" i="33" s="1"/>
  <c r="E2714" i="33"/>
  <c r="F2714" i="33" s="1"/>
  <c r="A2714" i="33"/>
  <c r="B2714" i="33" s="1"/>
  <c r="E2713" i="33"/>
  <c r="F2713" i="33" s="1"/>
  <c r="A2713" i="33"/>
  <c r="B2713" i="33" s="1"/>
  <c r="E2712" i="33"/>
  <c r="F2712" i="33" s="1"/>
  <c r="A2712" i="33"/>
  <c r="B2712" i="33" s="1"/>
  <c r="E2711" i="33"/>
  <c r="F2711" i="33" s="1"/>
  <c r="A2711" i="33"/>
  <c r="B2711" i="33" s="1"/>
  <c r="E2710" i="33"/>
  <c r="F2710" i="33" s="1"/>
  <c r="A2710" i="33"/>
  <c r="B2710" i="33" s="1"/>
  <c r="E2709" i="33"/>
  <c r="F2709" i="33" s="1"/>
  <c r="A2709" i="33"/>
  <c r="B2709" i="33" s="1"/>
  <c r="E2708" i="33"/>
  <c r="F2708" i="33" s="1"/>
  <c r="A2708" i="33"/>
  <c r="B2708" i="33" s="1"/>
  <c r="E2707" i="33"/>
  <c r="F2707" i="33" s="1"/>
  <c r="A2707" i="33"/>
  <c r="B2707" i="33" s="1"/>
  <c r="E2706" i="33"/>
  <c r="F2706" i="33" s="1"/>
  <c r="A2706" i="33"/>
  <c r="B2706" i="33" s="1"/>
  <c r="E2705" i="33"/>
  <c r="F2705" i="33" s="1"/>
  <c r="A2705" i="33"/>
  <c r="B2705" i="33" s="1"/>
  <c r="E2704" i="33"/>
  <c r="F2704" i="33" s="1"/>
  <c r="A2704" i="33"/>
  <c r="B2704" i="33" s="1"/>
  <c r="E2703" i="33"/>
  <c r="F2703" i="33" s="1"/>
  <c r="A2703" i="33"/>
  <c r="B2703" i="33" s="1"/>
  <c r="E2702" i="33"/>
  <c r="F2702" i="33" s="1"/>
  <c r="A2702" i="33"/>
  <c r="B2702" i="33" s="1"/>
  <c r="E2701" i="33"/>
  <c r="F2701" i="33" s="1"/>
  <c r="A2701" i="33"/>
  <c r="B2701" i="33" s="1"/>
  <c r="E2700" i="33"/>
  <c r="F2700" i="33" s="1"/>
  <c r="A2700" i="33"/>
  <c r="B2700" i="33" s="1"/>
  <c r="E2699" i="33"/>
  <c r="F2699" i="33" s="1"/>
  <c r="A2699" i="33"/>
  <c r="B2699" i="33" s="1"/>
  <c r="E2698" i="33"/>
  <c r="F2698" i="33" s="1"/>
  <c r="A2698" i="33"/>
  <c r="B2698" i="33" s="1"/>
  <c r="E2697" i="33"/>
  <c r="F2697" i="33" s="1"/>
  <c r="A2697" i="33"/>
  <c r="B2697" i="33" s="1"/>
  <c r="E2696" i="33"/>
  <c r="F2696" i="33" s="1"/>
  <c r="A2696" i="33"/>
  <c r="B2696" i="33" s="1"/>
  <c r="E2695" i="33"/>
  <c r="F2695" i="33" s="1"/>
  <c r="A2695" i="33"/>
  <c r="B2695" i="33" s="1"/>
  <c r="E2694" i="33"/>
  <c r="F2694" i="33" s="1"/>
  <c r="A2694" i="33"/>
  <c r="B2694" i="33" s="1"/>
  <c r="E2693" i="33"/>
  <c r="F2693" i="33" s="1"/>
  <c r="A2693" i="33"/>
  <c r="B2693" i="33" s="1"/>
  <c r="E2692" i="33"/>
  <c r="F2692" i="33" s="1"/>
  <c r="A2692" i="33"/>
  <c r="B2692" i="33" s="1"/>
  <c r="E2691" i="33"/>
  <c r="F2691" i="33" s="1"/>
  <c r="A2691" i="33"/>
  <c r="B2691" i="33" s="1"/>
  <c r="E2690" i="33"/>
  <c r="F2690" i="33" s="1"/>
  <c r="A2690" i="33"/>
  <c r="B2690" i="33" s="1"/>
  <c r="E2689" i="33"/>
  <c r="F2689" i="33" s="1"/>
  <c r="A2689" i="33"/>
  <c r="B2689" i="33" s="1"/>
  <c r="E2688" i="33"/>
  <c r="F2688" i="33" s="1"/>
  <c r="A2688" i="33"/>
  <c r="B2688" i="33" s="1"/>
  <c r="E2687" i="33"/>
  <c r="F2687" i="33" s="1"/>
  <c r="A2687" i="33"/>
  <c r="B2687" i="33" s="1"/>
  <c r="E2686" i="33"/>
  <c r="F2686" i="33" s="1"/>
  <c r="A2686" i="33"/>
  <c r="B2686" i="33" s="1"/>
  <c r="E2685" i="33"/>
  <c r="F2685" i="33" s="1"/>
  <c r="A2685" i="33"/>
  <c r="B2685" i="33" s="1"/>
  <c r="E2684" i="33"/>
  <c r="F2684" i="33" s="1"/>
  <c r="A2684" i="33"/>
  <c r="B2684" i="33" s="1"/>
  <c r="E2683" i="33"/>
  <c r="F2683" i="33" s="1"/>
  <c r="A2683" i="33"/>
  <c r="B2683" i="33" s="1"/>
  <c r="E2682" i="33"/>
  <c r="F2682" i="33" s="1"/>
  <c r="A2682" i="33"/>
  <c r="B2682" i="33" s="1"/>
  <c r="E2681" i="33"/>
  <c r="F2681" i="33" s="1"/>
  <c r="A2681" i="33"/>
  <c r="B2681" i="33" s="1"/>
  <c r="E2680" i="33"/>
  <c r="F2680" i="33" s="1"/>
  <c r="A2680" i="33"/>
  <c r="B2680" i="33" s="1"/>
  <c r="E2679" i="33"/>
  <c r="F2679" i="33" s="1"/>
  <c r="A2679" i="33"/>
  <c r="B2679" i="33" s="1"/>
  <c r="E2678" i="33"/>
  <c r="F2678" i="33" s="1"/>
  <c r="A2678" i="33"/>
  <c r="B2678" i="33" s="1"/>
  <c r="E2677" i="33"/>
  <c r="F2677" i="33" s="1"/>
  <c r="A2677" i="33"/>
  <c r="B2677" i="33" s="1"/>
  <c r="E2676" i="33"/>
  <c r="F2676" i="33" s="1"/>
  <c r="A2676" i="33"/>
  <c r="B2676" i="33" s="1"/>
  <c r="E2675" i="33"/>
  <c r="F2675" i="33" s="1"/>
  <c r="A2675" i="33"/>
  <c r="B2675" i="33" s="1"/>
  <c r="E2674" i="33"/>
  <c r="F2674" i="33" s="1"/>
  <c r="A2674" i="33"/>
  <c r="B2674" i="33" s="1"/>
  <c r="E2673" i="33"/>
  <c r="F2673" i="33" s="1"/>
  <c r="A2673" i="33"/>
  <c r="B2673" i="33" s="1"/>
  <c r="E2672" i="33"/>
  <c r="F2672" i="33" s="1"/>
  <c r="A2672" i="33"/>
  <c r="B2672" i="33" s="1"/>
  <c r="E2671" i="33"/>
  <c r="F2671" i="33" s="1"/>
  <c r="A2671" i="33"/>
  <c r="B2671" i="33" s="1"/>
  <c r="E2670" i="33"/>
  <c r="F2670" i="33" s="1"/>
  <c r="A2670" i="33"/>
  <c r="B2670" i="33" s="1"/>
  <c r="E2669" i="33"/>
  <c r="F2669" i="33" s="1"/>
  <c r="A2669" i="33"/>
  <c r="B2669" i="33" s="1"/>
  <c r="E2668" i="33"/>
  <c r="F2668" i="33" s="1"/>
  <c r="A2668" i="33"/>
  <c r="B2668" i="33" s="1"/>
  <c r="E2667" i="33"/>
  <c r="F2667" i="33" s="1"/>
  <c r="A2667" i="33"/>
  <c r="B2667" i="33" s="1"/>
  <c r="E2666" i="33"/>
  <c r="F2666" i="33" s="1"/>
  <c r="A2666" i="33"/>
  <c r="B2666" i="33" s="1"/>
  <c r="E2665" i="33"/>
  <c r="F2665" i="33" s="1"/>
  <c r="A2665" i="33"/>
  <c r="B2665" i="33" s="1"/>
  <c r="E2664" i="33"/>
  <c r="F2664" i="33" s="1"/>
  <c r="A2664" i="33"/>
  <c r="B2664" i="33" s="1"/>
  <c r="E2663" i="33"/>
  <c r="F2663" i="33" s="1"/>
  <c r="A2663" i="33"/>
  <c r="B2663" i="33" s="1"/>
  <c r="E2662" i="33"/>
  <c r="F2662" i="33" s="1"/>
  <c r="A2662" i="33"/>
  <c r="B2662" i="33" s="1"/>
  <c r="E2661" i="33"/>
  <c r="F2661" i="33" s="1"/>
  <c r="A2661" i="33"/>
  <c r="B2661" i="33" s="1"/>
  <c r="E2660" i="33"/>
  <c r="F2660" i="33" s="1"/>
  <c r="A2660" i="33"/>
  <c r="B2660" i="33" s="1"/>
  <c r="E2659" i="33"/>
  <c r="F2659" i="33" s="1"/>
  <c r="A2659" i="33"/>
  <c r="B2659" i="33" s="1"/>
  <c r="E2658" i="33"/>
  <c r="F2658" i="33" s="1"/>
  <c r="A2658" i="33"/>
  <c r="B2658" i="33" s="1"/>
  <c r="E2657" i="33"/>
  <c r="F2657" i="33" s="1"/>
  <c r="A2657" i="33"/>
  <c r="B2657" i="33" s="1"/>
  <c r="E2656" i="33"/>
  <c r="F2656" i="33" s="1"/>
  <c r="A2656" i="33"/>
  <c r="B2656" i="33" s="1"/>
  <c r="E2655" i="33"/>
  <c r="F2655" i="33" s="1"/>
  <c r="A2655" i="33"/>
  <c r="B2655" i="33" s="1"/>
  <c r="E2654" i="33"/>
  <c r="F2654" i="33" s="1"/>
  <c r="A2654" i="33"/>
  <c r="B2654" i="33" s="1"/>
  <c r="E2653" i="33"/>
  <c r="F2653" i="33" s="1"/>
  <c r="A2653" i="33"/>
  <c r="B2653" i="33" s="1"/>
  <c r="E2652" i="33"/>
  <c r="F2652" i="33" s="1"/>
  <c r="A2652" i="33"/>
  <c r="B2652" i="33" s="1"/>
  <c r="E2651" i="33"/>
  <c r="F2651" i="33" s="1"/>
  <c r="A2651" i="33"/>
  <c r="B2651" i="33" s="1"/>
  <c r="E2650" i="33"/>
  <c r="F2650" i="33" s="1"/>
  <c r="A2650" i="33"/>
  <c r="B2650" i="33" s="1"/>
  <c r="E2649" i="33"/>
  <c r="F2649" i="33" s="1"/>
  <c r="A2649" i="33"/>
  <c r="B2649" i="33" s="1"/>
  <c r="E2648" i="33"/>
  <c r="F2648" i="33" s="1"/>
  <c r="A2648" i="33"/>
  <c r="B2648" i="33" s="1"/>
  <c r="E2647" i="33"/>
  <c r="F2647" i="33" s="1"/>
  <c r="A2647" i="33"/>
  <c r="B2647" i="33" s="1"/>
  <c r="E2646" i="33"/>
  <c r="F2646" i="33" s="1"/>
  <c r="A2646" i="33"/>
  <c r="B2646" i="33" s="1"/>
  <c r="E2645" i="33"/>
  <c r="F2645" i="33" s="1"/>
  <c r="A2645" i="33"/>
  <c r="B2645" i="33" s="1"/>
  <c r="E2644" i="33"/>
  <c r="F2644" i="33" s="1"/>
  <c r="A2644" i="33"/>
  <c r="B2644" i="33" s="1"/>
  <c r="E2643" i="33"/>
  <c r="F2643" i="33" s="1"/>
  <c r="A2643" i="33"/>
  <c r="B2643" i="33" s="1"/>
  <c r="E2642" i="33"/>
  <c r="F2642" i="33" s="1"/>
  <c r="A2642" i="33"/>
  <c r="B2642" i="33" s="1"/>
  <c r="E2641" i="33"/>
  <c r="F2641" i="33" s="1"/>
  <c r="A2641" i="33"/>
  <c r="B2641" i="33" s="1"/>
  <c r="E2640" i="33"/>
  <c r="F2640" i="33" s="1"/>
  <c r="A2640" i="33"/>
  <c r="B2640" i="33" s="1"/>
  <c r="E2639" i="33"/>
  <c r="F2639" i="33" s="1"/>
  <c r="A2639" i="33"/>
  <c r="B2639" i="33" s="1"/>
  <c r="E2638" i="33"/>
  <c r="F2638" i="33" s="1"/>
  <c r="A2638" i="33"/>
  <c r="B2638" i="33" s="1"/>
  <c r="E2637" i="33"/>
  <c r="F2637" i="33" s="1"/>
  <c r="A2637" i="33"/>
  <c r="B2637" i="33" s="1"/>
  <c r="E2636" i="33"/>
  <c r="F2636" i="33" s="1"/>
  <c r="A2636" i="33"/>
  <c r="B2636" i="33" s="1"/>
  <c r="E2635" i="33"/>
  <c r="F2635" i="33" s="1"/>
  <c r="A2635" i="33"/>
  <c r="B2635" i="33" s="1"/>
  <c r="E2634" i="33"/>
  <c r="F2634" i="33" s="1"/>
  <c r="A2634" i="33"/>
  <c r="B2634" i="33" s="1"/>
  <c r="E2633" i="33"/>
  <c r="F2633" i="33" s="1"/>
  <c r="A2633" i="33"/>
  <c r="B2633" i="33" s="1"/>
  <c r="E2632" i="33"/>
  <c r="F2632" i="33" s="1"/>
  <c r="A2632" i="33"/>
  <c r="B2632" i="33" s="1"/>
  <c r="E2631" i="33"/>
  <c r="F2631" i="33" s="1"/>
  <c r="A2631" i="33"/>
  <c r="B2631" i="33" s="1"/>
  <c r="E2630" i="33"/>
  <c r="F2630" i="33" s="1"/>
  <c r="A2630" i="33"/>
  <c r="B2630" i="33" s="1"/>
  <c r="E2629" i="33"/>
  <c r="F2629" i="33" s="1"/>
  <c r="A2629" i="33"/>
  <c r="B2629" i="33" s="1"/>
  <c r="E2628" i="33"/>
  <c r="F2628" i="33" s="1"/>
  <c r="A2628" i="33"/>
  <c r="B2628" i="33" s="1"/>
  <c r="E2627" i="33"/>
  <c r="F2627" i="33" s="1"/>
  <c r="A2627" i="33"/>
  <c r="B2627" i="33" s="1"/>
  <c r="E2626" i="33"/>
  <c r="F2626" i="33" s="1"/>
  <c r="A2626" i="33"/>
  <c r="B2626" i="33" s="1"/>
  <c r="E2625" i="33"/>
  <c r="F2625" i="33" s="1"/>
  <c r="A2625" i="33"/>
  <c r="B2625" i="33" s="1"/>
  <c r="E2624" i="33"/>
  <c r="F2624" i="33" s="1"/>
  <c r="A2624" i="33"/>
  <c r="B2624" i="33" s="1"/>
  <c r="E2623" i="33"/>
  <c r="F2623" i="33" s="1"/>
  <c r="A2623" i="33"/>
  <c r="B2623" i="33" s="1"/>
  <c r="E2622" i="33"/>
  <c r="F2622" i="33" s="1"/>
  <c r="A2622" i="33"/>
  <c r="B2622" i="33" s="1"/>
  <c r="E2621" i="33"/>
  <c r="F2621" i="33" s="1"/>
  <c r="A2621" i="33"/>
  <c r="B2621" i="33" s="1"/>
  <c r="E2620" i="33"/>
  <c r="F2620" i="33" s="1"/>
  <c r="A2620" i="33"/>
  <c r="B2620" i="33" s="1"/>
  <c r="E2619" i="33"/>
  <c r="F2619" i="33" s="1"/>
  <c r="A2619" i="33"/>
  <c r="B2619" i="33" s="1"/>
  <c r="E2618" i="33"/>
  <c r="F2618" i="33" s="1"/>
  <c r="A2618" i="33"/>
  <c r="B2618" i="33" s="1"/>
  <c r="E2617" i="33"/>
  <c r="F2617" i="33" s="1"/>
  <c r="A2617" i="33"/>
  <c r="B2617" i="33" s="1"/>
  <c r="E2616" i="33"/>
  <c r="F2616" i="33" s="1"/>
  <c r="A2616" i="33"/>
  <c r="B2616" i="33" s="1"/>
  <c r="E2615" i="33"/>
  <c r="F2615" i="33" s="1"/>
  <c r="A2615" i="33"/>
  <c r="B2615" i="33" s="1"/>
  <c r="E2614" i="33"/>
  <c r="F2614" i="33" s="1"/>
  <c r="A2614" i="33"/>
  <c r="B2614" i="33" s="1"/>
  <c r="E2613" i="33"/>
  <c r="F2613" i="33" s="1"/>
  <c r="A2613" i="33"/>
  <c r="B2613" i="33" s="1"/>
  <c r="E2612" i="33"/>
  <c r="F2612" i="33" s="1"/>
  <c r="A2612" i="33"/>
  <c r="B2612" i="33" s="1"/>
  <c r="E2611" i="33"/>
  <c r="F2611" i="33" s="1"/>
  <c r="A2611" i="33"/>
  <c r="B2611" i="33" s="1"/>
  <c r="E2610" i="33"/>
  <c r="F2610" i="33" s="1"/>
  <c r="A2610" i="33"/>
  <c r="B2610" i="33" s="1"/>
  <c r="E2609" i="33"/>
  <c r="F2609" i="33" s="1"/>
  <c r="A2609" i="33"/>
  <c r="B2609" i="33" s="1"/>
  <c r="E2608" i="33"/>
  <c r="F2608" i="33" s="1"/>
  <c r="A2608" i="33"/>
  <c r="B2608" i="33" s="1"/>
  <c r="E2607" i="33"/>
  <c r="F2607" i="33" s="1"/>
  <c r="A2607" i="33"/>
  <c r="B2607" i="33" s="1"/>
  <c r="E2606" i="33"/>
  <c r="F2606" i="33" s="1"/>
  <c r="A2606" i="33"/>
  <c r="B2606" i="33" s="1"/>
  <c r="E2605" i="33"/>
  <c r="F2605" i="33" s="1"/>
  <c r="A2605" i="33"/>
  <c r="B2605" i="33" s="1"/>
  <c r="E2604" i="33"/>
  <c r="F2604" i="33" s="1"/>
  <c r="A2604" i="33"/>
  <c r="B2604" i="33" s="1"/>
  <c r="E2603" i="33"/>
  <c r="F2603" i="33" s="1"/>
  <c r="A2603" i="33"/>
  <c r="B2603" i="33" s="1"/>
  <c r="E2602" i="33"/>
  <c r="F2602" i="33" s="1"/>
  <c r="A2602" i="33"/>
  <c r="B2602" i="33" s="1"/>
  <c r="E2601" i="33"/>
  <c r="F2601" i="33" s="1"/>
  <c r="A2601" i="33"/>
  <c r="B2601" i="33" s="1"/>
  <c r="E2600" i="33"/>
  <c r="F2600" i="33" s="1"/>
  <c r="A2600" i="33"/>
  <c r="B2600" i="33" s="1"/>
  <c r="E2599" i="33"/>
  <c r="F2599" i="33" s="1"/>
  <c r="A2599" i="33"/>
  <c r="B2599" i="33" s="1"/>
  <c r="E2598" i="33"/>
  <c r="F2598" i="33" s="1"/>
  <c r="A2598" i="33"/>
  <c r="B2598" i="33" s="1"/>
  <c r="E2597" i="33"/>
  <c r="F2597" i="33" s="1"/>
  <c r="A2597" i="33"/>
  <c r="B2597" i="33" s="1"/>
  <c r="E2596" i="33"/>
  <c r="F2596" i="33" s="1"/>
  <c r="A2596" i="33"/>
  <c r="B2596" i="33" s="1"/>
  <c r="E2595" i="33"/>
  <c r="F2595" i="33" s="1"/>
  <c r="A2595" i="33"/>
  <c r="B2595" i="33" s="1"/>
  <c r="E2594" i="33"/>
  <c r="F2594" i="33" s="1"/>
  <c r="A2594" i="33"/>
  <c r="B2594" i="33" s="1"/>
  <c r="E2593" i="33"/>
  <c r="F2593" i="33" s="1"/>
  <c r="A2593" i="33"/>
  <c r="B2593" i="33" s="1"/>
  <c r="E2592" i="33"/>
  <c r="F2592" i="33" s="1"/>
  <c r="A2592" i="33"/>
  <c r="B2592" i="33" s="1"/>
  <c r="E2591" i="33"/>
  <c r="F2591" i="33" s="1"/>
  <c r="A2591" i="33"/>
  <c r="B2591" i="33" s="1"/>
  <c r="E2590" i="33"/>
  <c r="F2590" i="33" s="1"/>
  <c r="A2590" i="33"/>
  <c r="B2590" i="33" s="1"/>
  <c r="E2589" i="33"/>
  <c r="F2589" i="33" s="1"/>
  <c r="A2589" i="33"/>
  <c r="B2589" i="33" s="1"/>
  <c r="E2588" i="33"/>
  <c r="F2588" i="33" s="1"/>
  <c r="A2588" i="33"/>
  <c r="B2588" i="33" s="1"/>
  <c r="E2587" i="33"/>
  <c r="F2587" i="33" s="1"/>
  <c r="A2587" i="33"/>
  <c r="B2587" i="33" s="1"/>
  <c r="E2586" i="33"/>
  <c r="F2586" i="33" s="1"/>
  <c r="A2586" i="33"/>
  <c r="B2586" i="33" s="1"/>
  <c r="E2585" i="33"/>
  <c r="F2585" i="33" s="1"/>
  <c r="A2585" i="33"/>
  <c r="B2585" i="33" s="1"/>
  <c r="E2584" i="33"/>
  <c r="F2584" i="33" s="1"/>
  <c r="A2584" i="33"/>
  <c r="B2584" i="33" s="1"/>
  <c r="E2583" i="33"/>
  <c r="F2583" i="33" s="1"/>
  <c r="A2583" i="33"/>
  <c r="B2583" i="33" s="1"/>
  <c r="E2582" i="33"/>
  <c r="F2582" i="33" s="1"/>
  <c r="A2582" i="33"/>
  <c r="B2582" i="33" s="1"/>
  <c r="E2581" i="33"/>
  <c r="F2581" i="33" s="1"/>
  <c r="A2581" i="33"/>
  <c r="B2581" i="33" s="1"/>
  <c r="E2580" i="33"/>
  <c r="F2580" i="33" s="1"/>
  <c r="A2580" i="33"/>
  <c r="B2580" i="33" s="1"/>
  <c r="E2579" i="33"/>
  <c r="F2579" i="33" s="1"/>
  <c r="A2579" i="33"/>
  <c r="B2579" i="33" s="1"/>
  <c r="E2578" i="33"/>
  <c r="F2578" i="33" s="1"/>
  <c r="A2578" i="33"/>
  <c r="B2578" i="33" s="1"/>
  <c r="E2577" i="33"/>
  <c r="F2577" i="33" s="1"/>
  <c r="A2577" i="33"/>
  <c r="B2577" i="33" s="1"/>
  <c r="E2576" i="33"/>
  <c r="F2576" i="33" s="1"/>
  <c r="A2576" i="33"/>
  <c r="B2576" i="33" s="1"/>
  <c r="E2575" i="33"/>
  <c r="F2575" i="33" s="1"/>
  <c r="A2575" i="33"/>
  <c r="B2575" i="33" s="1"/>
  <c r="E2574" i="33"/>
  <c r="F2574" i="33" s="1"/>
  <c r="A2574" i="33"/>
  <c r="B2574" i="33" s="1"/>
  <c r="E2573" i="33"/>
  <c r="F2573" i="33" s="1"/>
  <c r="A2573" i="33"/>
  <c r="B2573" i="33" s="1"/>
  <c r="E2572" i="33"/>
  <c r="F2572" i="33" s="1"/>
  <c r="A2572" i="33"/>
  <c r="B2572" i="33" s="1"/>
  <c r="E2571" i="33"/>
  <c r="F2571" i="33" s="1"/>
  <c r="A2571" i="33"/>
  <c r="B2571" i="33" s="1"/>
  <c r="E2570" i="33"/>
  <c r="F2570" i="33" s="1"/>
  <c r="A2570" i="33"/>
  <c r="B2570" i="33" s="1"/>
  <c r="E2569" i="33"/>
  <c r="F2569" i="33" s="1"/>
  <c r="A2569" i="33"/>
  <c r="B2569" i="33" s="1"/>
  <c r="E2568" i="33"/>
  <c r="F2568" i="33" s="1"/>
  <c r="A2568" i="33"/>
  <c r="B2568" i="33" s="1"/>
  <c r="E2567" i="33"/>
  <c r="F2567" i="33" s="1"/>
  <c r="A2567" i="33"/>
  <c r="B2567" i="33" s="1"/>
  <c r="E2566" i="33"/>
  <c r="F2566" i="33" s="1"/>
  <c r="A2566" i="33"/>
  <c r="B2566" i="33" s="1"/>
  <c r="E2565" i="33"/>
  <c r="F2565" i="33" s="1"/>
  <c r="A2565" i="33"/>
  <c r="B2565" i="33" s="1"/>
  <c r="E2564" i="33"/>
  <c r="F2564" i="33" s="1"/>
  <c r="A2564" i="33"/>
  <c r="B2564" i="33" s="1"/>
  <c r="E2563" i="33"/>
  <c r="F2563" i="33" s="1"/>
  <c r="A2563" i="33"/>
  <c r="B2563" i="33" s="1"/>
  <c r="E2562" i="33"/>
  <c r="F2562" i="33" s="1"/>
  <c r="A2562" i="33"/>
  <c r="B2562" i="33" s="1"/>
  <c r="E2561" i="33"/>
  <c r="F2561" i="33" s="1"/>
  <c r="A2561" i="33"/>
  <c r="B2561" i="33" s="1"/>
  <c r="E2560" i="33"/>
  <c r="F2560" i="33" s="1"/>
  <c r="A2560" i="33"/>
  <c r="B2560" i="33" s="1"/>
  <c r="E2559" i="33"/>
  <c r="F2559" i="33" s="1"/>
  <c r="A2559" i="33"/>
  <c r="B2559" i="33" s="1"/>
  <c r="E2558" i="33"/>
  <c r="F2558" i="33" s="1"/>
  <c r="A2558" i="33"/>
  <c r="B2558" i="33" s="1"/>
  <c r="E2557" i="33"/>
  <c r="F2557" i="33" s="1"/>
  <c r="A2557" i="33"/>
  <c r="B2557" i="33" s="1"/>
  <c r="E2556" i="33"/>
  <c r="F2556" i="33" s="1"/>
  <c r="A2556" i="33"/>
  <c r="B2556" i="33" s="1"/>
  <c r="E2555" i="33"/>
  <c r="F2555" i="33" s="1"/>
  <c r="A2555" i="33"/>
  <c r="B2555" i="33" s="1"/>
  <c r="E2554" i="33"/>
  <c r="F2554" i="33" s="1"/>
  <c r="A2554" i="33"/>
  <c r="B2554" i="33" s="1"/>
  <c r="E2553" i="33"/>
  <c r="F2553" i="33" s="1"/>
  <c r="A2553" i="33"/>
  <c r="B2553" i="33" s="1"/>
  <c r="E2552" i="33"/>
  <c r="F2552" i="33" s="1"/>
  <c r="A2552" i="33"/>
  <c r="B2552" i="33" s="1"/>
  <c r="E2551" i="33"/>
  <c r="F2551" i="33" s="1"/>
  <c r="A2551" i="33"/>
  <c r="B2551" i="33" s="1"/>
  <c r="E2550" i="33"/>
  <c r="F2550" i="33" s="1"/>
  <c r="A2550" i="33"/>
  <c r="B2550" i="33" s="1"/>
  <c r="E2549" i="33"/>
  <c r="F2549" i="33" s="1"/>
  <c r="A2549" i="33"/>
  <c r="B2549" i="33" s="1"/>
  <c r="E2548" i="33"/>
  <c r="F2548" i="33" s="1"/>
  <c r="A2548" i="33"/>
  <c r="B2548" i="33" s="1"/>
  <c r="E2547" i="33"/>
  <c r="F2547" i="33" s="1"/>
  <c r="A2547" i="33"/>
  <c r="B2547" i="33" s="1"/>
  <c r="E2546" i="33"/>
  <c r="F2546" i="33" s="1"/>
  <c r="A2546" i="33"/>
  <c r="B2546" i="33" s="1"/>
  <c r="E2545" i="33"/>
  <c r="F2545" i="33" s="1"/>
  <c r="A2545" i="33"/>
  <c r="B2545" i="33" s="1"/>
  <c r="E2544" i="33"/>
  <c r="F2544" i="33" s="1"/>
  <c r="A2544" i="33"/>
  <c r="B2544" i="33" s="1"/>
  <c r="E2543" i="33"/>
  <c r="F2543" i="33" s="1"/>
  <c r="A2543" i="33"/>
  <c r="B2543" i="33" s="1"/>
  <c r="E2542" i="33"/>
  <c r="F2542" i="33" s="1"/>
  <c r="A2542" i="33"/>
  <c r="B2542" i="33" s="1"/>
  <c r="E2541" i="33"/>
  <c r="F2541" i="33" s="1"/>
  <c r="A2541" i="33"/>
  <c r="B2541" i="33" s="1"/>
  <c r="E2540" i="33"/>
  <c r="F2540" i="33" s="1"/>
  <c r="A2540" i="33"/>
  <c r="B2540" i="33" s="1"/>
  <c r="E2539" i="33"/>
  <c r="F2539" i="33" s="1"/>
  <c r="A2539" i="33"/>
  <c r="B2539" i="33" s="1"/>
  <c r="E2538" i="33"/>
  <c r="F2538" i="33" s="1"/>
  <c r="A2538" i="33"/>
  <c r="B2538" i="33" s="1"/>
  <c r="E2537" i="33"/>
  <c r="F2537" i="33" s="1"/>
  <c r="A2537" i="33"/>
  <c r="B2537" i="33" s="1"/>
  <c r="E2536" i="33"/>
  <c r="F2536" i="33" s="1"/>
  <c r="A2536" i="33"/>
  <c r="B2536" i="33" s="1"/>
  <c r="E2535" i="33"/>
  <c r="F2535" i="33" s="1"/>
  <c r="A2535" i="33"/>
  <c r="B2535" i="33" s="1"/>
  <c r="E2534" i="33"/>
  <c r="F2534" i="33" s="1"/>
  <c r="A2534" i="33"/>
  <c r="B2534" i="33" s="1"/>
  <c r="E2533" i="33"/>
  <c r="F2533" i="33" s="1"/>
  <c r="A2533" i="33"/>
  <c r="B2533" i="33" s="1"/>
  <c r="E2532" i="33"/>
  <c r="F2532" i="33" s="1"/>
  <c r="A2532" i="33"/>
  <c r="B2532" i="33" s="1"/>
  <c r="E2531" i="33"/>
  <c r="F2531" i="33" s="1"/>
  <c r="A2531" i="33"/>
  <c r="B2531" i="33" s="1"/>
  <c r="E2530" i="33"/>
  <c r="F2530" i="33" s="1"/>
  <c r="A2530" i="33"/>
  <c r="B2530" i="33" s="1"/>
  <c r="E2529" i="33"/>
  <c r="F2529" i="33" s="1"/>
  <c r="A2529" i="33"/>
  <c r="B2529" i="33" s="1"/>
  <c r="E2528" i="33"/>
  <c r="F2528" i="33" s="1"/>
  <c r="A2528" i="33"/>
  <c r="B2528" i="33" s="1"/>
  <c r="E2527" i="33"/>
  <c r="F2527" i="33" s="1"/>
  <c r="A2527" i="33"/>
  <c r="B2527" i="33" s="1"/>
  <c r="E2526" i="33"/>
  <c r="F2526" i="33" s="1"/>
  <c r="A2526" i="33"/>
  <c r="B2526" i="33" s="1"/>
  <c r="E2525" i="33"/>
  <c r="F2525" i="33" s="1"/>
  <c r="A2525" i="33"/>
  <c r="B2525" i="33" s="1"/>
  <c r="E2524" i="33"/>
  <c r="F2524" i="33" s="1"/>
  <c r="A2524" i="33"/>
  <c r="B2524" i="33" s="1"/>
  <c r="E2523" i="33"/>
  <c r="F2523" i="33" s="1"/>
  <c r="A2523" i="33"/>
  <c r="B2523" i="33" s="1"/>
  <c r="E2522" i="33"/>
  <c r="F2522" i="33" s="1"/>
  <c r="A2522" i="33"/>
  <c r="B2522" i="33" s="1"/>
  <c r="E2521" i="33"/>
  <c r="F2521" i="33" s="1"/>
  <c r="A2521" i="33"/>
  <c r="B2521" i="33" s="1"/>
  <c r="E2520" i="33"/>
  <c r="F2520" i="33" s="1"/>
  <c r="A2520" i="33"/>
  <c r="B2520" i="33" s="1"/>
  <c r="E2519" i="33"/>
  <c r="F2519" i="33" s="1"/>
  <c r="A2519" i="33"/>
  <c r="B2519" i="33" s="1"/>
  <c r="E2518" i="33"/>
  <c r="F2518" i="33" s="1"/>
  <c r="A2518" i="33"/>
  <c r="B2518" i="33" s="1"/>
  <c r="E2517" i="33"/>
  <c r="F2517" i="33" s="1"/>
  <c r="A2517" i="33"/>
  <c r="B2517" i="33" s="1"/>
  <c r="E2516" i="33"/>
  <c r="F2516" i="33" s="1"/>
  <c r="A2516" i="33"/>
  <c r="B2516" i="33" s="1"/>
  <c r="E2515" i="33"/>
  <c r="F2515" i="33" s="1"/>
  <c r="A2515" i="33"/>
  <c r="B2515" i="33" s="1"/>
  <c r="E2514" i="33"/>
  <c r="F2514" i="33" s="1"/>
  <c r="A2514" i="33"/>
  <c r="B2514" i="33" s="1"/>
  <c r="E2513" i="33"/>
  <c r="F2513" i="33" s="1"/>
  <c r="A2513" i="33"/>
  <c r="B2513" i="33" s="1"/>
  <c r="E2512" i="33"/>
  <c r="F2512" i="33" s="1"/>
  <c r="A2512" i="33"/>
  <c r="B2512" i="33" s="1"/>
  <c r="E2511" i="33"/>
  <c r="F2511" i="33" s="1"/>
  <c r="A2511" i="33"/>
  <c r="B2511" i="33" s="1"/>
  <c r="E2510" i="33"/>
  <c r="F2510" i="33" s="1"/>
  <c r="A2510" i="33"/>
  <c r="B2510" i="33" s="1"/>
  <c r="E2509" i="33"/>
  <c r="F2509" i="33" s="1"/>
  <c r="A2509" i="33"/>
  <c r="B2509" i="33" s="1"/>
  <c r="E2508" i="33"/>
  <c r="F2508" i="33" s="1"/>
  <c r="A2508" i="33"/>
  <c r="B2508" i="33" s="1"/>
  <c r="E2507" i="33"/>
  <c r="F2507" i="33" s="1"/>
  <c r="A2507" i="33"/>
  <c r="B2507" i="33" s="1"/>
  <c r="E2506" i="33"/>
  <c r="F2506" i="33" s="1"/>
  <c r="A2506" i="33"/>
  <c r="B2506" i="33" s="1"/>
  <c r="E2505" i="33"/>
  <c r="F2505" i="33" s="1"/>
  <c r="A2505" i="33"/>
  <c r="B2505" i="33" s="1"/>
  <c r="E2504" i="33"/>
  <c r="F2504" i="33" s="1"/>
  <c r="A2504" i="33"/>
  <c r="B2504" i="33" s="1"/>
  <c r="E2503" i="33"/>
  <c r="F2503" i="33" s="1"/>
  <c r="A2503" i="33"/>
  <c r="B2503" i="33" s="1"/>
  <c r="E2502" i="33"/>
  <c r="F2502" i="33" s="1"/>
  <c r="A2502" i="33"/>
  <c r="B2502" i="33" s="1"/>
  <c r="E2501" i="33"/>
  <c r="F2501" i="33" s="1"/>
  <c r="A2501" i="33"/>
  <c r="B2501" i="33" s="1"/>
  <c r="E2500" i="33"/>
  <c r="F2500" i="33" s="1"/>
  <c r="A2500" i="33"/>
  <c r="B2500" i="33" s="1"/>
  <c r="E2499" i="33"/>
  <c r="F2499" i="33" s="1"/>
  <c r="A2499" i="33"/>
  <c r="B2499" i="33" s="1"/>
  <c r="E2498" i="33"/>
  <c r="F2498" i="33" s="1"/>
  <c r="A2498" i="33"/>
  <c r="B2498" i="33" s="1"/>
  <c r="E2497" i="33"/>
  <c r="F2497" i="33" s="1"/>
  <c r="A2497" i="33"/>
  <c r="B2497" i="33" s="1"/>
  <c r="E2496" i="33"/>
  <c r="F2496" i="33" s="1"/>
  <c r="A2496" i="33"/>
  <c r="B2496" i="33" s="1"/>
  <c r="E2495" i="33"/>
  <c r="F2495" i="33" s="1"/>
  <c r="A2495" i="33"/>
  <c r="B2495" i="33" s="1"/>
  <c r="E2494" i="33"/>
  <c r="F2494" i="33" s="1"/>
  <c r="A2494" i="33"/>
  <c r="B2494" i="33" s="1"/>
  <c r="E2493" i="33"/>
  <c r="F2493" i="33" s="1"/>
  <c r="A2493" i="33"/>
  <c r="B2493" i="33" s="1"/>
  <c r="E2492" i="33"/>
  <c r="F2492" i="33" s="1"/>
  <c r="A2492" i="33"/>
  <c r="B2492" i="33" s="1"/>
  <c r="E2491" i="33"/>
  <c r="F2491" i="33" s="1"/>
  <c r="A2491" i="33"/>
  <c r="B2491" i="33" s="1"/>
  <c r="E2490" i="33"/>
  <c r="F2490" i="33" s="1"/>
  <c r="A2490" i="33"/>
  <c r="B2490" i="33" s="1"/>
  <c r="E2489" i="33"/>
  <c r="F2489" i="33" s="1"/>
  <c r="A2489" i="33"/>
  <c r="B2489" i="33" s="1"/>
  <c r="E2488" i="33"/>
  <c r="F2488" i="33" s="1"/>
  <c r="A2488" i="33"/>
  <c r="B2488" i="33" s="1"/>
  <c r="E2487" i="33"/>
  <c r="F2487" i="33" s="1"/>
  <c r="A2487" i="33"/>
  <c r="B2487" i="33" s="1"/>
  <c r="E2486" i="33"/>
  <c r="F2486" i="33" s="1"/>
  <c r="A2486" i="33"/>
  <c r="B2486" i="33" s="1"/>
  <c r="E2485" i="33"/>
  <c r="F2485" i="33" s="1"/>
  <c r="A2485" i="33"/>
  <c r="B2485" i="33" s="1"/>
  <c r="E2484" i="33"/>
  <c r="F2484" i="33" s="1"/>
  <c r="A2484" i="33"/>
  <c r="B2484" i="33" s="1"/>
  <c r="E2483" i="33"/>
  <c r="F2483" i="33" s="1"/>
  <c r="A2483" i="33"/>
  <c r="B2483" i="33" s="1"/>
  <c r="E2482" i="33"/>
  <c r="F2482" i="33" s="1"/>
  <c r="A2482" i="33"/>
  <c r="B2482" i="33" s="1"/>
  <c r="E2481" i="33"/>
  <c r="F2481" i="33" s="1"/>
  <c r="A2481" i="33"/>
  <c r="B2481" i="33" s="1"/>
  <c r="E2480" i="33"/>
  <c r="F2480" i="33" s="1"/>
  <c r="A2480" i="33"/>
  <c r="B2480" i="33" s="1"/>
  <c r="E2479" i="33"/>
  <c r="F2479" i="33" s="1"/>
  <c r="A2479" i="33"/>
  <c r="B2479" i="33" s="1"/>
  <c r="E2478" i="33"/>
  <c r="F2478" i="33" s="1"/>
  <c r="A2478" i="33"/>
  <c r="B2478" i="33" s="1"/>
  <c r="E2477" i="33"/>
  <c r="F2477" i="33" s="1"/>
  <c r="A2477" i="33"/>
  <c r="B2477" i="33" s="1"/>
  <c r="E2476" i="33"/>
  <c r="F2476" i="33" s="1"/>
  <c r="A2476" i="33"/>
  <c r="B2476" i="33" s="1"/>
  <c r="E2475" i="33"/>
  <c r="F2475" i="33" s="1"/>
  <c r="A2475" i="33"/>
  <c r="B2475" i="33" s="1"/>
  <c r="E2474" i="33"/>
  <c r="F2474" i="33" s="1"/>
  <c r="A2474" i="33"/>
  <c r="B2474" i="33" s="1"/>
  <c r="E2473" i="33"/>
  <c r="F2473" i="33" s="1"/>
  <c r="A2473" i="33"/>
  <c r="B2473" i="33" s="1"/>
  <c r="E2472" i="33"/>
  <c r="F2472" i="33" s="1"/>
  <c r="A2472" i="33"/>
  <c r="B2472" i="33" s="1"/>
  <c r="E2471" i="33"/>
  <c r="F2471" i="33" s="1"/>
  <c r="A2471" i="33"/>
  <c r="B2471" i="33" s="1"/>
  <c r="E2470" i="33"/>
  <c r="F2470" i="33" s="1"/>
  <c r="A2470" i="33"/>
  <c r="B2470" i="33" s="1"/>
  <c r="E2469" i="33"/>
  <c r="F2469" i="33" s="1"/>
  <c r="A2469" i="33"/>
  <c r="B2469" i="33" s="1"/>
  <c r="E2468" i="33"/>
  <c r="F2468" i="33" s="1"/>
  <c r="A2468" i="33"/>
  <c r="B2468" i="33" s="1"/>
  <c r="E2467" i="33"/>
  <c r="F2467" i="33" s="1"/>
  <c r="A2467" i="33"/>
  <c r="B2467" i="33" s="1"/>
  <c r="E2466" i="33"/>
  <c r="F2466" i="33" s="1"/>
  <c r="A2466" i="33"/>
  <c r="B2466" i="33" s="1"/>
  <c r="E2465" i="33"/>
  <c r="F2465" i="33" s="1"/>
  <c r="A2465" i="33"/>
  <c r="B2465" i="33" s="1"/>
  <c r="E2464" i="33"/>
  <c r="F2464" i="33" s="1"/>
  <c r="A2464" i="33"/>
  <c r="B2464" i="33" s="1"/>
  <c r="E2463" i="33"/>
  <c r="F2463" i="33" s="1"/>
  <c r="A2463" i="33"/>
  <c r="B2463" i="33" s="1"/>
  <c r="E2462" i="33"/>
  <c r="F2462" i="33" s="1"/>
  <c r="A2462" i="33"/>
  <c r="B2462" i="33" s="1"/>
  <c r="E2461" i="33"/>
  <c r="F2461" i="33" s="1"/>
  <c r="A2461" i="33"/>
  <c r="B2461" i="33" s="1"/>
  <c r="E2460" i="33"/>
  <c r="F2460" i="33" s="1"/>
  <c r="A2460" i="33"/>
  <c r="B2460" i="33" s="1"/>
  <c r="E2459" i="33"/>
  <c r="F2459" i="33" s="1"/>
  <c r="A2459" i="33"/>
  <c r="B2459" i="33" s="1"/>
  <c r="E2458" i="33"/>
  <c r="F2458" i="33" s="1"/>
  <c r="A2458" i="33"/>
  <c r="B2458" i="33" s="1"/>
  <c r="E2457" i="33"/>
  <c r="F2457" i="33" s="1"/>
  <c r="A2457" i="33"/>
  <c r="B2457" i="33" s="1"/>
  <c r="E2456" i="33"/>
  <c r="F2456" i="33" s="1"/>
  <c r="A2456" i="33"/>
  <c r="B2456" i="33" s="1"/>
  <c r="E2455" i="33"/>
  <c r="F2455" i="33" s="1"/>
  <c r="A2455" i="33"/>
  <c r="B2455" i="33" s="1"/>
  <c r="E2454" i="33"/>
  <c r="F2454" i="33" s="1"/>
  <c r="A2454" i="33"/>
  <c r="B2454" i="33" s="1"/>
  <c r="E2453" i="33"/>
  <c r="F2453" i="33" s="1"/>
  <c r="A2453" i="33"/>
  <c r="B2453" i="33" s="1"/>
  <c r="E2452" i="33"/>
  <c r="F2452" i="33" s="1"/>
  <c r="A2452" i="33"/>
  <c r="B2452" i="33" s="1"/>
  <c r="E2451" i="33"/>
  <c r="F2451" i="33" s="1"/>
  <c r="A2451" i="33"/>
  <c r="B2451" i="33" s="1"/>
  <c r="E2450" i="33"/>
  <c r="F2450" i="33" s="1"/>
  <c r="A2450" i="33"/>
  <c r="B2450" i="33" s="1"/>
  <c r="E2449" i="33"/>
  <c r="F2449" i="33" s="1"/>
  <c r="A2449" i="33"/>
  <c r="B2449" i="33" s="1"/>
  <c r="E2448" i="33"/>
  <c r="F2448" i="33" s="1"/>
  <c r="A2448" i="33"/>
  <c r="B2448" i="33" s="1"/>
  <c r="E2447" i="33"/>
  <c r="F2447" i="33" s="1"/>
  <c r="A2447" i="33"/>
  <c r="B2447" i="33" s="1"/>
  <c r="E2446" i="33"/>
  <c r="F2446" i="33" s="1"/>
  <c r="A2446" i="33"/>
  <c r="B2446" i="33" s="1"/>
  <c r="E2445" i="33"/>
  <c r="F2445" i="33" s="1"/>
  <c r="A2445" i="33"/>
  <c r="B2445" i="33" s="1"/>
  <c r="E2444" i="33"/>
  <c r="F2444" i="33" s="1"/>
  <c r="A2444" i="33"/>
  <c r="B2444" i="33" s="1"/>
  <c r="E2443" i="33"/>
  <c r="F2443" i="33" s="1"/>
  <c r="A2443" i="33"/>
  <c r="B2443" i="33" s="1"/>
  <c r="E2442" i="33"/>
  <c r="F2442" i="33" s="1"/>
  <c r="A2442" i="33"/>
  <c r="B2442" i="33" s="1"/>
  <c r="E2441" i="33"/>
  <c r="F2441" i="33" s="1"/>
  <c r="A2441" i="33"/>
  <c r="B2441" i="33" s="1"/>
  <c r="E2440" i="33"/>
  <c r="F2440" i="33" s="1"/>
  <c r="A2440" i="33"/>
  <c r="B2440" i="33" s="1"/>
  <c r="E2439" i="33"/>
  <c r="F2439" i="33" s="1"/>
  <c r="A2439" i="33"/>
  <c r="B2439" i="33" s="1"/>
  <c r="E2438" i="33"/>
  <c r="F2438" i="33" s="1"/>
  <c r="A2438" i="33"/>
  <c r="B2438" i="33" s="1"/>
  <c r="E2437" i="33"/>
  <c r="F2437" i="33" s="1"/>
  <c r="A2437" i="33"/>
  <c r="B2437" i="33" s="1"/>
  <c r="E2436" i="33"/>
  <c r="F2436" i="33" s="1"/>
  <c r="A2436" i="33"/>
  <c r="B2436" i="33" s="1"/>
  <c r="E2435" i="33"/>
  <c r="F2435" i="33" s="1"/>
  <c r="A2435" i="33"/>
  <c r="B2435" i="33" s="1"/>
  <c r="E2434" i="33"/>
  <c r="F2434" i="33" s="1"/>
  <c r="A2434" i="33"/>
  <c r="B2434" i="33" s="1"/>
  <c r="E2433" i="33"/>
  <c r="F2433" i="33" s="1"/>
  <c r="A2433" i="33"/>
  <c r="B2433" i="33" s="1"/>
  <c r="E2432" i="33"/>
  <c r="F2432" i="33" s="1"/>
  <c r="A2432" i="33"/>
  <c r="B2432" i="33" s="1"/>
  <c r="E2431" i="33"/>
  <c r="F2431" i="33" s="1"/>
  <c r="A2431" i="33"/>
  <c r="B2431" i="33" s="1"/>
  <c r="E2430" i="33"/>
  <c r="F2430" i="33" s="1"/>
  <c r="A2430" i="33"/>
  <c r="B2430" i="33" s="1"/>
  <c r="E2429" i="33"/>
  <c r="F2429" i="33" s="1"/>
  <c r="A2429" i="33"/>
  <c r="B2429" i="33" s="1"/>
  <c r="E2428" i="33"/>
  <c r="F2428" i="33" s="1"/>
  <c r="A2428" i="33"/>
  <c r="B2428" i="33" s="1"/>
  <c r="E2427" i="33"/>
  <c r="F2427" i="33" s="1"/>
  <c r="A2427" i="33"/>
  <c r="B2427" i="33" s="1"/>
  <c r="E2426" i="33"/>
  <c r="F2426" i="33" s="1"/>
  <c r="A2426" i="33"/>
  <c r="B2426" i="33" s="1"/>
  <c r="E2425" i="33"/>
  <c r="F2425" i="33" s="1"/>
  <c r="A2425" i="33"/>
  <c r="B2425" i="33" s="1"/>
  <c r="E2424" i="33"/>
  <c r="F2424" i="33" s="1"/>
  <c r="A2424" i="33"/>
  <c r="B2424" i="33" s="1"/>
  <c r="E2423" i="33"/>
  <c r="F2423" i="33" s="1"/>
  <c r="A2423" i="33"/>
  <c r="B2423" i="33" s="1"/>
  <c r="E2422" i="33"/>
  <c r="F2422" i="33" s="1"/>
  <c r="A2422" i="33"/>
  <c r="B2422" i="33" s="1"/>
  <c r="E2421" i="33"/>
  <c r="F2421" i="33" s="1"/>
  <c r="A2421" i="33"/>
  <c r="B2421" i="33" s="1"/>
  <c r="E2420" i="33"/>
  <c r="F2420" i="33" s="1"/>
  <c r="A2420" i="33"/>
  <c r="B2420" i="33" s="1"/>
  <c r="E2419" i="33"/>
  <c r="F2419" i="33" s="1"/>
  <c r="A2419" i="33"/>
  <c r="B2419" i="33" s="1"/>
  <c r="E2418" i="33"/>
  <c r="F2418" i="33" s="1"/>
  <c r="A2418" i="33"/>
  <c r="B2418" i="33" s="1"/>
  <c r="E2417" i="33"/>
  <c r="F2417" i="33" s="1"/>
  <c r="A2417" i="33"/>
  <c r="B2417" i="33" s="1"/>
  <c r="E2416" i="33"/>
  <c r="F2416" i="33" s="1"/>
  <c r="A2416" i="33"/>
  <c r="B2416" i="33" s="1"/>
  <c r="E2415" i="33"/>
  <c r="F2415" i="33" s="1"/>
  <c r="A2415" i="33"/>
  <c r="B2415" i="33" s="1"/>
  <c r="E2414" i="33"/>
  <c r="F2414" i="33" s="1"/>
  <c r="A2414" i="33"/>
  <c r="B2414" i="33" s="1"/>
  <c r="E2413" i="33"/>
  <c r="F2413" i="33" s="1"/>
  <c r="A2413" i="33"/>
  <c r="B2413" i="33" s="1"/>
  <c r="E2412" i="33"/>
  <c r="F2412" i="33" s="1"/>
  <c r="A2412" i="33"/>
  <c r="B2412" i="33" s="1"/>
  <c r="E2411" i="33"/>
  <c r="F2411" i="33" s="1"/>
  <c r="A2411" i="33"/>
  <c r="B2411" i="33" s="1"/>
  <c r="E2410" i="33"/>
  <c r="F2410" i="33" s="1"/>
  <c r="A2410" i="33"/>
  <c r="B2410" i="33" s="1"/>
  <c r="E2409" i="33"/>
  <c r="F2409" i="33" s="1"/>
  <c r="A2409" i="33"/>
  <c r="B2409" i="33" s="1"/>
  <c r="E2408" i="33"/>
  <c r="F2408" i="33" s="1"/>
  <c r="A2408" i="33"/>
  <c r="B2408" i="33" s="1"/>
  <c r="E2407" i="33"/>
  <c r="F2407" i="33" s="1"/>
  <c r="A2407" i="33"/>
  <c r="B2407" i="33" s="1"/>
  <c r="E2406" i="33"/>
  <c r="F2406" i="33" s="1"/>
  <c r="A2406" i="33"/>
  <c r="B2406" i="33" s="1"/>
  <c r="E2405" i="33"/>
  <c r="F2405" i="33" s="1"/>
  <c r="A2405" i="33"/>
  <c r="B2405" i="33" s="1"/>
  <c r="E2404" i="33"/>
  <c r="F2404" i="33" s="1"/>
  <c r="A2404" i="33"/>
  <c r="B2404" i="33" s="1"/>
  <c r="E2403" i="33"/>
  <c r="F2403" i="33" s="1"/>
  <c r="A2403" i="33"/>
  <c r="B2403" i="33" s="1"/>
  <c r="E2402" i="33"/>
  <c r="F2402" i="33" s="1"/>
  <c r="A2402" i="33"/>
  <c r="B2402" i="33" s="1"/>
  <c r="E2401" i="33"/>
  <c r="F2401" i="33" s="1"/>
  <c r="A2401" i="33"/>
  <c r="B2401" i="33" s="1"/>
  <c r="E2400" i="33"/>
  <c r="F2400" i="33" s="1"/>
  <c r="A2400" i="33"/>
  <c r="B2400" i="33" s="1"/>
  <c r="E2399" i="33"/>
  <c r="F2399" i="33" s="1"/>
  <c r="A2399" i="33"/>
  <c r="B2399" i="33" s="1"/>
  <c r="E2398" i="33"/>
  <c r="F2398" i="33" s="1"/>
  <c r="A2398" i="33"/>
  <c r="B2398" i="33" s="1"/>
  <c r="E2397" i="33"/>
  <c r="F2397" i="33" s="1"/>
  <c r="A2397" i="33"/>
  <c r="B2397" i="33" s="1"/>
  <c r="E2396" i="33"/>
  <c r="F2396" i="33" s="1"/>
  <c r="A2396" i="33"/>
  <c r="B2396" i="33" s="1"/>
  <c r="E2395" i="33"/>
  <c r="F2395" i="33" s="1"/>
  <c r="A2395" i="33"/>
  <c r="B2395" i="33" s="1"/>
  <c r="E2394" i="33"/>
  <c r="F2394" i="33" s="1"/>
  <c r="A2394" i="33"/>
  <c r="B2394" i="33" s="1"/>
  <c r="E2393" i="33"/>
  <c r="F2393" i="33" s="1"/>
  <c r="A2393" i="33"/>
  <c r="B2393" i="33" s="1"/>
  <c r="E2392" i="33"/>
  <c r="F2392" i="33" s="1"/>
  <c r="A2392" i="33"/>
  <c r="B2392" i="33" s="1"/>
  <c r="E2391" i="33"/>
  <c r="F2391" i="33" s="1"/>
  <c r="A2391" i="33"/>
  <c r="B2391" i="33" s="1"/>
  <c r="E2390" i="33"/>
  <c r="F2390" i="33" s="1"/>
  <c r="A2390" i="33"/>
  <c r="B2390" i="33" s="1"/>
  <c r="E2389" i="33"/>
  <c r="F2389" i="33" s="1"/>
  <c r="A2389" i="33"/>
  <c r="B2389" i="33" s="1"/>
  <c r="E2388" i="33"/>
  <c r="F2388" i="33" s="1"/>
  <c r="A2388" i="33"/>
  <c r="B2388" i="33" s="1"/>
  <c r="E2387" i="33"/>
  <c r="F2387" i="33" s="1"/>
  <c r="A2387" i="33"/>
  <c r="B2387" i="33" s="1"/>
  <c r="E2386" i="33"/>
  <c r="F2386" i="33" s="1"/>
  <c r="A2386" i="33"/>
  <c r="B2386" i="33" s="1"/>
  <c r="E2385" i="33"/>
  <c r="F2385" i="33" s="1"/>
  <c r="A2385" i="33"/>
  <c r="B2385" i="33" s="1"/>
  <c r="E2384" i="33"/>
  <c r="F2384" i="33" s="1"/>
  <c r="A2384" i="33"/>
  <c r="B2384" i="33" s="1"/>
  <c r="E2383" i="33"/>
  <c r="F2383" i="33" s="1"/>
  <c r="A2383" i="33"/>
  <c r="B2383" i="33" s="1"/>
  <c r="E2382" i="33"/>
  <c r="F2382" i="33" s="1"/>
  <c r="A2382" i="33"/>
  <c r="B2382" i="33" s="1"/>
  <c r="E2381" i="33"/>
  <c r="F2381" i="33" s="1"/>
  <c r="A2381" i="33"/>
  <c r="B2381" i="33" s="1"/>
  <c r="E2380" i="33"/>
  <c r="F2380" i="33" s="1"/>
  <c r="A2380" i="33"/>
  <c r="B2380" i="33" s="1"/>
  <c r="E2379" i="33"/>
  <c r="F2379" i="33" s="1"/>
  <c r="A2379" i="33"/>
  <c r="B2379" i="33" s="1"/>
  <c r="E2378" i="33"/>
  <c r="F2378" i="33" s="1"/>
  <c r="A2378" i="33"/>
  <c r="B2378" i="33" s="1"/>
  <c r="E2377" i="33"/>
  <c r="F2377" i="33" s="1"/>
  <c r="A2377" i="33"/>
  <c r="B2377" i="33" s="1"/>
  <c r="E2376" i="33"/>
  <c r="F2376" i="33" s="1"/>
  <c r="A2376" i="33"/>
  <c r="B2376" i="33" s="1"/>
  <c r="E2375" i="33"/>
  <c r="F2375" i="33" s="1"/>
  <c r="A2375" i="33"/>
  <c r="B2375" i="33" s="1"/>
  <c r="E2374" i="33"/>
  <c r="F2374" i="33" s="1"/>
  <c r="A2374" i="33"/>
  <c r="B2374" i="33" s="1"/>
  <c r="E2373" i="33"/>
  <c r="F2373" i="33" s="1"/>
  <c r="A2373" i="33"/>
  <c r="B2373" i="33" s="1"/>
  <c r="E2372" i="33"/>
  <c r="F2372" i="33" s="1"/>
  <c r="A2372" i="33"/>
  <c r="B2372" i="33" s="1"/>
  <c r="E2371" i="33"/>
  <c r="F2371" i="33" s="1"/>
  <c r="A2371" i="33"/>
  <c r="B2371" i="33" s="1"/>
  <c r="E2370" i="33"/>
  <c r="F2370" i="33" s="1"/>
  <c r="A2370" i="33"/>
  <c r="B2370" i="33" s="1"/>
  <c r="E2369" i="33"/>
  <c r="F2369" i="33" s="1"/>
  <c r="A2369" i="33"/>
  <c r="B2369" i="33" s="1"/>
  <c r="E2368" i="33"/>
  <c r="F2368" i="33" s="1"/>
  <c r="A2368" i="33"/>
  <c r="B2368" i="33" s="1"/>
  <c r="E2367" i="33"/>
  <c r="F2367" i="33" s="1"/>
  <c r="A2367" i="33"/>
  <c r="B2367" i="33" s="1"/>
  <c r="E2366" i="33"/>
  <c r="F2366" i="33" s="1"/>
  <c r="A2366" i="33"/>
  <c r="B2366" i="33" s="1"/>
  <c r="E2365" i="33"/>
  <c r="F2365" i="33" s="1"/>
  <c r="A2365" i="33"/>
  <c r="B2365" i="33" s="1"/>
  <c r="E2364" i="33"/>
  <c r="F2364" i="33" s="1"/>
  <c r="A2364" i="33"/>
  <c r="B2364" i="33" s="1"/>
  <c r="E2363" i="33"/>
  <c r="F2363" i="33" s="1"/>
  <c r="A2363" i="33"/>
  <c r="B2363" i="33" s="1"/>
  <c r="E2362" i="33"/>
  <c r="F2362" i="33" s="1"/>
  <c r="A2362" i="33"/>
  <c r="B2362" i="33" s="1"/>
  <c r="E2361" i="33"/>
  <c r="F2361" i="33" s="1"/>
  <c r="A2361" i="33"/>
  <c r="B2361" i="33" s="1"/>
  <c r="E2360" i="33"/>
  <c r="F2360" i="33" s="1"/>
  <c r="A2360" i="33"/>
  <c r="B2360" i="33" s="1"/>
  <c r="E2359" i="33"/>
  <c r="F2359" i="33" s="1"/>
  <c r="A2359" i="33"/>
  <c r="B2359" i="33" s="1"/>
  <c r="E2358" i="33"/>
  <c r="F2358" i="33" s="1"/>
  <c r="A2358" i="33"/>
  <c r="B2358" i="33" s="1"/>
  <c r="E2357" i="33"/>
  <c r="F2357" i="33" s="1"/>
  <c r="A2357" i="33"/>
  <c r="B2357" i="33" s="1"/>
  <c r="E2356" i="33"/>
  <c r="F2356" i="33" s="1"/>
  <c r="A2356" i="33"/>
  <c r="B2356" i="33" s="1"/>
  <c r="E2355" i="33"/>
  <c r="F2355" i="33" s="1"/>
  <c r="A2355" i="33"/>
  <c r="B2355" i="33" s="1"/>
  <c r="E2354" i="33"/>
  <c r="F2354" i="33" s="1"/>
  <c r="A2354" i="33"/>
  <c r="B2354" i="33" s="1"/>
  <c r="E2353" i="33"/>
  <c r="F2353" i="33" s="1"/>
  <c r="A2353" i="33"/>
  <c r="B2353" i="33" s="1"/>
  <c r="E2352" i="33"/>
  <c r="F2352" i="33" s="1"/>
  <c r="A2352" i="33"/>
  <c r="B2352" i="33" s="1"/>
  <c r="E2351" i="33"/>
  <c r="F2351" i="33" s="1"/>
  <c r="A2351" i="33"/>
  <c r="B2351" i="33" s="1"/>
  <c r="E2350" i="33"/>
  <c r="F2350" i="33" s="1"/>
  <c r="A2350" i="33"/>
  <c r="B2350" i="33" s="1"/>
  <c r="E2349" i="33"/>
  <c r="F2349" i="33" s="1"/>
  <c r="A2349" i="33"/>
  <c r="B2349" i="33" s="1"/>
  <c r="E2348" i="33"/>
  <c r="F2348" i="33" s="1"/>
  <c r="A2348" i="33"/>
  <c r="B2348" i="33" s="1"/>
  <c r="E2347" i="33"/>
  <c r="F2347" i="33" s="1"/>
  <c r="A2347" i="33"/>
  <c r="B2347" i="33" s="1"/>
  <c r="E2346" i="33"/>
  <c r="F2346" i="33" s="1"/>
  <c r="A2346" i="33"/>
  <c r="B2346" i="33" s="1"/>
  <c r="E2345" i="33"/>
  <c r="F2345" i="33" s="1"/>
  <c r="A2345" i="33"/>
  <c r="B2345" i="33" s="1"/>
  <c r="E2344" i="33"/>
  <c r="F2344" i="33" s="1"/>
  <c r="A2344" i="33"/>
  <c r="B2344" i="33" s="1"/>
  <c r="E2343" i="33"/>
  <c r="F2343" i="33" s="1"/>
  <c r="A2343" i="33"/>
  <c r="B2343" i="33" s="1"/>
  <c r="E2342" i="33"/>
  <c r="F2342" i="33" s="1"/>
  <c r="A2342" i="33"/>
  <c r="B2342" i="33" s="1"/>
  <c r="E2341" i="33"/>
  <c r="F2341" i="33" s="1"/>
  <c r="A2341" i="33"/>
  <c r="B2341" i="33" s="1"/>
  <c r="E2340" i="33"/>
  <c r="F2340" i="33" s="1"/>
  <c r="A2340" i="33"/>
  <c r="B2340" i="33" s="1"/>
  <c r="E2339" i="33"/>
  <c r="F2339" i="33" s="1"/>
  <c r="A2339" i="33"/>
  <c r="B2339" i="33" s="1"/>
  <c r="E2338" i="33"/>
  <c r="F2338" i="33" s="1"/>
  <c r="A2338" i="33"/>
  <c r="B2338" i="33" s="1"/>
  <c r="E2337" i="33"/>
  <c r="F2337" i="33" s="1"/>
  <c r="A2337" i="33"/>
  <c r="B2337" i="33" s="1"/>
  <c r="E2336" i="33"/>
  <c r="F2336" i="33" s="1"/>
  <c r="A2336" i="33"/>
  <c r="B2336" i="33" s="1"/>
  <c r="E2335" i="33"/>
  <c r="F2335" i="33" s="1"/>
  <c r="A2335" i="33"/>
  <c r="B2335" i="33" s="1"/>
  <c r="E2334" i="33"/>
  <c r="F2334" i="33" s="1"/>
  <c r="A2334" i="33"/>
  <c r="B2334" i="33" s="1"/>
  <c r="E2333" i="33"/>
  <c r="F2333" i="33" s="1"/>
  <c r="A2333" i="33"/>
  <c r="B2333" i="33" s="1"/>
  <c r="E2332" i="33"/>
  <c r="F2332" i="33" s="1"/>
  <c r="A2332" i="33"/>
  <c r="B2332" i="33" s="1"/>
  <c r="E2331" i="33"/>
  <c r="F2331" i="33" s="1"/>
  <c r="A2331" i="33"/>
  <c r="B2331" i="33" s="1"/>
  <c r="E2330" i="33"/>
  <c r="F2330" i="33" s="1"/>
  <c r="A2330" i="33"/>
  <c r="B2330" i="33" s="1"/>
  <c r="E2329" i="33"/>
  <c r="F2329" i="33" s="1"/>
  <c r="A2329" i="33"/>
  <c r="B2329" i="33" s="1"/>
  <c r="E2328" i="33"/>
  <c r="F2328" i="33" s="1"/>
  <c r="A2328" i="33"/>
  <c r="B2328" i="33" s="1"/>
  <c r="E2327" i="33"/>
  <c r="F2327" i="33" s="1"/>
  <c r="A2327" i="33"/>
  <c r="B2327" i="33" s="1"/>
  <c r="E2326" i="33"/>
  <c r="F2326" i="33" s="1"/>
  <c r="A2326" i="33"/>
  <c r="B2326" i="33" s="1"/>
  <c r="E2325" i="33"/>
  <c r="F2325" i="33" s="1"/>
  <c r="A2325" i="33"/>
  <c r="B2325" i="33" s="1"/>
  <c r="E2324" i="33"/>
  <c r="F2324" i="33" s="1"/>
  <c r="A2324" i="33"/>
  <c r="B2324" i="33" s="1"/>
  <c r="E2323" i="33"/>
  <c r="F2323" i="33" s="1"/>
  <c r="A2323" i="33"/>
  <c r="B2323" i="33" s="1"/>
  <c r="E2322" i="33"/>
  <c r="F2322" i="33" s="1"/>
  <c r="A2322" i="33"/>
  <c r="B2322" i="33" s="1"/>
  <c r="E2321" i="33"/>
  <c r="F2321" i="33" s="1"/>
  <c r="A2321" i="33"/>
  <c r="B2321" i="33" s="1"/>
  <c r="E2320" i="33"/>
  <c r="F2320" i="33" s="1"/>
  <c r="A2320" i="33"/>
  <c r="B2320" i="33" s="1"/>
  <c r="E2319" i="33"/>
  <c r="F2319" i="33" s="1"/>
  <c r="A2319" i="33"/>
  <c r="B2319" i="33" s="1"/>
  <c r="E2318" i="33"/>
  <c r="F2318" i="33" s="1"/>
  <c r="A2318" i="33"/>
  <c r="B2318" i="33" s="1"/>
  <c r="E2317" i="33"/>
  <c r="F2317" i="33" s="1"/>
  <c r="A2317" i="33"/>
  <c r="B2317" i="33" s="1"/>
  <c r="E2316" i="33"/>
  <c r="F2316" i="33" s="1"/>
  <c r="A2316" i="33"/>
  <c r="B2316" i="33" s="1"/>
  <c r="E2315" i="33"/>
  <c r="F2315" i="33" s="1"/>
  <c r="A2315" i="33"/>
  <c r="B2315" i="33" s="1"/>
  <c r="E2314" i="33"/>
  <c r="F2314" i="33" s="1"/>
  <c r="A2314" i="33"/>
  <c r="B2314" i="33" s="1"/>
  <c r="E2313" i="33"/>
  <c r="F2313" i="33" s="1"/>
  <c r="A2313" i="33"/>
  <c r="B2313" i="33" s="1"/>
  <c r="E2312" i="33"/>
  <c r="F2312" i="33" s="1"/>
  <c r="A2312" i="33"/>
  <c r="B2312" i="33" s="1"/>
  <c r="E2311" i="33"/>
  <c r="F2311" i="33" s="1"/>
  <c r="A2311" i="33"/>
  <c r="B2311" i="33" s="1"/>
  <c r="E2310" i="33"/>
  <c r="F2310" i="33" s="1"/>
  <c r="A2310" i="33"/>
  <c r="B2310" i="33" s="1"/>
  <c r="E2309" i="33"/>
  <c r="F2309" i="33" s="1"/>
  <c r="A2309" i="33"/>
  <c r="B2309" i="33" s="1"/>
  <c r="E2308" i="33"/>
  <c r="F2308" i="33" s="1"/>
  <c r="A2308" i="33"/>
  <c r="B2308" i="33" s="1"/>
  <c r="E2307" i="33"/>
  <c r="F2307" i="33" s="1"/>
  <c r="A2307" i="33"/>
  <c r="B2307" i="33" s="1"/>
  <c r="E2306" i="33"/>
  <c r="F2306" i="33" s="1"/>
  <c r="A2306" i="33"/>
  <c r="B2306" i="33" s="1"/>
  <c r="E2305" i="33"/>
  <c r="F2305" i="33" s="1"/>
  <c r="A2305" i="33"/>
  <c r="B2305" i="33" s="1"/>
  <c r="E2304" i="33"/>
  <c r="F2304" i="33" s="1"/>
  <c r="A2304" i="33"/>
  <c r="B2304" i="33" s="1"/>
  <c r="E2303" i="33"/>
  <c r="F2303" i="33" s="1"/>
  <c r="A2303" i="33"/>
  <c r="B2303" i="33" s="1"/>
  <c r="E2302" i="33"/>
  <c r="F2302" i="33" s="1"/>
  <c r="A2302" i="33"/>
  <c r="B2302" i="33" s="1"/>
  <c r="E2301" i="33"/>
  <c r="F2301" i="33" s="1"/>
  <c r="A2301" i="33"/>
  <c r="B2301" i="33" s="1"/>
  <c r="E2300" i="33"/>
  <c r="F2300" i="33" s="1"/>
  <c r="A2300" i="33"/>
  <c r="B2300" i="33" s="1"/>
  <c r="E2299" i="33"/>
  <c r="F2299" i="33" s="1"/>
  <c r="A2299" i="33"/>
  <c r="B2299" i="33" s="1"/>
  <c r="E2298" i="33"/>
  <c r="F2298" i="33" s="1"/>
  <c r="A2298" i="33"/>
  <c r="B2298" i="33" s="1"/>
  <c r="E2297" i="33"/>
  <c r="F2297" i="33" s="1"/>
  <c r="A2297" i="33"/>
  <c r="B2297" i="33" s="1"/>
  <c r="E2296" i="33"/>
  <c r="F2296" i="33" s="1"/>
  <c r="A2296" i="33"/>
  <c r="B2296" i="33" s="1"/>
  <c r="E2295" i="33"/>
  <c r="F2295" i="33" s="1"/>
  <c r="A2295" i="33"/>
  <c r="B2295" i="33" s="1"/>
  <c r="E2294" i="33"/>
  <c r="F2294" i="33" s="1"/>
  <c r="A2294" i="33"/>
  <c r="B2294" i="33" s="1"/>
  <c r="E2293" i="33"/>
  <c r="F2293" i="33" s="1"/>
  <c r="A2293" i="33"/>
  <c r="B2293" i="33" s="1"/>
  <c r="E2292" i="33"/>
  <c r="F2292" i="33" s="1"/>
  <c r="A2292" i="33"/>
  <c r="B2292" i="33" s="1"/>
  <c r="E2291" i="33"/>
  <c r="F2291" i="33" s="1"/>
  <c r="A2291" i="33"/>
  <c r="B2291" i="33" s="1"/>
  <c r="E2290" i="33"/>
  <c r="F2290" i="33" s="1"/>
  <c r="A2290" i="33"/>
  <c r="B2290" i="33" s="1"/>
  <c r="E2289" i="33"/>
  <c r="F2289" i="33" s="1"/>
  <c r="A2289" i="33"/>
  <c r="B2289" i="33" s="1"/>
  <c r="E2288" i="33"/>
  <c r="F2288" i="33" s="1"/>
  <c r="A2288" i="33"/>
  <c r="B2288" i="33" s="1"/>
  <c r="E2287" i="33"/>
  <c r="F2287" i="33" s="1"/>
  <c r="A2287" i="33"/>
  <c r="B2287" i="33" s="1"/>
  <c r="E2286" i="33"/>
  <c r="F2286" i="33" s="1"/>
  <c r="A2286" i="33"/>
  <c r="B2286" i="33" s="1"/>
  <c r="E2285" i="33"/>
  <c r="F2285" i="33" s="1"/>
  <c r="A2285" i="33"/>
  <c r="B2285" i="33" s="1"/>
  <c r="E2284" i="33"/>
  <c r="F2284" i="33" s="1"/>
  <c r="A2284" i="33"/>
  <c r="B2284" i="33" s="1"/>
  <c r="E2283" i="33"/>
  <c r="F2283" i="33" s="1"/>
  <c r="A2283" i="33"/>
  <c r="B2283" i="33" s="1"/>
  <c r="E2282" i="33"/>
  <c r="F2282" i="33" s="1"/>
  <c r="A2282" i="33"/>
  <c r="B2282" i="33" s="1"/>
  <c r="E2281" i="33"/>
  <c r="F2281" i="33" s="1"/>
  <c r="A2281" i="33"/>
  <c r="B2281" i="33" s="1"/>
  <c r="E2280" i="33"/>
  <c r="F2280" i="33" s="1"/>
  <c r="A2280" i="33"/>
  <c r="B2280" i="33" s="1"/>
  <c r="E2279" i="33"/>
  <c r="F2279" i="33" s="1"/>
  <c r="A2279" i="33"/>
  <c r="B2279" i="33" s="1"/>
  <c r="E2278" i="33"/>
  <c r="F2278" i="33" s="1"/>
  <c r="A2278" i="33"/>
  <c r="B2278" i="33" s="1"/>
  <c r="E2277" i="33"/>
  <c r="F2277" i="33" s="1"/>
  <c r="A2277" i="33"/>
  <c r="B2277" i="33" s="1"/>
  <c r="E2276" i="33"/>
  <c r="F2276" i="33" s="1"/>
  <c r="A2276" i="33"/>
  <c r="B2276" i="33" s="1"/>
  <c r="E2275" i="33"/>
  <c r="F2275" i="33" s="1"/>
  <c r="A2275" i="33"/>
  <c r="B2275" i="33" s="1"/>
  <c r="E2274" i="33"/>
  <c r="F2274" i="33" s="1"/>
  <c r="A2274" i="33"/>
  <c r="B2274" i="33" s="1"/>
  <c r="E2273" i="33"/>
  <c r="F2273" i="33" s="1"/>
  <c r="B2273" i="33"/>
  <c r="E2272" i="33"/>
  <c r="F2272" i="33" s="1"/>
  <c r="B2272" i="33"/>
  <c r="E2271" i="33"/>
  <c r="F2271" i="33" s="1"/>
  <c r="B2271" i="33"/>
  <c r="E2270" i="33"/>
  <c r="F2270" i="33" s="1"/>
  <c r="B2270" i="33"/>
  <c r="E2269" i="33"/>
  <c r="F2269" i="33" s="1"/>
  <c r="B2269" i="33"/>
  <c r="E2268" i="33"/>
  <c r="F2268" i="33" s="1"/>
  <c r="B2268" i="33"/>
  <c r="E2267" i="33"/>
  <c r="F2267" i="33" s="1"/>
  <c r="B2267" i="33"/>
  <c r="E2266" i="33"/>
  <c r="F2266" i="33" s="1"/>
  <c r="B2266" i="33"/>
  <c r="E2265" i="33"/>
  <c r="F2265" i="33" s="1"/>
  <c r="B2265" i="33"/>
  <c r="E2264" i="33"/>
  <c r="F2264" i="33" s="1"/>
  <c r="B2264" i="33"/>
  <c r="E2263" i="33"/>
  <c r="F2263" i="33" s="1"/>
  <c r="B2263" i="33"/>
  <c r="E2262" i="33"/>
  <c r="F2262" i="33" s="1"/>
  <c r="B2262" i="33"/>
  <c r="E2261" i="33"/>
  <c r="F2261" i="33" s="1"/>
  <c r="B2261" i="33"/>
  <c r="E2260" i="33"/>
  <c r="F2260" i="33" s="1"/>
  <c r="B2260" i="33"/>
  <c r="E2259" i="33"/>
  <c r="F2259" i="33" s="1"/>
  <c r="B2259" i="33"/>
  <c r="E2258" i="33"/>
  <c r="F2258" i="33" s="1"/>
  <c r="B2258" i="33"/>
  <c r="E2257" i="33"/>
  <c r="F2257" i="33" s="1"/>
  <c r="B2257" i="33"/>
  <c r="E2256" i="33"/>
  <c r="F2256" i="33" s="1"/>
  <c r="B2256" i="33"/>
  <c r="E2255" i="33"/>
  <c r="F2255" i="33" s="1"/>
  <c r="B2255" i="33"/>
  <c r="E2254" i="33"/>
  <c r="F2254" i="33" s="1"/>
  <c r="B2254" i="33"/>
  <c r="E2253" i="33"/>
  <c r="F2253" i="33" s="1"/>
  <c r="B2253" i="33"/>
  <c r="E2252" i="33"/>
  <c r="F2252" i="33" s="1"/>
  <c r="B2252" i="33"/>
  <c r="E2251" i="33"/>
  <c r="F2251" i="33" s="1"/>
  <c r="B2251" i="33"/>
  <c r="E2250" i="33"/>
  <c r="F2250" i="33" s="1"/>
  <c r="B2250" i="33"/>
  <c r="E2249" i="33"/>
  <c r="F2249" i="33" s="1"/>
  <c r="B2249" i="33"/>
  <c r="E2248" i="33"/>
  <c r="F2248" i="33" s="1"/>
  <c r="B2248" i="33"/>
  <c r="E2247" i="33"/>
  <c r="F2247" i="33" s="1"/>
  <c r="B2247" i="33"/>
  <c r="E2246" i="33"/>
  <c r="F2246" i="33" s="1"/>
  <c r="B2246" i="33"/>
  <c r="E2245" i="33"/>
  <c r="F2245" i="33" s="1"/>
  <c r="B2245" i="33"/>
  <c r="E2244" i="33"/>
  <c r="F2244" i="33" s="1"/>
  <c r="B2244" i="33"/>
  <c r="E2243" i="33"/>
  <c r="F2243" i="33" s="1"/>
  <c r="B2243" i="33"/>
  <c r="E2242" i="33"/>
  <c r="F2242" i="33" s="1"/>
  <c r="B2242" i="33"/>
  <c r="E2241" i="33"/>
  <c r="F2241" i="33" s="1"/>
  <c r="B2241" i="33"/>
  <c r="E2240" i="33"/>
  <c r="F2240" i="33" s="1"/>
  <c r="B2240" i="33"/>
  <c r="E2239" i="33"/>
  <c r="F2239" i="33" s="1"/>
  <c r="B2239" i="33"/>
  <c r="E2238" i="33"/>
  <c r="F2238" i="33" s="1"/>
  <c r="B2238" i="33"/>
  <c r="E2237" i="33"/>
  <c r="F2237" i="33" s="1"/>
  <c r="B2237" i="33"/>
  <c r="E2236" i="33"/>
  <c r="F2236" i="33" s="1"/>
  <c r="B2236" i="33"/>
  <c r="E2235" i="33"/>
  <c r="F2235" i="33" s="1"/>
  <c r="B2235" i="33"/>
  <c r="E2234" i="33"/>
  <c r="F2234" i="33" s="1"/>
  <c r="B2234" i="33"/>
  <c r="E2233" i="33"/>
  <c r="F2233" i="33" s="1"/>
  <c r="B2233" i="33"/>
  <c r="E2232" i="33"/>
  <c r="F2232" i="33" s="1"/>
  <c r="B2232" i="33"/>
  <c r="E2231" i="33"/>
  <c r="F2231" i="33" s="1"/>
  <c r="B2231" i="33"/>
  <c r="E2230" i="33"/>
  <c r="F2230" i="33" s="1"/>
  <c r="B2230" i="33"/>
  <c r="E2229" i="33"/>
  <c r="F2229" i="33" s="1"/>
  <c r="B2229" i="33"/>
  <c r="E2228" i="33"/>
  <c r="F2228" i="33" s="1"/>
  <c r="B2228" i="33"/>
  <c r="E2227" i="33"/>
  <c r="F2227" i="33" s="1"/>
  <c r="B2227" i="33"/>
  <c r="E2226" i="33"/>
  <c r="F2226" i="33" s="1"/>
  <c r="B2226" i="33"/>
  <c r="E2225" i="33"/>
  <c r="F2225" i="33" s="1"/>
  <c r="B2225" i="33"/>
  <c r="E2224" i="33"/>
  <c r="F2224" i="33" s="1"/>
  <c r="B2224" i="33"/>
  <c r="E2223" i="33"/>
  <c r="F2223" i="33" s="1"/>
  <c r="B2223" i="33"/>
  <c r="E2222" i="33"/>
  <c r="F2222" i="33" s="1"/>
  <c r="B2222" i="33"/>
  <c r="E2221" i="33"/>
  <c r="F2221" i="33" s="1"/>
  <c r="B2221" i="33"/>
  <c r="E2220" i="33"/>
  <c r="F2220" i="33" s="1"/>
  <c r="B2220" i="33"/>
  <c r="E2219" i="33"/>
  <c r="F2219" i="33" s="1"/>
  <c r="B2219" i="33"/>
  <c r="E2218" i="33"/>
  <c r="F2218" i="33" s="1"/>
  <c r="B2218" i="33"/>
  <c r="E2217" i="33"/>
  <c r="F2217" i="33" s="1"/>
  <c r="B2217" i="33"/>
  <c r="E2216" i="33"/>
  <c r="F2216" i="33" s="1"/>
  <c r="B2216" i="33"/>
  <c r="E2215" i="33"/>
  <c r="F2215" i="33" s="1"/>
  <c r="B2215" i="33"/>
  <c r="E2214" i="33"/>
  <c r="F2214" i="33" s="1"/>
  <c r="B2214" i="33"/>
  <c r="E2213" i="33"/>
  <c r="F2213" i="33" s="1"/>
  <c r="B2213" i="33"/>
  <c r="E2212" i="33"/>
  <c r="F2212" i="33" s="1"/>
  <c r="B2212" i="33"/>
  <c r="E2211" i="33"/>
  <c r="F2211" i="33" s="1"/>
  <c r="B2211" i="33"/>
  <c r="E2210" i="33"/>
  <c r="F2210" i="33" s="1"/>
  <c r="B2210" i="33"/>
  <c r="E2209" i="33"/>
  <c r="F2209" i="33" s="1"/>
  <c r="B2209" i="33"/>
  <c r="E2208" i="33"/>
  <c r="F2208" i="33" s="1"/>
  <c r="B2208" i="33"/>
  <c r="E2207" i="33"/>
  <c r="F2207" i="33" s="1"/>
  <c r="B2207" i="33"/>
  <c r="E2206" i="33"/>
  <c r="F2206" i="33" s="1"/>
  <c r="B2206" i="33"/>
  <c r="E2205" i="33"/>
  <c r="F2205" i="33" s="1"/>
  <c r="B2205" i="33"/>
  <c r="E2204" i="33"/>
  <c r="F2204" i="33" s="1"/>
  <c r="B2204" i="33"/>
  <c r="E2203" i="33"/>
  <c r="F2203" i="33" s="1"/>
  <c r="B2203" i="33"/>
  <c r="E2202" i="33"/>
  <c r="F2202" i="33" s="1"/>
  <c r="B2202" i="33"/>
  <c r="E2201" i="33"/>
  <c r="F2201" i="33" s="1"/>
  <c r="B2201" i="33"/>
  <c r="E2200" i="33"/>
  <c r="F2200" i="33" s="1"/>
  <c r="B2200" i="33"/>
  <c r="E2199" i="33"/>
  <c r="F2199" i="33" s="1"/>
  <c r="B2199" i="33"/>
  <c r="E2198" i="33"/>
  <c r="F2198" i="33" s="1"/>
  <c r="B2198" i="33"/>
  <c r="E2197" i="33"/>
  <c r="F2197" i="33" s="1"/>
  <c r="B2197" i="33"/>
  <c r="E2196" i="33"/>
  <c r="F2196" i="33" s="1"/>
  <c r="B2196" i="33"/>
  <c r="E2195" i="33"/>
  <c r="F2195" i="33" s="1"/>
  <c r="B2195" i="33"/>
  <c r="E2194" i="33"/>
  <c r="F2194" i="33" s="1"/>
  <c r="B2194" i="33"/>
  <c r="E2193" i="33"/>
  <c r="F2193" i="33" s="1"/>
  <c r="B2193" i="33"/>
  <c r="E2192" i="33"/>
  <c r="F2192" i="33" s="1"/>
  <c r="B2192" i="33"/>
  <c r="E2191" i="33"/>
  <c r="F2191" i="33" s="1"/>
  <c r="B2191" i="33"/>
  <c r="E2190" i="33"/>
  <c r="F2190" i="33" s="1"/>
  <c r="B2190" i="33"/>
  <c r="E2189" i="33"/>
  <c r="F2189" i="33" s="1"/>
  <c r="B2189" i="33"/>
  <c r="E2188" i="33"/>
  <c r="F2188" i="33" s="1"/>
  <c r="B2188" i="33"/>
  <c r="E2187" i="33"/>
  <c r="F2187" i="33" s="1"/>
  <c r="B2187" i="33"/>
  <c r="E2186" i="33"/>
  <c r="F2186" i="33" s="1"/>
  <c r="B2186" i="33"/>
  <c r="E2185" i="33"/>
  <c r="F2185" i="33" s="1"/>
  <c r="B2185" i="33"/>
  <c r="E2184" i="33"/>
  <c r="F2184" i="33" s="1"/>
  <c r="B2184" i="33"/>
  <c r="E2183" i="33"/>
  <c r="F2183" i="33" s="1"/>
  <c r="B2183" i="33"/>
  <c r="E2182" i="33"/>
  <c r="F2182" i="33" s="1"/>
  <c r="B2182" i="33"/>
  <c r="E2181" i="33"/>
  <c r="F2181" i="33" s="1"/>
  <c r="B2181" i="33"/>
  <c r="E2180" i="33"/>
  <c r="F2180" i="33" s="1"/>
  <c r="B2180" i="33"/>
  <c r="E2179" i="33"/>
  <c r="F2179" i="33" s="1"/>
  <c r="B2179" i="33"/>
  <c r="E2178" i="33"/>
  <c r="F2178" i="33" s="1"/>
  <c r="B2178" i="33"/>
  <c r="E2177" i="33"/>
  <c r="F2177" i="33" s="1"/>
  <c r="B2177" i="33"/>
  <c r="E2176" i="33"/>
  <c r="F2176" i="33" s="1"/>
  <c r="B2176" i="33"/>
  <c r="E2175" i="33"/>
  <c r="F2175" i="33" s="1"/>
  <c r="B2175" i="33"/>
  <c r="E2174" i="33"/>
  <c r="F2174" i="33" s="1"/>
  <c r="B2174" i="33"/>
  <c r="E2173" i="33"/>
  <c r="F2173" i="33" s="1"/>
  <c r="B2173" i="33"/>
  <c r="E2172" i="33"/>
  <c r="F2172" i="33" s="1"/>
  <c r="B2172" i="33"/>
  <c r="E2171" i="33"/>
  <c r="F2171" i="33" s="1"/>
  <c r="B2171" i="33"/>
  <c r="E2170" i="33"/>
  <c r="F2170" i="33" s="1"/>
  <c r="B2170" i="33"/>
  <c r="E2169" i="33"/>
  <c r="F2169" i="33" s="1"/>
  <c r="B2169" i="33"/>
  <c r="E2168" i="33"/>
  <c r="F2168" i="33" s="1"/>
  <c r="B2168" i="33"/>
  <c r="E2167" i="33"/>
  <c r="F2167" i="33" s="1"/>
  <c r="B2167" i="33"/>
  <c r="E2166" i="33"/>
  <c r="F2166" i="33" s="1"/>
  <c r="B2166" i="33"/>
  <c r="E2165" i="33"/>
  <c r="F2165" i="33" s="1"/>
  <c r="B2165" i="33"/>
  <c r="E2164" i="33"/>
  <c r="F2164" i="33" s="1"/>
  <c r="B2164" i="33"/>
  <c r="E2163" i="33"/>
  <c r="F2163" i="33" s="1"/>
  <c r="B2163" i="33"/>
  <c r="E2162" i="33"/>
  <c r="F2162" i="33" s="1"/>
  <c r="B2162" i="33"/>
  <c r="E2161" i="33"/>
  <c r="F2161" i="33" s="1"/>
  <c r="B2161" i="33"/>
  <c r="E2160" i="33"/>
  <c r="F2160" i="33" s="1"/>
  <c r="B2160" i="33"/>
  <c r="E2159" i="33"/>
  <c r="F2159" i="33" s="1"/>
  <c r="B2159" i="33"/>
  <c r="E2158" i="33"/>
  <c r="F2158" i="33" s="1"/>
  <c r="B2158" i="33"/>
  <c r="E2157" i="33"/>
  <c r="F2157" i="33" s="1"/>
  <c r="B2157" i="33"/>
  <c r="E2156" i="33"/>
  <c r="F2156" i="33" s="1"/>
  <c r="B2156" i="33"/>
  <c r="E2155" i="33"/>
  <c r="F2155" i="33" s="1"/>
  <c r="B2155" i="33"/>
  <c r="E2154" i="33"/>
  <c r="F2154" i="33" s="1"/>
  <c r="B2154" i="33"/>
  <c r="E2153" i="33"/>
  <c r="F2153" i="33" s="1"/>
  <c r="B2153" i="33"/>
  <c r="E2152" i="33"/>
  <c r="F2152" i="33" s="1"/>
  <c r="B2152" i="33"/>
  <c r="E2151" i="33"/>
  <c r="F2151" i="33" s="1"/>
  <c r="B2151" i="33"/>
  <c r="E2150" i="33"/>
  <c r="F2150" i="33" s="1"/>
  <c r="B2150" i="33"/>
  <c r="E2149" i="33"/>
  <c r="F2149" i="33" s="1"/>
  <c r="B2149" i="33"/>
  <c r="E2148" i="33"/>
  <c r="F2148" i="33" s="1"/>
  <c r="B2148" i="33"/>
  <c r="E2147" i="33"/>
  <c r="F2147" i="33" s="1"/>
  <c r="B2147" i="33"/>
  <c r="E2146" i="33"/>
  <c r="F2146" i="33" s="1"/>
  <c r="B2146" i="33"/>
  <c r="E2145" i="33"/>
  <c r="F2145" i="33" s="1"/>
  <c r="B2145" i="33"/>
  <c r="E2144" i="33"/>
  <c r="F2144" i="33" s="1"/>
  <c r="B2144" i="33"/>
  <c r="E2143" i="33"/>
  <c r="F2143" i="33" s="1"/>
  <c r="B2143" i="33"/>
  <c r="E2142" i="33"/>
  <c r="F2142" i="33" s="1"/>
  <c r="B2142" i="33"/>
  <c r="E2141" i="33"/>
  <c r="F2141" i="33" s="1"/>
  <c r="B2141" i="33"/>
  <c r="E2140" i="33"/>
  <c r="F2140" i="33" s="1"/>
  <c r="B2140" i="33"/>
  <c r="E2139" i="33"/>
  <c r="F2139" i="33" s="1"/>
  <c r="B2139" i="33"/>
  <c r="E2138" i="33"/>
  <c r="F2138" i="33" s="1"/>
  <c r="B2138" i="33"/>
  <c r="E2137" i="33"/>
  <c r="F2137" i="33" s="1"/>
  <c r="B2137" i="33"/>
  <c r="E2136" i="33"/>
  <c r="F2136" i="33" s="1"/>
  <c r="B2136" i="33"/>
  <c r="E2135" i="33"/>
  <c r="F2135" i="33" s="1"/>
  <c r="B2135" i="33"/>
  <c r="E2134" i="33"/>
  <c r="F2134" i="33" s="1"/>
  <c r="B2134" i="33"/>
  <c r="E2133" i="33"/>
  <c r="F2133" i="33" s="1"/>
  <c r="B2133" i="33"/>
  <c r="E2132" i="33"/>
  <c r="F2132" i="33" s="1"/>
  <c r="B2132" i="33"/>
  <c r="E2131" i="33"/>
  <c r="F2131" i="33" s="1"/>
  <c r="B2131" i="33"/>
  <c r="E2130" i="33"/>
  <c r="F2130" i="33" s="1"/>
  <c r="B2130" i="33"/>
  <c r="E2129" i="33"/>
  <c r="F2129" i="33" s="1"/>
  <c r="B2129" i="33"/>
  <c r="E2128" i="33"/>
  <c r="F2128" i="33" s="1"/>
  <c r="B2128" i="33"/>
  <c r="E2127" i="33"/>
  <c r="F2127" i="33" s="1"/>
  <c r="B2127" i="33"/>
  <c r="E2126" i="33"/>
  <c r="F2126" i="33" s="1"/>
  <c r="B2126" i="33"/>
  <c r="E2125" i="33"/>
  <c r="F2125" i="33" s="1"/>
  <c r="B2125" i="33"/>
  <c r="E2124" i="33"/>
  <c r="F2124" i="33" s="1"/>
  <c r="B2124" i="33"/>
  <c r="E2123" i="33"/>
  <c r="F2123" i="33" s="1"/>
  <c r="B2123" i="33"/>
  <c r="E2122" i="33"/>
  <c r="F2122" i="33" s="1"/>
  <c r="B2122" i="33"/>
  <c r="E2121" i="33"/>
  <c r="F2121" i="33" s="1"/>
  <c r="B2121" i="33"/>
  <c r="E2120" i="33"/>
  <c r="F2120" i="33" s="1"/>
  <c r="B2120" i="33"/>
  <c r="E2119" i="33"/>
  <c r="F2119" i="33" s="1"/>
  <c r="B2119" i="33"/>
  <c r="E2118" i="33"/>
  <c r="F2118" i="33" s="1"/>
  <c r="B2118" i="33"/>
  <c r="E2117" i="33"/>
  <c r="F2117" i="33" s="1"/>
  <c r="B2117" i="33"/>
  <c r="E2116" i="33"/>
  <c r="F2116" i="33" s="1"/>
  <c r="B2116" i="33"/>
  <c r="E2115" i="33"/>
  <c r="F2115" i="33" s="1"/>
  <c r="B2115" i="33"/>
  <c r="E2114" i="33"/>
  <c r="F2114" i="33" s="1"/>
  <c r="B2114" i="33"/>
  <c r="E2113" i="33"/>
  <c r="F2113" i="33" s="1"/>
  <c r="B2113" i="33"/>
  <c r="E2112" i="33"/>
  <c r="F2112" i="33" s="1"/>
  <c r="B2112" i="33"/>
  <c r="E2111" i="33"/>
  <c r="F2111" i="33" s="1"/>
  <c r="B2111" i="33"/>
  <c r="E2110" i="33"/>
  <c r="F2110" i="33" s="1"/>
  <c r="B2110" i="33"/>
  <c r="E2109" i="33"/>
  <c r="F2109" i="33" s="1"/>
  <c r="B2109" i="33"/>
  <c r="E2108" i="33"/>
  <c r="F2108" i="33" s="1"/>
  <c r="B2108" i="33"/>
  <c r="E2107" i="33"/>
  <c r="F2107" i="33" s="1"/>
  <c r="B2107" i="33"/>
  <c r="E2106" i="33"/>
  <c r="F2106" i="33" s="1"/>
  <c r="B2106" i="33"/>
  <c r="E2105" i="33"/>
  <c r="F2105" i="33" s="1"/>
  <c r="B2105" i="33"/>
  <c r="E2104" i="33"/>
  <c r="F2104" i="33" s="1"/>
  <c r="B2104" i="33"/>
  <c r="E2103" i="33"/>
  <c r="F2103" i="33" s="1"/>
  <c r="B2103" i="33"/>
  <c r="E2102" i="33"/>
  <c r="F2102" i="33" s="1"/>
  <c r="B2102" i="33"/>
  <c r="E2101" i="33"/>
  <c r="F2101" i="33" s="1"/>
  <c r="B2101" i="33"/>
  <c r="E2100" i="33"/>
  <c r="F2100" i="33" s="1"/>
  <c r="B2100" i="33"/>
  <c r="E2099" i="33"/>
  <c r="F2099" i="33" s="1"/>
  <c r="B2099" i="33"/>
  <c r="E2098" i="33"/>
  <c r="F2098" i="33" s="1"/>
  <c r="B2098" i="33"/>
  <c r="E2097" i="33"/>
  <c r="F2097" i="33" s="1"/>
  <c r="B2097" i="33"/>
  <c r="E2096" i="33"/>
  <c r="F2096" i="33" s="1"/>
  <c r="B2096" i="33"/>
  <c r="E2095" i="33"/>
  <c r="F2095" i="33" s="1"/>
  <c r="B2095" i="33"/>
  <c r="E2094" i="33"/>
  <c r="F2094" i="33" s="1"/>
  <c r="B2094" i="33"/>
  <c r="E2093" i="33"/>
  <c r="F2093" i="33" s="1"/>
  <c r="B2093" i="33"/>
  <c r="E2092" i="33"/>
  <c r="F2092" i="33" s="1"/>
  <c r="B2092" i="33"/>
  <c r="E2091" i="33"/>
  <c r="F2091" i="33" s="1"/>
  <c r="B2091" i="33"/>
  <c r="E2090" i="33"/>
  <c r="F2090" i="33" s="1"/>
  <c r="B2090" i="33"/>
  <c r="E2089" i="33"/>
  <c r="F2089" i="33" s="1"/>
  <c r="B2089" i="33"/>
  <c r="E2088" i="33"/>
  <c r="F2088" i="33" s="1"/>
  <c r="B2088" i="33"/>
  <c r="E2087" i="33"/>
  <c r="F2087" i="33" s="1"/>
  <c r="B2087" i="33"/>
  <c r="E2086" i="33"/>
  <c r="F2086" i="33" s="1"/>
  <c r="B2086" i="33"/>
  <c r="E2085" i="33"/>
  <c r="F2085" i="33" s="1"/>
  <c r="B2085" i="33"/>
  <c r="E2084" i="33"/>
  <c r="F2084" i="33" s="1"/>
  <c r="B2084" i="33"/>
  <c r="E2083" i="33"/>
  <c r="F2083" i="33" s="1"/>
  <c r="B2083" i="33"/>
  <c r="E2082" i="33"/>
  <c r="F2082" i="33" s="1"/>
  <c r="B2082" i="33"/>
  <c r="E2081" i="33"/>
  <c r="F2081" i="33" s="1"/>
  <c r="B2081" i="33"/>
  <c r="E2080" i="33"/>
  <c r="F2080" i="33" s="1"/>
  <c r="B2080" i="33"/>
  <c r="E2079" i="33"/>
  <c r="F2079" i="33" s="1"/>
  <c r="B2079" i="33"/>
  <c r="E2078" i="33"/>
  <c r="F2078" i="33" s="1"/>
  <c r="B2078" i="33"/>
  <c r="E2077" i="33"/>
  <c r="F2077" i="33" s="1"/>
  <c r="B2077" i="33"/>
  <c r="E2076" i="33"/>
  <c r="F2076" i="33" s="1"/>
  <c r="B2076" i="33"/>
  <c r="E2075" i="33"/>
  <c r="F2075" i="33" s="1"/>
  <c r="B2075" i="33"/>
  <c r="E2074" i="33"/>
  <c r="F2074" i="33" s="1"/>
  <c r="B2074" i="33"/>
  <c r="E2073" i="33"/>
  <c r="F2073" i="33" s="1"/>
  <c r="B2073" i="33"/>
  <c r="E2072" i="33"/>
  <c r="F2072" i="33" s="1"/>
  <c r="B2072" i="33"/>
  <c r="E2071" i="33"/>
  <c r="F2071" i="33" s="1"/>
  <c r="B2071" i="33"/>
  <c r="E2070" i="33"/>
  <c r="F2070" i="33" s="1"/>
  <c r="B2070" i="33"/>
  <c r="E2069" i="33"/>
  <c r="F2069" i="33" s="1"/>
  <c r="B2069" i="33"/>
  <c r="E2068" i="33"/>
  <c r="F2068" i="33" s="1"/>
  <c r="B2068" i="33"/>
  <c r="E2067" i="33"/>
  <c r="F2067" i="33" s="1"/>
  <c r="B2067" i="33"/>
  <c r="E2066" i="33"/>
  <c r="F2066" i="33" s="1"/>
  <c r="B2066" i="33"/>
  <c r="E2065" i="33"/>
  <c r="F2065" i="33" s="1"/>
  <c r="B2065" i="33"/>
  <c r="E2064" i="33"/>
  <c r="F2064" i="33" s="1"/>
  <c r="B2064" i="33"/>
  <c r="E2063" i="33"/>
  <c r="F2063" i="33" s="1"/>
  <c r="B2063" i="33"/>
  <c r="E2062" i="33"/>
  <c r="F2062" i="33" s="1"/>
  <c r="B2062" i="33"/>
  <c r="E2061" i="33"/>
  <c r="F2061" i="33" s="1"/>
  <c r="B2061" i="33"/>
  <c r="E2060" i="33"/>
  <c r="F2060" i="33" s="1"/>
  <c r="B2060" i="33"/>
  <c r="E2059" i="33"/>
  <c r="F2059" i="33" s="1"/>
  <c r="B2059" i="33"/>
  <c r="E2058" i="33"/>
  <c r="F2058" i="33" s="1"/>
  <c r="B2058" i="33"/>
  <c r="E2057" i="33"/>
  <c r="F2057" i="33" s="1"/>
  <c r="B2057" i="33"/>
  <c r="E2056" i="33"/>
  <c r="F2056" i="33" s="1"/>
  <c r="B2056" i="33"/>
  <c r="E2055" i="33"/>
  <c r="F2055" i="33" s="1"/>
  <c r="B2055" i="33"/>
  <c r="E2054" i="33"/>
  <c r="F2054" i="33" s="1"/>
  <c r="B2054" i="33"/>
  <c r="E2053" i="33"/>
  <c r="F2053" i="33" s="1"/>
  <c r="B2053" i="33"/>
  <c r="E2052" i="33"/>
  <c r="F2052" i="33" s="1"/>
  <c r="B2052" i="33"/>
  <c r="E2051" i="33"/>
  <c r="F2051" i="33" s="1"/>
  <c r="B2051" i="33"/>
  <c r="E2050" i="33"/>
  <c r="F2050" i="33" s="1"/>
  <c r="B2050" i="33"/>
  <c r="E2049" i="33"/>
  <c r="F2049" i="33" s="1"/>
  <c r="B2049" i="33"/>
  <c r="E2048" i="33"/>
  <c r="F2048" i="33" s="1"/>
  <c r="B2048" i="33"/>
  <c r="E2047" i="33"/>
  <c r="F2047" i="33" s="1"/>
  <c r="B2047" i="33"/>
  <c r="E2046" i="33"/>
  <c r="F2046" i="33" s="1"/>
  <c r="B2046" i="33"/>
  <c r="E2045" i="33"/>
  <c r="F2045" i="33" s="1"/>
  <c r="B2045" i="33"/>
  <c r="E2044" i="33"/>
  <c r="F2044" i="33" s="1"/>
  <c r="B2044" i="33"/>
  <c r="E2043" i="33"/>
  <c r="F2043" i="33" s="1"/>
  <c r="B2043" i="33"/>
  <c r="E2042" i="33"/>
  <c r="F2042" i="33" s="1"/>
  <c r="B2042" i="33"/>
  <c r="E2041" i="33"/>
  <c r="F2041" i="33" s="1"/>
  <c r="B2041" i="33"/>
  <c r="E2040" i="33"/>
  <c r="F2040" i="33" s="1"/>
  <c r="B2040" i="33"/>
  <c r="E2039" i="33"/>
  <c r="F2039" i="33" s="1"/>
  <c r="B2039" i="33"/>
  <c r="E2038" i="33"/>
  <c r="F2038" i="33" s="1"/>
  <c r="B2038" i="33"/>
  <c r="E2037" i="33"/>
  <c r="F2037" i="33" s="1"/>
  <c r="B2037" i="33"/>
  <c r="E2036" i="33"/>
  <c r="F2036" i="33" s="1"/>
  <c r="B2036" i="33"/>
  <c r="E2035" i="33"/>
  <c r="F2035" i="33" s="1"/>
  <c r="B2035" i="33"/>
  <c r="E2034" i="33"/>
  <c r="F2034" i="33" s="1"/>
  <c r="B2034" i="33"/>
  <c r="E2033" i="33"/>
  <c r="F2033" i="33" s="1"/>
  <c r="B2033" i="33"/>
  <c r="E2032" i="33"/>
  <c r="F2032" i="33" s="1"/>
  <c r="B2032" i="33"/>
  <c r="E2031" i="33"/>
  <c r="F2031" i="33" s="1"/>
  <c r="B2031" i="33"/>
  <c r="E2030" i="33"/>
  <c r="F2030" i="33" s="1"/>
  <c r="B2030" i="33"/>
  <c r="E2029" i="33"/>
  <c r="F2029" i="33" s="1"/>
  <c r="B2029" i="33"/>
  <c r="E2028" i="33"/>
  <c r="F2028" i="33" s="1"/>
  <c r="B2028" i="33"/>
  <c r="E2027" i="33"/>
  <c r="F2027" i="33" s="1"/>
  <c r="B2027" i="33"/>
  <c r="E2026" i="33"/>
  <c r="F2026" i="33" s="1"/>
  <c r="B2026" i="33"/>
  <c r="E2025" i="33"/>
  <c r="F2025" i="33" s="1"/>
  <c r="B2025" i="33"/>
  <c r="E2024" i="33"/>
  <c r="F2024" i="33" s="1"/>
  <c r="B2024" i="33"/>
  <c r="E2023" i="33"/>
  <c r="F2023" i="33" s="1"/>
  <c r="B2023" i="33"/>
  <c r="E2022" i="33"/>
  <c r="F2022" i="33" s="1"/>
  <c r="B2022" i="33"/>
  <c r="E2021" i="33"/>
  <c r="F2021" i="33" s="1"/>
  <c r="B2021" i="33"/>
  <c r="E2020" i="33"/>
  <c r="F2020" i="33" s="1"/>
  <c r="B2020" i="33"/>
  <c r="E2019" i="33"/>
  <c r="F2019" i="33" s="1"/>
  <c r="B2019" i="33"/>
  <c r="E2018" i="33"/>
  <c r="F2018" i="33" s="1"/>
  <c r="B2018" i="33"/>
  <c r="E2017" i="33"/>
  <c r="F2017" i="33" s="1"/>
  <c r="B2017" i="33"/>
  <c r="E2016" i="33"/>
  <c r="F2016" i="33" s="1"/>
  <c r="B2016" i="33"/>
  <c r="E2015" i="33"/>
  <c r="F2015" i="33" s="1"/>
  <c r="B2015" i="33"/>
  <c r="E2014" i="33"/>
  <c r="F2014" i="33" s="1"/>
  <c r="B2014" i="33"/>
  <c r="E2013" i="33"/>
  <c r="F2013" i="33" s="1"/>
  <c r="B2013" i="33"/>
  <c r="E2012" i="33"/>
  <c r="F2012" i="33" s="1"/>
  <c r="B2012" i="33"/>
  <c r="E2011" i="33"/>
  <c r="F2011" i="33" s="1"/>
  <c r="B2011" i="33"/>
  <c r="E2010" i="33"/>
  <c r="F2010" i="33" s="1"/>
  <c r="B2010" i="33"/>
  <c r="E2009" i="33"/>
  <c r="F2009" i="33" s="1"/>
  <c r="B2009" i="33"/>
  <c r="E2008" i="33"/>
  <c r="F2008" i="33" s="1"/>
  <c r="B2008" i="33"/>
  <c r="E2007" i="33"/>
  <c r="F2007" i="33" s="1"/>
  <c r="B2007" i="33"/>
  <c r="E2006" i="33"/>
  <c r="F2006" i="33" s="1"/>
  <c r="B2006" i="33"/>
  <c r="E2005" i="33"/>
  <c r="F2005" i="33" s="1"/>
  <c r="B2005" i="33"/>
  <c r="E2004" i="33"/>
  <c r="F2004" i="33" s="1"/>
  <c r="B2004" i="33"/>
  <c r="E2003" i="33"/>
  <c r="F2003" i="33" s="1"/>
  <c r="B2003" i="33"/>
  <c r="E2002" i="33"/>
  <c r="F2002" i="33" s="1"/>
  <c r="B2002" i="33"/>
  <c r="E2001" i="33"/>
  <c r="F2001" i="33" s="1"/>
  <c r="B2001" i="33"/>
  <c r="E2000" i="33"/>
  <c r="F2000" i="33" s="1"/>
  <c r="B2000" i="33"/>
  <c r="E1999" i="33"/>
  <c r="F1999" i="33" s="1"/>
  <c r="B1999" i="33"/>
  <c r="E1998" i="33"/>
  <c r="F1998" i="33" s="1"/>
  <c r="B1998" i="33"/>
  <c r="E1997" i="33"/>
  <c r="F1997" i="33" s="1"/>
  <c r="B1997" i="33"/>
  <c r="E1996" i="33"/>
  <c r="F1996" i="33" s="1"/>
  <c r="B1996" i="33"/>
  <c r="E1995" i="33"/>
  <c r="F1995" i="33" s="1"/>
  <c r="B1995" i="33"/>
  <c r="E1994" i="33"/>
  <c r="F1994" i="33" s="1"/>
  <c r="B1994" i="33"/>
  <c r="E1993" i="33"/>
  <c r="F1993" i="33" s="1"/>
  <c r="B1993" i="33"/>
  <c r="E1992" i="33"/>
  <c r="F1992" i="33" s="1"/>
  <c r="B1992" i="33"/>
  <c r="E1991" i="33"/>
  <c r="F1991" i="33" s="1"/>
  <c r="B1991" i="33"/>
  <c r="E1990" i="33"/>
  <c r="F1990" i="33" s="1"/>
  <c r="B1990" i="33"/>
  <c r="E1989" i="33"/>
  <c r="F1989" i="33" s="1"/>
  <c r="B1989" i="33"/>
  <c r="E1988" i="33"/>
  <c r="F1988" i="33" s="1"/>
  <c r="B1988" i="33"/>
  <c r="E1987" i="33"/>
  <c r="F1987" i="33" s="1"/>
  <c r="B1987" i="33"/>
  <c r="E1986" i="33"/>
  <c r="F1986" i="33" s="1"/>
  <c r="B1986" i="33"/>
  <c r="E1985" i="33"/>
  <c r="F1985" i="33" s="1"/>
  <c r="B1985" i="33"/>
  <c r="E1984" i="33"/>
  <c r="F1984" i="33" s="1"/>
  <c r="B1984" i="33"/>
  <c r="E1983" i="33"/>
  <c r="F1983" i="33" s="1"/>
  <c r="B1983" i="33"/>
  <c r="E1982" i="33"/>
  <c r="F1982" i="33" s="1"/>
  <c r="B1982" i="33"/>
  <c r="E1981" i="33"/>
  <c r="F1981" i="33" s="1"/>
  <c r="B1981" i="33"/>
  <c r="E1980" i="33"/>
  <c r="F1980" i="33" s="1"/>
  <c r="B1980" i="33"/>
  <c r="E1979" i="33"/>
  <c r="F1979" i="33" s="1"/>
  <c r="B1979" i="33"/>
  <c r="E1978" i="33"/>
  <c r="F1978" i="33" s="1"/>
  <c r="B1978" i="33"/>
  <c r="E1977" i="33"/>
  <c r="F1977" i="33" s="1"/>
  <c r="B1977" i="33"/>
  <c r="E1976" i="33"/>
  <c r="F1976" i="33" s="1"/>
  <c r="B1976" i="33"/>
  <c r="E1975" i="33"/>
  <c r="F1975" i="33" s="1"/>
  <c r="B1975" i="33"/>
  <c r="E1974" i="33"/>
  <c r="F1974" i="33" s="1"/>
  <c r="B1974" i="33"/>
  <c r="E1973" i="33"/>
  <c r="F1973" i="33" s="1"/>
  <c r="B1973" i="33"/>
  <c r="E1972" i="33"/>
  <c r="F1972" i="33" s="1"/>
  <c r="B1972" i="33"/>
  <c r="E1971" i="33"/>
  <c r="F1971" i="33" s="1"/>
  <c r="B1971" i="33"/>
  <c r="E1970" i="33"/>
  <c r="F1970" i="33" s="1"/>
  <c r="B1970" i="33"/>
  <c r="E1969" i="33"/>
  <c r="F1969" i="33" s="1"/>
  <c r="B1969" i="33"/>
  <c r="E1968" i="33"/>
  <c r="F1968" i="33" s="1"/>
  <c r="B1968" i="33"/>
  <c r="E1967" i="33"/>
  <c r="F1967" i="33" s="1"/>
  <c r="B1967" i="33"/>
  <c r="E1966" i="33"/>
  <c r="F1966" i="33" s="1"/>
  <c r="B1966" i="33"/>
  <c r="E1965" i="33"/>
  <c r="F1965" i="33" s="1"/>
  <c r="B1965" i="33"/>
  <c r="E1964" i="33"/>
  <c r="F1964" i="33" s="1"/>
  <c r="B1964" i="33"/>
  <c r="E1963" i="33"/>
  <c r="F1963" i="33" s="1"/>
  <c r="B1963" i="33"/>
  <c r="E1962" i="33"/>
  <c r="F1962" i="33" s="1"/>
  <c r="B1962" i="33"/>
  <c r="E1961" i="33"/>
  <c r="F1961" i="33" s="1"/>
  <c r="B1961" i="33"/>
  <c r="E1960" i="33"/>
  <c r="F1960" i="33" s="1"/>
  <c r="B1960" i="33"/>
  <c r="E1959" i="33"/>
  <c r="F1959" i="33" s="1"/>
  <c r="B1959" i="33"/>
  <c r="E1958" i="33"/>
  <c r="F1958" i="33" s="1"/>
  <c r="B1958" i="33"/>
  <c r="E1957" i="33"/>
  <c r="F1957" i="33" s="1"/>
  <c r="B1957" i="33"/>
  <c r="E1956" i="33"/>
  <c r="F1956" i="33" s="1"/>
  <c r="B1956" i="33"/>
  <c r="E1955" i="33"/>
  <c r="F1955" i="33" s="1"/>
  <c r="B1955" i="33"/>
  <c r="E1954" i="33"/>
  <c r="F1954" i="33" s="1"/>
  <c r="B1954" i="33"/>
  <c r="E1953" i="33"/>
  <c r="F1953" i="33" s="1"/>
  <c r="B1953" i="33"/>
  <c r="E1952" i="33"/>
  <c r="F1952" i="33" s="1"/>
  <c r="B1952" i="33"/>
  <c r="E1951" i="33"/>
  <c r="F1951" i="33" s="1"/>
  <c r="B1951" i="33"/>
  <c r="E1950" i="33"/>
  <c r="F1950" i="33" s="1"/>
  <c r="B1950" i="33"/>
  <c r="E1949" i="33"/>
  <c r="F1949" i="33" s="1"/>
  <c r="B1949" i="33"/>
  <c r="E1948" i="33"/>
  <c r="F1948" i="33" s="1"/>
  <c r="B1948" i="33"/>
  <c r="E1947" i="33"/>
  <c r="F1947" i="33" s="1"/>
  <c r="B1947" i="33"/>
  <c r="E1946" i="33"/>
  <c r="F1946" i="33" s="1"/>
  <c r="B1946" i="33"/>
  <c r="E1945" i="33"/>
  <c r="F1945" i="33" s="1"/>
  <c r="B1945" i="33"/>
  <c r="E1944" i="33"/>
  <c r="F1944" i="33" s="1"/>
  <c r="B1944" i="33"/>
  <c r="E1943" i="33"/>
  <c r="F1943" i="33" s="1"/>
  <c r="B1943" i="33"/>
  <c r="E1942" i="33"/>
  <c r="F1942" i="33" s="1"/>
  <c r="B1942" i="33"/>
  <c r="E1941" i="33"/>
  <c r="F1941" i="33" s="1"/>
  <c r="B1941" i="33"/>
  <c r="E1940" i="33"/>
  <c r="F1940" i="33" s="1"/>
  <c r="B1940" i="33"/>
  <c r="E1939" i="33"/>
  <c r="F1939" i="33" s="1"/>
  <c r="B1939" i="33"/>
  <c r="E1938" i="33"/>
  <c r="F1938" i="33" s="1"/>
  <c r="B1938" i="33"/>
  <c r="E1937" i="33"/>
  <c r="F1937" i="33" s="1"/>
  <c r="B1937" i="33"/>
  <c r="E1936" i="33"/>
  <c r="F1936" i="33" s="1"/>
  <c r="B1936" i="33"/>
  <c r="E1935" i="33"/>
  <c r="F1935" i="33" s="1"/>
  <c r="B1935" i="33"/>
  <c r="E1934" i="33"/>
  <c r="F1934" i="33" s="1"/>
  <c r="B1934" i="33"/>
  <c r="E1933" i="33"/>
  <c r="F1933" i="33" s="1"/>
  <c r="B1933" i="33"/>
  <c r="E1932" i="33"/>
  <c r="F1932" i="33" s="1"/>
  <c r="B1932" i="33"/>
  <c r="E1931" i="33"/>
  <c r="F1931" i="33" s="1"/>
  <c r="B1931" i="33"/>
  <c r="E1930" i="33"/>
  <c r="F1930" i="33" s="1"/>
  <c r="B1930" i="33"/>
  <c r="E1929" i="33"/>
  <c r="F1929" i="33" s="1"/>
  <c r="B1929" i="33"/>
  <c r="E1928" i="33"/>
  <c r="F1928" i="33" s="1"/>
  <c r="B1928" i="33"/>
  <c r="E1927" i="33"/>
  <c r="F1927" i="33" s="1"/>
  <c r="B1927" i="33"/>
  <c r="E1926" i="33"/>
  <c r="F1926" i="33" s="1"/>
  <c r="B1926" i="33"/>
  <c r="E1925" i="33"/>
  <c r="F1925" i="33" s="1"/>
  <c r="B1925" i="33"/>
  <c r="E1924" i="33"/>
  <c r="F1924" i="33" s="1"/>
  <c r="B1924" i="33"/>
  <c r="E1923" i="33"/>
  <c r="F1923" i="33" s="1"/>
  <c r="B1923" i="33"/>
  <c r="E1922" i="33"/>
  <c r="F1922" i="33" s="1"/>
  <c r="B1922" i="33"/>
  <c r="E1921" i="33"/>
  <c r="F1921" i="33" s="1"/>
  <c r="B1921" i="33"/>
  <c r="E1920" i="33"/>
  <c r="F1920" i="33" s="1"/>
  <c r="B1920" i="33"/>
  <c r="E1919" i="33"/>
  <c r="F1919" i="33" s="1"/>
  <c r="B1919" i="33"/>
  <c r="E1918" i="33"/>
  <c r="F1918" i="33" s="1"/>
  <c r="B1918" i="33"/>
  <c r="E1917" i="33"/>
  <c r="F1917" i="33" s="1"/>
  <c r="B1917" i="33"/>
  <c r="E1916" i="33"/>
  <c r="F1916" i="33" s="1"/>
  <c r="B1916" i="33"/>
  <c r="E1915" i="33"/>
  <c r="F1915" i="33" s="1"/>
  <c r="B1915" i="33"/>
  <c r="E1914" i="33"/>
  <c r="F1914" i="33" s="1"/>
  <c r="B1914" i="33"/>
  <c r="E1913" i="33"/>
  <c r="F1913" i="33" s="1"/>
  <c r="B1913" i="33"/>
  <c r="E1912" i="33"/>
  <c r="F1912" i="33" s="1"/>
  <c r="B1912" i="33"/>
  <c r="E1911" i="33"/>
  <c r="F1911" i="33" s="1"/>
  <c r="B1911" i="33"/>
  <c r="E1910" i="33"/>
  <c r="F1910" i="33" s="1"/>
  <c r="B1910" i="33"/>
  <c r="E1909" i="33"/>
  <c r="F1909" i="33" s="1"/>
  <c r="B1909" i="33"/>
  <c r="E1908" i="33"/>
  <c r="F1908" i="33" s="1"/>
  <c r="B1908" i="33"/>
  <c r="E1907" i="33"/>
  <c r="F1907" i="33" s="1"/>
  <c r="B1907" i="33"/>
  <c r="E1906" i="33"/>
  <c r="F1906" i="33" s="1"/>
  <c r="B1906" i="33"/>
  <c r="E1905" i="33"/>
  <c r="F1905" i="33" s="1"/>
  <c r="B1905" i="33"/>
  <c r="E1904" i="33"/>
  <c r="F1904" i="33" s="1"/>
  <c r="B1904" i="33"/>
  <c r="E1903" i="33"/>
  <c r="F1903" i="33" s="1"/>
  <c r="B1903" i="33"/>
  <c r="E1902" i="33"/>
  <c r="F1902" i="33" s="1"/>
  <c r="B1902" i="33"/>
  <c r="E1901" i="33"/>
  <c r="F1901" i="33" s="1"/>
  <c r="B1901" i="33"/>
  <c r="E1900" i="33"/>
  <c r="F1900" i="33" s="1"/>
  <c r="B1900" i="33"/>
  <c r="E1899" i="33"/>
  <c r="F1899" i="33" s="1"/>
  <c r="B1899" i="33"/>
  <c r="E1898" i="33"/>
  <c r="F1898" i="33" s="1"/>
  <c r="B1898" i="33"/>
  <c r="E1897" i="33"/>
  <c r="F1897" i="33" s="1"/>
  <c r="B1897" i="33"/>
  <c r="E1896" i="33"/>
  <c r="F1896" i="33" s="1"/>
  <c r="B1896" i="33"/>
  <c r="E1895" i="33"/>
  <c r="F1895" i="33" s="1"/>
  <c r="B1895" i="33"/>
  <c r="E1894" i="33"/>
  <c r="F1894" i="33" s="1"/>
  <c r="B1894" i="33"/>
  <c r="E1893" i="33"/>
  <c r="F1893" i="33" s="1"/>
  <c r="B1893" i="33"/>
  <c r="E1892" i="33"/>
  <c r="F1892" i="33" s="1"/>
  <c r="B1892" i="33"/>
  <c r="E1891" i="33"/>
  <c r="F1891" i="33" s="1"/>
  <c r="B1891" i="33"/>
  <c r="E1890" i="33"/>
  <c r="F1890" i="33" s="1"/>
  <c r="B1890" i="33"/>
  <c r="E1889" i="33"/>
  <c r="F1889" i="33" s="1"/>
  <c r="B1889" i="33"/>
  <c r="E1888" i="33"/>
  <c r="F1888" i="33" s="1"/>
  <c r="B1888" i="33"/>
  <c r="E1887" i="33"/>
  <c r="F1887" i="33" s="1"/>
  <c r="B1887" i="33"/>
  <c r="E1886" i="33"/>
  <c r="F1886" i="33" s="1"/>
  <c r="B1886" i="33"/>
  <c r="E1885" i="33"/>
  <c r="F1885" i="33" s="1"/>
  <c r="B1885" i="33"/>
  <c r="E1884" i="33"/>
  <c r="F1884" i="33" s="1"/>
  <c r="B1884" i="33"/>
  <c r="E1883" i="33"/>
  <c r="F1883" i="33" s="1"/>
  <c r="B1883" i="33"/>
  <c r="E1882" i="33"/>
  <c r="F1882" i="33" s="1"/>
  <c r="B1882" i="33"/>
  <c r="E1881" i="33"/>
  <c r="F1881" i="33" s="1"/>
  <c r="B1881" i="33"/>
  <c r="E1880" i="33"/>
  <c r="F1880" i="33" s="1"/>
  <c r="B1880" i="33"/>
  <c r="E1879" i="33"/>
  <c r="F1879" i="33" s="1"/>
  <c r="B1879" i="33"/>
  <c r="E1878" i="33"/>
  <c r="F1878" i="33" s="1"/>
  <c r="B1878" i="33"/>
  <c r="E1877" i="33"/>
  <c r="F1877" i="33" s="1"/>
  <c r="B1877" i="33"/>
  <c r="E1876" i="33"/>
  <c r="F1876" i="33" s="1"/>
  <c r="B1876" i="33"/>
  <c r="E1875" i="33"/>
  <c r="F1875" i="33" s="1"/>
  <c r="B1875" i="33"/>
  <c r="E1874" i="33"/>
  <c r="F1874" i="33" s="1"/>
  <c r="B1874" i="33"/>
  <c r="E1873" i="33"/>
  <c r="F1873" i="33" s="1"/>
  <c r="B1873" i="33"/>
  <c r="E1872" i="33"/>
  <c r="F1872" i="33" s="1"/>
  <c r="B1872" i="33"/>
  <c r="E1871" i="33"/>
  <c r="F1871" i="33" s="1"/>
  <c r="B1871" i="33"/>
  <c r="E1870" i="33"/>
  <c r="F1870" i="33" s="1"/>
  <c r="B1870" i="33"/>
  <c r="E1869" i="33"/>
  <c r="F1869" i="33" s="1"/>
  <c r="B1869" i="33"/>
  <c r="E1868" i="33"/>
  <c r="F1868" i="33" s="1"/>
  <c r="B1868" i="33"/>
  <c r="E1867" i="33"/>
  <c r="F1867" i="33" s="1"/>
  <c r="B1867" i="33"/>
  <c r="E1866" i="33"/>
  <c r="F1866" i="33" s="1"/>
  <c r="B1866" i="33"/>
  <c r="E1865" i="33"/>
  <c r="F1865" i="33" s="1"/>
  <c r="B1865" i="33"/>
  <c r="E1864" i="33"/>
  <c r="F1864" i="33" s="1"/>
  <c r="B1864" i="33"/>
  <c r="E1863" i="33"/>
  <c r="F1863" i="33" s="1"/>
  <c r="B1863" i="33"/>
  <c r="E1862" i="33"/>
  <c r="F1862" i="33" s="1"/>
  <c r="B1862" i="33"/>
  <c r="E1861" i="33"/>
  <c r="F1861" i="33" s="1"/>
  <c r="B1861" i="33"/>
  <c r="E1860" i="33"/>
  <c r="F1860" i="33" s="1"/>
  <c r="B1860" i="33"/>
  <c r="E1859" i="33"/>
  <c r="F1859" i="33" s="1"/>
  <c r="B1859" i="33"/>
  <c r="E1858" i="33"/>
  <c r="F1858" i="33" s="1"/>
  <c r="B1858" i="33"/>
  <c r="E1857" i="33"/>
  <c r="F1857" i="33" s="1"/>
  <c r="B1857" i="33"/>
  <c r="E1856" i="33"/>
  <c r="F1856" i="33" s="1"/>
  <c r="B1856" i="33"/>
  <c r="E1855" i="33"/>
  <c r="F1855" i="33" s="1"/>
  <c r="B1855" i="33"/>
  <c r="E1854" i="33"/>
  <c r="F1854" i="33" s="1"/>
  <c r="B1854" i="33"/>
  <c r="E1853" i="33"/>
  <c r="F1853" i="33" s="1"/>
  <c r="B1853" i="33"/>
  <c r="E1852" i="33"/>
  <c r="F1852" i="33" s="1"/>
  <c r="B1852" i="33"/>
  <c r="E1851" i="33"/>
  <c r="F1851" i="33" s="1"/>
  <c r="B1851" i="33"/>
  <c r="E1850" i="33"/>
  <c r="F1850" i="33" s="1"/>
  <c r="B1850" i="33"/>
  <c r="E1849" i="33"/>
  <c r="F1849" i="33" s="1"/>
  <c r="B1849" i="33"/>
  <c r="E1848" i="33"/>
  <c r="F1848" i="33" s="1"/>
  <c r="B1848" i="33"/>
  <c r="E1847" i="33"/>
  <c r="F1847" i="33" s="1"/>
  <c r="B1847" i="33"/>
  <c r="E1846" i="33"/>
  <c r="F1846" i="33" s="1"/>
  <c r="B1846" i="33"/>
  <c r="E1845" i="33"/>
  <c r="F1845" i="33" s="1"/>
  <c r="B1845" i="33"/>
  <c r="E1844" i="33"/>
  <c r="F1844" i="33" s="1"/>
  <c r="B1844" i="33"/>
  <c r="E1843" i="33"/>
  <c r="F1843" i="33" s="1"/>
  <c r="B1843" i="33"/>
  <c r="E1842" i="33"/>
  <c r="F1842" i="33" s="1"/>
  <c r="B1842" i="33"/>
  <c r="E1841" i="33"/>
  <c r="F1841" i="33" s="1"/>
  <c r="B1841" i="33"/>
  <c r="E1840" i="33"/>
  <c r="F1840" i="33" s="1"/>
  <c r="B1840" i="33"/>
  <c r="E1839" i="33"/>
  <c r="F1839" i="33" s="1"/>
  <c r="B1839" i="33"/>
  <c r="E1838" i="33"/>
  <c r="F1838" i="33" s="1"/>
  <c r="B1838" i="33"/>
  <c r="E1837" i="33"/>
  <c r="F1837" i="33" s="1"/>
  <c r="B1837" i="33"/>
  <c r="E1836" i="33"/>
  <c r="F1836" i="33" s="1"/>
  <c r="B1836" i="33"/>
  <c r="E1835" i="33"/>
  <c r="F1835" i="33" s="1"/>
  <c r="B1835" i="33"/>
  <c r="E1834" i="33"/>
  <c r="F1834" i="33" s="1"/>
  <c r="B1834" i="33"/>
  <c r="E1833" i="33"/>
  <c r="F1833" i="33" s="1"/>
  <c r="B1833" i="33"/>
  <c r="E1832" i="33"/>
  <c r="F1832" i="33" s="1"/>
  <c r="B1832" i="33"/>
  <c r="E1831" i="33"/>
  <c r="F1831" i="33" s="1"/>
  <c r="B1831" i="33"/>
  <c r="E1830" i="33"/>
  <c r="F1830" i="33" s="1"/>
  <c r="B1830" i="33"/>
  <c r="E1829" i="33"/>
  <c r="F1829" i="33" s="1"/>
  <c r="B1829" i="33"/>
  <c r="E1828" i="33"/>
  <c r="F1828" i="33" s="1"/>
  <c r="B1828" i="33"/>
  <c r="E1827" i="33"/>
  <c r="F1827" i="33" s="1"/>
  <c r="B1827" i="33"/>
  <c r="E1826" i="33"/>
  <c r="F1826" i="33" s="1"/>
  <c r="B1826" i="33"/>
  <c r="E1825" i="33"/>
  <c r="F1825" i="33" s="1"/>
  <c r="B1825" i="33"/>
  <c r="E1824" i="33"/>
  <c r="F1824" i="33" s="1"/>
  <c r="B1824" i="33"/>
  <c r="E1823" i="33"/>
  <c r="F1823" i="33" s="1"/>
  <c r="B1823" i="33"/>
  <c r="E1822" i="33"/>
  <c r="F1822" i="33" s="1"/>
  <c r="B1822" i="33"/>
  <c r="E1821" i="33"/>
  <c r="F1821" i="33" s="1"/>
  <c r="B1821" i="33"/>
  <c r="E1820" i="33"/>
  <c r="F1820" i="33" s="1"/>
  <c r="B1820" i="33"/>
  <c r="E1819" i="33"/>
  <c r="F1819" i="33" s="1"/>
  <c r="B1819" i="33"/>
  <c r="E1818" i="33"/>
  <c r="F1818" i="33" s="1"/>
  <c r="B1818" i="33"/>
  <c r="E1817" i="33"/>
  <c r="F1817" i="33" s="1"/>
  <c r="B1817" i="33"/>
  <c r="E1816" i="33"/>
  <c r="F1816" i="33" s="1"/>
  <c r="B1816" i="33"/>
  <c r="E1815" i="33"/>
  <c r="F1815" i="33" s="1"/>
  <c r="B1815" i="33"/>
  <c r="E1814" i="33"/>
  <c r="F1814" i="33" s="1"/>
  <c r="B1814" i="33"/>
  <c r="E1813" i="33"/>
  <c r="F1813" i="33" s="1"/>
  <c r="B1813" i="33"/>
  <c r="E1812" i="33"/>
  <c r="F1812" i="33" s="1"/>
  <c r="B1812" i="33"/>
  <c r="E1811" i="33"/>
  <c r="F1811" i="33" s="1"/>
  <c r="B1811" i="33"/>
  <c r="E1810" i="33"/>
  <c r="F1810" i="33" s="1"/>
  <c r="B1810" i="33"/>
  <c r="E1809" i="33"/>
  <c r="F1809" i="33" s="1"/>
  <c r="B1809" i="33"/>
  <c r="E1808" i="33"/>
  <c r="F1808" i="33" s="1"/>
  <c r="B1808" i="33"/>
  <c r="E1807" i="33"/>
  <c r="F1807" i="33" s="1"/>
  <c r="B1807" i="33"/>
  <c r="E1806" i="33"/>
  <c r="F1806" i="33" s="1"/>
  <c r="B1806" i="33"/>
  <c r="E1805" i="33"/>
  <c r="F1805" i="33" s="1"/>
  <c r="B1805" i="33"/>
  <c r="E1804" i="33"/>
  <c r="F1804" i="33" s="1"/>
  <c r="B1804" i="33"/>
  <c r="E1803" i="33"/>
  <c r="F1803" i="33" s="1"/>
  <c r="B1803" i="33"/>
  <c r="E1802" i="33"/>
  <c r="F1802" i="33" s="1"/>
  <c r="B1802" i="33"/>
  <c r="E1801" i="33"/>
  <c r="F1801" i="33" s="1"/>
  <c r="B1801" i="33"/>
  <c r="E1800" i="33"/>
  <c r="F1800" i="33" s="1"/>
  <c r="B1800" i="33"/>
  <c r="E1799" i="33"/>
  <c r="F1799" i="33" s="1"/>
  <c r="B1799" i="33"/>
  <c r="E1798" i="33"/>
  <c r="F1798" i="33" s="1"/>
  <c r="B1798" i="33"/>
  <c r="E1797" i="33"/>
  <c r="F1797" i="33" s="1"/>
  <c r="B1797" i="33"/>
  <c r="E1796" i="33"/>
  <c r="F1796" i="33" s="1"/>
  <c r="B1796" i="33"/>
  <c r="E1795" i="33"/>
  <c r="F1795" i="33" s="1"/>
  <c r="B1795" i="33"/>
  <c r="E1794" i="33"/>
  <c r="F1794" i="33" s="1"/>
  <c r="B1794" i="33"/>
  <c r="E1793" i="33"/>
  <c r="F1793" i="33" s="1"/>
  <c r="B1793" i="33"/>
  <c r="E1792" i="33"/>
  <c r="F1792" i="33" s="1"/>
  <c r="B1792" i="33"/>
  <c r="E1791" i="33"/>
  <c r="F1791" i="33" s="1"/>
  <c r="B1791" i="33"/>
  <c r="E1790" i="33"/>
  <c r="F1790" i="33" s="1"/>
  <c r="B1790" i="33"/>
  <c r="E1789" i="33"/>
  <c r="F1789" i="33" s="1"/>
  <c r="B1789" i="33"/>
  <c r="E1788" i="33"/>
  <c r="F1788" i="33" s="1"/>
  <c r="B1788" i="33"/>
  <c r="E1787" i="33"/>
  <c r="F1787" i="33" s="1"/>
  <c r="B1787" i="33"/>
  <c r="E1786" i="33"/>
  <c r="F1786" i="33" s="1"/>
  <c r="B1786" i="33"/>
  <c r="E1785" i="33"/>
  <c r="F1785" i="33" s="1"/>
  <c r="B1785" i="33"/>
  <c r="E1784" i="33"/>
  <c r="F1784" i="33" s="1"/>
  <c r="B1784" i="33"/>
  <c r="E1783" i="33"/>
  <c r="F1783" i="33" s="1"/>
  <c r="B1783" i="33"/>
  <c r="E1782" i="33"/>
  <c r="F1782" i="33" s="1"/>
  <c r="B1782" i="33"/>
  <c r="E1781" i="33"/>
  <c r="F1781" i="33" s="1"/>
  <c r="B1781" i="33"/>
  <c r="E1780" i="33"/>
  <c r="F1780" i="33" s="1"/>
  <c r="B1780" i="33"/>
  <c r="E1779" i="33"/>
  <c r="F1779" i="33" s="1"/>
  <c r="B1779" i="33"/>
  <c r="E1778" i="33"/>
  <c r="F1778" i="33" s="1"/>
  <c r="B1778" i="33"/>
  <c r="E1777" i="33"/>
  <c r="F1777" i="33" s="1"/>
  <c r="B1777" i="33"/>
  <c r="E1776" i="33"/>
  <c r="F1776" i="33" s="1"/>
  <c r="B1776" i="33"/>
  <c r="E1775" i="33"/>
  <c r="F1775" i="33" s="1"/>
  <c r="B1775" i="33"/>
  <c r="E1774" i="33"/>
  <c r="F1774" i="33" s="1"/>
  <c r="B1774" i="33"/>
  <c r="E1773" i="33"/>
  <c r="F1773" i="33" s="1"/>
  <c r="B1773" i="33"/>
  <c r="E1772" i="33"/>
  <c r="F1772" i="33" s="1"/>
  <c r="B1772" i="33"/>
  <c r="E1771" i="33"/>
  <c r="F1771" i="33" s="1"/>
  <c r="B1771" i="33"/>
  <c r="E1770" i="33"/>
  <c r="F1770" i="33" s="1"/>
  <c r="B1770" i="33"/>
  <c r="E1769" i="33"/>
  <c r="F1769" i="33" s="1"/>
  <c r="B1769" i="33"/>
  <c r="E1768" i="33"/>
  <c r="F1768" i="33" s="1"/>
  <c r="B1768" i="33"/>
  <c r="E1767" i="33"/>
  <c r="F1767" i="33" s="1"/>
  <c r="B1767" i="33"/>
  <c r="E1766" i="33"/>
  <c r="F1766" i="33" s="1"/>
  <c r="B1766" i="33"/>
  <c r="E1765" i="33"/>
  <c r="F1765" i="33" s="1"/>
  <c r="B1765" i="33"/>
  <c r="E1764" i="33"/>
  <c r="F1764" i="33" s="1"/>
  <c r="B1764" i="33"/>
  <c r="E1763" i="33"/>
  <c r="F1763" i="33" s="1"/>
  <c r="B1763" i="33"/>
  <c r="E1762" i="33"/>
  <c r="F1762" i="33" s="1"/>
  <c r="B1762" i="33"/>
  <c r="E1761" i="33"/>
  <c r="F1761" i="33" s="1"/>
  <c r="B1761" i="33"/>
  <c r="E1760" i="33"/>
  <c r="F1760" i="33" s="1"/>
  <c r="B1760" i="33"/>
  <c r="E1759" i="33"/>
  <c r="F1759" i="33" s="1"/>
  <c r="B1759" i="33"/>
  <c r="E1758" i="33"/>
  <c r="F1758" i="33" s="1"/>
  <c r="B1758" i="33"/>
  <c r="E1757" i="33"/>
  <c r="F1757" i="33" s="1"/>
  <c r="B1757" i="33"/>
  <c r="E1756" i="33"/>
  <c r="F1756" i="33" s="1"/>
  <c r="B1756" i="33"/>
  <c r="E1755" i="33"/>
  <c r="F1755" i="33" s="1"/>
  <c r="B1755" i="33"/>
  <c r="E1754" i="33"/>
  <c r="F1754" i="33" s="1"/>
  <c r="B1754" i="33"/>
  <c r="E1753" i="33"/>
  <c r="F1753" i="33" s="1"/>
  <c r="B1753" i="33"/>
  <c r="E1752" i="33"/>
  <c r="F1752" i="33" s="1"/>
  <c r="B1752" i="33"/>
  <c r="E1751" i="33"/>
  <c r="F1751" i="33" s="1"/>
  <c r="B1751" i="33"/>
  <c r="E1750" i="33"/>
  <c r="F1750" i="33" s="1"/>
  <c r="B1750" i="33"/>
  <c r="E1749" i="33"/>
  <c r="F1749" i="33" s="1"/>
  <c r="B1749" i="33"/>
  <c r="E1748" i="33"/>
  <c r="F1748" i="33" s="1"/>
  <c r="B1748" i="33"/>
  <c r="E1747" i="33"/>
  <c r="F1747" i="33" s="1"/>
  <c r="B1747" i="33"/>
  <c r="E1746" i="33"/>
  <c r="F1746" i="33" s="1"/>
  <c r="B1746" i="33"/>
  <c r="E1745" i="33"/>
  <c r="F1745" i="33" s="1"/>
  <c r="B1745" i="33"/>
  <c r="E1744" i="33"/>
  <c r="F1744" i="33" s="1"/>
  <c r="B1744" i="33"/>
  <c r="E1743" i="33"/>
  <c r="F1743" i="33" s="1"/>
  <c r="B1743" i="33"/>
  <c r="E1742" i="33"/>
  <c r="F1742" i="33" s="1"/>
  <c r="B1742" i="33"/>
  <c r="E1741" i="33"/>
  <c r="F1741" i="33" s="1"/>
  <c r="B1741" i="33"/>
  <c r="E1740" i="33"/>
  <c r="F1740" i="33" s="1"/>
  <c r="B1740" i="33"/>
  <c r="E1739" i="33"/>
  <c r="F1739" i="33" s="1"/>
  <c r="B1739" i="33"/>
  <c r="E1738" i="33"/>
  <c r="F1738" i="33" s="1"/>
  <c r="B1738" i="33"/>
  <c r="E1737" i="33"/>
  <c r="F1737" i="33" s="1"/>
  <c r="B1737" i="33"/>
  <c r="E1736" i="33"/>
  <c r="F1736" i="33" s="1"/>
  <c r="B1736" i="33"/>
  <c r="E1735" i="33"/>
  <c r="F1735" i="33" s="1"/>
  <c r="B1735" i="33"/>
  <c r="E1734" i="33"/>
  <c r="F1734" i="33" s="1"/>
  <c r="B1734" i="33"/>
  <c r="E1733" i="33"/>
  <c r="F1733" i="33" s="1"/>
  <c r="B1733" i="33"/>
  <c r="E1732" i="33"/>
  <c r="F1732" i="33" s="1"/>
  <c r="B1732" i="33"/>
  <c r="E1731" i="33"/>
  <c r="F1731" i="33" s="1"/>
  <c r="B1731" i="33"/>
  <c r="E1730" i="33"/>
  <c r="F1730" i="33" s="1"/>
  <c r="B1730" i="33"/>
  <c r="E1729" i="33"/>
  <c r="F1729" i="33" s="1"/>
  <c r="B1729" i="33"/>
  <c r="E1728" i="33"/>
  <c r="F1728" i="33" s="1"/>
  <c r="B1728" i="33"/>
  <c r="E1727" i="33"/>
  <c r="F1727" i="33" s="1"/>
  <c r="B1727" i="33"/>
  <c r="E1726" i="33"/>
  <c r="F1726" i="33" s="1"/>
  <c r="B1726" i="33"/>
  <c r="E1725" i="33"/>
  <c r="F1725" i="33" s="1"/>
  <c r="B1725" i="33"/>
  <c r="E1724" i="33"/>
  <c r="F1724" i="33" s="1"/>
  <c r="B1724" i="33"/>
  <c r="E1723" i="33"/>
  <c r="F1723" i="33" s="1"/>
  <c r="B1723" i="33"/>
  <c r="E1722" i="33"/>
  <c r="F1722" i="33" s="1"/>
  <c r="B1722" i="33"/>
  <c r="E1721" i="33"/>
  <c r="F1721" i="33" s="1"/>
  <c r="B1721" i="33"/>
  <c r="E1720" i="33"/>
  <c r="F1720" i="33" s="1"/>
  <c r="B1720" i="33"/>
  <c r="E1719" i="33"/>
  <c r="F1719" i="33" s="1"/>
  <c r="B1719" i="33"/>
  <c r="E1718" i="33"/>
  <c r="F1718" i="33" s="1"/>
  <c r="B1718" i="33"/>
  <c r="E1717" i="33"/>
  <c r="F1717" i="33" s="1"/>
  <c r="B1717" i="33"/>
  <c r="E1716" i="33"/>
  <c r="F1716" i="33" s="1"/>
  <c r="B1716" i="33"/>
  <c r="E1715" i="33"/>
  <c r="F1715" i="33" s="1"/>
  <c r="B1715" i="33"/>
  <c r="E1714" i="33"/>
  <c r="F1714" i="33" s="1"/>
  <c r="B1714" i="33"/>
  <c r="E1713" i="33"/>
  <c r="F1713" i="33" s="1"/>
  <c r="B1713" i="33"/>
  <c r="E1712" i="33"/>
  <c r="F1712" i="33" s="1"/>
  <c r="B1712" i="33"/>
  <c r="E1711" i="33"/>
  <c r="F1711" i="33" s="1"/>
  <c r="B1711" i="33"/>
  <c r="E1710" i="33"/>
  <c r="F1710" i="33" s="1"/>
  <c r="B1710" i="33"/>
  <c r="E1709" i="33"/>
  <c r="F1709" i="33" s="1"/>
  <c r="B1709" i="33"/>
  <c r="E1708" i="33"/>
  <c r="F1708" i="33" s="1"/>
  <c r="B1708" i="33"/>
  <c r="E1707" i="33"/>
  <c r="F1707" i="33" s="1"/>
  <c r="B1707" i="33"/>
  <c r="E1706" i="33"/>
  <c r="F1706" i="33" s="1"/>
  <c r="B1706" i="33"/>
  <c r="E1705" i="33"/>
  <c r="F1705" i="33" s="1"/>
  <c r="B1705" i="33"/>
  <c r="E1704" i="33"/>
  <c r="F1704" i="33" s="1"/>
  <c r="B1704" i="33"/>
  <c r="E1703" i="33"/>
  <c r="F1703" i="33" s="1"/>
  <c r="B1703" i="33"/>
  <c r="E1702" i="33"/>
  <c r="F1702" i="33" s="1"/>
  <c r="B1702" i="33"/>
  <c r="E1701" i="33"/>
  <c r="F1701" i="33" s="1"/>
  <c r="B1701" i="33"/>
  <c r="E1700" i="33"/>
  <c r="F1700" i="33" s="1"/>
  <c r="B1700" i="33"/>
  <c r="E1699" i="33"/>
  <c r="F1699" i="33" s="1"/>
  <c r="B1699" i="33"/>
  <c r="E1698" i="33"/>
  <c r="F1698" i="33" s="1"/>
  <c r="B1698" i="33"/>
  <c r="E1697" i="33"/>
  <c r="F1697" i="33" s="1"/>
  <c r="B1697" i="33"/>
  <c r="E1696" i="33"/>
  <c r="F1696" i="33" s="1"/>
  <c r="B1696" i="33"/>
  <c r="E1695" i="33"/>
  <c r="F1695" i="33" s="1"/>
  <c r="B1695" i="33"/>
  <c r="E1694" i="33"/>
  <c r="F1694" i="33" s="1"/>
  <c r="B1694" i="33"/>
  <c r="E1693" i="33"/>
  <c r="F1693" i="33" s="1"/>
  <c r="B1693" i="33"/>
  <c r="E1692" i="33"/>
  <c r="F1692" i="33" s="1"/>
  <c r="B1692" i="33"/>
  <c r="E1691" i="33"/>
  <c r="F1691" i="33" s="1"/>
  <c r="B1691" i="33"/>
  <c r="E1690" i="33"/>
  <c r="F1690" i="33" s="1"/>
  <c r="B1690" i="33"/>
  <c r="E1689" i="33"/>
  <c r="F1689" i="33" s="1"/>
  <c r="B1689" i="33"/>
  <c r="E1688" i="33"/>
  <c r="F1688" i="33" s="1"/>
  <c r="B1688" i="33"/>
  <c r="E1687" i="33"/>
  <c r="F1687" i="33" s="1"/>
  <c r="B1687" i="33"/>
  <c r="E1686" i="33"/>
  <c r="F1686" i="33" s="1"/>
  <c r="B1686" i="33"/>
  <c r="E1685" i="33"/>
  <c r="F1685" i="33" s="1"/>
  <c r="B1685" i="33"/>
  <c r="E1684" i="33"/>
  <c r="F1684" i="33" s="1"/>
  <c r="B1684" i="33"/>
  <c r="E1683" i="33"/>
  <c r="F1683" i="33" s="1"/>
  <c r="B1683" i="33"/>
  <c r="E1682" i="33"/>
  <c r="F1682" i="33" s="1"/>
  <c r="B1682" i="33"/>
  <c r="E1681" i="33"/>
  <c r="F1681" i="33" s="1"/>
  <c r="B1681" i="33"/>
  <c r="E1680" i="33"/>
  <c r="F1680" i="33" s="1"/>
  <c r="B1680" i="33"/>
  <c r="E1679" i="33"/>
  <c r="F1679" i="33" s="1"/>
  <c r="B1679" i="33"/>
  <c r="E1678" i="33"/>
  <c r="F1678" i="33" s="1"/>
  <c r="B1678" i="33"/>
  <c r="E1677" i="33"/>
  <c r="F1677" i="33" s="1"/>
  <c r="B1677" i="33"/>
  <c r="E1676" i="33"/>
  <c r="F1676" i="33" s="1"/>
  <c r="B1676" i="33"/>
  <c r="E1675" i="33"/>
  <c r="F1675" i="33" s="1"/>
  <c r="B1675" i="33"/>
  <c r="E1674" i="33"/>
  <c r="F1674" i="33" s="1"/>
  <c r="B1674" i="33"/>
  <c r="E1673" i="33"/>
  <c r="F1673" i="33" s="1"/>
  <c r="B1673" i="33"/>
  <c r="E1672" i="33"/>
  <c r="F1672" i="33" s="1"/>
  <c r="B1672" i="33"/>
  <c r="E1671" i="33"/>
  <c r="F1671" i="33" s="1"/>
  <c r="B1671" i="33"/>
  <c r="E1670" i="33"/>
  <c r="F1670" i="33" s="1"/>
  <c r="B1670" i="33"/>
  <c r="E1669" i="33"/>
  <c r="F1669" i="33" s="1"/>
  <c r="B1669" i="33"/>
  <c r="E1668" i="33"/>
  <c r="F1668" i="33" s="1"/>
  <c r="B1668" i="33"/>
  <c r="E1667" i="33"/>
  <c r="F1667" i="33" s="1"/>
  <c r="B1667" i="33"/>
  <c r="E1666" i="33"/>
  <c r="F1666" i="33" s="1"/>
  <c r="B1666" i="33"/>
  <c r="E1665" i="33"/>
  <c r="F1665" i="33" s="1"/>
  <c r="B1665" i="33"/>
  <c r="E1664" i="33"/>
  <c r="F1664" i="33" s="1"/>
  <c r="B1664" i="33"/>
  <c r="E1663" i="33"/>
  <c r="F1663" i="33" s="1"/>
  <c r="B1663" i="33"/>
  <c r="E1662" i="33"/>
  <c r="F1662" i="33" s="1"/>
  <c r="B1662" i="33"/>
  <c r="E1661" i="33"/>
  <c r="F1661" i="33" s="1"/>
  <c r="B1661" i="33"/>
  <c r="E1660" i="33"/>
  <c r="F1660" i="33" s="1"/>
  <c r="B1660" i="33"/>
  <c r="E1659" i="33"/>
  <c r="F1659" i="33" s="1"/>
  <c r="B1659" i="33"/>
  <c r="E1658" i="33"/>
  <c r="F1658" i="33" s="1"/>
  <c r="B1658" i="33"/>
  <c r="E1657" i="33"/>
  <c r="F1657" i="33" s="1"/>
  <c r="B1657" i="33"/>
  <c r="E1656" i="33"/>
  <c r="F1656" i="33" s="1"/>
  <c r="B1656" i="33"/>
  <c r="E1655" i="33"/>
  <c r="F1655" i="33" s="1"/>
  <c r="B1655" i="33"/>
  <c r="E1654" i="33"/>
  <c r="F1654" i="33" s="1"/>
  <c r="B1654" i="33"/>
  <c r="E1653" i="33"/>
  <c r="F1653" i="33" s="1"/>
  <c r="B1653" i="33"/>
  <c r="E1652" i="33"/>
  <c r="F1652" i="33" s="1"/>
  <c r="B1652" i="33"/>
  <c r="E1651" i="33"/>
  <c r="F1651" i="33" s="1"/>
  <c r="B1651" i="33"/>
  <c r="E1650" i="33"/>
  <c r="F1650" i="33" s="1"/>
  <c r="B1650" i="33"/>
  <c r="E1649" i="33"/>
  <c r="F1649" i="33" s="1"/>
  <c r="B1649" i="33"/>
  <c r="E1648" i="33"/>
  <c r="F1648" i="33" s="1"/>
  <c r="B1648" i="33"/>
  <c r="E1647" i="33"/>
  <c r="F1647" i="33" s="1"/>
  <c r="B1647" i="33"/>
  <c r="E1646" i="33"/>
  <c r="F1646" i="33" s="1"/>
  <c r="B1646" i="33"/>
  <c r="E1645" i="33"/>
  <c r="F1645" i="33" s="1"/>
  <c r="B1645" i="33"/>
  <c r="E1644" i="33"/>
  <c r="F1644" i="33" s="1"/>
  <c r="B1644" i="33"/>
  <c r="E1643" i="33"/>
  <c r="F1643" i="33" s="1"/>
  <c r="B1643" i="33"/>
  <c r="E1642" i="33"/>
  <c r="F1642" i="33" s="1"/>
  <c r="B1642" i="33"/>
  <c r="E1641" i="33"/>
  <c r="F1641" i="33" s="1"/>
  <c r="B1641" i="33"/>
  <c r="E1640" i="33"/>
  <c r="F1640" i="33" s="1"/>
  <c r="B1640" i="33"/>
  <c r="E1639" i="33"/>
  <c r="F1639" i="33" s="1"/>
  <c r="B1639" i="33"/>
  <c r="E1638" i="33"/>
  <c r="F1638" i="33" s="1"/>
  <c r="B1638" i="33"/>
  <c r="E1637" i="33"/>
  <c r="F1637" i="33" s="1"/>
  <c r="B1637" i="33"/>
  <c r="E1636" i="33"/>
  <c r="F1636" i="33" s="1"/>
  <c r="B1636" i="33"/>
  <c r="E1635" i="33"/>
  <c r="F1635" i="33" s="1"/>
  <c r="B1635" i="33"/>
  <c r="E1634" i="33"/>
  <c r="F1634" i="33" s="1"/>
  <c r="B1634" i="33"/>
  <c r="E1633" i="33"/>
  <c r="F1633" i="33" s="1"/>
  <c r="B1633" i="33"/>
  <c r="E1632" i="33"/>
  <c r="F1632" i="33" s="1"/>
  <c r="B1632" i="33"/>
  <c r="E1631" i="33"/>
  <c r="F1631" i="33" s="1"/>
  <c r="B1631" i="33"/>
  <c r="E1630" i="33"/>
  <c r="F1630" i="33" s="1"/>
  <c r="B1630" i="33"/>
  <c r="E1629" i="33"/>
  <c r="F1629" i="33" s="1"/>
  <c r="B1629" i="33"/>
  <c r="E1628" i="33"/>
  <c r="F1628" i="33" s="1"/>
  <c r="B1628" i="33"/>
  <c r="E1627" i="33"/>
  <c r="F1627" i="33" s="1"/>
  <c r="B1627" i="33"/>
  <c r="E1626" i="33"/>
  <c r="F1626" i="33" s="1"/>
  <c r="B1626" i="33"/>
  <c r="E1625" i="33"/>
  <c r="F1625" i="33" s="1"/>
  <c r="B1625" i="33"/>
  <c r="E1624" i="33"/>
  <c r="F1624" i="33" s="1"/>
  <c r="B1624" i="33"/>
  <c r="E1623" i="33"/>
  <c r="F1623" i="33" s="1"/>
  <c r="B1623" i="33"/>
  <c r="E1622" i="33"/>
  <c r="F1622" i="33" s="1"/>
  <c r="B1622" i="33"/>
  <c r="E1621" i="33"/>
  <c r="F1621" i="33" s="1"/>
  <c r="B1621" i="33"/>
  <c r="E1620" i="33"/>
  <c r="F1620" i="33" s="1"/>
  <c r="B1620" i="33"/>
  <c r="E1619" i="33"/>
  <c r="F1619" i="33" s="1"/>
  <c r="B1619" i="33"/>
  <c r="E1618" i="33"/>
  <c r="F1618" i="33" s="1"/>
  <c r="B1618" i="33"/>
  <c r="E1617" i="33"/>
  <c r="F1617" i="33" s="1"/>
  <c r="B1617" i="33"/>
  <c r="E1616" i="33"/>
  <c r="F1616" i="33" s="1"/>
  <c r="B1616" i="33"/>
  <c r="E1615" i="33"/>
  <c r="F1615" i="33" s="1"/>
  <c r="B1615" i="33"/>
  <c r="E1614" i="33"/>
  <c r="F1614" i="33" s="1"/>
  <c r="B1614" i="33"/>
  <c r="E1613" i="33"/>
  <c r="F1613" i="33" s="1"/>
  <c r="B1613" i="33"/>
  <c r="E1612" i="33"/>
  <c r="F1612" i="33" s="1"/>
  <c r="B1612" i="33"/>
  <c r="E1611" i="33"/>
  <c r="F1611" i="33" s="1"/>
  <c r="B1611" i="33"/>
  <c r="E1610" i="33"/>
  <c r="F1610" i="33" s="1"/>
  <c r="B1610" i="33"/>
  <c r="E1609" i="33"/>
  <c r="F1609" i="33" s="1"/>
  <c r="B1609" i="33"/>
  <c r="E1608" i="33"/>
  <c r="F1608" i="33" s="1"/>
  <c r="B1608" i="33"/>
  <c r="E1607" i="33"/>
  <c r="F1607" i="33" s="1"/>
  <c r="B1607" i="33"/>
  <c r="E1606" i="33"/>
  <c r="F1606" i="33" s="1"/>
  <c r="B1606" i="33"/>
  <c r="E1605" i="33"/>
  <c r="F1605" i="33" s="1"/>
  <c r="B1605" i="33"/>
  <c r="E1604" i="33"/>
  <c r="F1604" i="33" s="1"/>
  <c r="B1604" i="33"/>
  <c r="E1603" i="33"/>
  <c r="F1603" i="33" s="1"/>
  <c r="B1603" i="33"/>
  <c r="E1602" i="33"/>
  <c r="F1602" i="33" s="1"/>
  <c r="B1602" i="33"/>
  <c r="E1601" i="33"/>
  <c r="F1601" i="33" s="1"/>
  <c r="B1601" i="33"/>
  <c r="E1600" i="33"/>
  <c r="F1600" i="33" s="1"/>
  <c r="B1600" i="33"/>
  <c r="E1599" i="33"/>
  <c r="F1599" i="33" s="1"/>
  <c r="B1599" i="33"/>
  <c r="E1598" i="33"/>
  <c r="F1598" i="33" s="1"/>
  <c r="B1598" i="33"/>
  <c r="E1597" i="33"/>
  <c r="F1597" i="33" s="1"/>
  <c r="B1597" i="33"/>
  <c r="E1596" i="33"/>
  <c r="F1596" i="33" s="1"/>
  <c r="B1596" i="33"/>
  <c r="E1595" i="33"/>
  <c r="F1595" i="33" s="1"/>
  <c r="B1595" i="33"/>
  <c r="E1594" i="33"/>
  <c r="F1594" i="33" s="1"/>
  <c r="B1594" i="33"/>
  <c r="E1593" i="33"/>
  <c r="F1593" i="33" s="1"/>
  <c r="B1593" i="33"/>
  <c r="E1592" i="33"/>
  <c r="F1592" i="33" s="1"/>
  <c r="B1592" i="33"/>
  <c r="E1591" i="33"/>
  <c r="F1591" i="33" s="1"/>
  <c r="B1591" i="33"/>
  <c r="E1590" i="33"/>
  <c r="F1590" i="33" s="1"/>
  <c r="B1590" i="33"/>
  <c r="E1589" i="33"/>
  <c r="F1589" i="33" s="1"/>
  <c r="B1589" i="33"/>
  <c r="E1588" i="33"/>
  <c r="F1588" i="33" s="1"/>
  <c r="B1588" i="33"/>
  <c r="E1587" i="33"/>
  <c r="F1587" i="33" s="1"/>
  <c r="B1587" i="33"/>
  <c r="E1586" i="33"/>
  <c r="F1586" i="33" s="1"/>
  <c r="B1586" i="33"/>
  <c r="E1585" i="33"/>
  <c r="F1585" i="33" s="1"/>
  <c r="B1585" i="33"/>
  <c r="E1584" i="33"/>
  <c r="F1584" i="33" s="1"/>
  <c r="B1584" i="33"/>
  <c r="E1583" i="33"/>
  <c r="F1583" i="33" s="1"/>
  <c r="B1583" i="33"/>
  <c r="E1582" i="33"/>
  <c r="F1582" i="33" s="1"/>
  <c r="B1582" i="33"/>
  <c r="E1581" i="33"/>
  <c r="F1581" i="33" s="1"/>
  <c r="B1581" i="33"/>
  <c r="E1580" i="33"/>
  <c r="F1580" i="33" s="1"/>
  <c r="B1580" i="33"/>
  <c r="E1579" i="33"/>
  <c r="F1579" i="33" s="1"/>
  <c r="B1579" i="33"/>
  <c r="E1578" i="33"/>
  <c r="F1578" i="33" s="1"/>
  <c r="B1578" i="33"/>
  <c r="E1577" i="33"/>
  <c r="F1577" i="33" s="1"/>
  <c r="B1577" i="33"/>
  <c r="E1576" i="33"/>
  <c r="F1576" i="33" s="1"/>
  <c r="B1576" i="33"/>
  <c r="E1575" i="33"/>
  <c r="F1575" i="33" s="1"/>
  <c r="B1575" i="33"/>
  <c r="E1574" i="33"/>
  <c r="F1574" i="33" s="1"/>
  <c r="B1574" i="33"/>
  <c r="E1573" i="33"/>
  <c r="F1573" i="33" s="1"/>
  <c r="B1573" i="33"/>
  <c r="E1572" i="33"/>
  <c r="F1572" i="33" s="1"/>
  <c r="B1572" i="33"/>
  <c r="E1571" i="33"/>
  <c r="F1571" i="33" s="1"/>
  <c r="B1571" i="33"/>
  <c r="E1570" i="33"/>
  <c r="F1570" i="33" s="1"/>
  <c r="B1570" i="33"/>
  <c r="E1569" i="33"/>
  <c r="F1569" i="33" s="1"/>
  <c r="B1569" i="33"/>
  <c r="E1568" i="33"/>
  <c r="F1568" i="33" s="1"/>
  <c r="B1568" i="33"/>
  <c r="E1567" i="33"/>
  <c r="F1567" i="33" s="1"/>
  <c r="B1567" i="33"/>
  <c r="E1566" i="33"/>
  <c r="F1566" i="33" s="1"/>
  <c r="B1566" i="33"/>
  <c r="E1565" i="33"/>
  <c r="F1565" i="33" s="1"/>
  <c r="B1565" i="33"/>
  <c r="E1564" i="33"/>
  <c r="F1564" i="33" s="1"/>
  <c r="B1564" i="33"/>
  <c r="E1563" i="33"/>
  <c r="F1563" i="33" s="1"/>
  <c r="B1563" i="33"/>
  <c r="E1562" i="33"/>
  <c r="F1562" i="33" s="1"/>
  <c r="B1562" i="33"/>
  <c r="E1561" i="33"/>
  <c r="F1561" i="33" s="1"/>
  <c r="B1561" i="33"/>
  <c r="E1560" i="33"/>
  <c r="F1560" i="33" s="1"/>
  <c r="B1560" i="33"/>
  <c r="E1559" i="33"/>
  <c r="F1559" i="33" s="1"/>
  <c r="B1559" i="33"/>
  <c r="E1558" i="33"/>
  <c r="F1558" i="33" s="1"/>
  <c r="B1558" i="33"/>
  <c r="E1557" i="33"/>
  <c r="F1557" i="33" s="1"/>
  <c r="B1557" i="33"/>
  <c r="E1556" i="33"/>
  <c r="F1556" i="33" s="1"/>
  <c r="B1556" i="33"/>
  <c r="E1555" i="33"/>
  <c r="F1555" i="33" s="1"/>
  <c r="B1555" i="33"/>
  <c r="E1554" i="33"/>
  <c r="F1554" i="33" s="1"/>
  <c r="B1554" i="33"/>
  <c r="E1553" i="33"/>
  <c r="F1553" i="33" s="1"/>
  <c r="B1553" i="33"/>
  <c r="E1552" i="33"/>
  <c r="F1552" i="33" s="1"/>
  <c r="B1552" i="33"/>
  <c r="E1551" i="33"/>
  <c r="F1551" i="33" s="1"/>
  <c r="B1551" i="33"/>
  <c r="E1550" i="33"/>
  <c r="F1550" i="33" s="1"/>
  <c r="B1550" i="33"/>
  <c r="E1549" i="33"/>
  <c r="F1549" i="33" s="1"/>
  <c r="B1549" i="33"/>
  <c r="E1548" i="33"/>
  <c r="F1548" i="33" s="1"/>
  <c r="B1548" i="33"/>
  <c r="E1547" i="33"/>
  <c r="F1547" i="33" s="1"/>
  <c r="B1547" i="33"/>
  <c r="E1546" i="33"/>
  <c r="F1546" i="33" s="1"/>
  <c r="B1546" i="33"/>
  <c r="E1545" i="33"/>
  <c r="F1545" i="33" s="1"/>
  <c r="B1545" i="33"/>
  <c r="E1544" i="33"/>
  <c r="F1544" i="33" s="1"/>
  <c r="B1544" i="33"/>
  <c r="E1543" i="33"/>
  <c r="F1543" i="33" s="1"/>
  <c r="B1543" i="33"/>
  <c r="E1542" i="33"/>
  <c r="F1542" i="33" s="1"/>
  <c r="B1542" i="33"/>
  <c r="E1541" i="33"/>
  <c r="F1541" i="33" s="1"/>
  <c r="B1541" i="33"/>
  <c r="E1540" i="33"/>
  <c r="F1540" i="33" s="1"/>
  <c r="B1540" i="33"/>
  <c r="E1539" i="33"/>
  <c r="F1539" i="33" s="1"/>
  <c r="B1539" i="33"/>
  <c r="E1538" i="33"/>
  <c r="F1538" i="33" s="1"/>
  <c r="B1538" i="33"/>
  <c r="E1537" i="33"/>
  <c r="F1537" i="33" s="1"/>
  <c r="B1537" i="33"/>
  <c r="E1536" i="33"/>
  <c r="F1536" i="33" s="1"/>
  <c r="B1536" i="33"/>
  <c r="E1535" i="33"/>
  <c r="F1535" i="33" s="1"/>
  <c r="B1535" i="33"/>
  <c r="E1534" i="33"/>
  <c r="F1534" i="33" s="1"/>
  <c r="B1534" i="33"/>
  <c r="E1533" i="33"/>
  <c r="F1533" i="33" s="1"/>
  <c r="B1533" i="33"/>
  <c r="E1532" i="33"/>
  <c r="F1532" i="33" s="1"/>
  <c r="B1532" i="33"/>
  <c r="E1531" i="33"/>
  <c r="F1531" i="33" s="1"/>
  <c r="B1531" i="33"/>
  <c r="E1530" i="33"/>
  <c r="F1530" i="33" s="1"/>
  <c r="B1530" i="33"/>
  <c r="E1529" i="33"/>
  <c r="F1529" i="33" s="1"/>
  <c r="B1529" i="33"/>
  <c r="E1528" i="33"/>
  <c r="F1528" i="33" s="1"/>
  <c r="B1528" i="33"/>
  <c r="E1527" i="33"/>
  <c r="F1527" i="33" s="1"/>
  <c r="B1527" i="33"/>
  <c r="E1526" i="33"/>
  <c r="F1526" i="33" s="1"/>
  <c r="B1526" i="33"/>
  <c r="E1525" i="33"/>
  <c r="F1525" i="33" s="1"/>
  <c r="B1525" i="33"/>
  <c r="E1524" i="33"/>
  <c r="F1524" i="33" s="1"/>
  <c r="B1524" i="33"/>
  <c r="E1523" i="33"/>
  <c r="F1523" i="33" s="1"/>
  <c r="B1523" i="33"/>
  <c r="E1522" i="33"/>
  <c r="F1522" i="33" s="1"/>
  <c r="B1522" i="33"/>
  <c r="E1521" i="33"/>
  <c r="F1521" i="33" s="1"/>
  <c r="B1521" i="33"/>
  <c r="E1520" i="33"/>
  <c r="F1520" i="33" s="1"/>
  <c r="B1520" i="33"/>
  <c r="E1519" i="33"/>
  <c r="F1519" i="33" s="1"/>
  <c r="B1519" i="33"/>
  <c r="E1518" i="33"/>
  <c r="F1518" i="33" s="1"/>
  <c r="B1518" i="33"/>
  <c r="E1517" i="33"/>
  <c r="F1517" i="33" s="1"/>
  <c r="B1517" i="33"/>
  <c r="E1516" i="33"/>
  <c r="F1516" i="33" s="1"/>
  <c r="B1516" i="33"/>
  <c r="E1515" i="33"/>
  <c r="F1515" i="33" s="1"/>
  <c r="B1515" i="33"/>
  <c r="E1514" i="33"/>
  <c r="F1514" i="33" s="1"/>
  <c r="B1514" i="33"/>
  <c r="E1513" i="33"/>
  <c r="F1513" i="33" s="1"/>
  <c r="B1513" i="33"/>
  <c r="E1512" i="33"/>
  <c r="F1512" i="33" s="1"/>
  <c r="B1512" i="33"/>
  <c r="E1511" i="33"/>
  <c r="F1511" i="33" s="1"/>
  <c r="B1511" i="33"/>
  <c r="E1510" i="33"/>
  <c r="F1510" i="33" s="1"/>
  <c r="B1510" i="33"/>
  <c r="E1509" i="33"/>
  <c r="F1509" i="33" s="1"/>
  <c r="B1509" i="33"/>
  <c r="E1508" i="33"/>
  <c r="F1508" i="33" s="1"/>
  <c r="B1508" i="33"/>
  <c r="E1507" i="33"/>
  <c r="F1507" i="33" s="1"/>
  <c r="B1507" i="33"/>
  <c r="E1506" i="33"/>
  <c r="F1506" i="33" s="1"/>
  <c r="B1506" i="33"/>
  <c r="E1505" i="33"/>
  <c r="F1505" i="33" s="1"/>
  <c r="B1505" i="33"/>
  <c r="E1504" i="33"/>
  <c r="F1504" i="33" s="1"/>
  <c r="B1504" i="33"/>
  <c r="E1503" i="33"/>
  <c r="F1503" i="33" s="1"/>
  <c r="B1503" i="33"/>
  <c r="E1502" i="33"/>
  <c r="F1502" i="33" s="1"/>
  <c r="B1502" i="33"/>
  <c r="E1501" i="33"/>
  <c r="F1501" i="33" s="1"/>
  <c r="B1501" i="33"/>
  <c r="E1500" i="33"/>
  <c r="F1500" i="33" s="1"/>
  <c r="B1500" i="33"/>
  <c r="E1499" i="33"/>
  <c r="F1499" i="33" s="1"/>
  <c r="B1499" i="33"/>
  <c r="E1498" i="33"/>
  <c r="F1498" i="33" s="1"/>
  <c r="B1498" i="33"/>
  <c r="E1497" i="33"/>
  <c r="F1497" i="33" s="1"/>
  <c r="B1497" i="33"/>
  <c r="E1496" i="33"/>
  <c r="F1496" i="33" s="1"/>
  <c r="B1496" i="33"/>
  <c r="E1495" i="33"/>
  <c r="F1495" i="33" s="1"/>
  <c r="B1495" i="33"/>
  <c r="E1494" i="33"/>
  <c r="F1494" i="33" s="1"/>
  <c r="B1494" i="33"/>
  <c r="E1493" i="33"/>
  <c r="F1493" i="33" s="1"/>
  <c r="B1493" i="33"/>
  <c r="E1492" i="33"/>
  <c r="F1492" i="33" s="1"/>
  <c r="B1492" i="33"/>
  <c r="E1491" i="33"/>
  <c r="F1491" i="33" s="1"/>
  <c r="B1491" i="33"/>
  <c r="E1490" i="33"/>
  <c r="F1490" i="33" s="1"/>
  <c r="B1490" i="33"/>
  <c r="E1489" i="33"/>
  <c r="F1489" i="33" s="1"/>
  <c r="B1489" i="33"/>
  <c r="E1488" i="33"/>
  <c r="F1488" i="33" s="1"/>
  <c r="B1488" i="33"/>
  <c r="E1487" i="33"/>
  <c r="F1487" i="33" s="1"/>
  <c r="B1487" i="33"/>
  <c r="E1486" i="33"/>
  <c r="F1486" i="33" s="1"/>
  <c r="B1486" i="33"/>
  <c r="E1485" i="33"/>
  <c r="F1485" i="33" s="1"/>
  <c r="B1485" i="33"/>
  <c r="E1484" i="33"/>
  <c r="F1484" i="33" s="1"/>
  <c r="B1484" i="33"/>
  <c r="E1483" i="33"/>
  <c r="F1483" i="33" s="1"/>
  <c r="B1483" i="33"/>
  <c r="E1482" i="33"/>
  <c r="F1482" i="33" s="1"/>
  <c r="B1482" i="33"/>
  <c r="E1481" i="33"/>
  <c r="F1481" i="33" s="1"/>
  <c r="B1481" i="33"/>
  <c r="E1480" i="33"/>
  <c r="F1480" i="33" s="1"/>
  <c r="B1480" i="33"/>
  <c r="E1479" i="33"/>
  <c r="F1479" i="33" s="1"/>
  <c r="B1479" i="33"/>
  <c r="E1478" i="33"/>
  <c r="F1478" i="33" s="1"/>
  <c r="B1478" i="33"/>
  <c r="E1477" i="33"/>
  <c r="F1477" i="33" s="1"/>
  <c r="B1477" i="33"/>
  <c r="E1476" i="33"/>
  <c r="F1476" i="33" s="1"/>
  <c r="B1476" i="33"/>
  <c r="E1475" i="33"/>
  <c r="F1475" i="33" s="1"/>
  <c r="B1475" i="33"/>
  <c r="E1474" i="33"/>
  <c r="F1474" i="33" s="1"/>
  <c r="B1474" i="33"/>
  <c r="E1473" i="33"/>
  <c r="F1473" i="33" s="1"/>
  <c r="B1473" i="33"/>
  <c r="E1472" i="33"/>
  <c r="F1472" i="33" s="1"/>
  <c r="B1472" i="33"/>
  <c r="E1471" i="33"/>
  <c r="F1471" i="33" s="1"/>
  <c r="B1471" i="33"/>
  <c r="E1470" i="33"/>
  <c r="F1470" i="33" s="1"/>
  <c r="B1470" i="33"/>
  <c r="E1469" i="33"/>
  <c r="F1469" i="33" s="1"/>
  <c r="B1469" i="33"/>
  <c r="E1468" i="33"/>
  <c r="F1468" i="33" s="1"/>
  <c r="B1468" i="33"/>
  <c r="E1467" i="33"/>
  <c r="F1467" i="33" s="1"/>
  <c r="B1467" i="33"/>
  <c r="E1466" i="33"/>
  <c r="F1466" i="33" s="1"/>
  <c r="B1466" i="33"/>
  <c r="E1465" i="33"/>
  <c r="F1465" i="33" s="1"/>
  <c r="B1465" i="33"/>
  <c r="E1464" i="33"/>
  <c r="F1464" i="33" s="1"/>
  <c r="B1464" i="33"/>
  <c r="E1463" i="33"/>
  <c r="F1463" i="33" s="1"/>
  <c r="B1463" i="33"/>
  <c r="E1462" i="33"/>
  <c r="F1462" i="33" s="1"/>
  <c r="B1462" i="33"/>
  <c r="E1461" i="33"/>
  <c r="F1461" i="33" s="1"/>
  <c r="B1461" i="33"/>
  <c r="E1460" i="33"/>
  <c r="F1460" i="33" s="1"/>
  <c r="B1460" i="33"/>
  <c r="E1459" i="33"/>
  <c r="F1459" i="33" s="1"/>
  <c r="B1459" i="33"/>
  <c r="E1458" i="33"/>
  <c r="F1458" i="33" s="1"/>
  <c r="B1458" i="33"/>
  <c r="E1457" i="33"/>
  <c r="F1457" i="33" s="1"/>
  <c r="B1457" i="33"/>
  <c r="E1456" i="33"/>
  <c r="F1456" i="33" s="1"/>
  <c r="B1456" i="33"/>
  <c r="E1455" i="33"/>
  <c r="F1455" i="33" s="1"/>
  <c r="B1455" i="33"/>
  <c r="E1454" i="33"/>
  <c r="F1454" i="33" s="1"/>
  <c r="B1454" i="33"/>
  <c r="E1453" i="33"/>
  <c r="F1453" i="33" s="1"/>
  <c r="B1453" i="33"/>
  <c r="E1452" i="33"/>
  <c r="F1452" i="33" s="1"/>
  <c r="B1452" i="33"/>
  <c r="E1451" i="33"/>
  <c r="F1451" i="33" s="1"/>
  <c r="B1451" i="33"/>
  <c r="E1450" i="33"/>
  <c r="F1450" i="33" s="1"/>
  <c r="B1450" i="33"/>
  <c r="E1449" i="33"/>
  <c r="F1449" i="33" s="1"/>
  <c r="B1449" i="33"/>
  <c r="E1448" i="33"/>
  <c r="F1448" i="33" s="1"/>
  <c r="B1448" i="33"/>
  <c r="E1447" i="33"/>
  <c r="F1447" i="33" s="1"/>
  <c r="B1447" i="33"/>
  <c r="E1446" i="33"/>
  <c r="F1446" i="33" s="1"/>
  <c r="B1446" i="33"/>
  <c r="E1445" i="33"/>
  <c r="F1445" i="33" s="1"/>
  <c r="B1445" i="33"/>
  <c r="E1444" i="33"/>
  <c r="F1444" i="33" s="1"/>
  <c r="B1444" i="33"/>
  <c r="E1443" i="33"/>
  <c r="F1443" i="33" s="1"/>
  <c r="B1443" i="33"/>
  <c r="E1442" i="33"/>
  <c r="F1442" i="33" s="1"/>
  <c r="B1442" i="33"/>
  <c r="E1441" i="33"/>
  <c r="F1441" i="33" s="1"/>
  <c r="B1441" i="33"/>
  <c r="E1440" i="33"/>
  <c r="F1440" i="33" s="1"/>
  <c r="B1440" i="33"/>
  <c r="E1439" i="33"/>
  <c r="F1439" i="33" s="1"/>
  <c r="B1439" i="33"/>
  <c r="E1438" i="33"/>
  <c r="F1438" i="33" s="1"/>
  <c r="B1438" i="33"/>
  <c r="E1437" i="33"/>
  <c r="F1437" i="33" s="1"/>
  <c r="B1437" i="33"/>
  <c r="E1436" i="33"/>
  <c r="F1436" i="33" s="1"/>
  <c r="B1436" i="33"/>
  <c r="E1435" i="33"/>
  <c r="F1435" i="33" s="1"/>
  <c r="B1435" i="33"/>
  <c r="E1434" i="33"/>
  <c r="F1434" i="33" s="1"/>
  <c r="B1434" i="33"/>
  <c r="E1433" i="33"/>
  <c r="F1433" i="33" s="1"/>
  <c r="B1433" i="33"/>
  <c r="E1432" i="33"/>
  <c r="F1432" i="33" s="1"/>
  <c r="B1432" i="33"/>
  <c r="E1431" i="33"/>
  <c r="F1431" i="33" s="1"/>
  <c r="B1431" i="33"/>
  <c r="E1430" i="33"/>
  <c r="F1430" i="33" s="1"/>
  <c r="B1430" i="33"/>
  <c r="E1429" i="33"/>
  <c r="F1429" i="33" s="1"/>
  <c r="B1429" i="33"/>
  <c r="E1428" i="33"/>
  <c r="F1428" i="33" s="1"/>
  <c r="B1428" i="33"/>
  <c r="E1427" i="33"/>
  <c r="F1427" i="33" s="1"/>
  <c r="B1427" i="33"/>
  <c r="E1426" i="33"/>
  <c r="F1426" i="33" s="1"/>
  <c r="B1426" i="33"/>
  <c r="E1425" i="33"/>
  <c r="F1425" i="33" s="1"/>
  <c r="B1425" i="33"/>
  <c r="E1424" i="33"/>
  <c r="F1424" i="33" s="1"/>
  <c r="B1424" i="33"/>
  <c r="E1423" i="33"/>
  <c r="F1423" i="33" s="1"/>
  <c r="B1423" i="33"/>
  <c r="E1422" i="33"/>
  <c r="F1422" i="33" s="1"/>
  <c r="B1422" i="33"/>
  <c r="E1421" i="33"/>
  <c r="F1421" i="33" s="1"/>
  <c r="B1421" i="33"/>
  <c r="E1420" i="33"/>
  <c r="F1420" i="33" s="1"/>
  <c r="B1420" i="33"/>
  <c r="E1419" i="33"/>
  <c r="F1419" i="33" s="1"/>
  <c r="B1419" i="33"/>
  <c r="E1418" i="33"/>
  <c r="F1418" i="33" s="1"/>
  <c r="B1418" i="33"/>
  <c r="E1417" i="33"/>
  <c r="F1417" i="33" s="1"/>
  <c r="B1417" i="33"/>
  <c r="E1416" i="33"/>
  <c r="F1416" i="33" s="1"/>
  <c r="B1416" i="33"/>
  <c r="E1415" i="33"/>
  <c r="F1415" i="33" s="1"/>
  <c r="B1415" i="33"/>
  <c r="E1414" i="33"/>
  <c r="F1414" i="33" s="1"/>
  <c r="B1414" i="33"/>
  <c r="E1413" i="33"/>
  <c r="F1413" i="33" s="1"/>
  <c r="B1413" i="33"/>
  <c r="E1412" i="33"/>
  <c r="F1412" i="33" s="1"/>
  <c r="B1412" i="33"/>
  <c r="E1411" i="33"/>
  <c r="F1411" i="33" s="1"/>
  <c r="B1411" i="33"/>
  <c r="E1410" i="33"/>
  <c r="F1410" i="33" s="1"/>
  <c r="B1410" i="33"/>
  <c r="E1409" i="33"/>
  <c r="F1409" i="33" s="1"/>
  <c r="B1409" i="33"/>
  <c r="E1408" i="33"/>
  <c r="F1408" i="33" s="1"/>
  <c r="B1408" i="33"/>
  <c r="E1407" i="33"/>
  <c r="F1407" i="33" s="1"/>
  <c r="B1407" i="33"/>
  <c r="E1406" i="33"/>
  <c r="F1406" i="33" s="1"/>
  <c r="B1406" i="33"/>
  <c r="E1405" i="33"/>
  <c r="F1405" i="33" s="1"/>
  <c r="B1405" i="33"/>
  <c r="E1404" i="33"/>
  <c r="F1404" i="33" s="1"/>
  <c r="B1404" i="33"/>
  <c r="E1403" i="33"/>
  <c r="F1403" i="33" s="1"/>
  <c r="B1403" i="33"/>
  <c r="E1402" i="33"/>
  <c r="F1402" i="33" s="1"/>
  <c r="B1402" i="33"/>
  <c r="E1401" i="33"/>
  <c r="F1401" i="33" s="1"/>
  <c r="B1401" i="33"/>
  <c r="E1400" i="33"/>
  <c r="F1400" i="33" s="1"/>
  <c r="B1400" i="33"/>
  <c r="E1399" i="33"/>
  <c r="F1399" i="33" s="1"/>
  <c r="B1399" i="33"/>
  <c r="E1398" i="33"/>
  <c r="F1398" i="33" s="1"/>
  <c r="B1398" i="33"/>
  <c r="E1397" i="33"/>
  <c r="F1397" i="33" s="1"/>
  <c r="B1397" i="33"/>
  <c r="E1396" i="33"/>
  <c r="F1396" i="33" s="1"/>
  <c r="B1396" i="33"/>
  <c r="E1395" i="33"/>
  <c r="F1395" i="33" s="1"/>
  <c r="B1395" i="33"/>
  <c r="E1394" i="33"/>
  <c r="F1394" i="33" s="1"/>
  <c r="B1394" i="33"/>
  <c r="E1393" i="33"/>
  <c r="F1393" i="33" s="1"/>
  <c r="B1393" i="33"/>
  <c r="E1392" i="33"/>
  <c r="F1392" i="33" s="1"/>
  <c r="B1392" i="33"/>
  <c r="E1391" i="33"/>
  <c r="F1391" i="33" s="1"/>
  <c r="B1391" i="33"/>
  <c r="E1390" i="33"/>
  <c r="F1390" i="33" s="1"/>
  <c r="B1390" i="33"/>
  <c r="E1389" i="33"/>
  <c r="F1389" i="33" s="1"/>
  <c r="B1389" i="33"/>
  <c r="E1388" i="33"/>
  <c r="F1388" i="33" s="1"/>
  <c r="B1388" i="33"/>
  <c r="E1387" i="33"/>
  <c r="F1387" i="33" s="1"/>
  <c r="B1387" i="33"/>
  <c r="E1386" i="33"/>
  <c r="F1386" i="33" s="1"/>
  <c r="B1386" i="33"/>
  <c r="E1385" i="33"/>
  <c r="F1385" i="33" s="1"/>
  <c r="B1385" i="33"/>
  <c r="E1384" i="33"/>
  <c r="F1384" i="33" s="1"/>
  <c r="B1384" i="33"/>
  <c r="E1383" i="33"/>
  <c r="F1383" i="33" s="1"/>
  <c r="B1383" i="33"/>
  <c r="E1382" i="33"/>
  <c r="F1382" i="33" s="1"/>
  <c r="B1382" i="33"/>
  <c r="E1381" i="33"/>
  <c r="F1381" i="33" s="1"/>
  <c r="B1381" i="33"/>
  <c r="E1380" i="33"/>
  <c r="F1380" i="33" s="1"/>
  <c r="B1380" i="33"/>
  <c r="E1379" i="33"/>
  <c r="F1379" i="33" s="1"/>
  <c r="B1379" i="33"/>
  <c r="E1378" i="33"/>
  <c r="F1378" i="33" s="1"/>
  <c r="B1378" i="33"/>
  <c r="E1377" i="33"/>
  <c r="F1377" i="33" s="1"/>
  <c r="B1377" i="33"/>
  <c r="E1376" i="33"/>
  <c r="F1376" i="33" s="1"/>
  <c r="B1376" i="33"/>
  <c r="E1375" i="33"/>
  <c r="F1375" i="33" s="1"/>
  <c r="B1375" i="33"/>
  <c r="E1374" i="33"/>
  <c r="F1374" i="33" s="1"/>
  <c r="B1374" i="33"/>
  <c r="E1373" i="33"/>
  <c r="F1373" i="33" s="1"/>
  <c r="B1373" i="33"/>
  <c r="E1372" i="33"/>
  <c r="F1372" i="33" s="1"/>
  <c r="B1372" i="33"/>
  <c r="E1371" i="33"/>
  <c r="F1371" i="33" s="1"/>
  <c r="B1371" i="33"/>
  <c r="E1370" i="33"/>
  <c r="F1370" i="33" s="1"/>
  <c r="B1370" i="33"/>
  <c r="E1369" i="33"/>
  <c r="F1369" i="33" s="1"/>
  <c r="B1369" i="33"/>
  <c r="E1368" i="33"/>
  <c r="F1368" i="33" s="1"/>
  <c r="B1368" i="33"/>
  <c r="E1367" i="33"/>
  <c r="F1367" i="33" s="1"/>
  <c r="B1367" i="33"/>
  <c r="E1366" i="33"/>
  <c r="F1366" i="33" s="1"/>
  <c r="B1366" i="33"/>
  <c r="E1365" i="33"/>
  <c r="F1365" i="33" s="1"/>
  <c r="B1365" i="33"/>
  <c r="E1364" i="33"/>
  <c r="F1364" i="33" s="1"/>
  <c r="B1364" i="33"/>
  <c r="E1363" i="33"/>
  <c r="F1363" i="33" s="1"/>
  <c r="B1363" i="33"/>
  <c r="E1362" i="33"/>
  <c r="F1362" i="33" s="1"/>
  <c r="B1362" i="33"/>
  <c r="E1361" i="33"/>
  <c r="F1361" i="33" s="1"/>
  <c r="B1361" i="33"/>
  <c r="E1360" i="33"/>
  <c r="F1360" i="33" s="1"/>
  <c r="B1360" i="33"/>
  <c r="E1359" i="33"/>
  <c r="F1359" i="33" s="1"/>
  <c r="B1359" i="33"/>
  <c r="E1358" i="33"/>
  <c r="F1358" i="33" s="1"/>
  <c r="B1358" i="33"/>
  <c r="E1357" i="33"/>
  <c r="F1357" i="33" s="1"/>
  <c r="B1357" i="33"/>
  <c r="E1356" i="33"/>
  <c r="F1356" i="33" s="1"/>
  <c r="B1356" i="33"/>
  <c r="E1355" i="33"/>
  <c r="F1355" i="33" s="1"/>
  <c r="B1355" i="33"/>
  <c r="E1354" i="33"/>
  <c r="F1354" i="33" s="1"/>
  <c r="B1354" i="33"/>
  <c r="E1353" i="33"/>
  <c r="F1353" i="33" s="1"/>
  <c r="B1353" i="33"/>
  <c r="E1352" i="33"/>
  <c r="F1352" i="33" s="1"/>
  <c r="B1352" i="33"/>
  <c r="E1351" i="33"/>
  <c r="F1351" i="33" s="1"/>
  <c r="B1351" i="33"/>
  <c r="E1350" i="33"/>
  <c r="F1350" i="33" s="1"/>
  <c r="B1350" i="33"/>
  <c r="E1349" i="33"/>
  <c r="F1349" i="33" s="1"/>
  <c r="B1349" i="33"/>
  <c r="E1348" i="33"/>
  <c r="F1348" i="33" s="1"/>
  <c r="B1348" i="33"/>
  <c r="E1347" i="33"/>
  <c r="F1347" i="33" s="1"/>
  <c r="B1347" i="33"/>
  <c r="E1346" i="33"/>
  <c r="F1346" i="33" s="1"/>
  <c r="B1346" i="33"/>
  <c r="E1345" i="33"/>
  <c r="F1345" i="33" s="1"/>
  <c r="B1345" i="33"/>
  <c r="E1344" i="33"/>
  <c r="F1344" i="33" s="1"/>
  <c r="B1344" i="33"/>
  <c r="E1343" i="33"/>
  <c r="F1343" i="33" s="1"/>
  <c r="B1343" i="33"/>
  <c r="E1342" i="33"/>
  <c r="F1342" i="33" s="1"/>
  <c r="B1342" i="33"/>
  <c r="E1341" i="33"/>
  <c r="F1341" i="33" s="1"/>
  <c r="B1341" i="33"/>
  <c r="E1340" i="33"/>
  <c r="F1340" i="33" s="1"/>
  <c r="B1340" i="33"/>
  <c r="E1339" i="33"/>
  <c r="F1339" i="33" s="1"/>
  <c r="B1339" i="33"/>
  <c r="E1338" i="33"/>
  <c r="F1338" i="33" s="1"/>
  <c r="B1338" i="33"/>
  <c r="E1337" i="33"/>
  <c r="F1337" i="33" s="1"/>
  <c r="B1337" i="33"/>
  <c r="E1336" i="33"/>
  <c r="F1336" i="33" s="1"/>
  <c r="B1336" i="33"/>
  <c r="E1335" i="33"/>
  <c r="F1335" i="33" s="1"/>
  <c r="B1335" i="33"/>
  <c r="E1334" i="33"/>
  <c r="F1334" i="33" s="1"/>
  <c r="B1334" i="33"/>
  <c r="E1333" i="33"/>
  <c r="F1333" i="33" s="1"/>
  <c r="B1333" i="33"/>
  <c r="E1332" i="33"/>
  <c r="F1332" i="33" s="1"/>
  <c r="B1332" i="33"/>
  <c r="E1331" i="33"/>
  <c r="F1331" i="33" s="1"/>
  <c r="B1331" i="33"/>
  <c r="E1330" i="33"/>
  <c r="F1330" i="33" s="1"/>
  <c r="B1330" i="33"/>
  <c r="E1329" i="33"/>
  <c r="F1329" i="33" s="1"/>
  <c r="B1329" i="33"/>
  <c r="E1328" i="33"/>
  <c r="F1328" i="33" s="1"/>
  <c r="B1328" i="33"/>
  <c r="E1327" i="33"/>
  <c r="F1327" i="33" s="1"/>
  <c r="B1327" i="33"/>
  <c r="E1326" i="33"/>
  <c r="F1326" i="33" s="1"/>
  <c r="B1326" i="33"/>
  <c r="E1325" i="33"/>
  <c r="F1325" i="33" s="1"/>
  <c r="B1325" i="33"/>
  <c r="E1324" i="33"/>
  <c r="F1324" i="33" s="1"/>
  <c r="B1324" i="33"/>
  <c r="E1323" i="33"/>
  <c r="F1323" i="33" s="1"/>
  <c r="B1323" i="33"/>
  <c r="E1322" i="33"/>
  <c r="F1322" i="33" s="1"/>
  <c r="B1322" i="33"/>
  <c r="E1321" i="33"/>
  <c r="F1321" i="33" s="1"/>
  <c r="B1321" i="33"/>
  <c r="E1320" i="33"/>
  <c r="F1320" i="33" s="1"/>
  <c r="B1320" i="33"/>
  <c r="E1319" i="33"/>
  <c r="F1319" i="33" s="1"/>
  <c r="B1319" i="33"/>
  <c r="E1318" i="33"/>
  <c r="F1318" i="33" s="1"/>
  <c r="B1318" i="33"/>
  <c r="E1317" i="33"/>
  <c r="F1317" i="33" s="1"/>
  <c r="B1317" i="33"/>
  <c r="E1316" i="33"/>
  <c r="F1316" i="33" s="1"/>
  <c r="B1316" i="33"/>
  <c r="E1315" i="33"/>
  <c r="F1315" i="33" s="1"/>
  <c r="B1315" i="33"/>
  <c r="E1314" i="33"/>
  <c r="F1314" i="33" s="1"/>
  <c r="B1314" i="33"/>
  <c r="E1313" i="33"/>
  <c r="F1313" i="33" s="1"/>
  <c r="B1313" i="33"/>
  <c r="E1312" i="33"/>
  <c r="F1312" i="33" s="1"/>
  <c r="B1312" i="33"/>
  <c r="E1311" i="33"/>
  <c r="F1311" i="33" s="1"/>
  <c r="B1311" i="33"/>
  <c r="E1310" i="33"/>
  <c r="F1310" i="33" s="1"/>
  <c r="B1310" i="33"/>
  <c r="E1309" i="33"/>
  <c r="F1309" i="33" s="1"/>
  <c r="B1309" i="33"/>
  <c r="E1308" i="33"/>
  <c r="F1308" i="33" s="1"/>
  <c r="B1308" i="33"/>
  <c r="E1307" i="33"/>
  <c r="F1307" i="33" s="1"/>
  <c r="B1307" i="33"/>
  <c r="E1306" i="33"/>
  <c r="F1306" i="33" s="1"/>
  <c r="B1306" i="33"/>
  <c r="E1305" i="33"/>
  <c r="F1305" i="33" s="1"/>
  <c r="B1305" i="33"/>
  <c r="E1304" i="33"/>
  <c r="F1304" i="33" s="1"/>
  <c r="B1304" i="33"/>
  <c r="E1303" i="33"/>
  <c r="F1303" i="33" s="1"/>
  <c r="B1303" i="33"/>
  <c r="E1302" i="33"/>
  <c r="F1302" i="33" s="1"/>
  <c r="B1302" i="33"/>
  <c r="E1301" i="33"/>
  <c r="F1301" i="33" s="1"/>
  <c r="B1301" i="33"/>
  <c r="E1300" i="33"/>
  <c r="F1300" i="33" s="1"/>
  <c r="B1300" i="33"/>
  <c r="E1299" i="33"/>
  <c r="F1299" i="33" s="1"/>
  <c r="B1299" i="33"/>
  <c r="E1298" i="33"/>
  <c r="F1298" i="33" s="1"/>
  <c r="B1298" i="33"/>
  <c r="E1297" i="33"/>
  <c r="F1297" i="33" s="1"/>
  <c r="B1297" i="33"/>
  <c r="E1296" i="33"/>
  <c r="F1296" i="33" s="1"/>
  <c r="B1296" i="33"/>
  <c r="E1295" i="33"/>
  <c r="F1295" i="33" s="1"/>
  <c r="B1295" i="33"/>
  <c r="E1294" i="33"/>
  <c r="F1294" i="33" s="1"/>
  <c r="B1294" i="33"/>
  <c r="E1293" i="33"/>
  <c r="F1293" i="33" s="1"/>
  <c r="B1293" i="33"/>
  <c r="E1292" i="33"/>
  <c r="F1292" i="33" s="1"/>
  <c r="B1292" i="33"/>
  <c r="E1291" i="33"/>
  <c r="F1291" i="33" s="1"/>
  <c r="B1291" i="33"/>
  <c r="E1290" i="33"/>
  <c r="F1290" i="33" s="1"/>
  <c r="B1290" i="33"/>
  <c r="E1289" i="33"/>
  <c r="F1289" i="33" s="1"/>
  <c r="B1289" i="33"/>
  <c r="E1288" i="33"/>
  <c r="F1288" i="33" s="1"/>
  <c r="B1288" i="33"/>
  <c r="E1287" i="33"/>
  <c r="F1287" i="33" s="1"/>
  <c r="B1287" i="33"/>
  <c r="E1286" i="33"/>
  <c r="F1286" i="33" s="1"/>
  <c r="B1286" i="33"/>
  <c r="E1285" i="33"/>
  <c r="F1285" i="33" s="1"/>
  <c r="B1285" i="33"/>
  <c r="E1284" i="33"/>
  <c r="F1284" i="33" s="1"/>
  <c r="B1284" i="33"/>
  <c r="E1283" i="33"/>
  <c r="F1283" i="33" s="1"/>
  <c r="B1283" i="33"/>
  <c r="E1282" i="33"/>
  <c r="F1282" i="33" s="1"/>
  <c r="B1282" i="33"/>
  <c r="E1281" i="33"/>
  <c r="F1281" i="33" s="1"/>
  <c r="B1281" i="33"/>
  <c r="E1280" i="33"/>
  <c r="F1280" i="33" s="1"/>
  <c r="B1280" i="33"/>
  <c r="E1279" i="33"/>
  <c r="F1279" i="33" s="1"/>
  <c r="B1279" i="33"/>
  <c r="E1278" i="33"/>
  <c r="F1278" i="33" s="1"/>
  <c r="B1278" i="33"/>
  <c r="E1277" i="33"/>
  <c r="F1277" i="33" s="1"/>
  <c r="B1277" i="33"/>
  <c r="E1276" i="33"/>
  <c r="F1276" i="33" s="1"/>
  <c r="B1276" i="33"/>
  <c r="E1275" i="33"/>
  <c r="F1275" i="33" s="1"/>
  <c r="B1275" i="33"/>
  <c r="E1274" i="33"/>
  <c r="F1274" i="33" s="1"/>
  <c r="B1274" i="33"/>
  <c r="E1273" i="33"/>
  <c r="F1273" i="33" s="1"/>
  <c r="B1273" i="33"/>
  <c r="E1272" i="33"/>
  <c r="F1272" i="33" s="1"/>
  <c r="B1272" i="33"/>
  <c r="E1271" i="33"/>
  <c r="F1271" i="33" s="1"/>
  <c r="B1271" i="33"/>
  <c r="E1270" i="33"/>
  <c r="F1270" i="33" s="1"/>
  <c r="B1270" i="33"/>
  <c r="E1269" i="33"/>
  <c r="F1269" i="33" s="1"/>
  <c r="B1269" i="33"/>
  <c r="E1268" i="33"/>
  <c r="F1268" i="33" s="1"/>
  <c r="B1268" i="33"/>
  <c r="E1267" i="33"/>
  <c r="F1267" i="33" s="1"/>
  <c r="B1267" i="33"/>
  <c r="E1266" i="33"/>
  <c r="F1266" i="33" s="1"/>
  <c r="B1266" i="33"/>
  <c r="E1265" i="33"/>
  <c r="F1265" i="33" s="1"/>
  <c r="B1265" i="33"/>
  <c r="E1264" i="33"/>
  <c r="F1264" i="33" s="1"/>
  <c r="B1264" i="33"/>
  <c r="E1263" i="33"/>
  <c r="F1263" i="33" s="1"/>
  <c r="B1263" i="33"/>
  <c r="E1262" i="33"/>
  <c r="F1262" i="33" s="1"/>
  <c r="B1262" i="33"/>
  <c r="E1261" i="33"/>
  <c r="F1261" i="33" s="1"/>
  <c r="B1261" i="33"/>
  <c r="E1260" i="33"/>
  <c r="F1260" i="33" s="1"/>
  <c r="B1260" i="33"/>
  <c r="E1259" i="33"/>
  <c r="F1259" i="33" s="1"/>
  <c r="B1259" i="33"/>
  <c r="E1258" i="33"/>
  <c r="F1258" i="33" s="1"/>
  <c r="B1258" i="33"/>
  <c r="E1257" i="33"/>
  <c r="F1257" i="33" s="1"/>
  <c r="B1257" i="33"/>
  <c r="E1256" i="33"/>
  <c r="F1256" i="33" s="1"/>
  <c r="B1256" i="33"/>
  <c r="E1255" i="33"/>
  <c r="F1255" i="33" s="1"/>
  <c r="B1255" i="33"/>
  <c r="E1254" i="33"/>
  <c r="F1254" i="33" s="1"/>
  <c r="B1254" i="33"/>
  <c r="E1253" i="33"/>
  <c r="F1253" i="33" s="1"/>
  <c r="B1253" i="33"/>
  <c r="E1252" i="33"/>
  <c r="F1252" i="33" s="1"/>
  <c r="B1252" i="33"/>
  <c r="E1251" i="33"/>
  <c r="F1251" i="33" s="1"/>
  <c r="B1251" i="33"/>
  <c r="E1250" i="33"/>
  <c r="F1250" i="33" s="1"/>
  <c r="B1250" i="33"/>
  <c r="E1249" i="33"/>
  <c r="F1249" i="33" s="1"/>
  <c r="B1249" i="33"/>
  <c r="E1248" i="33"/>
  <c r="F1248" i="33" s="1"/>
  <c r="B1248" i="33"/>
  <c r="E1247" i="33"/>
  <c r="F1247" i="33" s="1"/>
  <c r="B1247" i="33"/>
  <c r="E1246" i="33"/>
  <c r="F1246" i="33" s="1"/>
  <c r="B1246" i="33"/>
  <c r="E1245" i="33"/>
  <c r="F1245" i="33" s="1"/>
  <c r="B1245" i="33"/>
  <c r="E1244" i="33"/>
  <c r="F1244" i="33" s="1"/>
  <c r="B1244" i="33"/>
  <c r="E1243" i="33"/>
  <c r="F1243" i="33" s="1"/>
  <c r="B1243" i="33"/>
  <c r="E1242" i="33"/>
  <c r="F1242" i="33" s="1"/>
  <c r="B1242" i="33"/>
  <c r="E1241" i="33"/>
  <c r="F1241" i="33" s="1"/>
  <c r="B1241" i="33"/>
  <c r="E1240" i="33"/>
  <c r="F1240" i="33" s="1"/>
  <c r="B1240" i="33"/>
  <c r="E1239" i="33"/>
  <c r="F1239" i="33" s="1"/>
  <c r="B1239" i="33"/>
  <c r="E1238" i="33"/>
  <c r="F1238" i="33" s="1"/>
  <c r="B1238" i="33"/>
  <c r="E1237" i="33"/>
  <c r="F1237" i="33" s="1"/>
  <c r="B1237" i="33"/>
  <c r="E1236" i="33"/>
  <c r="F1236" i="33" s="1"/>
  <c r="B1236" i="33"/>
  <c r="E1235" i="33"/>
  <c r="F1235" i="33" s="1"/>
  <c r="B1235" i="33"/>
  <c r="E1234" i="33"/>
  <c r="F1234" i="33" s="1"/>
  <c r="B1234" i="33"/>
  <c r="E1233" i="33"/>
  <c r="F1233" i="33" s="1"/>
  <c r="B1233" i="33"/>
  <c r="E1232" i="33"/>
  <c r="F1232" i="33" s="1"/>
  <c r="B1232" i="33"/>
  <c r="E1231" i="33"/>
  <c r="F1231" i="33" s="1"/>
  <c r="B1231" i="33"/>
  <c r="E1230" i="33"/>
  <c r="F1230" i="33" s="1"/>
  <c r="B1230" i="33"/>
  <c r="E1229" i="33"/>
  <c r="F1229" i="33" s="1"/>
  <c r="B1229" i="33"/>
  <c r="E1228" i="33"/>
  <c r="F1228" i="33" s="1"/>
  <c r="B1228" i="33"/>
  <c r="E1227" i="33"/>
  <c r="F1227" i="33" s="1"/>
  <c r="B1227" i="33"/>
  <c r="E1226" i="33"/>
  <c r="F1226" i="33" s="1"/>
  <c r="B1226" i="33"/>
  <c r="E1225" i="33"/>
  <c r="F1225" i="33" s="1"/>
  <c r="B1225" i="33"/>
  <c r="E1224" i="33"/>
  <c r="F1224" i="33" s="1"/>
  <c r="B1224" i="33"/>
  <c r="E1223" i="33"/>
  <c r="F1223" i="33" s="1"/>
  <c r="B1223" i="33"/>
  <c r="E1222" i="33"/>
  <c r="F1222" i="33" s="1"/>
  <c r="B1222" i="33"/>
  <c r="E1221" i="33"/>
  <c r="F1221" i="33" s="1"/>
  <c r="B1221" i="33"/>
  <c r="E1220" i="33"/>
  <c r="F1220" i="33" s="1"/>
  <c r="B1220" i="33"/>
  <c r="E1219" i="33"/>
  <c r="F1219" i="33" s="1"/>
  <c r="B1219" i="33"/>
  <c r="E1218" i="33"/>
  <c r="F1218" i="33" s="1"/>
  <c r="B1218" i="33"/>
  <c r="E1217" i="33"/>
  <c r="F1217" i="33" s="1"/>
  <c r="B1217" i="33"/>
  <c r="E1216" i="33"/>
  <c r="F1216" i="33" s="1"/>
  <c r="B1216" i="33"/>
  <c r="E1215" i="33"/>
  <c r="F1215" i="33" s="1"/>
  <c r="B1215" i="33"/>
  <c r="E1214" i="33"/>
  <c r="F1214" i="33" s="1"/>
  <c r="B1214" i="33"/>
  <c r="E1213" i="33"/>
  <c r="F1213" i="33" s="1"/>
  <c r="B1213" i="33"/>
  <c r="E1212" i="33"/>
  <c r="F1212" i="33" s="1"/>
  <c r="B1212" i="33"/>
  <c r="E1211" i="33"/>
  <c r="F1211" i="33" s="1"/>
  <c r="B1211" i="33"/>
  <c r="E1210" i="33"/>
  <c r="F1210" i="33" s="1"/>
  <c r="B1210" i="33"/>
  <c r="E1209" i="33"/>
  <c r="F1209" i="33" s="1"/>
  <c r="B1209" i="33"/>
  <c r="E1208" i="33"/>
  <c r="F1208" i="33" s="1"/>
  <c r="B1208" i="33"/>
  <c r="E1207" i="33"/>
  <c r="F1207" i="33" s="1"/>
  <c r="B1207" i="33"/>
  <c r="E1206" i="33"/>
  <c r="F1206" i="33" s="1"/>
  <c r="B1206" i="33"/>
  <c r="E1205" i="33"/>
  <c r="F1205" i="33" s="1"/>
  <c r="B1205" i="33"/>
  <c r="E1204" i="33"/>
  <c r="F1204" i="33" s="1"/>
  <c r="B1204" i="33"/>
  <c r="E1203" i="33"/>
  <c r="F1203" i="33" s="1"/>
  <c r="B1203" i="33"/>
  <c r="E1202" i="33"/>
  <c r="F1202" i="33" s="1"/>
  <c r="B1202" i="33"/>
  <c r="E1201" i="33"/>
  <c r="F1201" i="33" s="1"/>
  <c r="B1201" i="33"/>
  <c r="E1200" i="33"/>
  <c r="F1200" i="33" s="1"/>
  <c r="B1200" i="33"/>
  <c r="E1199" i="33"/>
  <c r="F1199" i="33" s="1"/>
  <c r="B1199" i="33"/>
  <c r="E1198" i="33"/>
  <c r="F1198" i="33" s="1"/>
  <c r="B1198" i="33"/>
  <c r="E1197" i="33"/>
  <c r="F1197" i="33" s="1"/>
  <c r="B1197" i="33"/>
  <c r="E1196" i="33"/>
  <c r="F1196" i="33" s="1"/>
  <c r="B1196" i="33"/>
  <c r="E1195" i="33"/>
  <c r="F1195" i="33" s="1"/>
  <c r="B1195" i="33"/>
  <c r="E1194" i="33"/>
  <c r="F1194" i="33" s="1"/>
  <c r="B1194" i="33"/>
  <c r="E1193" i="33"/>
  <c r="F1193" i="33" s="1"/>
  <c r="B1193" i="33"/>
  <c r="E1192" i="33"/>
  <c r="F1192" i="33" s="1"/>
  <c r="B1192" i="33"/>
  <c r="E1191" i="33"/>
  <c r="F1191" i="33" s="1"/>
  <c r="B1191" i="33"/>
  <c r="E1190" i="33"/>
  <c r="F1190" i="33" s="1"/>
  <c r="B1190" i="33"/>
  <c r="E1189" i="33"/>
  <c r="F1189" i="33" s="1"/>
  <c r="B1189" i="33"/>
  <c r="E1188" i="33"/>
  <c r="F1188" i="33" s="1"/>
  <c r="B1188" i="33"/>
  <c r="E1187" i="33"/>
  <c r="F1187" i="33" s="1"/>
  <c r="B1187" i="33"/>
  <c r="E1186" i="33"/>
  <c r="F1186" i="33" s="1"/>
  <c r="B1186" i="33"/>
  <c r="E1185" i="33"/>
  <c r="F1185" i="33" s="1"/>
  <c r="B1185" i="33"/>
  <c r="E1184" i="33"/>
  <c r="F1184" i="33" s="1"/>
  <c r="B1184" i="33"/>
  <c r="E1183" i="33"/>
  <c r="F1183" i="33" s="1"/>
  <c r="B1183" i="33"/>
  <c r="E1182" i="33"/>
  <c r="F1182" i="33" s="1"/>
  <c r="B1182" i="33"/>
  <c r="E1181" i="33"/>
  <c r="F1181" i="33" s="1"/>
  <c r="B1181" i="33"/>
  <c r="E1180" i="33"/>
  <c r="F1180" i="33" s="1"/>
  <c r="B1180" i="33"/>
  <c r="E1179" i="33"/>
  <c r="F1179" i="33" s="1"/>
  <c r="B1179" i="33"/>
  <c r="E1178" i="33"/>
  <c r="F1178" i="33" s="1"/>
  <c r="B1178" i="33"/>
  <c r="E1177" i="33"/>
  <c r="F1177" i="33" s="1"/>
  <c r="B1177" i="33"/>
  <c r="E1176" i="33"/>
  <c r="F1176" i="33" s="1"/>
  <c r="B1176" i="33"/>
  <c r="E1175" i="33"/>
  <c r="F1175" i="33" s="1"/>
  <c r="B1175" i="33"/>
  <c r="E1174" i="33"/>
  <c r="F1174" i="33" s="1"/>
  <c r="B1174" i="33"/>
  <c r="E1173" i="33"/>
  <c r="F1173" i="33" s="1"/>
  <c r="B1173" i="33"/>
  <c r="E1172" i="33"/>
  <c r="F1172" i="33" s="1"/>
  <c r="B1172" i="33"/>
  <c r="E1171" i="33"/>
  <c r="F1171" i="33" s="1"/>
  <c r="B1171" i="33"/>
  <c r="E1170" i="33"/>
  <c r="F1170" i="33" s="1"/>
  <c r="B1170" i="33"/>
  <c r="E1169" i="33"/>
  <c r="F1169" i="33" s="1"/>
  <c r="B1169" i="33"/>
  <c r="E1168" i="33"/>
  <c r="F1168" i="33" s="1"/>
  <c r="B1168" i="33"/>
  <c r="E1167" i="33"/>
  <c r="F1167" i="33" s="1"/>
  <c r="B1167" i="33"/>
  <c r="E1166" i="33"/>
  <c r="F1166" i="33" s="1"/>
  <c r="B1166" i="33"/>
  <c r="E1165" i="33"/>
  <c r="F1165" i="33" s="1"/>
  <c r="B1165" i="33"/>
  <c r="E1164" i="33"/>
  <c r="F1164" i="33" s="1"/>
  <c r="B1164" i="33"/>
  <c r="E1163" i="33"/>
  <c r="F1163" i="33" s="1"/>
  <c r="B1163" i="33"/>
  <c r="E1162" i="33"/>
  <c r="F1162" i="33" s="1"/>
  <c r="B1162" i="33"/>
  <c r="E1161" i="33"/>
  <c r="F1161" i="33" s="1"/>
  <c r="B1161" i="33"/>
  <c r="E1160" i="33"/>
  <c r="F1160" i="33" s="1"/>
  <c r="B1160" i="33"/>
  <c r="E1159" i="33"/>
  <c r="F1159" i="33" s="1"/>
  <c r="B1159" i="33"/>
  <c r="E1158" i="33"/>
  <c r="F1158" i="33" s="1"/>
  <c r="B1158" i="33"/>
  <c r="E1157" i="33"/>
  <c r="F1157" i="33" s="1"/>
  <c r="B1157" i="33"/>
  <c r="E1156" i="33"/>
  <c r="F1156" i="33" s="1"/>
  <c r="B1156" i="33"/>
  <c r="E1155" i="33"/>
  <c r="F1155" i="33" s="1"/>
  <c r="B1155" i="33"/>
  <c r="E1154" i="33"/>
  <c r="F1154" i="33" s="1"/>
  <c r="B1154" i="33"/>
  <c r="E1153" i="33"/>
  <c r="F1153" i="33" s="1"/>
  <c r="B1153" i="33"/>
  <c r="E1152" i="33"/>
  <c r="F1152" i="33" s="1"/>
  <c r="B1152" i="33"/>
  <c r="E1151" i="33"/>
  <c r="F1151" i="33" s="1"/>
  <c r="B1151" i="33"/>
  <c r="E1150" i="33"/>
  <c r="F1150" i="33" s="1"/>
  <c r="B1150" i="33"/>
  <c r="E1149" i="33"/>
  <c r="F1149" i="33" s="1"/>
  <c r="B1149" i="33"/>
  <c r="E1148" i="33"/>
  <c r="F1148" i="33" s="1"/>
  <c r="B1148" i="33"/>
  <c r="E1147" i="33"/>
  <c r="F1147" i="33" s="1"/>
  <c r="B1147" i="33"/>
  <c r="E1146" i="33"/>
  <c r="F1146" i="33" s="1"/>
  <c r="B1146" i="33"/>
  <c r="E1145" i="33"/>
  <c r="F1145" i="33" s="1"/>
  <c r="B1145" i="33"/>
  <c r="E1144" i="33"/>
  <c r="F1144" i="33" s="1"/>
  <c r="B1144" i="33"/>
  <c r="E1143" i="33"/>
  <c r="F1143" i="33" s="1"/>
  <c r="B1143" i="33"/>
  <c r="E1142" i="33"/>
  <c r="F1142" i="33" s="1"/>
  <c r="B1142" i="33"/>
  <c r="E1141" i="33"/>
  <c r="F1141" i="33" s="1"/>
  <c r="B1141" i="33"/>
  <c r="E1140" i="33"/>
  <c r="F1140" i="33" s="1"/>
  <c r="B1140" i="33"/>
  <c r="E1139" i="33"/>
  <c r="F1139" i="33" s="1"/>
  <c r="B1139" i="33"/>
  <c r="E1138" i="33"/>
  <c r="F1138" i="33" s="1"/>
  <c r="B1138" i="33"/>
  <c r="E1137" i="33"/>
  <c r="F1137" i="33" s="1"/>
  <c r="B1137" i="33"/>
  <c r="E1136" i="33"/>
  <c r="F1136" i="33" s="1"/>
  <c r="B1136" i="33"/>
  <c r="E1135" i="33"/>
  <c r="F1135" i="33" s="1"/>
  <c r="B1135" i="33"/>
  <c r="E1134" i="33"/>
  <c r="F1134" i="33" s="1"/>
  <c r="B1134" i="33"/>
  <c r="E1133" i="33"/>
  <c r="F1133" i="33" s="1"/>
  <c r="B1133" i="33"/>
  <c r="E1132" i="33"/>
  <c r="F1132" i="33" s="1"/>
  <c r="B1132" i="33"/>
  <c r="E1131" i="33"/>
  <c r="F1131" i="33" s="1"/>
  <c r="B1131" i="33"/>
  <c r="E1130" i="33"/>
  <c r="F1130" i="33" s="1"/>
  <c r="B1130" i="33"/>
  <c r="E1129" i="33"/>
  <c r="F1129" i="33" s="1"/>
  <c r="B1129" i="33"/>
  <c r="E1128" i="33"/>
  <c r="F1128" i="33" s="1"/>
  <c r="B1128" i="33"/>
  <c r="E1127" i="33"/>
  <c r="F1127" i="33" s="1"/>
  <c r="B1127" i="33"/>
  <c r="E1126" i="33"/>
  <c r="F1126" i="33" s="1"/>
  <c r="B1126" i="33"/>
  <c r="E1125" i="33"/>
  <c r="F1125" i="33" s="1"/>
  <c r="B1125" i="33"/>
  <c r="E1124" i="33"/>
  <c r="F1124" i="33" s="1"/>
  <c r="B1124" i="33"/>
  <c r="E1123" i="33"/>
  <c r="F1123" i="33" s="1"/>
  <c r="B1123" i="33"/>
  <c r="E1122" i="33"/>
  <c r="F1122" i="33" s="1"/>
  <c r="B1122" i="33"/>
  <c r="E1121" i="33"/>
  <c r="F1121" i="33" s="1"/>
  <c r="B1121" i="33"/>
  <c r="E1120" i="33"/>
  <c r="F1120" i="33" s="1"/>
  <c r="B1120" i="33"/>
  <c r="E1119" i="33"/>
  <c r="F1119" i="33" s="1"/>
  <c r="B1119" i="33"/>
  <c r="E1118" i="33"/>
  <c r="F1118" i="33" s="1"/>
  <c r="B1118" i="33"/>
  <c r="E1117" i="33"/>
  <c r="F1117" i="33" s="1"/>
  <c r="B1117" i="33"/>
  <c r="E1116" i="33"/>
  <c r="F1116" i="33" s="1"/>
  <c r="B1116" i="33"/>
  <c r="E1115" i="33"/>
  <c r="F1115" i="33" s="1"/>
  <c r="B1115" i="33"/>
  <c r="E1114" i="33"/>
  <c r="F1114" i="33" s="1"/>
  <c r="B1114" i="33"/>
  <c r="E1113" i="33"/>
  <c r="F1113" i="33" s="1"/>
  <c r="B1113" i="33"/>
  <c r="E1112" i="33"/>
  <c r="F1112" i="33" s="1"/>
  <c r="B1112" i="33"/>
  <c r="E1111" i="33"/>
  <c r="F1111" i="33" s="1"/>
  <c r="B1111" i="33"/>
  <c r="E1110" i="33"/>
  <c r="F1110" i="33" s="1"/>
  <c r="B1110" i="33"/>
  <c r="E1109" i="33"/>
  <c r="F1109" i="33" s="1"/>
  <c r="B1109" i="33"/>
  <c r="E1108" i="33"/>
  <c r="F1108" i="33" s="1"/>
  <c r="B1108" i="33"/>
  <c r="E1107" i="33"/>
  <c r="F1107" i="33" s="1"/>
  <c r="B1107" i="33"/>
  <c r="E1106" i="33"/>
  <c r="F1106" i="33" s="1"/>
  <c r="B1106" i="33"/>
  <c r="E1105" i="33"/>
  <c r="F1105" i="33" s="1"/>
  <c r="B1105" i="33"/>
  <c r="E1104" i="33"/>
  <c r="F1104" i="33" s="1"/>
  <c r="B1104" i="33"/>
  <c r="E1103" i="33"/>
  <c r="F1103" i="33" s="1"/>
  <c r="B1103" i="33"/>
  <c r="E1102" i="33"/>
  <c r="F1102" i="33" s="1"/>
  <c r="B1102" i="33"/>
  <c r="E1101" i="33"/>
  <c r="F1101" i="33" s="1"/>
  <c r="B1101" i="33"/>
  <c r="E1100" i="33"/>
  <c r="F1100" i="33" s="1"/>
  <c r="B1100" i="33"/>
  <c r="E1099" i="33"/>
  <c r="F1099" i="33" s="1"/>
  <c r="B1099" i="33"/>
  <c r="E1098" i="33"/>
  <c r="F1098" i="33" s="1"/>
  <c r="B1098" i="33"/>
  <c r="E1097" i="33"/>
  <c r="F1097" i="33" s="1"/>
  <c r="B1097" i="33"/>
  <c r="E1096" i="33"/>
  <c r="F1096" i="33" s="1"/>
  <c r="B1096" i="33"/>
  <c r="E1095" i="33"/>
  <c r="F1095" i="33" s="1"/>
  <c r="B1095" i="33"/>
  <c r="E1094" i="33"/>
  <c r="F1094" i="33" s="1"/>
  <c r="B1094" i="33"/>
  <c r="E1093" i="33"/>
  <c r="F1093" i="33" s="1"/>
  <c r="B1093" i="33"/>
  <c r="E1092" i="33"/>
  <c r="F1092" i="33" s="1"/>
  <c r="B1092" i="33"/>
  <c r="E1091" i="33"/>
  <c r="F1091" i="33" s="1"/>
  <c r="B1091" i="33"/>
  <c r="E1090" i="33"/>
  <c r="F1090" i="33" s="1"/>
  <c r="B1090" i="33"/>
  <c r="E1089" i="33"/>
  <c r="F1089" i="33" s="1"/>
  <c r="B1089" i="33"/>
  <c r="E1088" i="33"/>
  <c r="F1088" i="33" s="1"/>
  <c r="B1088" i="33"/>
  <c r="E1087" i="33"/>
  <c r="F1087" i="33" s="1"/>
  <c r="B1087" i="33"/>
  <c r="E1086" i="33"/>
  <c r="F1086" i="33" s="1"/>
  <c r="B1086" i="33"/>
  <c r="E1085" i="33"/>
  <c r="F1085" i="33" s="1"/>
  <c r="B1085" i="33"/>
  <c r="E1084" i="33"/>
  <c r="F1084" i="33" s="1"/>
  <c r="B1084" i="33"/>
  <c r="E1083" i="33"/>
  <c r="F1083" i="33" s="1"/>
  <c r="B1083" i="33"/>
  <c r="E1082" i="33"/>
  <c r="F1082" i="33" s="1"/>
  <c r="B1082" i="33"/>
  <c r="E1081" i="33"/>
  <c r="F1081" i="33" s="1"/>
  <c r="B1081" i="33"/>
  <c r="E1080" i="33"/>
  <c r="F1080" i="33" s="1"/>
  <c r="B1080" i="33"/>
  <c r="E1079" i="33"/>
  <c r="F1079" i="33" s="1"/>
  <c r="B1079" i="33"/>
  <c r="E1078" i="33"/>
  <c r="F1078" i="33" s="1"/>
  <c r="B1078" i="33"/>
  <c r="E1077" i="33"/>
  <c r="F1077" i="33" s="1"/>
  <c r="B1077" i="33"/>
  <c r="E1076" i="33"/>
  <c r="F1076" i="33" s="1"/>
  <c r="B1076" i="33"/>
  <c r="E1075" i="33"/>
  <c r="F1075" i="33" s="1"/>
  <c r="B1075" i="33"/>
  <c r="E1074" i="33"/>
  <c r="F1074" i="33" s="1"/>
  <c r="B1074" i="33"/>
  <c r="E1073" i="33"/>
  <c r="F1073" i="33" s="1"/>
  <c r="B1073" i="33"/>
  <c r="E1072" i="33"/>
  <c r="F1072" i="33" s="1"/>
  <c r="B1072" i="33"/>
  <c r="E1071" i="33"/>
  <c r="F1071" i="33" s="1"/>
  <c r="B1071" i="33"/>
  <c r="E1070" i="33"/>
  <c r="F1070" i="33" s="1"/>
  <c r="B1070" i="33"/>
  <c r="E1069" i="33"/>
  <c r="F1069" i="33" s="1"/>
  <c r="B1069" i="33"/>
  <c r="E1068" i="33"/>
  <c r="F1068" i="33" s="1"/>
  <c r="B1068" i="33"/>
  <c r="E1067" i="33"/>
  <c r="F1067" i="33" s="1"/>
  <c r="B1067" i="33"/>
  <c r="E1066" i="33"/>
  <c r="F1066" i="33" s="1"/>
  <c r="B1066" i="33"/>
  <c r="E1065" i="33"/>
  <c r="F1065" i="33" s="1"/>
  <c r="B1065" i="33"/>
  <c r="E1064" i="33"/>
  <c r="F1064" i="33" s="1"/>
  <c r="B1064" i="33"/>
  <c r="E1063" i="33"/>
  <c r="F1063" i="33" s="1"/>
  <c r="B1063" i="33"/>
  <c r="E1062" i="33"/>
  <c r="F1062" i="33" s="1"/>
  <c r="B1062" i="33"/>
  <c r="E1061" i="33"/>
  <c r="F1061" i="33" s="1"/>
  <c r="B1061" i="33"/>
  <c r="E1060" i="33"/>
  <c r="F1060" i="33" s="1"/>
  <c r="B1060" i="33"/>
  <c r="E1059" i="33"/>
  <c r="F1059" i="33" s="1"/>
  <c r="B1059" i="33"/>
  <c r="E1058" i="33"/>
  <c r="F1058" i="33" s="1"/>
  <c r="B1058" i="33"/>
  <c r="E1057" i="33"/>
  <c r="F1057" i="33" s="1"/>
  <c r="B1057" i="33"/>
  <c r="E1056" i="33"/>
  <c r="F1056" i="33" s="1"/>
  <c r="B1056" i="33"/>
  <c r="E1055" i="33"/>
  <c r="F1055" i="33" s="1"/>
  <c r="B1055" i="33"/>
  <c r="E1054" i="33"/>
  <c r="F1054" i="33" s="1"/>
  <c r="B1054" i="33"/>
  <c r="E1053" i="33"/>
  <c r="F1053" i="33" s="1"/>
  <c r="B1053" i="33"/>
  <c r="E1052" i="33"/>
  <c r="F1052" i="33" s="1"/>
  <c r="B1052" i="33"/>
  <c r="E1051" i="33"/>
  <c r="F1051" i="33" s="1"/>
  <c r="B1051" i="33"/>
  <c r="E1050" i="33"/>
  <c r="F1050" i="33" s="1"/>
  <c r="B1050" i="33"/>
  <c r="E1049" i="33"/>
  <c r="F1049" i="33" s="1"/>
  <c r="B1049" i="33"/>
  <c r="E1048" i="33"/>
  <c r="F1048" i="33" s="1"/>
  <c r="B1048" i="33"/>
  <c r="E1047" i="33"/>
  <c r="F1047" i="33" s="1"/>
  <c r="B1047" i="33"/>
  <c r="E1046" i="33"/>
  <c r="F1046" i="33" s="1"/>
  <c r="B1046" i="33"/>
  <c r="E1045" i="33"/>
  <c r="F1045" i="33" s="1"/>
  <c r="B1045" i="33"/>
  <c r="E1044" i="33"/>
  <c r="F1044" i="33" s="1"/>
  <c r="B1044" i="33"/>
  <c r="E1043" i="33"/>
  <c r="F1043" i="33" s="1"/>
  <c r="B1043" i="33"/>
  <c r="E1042" i="33"/>
  <c r="F1042" i="33" s="1"/>
  <c r="B1042" i="33"/>
  <c r="E1041" i="33"/>
  <c r="F1041" i="33" s="1"/>
  <c r="B1041" i="33"/>
  <c r="E1040" i="33"/>
  <c r="F1040" i="33" s="1"/>
  <c r="B1040" i="33"/>
  <c r="E1039" i="33"/>
  <c r="F1039" i="33" s="1"/>
  <c r="B1039" i="33"/>
  <c r="E1038" i="33"/>
  <c r="F1038" i="33" s="1"/>
  <c r="B1038" i="33"/>
  <c r="E1037" i="33"/>
  <c r="F1037" i="33" s="1"/>
  <c r="B1037" i="33"/>
  <c r="E1036" i="33"/>
  <c r="F1036" i="33" s="1"/>
  <c r="B1036" i="33"/>
  <c r="E1035" i="33"/>
  <c r="F1035" i="33" s="1"/>
  <c r="B1035" i="33"/>
  <c r="E1034" i="33"/>
  <c r="F1034" i="33" s="1"/>
  <c r="B1034" i="33"/>
  <c r="E1033" i="33"/>
  <c r="F1033" i="33" s="1"/>
  <c r="B1033" i="33"/>
  <c r="E1032" i="33"/>
  <c r="F1032" i="33" s="1"/>
  <c r="B1032" i="33"/>
  <c r="E1031" i="33"/>
  <c r="F1031" i="33" s="1"/>
  <c r="B1031" i="33"/>
  <c r="E1030" i="33"/>
  <c r="F1030" i="33" s="1"/>
  <c r="B1030" i="33"/>
  <c r="E1029" i="33"/>
  <c r="F1029" i="33" s="1"/>
  <c r="B1029" i="33"/>
  <c r="E1028" i="33"/>
  <c r="F1028" i="33" s="1"/>
  <c r="B1028" i="33"/>
  <c r="E1027" i="33"/>
  <c r="F1027" i="33" s="1"/>
  <c r="B1027" i="33"/>
  <c r="E1026" i="33"/>
  <c r="F1026" i="33" s="1"/>
  <c r="B1026" i="33"/>
  <c r="E1025" i="33"/>
  <c r="F1025" i="33" s="1"/>
  <c r="B1025" i="33"/>
  <c r="E1024" i="33"/>
  <c r="F1024" i="33" s="1"/>
  <c r="B1024" i="33"/>
  <c r="E1023" i="33"/>
  <c r="F1023" i="33" s="1"/>
  <c r="B1023" i="33"/>
  <c r="E1022" i="33"/>
  <c r="F1022" i="33" s="1"/>
  <c r="B1022" i="33"/>
  <c r="E1021" i="33"/>
  <c r="F1021" i="33" s="1"/>
  <c r="B1021" i="33"/>
  <c r="E1020" i="33"/>
  <c r="F1020" i="33" s="1"/>
  <c r="B1020" i="33"/>
  <c r="E1019" i="33"/>
  <c r="F1019" i="33" s="1"/>
  <c r="B1019" i="33"/>
  <c r="E1018" i="33"/>
  <c r="F1018" i="33" s="1"/>
  <c r="B1018" i="33"/>
  <c r="E1017" i="33"/>
  <c r="F1017" i="33" s="1"/>
  <c r="B1017" i="33"/>
  <c r="E1016" i="33"/>
  <c r="F1016" i="33" s="1"/>
  <c r="B1016" i="33"/>
  <c r="E1015" i="33"/>
  <c r="F1015" i="33" s="1"/>
  <c r="B1015" i="33"/>
  <c r="E1014" i="33"/>
  <c r="F1014" i="33" s="1"/>
  <c r="B1014" i="33"/>
  <c r="E1013" i="33"/>
  <c r="F1013" i="33" s="1"/>
  <c r="B1013" i="33"/>
  <c r="E1012" i="33"/>
  <c r="F1012" i="33" s="1"/>
  <c r="B1012" i="33"/>
  <c r="E1011" i="33"/>
  <c r="F1011" i="33" s="1"/>
  <c r="B1011" i="33"/>
  <c r="E1010" i="33"/>
  <c r="F1010" i="33" s="1"/>
  <c r="B1010" i="33"/>
  <c r="E1009" i="33"/>
  <c r="F1009" i="33" s="1"/>
  <c r="B1009" i="33"/>
  <c r="E1008" i="33"/>
  <c r="F1008" i="33" s="1"/>
  <c r="B1008" i="33"/>
  <c r="E1007" i="33"/>
  <c r="F1007" i="33" s="1"/>
  <c r="B1007" i="33"/>
  <c r="E1006" i="33"/>
  <c r="F1006" i="33" s="1"/>
  <c r="B1006" i="33"/>
  <c r="E1005" i="33"/>
  <c r="F1005" i="33" s="1"/>
  <c r="B1005" i="33"/>
  <c r="E1004" i="33"/>
  <c r="F1004" i="33" s="1"/>
  <c r="B1004" i="33"/>
  <c r="E1003" i="33"/>
  <c r="F1003" i="33" s="1"/>
  <c r="B1003" i="33"/>
  <c r="E1002" i="33"/>
  <c r="F1002" i="33" s="1"/>
  <c r="B1002" i="33"/>
  <c r="E1001" i="33"/>
  <c r="F1001" i="33" s="1"/>
  <c r="B1001" i="33"/>
  <c r="E1000" i="33"/>
  <c r="F1000" i="33" s="1"/>
  <c r="B1000" i="33"/>
  <c r="E999" i="33"/>
  <c r="F999" i="33" s="1"/>
  <c r="B999" i="33"/>
  <c r="E998" i="33"/>
  <c r="F998" i="33" s="1"/>
  <c r="B998" i="33"/>
  <c r="E997" i="33"/>
  <c r="F997" i="33" s="1"/>
  <c r="B997" i="33"/>
  <c r="E996" i="33"/>
  <c r="F996" i="33" s="1"/>
  <c r="B996" i="33"/>
  <c r="E995" i="33"/>
  <c r="F995" i="33" s="1"/>
  <c r="B995" i="33"/>
  <c r="E994" i="33"/>
  <c r="F994" i="33" s="1"/>
  <c r="B994" i="33"/>
  <c r="E993" i="33"/>
  <c r="F993" i="33" s="1"/>
  <c r="B993" i="33"/>
  <c r="E992" i="33"/>
  <c r="F992" i="33" s="1"/>
  <c r="B992" i="33"/>
  <c r="E991" i="33"/>
  <c r="F991" i="33" s="1"/>
  <c r="B991" i="33"/>
  <c r="E990" i="33"/>
  <c r="F990" i="33" s="1"/>
  <c r="B990" i="33"/>
  <c r="E989" i="33"/>
  <c r="F989" i="33" s="1"/>
  <c r="B989" i="33"/>
  <c r="E988" i="33"/>
  <c r="F988" i="33" s="1"/>
  <c r="B988" i="33"/>
  <c r="E987" i="33"/>
  <c r="F987" i="33" s="1"/>
  <c r="B987" i="33"/>
  <c r="E986" i="33"/>
  <c r="F986" i="33" s="1"/>
  <c r="B986" i="33"/>
  <c r="E985" i="33"/>
  <c r="F985" i="33" s="1"/>
  <c r="B985" i="33"/>
  <c r="E984" i="33"/>
  <c r="F984" i="33" s="1"/>
  <c r="B984" i="33"/>
  <c r="E983" i="33"/>
  <c r="F983" i="33" s="1"/>
  <c r="B983" i="33"/>
  <c r="E982" i="33"/>
  <c r="F982" i="33" s="1"/>
  <c r="B982" i="33"/>
  <c r="E981" i="33"/>
  <c r="F981" i="33" s="1"/>
  <c r="B981" i="33"/>
  <c r="E980" i="33"/>
  <c r="F980" i="33" s="1"/>
  <c r="B980" i="33"/>
  <c r="E979" i="33"/>
  <c r="F979" i="33" s="1"/>
  <c r="B979" i="33"/>
  <c r="E978" i="33"/>
  <c r="F978" i="33" s="1"/>
  <c r="B978" i="33"/>
  <c r="E977" i="33"/>
  <c r="F977" i="33" s="1"/>
  <c r="B977" i="33"/>
  <c r="E976" i="33"/>
  <c r="F976" i="33" s="1"/>
  <c r="B976" i="33"/>
  <c r="E975" i="33"/>
  <c r="F975" i="33" s="1"/>
  <c r="B975" i="33"/>
  <c r="E974" i="33"/>
  <c r="F974" i="33" s="1"/>
  <c r="B974" i="33"/>
  <c r="E973" i="33"/>
  <c r="F973" i="33" s="1"/>
  <c r="B973" i="33"/>
  <c r="E972" i="33"/>
  <c r="F972" i="33" s="1"/>
  <c r="B972" i="33"/>
  <c r="E971" i="33"/>
  <c r="F971" i="33" s="1"/>
  <c r="B971" i="33"/>
  <c r="E970" i="33"/>
  <c r="F970" i="33" s="1"/>
  <c r="B970" i="33"/>
  <c r="E969" i="33"/>
  <c r="F969" i="33" s="1"/>
  <c r="B969" i="33"/>
  <c r="E968" i="33"/>
  <c r="F968" i="33" s="1"/>
  <c r="B968" i="33"/>
  <c r="E967" i="33"/>
  <c r="F967" i="33" s="1"/>
  <c r="B967" i="33"/>
  <c r="E966" i="33"/>
  <c r="F966" i="33" s="1"/>
  <c r="B966" i="33"/>
  <c r="E965" i="33"/>
  <c r="F965" i="33" s="1"/>
  <c r="B965" i="33"/>
  <c r="E964" i="33"/>
  <c r="F964" i="33" s="1"/>
  <c r="B964" i="33"/>
  <c r="E963" i="33"/>
  <c r="F963" i="33" s="1"/>
  <c r="B963" i="33"/>
  <c r="E962" i="33"/>
  <c r="F962" i="33" s="1"/>
  <c r="B962" i="33"/>
  <c r="E961" i="33"/>
  <c r="F961" i="33" s="1"/>
  <c r="B961" i="33"/>
  <c r="E960" i="33"/>
  <c r="F960" i="33" s="1"/>
  <c r="B960" i="33"/>
  <c r="E959" i="33"/>
  <c r="F959" i="33" s="1"/>
  <c r="B959" i="33"/>
  <c r="E958" i="33"/>
  <c r="F958" i="33" s="1"/>
  <c r="B958" i="33"/>
  <c r="E957" i="33"/>
  <c r="F957" i="33" s="1"/>
  <c r="B957" i="33"/>
  <c r="E956" i="33"/>
  <c r="F956" i="33" s="1"/>
  <c r="B956" i="33"/>
  <c r="E955" i="33"/>
  <c r="F955" i="33" s="1"/>
  <c r="B955" i="33"/>
  <c r="E954" i="33"/>
  <c r="F954" i="33" s="1"/>
  <c r="B954" i="33"/>
  <c r="E953" i="33"/>
  <c r="F953" i="33" s="1"/>
  <c r="B953" i="33"/>
  <c r="E952" i="33"/>
  <c r="F952" i="33" s="1"/>
  <c r="B952" i="33"/>
  <c r="E951" i="33"/>
  <c r="F951" i="33" s="1"/>
  <c r="B951" i="33"/>
  <c r="W12" i="4"/>
  <c r="V12" i="4"/>
  <c r="U12" i="4"/>
  <c r="T12" i="4"/>
  <c r="S12" i="4"/>
  <c r="R12" i="4"/>
  <c r="Q12" i="4"/>
  <c r="P12" i="4"/>
  <c r="O12" i="4"/>
  <c r="N12" i="4"/>
  <c r="M12" i="4"/>
  <c r="L12" i="4"/>
  <c r="K12" i="4"/>
  <c r="W11" i="4"/>
  <c r="V11" i="4"/>
  <c r="U11" i="4"/>
  <c r="T11" i="4"/>
  <c r="S11" i="4"/>
  <c r="R11" i="4"/>
  <c r="Q11" i="4"/>
  <c r="P11" i="4"/>
  <c r="O11" i="4"/>
  <c r="N11" i="4"/>
  <c r="M11" i="4"/>
  <c r="L11" i="4"/>
  <c r="K11" i="4"/>
  <c r="W10" i="4"/>
  <c r="V10" i="4"/>
  <c r="U10" i="4"/>
  <c r="T10" i="4"/>
  <c r="S10" i="4"/>
  <c r="R10" i="4"/>
  <c r="Q10" i="4"/>
  <c r="P10" i="4"/>
  <c r="O10" i="4"/>
  <c r="N10" i="4"/>
  <c r="M10" i="4"/>
  <c r="L10" i="4"/>
  <c r="K10" i="4"/>
  <c r="G8" i="4"/>
  <c r="D40" i="39"/>
  <c r="G35" i="14"/>
  <c r="K39" i="39" s="1"/>
  <c r="G17" i="14"/>
  <c r="G11" i="14"/>
  <c r="K27" i="12"/>
  <c r="K25" i="12"/>
  <c r="J18" i="12"/>
  <c r="J20" i="12" s="1"/>
  <c r="J14" i="12"/>
  <c r="U26" i="31"/>
  <c r="E940" i="33"/>
  <c r="F940" i="33" s="1"/>
  <c r="Q103" i="7"/>
  <c r="B103" i="7"/>
  <c r="E929" i="33"/>
  <c r="F929" i="33" s="1"/>
  <c r="Q102" i="7"/>
  <c r="E937" i="33" s="1"/>
  <c r="F937" i="33" s="1"/>
  <c r="B102" i="7"/>
  <c r="E918" i="33"/>
  <c r="F918" i="33" s="1"/>
  <c r="Q101" i="7"/>
  <c r="B101" i="7"/>
  <c r="E907" i="33"/>
  <c r="F907" i="33" s="1"/>
  <c r="Q100" i="7"/>
  <c r="E915" i="33" s="1"/>
  <c r="F915" i="33" s="1"/>
  <c r="B100" i="7"/>
  <c r="E896" i="33"/>
  <c r="F896" i="33" s="1"/>
  <c r="Q99" i="7"/>
  <c r="B99" i="7"/>
  <c r="E885" i="33"/>
  <c r="F885" i="33" s="1"/>
  <c r="A885" i="33"/>
  <c r="B885" i="33" s="1"/>
  <c r="Q98" i="7"/>
  <c r="E893" i="33" s="1"/>
  <c r="F893" i="33" s="1"/>
  <c r="B98" i="7"/>
  <c r="E874" i="33"/>
  <c r="F874" i="33" s="1"/>
  <c r="A874" i="33"/>
  <c r="B874" i="33" s="1"/>
  <c r="Q97" i="7"/>
  <c r="A884" i="33" s="1"/>
  <c r="B884" i="33" s="1"/>
  <c r="B97" i="7"/>
  <c r="E863" i="33"/>
  <c r="F863" i="33" s="1"/>
  <c r="Q96" i="7"/>
  <c r="E871" i="33" s="1"/>
  <c r="F871" i="33" s="1"/>
  <c r="B96" i="7"/>
  <c r="E852" i="33"/>
  <c r="F852" i="33" s="1"/>
  <c r="A852" i="33"/>
  <c r="B852" i="33" s="1"/>
  <c r="Q95" i="7"/>
  <c r="B95" i="7"/>
  <c r="E841" i="33"/>
  <c r="F841" i="33" s="1"/>
  <c r="Q94" i="7"/>
  <c r="E849" i="33" s="1"/>
  <c r="F849" i="33" s="1"/>
  <c r="B94" i="7"/>
  <c r="E830" i="33"/>
  <c r="F830" i="33" s="1"/>
  <c r="Q93" i="7"/>
  <c r="B93" i="7"/>
  <c r="E819" i="33"/>
  <c r="F819" i="33" s="1"/>
  <c r="A819" i="33"/>
  <c r="B819" i="33" s="1"/>
  <c r="Q92" i="7"/>
  <c r="E827" i="33" s="1"/>
  <c r="F827" i="33" s="1"/>
  <c r="B92" i="7"/>
  <c r="E808" i="33"/>
  <c r="F808" i="33" s="1"/>
  <c r="A808" i="33"/>
  <c r="B808" i="33" s="1"/>
  <c r="Q91" i="7"/>
  <c r="B91" i="7"/>
  <c r="E797" i="33"/>
  <c r="F797" i="33" s="1"/>
  <c r="Q90" i="7"/>
  <c r="E805" i="33" s="1"/>
  <c r="F805" i="33" s="1"/>
  <c r="B90" i="7"/>
  <c r="E786" i="33"/>
  <c r="F786" i="33" s="1"/>
  <c r="Q89" i="7"/>
  <c r="B89" i="7"/>
  <c r="E775" i="33"/>
  <c r="F775" i="33" s="1"/>
  <c r="Q88" i="7"/>
  <c r="E783" i="33" s="1"/>
  <c r="F783" i="33" s="1"/>
  <c r="B88" i="7"/>
  <c r="E764" i="33"/>
  <c r="F764" i="33" s="1"/>
  <c r="Q87" i="7"/>
  <c r="B87" i="7"/>
  <c r="E753" i="33"/>
  <c r="F753" i="33" s="1"/>
  <c r="Q86" i="7"/>
  <c r="E761" i="33" s="1"/>
  <c r="F761" i="33" s="1"/>
  <c r="B86" i="7"/>
  <c r="E742" i="33"/>
  <c r="F742" i="33" s="1"/>
  <c r="Q85" i="7"/>
  <c r="B85" i="7"/>
  <c r="E731" i="33"/>
  <c r="F731" i="33" s="1"/>
  <c r="A731" i="33"/>
  <c r="B731" i="33" s="1"/>
  <c r="Q84" i="7"/>
  <c r="E739" i="33" s="1"/>
  <c r="F739" i="33" s="1"/>
  <c r="B84" i="7"/>
  <c r="E720" i="33"/>
  <c r="F720" i="33" s="1"/>
  <c r="Q83" i="7"/>
  <c r="B83" i="7"/>
  <c r="E709" i="33"/>
  <c r="F709" i="33" s="1"/>
  <c r="A709" i="33"/>
  <c r="B709" i="33" s="1"/>
  <c r="Q82" i="7"/>
  <c r="E717" i="33" s="1"/>
  <c r="F717" i="33" s="1"/>
  <c r="B82" i="7"/>
  <c r="E698" i="33"/>
  <c r="F698" i="33" s="1"/>
  <c r="Q81" i="7"/>
  <c r="B81" i="7"/>
  <c r="E687" i="33"/>
  <c r="F687" i="33" s="1"/>
  <c r="Q80" i="7"/>
  <c r="E695" i="33" s="1"/>
  <c r="F695" i="33" s="1"/>
  <c r="B80" i="7"/>
  <c r="E676" i="33"/>
  <c r="F676" i="33" s="1"/>
  <c r="Q79" i="7"/>
  <c r="B79" i="7"/>
  <c r="E665" i="33"/>
  <c r="F665" i="33" s="1"/>
  <c r="Q78" i="7"/>
  <c r="E673" i="33" s="1"/>
  <c r="F673" i="33" s="1"/>
  <c r="B78" i="7"/>
  <c r="E654" i="33"/>
  <c r="F654" i="33" s="1"/>
  <c r="Q77" i="7"/>
  <c r="B77" i="7"/>
  <c r="E643" i="33"/>
  <c r="F643" i="33" s="1"/>
  <c r="Q76" i="7"/>
  <c r="E651" i="33" s="1"/>
  <c r="F651" i="33" s="1"/>
  <c r="B76" i="7"/>
  <c r="E632" i="33"/>
  <c r="F632" i="33" s="1"/>
  <c r="Q75" i="7"/>
  <c r="B75" i="7"/>
  <c r="E621" i="33"/>
  <c r="F621" i="33" s="1"/>
  <c r="A621" i="33"/>
  <c r="B621" i="33" s="1"/>
  <c r="Q74" i="7"/>
  <c r="E629" i="33" s="1"/>
  <c r="F629" i="33" s="1"/>
  <c r="B74" i="7"/>
  <c r="E610" i="33"/>
  <c r="F610" i="33" s="1"/>
  <c r="Q73" i="7"/>
  <c r="B73" i="7"/>
  <c r="E599" i="33"/>
  <c r="F599" i="33" s="1"/>
  <c r="A599" i="33"/>
  <c r="B599" i="33" s="1"/>
  <c r="Q72" i="7"/>
  <c r="E607" i="33" s="1"/>
  <c r="F607" i="33" s="1"/>
  <c r="B72" i="7"/>
  <c r="E588" i="33"/>
  <c r="F588" i="33" s="1"/>
  <c r="Q71" i="7"/>
  <c r="A589" i="33" s="1"/>
  <c r="B589" i="33" s="1"/>
  <c r="B71" i="7"/>
  <c r="E577" i="33"/>
  <c r="F577" i="33" s="1"/>
  <c r="Q70" i="7"/>
  <c r="E583" i="33" s="1"/>
  <c r="F583" i="33" s="1"/>
  <c r="B70" i="7"/>
  <c r="E566" i="33"/>
  <c r="F566" i="33" s="1"/>
  <c r="Q69" i="7"/>
  <c r="A571" i="33" s="1"/>
  <c r="B571" i="33" s="1"/>
  <c r="B69" i="7"/>
  <c r="E555" i="33"/>
  <c r="F555" i="33" s="1"/>
  <c r="Q68" i="7"/>
  <c r="E561" i="33" s="1"/>
  <c r="F561" i="33" s="1"/>
  <c r="B68" i="7"/>
  <c r="E544" i="33"/>
  <c r="F544" i="33" s="1"/>
  <c r="A544" i="33"/>
  <c r="B544" i="33" s="1"/>
  <c r="Q67" i="7"/>
  <c r="E546" i="33" s="1"/>
  <c r="F546" i="33" s="1"/>
  <c r="B67" i="7"/>
  <c r="E533" i="33"/>
  <c r="F533" i="33" s="1"/>
  <c r="Q66" i="7"/>
  <c r="E539" i="33" s="1"/>
  <c r="F539" i="33" s="1"/>
  <c r="B66" i="7"/>
  <c r="E522" i="33"/>
  <c r="F522" i="33" s="1"/>
  <c r="A522" i="33"/>
  <c r="B522" i="33" s="1"/>
  <c r="Q65" i="7"/>
  <c r="E530" i="33" s="1"/>
  <c r="F530" i="33" s="1"/>
  <c r="B65" i="7"/>
  <c r="E511" i="33"/>
  <c r="F511" i="33" s="1"/>
  <c r="Q64" i="7"/>
  <c r="B64" i="7"/>
  <c r="E500" i="33"/>
  <c r="F500" i="33" s="1"/>
  <c r="Q63" i="7"/>
  <c r="B63" i="7"/>
  <c r="E489" i="33"/>
  <c r="F489" i="33" s="1"/>
  <c r="Q62" i="7"/>
  <c r="B62" i="7"/>
  <c r="E478" i="33"/>
  <c r="F478" i="33" s="1"/>
  <c r="Q61" i="7"/>
  <c r="E486" i="33" s="1"/>
  <c r="F486" i="33" s="1"/>
  <c r="B61" i="7"/>
  <c r="E467" i="33"/>
  <c r="F467" i="33" s="1"/>
  <c r="Q60" i="7"/>
  <c r="B60" i="7"/>
  <c r="E456" i="33"/>
  <c r="F456" i="33" s="1"/>
  <c r="Q59" i="7"/>
  <c r="E464" i="33" s="1"/>
  <c r="F464" i="33" s="1"/>
  <c r="B59" i="7"/>
  <c r="E445" i="33"/>
  <c r="F445" i="33" s="1"/>
  <c r="Q58" i="7"/>
  <c r="E448" i="33" s="1"/>
  <c r="F448" i="33" s="1"/>
  <c r="B58" i="7"/>
  <c r="E434" i="33"/>
  <c r="F434" i="33" s="1"/>
  <c r="Q57" i="7"/>
  <c r="E444" i="33" s="1"/>
  <c r="F444" i="33" s="1"/>
  <c r="B57" i="7"/>
  <c r="E423" i="33"/>
  <c r="F423" i="33" s="1"/>
  <c r="Q56" i="7"/>
  <c r="B56" i="7"/>
  <c r="E412" i="33"/>
  <c r="F412" i="33" s="1"/>
  <c r="Q55" i="7"/>
  <c r="B55" i="7"/>
  <c r="E401" i="33"/>
  <c r="F401" i="33" s="1"/>
  <c r="Q54" i="7"/>
  <c r="B54" i="7"/>
  <c r="E390" i="33"/>
  <c r="F390" i="33" s="1"/>
  <c r="Q53" i="7"/>
  <c r="B53" i="7"/>
  <c r="E379" i="33"/>
  <c r="F379" i="33" s="1"/>
  <c r="Q52" i="7"/>
  <c r="B52" i="7"/>
  <c r="E368" i="33"/>
  <c r="F368" i="33" s="1"/>
  <c r="Q51" i="7"/>
  <c r="B51" i="7"/>
  <c r="E357" i="33"/>
  <c r="F357" i="33" s="1"/>
  <c r="Q50" i="7"/>
  <c r="E363" i="33" s="1"/>
  <c r="F363" i="33" s="1"/>
  <c r="B50" i="7"/>
  <c r="E346" i="33"/>
  <c r="F346" i="33" s="1"/>
  <c r="Q49" i="7"/>
  <c r="B49" i="7"/>
  <c r="E335" i="33"/>
  <c r="F335" i="33" s="1"/>
  <c r="Q48" i="7"/>
  <c r="B48" i="7"/>
  <c r="E324" i="33"/>
  <c r="F324" i="33" s="1"/>
  <c r="Q47" i="7"/>
  <c r="E332" i="33" s="1"/>
  <c r="F332" i="33" s="1"/>
  <c r="B47" i="7"/>
  <c r="E313" i="33"/>
  <c r="F313" i="33" s="1"/>
  <c r="Q46" i="7"/>
  <c r="E323" i="33" s="1"/>
  <c r="F323" i="33" s="1"/>
  <c r="B46" i="7"/>
  <c r="E302" i="33"/>
  <c r="F302" i="33" s="1"/>
  <c r="Q45" i="7"/>
  <c r="E306" i="33" s="1"/>
  <c r="F306" i="33" s="1"/>
  <c r="B45" i="7"/>
  <c r="E291" i="33"/>
  <c r="F291" i="33" s="1"/>
  <c r="Q44" i="7"/>
  <c r="E293" i="33" s="1"/>
  <c r="F293" i="33" s="1"/>
  <c r="B44" i="7"/>
  <c r="E280" i="33"/>
  <c r="F280" i="33" s="1"/>
  <c r="Q43" i="7"/>
  <c r="E286" i="33" s="1"/>
  <c r="F286" i="33" s="1"/>
  <c r="B43" i="7"/>
  <c r="E269" i="33"/>
  <c r="F269" i="33" s="1"/>
  <c r="Q42" i="7"/>
  <c r="E277" i="33" s="1"/>
  <c r="F277" i="33" s="1"/>
  <c r="B42" i="7"/>
  <c r="E258" i="33"/>
  <c r="F258" i="33" s="1"/>
  <c r="Q41" i="7"/>
  <c r="B41" i="7"/>
  <c r="E247" i="33"/>
  <c r="F247" i="33" s="1"/>
  <c r="Q40" i="7"/>
  <c r="B40" i="7"/>
  <c r="E236" i="33"/>
  <c r="F236" i="33" s="1"/>
  <c r="Q39" i="7"/>
  <c r="E238" i="33" s="1"/>
  <c r="F238" i="33" s="1"/>
  <c r="B39" i="7"/>
  <c r="E225" i="33"/>
  <c r="F225" i="33" s="1"/>
  <c r="Q38" i="7"/>
  <c r="B38" i="7"/>
  <c r="E214" i="33"/>
  <c r="F214" i="33" s="1"/>
  <c r="Q37" i="7"/>
  <c r="B37" i="7"/>
  <c r="E203" i="33"/>
  <c r="F203" i="33" s="1"/>
  <c r="Q36" i="7"/>
  <c r="B36" i="7"/>
  <c r="E192" i="33"/>
  <c r="F192" i="33" s="1"/>
  <c r="Q35" i="7"/>
  <c r="B35" i="7"/>
  <c r="E181" i="33"/>
  <c r="F181" i="33" s="1"/>
  <c r="Q34" i="7"/>
  <c r="E186" i="33" s="1"/>
  <c r="F186" i="33" s="1"/>
  <c r="B34" i="7"/>
  <c r="E170" i="33"/>
  <c r="F170" i="33" s="1"/>
  <c r="Q33" i="7"/>
  <c r="B33" i="7"/>
  <c r="E159" i="33"/>
  <c r="F159" i="33" s="1"/>
  <c r="Q32" i="7"/>
  <c r="B32" i="7"/>
  <c r="E148" i="33"/>
  <c r="F148" i="33" s="1"/>
  <c r="Q31" i="7"/>
  <c r="E156" i="33" s="1"/>
  <c r="F156" i="33" s="1"/>
  <c r="B31" i="7"/>
  <c r="E137" i="33"/>
  <c r="F137" i="33" s="1"/>
  <c r="Q30" i="7"/>
  <c r="E147" i="33" s="1"/>
  <c r="F147" i="33" s="1"/>
  <c r="B30" i="7"/>
  <c r="E126" i="33"/>
  <c r="F126" i="33" s="1"/>
  <c r="Q29" i="7"/>
  <c r="E130" i="33" s="1"/>
  <c r="F130" i="33" s="1"/>
  <c r="B29" i="7"/>
  <c r="E115" i="33"/>
  <c r="F115" i="33" s="1"/>
  <c r="Q28" i="7"/>
  <c r="E117" i="33" s="1"/>
  <c r="F117" i="33" s="1"/>
  <c r="B28" i="7"/>
  <c r="E104" i="33"/>
  <c r="F104" i="33" s="1"/>
  <c r="Q27" i="7"/>
  <c r="E110" i="33" s="1"/>
  <c r="F110" i="33" s="1"/>
  <c r="B27" i="7"/>
  <c r="E93" i="33"/>
  <c r="F93" i="33" s="1"/>
  <c r="Q26" i="7"/>
  <c r="E101" i="33" s="1"/>
  <c r="F101" i="33" s="1"/>
  <c r="B26" i="7"/>
  <c r="E82" i="33"/>
  <c r="F82" i="33" s="1"/>
  <c r="Q25" i="7"/>
  <c r="B25" i="7"/>
  <c r="E71" i="33"/>
  <c r="F71" i="33" s="1"/>
  <c r="Q24" i="7"/>
  <c r="B24" i="7"/>
  <c r="E60" i="33"/>
  <c r="F60" i="33" s="1"/>
  <c r="Q23" i="7"/>
  <c r="B23" i="7"/>
  <c r="E49" i="33"/>
  <c r="F49" i="33" s="1"/>
  <c r="Q22" i="7"/>
  <c r="E38" i="33"/>
  <c r="Q21" i="7"/>
  <c r="E27" i="33"/>
  <c r="Q20" i="7"/>
  <c r="E16" i="33"/>
  <c r="A16" i="33"/>
  <c r="Q19" i="7"/>
  <c r="Q18" i="7"/>
  <c r="B18" i="7"/>
  <c r="B19" i="7" s="1"/>
  <c r="G40" i="14" l="1"/>
  <c r="V22" i="7"/>
  <c r="W22" i="7"/>
  <c r="Y22" i="7"/>
  <c r="AB22" i="7"/>
  <c r="Z22" i="7"/>
  <c r="X22" i="7"/>
  <c r="S22" i="7"/>
  <c r="AA22" i="7"/>
  <c r="T22" i="7"/>
  <c r="U22" i="7"/>
  <c r="U24" i="7"/>
  <c r="Z24" i="7"/>
  <c r="X24" i="7"/>
  <c r="AB24" i="7"/>
  <c r="V24" i="7"/>
  <c r="S24" i="7"/>
  <c r="AA24" i="7"/>
  <c r="Y24" i="7"/>
  <c r="W24" i="7"/>
  <c r="T24" i="7"/>
  <c r="Z23" i="7"/>
  <c r="X23" i="7"/>
  <c r="AB23" i="7"/>
  <c r="S23" i="7"/>
  <c r="AA23" i="7"/>
  <c r="Y23" i="7"/>
  <c r="W23" i="7"/>
  <c r="T23" i="7"/>
  <c r="E62" i="33" s="1"/>
  <c r="F62" i="33" s="1"/>
  <c r="U23" i="7"/>
  <c r="V23" i="7"/>
  <c r="Y19" i="7"/>
  <c r="V19" i="7"/>
  <c r="Z19" i="7"/>
  <c r="W19" i="7"/>
  <c r="S19" i="7"/>
  <c r="X19" i="7"/>
  <c r="U19" i="7"/>
  <c r="T19" i="7"/>
  <c r="E18" i="33" s="1"/>
  <c r="AA19" i="7"/>
  <c r="AB19" i="7"/>
  <c r="V18" i="7"/>
  <c r="U18" i="7"/>
  <c r="E8" i="33" s="1"/>
  <c r="AB18" i="7"/>
  <c r="T18" i="7"/>
  <c r="E7" i="33" s="1"/>
  <c r="W18" i="7"/>
  <c r="E10" i="33" s="1"/>
  <c r="F10" i="33" s="1"/>
  <c r="AA18" i="7"/>
  <c r="E14" i="33" s="1"/>
  <c r="F14" i="33" s="1"/>
  <c r="S18" i="7"/>
  <c r="E6" i="33" s="1"/>
  <c r="Z18" i="7"/>
  <c r="E13" i="33" s="1"/>
  <c r="F13" i="33" s="1"/>
  <c r="Y18" i="7"/>
  <c r="X18" i="7"/>
  <c r="E11" i="33" s="1"/>
  <c r="F11" i="33" s="1"/>
  <c r="Z21" i="7"/>
  <c r="Y21" i="7"/>
  <c r="S21" i="7"/>
  <c r="W21" i="7"/>
  <c r="E43" i="33" s="1"/>
  <c r="F43" i="33" s="1"/>
  <c r="T21" i="7"/>
  <c r="AA21" i="7"/>
  <c r="E47" i="33" s="1"/>
  <c r="F47" i="33" s="1"/>
  <c r="X21" i="7"/>
  <c r="V21" i="7"/>
  <c r="E42" i="33" s="1"/>
  <c r="F42" i="33" s="1"/>
  <c r="U21" i="7"/>
  <c r="AB21" i="7"/>
  <c r="S20" i="7"/>
  <c r="AA20" i="7"/>
  <c r="E36" i="33" s="1"/>
  <c r="F36" i="33" s="1"/>
  <c r="W20" i="7"/>
  <c r="Z20" i="7"/>
  <c r="X20" i="7"/>
  <c r="Y20" i="7"/>
  <c r="E34" i="33" s="1"/>
  <c r="F34" i="33" s="1"/>
  <c r="V20" i="7"/>
  <c r="AB20" i="7"/>
  <c r="E37" i="33" s="1"/>
  <c r="F37" i="33" s="1"/>
  <c r="U20" i="7"/>
  <c r="T20" i="7"/>
  <c r="E29" i="33" s="1"/>
  <c r="F29" i="33" s="1"/>
  <c r="A560" i="33"/>
  <c r="B560" i="33" s="1"/>
  <c r="E780" i="33"/>
  <c r="F780" i="33" s="1"/>
  <c r="E279" i="33"/>
  <c r="F279" i="33" s="1"/>
  <c r="E645" i="33"/>
  <c r="F645" i="33" s="1"/>
  <c r="E635" i="33"/>
  <c r="F635" i="33" s="1"/>
  <c r="E784" i="33"/>
  <c r="F784" i="33" s="1"/>
  <c r="E420" i="33"/>
  <c r="F420" i="33" s="1"/>
  <c r="E553" i="33"/>
  <c r="F553" i="33" s="1"/>
  <c r="E623" i="33"/>
  <c r="F623" i="33" s="1"/>
  <c r="E497" i="33"/>
  <c r="F497" i="33" s="1"/>
  <c r="E890" i="33"/>
  <c r="F890" i="33" s="1"/>
  <c r="E887" i="33"/>
  <c r="F887" i="33" s="1"/>
  <c r="A645" i="33"/>
  <c r="B645" i="33" s="1"/>
  <c r="E418" i="33"/>
  <c r="F418" i="33" s="1"/>
  <c r="A714" i="33"/>
  <c r="B714" i="33" s="1"/>
  <c r="A743" i="33"/>
  <c r="B743" i="33" s="1"/>
  <c r="A871" i="33"/>
  <c r="B871" i="33" s="1"/>
  <c r="E877" i="33"/>
  <c r="F877" i="33" s="1"/>
  <c r="E95" i="33"/>
  <c r="F95" i="33" s="1"/>
  <c r="A453" i="33"/>
  <c r="B453" i="33" s="1"/>
  <c r="E613" i="33"/>
  <c r="F613" i="33" s="1"/>
  <c r="E626" i="33"/>
  <c r="F626" i="33" s="1"/>
  <c r="E868" i="33"/>
  <c r="F868" i="33" s="1"/>
  <c r="E909" i="33"/>
  <c r="F909" i="33" s="1"/>
  <c r="E595" i="33"/>
  <c r="F595" i="33" s="1"/>
  <c r="E604" i="33"/>
  <c r="F604" i="33" s="1"/>
  <c r="E711" i="33"/>
  <c r="F711" i="33" s="1"/>
  <c r="E872" i="33"/>
  <c r="F872" i="33" s="1"/>
  <c r="E413" i="33"/>
  <c r="F413" i="33" s="1"/>
  <c r="E550" i="33"/>
  <c r="F550" i="33" s="1"/>
  <c r="E562" i="33"/>
  <c r="F562" i="33" s="1"/>
  <c r="E598" i="33"/>
  <c r="F598" i="33" s="1"/>
  <c r="E608" i="33"/>
  <c r="F608" i="33" s="1"/>
  <c r="E714" i="33"/>
  <c r="F714" i="33" s="1"/>
  <c r="E811" i="33"/>
  <c r="F811" i="33" s="1"/>
  <c r="A890" i="33"/>
  <c r="B890" i="33" s="1"/>
  <c r="E242" i="33"/>
  <c r="F242" i="33" s="1"/>
  <c r="E899" i="33"/>
  <c r="F899" i="33" s="1"/>
  <c r="E806" i="33"/>
  <c r="F806" i="33" s="1"/>
  <c r="A184" i="33"/>
  <c r="B184" i="33" s="1"/>
  <c r="A586" i="33"/>
  <c r="B586" i="33" s="1"/>
  <c r="A799" i="33"/>
  <c r="B799" i="33" s="1"/>
  <c r="E894" i="33"/>
  <c r="F894" i="33" s="1"/>
  <c r="A474" i="33"/>
  <c r="B474" i="33" s="1"/>
  <c r="E733" i="33"/>
  <c r="F733" i="33" s="1"/>
  <c r="E475" i="33"/>
  <c r="F475" i="33" s="1"/>
  <c r="E187" i="33"/>
  <c r="F187" i="33" s="1"/>
  <c r="E307" i="33"/>
  <c r="F307" i="33" s="1"/>
  <c r="E584" i="33"/>
  <c r="F584" i="33" s="1"/>
  <c r="E630" i="33"/>
  <c r="F630" i="33" s="1"/>
  <c r="E701" i="33"/>
  <c r="F701" i="33" s="1"/>
  <c r="A780" i="33"/>
  <c r="B780" i="33" s="1"/>
  <c r="A805" i="33"/>
  <c r="B805" i="33" s="1"/>
  <c r="A919" i="33"/>
  <c r="B919" i="33" s="1"/>
  <c r="A151" i="33"/>
  <c r="B151" i="33" s="1"/>
  <c r="E723" i="33"/>
  <c r="F723" i="33" s="1"/>
  <c r="E131" i="33"/>
  <c r="F131" i="33" s="1"/>
  <c r="E508" i="33"/>
  <c r="F508" i="33" s="1"/>
  <c r="E692" i="33"/>
  <c r="F692" i="33" s="1"/>
  <c r="E821" i="33"/>
  <c r="F821" i="33" s="1"/>
  <c r="A623" i="33"/>
  <c r="B623" i="33" s="1"/>
  <c r="E696" i="33"/>
  <c r="F696" i="33" s="1"/>
  <c r="E718" i="33"/>
  <c r="F718" i="33" s="1"/>
  <c r="E789" i="33"/>
  <c r="F789" i="33" s="1"/>
  <c r="E799" i="33"/>
  <c r="F799" i="33" s="1"/>
  <c r="E802" i="33"/>
  <c r="F802" i="33" s="1"/>
  <c r="A237" i="33"/>
  <c r="B237" i="33" s="1"/>
  <c r="E591" i="33"/>
  <c r="F591" i="33" s="1"/>
  <c r="A601" i="33"/>
  <c r="B601" i="33" s="1"/>
  <c r="E601" i="33"/>
  <c r="F601" i="33" s="1"/>
  <c r="A611" i="33"/>
  <c r="B611" i="33" s="1"/>
  <c r="E641" i="33"/>
  <c r="F641" i="33" s="1"/>
  <c r="A651" i="33"/>
  <c r="B651" i="33" s="1"/>
  <c r="E652" i="33"/>
  <c r="F652" i="33" s="1"/>
  <c r="E657" i="33"/>
  <c r="F657" i="33" s="1"/>
  <c r="E670" i="33"/>
  <c r="F670" i="33" s="1"/>
  <c r="E689" i="33"/>
  <c r="F689" i="33" s="1"/>
  <c r="A699" i="33"/>
  <c r="B699" i="33" s="1"/>
  <c r="E740" i="33"/>
  <c r="F740" i="33" s="1"/>
  <c r="E758" i="33"/>
  <c r="F758" i="33" s="1"/>
  <c r="E833" i="33"/>
  <c r="F833" i="33" s="1"/>
  <c r="E846" i="33"/>
  <c r="F846" i="33" s="1"/>
  <c r="E865" i="33"/>
  <c r="F865" i="33" s="1"/>
  <c r="E905" i="33"/>
  <c r="F905" i="33" s="1"/>
  <c r="E921" i="33"/>
  <c r="F921" i="33" s="1"/>
  <c r="E934" i="33"/>
  <c r="F934" i="33" s="1"/>
  <c r="A244" i="33"/>
  <c r="B244" i="33" s="1"/>
  <c r="E547" i="33"/>
  <c r="F547" i="33" s="1"/>
  <c r="E560" i="33"/>
  <c r="F560" i="33" s="1"/>
  <c r="A575" i="33"/>
  <c r="B575" i="33" s="1"/>
  <c r="E594" i="33"/>
  <c r="F594" i="33" s="1"/>
  <c r="A603" i="33"/>
  <c r="B603" i="33" s="1"/>
  <c r="E602" i="33"/>
  <c r="F602" i="33" s="1"/>
  <c r="E622" i="33"/>
  <c r="F622" i="33" s="1"/>
  <c r="A653" i="33"/>
  <c r="B653" i="33" s="1"/>
  <c r="E661" i="33"/>
  <c r="F661" i="33" s="1"/>
  <c r="A671" i="33"/>
  <c r="B671" i="33" s="1"/>
  <c r="E671" i="33"/>
  <c r="F671" i="33" s="1"/>
  <c r="A691" i="33"/>
  <c r="B691" i="33" s="1"/>
  <c r="E690" i="33"/>
  <c r="F690" i="33" s="1"/>
  <c r="A703" i="33"/>
  <c r="B703" i="33" s="1"/>
  <c r="E710" i="33"/>
  <c r="F710" i="33" s="1"/>
  <c r="A741" i="33"/>
  <c r="B741" i="33" s="1"/>
  <c r="E749" i="33"/>
  <c r="F749" i="33" s="1"/>
  <c r="A759" i="33"/>
  <c r="B759" i="33" s="1"/>
  <c r="E759" i="33"/>
  <c r="F759" i="33" s="1"/>
  <c r="A779" i="33"/>
  <c r="B779" i="33" s="1"/>
  <c r="E778" i="33"/>
  <c r="F778" i="33" s="1"/>
  <c r="A791" i="33"/>
  <c r="B791" i="33" s="1"/>
  <c r="E798" i="33"/>
  <c r="F798" i="33" s="1"/>
  <c r="E837" i="33"/>
  <c r="F837" i="33" s="1"/>
  <c r="A847" i="33"/>
  <c r="B847" i="33" s="1"/>
  <c r="E847" i="33"/>
  <c r="F847" i="33" s="1"/>
  <c r="A867" i="33"/>
  <c r="B867" i="33" s="1"/>
  <c r="E866" i="33"/>
  <c r="F866" i="33" s="1"/>
  <c r="E886" i="33"/>
  <c r="F886" i="33" s="1"/>
  <c r="A917" i="33"/>
  <c r="B917" i="33" s="1"/>
  <c r="E925" i="33"/>
  <c r="F925" i="33" s="1"/>
  <c r="A935" i="33"/>
  <c r="B935" i="33" s="1"/>
  <c r="E935" i="33"/>
  <c r="F935" i="33" s="1"/>
  <c r="E839" i="33"/>
  <c r="F839" i="33" s="1"/>
  <c r="E850" i="33"/>
  <c r="F850" i="33" s="1"/>
  <c r="E855" i="33"/>
  <c r="F855" i="33" s="1"/>
  <c r="E927" i="33"/>
  <c r="F927" i="33" s="1"/>
  <c r="A937" i="33"/>
  <c r="B937" i="33" s="1"/>
  <c r="E943" i="33"/>
  <c r="F943" i="33" s="1"/>
  <c r="E663" i="33"/>
  <c r="F663" i="33" s="1"/>
  <c r="A673" i="33"/>
  <c r="B673" i="33" s="1"/>
  <c r="E674" i="33"/>
  <c r="F674" i="33" s="1"/>
  <c r="E679" i="33"/>
  <c r="F679" i="33" s="1"/>
  <c r="E751" i="33"/>
  <c r="F751" i="33" s="1"/>
  <c r="A761" i="33"/>
  <c r="B761" i="33" s="1"/>
  <c r="E762" i="33"/>
  <c r="F762" i="33" s="1"/>
  <c r="E767" i="33"/>
  <c r="F767" i="33" s="1"/>
  <c r="E938" i="33"/>
  <c r="F938" i="33" s="1"/>
  <c r="E237" i="33"/>
  <c r="F237" i="33" s="1"/>
  <c r="E551" i="33"/>
  <c r="F551" i="33" s="1"/>
  <c r="A561" i="33"/>
  <c r="B561" i="33" s="1"/>
  <c r="E567" i="33"/>
  <c r="F567" i="33" s="1"/>
  <c r="E597" i="33"/>
  <c r="F597" i="33" s="1"/>
  <c r="E605" i="33"/>
  <c r="F605" i="33" s="1"/>
  <c r="E624" i="33"/>
  <c r="F624" i="33" s="1"/>
  <c r="A637" i="33"/>
  <c r="B637" i="33" s="1"/>
  <c r="E644" i="33"/>
  <c r="F644" i="33" s="1"/>
  <c r="E683" i="33"/>
  <c r="F683" i="33" s="1"/>
  <c r="A693" i="33"/>
  <c r="B693" i="33" s="1"/>
  <c r="E693" i="33"/>
  <c r="F693" i="33" s="1"/>
  <c r="E712" i="33"/>
  <c r="F712" i="33" s="1"/>
  <c r="A725" i="33"/>
  <c r="B725" i="33" s="1"/>
  <c r="E732" i="33"/>
  <c r="F732" i="33" s="1"/>
  <c r="A763" i="33"/>
  <c r="B763" i="33" s="1"/>
  <c r="E771" i="33"/>
  <c r="F771" i="33" s="1"/>
  <c r="A781" i="33"/>
  <c r="B781" i="33" s="1"/>
  <c r="E781" i="33"/>
  <c r="F781" i="33" s="1"/>
  <c r="E800" i="33"/>
  <c r="F800" i="33" s="1"/>
  <c r="A813" i="33"/>
  <c r="B813" i="33" s="1"/>
  <c r="E820" i="33"/>
  <c r="F820" i="33" s="1"/>
  <c r="A851" i="33"/>
  <c r="B851" i="33" s="1"/>
  <c r="E859" i="33"/>
  <c r="F859" i="33" s="1"/>
  <c r="E869" i="33"/>
  <c r="F869" i="33" s="1"/>
  <c r="E888" i="33"/>
  <c r="F888" i="33" s="1"/>
  <c r="A901" i="33"/>
  <c r="B901" i="33" s="1"/>
  <c r="E908" i="33"/>
  <c r="F908" i="33" s="1"/>
  <c r="E947" i="33"/>
  <c r="F947" i="33" s="1"/>
  <c r="E572" i="33"/>
  <c r="F572" i="33" s="1"/>
  <c r="A597" i="33"/>
  <c r="B597" i="33" s="1"/>
  <c r="A609" i="33"/>
  <c r="B609" i="33" s="1"/>
  <c r="E617" i="33"/>
  <c r="F617" i="33" s="1"/>
  <c r="A627" i="33"/>
  <c r="B627" i="33" s="1"/>
  <c r="E627" i="33"/>
  <c r="F627" i="33" s="1"/>
  <c r="A647" i="33"/>
  <c r="B647" i="33" s="1"/>
  <c r="E646" i="33"/>
  <c r="F646" i="33" s="1"/>
  <c r="A659" i="33"/>
  <c r="B659" i="33" s="1"/>
  <c r="E666" i="33"/>
  <c r="F666" i="33" s="1"/>
  <c r="A697" i="33"/>
  <c r="B697" i="33" s="1"/>
  <c r="E705" i="33"/>
  <c r="F705" i="33" s="1"/>
  <c r="A715" i="33"/>
  <c r="B715" i="33" s="1"/>
  <c r="E715" i="33"/>
  <c r="F715" i="33" s="1"/>
  <c r="E734" i="33"/>
  <c r="F734" i="33" s="1"/>
  <c r="A747" i="33"/>
  <c r="B747" i="33" s="1"/>
  <c r="E754" i="33"/>
  <c r="F754" i="33" s="1"/>
  <c r="A785" i="33"/>
  <c r="B785" i="33" s="1"/>
  <c r="E793" i="33"/>
  <c r="F793" i="33" s="1"/>
  <c r="A803" i="33"/>
  <c r="B803" i="33" s="1"/>
  <c r="E803" i="33"/>
  <c r="F803" i="33" s="1"/>
  <c r="A823" i="33"/>
  <c r="B823" i="33" s="1"/>
  <c r="E822" i="33"/>
  <c r="F822" i="33" s="1"/>
  <c r="A835" i="33"/>
  <c r="B835" i="33" s="1"/>
  <c r="E842" i="33"/>
  <c r="F842" i="33" s="1"/>
  <c r="A873" i="33"/>
  <c r="B873" i="33" s="1"/>
  <c r="E881" i="33"/>
  <c r="F881" i="33" s="1"/>
  <c r="A891" i="33"/>
  <c r="B891" i="33" s="1"/>
  <c r="E891" i="33"/>
  <c r="F891" i="33" s="1"/>
  <c r="A911" i="33"/>
  <c r="B911" i="33" s="1"/>
  <c r="E910" i="33"/>
  <c r="F910" i="33" s="1"/>
  <c r="A923" i="33"/>
  <c r="B923" i="33" s="1"/>
  <c r="E930" i="33"/>
  <c r="F930" i="33" s="1"/>
  <c r="E685" i="33"/>
  <c r="F685" i="33" s="1"/>
  <c r="E773" i="33"/>
  <c r="F773" i="33" s="1"/>
  <c r="E949" i="33"/>
  <c r="F949" i="33" s="1"/>
  <c r="E556" i="33"/>
  <c r="F556" i="33" s="1"/>
  <c r="E575" i="33"/>
  <c r="F575" i="33" s="1"/>
  <c r="E619" i="33"/>
  <c r="F619" i="33" s="1"/>
  <c r="A648" i="33"/>
  <c r="B648" i="33" s="1"/>
  <c r="E648" i="33"/>
  <c r="F648" i="33" s="1"/>
  <c r="E667" i="33"/>
  <c r="F667" i="33" s="1"/>
  <c r="A677" i="33"/>
  <c r="B677" i="33" s="1"/>
  <c r="E736" i="33"/>
  <c r="F736" i="33" s="1"/>
  <c r="E755" i="33"/>
  <c r="F755" i="33" s="1"/>
  <c r="A765" i="33"/>
  <c r="B765" i="33" s="1"/>
  <c r="E883" i="33"/>
  <c r="F883" i="33" s="1"/>
  <c r="A912" i="33"/>
  <c r="B912" i="33" s="1"/>
  <c r="A941" i="33"/>
  <c r="B941" i="33" s="1"/>
  <c r="E861" i="33"/>
  <c r="F861" i="33" s="1"/>
  <c r="E149" i="33"/>
  <c r="F149" i="33" s="1"/>
  <c r="E707" i="33"/>
  <c r="F707" i="33" s="1"/>
  <c r="E795" i="33"/>
  <c r="F795" i="33" s="1"/>
  <c r="E824" i="33"/>
  <c r="F824" i="33" s="1"/>
  <c r="A843" i="33"/>
  <c r="B843" i="33" s="1"/>
  <c r="E843" i="33"/>
  <c r="F843" i="33" s="1"/>
  <c r="A853" i="33"/>
  <c r="B853" i="33" s="1"/>
  <c r="E912" i="33"/>
  <c r="F912" i="33" s="1"/>
  <c r="E931" i="33"/>
  <c r="F931" i="33" s="1"/>
  <c r="E103" i="33"/>
  <c r="F103" i="33" s="1"/>
  <c r="A145" i="33"/>
  <c r="B145" i="33" s="1"/>
  <c r="A316" i="33"/>
  <c r="B316" i="33" s="1"/>
  <c r="A459" i="33"/>
  <c r="B459" i="33" s="1"/>
  <c r="E545" i="33"/>
  <c r="F545" i="33" s="1"/>
  <c r="E557" i="33"/>
  <c r="F557" i="33" s="1"/>
  <c r="E589" i="33"/>
  <c r="F589" i="33" s="1"/>
  <c r="E600" i="33"/>
  <c r="F600" i="33" s="1"/>
  <c r="A631" i="33"/>
  <c r="B631" i="33" s="1"/>
  <c r="E639" i="33"/>
  <c r="F639" i="33" s="1"/>
  <c r="A649" i="33"/>
  <c r="B649" i="33" s="1"/>
  <c r="E649" i="33"/>
  <c r="F649" i="33" s="1"/>
  <c r="A669" i="33"/>
  <c r="B669" i="33" s="1"/>
  <c r="E668" i="33"/>
  <c r="F668" i="33" s="1"/>
  <c r="E688" i="33"/>
  <c r="F688" i="33" s="1"/>
  <c r="A719" i="33"/>
  <c r="B719" i="33" s="1"/>
  <c r="E727" i="33"/>
  <c r="F727" i="33" s="1"/>
  <c r="A737" i="33"/>
  <c r="B737" i="33" s="1"/>
  <c r="E737" i="33"/>
  <c r="F737" i="33" s="1"/>
  <c r="A757" i="33"/>
  <c r="B757" i="33" s="1"/>
  <c r="E756" i="33"/>
  <c r="F756" i="33" s="1"/>
  <c r="E776" i="33"/>
  <c r="F776" i="33" s="1"/>
  <c r="A807" i="33"/>
  <c r="B807" i="33" s="1"/>
  <c r="E815" i="33"/>
  <c r="F815" i="33" s="1"/>
  <c r="A825" i="33"/>
  <c r="B825" i="33" s="1"/>
  <c r="E825" i="33"/>
  <c r="F825" i="33" s="1"/>
  <c r="A845" i="33"/>
  <c r="B845" i="33" s="1"/>
  <c r="E844" i="33"/>
  <c r="F844" i="33" s="1"/>
  <c r="A857" i="33"/>
  <c r="B857" i="33" s="1"/>
  <c r="E864" i="33"/>
  <c r="F864" i="33" s="1"/>
  <c r="A895" i="33"/>
  <c r="B895" i="33" s="1"/>
  <c r="E903" i="33"/>
  <c r="F903" i="33" s="1"/>
  <c r="E913" i="33"/>
  <c r="F913" i="33" s="1"/>
  <c r="A933" i="33"/>
  <c r="B933" i="33" s="1"/>
  <c r="E932" i="33"/>
  <c r="F932" i="33" s="1"/>
  <c r="E568" i="33"/>
  <c r="F568" i="33" s="1"/>
  <c r="A138" i="33"/>
  <c r="B138" i="33" s="1"/>
  <c r="A314" i="33"/>
  <c r="B314" i="33" s="1"/>
  <c r="A270" i="33"/>
  <c r="B270" i="33" s="1"/>
  <c r="A446" i="33"/>
  <c r="B446" i="33" s="1"/>
  <c r="A557" i="33"/>
  <c r="B557" i="33" s="1"/>
  <c r="E558" i="33"/>
  <c r="F558" i="33" s="1"/>
  <c r="E729" i="33"/>
  <c r="F729" i="33" s="1"/>
  <c r="A739" i="33"/>
  <c r="B739" i="33" s="1"/>
  <c r="E745" i="33"/>
  <c r="F745" i="33" s="1"/>
  <c r="A772" i="33"/>
  <c r="B772" i="33" s="1"/>
  <c r="E777" i="33"/>
  <c r="F777" i="33" s="1"/>
  <c r="A787" i="33"/>
  <c r="B787" i="33" s="1"/>
  <c r="E817" i="33"/>
  <c r="F817" i="33" s="1"/>
  <c r="E828" i="33"/>
  <c r="F828" i="33" s="1"/>
  <c r="A846" i="33"/>
  <c r="B846" i="33" s="1"/>
  <c r="E916" i="33"/>
  <c r="F916" i="33" s="1"/>
  <c r="A934" i="33"/>
  <c r="B934" i="33" s="1"/>
  <c r="A948" i="33"/>
  <c r="B948" i="33" s="1"/>
  <c r="A862" i="33"/>
  <c r="B862" i="33" s="1"/>
  <c r="A708" i="33"/>
  <c r="B708" i="33" s="1"/>
  <c r="A664" i="33"/>
  <c r="B664" i="33" s="1"/>
  <c r="A752" i="33"/>
  <c r="B752" i="33" s="1"/>
  <c r="A840" i="33"/>
  <c r="B840" i="33" s="1"/>
  <c r="A928" i="33"/>
  <c r="B928" i="33" s="1"/>
  <c r="A686" i="33"/>
  <c r="B686" i="33" s="1"/>
  <c r="A774" i="33"/>
  <c r="B774" i="33" s="1"/>
  <c r="A950" i="33"/>
  <c r="B950" i="33" s="1"/>
  <c r="A796" i="33"/>
  <c r="B796" i="33" s="1"/>
  <c r="A199" i="33"/>
  <c r="B199" i="33" s="1"/>
  <c r="A620" i="33"/>
  <c r="B620" i="33" s="1"/>
  <c r="A642" i="33"/>
  <c r="B642" i="33" s="1"/>
  <c r="A730" i="33"/>
  <c r="B730" i="33" s="1"/>
  <c r="A818" i="33"/>
  <c r="B818" i="33" s="1"/>
  <c r="A906" i="33"/>
  <c r="B906" i="33" s="1"/>
  <c r="A541" i="33"/>
  <c r="B541" i="33" s="1"/>
  <c r="E61" i="33"/>
  <c r="F61" i="33" s="1"/>
  <c r="A100" i="33"/>
  <c r="B100" i="33" s="1"/>
  <c r="A148" i="33"/>
  <c r="B148" i="33" s="1"/>
  <c r="E288" i="33"/>
  <c r="F288" i="33" s="1"/>
  <c r="A555" i="33"/>
  <c r="B555" i="33" s="1"/>
  <c r="A590" i="33"/>
  <c r="B590" i="33" s="1"/>
  <c r="A633" i="33"/>
  <c r="B633" i="33" s="1"/>
  <c r="A667" i="33"/>
  <c r="B667" i="33" s="1"/>
  <c r="A711" i="33"/>
  <c r="B711" i="33" s="1"/>
  <c r="A733" i="33"/>
  <c r="B733" i="33" s="1"/>
  <c r="A809" i="33"/>
  <c r="B809" i="33" s="1"/>
  <c r="A887" i="33"/>
  <c r="B887" i="33" s="1"/>
  <c r="A909" i="33"/>
  <c r="B909" i="33" s="1"/>
  <c r="E66" i="33"/>
  <c r="F66" i="33" s="1"/>
  <c r="A82" i="33"/>
  <c r="B82" i="33" s="1"/>
  <c r="A101" i="33"/>
  <c r="B101" i="33" s="1"/>
  <c r="A104" i="33"/>
  <c r="B104" i="33" s="1"/>
  <c r="A115" i="33"/>
  <c r="B115" i="33" s="1"/>
  <c r="A130" i="33"/>
  <c r="B130" i="33" s="1"/>
  <c r="A203" i="33"/>
  <c r="B203" i="33" s="1"/>
  <c r="A225" i="33"/>
  <c r="B225" i="33" s="1"/>
  <c r="A313" i="33"/>
  <c r="B313" i="33" s="1"/>
  <c r="A379" i="33"/>
  <c r="B379" i="33" s="1"/>
  <c r="A401" i="33"/>
  <c r="B401" i="33" s="1"/>
  <c r="A456" i="33"/>
  <c r="B456" i="33" s="1"/>
  <c r="A470" i="33"/>
  <c r="B470" i="33" s="1"/>
  <c r="A485" i="33"/>
  <c r="B485" i="33" s="1"/>
  <c r="A536" i="33"/>
  <c r="B536" i="33" s="1"/>
  <c r="A548" i="33"/>
  <c r="B548" i="33" s="1"/>
  <c r="E574" i="33"/>
  <c r="F574" i="33" s="1"/>
  <c r="E571" i="33"/>
  <c r="F571" i="33" s="1"/>
  <c r="E576" i="33"/>
  <c r="F576" i="33" s="1"/>
  <c r="A592" i="33"/>
  <c r="B592" i="33" s="1"/>
  <c r="E616" i="33"/>
  <c r="F616" i="33" s="1"/>
  <c r="A625" i="33"/>
  <c r="B625" i="33" s="1"/>
  <c r="E638" i="33"/>
  <c r="F638" i="33" s="1"/>
  <c r="E660" i="33"/>
  <c r="F660" i="33" s="1"/>
  <c r="E682" i="33"/>
  <c r="F682" i="33" s="1"/>
  <c r="E704" i="33"/>
  <c r="F704" i="33" s="1"/>
  <c r="A713" i="33"/>
  <c r="B713" i="33" s="1"/>
  <c r="E726" i="33"/>
  <c r="F726" i="33" s="1"/>
  <c r="A735" i="33"/>
  <c r="B735" i="33" s="1"/>
  <c r="E748" i="33"/>
  <c r="F748" i="33" s="1"/>
  <c r="E770" i="33"/>
  <c r="F770" i="33" s="1"/>
  <c r="E792" i="33"/>
  <c r="F792" i="33" s="1"/>
  <c r="A801" i="33"/>
  <c r="B801" i="33" s="1"/>
  <c r="E814" i="33"/>
  <c r="F814" i="33" s="1"/>
  <c r="E836" i="33"/>
  <c r="F836" i="33" s="1"/>
  <c r="E858" i="33"/>
  <c r="F858" i="33" s="1"/>
  <c r="E880" i="33"/>
  <c r="F880" i="33" s="1"/>
  <c r="A889" i="33"/>
  <c r="B889" i="33" s="1"/>
  <c r="E902" i="33"/>
  <c r="F902" i="33" s="1"/>
  <c r="E924" i="33"/>
  <c r="F924" i="33" s="1"/>
  <c r="E946" i="33"/>
  <c r="F946" i="33" s="1"/>
  <c r="A38" i="33"/>
  <c r="B38" i="33" s="1"/>
  <c r="A105" i="33"/>
  <c r="B105" i="33" s="1"/>
  <c r="A518" i="33"/>
  <c r="B518" i="33" s="1"/>
  <c r="A615" i="33"/>
  <c r="B615" i="33" s="1"/>
  <c r="A626" i="33"/>
  <c r="B626" i="33" s="1"/>
  <c r="A758" i="33"/>
  <c r="B758" i="33" s="1"/>
  <c r="E68" i="33"/>
  <c r="F68" i="33" s="1"/>
  <c r="A276" i="33"/>
  <c r="B276" i="33" s="1"/>
  <c r="A324" i="33"/>
  <c r="B324" i="33" s="1"/>
  <c r="A406" i="33"/>
  <c r="B406" i="33" s="1"/>
  <c r="A566" i="33"/>
  <c r="B566" i="33" s="1"/>
  <c r="A593" i="33"/>
  <c r="B593" i="33" s="1"/>
  <c r="A868" i="33"/>
  <c r="B868" i="33" s="1"/>
  <c r="A277" i="33"/>
  <c r="B277" i="33" s="1"/>
  <c r="A640" i="33"/>
  <c r="B640" i="33" s="1"/>
  <c r="A684" i="33"/>
  <c r="B684" i="33" s="1"/>
  <c r="A728" i="33"/>
  <c r="B728" i="33" s="1"/>
  <c r="A794" i="33"/>
  <c r="B794" i="33" s="1"/>
  <c r="A869" i="33"/>
  <c r="B869" i="33" s="1"/>
  <c r="A882" i="33"/>
  <c r="B882" i="33" s="1"/>
  <c r="A131" i="33"/>
  <c r="B131" i="33" s="1"/>
  <c r="A170" i="33"/>
  <c r="B170" i="33" s="1"/>
  <c r="A604" i="33"/>
  <c r="B604" i="33" s="1"/>
  <c r="A692" i="33"/>
  <c r="B692" i="33" s="1"/>
  <c r="A736" i="33"/>
  <c r="B736" i="33" s="1"/>
  <c r="A879" i="33"/>
  <c r="B879" i="33" s="1"/>
  <c r="A463" i="33"/>
  <c r="B463" i="33" s="1"/>
  <c r="A529" i="33"/>
  <c r="B529" i="33" s="1"/>
  <c r="A552" i="33"/>
  <c r="B552" i="33" s="1"/>
  <c r="E585" i="33"/>
  <c r="F585" i="33" s="1"/>
  <c r="E587" i="33"/>
  <c r="F587" i="33" s="1"/>
  <c r="A750" i="33"/>
  <c r="B750" i="33" s="1"/>
  <c r="A913" i="33"/>
  <c r="B913" i="33" s="1"/>
  <c r="A926" i="33"/>
  <c r="B926" i="33" s="1"/>
  <c r="E98" i="33"/>
  <c r="F98" i="33" s="1"/>
  <c r="E244" i="33"/>
  <c r="F244" i="33" s="1"/>
  <c r="A568" i="33"/>
  <c r="B568" i="33" s="1"/>
  <c r="A607" i="33"/>
  <c r="B607" i="33" s="1"/>
  <c r="A663" i="33"/>
  <c r="B663" i="33" s="1"/>
  <c r="E708" i="33"/>
  <c r="F708" i="33" s="1"/>
  <c r="A717" i="33"/>
  <c r="B717" i="33" s="1"/>
  <c r="E752" i="33"/>
  <c r="F752" i="33" s="1"/>
  <c r="A773" i="33"/>
  <c r="B773" i="33" s="1"/>
  <c r="E774" i="33"/>
  <c r="F774" i="33" s="1"/>
  <c r="A783" i="33"/>
  <c r="B783" i="33" s="1"/>
  <c r="E818" i="33"/>
  <c r="F818" i="33" s="1"/>
  <c r="A827" i="33"/>
  <c r="B827" i="33" s="1"/>
  <c r="E862" i="33"/>
  <c r="F862" i="33" s="1"/>
  <c r="E906" i="33"/>
  <c r="F906" i="33" s="1"/>
  <c r="A302" i="33"/>
  <c r="B302" i="33" s="1"/>
  <c r="A802" i="33"/>
  <c r="B802" i="33" s="1"/>
  <c r="A258" i="33"/>
  <c r="B258" i="33" s="1"/>
  <c r="A306" i="33"/>
  <c r="B306" i="33" s="1"/>
  <c r="A434" i="33"/>
  <c r="B434" i="33" s="1"/>
  <c r="A662" i="33"/>
  <c r="B662" i="33" s="1"/>
  <c r="A79" i="33"/>
  <c r="B79" i="33" s="1"/>
  <c r="E142" i="33"/>
  <c r="F142" i="33" s="1"/>
  <c r="A192" i="33"/>
  <c r="B192" i="33" s="1"/>
  <c r="A346" i="33"/>
  <c r="B346" i="33" s="1"/>
  <c r="A503" i="33"/>
  <c r="B503" i="33" s="1"/>
  <c r="A553" i="33"/>
  <c r="B553" i="33" s="1"/>
  <c r="A577" i="33"/>
  <c r="B577" i="33" s="1"/>
  <c r="E620" i="33"/>
  <c r="F620" i="33" s="1"/>
  <c r="A629" i="33"/>
  <c r="B629" i="33" s="1"/>
  <c r="E642" i="33"/>
  <c r="F642" i="33" s="1"/>
  <c r="E664" i="33"/>
  <c r="F664" i="33" s="1"/>
  <c r="E686" i="33"/>
  <c r="F686" i="33" s="1"/>
  <c r="A695" i="33"/>
  <c r="B695" i="33" s="1"/>
  <c r="E730" i="33"/>
  <c r="F730" i="33" s="1"/>
  <c r="E796" i="33"/>
  <c r="F796" i="33" s="1"/>
  <c r="E840" i="33"/>
  <c r="F840" i="33" s="1"/>
  <c r="A849" i="33"/>
  <c r="B849" i="33" s="1"/>
  <c r="E884" i="33"/>
  <c r="F884" i="33" s="1"/>
  <c r="A893" i="33"/>
  <c r="B893" i="33" s="1"/>
  <c r="A915" i="33"/>
  <c r="B915" i="33" s="1"/>
  <c r="A927" i="33"/>
  <c r="B927" i="33" s="1"/>
  <c r="E928" i="33"/>
  <c r="F928" i="33" s="1"/>
  <c r="E950" i="33"/>
  <c r="F950" i="33" s="1"/>
  <c r="A71" i="33"/>
  <c r="B71" i="33" s="1"/>
  <c r="A93" i="33"/>
  <c r="B93" i="33" s="1"/>
  <c r="E99" i="33"/>
  <c r="F99" i="33" s="1"/>
  <c r="E105" i="33"/>
  <c r="F105" i="33" s="1"/>
  <c r="E124" i="33"/>
  <c r="F124" i="33" s="1"/>
  <c r="E143" i="33"/>
  <c r="F143" i="33" s="1"/>
  <c r="A214" i="33"/>
  <c r="B214" i="33" s="1"/>
  <c r="A236" i="33"/>
  <c r="B236" i="33" s="1"/>
  <c r="E271" i="33"/>
  <c r="F271" i="33" s="1"/>
  <c r="E325" i="33"/>
  <c r="F325" i="33" s="1"/>
  <c r="A368" i="33"/>
  <c r="B368" i="33" s="1"/>
  <c r="A390" i="33"/>
  <c r="B390" i="33" s="1"/>
  <c r="E414" i="33"/>
  <c r="F414" i="33" s="1"/>
  <c r="A500" i="33"/>
  <c r="B500" i="33" s="1"/>
  <c r="E552" i="33"/>
  <c r="F552" i="33" s="1"/>
  <c r="E549" i="33"/>
  <c r="F549" i="33" s="1"/>
  <c r="A550" i="33"/>
  <c r="B550" i="33" s="1"/>
  <c r="A554" i="33"/>
  <c r="B554" i="33" s="1"/>
  <c r="E554" i="33"/>
  <c r="F554" i="33" s="1"/>
  <c r="E569" i="33"/>
  <c r="F569" i="33" s="1"/>
  <c r="E578" i="33"/>
  <c r="F578" i="33" s="1"/>
  <c r="E596" i="33"/>
  <c r="F596" i="33" s="1"/>
  <c r="E593" i="33"/>
  <c r="F593" i="33" s="1"/>
  <c r="E590" i="33"/>
  <c r="F590" i="33" s="1"/>
  <c r="A675" i="33"/>
  <c r="B675" i="33" s="1"/>
  <c r="A829" i="33"/>
  <c r="B829" i="33" s="1"/>
  <c r="A939" i="33"/>
  <c r="B939" i="33" s="1"/>
  <c r="A118" i="33"/>
  <c r="B118" i="33" s="1"/>
  <c r="A452" i="33"/>
  <c r="B452" i="33" s="1"/>
  <c r="A670" i="33"/>
  <c r="B670" i="33" s="1"/>
  <c r="A769" i="33"/>
  <c r="B769" i="33" s="1"/>
  <c r="A945" i="33"/>
  <c r="B945" i="33" s="1"/>
  <c r="A119" i="33"/>
  <c r="B119" i="33" s="1"/>
  <c r="A280" i="33"/>
  <c r="B280" i="33" s="1"/>
  <c r="A327" i="33"/>
  <c r="B327" i="33" s="1"/>
  <c r="A596" i="33"/>
  <c r="B596" i="33" s="1"/>
  <c r="A904" i="33"/>
  <c r="B904" i="33" s="1"/>
  <c r="A94" i="33"/>
  <c r="B94" i="33" s="1"/>
  <c r="A181" i="33"/>
  <c r="B181" i="33" s="1"/>
  <c r="E318" i="33"/>
  <c r="F318" i="33" s="1"/>
  <c r="E447" i="33"/>
  <c r="F447" i="33" s="1"/>
  <c r="E453" i="33"/>
  <c r="F453" i="33" s="1"/>
  <c r="A564" i="33"/>
  <c r="B564" i="33" s="1"/>
  <c r="A588" i="33"/>
  <c r="B588" i="33" s="1"/>
  <c r="E618" i="33"/>
  <c r="F618" i="33" s="1"/>
  <c r="E615" i="33"/>
  <c r="F615" i="33" s="1"/>
  <c r="E612" i="33"/>
  <c r="F612" i="33" s="1"/>
  <c r="E640" i="33"/>
  <c r="F640" i="33" s="1"/>
  <c r="E637" i="33"/>
  <c r="F637" i="33" s="1"/>
  <c r="E634" i="33"/>
  <c r="F634" i="33" s="1"/>
  <c r="E662" i="33"/>
  <c r="F662" i="33" s="1"/>
  <c r="E659" i="33"/>
  <c r="F659" i="33" s="1"/>
  <c r="E656" i="33"/>
  <c r="F656" i="33" s="1"/>
  <c r="E684" i="33"/>
  <c r="F684" i="33" s="1"/>
  <c r="E681" i="33"/>
  <c r="F681" i="33" s="1"/>
  <c r="E678" i="33"/>
  <c r="F678" i="33" s="1"/>
  <c r="E794" i="33"/>
  <c r="F794" i="33" s="1"/>
  <c r="E791" i="33"/>
  <c r="F791" i="33" s="1"/>
  <c r="E788" i="33"/>
  <c r="F788" i="33" s="1"/>
  <c r="E838" i="33"/>
  <c r="F838" i="33" s="1"/>
  <c r="E835" i="33"/>
  <c r="F835" i="33" s="1"/>
  <c r="E832" i="33"/>
  <c r="F832" i="33" s="1"/>
  <c r="E860" i="33"/>
  <c r="F860" i="33" s="1"/>
  <c r="E857" i="33"/>
  <c r="F857" i="33" s="1"/>
  <c r="A858" i="33"/>
  <c r="B858" i="33" s="1"/>
  <c r="E854" i="33"/>
  <c r="F854" i="33" s="1"/>
  <c r="E904" i="33"/>
  <c r="F904" i="33" s="1"/>
  <c r="E901" i="33"/>
  <c r="F901" i="33" s="1"/>
  <c r="E898" i="33"/>
  <c r="F898" i="33" s="1"/>
  <c r="E948" i="33"/>
  <c r="F948" i="33" s="1"/>
  <c r="E945" i="33"/>
  <c r="F945" i="33" s="1"/>
  <c r="E942" i="33"/>
  <c r="F942" i="33" s="1"/>
  <c r="A525" i="33"/>
  <c r="B525" i="33" s="1"/>
  <c r="A559" i="33"/>
  <c r="B559" i="33" s="1"/>
  <c r="A681" i="33"/>
  <c r="B681" i="33" s="1"/>
  <c r="A291" i="33"/>
  <c r="B291" i="33" s="1"/>
  <c r="A511" i="33"/>
  <c r="B511" i="33" s="1"/>
  <c r="A567" i="33"/>
  <c r="B567" i="33" s="1"/>
  <c r="E586" i="33"/>
  <c r="F586" i="33" s="1"/>
  <c r="A605" i="33"/>
  <c r="B605" i="33" s="1"/>
  <c r="A618" i="33"/>
  <c r="B618" i="33" s="1"/>
  <c r="A706" i="33"/>
  <c r="B706" i="33" s="1"/>
  <c r="A816" i="33"/>
  <c r="B816" i="33" s="1"/>
  <c r="A838" i="33"/>
  <c r="B838" i="33" s="1"/>
  <c r="A860" i="33"/>
  <c r="B860" i="33" s="1"/>
  <c r="A49" i="33"/>
  <c r="B49" i="33" s="1"/>
  <c r="E112" i="33"/>
  <c r="F112" i="33" s="1"/>
  <c r="A159" i="33"/>
  <c r="B159" i="33" s="1"/>
  <c r="E274" i="33"/>
  <c r="F274" i="33" s="1"/>
  <c r="A412" i="33"/>
  <c r="B412" i="33" s="1"/>
  <c r="E452" i="33"/>
  <c r="F452" i="33" s="1"/>
  <c r="A507" i="33"/>
  <c r="B507" i="33" s="1"/>
  <c r="E519" i="33"/>
  <c r="F519" i="33" s="1"/>
  <c r="A581" i="33"/>
  <c r="B581" i="33" s="1"/>
  <c r="E579" i="33"/>
  <c r="F579" i="33" s="1"/>
  <c r="E706" i="33"/>
  <c r="F706" i="33" s="1"/>
  <c r="E703" i="33"/>
  <c r="F703" i="33" s="1"/>
  <c r="E700" i="33"/>
  <c r="F700" i="33" s="1"/>
  <c r="E728" i="33"/>
  <c r="F728" i="33" s="1"/>
  <c r="E725" i="33"/>
  <c r="F725" i="33" s="1"/>
  <c r="E722" i="33"/>
  <c r="F722" i="33" s="1"/>
  <c r="E750" i="33"/>
  <c r="F750" i="33" s="1"/>
  <c r="E747" i="33"/>
  <c r="F747" i="33" s="1"/>
  <c r="E744" i="33"/>
  <c r="F744" i="33" s="1"/>
  <c r="E772" i="33"/>
  <c r="F772" i="33" s="1"/>
  <c r="E769" i="33"/>
  <c r="F769" i="33" s="1"/>
  <c r="E766" i="33"/>
  <c r="F766" i="33" s="1"/>
  <c r="E816" i="33"/>
  <c r="F816" i="33" s="1"/>
  <c r="E813" i="33"/>
  <c r="F813" i="33" s="1"/>
  <c r="E810" i="33"/>
  <c r="F810" i="33" s="1"/>
  <c r="E882" i="33"/>
  <c r="F882" i="33" s="1"/>
  <c r="E879" i="33"/>
  <c r="F879" i="33" s="1"/>
  <c r="A880" i="33"/>
  <c r="B880" i="33" s="1"/>
  <c r="E876" i="33"/>
  <c r="F876" i="33" s="1"/>
  <c r="E926" i="33"/>
  <c r="F926" i="33" s="1"/>
  <c r="E923" i="33"/>
  <c r="F923" i="33" s="1"/>
  <c r="A924" i="33"/>
  <c r="B924" i="33" s="1"/>
  <c r="E920" i="33"/>
  <c r="F920" i="33" s="1"/>
  <c r="A922" i="33"/>
  <c r="B922" i="33" s="1"/>
  <c r="A54" i="33"/>
  <c r="B54" i="33" s="1"/>
  <c r="A137" i="33"/>
  <c r="B137" i="33" s="1"/>
  <c r="A247" i="33"/>
  <c r="B247" i="33" s="1"/>
  <c r="A269" i="33"/>
  <c r="B269" i="33" s="1"/>
  <c r="E275" i="33"/>
  <c r="F275" i="33" s="1"/>
  <c r="E281" i="33"/>
  <c r="F281" i="33" s="1"/>
  <c r="E300" i="33"/>
  <c r="F300" i="33" s="1"/>
  <c r="E319" i="33"/>
  <c r="F319" i="33" s="1"/>
  <c r="E362" i="33"/>
  <c r="F362" i="33" s="1"/>
  <c r="A413" i="33"/>
  <c r="B413" i="33" s="1"/>
  <c r="A478" i="33"/>
  <c r="B478" i="33" s="1"/>
  <c r="A492" i="33"/>
  <c r="B492" i="33" s="1"/>
  <c r="A545" i="33"/>
  <c r="B545" i="33" s="1"/>
  <c r="E563" i="33"/>
  <c r="F563" i="33" s="1"/>
  <c r="E565" i="33"/>
  <c r="F565" i="33" s="1"/>
  <c r="E564" i="33"/>
  <c r="F564" i="33" s="1"/>
  <c r="E573" i="33"/>
  <c r="F573" i="33" s="1"/>
  <c r="E580" i="33"/>
  <c r="F580" i="33" s="1"/>
  <c r="A610" i="33"/>
  <c r="B610" i="33" s="1"/>
  <c r="E611" i="33"/>
  <c r="F611" i="33" s="1"/>
  <c r="A632" i="33"/>
  <c r="B632" i="33" s="1"/>
  <c r="E633" i="33"/>
  <c r="F633" i="33" s="1"/>
  <c r="A643" i="33"/>
  <c r="B643" i="33" s="1"/>
  <c r="A654" i="33"/>
  <c r="B654" i="33" s="1"/>
  <c r="E655" i="33"/>
  <c r="F655" i="33" s="1"/>
  <c r="A665" i="33"/>
  <c r="B665" i="33" s="1"/>
  <c r="A676" i="33"/>
  <c r="B676" i="33" s="1"/>
  <c r="E677" i="33"/>
  <c r="F677" i="33" s="1"/>
  <c r="A687" i="33"/>
  <c r="B687" i="33" s="1"/>
  <c r="A698" i="33"/>
  <c r="B698" i="33" s="1"/>
  <c r="E699" i="33"/>
  <c r="F699" i="33" s="1"/>
  <c r="A720" i="33"/>
  <c r="B720" i="33" s="1"/>
  <c r="E721" i="33"/>
  <c r="F721" i="33" s="1"/>
  <c r="A742" i="33"/>
  <c r="B742" i="33" s="1"/>
  <c r="E743" i="33"/>
  <c r="F743" i="33" s="1"/>
  <c r="A753" i="33"/>
  <c r="B753" i="33" s="1"/>
  <c r="A764" i="33"/>
  <c r="B764" i="33" s="1"/>
  <c r="E765" i="33"/>
  <c r="F765" i="33" s="1"/>
  <c r="A775" i="33"/>
  <c r="B775" i="33" s="1"/>
  <c r="A786" i="33"/>
  <c r="B786" i="33" s="1"/>
  <c r="E787" i="33"/>
  <c r="F787" i="33" s="1"/>
  <c r="A797" i="33"/>
  <c r="B797" i="33" s="1"/>
  <c r="E809" i="33"/>
  <c r="F809" i="33" s="1"/>
  <c r="A830" i="33"/>
  <c r="B830" i="33" s="1"/>
  <c r="E831" i="33"/>
  <c r="F831" i="33" s="1"/>
  <c r="A841" i="33"/>
  <c r="B841" i="33" s="1"/>
  <c r="E853" i="33"/>
  <c r="F853" i="33" s="1"/>
  <c r="A863" i="33"/>
  <c r="B863" i="33" s="1"/>
  <c r="E875" i="33"/>
  <c r="F875" i="33" s="1"/>
  <c r="A896" i="33"/>
  <c r="B896" i="33" s="1"/>
  <c r="E897" i="33"/>
  <c r="F897" i="33" s="1"/>
  <c r="A907" i="33"/>
  <c r="B907" i="33" s="1"/>
  <c r="A918" i="33"/>
  <c r="B918" i="33" s="1"/>
  <c r="E919" i="33"/>
  <c r="F919" i="33" s="1"/>
  <c r="A929" i="33"/>
  <c r="B929" i="33" s="1"/>
  <c r="A940" i="33"/>
  <c r="B940" i="33" s="1"/>
  <c r="E941" i="33"/>
  <c r="F941" i="33" s="1"/>
  <c r="A549" i="33"/>
  <c r="B549" i="33" s="1"/>
  <c r="A824" i="33"/>
  <c r="B824" i="33" s="1"/>
  <c r="A60" i="33"/>
  <c r="B60" i="33" s="1"/>
  <c r="A107" i="33"/>
  <c r="B107" i="33" s="1"/>
  <c r="A126" i="33"/>
  <c r="B126" i="33" s="1"/>
  <c r="A335" i="33"/>
  <c r="B335" i="33" s="1"/>
  <c r="A357" i="33"/>
  <c r="B357" i="33" s="1"/>
  <c r="A420" i="33"/>
  <c r="B420" i="33" s="1"/>
  <c r="A467" i="33"/>
  <c r="B467" i="33" s="1"/>
  <c r="A481" i="33"/>
  <c r="B481" i="33" s="1"/>
  <c r="A496" i="33"/>
  <c r="B496" i="33" s="1"/>
  <c r="A533" i="33"/>
  <c r="B533" i="33" s="1"/>
  <c r="A546" i="33"/>
  <c r="B546" i="33" s="1"/>
  <c r="A583" i="33"/>
  <c r="B583" i="33" s="1"/>
  <c r="E582" i="33"/>
  <c r="F582" i="33" s="1"/>
  <c r="A655" i="33"/>
  <c r="B655" i="33" s="1"/>
  <c r="A689" i="33"/>
  <c r="B689" i="33" s="1"/>
  <c r="A721" i="33"/>
  <c r="B721" i="33" s="1"/>
  <c r="A755" i="33"/>
  <c r="B755" i="33" s="1"/>
  <c r="A777" i="33"/>
  <c r="B777" i="33" s="1"/>
  <c r="A821" i="33"/>
  <c r="B821" i="33" s="1"/>
  <c r="A831" i="33"/>
  <c r="B831" i="33" s="1"/>
  <c r="A865" i="33"/>
  <c r="B865" i="33" s="1"/>
  <c r="A875" i="33"/>
  <c r="B875" i="33" s="1"/>
  <c r="A897" i="33"/>
  <c r="B897" i="33" s="1"/>
  <c r="A931" i="33"/>
  <c r="B931" i="33" s="1"/>
  <c r="E606" i="33"/>
  <c r="F606" i="33" s="1"/>
  <c r="E628" i="33"/>
  <c r="F628" i="33" s="1"/>
  <c r="E650" i="33"/>
  <c r="F650" i="33" s="1"/>
  <c r="E672" i="33"/>
  <c r="F672" i="33" s="1"/>
  <c r="E694" i="33"/>
  <c r="F694" i="33" s="1"/>
  <c r="E716" i="33"/>
  <c r="F716" i="33" s="1"/>
  <c r="E738" i="33"/>
  <c r="F738" i="33" s="1"/>
  <c r="E760" i="33"/>
  <c r="F760" i="33" s="1"/>
  <c r="A784" i="33"/>
  <c r="B784" i="33" s="1"/>
  <c r="E782" i="33"/>
  <c r="F782" i="33" s="1"/>
  <c r="E804" i="33"/>
  <c r="F804" i="33" s="1"/>
  <c r="E826" i="33"/>
  <c r="F826" i="33" s="1"/>
  <c r="E848" i="33"/>
  <c r="F848" i="33" s="1"/>
  <c r="E870" i="33"/>
  <c r="F870" i="33" s="1"/>
  <c r="E892" i="33"/>
  <c r="F892" i="33" s="1"/>
  <c r="E914" i="33"/>
  <c r="F914" i="33" s="1"/>
  <c r="E936" i="33"/>
  <c r="F936" i="33" s="1"/>
  <c r="A423" i="33"/>
  <c r="B423" i="33" s="1"/>
  <c r="A445" i="33"/>
  <c r="B445" i="33" s="1"/>
  <c r="A489" i="33"/>
  <c r="B489" i="33" s="1"/>
  <c r="E609" i="33"/>
  <c r="F609" i="33" s="1"/>
  <c r="E631" i="33"/>
  <c r="F631" i="33" s="1"/>
  <c r="E653" i="33"/>
  <c r="F653" i="33" s="1"/>
  <c r="E675" i="33"/>
  <c r="F675" i="33" s="1"/>
  <c r="E697" i="33"/>
  <c r="F697" i="33" s="1"/>
  <c r="E719" i="33"/>
  <c r="F719" i="33" s="1"/>
  <c r="E741" i="33"/>
  <c r="F741" i="33" s="1"/>
  <c r="E763" i="33"/>
  <c r="F763" i="33" s="1"/>
  <c r="E785" i="33"/>
  <c r="F785" i="33" s="1"/>
  <c r="E807" i="33"/>
  <c r="F807" i="33" s="1"/>
  <c r="A820" i="33"/>
  <c r="B820" i="33" s="1"/>
  <c r="E829" i="33"/>
  <c r="F829" i="33" s="1"/>
  <c r="A842" i="33"/>
  <c r="B842" i="33" s="1"/>
  <c r="E851" i="33"/>
  <c r="F851" i="33" s="1"/>
  <c r="E873" i="33"/>
  <c r="F873" i="33" s="1"/>
  <c r="E895" i="33"/>
  <c r="F895" i="33" s="1"/>
  <c r="A908" i="33"/>
  <c r="B908" i="33" s="1"/>
  <c r="E917" i="33"/>
  <c r="F917" i="33" s="1"/>
  <c r="E939" i="33"/>
  <c r="F939" i="33" s="1"/>
  <c r="A27" i="33"/>
  <c r="A26" i="33"/>
  <c r="B26" i="33" s="1"/>
  <c r="A14" i="33"/>
  <c r="B14" i="33" s="1"/>
  <c r="A5" i="33"/>
  <c r="B5" i="33" s="1"/>
  <c r="J33" i="12"/>
  <c r="J35" i="12" s="1"/>
  <c r="E38" i="12" s="1"/>
  <c r="G14" i="4"/>
  <c r="AA16" i="31"/>
  <c r="E219" i="33"/>
  <c r="F219" i="33" s="1"/>
  <c r="E218" i="33"/>
  <c r="F218" i="33" s="1"/>
  <c r="E231" i="33"/>
  <c r="F231" i="33" s="1"/>
  <c r="E230" i="33"/>
  <c r="F230" i="33" s="1"/>
  <c r="E235" i="33"/>
  <c r="F235" i="33" s="1"/>
  <c r="E227" i="33"/>
  <c r="F227" i="33" s="1"/>
  <c r="E226" i="33"/>
  <c r="F226" i="33" s="1"/>
  <c r="E369" i="33"/>
  <c r="F369" i="33" s="1"/>
  <c r="E376" i="33"/>
  <c r="F376" i="33" s="1"/>
  <c r="E374" i="33"/>
  <c r="F374" i="33" s="1"/>
  <c r="E233" i="33"/>
  <c r="F233" i="33" s="1"/>
  <c r="E55" i="33"/>
  <c r="F55" i="33" s="1"/>
  <c r="E54" i="33"/>
  <c r="F54" i="33" s="1"/>
  <c r="E59" i="33"/>
  <c r="F59" i="33" s="1"/>
  <c r="E51" i="33"/>
  <c r="F51" i="33" s="1"/>
  <c r="E50" i="33"/>
  <c r="F50" i="33" s="1"/>
  <c r="E193" i="33"/>
  <c r="F193" i="33" s="1"/>
  <c r="E200" i="33"/>
  <c r="F200" i="33" s="1"/>
  <c r="E198" i="33"/>
  <c r="F198" i="33" s="1"/>
  <c r="E194" i="33"/>
  <c r="F194" i="33" s="1"/>
  <c r="E395" i="33"/>
  <c r="F395" i="33" s="1"/>
  <c r="E394" i="33"/>
  <c r="F394" i="33" s="1"/>
  <c r="E407" i="33"/>
  <c r="F407" i="33" s="1"/>
  <c r="E406" i="33"/>
  <c r="F406" i="33" s="1"/>
  <c r="E411" i="33"/>
  <c r="F411" i="33" s="1"/>
  <c r="E403" i="33"/>
  <c r="F403" i="33" s="1"/>
  <c r="E402" i="33"/>
  <c r="F402" i="33" s="1"/>
  <c r="E463" i="33"/>
  <c r="F463" i="33" s="1"/>
  <c r="E459" i="33"/>
  <c r="F459" i="33" s="1"/>
  <c r="E466" i="33"/>
  <c r="F466" i="33" s="1"/>
  <c r="E462" i="33"/>
  <c r="F462" i="33" s="1"/>
  <c r="E458" i="33"/>
  <c r="F458" i="33" s="1"/>
  <c r="E465" i="33"/>
  <c r="F465" i="33" s="1"/>
  <c r="E461" i="33"/>
  <c r="F461" i="33" s="1"/>
  <c r="E457" i="33"/>
  <c r="F457" i="33" s="1"/>
  <c r="E496" i="33"/>
  <c r="F496" i="33" s="1"/>
  <c r="E492" i="33"/>
  <c r="F492" i="33" s="1"/>
  <c r="E499" i="33"/>
  <c r="F499" i="33" s="1"/>
  <c r="E495" i="33"/>
  <c r="F495" i="33" s="1"/>
  <c r="E491" i="33"/>
  <c r="F491" i="33" s="1"/>
  <c r="E498" i="33"/>
  <c r="F498" i="33" s="1"/>
  <c r="E494" i="33"/>
  <c r="F494" i="33" s="1"/>
  <c r="E490" i="33"/>
  <c r="F490" i="33" s="1"/>
  <c r="E507" i="33"/>
  <c r="F507" i="33" s="1"/>
  <c r="E503" i="33"/>
  <c r="F503" i="33" s="1"/>
  <c r="E510" i="33"/>
  <c r="F510" i="33" s="1"/>
  <c r="E506" i="33"/>
  <c r="F506" i="33" s="1"/>
  <c r="E502" i="33"/>
  <c r="F502" i="33" s="1"/>
  <c r="E509" i="33"/>
  <c r="F509" i="33" s="1"/>
  <c r="E505" i="33"/>
  <c r="F505" i="33" s="1"/>
  <c r="E501" i="33"/>
  <c r="F501" i="33" s="1"/>
  <c r="E518" i="33"/>
  <c r="F518" i="33" s="1"/>
  <c r="E514" i="33"/>
  <c r="F514" i="33" s="1"/>
  <c r="E521" i="33"/>
  <c r="F521" i="33" s="1"/>
  <c r="E517" i="33"/>
  <c r="F517" i="33" s="1"/>
  <c r="E513" i="33"/>
  <c r="F513" i="33" s="1"/>
  <c r="E520" i="33"/>
  <c r="F520" i="33" s="1"/>
  <c r="E516" i="33"/>
  <c r="F516" i="33" s="1"/>
  <c r="E512" i="33"/>
  <c r="F512" i="33" s="1"/>
  <c r="E529" i="33"/>
  <c r="F529" i="33" s="1"/>
  <c r="E525" i="33"/>
  <c r="F525" i="33" s="1"/>
  <c r="E532" i="33"/>
  <c r="F532" i="33" s="1"/>
  <c r="E528" i="33"/>
  <c r="F528" i="33" s="1"/>
  <c r="E524" i="33"/>
  <c r="F524" i="33" s="1"/>
  <c r="E531" i="33"/>
  <c r="F531" i="33" s="1"/>
  <c r="E527" i="33"/>
  <c r="F527" i="33" s="1"/>
  <c r="E523" i="33"/>
  <c r="F523" i="33" s="1"/>
  <c r="E541" i="33"/>
  <c r="F541" i="33" s="1"/>
  <c r="E537" i="33"/>
  <c r="F537" i="33" s="1"/>
  <c r="E543" i="33"/>
  <c r="F543" i="33" s="1"/>
  <c r="E538" i="33"/>
  <c r="F538" i="33" s="1"/>
  <c r="E542" i="33"/>
  <c r="F542" i="33" s="1"/>
  <c r="E536" i="33"/>
  <c r="F536" i="33" s="1"/>
  <c r="E540" i="33"/>
  <c r="F540" i="33" s="1"/>
  <c r="E535" i="33"/>
  <c r="F535" i="33" s="1"/>
  <c r="E212" i="33"/>
  <c r="F212" i="33" s="1"/>
  <c r="E205" i="33"/>
  <c r="F205" i="33" s="1"/>
  <c r="E370" i="33"/>
  <c r="F370" i="33" s="1"/>
  <c r="E388" i="33"/>
  <c r="F388" i="33" s="1"/>
  <c r="E381" i="33"/>
  <c r="F381" i="33" s="1"/>
  <c r="E474" i="33"/>
  <c r="F474" i="33" s="1"/>
  <c r="E470" i="33"/>
  <c r="F470" i="33" s="1"/>
  <c r="E477" i="33"/>
  <c r="F477" i="33" s="1"/>
  <c r="E473" i="33"/>
  <c r="F473" i="33" s="1"/>
  <c r="E469" i="33"/>
  <c r="F469" i="33" s="1"/>
  <c r="E476" i="33"/>
  <c r="F476" i="33" s="1"/>
  <c r="E472" i="33"/>
  <c r="F472" i="33" s="1"/>
  <c r="E468" i="33"/>
  <c r="F468" i="33" s="1"/>
  <c r="E485" i="33"/>
  <c r="F485" i="33" s="1"/>
  <c r="E481" i="33"/>
  <c r="F481" i="33" s="1"/>
  <c r="E488" i="33"/>
  <c r="F488" i="33" s="1"/>
  <c r="E484" i="33"/>
  <c r="F484" i="33" s="1"/>
  <c r="E480" i="33"/>
  <c r="F480" i="33" s="1"/>
  <c r="E487" i="33"/>
  <c r="F487" i="33" s="1"/>
  <c r="E483" i="33"/>
  <c r="F483" i="33" s="1"/>
  <c r="E479" i="33"/>
  <c r="F479" i="33" s="1"/>
  <c r="E57" i="33"/>
  <c r="F57" i="33" s="1"/>
  <c r="E409" i="33"/>
  <c r="F409" i="33" s="1"/>
  <c r="E460" i="33"/>
  <c r="F460" i="33" s="1"/>
  <c r="E471" i="33"/>
  <c r="F471" i="33" s="1"/>
  <c r="E482" i="33"/>
  <c r="F482" i="33" s="1"/>
  <c r="E493" i="33"/>
  <c r="F493" i="33" s="1"/>
  <c r="E504" i="33"/>
  <c r="F504" i="33" s="1"/>
  <c r="E515" i="33"/>
  <c r="F515" i="33" s="1"/>
  <c r="E526" i="33"/>
  <c r="F526" i="33" s="1"/>
  <c r="E534" i="33"/>
  <c r="F534" i="33" s="1"/>
  <c r="E150" i="33"/>
  <c r="F150" i="33" s="1"/>
  <c r="E182" i="33"/>
  <c r="F182" i="33" s="1"/>
  <c r="E189" i="33"/>
  <c r="F189" i="33" s="1"/>
  <c r="E326" i="33"/>
  <c r="F326" i="33" s="1"/>
  <c r="E358" i="33"/>
  <c r="F358" i="33" s="1"/>
  <c r="E365" i="33"/>
  <c r="F365" i="33" s="1"/>
  <c r="E106" i="33"/>
  <c r="F106" i="33" s="1"/>
  <c r="E138" i="33"/>
  <c r="F138" i="33" s="1"/>
  <c r="E145" i="33"/>
  <c r="F145" i="33" s="1"/>
  <c r="E154" i="33"/>
  <c r="F154" i="33" s="1"/>
  <c r="E183" i="33"/>
  <c r="F183" i="33" s="1"/>
  <c r="E191" i="33"/>
  <c r="F191" i="33" s="1"/>
  <c r="E282" i="33"/>
  <c r="F282" i="33" s="1"/>
  <c r="E314" i="33"/>
  <c r="F314" i="33" s="1"/>
  <c r="E321" i="33"/>
  <c r="F321" i="33" s="1"/>
  <c r="E330" i="33"/>
  <c r="F330" i="33" s="1"/>
  <c r="E359" i="33"/>
  <c r="F359" i="33" s="1"/>
  <c r="E367" i="33"/>
  <c r="F367" i="33" s="1"/>
  <c r="E94" i="33"/>
  <c r="F94" i="33" s="1"/>
  <c r="E139" i="33"/>
  <c r="F139" i="33" s="1"/>
  <c r="E270" i="33"/>
  <c r="F270" i="33" s="1"/>
  <c r="E315" i="33"/>
  <c r="F315" i="33" s="1"/>
  <c r="E548" i="33"/>
  <c r="F548" i="33" s="1"/>
  <c r="E559" i="33"/>
  <c r="F559" i="33" s="1"/>
  <c r="E570" i="33"/>
  <c r="F570" i="33" s="1"/>
  <c r="E581" i="33"/>
  <c r="F581" i="33" s="1"/>
  <c r="E592" i="33"/>
  <c r="F592" i="33" s="1"/>
  <c r="E603" i="33"/>
  <c r="F603" i="33" s="1"/>
  <c r="E614" i="33"/>
  <c r="F614" i="33" s="1"/>
  <c r="E625" i="33"/>
  <c r="F625" i="33" s="1"/>
  <c r="E636" i="33"/>
  <c r="F636" i="33" s="1"/>
  <c r="E647" i="33"/>
  <c r="F647" i="33" s="1"/>
  <c r="E658" i="33"/>
  <c r="F658" i="33" s="1"/>
  <c r="E669" i="33"/>
  <c r="F669" i="33" s="1"/>
  <c r="E680" i="33"/>
  <c r="F680" i="33" s="1"/>
  <c r="E691" i="33"/>
  <c r="F691" i="33" s="1"/>
  <c r="E702" i="33"/>
  <c r="F702" i="33" s="1"/>
  <c r="E713" i="33"/>
  <c r="F713" i="33" s="1"/>
  <c r="E724" i="33"/>
  <c r="F724" i="33" s="1"/>
  <c r="E735" i="33"/>
  <c r="F735" i="33" s="1"/>
  <c r="E746" i="33"/>
  <c r="F746" i="33" s="1"/>
  <c r="E757" i="33"/>
  <c r="F757" i="33" s="1"/>
  <c r="E768" i="33"/>
  <c r="F768" i="33" s="1"/>
  <c r="E779" i="33"/>
  <c r="F779" i="33" s="1"/>
  <c r="E790" i="33"/>
  <c r="F790" i="33" s="1"/>
  <c r="E801" i="33"/>
  <c r="F801" i="33" s="1"/>
  <c r="E812" i="33"/>
  <c r="F812" i="33" s="1"/>
  <c r="E823" i="33"/>
  <c r="F823" i="33" s="1"/>
  <c r="E834" i="33"/>
  <c r="F834" i="33" s="1"/>
  <c r="E845" i="33"/>
  <c r="F845" i="33" s="1"/>
  <c r="E856" i="33"/>
  <c r="F856" i="33" s="1"/>
  <c r="E867" i="33"/>
  <c r="F867" i="33" s="1"/>
  <c r="E878" i="33"/>
  <c r="F878" i="33" s="1"/>
  <c r="E889" i="33"/>
  <c r="F889" i="33" s="1"/>
  <c r="E900" i="33"/>
  <c r="F900" i="33" s="1"/>
  <c r="E911" i="33"/>
  <c r="F911" i="33" s="1"/>
  <c r="E922" i="33"/>
  <c r="F922" i="33" s="1"/>
  <c r="E933" i="33"/>
  <c r="F933" i="33" s="1"/>
  <c r="E944" i="33"/>
  <c r="F944" i="33" s="1"/>
  <c r="D27" i="39"/>
  <c r="E23" i="33"/>
  <c r="F23" i="33" s="1"/>
  <c r="A18" i="33"/>
  <c r="E5" i="33"/>
  <c r="F5" i="33" s="1"/>
  <c r="G10" i="4"/>
  <c r="G13" i="4"/>
  <c r="G36" i="14"/>
  <c r="K40" i="39" s="1"/>
  <c r="D39" i="39"/>
  <c r="D19" i="39"/>
  <c r="G14" i="14"/>
  <c r="K19" i="39" s="1"/>
  <c r="G22" i="14"/>
  <c r="D26" i="39"/>
  <c r="G21" i="14"/>
  <c r="K26" i="39" s="1"/>
  <c r="G12" i="14"/>
  <c r="K17" i="39" s="1"/>
  <c r="D17" i="39"/>
  <c r="G16" i="14"/>
  <c r="K21" i="39" s="1"/>
  <c r="D21" i="39"/>
  <c r="G19" i="14"/>
  <c r="K24" i="39" s="1"/>
  <c r="D24" i="39"/>
  <c r="G34" i="14"/>
  <c r="K38" i="39" s="1"/>
  <c r="D38" i="39"/>
  <c r="D20" i="39"/>
  <c r="G15" i="14"/>
  <c r="K20" i="39" s="1"/>
  <c r="D23" i="39"/>
  <c r="G18" i="14"/>
  <c r="K23" i="39" s="1"/>
  <c r="D37" i="39"/>
  <c r="K37" i="39"/>
  <c r="G20" i="14"/>
  <c r="K25" i="39" s="1"/>
  <c r="D25" i="39"/>
  <c r="K22" i="39"/>
  <c r="D22" i="39"/>
  <c r="G32" i="14"/>
  <c r="K36" i="39" s="1"/>
  <c r="D36" i="39"/>
  <c r="K16" i="39"/>
  <c r="D16" i="39"/>
  <c r="E89" i="33"/>
  <c r="F89" i="33" s="1"/>
  <c r="E85" i="33"/>
  <c r="F85" i="33" s="1"/>
  <c r="E90" i="33"/>
  <c r="F90" i="33" s="1"/>
  <c r="E84" i="33"/>
  <c r="F84" i="33" s="1"/>
  <c r="E88" i="33"/>
  <c r="F88" i="33" s="1"/>
  <c r="E83" i="33"/>
  <c r="F83" i="33" s="1"/>
  <c r="E91" i="33"/>
  <c r="F91" i="33" s="1"/>
  <c r="E166" i="33"/>
  <c r="F166" i="33" s="1"/>
  <c r="E162" i="33"/>
  <c r="F162" i="33" s="1"/>
  <c r="E165" i="33"/>
  <c r="F165" i="33" s="1"/>
  <c r="E160" i="33"/>
  <c r="F160" i="33" s="1"/>
  <c r="E169" i="33"/>
  <c r="F169" i="33" s="1"/>
  <c r="E164" i="33"/>
  <c r="F164" i="33" s="1"/>
  <c r="E163" i="33"/>
  <c r="F163" i="33" s="1"/>
  <c r="E177" i="33"/>
  <c r="F177" i="33" s="1"/>
  <c r="E173" i="33"/>
  <c r="F173" i="33" s="1"/>
  <c r="E178" i="33"/>
  <c r="F178" i="33" s="1"/>
  <c r="E172" i="33"/>
  <c r="F172" i="33" s="1"/>
  <c r="E176" i="33"/>
  <c r="F176" i="33" s="1"/>
  <c r="E171" i="33"/>
  <c r="F171" i="33" s="1"/>
  <c r="E179" i="33"/>
  <c r="F179" i="33" s="1"/>
  <c r="E254" i="33"/>
  <c r="F254" i="33" s="1"/>
  <c r="E250" i="33"/>
  <c r="F250" i="33" s="1"/>
  <c r="E253" i="33"/>
  <c r="F253" i="33" s="1"/>
  <c r="E248" i="33"/>
  <c r="F248" i="33" s="1"/>
  <c r="E257" i="33"/>
  <c r="F257" i="33" s="1"/>
  <c r="E252" i="33"/>
  <c r="F252" i="33" s="1"/>
  <c r="E251" i="33"/>
  <c r="F251" i="33" s="1"/>
  <c r="E265" i="33"/>
  <c r="F265" i="33" s="1"/>
  <c r="E261" i="33"/>
  <c r="F261" i="33" s="1"/>
  <c r="E266" i="33"/>
  <c r="F266" i="33" s="1"/>
  <c r="E260" i="33"/>
  <c r="F260" i="33" s="1"/>
  <c r="E264" i="33"/>
  <c r="F264" i="33" s="1"/>
  <c r="E259" i="33"/>
  <c r="F259" i="33" s="1"/>
  <c r="E267" i="33"/>
  <c r="F267" i="33" s="1"/>
  <c r="E342" i="33"/>
  <c r="F342" i="33" s="1"/>
  <c r="E338" i="33"/>
  <c r="F338" i="33" s="1"/>
  <c r="E341" i="33"/>
  <c r="F341" i="33" s="1"/>
  <c r="E336" i="33"/>
  <c r="F336" i="33" s="1"/>
  <c r="E345" i="33"/>
  <c r="F345" i="33" s="1"/>
  <c r="E340" i="33"/>
  <c r="F340" i="33" s="1"/>
  <c r="E339" i="33"/>
  <c r="F339" i="33" s="1"/>
  <c r="E353" i="33"/>
  <c r="F353" i="33" s="1"/>
  <c r="E349" i="33"/>
  <c r="F349" i="33" s="1"/>
  <c r="E354" i="33"/>
  <c r="F354" i="33" s="1"/>
  <c r="E348" i="33"/>
  <c r="F348" i="33" s="1"/>
  <c r="E352" i="33"/>
  <c r="F352" i="33" s="1"/>
  <c r="E347" i="33"/>
  <c r="F347" i="33" s="1"/>
  <c r="E355" i="33"/>
  <c r="F355" i="33" s="1"/>
  <c r="E430" i="33"/>
  <c r="F430" i="33" s="1"/>
  <c r="E426" i="33"/>
  <c r="F426" i="33" s="1"/>
  <c r="E429" i="33"/>
  <c r="F429" i="33" s="1"/>
  <c r="E424" i="33"/>
  <c r="F424" i="33" s="1"/>
  <c r="E433" i="33"/>
  <c r="F433" i="33" s="1"/>
  <c r="E428" i="33"/>
  <c r="F428" i="33" s="1"/>
  <c r="E92" i="33"/>
  <c r="F92" i="33" s="1"/>
  <c r="E255" i="33"/>
  <c r="F255" i="33" s="1"/>
  <c r="E268" i="33"/>
  <c r="F268" i="33" s="1"/>
  <c r="E78" i="33"/>
  <c r="F78" i="33" s="1"/>
  <c r="E74" i="33"/>
  <c r="F74" i="33" s="1"/>
  <c r="E77" i="33"/>
  <c r="F77" i="33" s="1"/>
  <c r="E72" i="33"/>
  <c r="F72" i="33" s="1"/>
  <c r="E81" i="33"/>
  <c r="F81" i="33" s="1"/>
  <c r="E76" i="33"/>
  <c r="F76" i="33" s="1"/>
  <c r="E75" i="33"/>
  <c r="F75" i="33" s="1"/>
  <c r="E427" i="33"/>
  <c r="F427" i="33" s="1"/>
  <c r="E441" i="33"/>
  <c r="F441" i="33" s="1"/>
  <c r="E437" i="33"/>
  <c r="F437" i="33" s="1"/>
  <c r="E442" i="33"/>
  <c r="F442" i="33" s="1"/>
  <c r="E436" i="33"/>
  <c r="F436" i="33" s="1"/>
  <c r="E440" i="33"/>
  <c r="F440" i="33" s="1"/>
  <c r="E435" i="33"/>
  <c r="F435" i="33" s="1"/>
  <c r="E443" i="33"/>
  <c r="F443" i="33" s="1"/>
  <c r="E438" i="33"/>
  <c r="F438" i="33" s="1"/>
  <c r="E439" i="33"/>
  <c r="F439" i="33" s="1"/>
  <c r="E15" i="33"/>
  <c r="F15" i="33" s="1"/>
  <c r="E79" i="33"/>
  <c r="F79" i="33" s="1"/>
  <c r="E167" i="33"/>
  <c r="F167" i="33" s="1"/>
  <c r="E180" i="33"/>
  <c r="F180" i="33" s="1"/>
  <c r="E343" i="33"/>
  <c r="F343" i="33" s="1"/>
  <c r="E356" i="33"/>
  <c r="F356" i="33" s="1"/>
  <c r="E431" i="33"/>
  <c r="F431" i="33" s="1"/>
  <c r="E30" i="33"/>
  <c r="F30" i="33" s="1"/>
  <c r="E33" i="33"/>
  <c r="F33" i="33" s="1"/>
  <c r="E28" i="33"/>
  <c r="E32" i="33"/>
  <c r="F32" i="33" s="1"/>
  <c r="E31" i="33"/>
  <c r="F31" i="33" s="1"/>
  <c r="E45" i="33"/>
  <c r="F45" i="33" s="1"/>
  <c r="E41" i="33"/>
  <c r="F41" i="33" s="1"/>
  <c r="E46" i="33"/>
  <c r="F46" i="33" s="1"/>
  <c r="E40" i="33"/>
  <c r="F40" i="33" s="1"/>
  <c r="E44" i="33"/>
  <c r="F44" i="33" s="1"/>
  <c r="E39" i="33"/>
  <c r="E80" i="33"/>
  <c r="F80" i="33" s="1"/>
  <c r="E86" i="33"/>
  <c r="F86" i="33" s="1"/>
  <c r="E122" i="33"/>
  <c r="F122" i="33" s="1"/>
  <c r="E118" i="33"/>
  <c r="F118" i="33" s="1"/>
  <c r="E121" i="33"/>
  <c r="F121" i="33" s="1"/>
  <c r="E116" i="33"/>
  <c r="F116" i="33" s="1"/>
  <c r="E125" i="33"/>
  <c r="F125" i="33" s="1"/>
  <c r="E120" i="33"/>
  <c r="F120" i="33" s="1"/>
  <c r="E119" i="33"/>
  <c r="F119" i="33" s="1"/>
  <c r="E133" i="33"/>
  <c r="F133" i="33" s="1"/>
  <c r="E129" i="33"/>
  <c r="F129" i="33" s="1"/>
  <c r="E134" i="33"/>
  <c r="F134" i="33" s="1"/>
  <c r="E128" i="33"/>
  <c r="F128" i="33" s="1"/>
  <c r="E132" i="33"/>
  <c r="F132" i="33" s="1"/>
  <c r="E127" i="33"/>
  <c r="F127" i="33" s="1"/>
  <c r="E135" i="33"/>
  <c r="F135" i="33" s="1"/>
  <c r="E168" i="33"/>
  <c r="F168" i="33" s="1"/>
  <c r="E174" i="33"/>
  <c r="F174" i="33" s="1"/>
  <c r="E210" i="33"/>
  <c r="F210" i="33" s="1"/>
  <c r="E206" i="33"/>
  <c r="F206" i="33" s="1"/>
  <c r="E209" i="33"/>
  <c r="F209" i="33" s="1"/>
  <c r="E204" i="33"/>
  <c r="F204" i="33" s="1"/>
  <c r="E213" i="33"/>
  <c r="F213" i="33" s="1"/>
  <c r="E208" i="33"/>
  <c r="F208" i="33" s="1"/>
  <c r="E207" i="33"/>
  <c r="F207" i="33" s="1"/>
  <c r="E221" i="33"/>
  <c r="F221" i="33" s="1"/>
  <c r="E217" i="33"/>
  <c r="F217" i="33" s="1"/>
  <c r="E222" i="33"/>
  <c r="F222" i="33" s="1"/>
  <c r="E216" i="33"/>
  <c r="F216" i="33" s="1"/>
  <c r="E220" i="33"/>
  <c r="F220" i="33" s="1"/>
  <c r="E215" i="33"/>
  <c r="F215" i="33" s="1"/>
  <c r="E223" i="33"/>
  <c r="F223" i="33" s="1"/>
  <c r="E256" i="33"/>
  <c r="F256" i="33" s="1"/>
  <c r="E262" i="33"/>
  <c r="F262" i="33" s="1"/>
  <c r="E298" i="33"/>
  <c r="F298" i="33" s="1"/>
  <c r="E294" i="33"/>
  <c r="F294" i="33" s="1"/>
  <c r="E297" i="33"/>
  <c r="F297" i="33" s="1"/>
  <c r="E292" i="33"/>
  <c r="F292" i="33" s="1"/>
  <c r="E301" i="33"/>
  <c r="F301" i="33" s="1"/>
  <c r="E296" i="33"/>
  <c r="F296" i="33" s="1"/>
  <c r="E295" i="33"/>
  <c r="F295" i="33" s="1"/>
  <c r="E309" i="33"/>
  <c r="F309" i="33" s="1"/>
  <c r="E305" i="33"/>
  <c r="F305" i="33" s="1"/>
  <c r="E310" i="33"/>
  <c r="F310" i="33" s="1"/>
  <c r="E304" i="33"/>
  <c r="F304" i="33" s="1"/>
  <c r="E308" i="33"/>
  <c r="F308" i="33" s="1"/>
  <c r="E303" i="33"/>
  <c r="F303" i="33" s="1"/>
  <c r="E311" i="33"/>
  <c r="F311" i="33" s="1"/>
  <c r="E344" i="33"/>
  <c r="F344" i="33" s="1"/>
  <c r="E350" i="33"/>
  <c r="F350" i="33" s="1"/>
  <c r="E386" i="33"/>
  <c r="F386" i="33" s="1"/>
  <c r="E382" i="33"/>
  <c r="F382" i="33" s="1"/>
  <c r="E385" i="33"/>
  <c r="F385" i="33" s="1"/>
  <c r="E380" i="33"/>
  <c r="F380" i="33" s="1"/>
  <c r="E389" i="33"/>
  <c r="F389" i="33" s="1"/>
  <c r="E384" i="33"/>
  <c r="F384" i="33" s="1"/>
  <c r="E383" i="33"/>
  <c r="F383" i="33" s="1"/>
  <c r="E397" i="33"/>
  <c r="F397" i="33" s="1"/>
  <c r="E393" i="33"/>
  <c r="F393" i="33" s="1"/>
  <c r="E398" i="33"/>
  <c r="F398" i="33" s="1"/>
  <c r="E392" i="33"/>
  <c r="F392" i="33" s="1"/>
  <c r="E396" i="33"/>
  <c r="F396" i="33" s="1"/>
  <c r="E391" i="33"/>
  <c r="F391" i="33" s="1"/>
  <c r="E399" i="33"/>
  <c r="F399" i="33" s="1"/>
  <c r="E432" i="33"/>
  <c r="F432" i="33" s="1"/>
  <c r="E35" i="33"/>
  <c r="F35" i="33" s="1"/>
  <c r="E48" i="33"/>
  <c r="F48" i="33" s="1"/>
  <c r="E73" i="33"/>
  <c r="F73" i="33" s="1"/>
  <c r="E87" i="33"/>
  <c r="F87" i="33" s="1"/>
  <c r="E123" i="33"/>
  <c r="F123" i="33" s="1"/>
  <c r="E136" i="33"/>
  <c r="F136" i="33" s="1"/>
  <c r="E161" i="33"/>
  <c r="F161" i="33" s="1"/>
  <c r="E175" i="33"/>
  <c r="F175" i="33" s="1"/>
  <c r="E211" i="33"/>
  <c r="F211" i="33" s="1"/>
  <c r="E224" i="33"/>
  <c r="F224" i="33" s="1"/>
  <c r="E249" i="33"/>
  <c r="F249" i="33" s="1"/>
  <c r="E263" i="33"/>
  <c r="F263" i="33" s="1"/>
  <c r="E299" i="33"/>
  <c r="F299" i="33" s="1"/>
  <c r="E312" i="33"/>
  <c r="F312" i="33" s="1"/>
  <c r="E337" i="33"/>
  <c r="F337" i="33" s="1"/>
  <c r="E351" i="33"/>
  <c r="F351" i="33" s="1"/>
  <c r="E387" i="33"/>
  <c r="F387" i="33" s="1"/>
  <c r="E400" i="33"/>
  <c r="F400" i="33" s="1"/>
  <c r="E425" i="33"/>
  <c r="F425" i="33" s="1"/>
  <c r="E67" i="33"/>
  <c r="F67" i="33" s="1"/>
  <c r="E63" i="33"/>
  <c r="F63" i="33" s="1"/>
  <c r="E64" i="33"/>
  <c r="F64" i="33" s="1"/>
  <c r="E69" i="33"/>
  <c r="F69" i="33" s="1"/>
  <c r="E111" i="33"/>
  <c r="F111" i="33" s="1"/>
  <c r="E107" i="33"/>
  <c r="F107" i="33" s="1"/>
  <c r="E108" i="33"/>
  <c r="F108" i="33" s="1"/>
  <c r="E113" i="33"/>
  <c r="F113" i="33" s="1"/>
  <c r="E155" i="33"/>
  <c r="F155" i="33" s="1"/>
  <c r="E151" i="33"/>
  <c r="F151" i="33" s="1"/>
  <c r="E152" i="33"/>
  <c r="F152" i="33" s="1"/>
  <c r="E157" i="33"/>
  <c r="F157" i="33" s="1"/>
  <c r="E199" i="33"/>
  <c r="F199" i="33" s="1"/>
  <c r="E195" i="33"/>
  <c r="F195" i="33" s="1"/>
  <c r="E196" i="33"/>
  <c r="F196" i="33" s="1"/>
  <c r="E201" i="33"/>
  <c r="F201" i="33" s="1"/>
  <c r="E243" i="33"/>
  <c r="F243" i="33" s="1"/>
  <c r="E239" i="33"/>
  <c r="F239" i="33" s="1"/>
  <c r="E240" i="33"/>
  <c r="F240" i="33" s="1"/>
  <c r="E245" i="33"/>
  <c r="F245" i="33" s="1"/>
  <c r="E287" i="33"/>
  <c r="F287" i="33" s="1"/>
  <c r="E283" i="33"/>
  <c r="F283" i="33" s="1"/>
  <c r="E284" i="33"/>
  <c r="F284" i="33" s="1"/>
  <c r="E289" i="33"/>
  <c r="F289" i="33" s="1"/>
  <c r="E331" i="33"/>
  <c r="F331" i="33" s="1"/>
  <c r="E327" i="33"/>
  <c r="F327" i="33" s="1"/>
  <c r="E328" i="33"/>
  <c r="F328" i="33" s="1"/>
  <c r="E333" i="33"/>
  <c r="F333" i="33" s="1"/>
  <c r="E375" i="33"/>
  <c r="F375" i="33" s="1"/>
  <c r="E371" i="33"/>
  <c r="F371" i="33" s="1"/>
  <c r="E372" i="33"/>
  <c r="F372" i="33" s="1"/>
  <c r="E377" i="33"/>
  <c r="F377" i="33" s="1"/>
  <c r="E419" i="33"/>
  <c r="F419" i="33" s="1"/>
  <c r="E415" i="33"/>
  <c r="F415" i="33" s="1"/>
  <c r="E416" i="33"/>
  <c r="F416" i="33" s="1"/>
  <c r="E421" i="33"/>
  <c r="F421" i="33" s="1"/>
  <c r="E19" i="33"/>
  <c r="F19" i="33" s="1"/>
  <c r="E24" i="33"/>
  <c r="F24" i="33" s="1"/>
  <c r="A19" i="33"/>
  <c r="E56" i="33"/>
  <c r="F56" i="33" s="1"/>
  <c r="E52" i="33"/>
  <c r="F52" i="33" s="1"/>
  <c r="E53" i="33"/>
  <c r="F53" i="33" s="1"/>
  <c r="E58" i="33"/>
  <c r="F58" i="33" s="1"/>
  <c r="E65" i="33"/>
  <c r="F65" i="33" s="1"/>
  <c r="E70" i="33"/>
  <c r="F70" i="33" s="1"/>
  <c r="E100" i="33"/>
  <c r="F100" i="33" s="1"/>
  <c r="E96" i="33"/>
  <c r="F96" i="33" s="1"/>
  <c r="E97" i="33"/>
  <c r="F97" i="33" s="1"/>
  <c r="E102" i="33"/>
  <c r="F102" i="33" s="1"/>
  <c r="E109" i="33"/>
  <c r="F109" i="33" s="1"/>
  <c r="E114" i="33"/>
  <c r="F114" i="33" s="1"/>
  <c r="E144" i="33"/>
  <c r="F144" i="33" s="1"/>
  <c r="E140" i="33"/>
  <c r="F140" i="33" s="1"/>
  <c r="E141" i="33"/>
  <c r="F141" i="33" s="1"/>
  <c r="E146" i="33"/>
  <c r="F146" i="33" s="1"/>
  <c r="E153" i="33"/>
  <c r="F153" i="33" s="1"/>
  <c r="E158" i="33"/>
  <c r="F158" i="33" s="1"/>
  <c r="E188" i="33"/>
  <c r="F188" i="33" s="1"/>
  <c r="E184" i="33"/>
  <c r="F184" i="33" s="1"/>
  <c r="E185" i="33"/>
  <c r="F185" i="33" s="1"/>
  <c r="E190" i="33"/>
  <c r="F190" i="33" s="1"/>
  <c r="E197" i="33"/>
  <c r="F197" i="33" s="1"/>
  <c r="E202" i="33"/>
  <c r="F202" i="33" s="1"/>
  <c r="E232" i="33"/>
  <c r="F232" i="33" s="1"/>
  <c r="E228" i="33"/>
  <c r="F228" i="33" s="1"/>
  <c r="E229" i="33"/>
  <c r="F229" i="33" s="1"/>
  <c r="E234" i="33"/>
  <c r="F234" i="33" s="1"/>
  <c r="E241" i="33"/>
  <c r="F241" i="33" s="1"/>
  <c r="E246" i="33"/>
  <c r="F246" i="33" s="1"/>
  <c r="E276" i="33"/>
  <c r="F276" i="33" s="1"/>
  <c r="E272" i="33"/>
  <c r="F272" i="33" s="1"/>
  <c r="E273" i="33"/>
  <c r="F273" i="33" s="1"/>
  <c r="E278" i="33"/>
  <c r="F278" i="33" s="1"/>
  <c r="E285" i="33"/>
  <c r="F285" i="33" s="1"/>
  <c r="E290" i="33"/>
  <c r="F290" i="33" s="1"/>
  <c r="E320" i="33"/>
  <c r="F320" i="33" s="1"/>
  <c r="E316" i="33"/>
  <c r="F316" i="33" s="1"/>
  <c r="E317" i="33"/>
  <c r="F317" i="33" s="1"/>
  <c r="E322" i="33"/>
  <c r="F322" i="33" s="1"/>
  <c r="E329" i="33"/>
  <c r="F329" i="33" s="1"/>
  <c r="E334" i="33"/>
  <c r="F334" i="33" s="1"/>
  <c r="E364" i="33"/>
  <c r="F364" i="33" s="1"/>
  <c r="E360" i="33"/>
  <c r="F360" i="33" s="1"/>
  <c r="E361" i="33"/>
  <c r="F361" i="33" s="1"/>
  <c r="E366" i="33"/>
  <c r="F366" i="33" s="1"/>
  <c r="E373" i="33"/>
  <c r="F373" i="33" s="1"/>
  <c r="E378" i="33"/>
  <c r="F378" i="33" s="1"/>
  <c r="E408" i="33"/>
  <c r="F408" i="33" s="1"/>
  <c r="E404" i="33"/>
  <c r="F404" i="33" s="1"/>
  <c r="E405" i="33"/>
  <c r="F405" i="33" s="1"/>
  <c r="E410" i="33"/>
  <c r="F410" i="33" s="1"/>
  <c r="E417" i="33"/>
  <c r="F417" i="33" s="1"/>
  <c r="E422" i="33"/>
  <c r="F422" i="33" s="1"/>
  <c r="E454" i="33"/>
  <c r="F454" i="33" s="1"/>
  <c r="E450" i="33"/>
  <c r="F450" i="33" s="1"/>
  <c r="E446" i="33"/>
  <c r="F446" i="33" s="1"/>
  <c r="E455" i="33"/>
  <c r="F455" i="33" s="1"/>
  <c r="E449" i="33"/>
  <c r="F449" i="33" s="1"/>
  <c r="E451" i="33"/>
  <c r="F451" i="33" s="1"/>
  <c r="B20" i="7"/>
  <c r="B21" i="7" s="1"/>
  <c r="E26" i="33"/>
  <c r="F26" i="33" s="1"/>
  <c r="E22" i="33"/>
  <c r="F22" i="33" s="1"/>
  <c r="A17" i="33"/>
  <c r="E25" i="33"/>
  <c r="F25" i="33" s="1"/>
  <c r="E21" i="33"/>
  <c r="F21" i="33" s="1"/>
  <c r="E17" i="33"/>
  <c r="E20" i="33"/>
  <c r="F20" i="33" s="1"/>
  <c r="A7" i="33"/>
  <c r="E12" i="33"/>
  <c r="F12" i="33" s="1"/>
  <c r="A8" i="33"/>
  <c r="E9" i="33"/>
  <c r="F9" i="33" s="1"/>
  <c r="G9" i="4"/>
  <c r="H26" i="14" l="1"/>
  <c r="B22" i="7"/>
  <c r="G7" i="4" s="1"/>
  <c r="A323" i="33"/>
  <c r="B323" i="33" s="1"/>
  <c r="A124" i="33"/>
  <c r="B124" i="33" s="1"/>
  <c r="A396" i="33"/>
  <c r="B396" i="33" s="1"/>
  <c r="A304" i="33"/>
  <c r="B304" i="33" s="1"/>
  <c r="A301" i="33"/>
  <c r="B301" i="33" s="1"/>
  <c r="A208" i="33"/>
  <c r="B208" i="33" s="1"/>
  <c r="A80" i="33"/>
  <c r="B80" i="33" s="1"/>
  <c r="A76" i="33"/>
  <c r="B76" i="33" s="1"/>
  <c r="A429" i="33"/>
  <c r="B429" i="33" s="1"/>
  <c r="A273" i="33"/>
  <c r="B273" i="33" s="1"/>
  <c r="A185" i="33"/>
  <c r="B185" i="33" s="1"/>
  <c r="A97" i="33"/>
  <c r="B97" i="33" s="1"/>
  <c r="A410" i="33"/>
  <c r="B410" i="33" s="1"/>
  <c r="A367" i="33"/>
  <c r="B367" i="33" s="1"/>
  <c r="A322" i="33"/>
  <c r="B322" i="33" s="1"/>
  <c r="A279" i="33"/>
  <c r="B279" i="33" s="1"/>
  <c r="A234" i="33"/>
  <c r="B234" i="33" s="1"/>
  <c r="A191" i="33"/>
  <c r="B191" i="33" s="1"/>
  <c r="A146" i="33"/>
  <c r="B146" i="33" s="1"/>
  <c r="A103" i="33"/>
  <c r="B103" i="33" s="1"/>
  <c r="A58" i="33"/>
  <c r="B58" i="33" s="1"/>
  <c r="A422" i="33"/>
  <c r="B422" i="33" s="1"/>
  <c r="A374" i="33"/>
  <c r="B374" i="33" s="1"/>
  <c r="A326" i="33"/>
  <c r="B326" i="33" s="1"/>
  <c r="A284" i="33"/>
  <c r="B284" i="33" s="1"/>
  <c r="A245" i="33"/>
  <c r="B245" i="33" s="1"/>
  <c r="A70" i="33"/>
  <c r="B70" i="33" s="1"/>
  <c r="A263" i="33"/>
  <c r="B263" i="33" s="1"/>
  <c r="A75" i="33"/>
  <c r="B75" i="33" s="1"/>
  <c r="A426" i="33"/>
  <c r="B426" i="33" s="1"/>
  <c r="A398" i="33"/>
  <c r="B398" i="33" s="1"/>
  <c r="A305" i="33"/>
  <c r="B305" i="33" s="1"/>
  <c r="A262" i="33"/>
  <c r="B262" i="33" s="1"/>
  <c r="A210" i="33"/>
  <c r="B210" i="33" s="1"/>
  <c r="A136" i="33"/>
  <c r="B136" i="33" s="1"/>
  <c r="A116" i="33"/>
  <c r="B116" i="33" s="1"/>
  <c r="A45" i="33"/>
  <c r="B45" i="33" s="1"/>
  <c r="A44" i="33"/>
  <c r="B44" i="33" s="1"/>
  <c r="A431" i="33"/>
  <c r="B431" i="33" s="1"/>
  <c r="A78" i="33"/>
  <c r="B78" i="33" s="1"/>
  <c r="A430" i="33"/>
  <c r="B430" i="33" s="1"/>
  <c r="A340" i="33"/>
  <c r="B340" i="33" s="1"/>
  <c r="A341" i="33"/>
  <c r="B341" i="33" s="1"/>
  <c r="A268" i="33"/>
  <c r="B268" i="33" s="1"/>
  <c r="A248" i="33"/>
  <c r="B248" i="33" s="1"/>
  <c r="A178" i="33"/>
  <c r="B178" i="33" s="1"/>
  <c r="A89" i="33"/>
  <c r="B89" i="33" s="1"/>
  <c r="A88" i="33"/>
  <c r="B88" i="33" s="1"/>
  <c r="A921" i="33"/>
  <c r="B921" i="33" s="1"/>
  <c r="A892" i="33"/>
  <c r="B892" i="33" s="1"/>
  <c r="A833" i="33"/>
  <c r="B833" i="33" s="1"/>
  <c r="A804" i="33"/>
  <c r="B804" i="33" s="1"/>
  <c r="A745" i="33"/>
  <c r="B745" i="33" s="1"/>
  <c r="A716" i="33"/>
  <c r="B716" i="33" s="1"/>
  <c r="A657" i="33"/>
  <c r="B657" i="33" s="1"/>
  <c r="A628" i="33"/>
  <c r="B628" i="33" s="1"/>
  <c r="A569" i="33"/>
  <c r="B569" i="33" s="1"/>
  <c r="A419" i="33"/>
  <c r="B419" i="33" s="1"/>
  <c r="A274" i="33"/>
  <c r="B274" i="33" s="1"/>
  <c r="A480" i="33"/>
  <c r="B480" i="33" s="1"/>
  <c r="A469" i="33"/>
  <c r="B469" i="33" s="1"/>
  <c r="A383" i="33"/>
  <c r="B383" i="33" s="1"/>
  <c r="A539" i="33"/>
  <c r="B539" i="33" s="1"/>
  <c r="A394" i="33"/>
  <c r="B394" i="33" s="1"/>
  <c r="A193" i="33"/>
  <c r="B193" i="33" s="1"/>
  <c r="A50" i="33"/>
  <c r="B50" i="33" s="1"/>
  <c r="A369" i="33"/>
  <c r="B369" i="33" s="1"/>
  <c r="A226" i="33"/>
  <c r="B226" i="33" s="1"/>
  <c r="A219" i="33"/>
  <c r="B219" i="33" s="1"/>
  <c r="A770" i="33"/>
  <c r="B770" i="33" s="1"/>
  <c r="A724" i="33"/>
  <c r="B724" i="33" s="1"/>
  <c r="A682" i="33"/>
  <c r="B682" i="33" s="1"/>
  <c r="A636" i="33"/>
  <c r="B636" i="33" s="1"/>
  <c r="A905" i="33"/>
  <c r="B905" i="33" s="1"/>
  <c r="A707" i="33"/>
  <c r="B707" i="33" s="1"/>
  <c r="A578" i="33"/>
  <c r="B578" i="33" s="1"/>
  <c r="A576" i="33"/>
  <c r="B576" i="33" s="1"/>
  <c r="A448" i="33"/>
  <c r="B448" i="33" s="1"/>
  <c r="A407" i="33"/>
  <c r="B407" i="33" s="1"/>
  <c r="A143" i="33"/>
  <c r="B143" i="33" s="1"/>
  <c r="A55" i="33"/>
  <c r="B55" i="33" s="1"/>
  <c r="A290" i="33"/>
  <c r="B290" i="33" s="1"/>
  <c r="A150" i="33"/>
  <c r="B150" i="33" s="1"/>
  <c r="A427" i="33"/>
  <c r="B427" i="33" s="1"/>
  <c r="A223" i="33"/>
  <c r="B223" i="33" s="1"/>
  <c r="A454" i="33"/>
  <c r="B454" i="33" s="1"/>
  <c r="A405" i="33"/>
  <c r="B405" i="33" s="1"/>
  <c r="A373" i="33"/>
  <c r="B373" i="33" s="1"/>
  <c r="A317" i="33"/>
  <c r="B317" i="33" s="1"/>
  <c r="A285" i="33"/>
  <c r="B285" i="33" s="1"/>
  <c r="A229" i="33"/>
  <c r="B229" i="33" s="1"/>
  <c r="A197" i="33"/>
  <c r="B197" i="33" s="1"/>
  <c r="A141" i="33"/>
  <c r="B141" i="33" s="1"/>
  <c r="A109" i="33"/>
  <c r="B109" i="33" s="1"/>
  <c r="A53" i="33"/>
  <c r="B53" i="33" s="1"/>
  <c r="A378" i="33"/>
  <c r="B378" i="33" s="1"/>
  <c r="A330" i="33"/>
  <c r="B330" i="33" s="1"/>
  <c r="A282" i="33"/>
  <c r="B282" i="33" s="1"/>
  <c r="A240" i="33"/>
  <c r="B240" i="33" s="1"/>
  <c r="A201" i="33"/>
  <c r="B201" i="33" s="1"/>
  <c r="A351" i="33"/>
  <c r="B351" i="33" s="1"/>
  <c r="A163" i="33"/>
  <c r="B163" i="33" s="1"/>
  <c r="A387" i="33"/>
  <c r="B387" i="33" s="1"/>
  <c r="A381" i="33"/>
  <c r="B381" i="33" s="1"/>
  <c r="A338" i="33"/>
  <c r="B338" i="33" s="1"/>
  <c r="A310" i="33"/>
  <c r="B310" i="33" s="1"/>
  <c r="A217" i="33"/>
  <c r="B217" i="33" s="1"/>
  <c r="A174" i="33"/>
  <c r="B174" i="33" s="1"/>
  <c r="A122" i="33"/>
  <c r="B122" i="33" s="1"/>
  <c r="A48" i="33"/>
  <c r="B48" i="33" s="1"/>
  <c r="A343" i="33"/>
  <c r="B343" i="33" s="1"/>
  <c r="A355" i="33"/>
  <c r="B355" i="33" s="1"/>
  <c r="A345" i="33"/>
  <c r="B345" i="33" s="1"/>
  <c r="A254" i="33"/>
  <c r="B254" i="33" s="1"/>
  <c r="A167" i="33"/>
  <c r="B167" i="33" s="1"/>
  <c r="A161" i="33"/>
  <c r="B161" i="33" s="1"/>
  <c r="A92" i="33"/>
  <c r="B92" i="33" s="1"/>
  <c r="A947" i="33"/>
  <c r="B947" i="33" s="1"/>
  <c r="A888" i="33"/>
  <c r="B888" i="33" s="1"/>
  <c r="A859" i="33"/>
  <c r="B859" i="33" s="1"/>
  <c r="A800" i="33"/>
  <c r="B800" i="33" s="1"/>
  <c r="A771" i="33"/>
  <c r="B771" i="33" s="1"/>
  <c r="A712" i="33"/>
  <c r="B712" i="33" s="1"/>
  <c r="A683" i="33"/>
  <c r="B683" i="33" s="1"/>
  <c r="A624" i="33"/>
  <c r="B624" i="33" s="1"/>
  <c r="A595" i="33"/>
  <c r="B595" i="33" s="1"/>
  <c r="A365" i="33"/>
  <c r="B365" i="33" s="1"/>
  <c r="A243" i="33"/>
  <c r="B243" i="33" s="1"/>
  <c r="A98" i="33"/>
  <c r="B98" i="33" s="1"/>
  <c r="A156" i="33"/>
  <c r="B156" i="33" s="1"/>
  <c r="A362" i="33"/>
  <c r="B362" i="33" s="1"/>
  <c r="A484" i="33"/>
  <c r="B484" i="33" s="1"/>
  <c r="A473" i="33"/>
  <c r="B473" i="33" s="1"/>
  <c r="A524" i="33"/>
  <c r="B524" i="33" s="1"/>
  <c r="A513" i="33"/>
  <c r="B513" i="33" s="1"/>
  <c r="A502" i="33"/>
  <c r="B502" i="33" s="1"/>
  <c r="A491" i="33"/>
  <c r="B491" i="33" s="1"/>
  <c r="A458" i="33"/>
  <c r="B458" i="33" s="1"/>
  <c r="A57" i="33"/>
  <c r="B57" i="33" s="1"/>
  <c r="A233" i="33"/>
  <c r="B233" i="33" s="1"/>
  <c r="A930" i="33"/>
  <c r="B930" i="33" s="1"/>
  <c r="A754" i="33"/>
  <c r="B754" i="33" s="1"/>
  <c r="A666" i="33"/>
  <c r="B666" i="33" s="1"/>
  <c r="A916" i="33"/>
  <c r="B916" i="33" s="1"/>
  <c r="A828" i="33"/>
  <c r="B828" i="33" s="1"/>
  <c r="A740" i="33"/>
  <c r="B740" i="33" s="1"/>
  <c r="A652" i="33"/>
  <c r="B652" i="33" s="1"/>
  <c r="A565" i="33"/>
  <c r="B565" i="33" s="1"/>
  <c r="A812" i="33"/>
  <c r="B812" i="33" s="1"/>
  <c r="A790" i="33"/>
  <c r="B790" i="33" s="1"/>
  <c r="A579" i="33"/>
  <c r="B579" i="33" s="1"/>
  <c r="A942" i="33"/>
  <c r="B942" i="33" s="1"/>
  <c r="A898" i="33"/>
  <c r="B898" i="33" s="1"/>
  <c r="A854" i="33"/>
  <c r="B854" i="33" s="1"/>
  <c r="A656" i="33"/>
  <c r="B656" i="33" s="1"/>
  <c r="A612" i="33"/>
  <c r="B612" i="33" s="1"/>
  <c r="A572" i="33"/>
  <c r="B572" i="33" s="1"/>
  <c r="A319" i="33"/>
  <c r="B319" i="33" s="1"/>
  <c r="A366" i="33"/>
  <c r="B366" i="33" s="1"/>
  <c r="A421" i="33"/>
  <c r="B421" i="33" s="1"/>
  <c r="A246" i="33"/>
  <c r="B246" i="33" s="1"/>
  <c r="A108" i="33"/>
  <c r="B108" i="33" s="1"/>
  <c r="A449" i="33"/>
  <c r="B449" i="33" s="1"/>
  <c r="A403" i="33"/>
  <c r="B403" i="33" s="1"/>
  <c r="A315" i="33"/>
  <c r="B315" i="33" s="1"/>
  <c r="A227" i="33"/>
  <c r="B227" i="33" s="1"/>
  <c r="A139" i="33"/>
  <c r="B139" i="33" s="1"/>
  <c r="A51" i="33"/>
  <c r="B51" i="33" s="1"/>
  <c r="A334" i="33"/>
  <c r="B334" i="33" s="1"/>
  <c r="A286" i="33"/>
  <c r="B286" i="33" s="1"/>
  <c r="A238" i="33"/>
  <c r="B238" i="33" s="1"/>
  <c r="A196" i="33"/>
  <c r="B196" i="33" s="1"/>
  <c r="A157" i="33"/>
  <c r="B157" i="33" s="1"/>
  <c r="A251" i="33"/>
  <c r="B251" i="33" s="1"/>
  <c r="A399" i="33"/>
  <c r="B399" i="33" s="1"/>
  <c r="A384" i="33"/>
  <c r="B384" i="33" s="1"/>
  <c r="A385" i="33"/>
  <c r="B385" i="33" s="1"/>
  <c r="A299" i="33"/>
  <c r="B299" i="33" s="1"/>
  <c r="A293" i="33"/>
  <c r="B293" i="33" s="1"/>
  <c r="A250" i="33"/>
  <c r="B250" i="33" s="1"/>
  <c r="A222" i="33"/>
  <c r="B222" i="33" s="1"/>
  <c r="A129" i="33"/>
  <c r="B129" i="33" s="1"/>
  <c r="A86" i="33"/>
  <c r="B86" i="33" s="1"/>
  <c r="A168" i="33"/>
  <c r="B168" i="33" s="1"/>
  <c r="A435" i="33"/>
  <c r="B435" i="33" s="1"/>
  <c r="A436" i="33"/>
  <c r="B436" i="33" s="1"/>
  <c r="A91" i="33"/>
  <c r="B91" i="33" s="1"/>
  <c r="A256" i="33"/>
  <c r="B256" i="33" s="1"/>
  <c r="A347" i="33"/>
  <c r="B347" i="33" s="1"/>
  <c r="A348" i="33"/>
  <c r="B348" i="33" s="1"/>
  <c r="A261" i="33"/>
  <c r="B261" i="33" s="1"/>
  <c r="A179" i="33"/>
  <c r="B179" i="33" s="1"/>
  <c r="A164" i="33"/>
  <c r="B164" i="33" s="1"/>
  <c r="A165" i="33"/>
  <c r="B165" i="33" s="1"/>
  <c r="A943" i="33"/>
  <c r="B943" i="33" s="1"/>
  <c r="A914" i="33"/>
  <c r="B914" i="33" s="1"/>
  <c r="A855" i="33"/>
  <c r="B855" i="33" s="1"/>
  <c r="A826" i="33"/>
  <c r="B826" i="33" s="1"/>
  <c r="A767" i="33"/>
  <c r="B767" i="33" s="1"/>
  <c r="A738" i="33"/>
  <c r="B738" i="33" s="1"/>
  <c r="A679" i="33"/>
  <c r="B679" i="33" s="1"/>
  <c r="A650" i="33"/>
  <c r="B650" i="33" s="1"/>
  <c r="A591" i="33"/>
  <c r="B591" i="33" s="1"/>
  <c r="A562" i="33"/>
  <c r="B562" i="33" s="1"/>
  <c r="A358" i="33"/>
  <c r="B358" i="33" s="1"/>
  <c r="A189" i="33"/>
  <c r="B189" i="33" s="1"/>
  <c r="A67" i="33"/>
  <c r="B67" i="33" s="1"/>
  <c r="A318" i="33"/>
  <c r="B318" i="33" s="1"/>
  <c r="A479" i="33"/>
  <c r="B479" i="33" s="1"/>
  <c r="A488" i="33"/>
  <c r="B488" i="33" s="1"/>
  <c r="A468" i="33"/>
  <c r="B468" i="33" s="1"/>
  <c r="A477" i="33"/>
  <c r="B477" i="33" s="1"/>
  <c r="A534" i="33"/>
  <c r="B534" i="33" s="1"/>
  <c r="A528" i="33"/>
  <c r="B528" i="33" s="1"/>
  <c r="A517" i="33"/>
  <c r="B517" i="33" s="1"/>
  <c r="A506" i="33"/>
  <c r="B506" i="33" s="1"/>
  <c r="A495" i="33"/>
  <c r="B495" i="33" s="1"/>
  <c r="A462" i="33"/>
  <c r="B462" i="33" s="1"/>
  <c r="A402" i="33"/>
  <c r="B402" i="33" s="1"/>
  <c r="A395" i="33"/>
  <c r="B395" i="33" s="1"/>
  <c r="A195" i="33"/>
  <c r="B195" i="33" s="1"/>
  <c r="A371" i="33"/>
  <c r="B371" i="33" s="1"/>
  <c r="A556" i="33"/>
  <c r="B556" i="33" s="1"/>
  <c r="A726" i="33"/>
  <c r="B726" i="33" s="1"/>
  <c r="A587" i="33"/>
  <c r="B587" i="33" s="1"/>
  <c r="A900" i="33"/>
  <c r="B900" i="33" s="1"/>
  <c r="A638" i="33"/>
  <c r="B638" i="33" s="1"/>
  <c r="A63" i="33"/>
  <c r="B63" i="33" s="1"/>
  <c r="A751" i="33"/>
  <c r="B751" i="33" s="1"/>
  <c r="A685" i="33"/>
  <c r="B685" i="33" s="1"/>
  <c r="A514" i="33"/>
  <c r="B514" i="33" s="1"/>
  <c r="A321" i="33"/>
  <c r="B321" i="33" s="1"/>
  <c r="A391" i="33"/>
  <c r="B391" i="33" s="1"/>
  <c r="A392" i="33"/>
  <c r="B392" i="33" s="1"/>
  <c r="A389" i="33"/>
  <c r="B389" i="33" s="1"/>
  <c r="A311" i="33"/>
  <c r="B311" i="33" s="1"/>
  <c r="A296" i="33"/>
  <c r="B296" i="33" s="1"/>
  <c r="A297" i="33"/>
  <c r="B297" i="33" s="1"/>
  <c r="A211" i="33"/>
  <c r="B211" i="33" s="1"/>
  <c r="A205" i="33"/>
  <c r="B205" i="33" s="1"/>
  <c r="A162" i="33"/>
  <c r="B162" i="33" s="1"/>
  <c r="A134" i="33"/>
  <c r="B134" i="33" s="1"/>
  <c r="A41" i="33"/>
  <c r="B41" i="33" s="1"/>
  <c r="A441" i="33"/>
  <c r="B441" i="33" s="1"/>
  <c r="A440" i="33"/>
  <c r="B440" i="33" s="1"/>
  <c r="A73" i="33"/>
  <c r="B73" i="33" s="1"/>
  <c r="A425" i="33"/>
  <c r="B425" i="33" s="1"/>
  <c r="A353" i="33"/>
  <c r="B353" i="33" s="1"/>
  <c r="A352" i="33"/>
  <c r="B352" i="33" s="1"/>
  <c r="A336" i="33"/>
  <c r="B336" i="33" s="1"/>
  <c r="A266" i="33"/>
  <c r="B266" i="33" s="1"/>
  <c r="A171" i="33"/>
  <c r="B171" i="33" s="1"/>
  <c r="A172" i="33"/>
  <c r="B172" i="33" s="1"/>
  <c r="A169" i="33"/>
  <c r="B169" i="33" s="1"/>
  <c r="A85" i="33"/>
  <c r="B85" i="33" s="1"/>
  <c r="A910" i="33"/>
  <c r="B910" i="33" s="1"/>
  <c r="A881" i="33"/>
  <c r="B881" i="33" s="1"/>
  <c r="A822" i="33"/>
  <c r="B822" i="33" s="1"/>
  <c r="A793" i="33"/>
  <c r="B793" i="33" s="1"/>
  <c r="A734" i="33"/>
  <c r="B734" i="33" s="1"/>
  <c r="A705" i="33"/>
  <c r="B705" i="33" s="1"/>
  <c r="A646" i="33"/>
  <c r="B646" i="33" s="1"/>
  <c r="A617" i="33"/>
  <c r="B617" i="33" s="1"/>
  <c r="A558" i="33"/>
  <c r="B558" i="33" s="1"/>
  <c r="A325" i="33"/>
  <c r="B325" i="33" s="1"/>
  <c r="A182" i="33"/>
  <c r="B182" i="33" s="1"/>
  <c r="A155" i="33"/>
  <c r="B155" i="33" s="1"/>
  <c r="A483" i="33"/>
  <c r="B483" i="33" s="1"/>
  <c r="A472" i="33"/>
  <c r="B472" i="33" s="1"/>
  <c r="A206" i="33"/>
  <c r="B206" i="33" s="1"/>
  <c r="A538" i="33"/>
  <c r="B538" i="33" s="1"/>
  <c r="A540" i="33"/>
  <c r="B540" i="33" s="1"/>
  <c r="A523" i="33"/>
  <c r="B523" i="33" s="1"/>
  <c r="A532" i="33"/>
  <c r="B532" i="33" s="1"/>
  <c r="A512" i="33"/>
  <c r="B512" i="33" s="1"/>
  <c r="A521" i="33"/>
  <c r="B521" i="33" s="1"/>
  <c r="A501" i="33"/>
  <c r="B501" i="33" s="1"/>
  <c r="A510" i="33"/>
  <c r="B510" i="33" s="1"/>
  <c r="A490" i="33"/>
  <c r="B490" i="33" s="1"/>
  <c r="A499" i="33"/>
  <c r="B499" i="33" s="1"/>
  <c r="A457" i="33"/>
  <c r="B457" i="33" s="1"/>
  <c r="A466" i="33"/>
  <c r="B466" i="33" s="1"/>
  <c r="A409" i="33"/>
  <c r="B409" i="33" s="1"/>
  <c r="A375" i="33"/>
  <c r="B375" i="33" s="1"/>
  <c r="A52" i="33"/>
  <c r="B52" i="33" s="1"/>
  <c r="A228" i="33"/>
  <c r="B228" i="33" s="1"/>
  <c r="A732" i="33"/>
  <c r="B732" i="33" s="1"/>
  <c r="A644" i="33"/>
  <c r="B644" i="33" s="1"/>
  <c r="A894" i="33"/>
  <c r="B894" i="33" s="1"/>
  <c r="A806" i="33"/>
  <c r="B806" i="33" s="1"/>
  <c r="A718" i="33"/>
  <c r="B718" i="33" s="1"/>
  <c r="A630" i="33"/>
  <c r="B630" i="33" s="1"/>
  <c r="A814" i="33"/>
  <c r="B814" i="33" s="1"/>
  <c r="A746" i="33"/>
  <c r="B746" i="33" s="1"/>
  <c r="A792" i="33"/>
  <c r="B792" i="33" s="1"/>
  <c r="A658" i="33"/>
  <c r="B658" i="33" s="1"/>
  <c r="A598" i="33"/>
  <c r="B598" i="33" s="1"/>
  <c r="A570" i="33"/>
  <c r="B570" i="33" s="1"/>
  <c r="A295" i="33"/>
  <c r="B295" i="33" s="1"/>
  <c r="A839" i="33"/>
  <c r="B839" i="33" s="1"/>
  <c r="A619" i="33"/>
  <c r="B619" i="33" s="1"/>
  <c r="A307" i="33"/>
  <c r="B307" i="33" s="1"/>
  <c r="A788" i="33"/>
  <c r="B788" i="33" s="1"/>
  <c r="A744" i="33"/>
  <c r="B744" i="33" s="1"/>
  <c r="A700" i="33"/>
  <c r="B700" i="33" s="1"/>
  <c r="A231" i="33"/>
  <c r="B231" i="33" s="1"/>
  <c r="A451" i="33"/>
  <c r="B451" i="33" s="1"/>
  <c r="A411" i="33"/>
  <c r="B411" i="33" s="1"/>
  <c r="A278" i="33"/>
  <c r="B278" i="33" s="1"/>
  <c r="A190" i="33"/>
  <c r="B190" i="33" s="1"/>
  <c r="A147" i="33"/>
  <c r="B147" i="33" s="1"/>
  <c r="A102" i="33"/>
  <c r="B102" i="33" s="1"/>
  <c r="A59" i="33"/>
  <c r="B59" i="33" s="1"/>
  <c r="A198" i="33"/>
  <c r="B198" i="33" s="1"/>
  <c r="A209" i="33"/>
  <c r="B209" i="33" s="1"/>
  <c r="A428" i="33"/>
  <c r="B428" i="33" s="1"/>
  <c r="A42" i="33"/>
  <c r="B42" i="33" s="1"/>
  <c r="A936" i="33"/>
  <c r="B936" i="33" s="1"/>
  <c r="A877" i="33"/>
  <c r="B877" i="33" s="1"/>
  <c r="A848" i="33"/>
  <c r="B848" i="33" s="1"/>
  <c r="A789" i="33"/>
  <c r="B789" i="33" s="1"/>
  <c r="A760" i="33"/>
  <c r="B760" i="33" s="1"/>
  <c r="A701" i="33"/>
  <c r="B701" i="33" s="1"/>
  <c r="A672" i="33"/>
  <c r="B672" i="33" s="1"/>
  <c r="A613" i="33"/>
  <c r="B613" i="33" s="1"/>
  <c r="A584" i="33"/>
  <c r="B584" i="33" s="1"/>
  <c r="A149" i="33"/>
  <c r="B149" i="33" s="1"/>
  <c r="A287" i="33"/>
  <c r="B287" i="33" s="1"/>
  <c r="A142" i="33"/>
  <c r="B142" i="33" s="1"/>
  <c r="A331" i="33"/>
  <c r="B331" i="33" s="1"/>
  <c r="A487" i="33"/>
  <c r="B487" i="33" s="1"/>
  <c r="A476" i="33"/>
  <c r="B476" i="33" s="1"/>
  <c r="A543" i="33"/>
  <c r="B543" i="33" s="1"/>
  <c r="A527" i="33"/>
  <c r="B527" i="33" s="1"/>
  <c r="A516" i="33"/>
  <c r="B516" i="33" s="1"/>
  <c r="A505" i="33"/>
  <c r="B505" i="33" s="1"/>
  <c r="A494" i="33"/>
  <c r="B494" i="33" s="1"/>
  <c r="A461" i="33"/>
  <c r="B461" i="33" s="1"/>
  <c r="A230" i="33"/>
  <c r="B230" i="33" s="1"/>
  <c r="A96" i="33"/>
  <c r="B96" i="33" s="1"/>
  <c r="A878" i="33"/>
  <c r="B878" i="33" s="1"/>
  <c r="A902" i="33"/>
  <c r="B902" i="33" s="1"/>
  <c r="A834" i="33"/>
  <c r="B834" i="33" s="1"/>
  <c r="A563" i="33"/>
  <c r="B563" i="33" s="1"/>
  <c r="A415" i="33"/>
  <c r="B415" i="33" s="1"/>
  <c r="A283" i="33"/>
  <c r="B283" i="33" s="1"/>
  <c r="A949" i="33"/>
  <c r="B949" i="33" s="1"/>
  <c r="A61" i="33"/>
  <c r="B61" i="33" s="1"/>
  <c r="A294" i="33"/>
  <c r="B294" i="33" s="1"/>
  <c r="A77" i="33"/>
  <c r="B77" i="33" s="1"/>
  <c r="A177" i="33"/>
  <c r="B177" i="33" s="1"/>
  <c r="A417" i="33"/>
  <c r="B417" i="33" s="1"/>
  <c r="A361" i="33"/>
  <c r="B361" i="33" s="1"/>
  <c r="A329" i="33"/>
  <c r="B329" i="33" s="1"/>
  <c r="A241" i="33"/>
  <c r="B241" i="33" s="1"/>
  <c r="A416" i="33"/>
  <c r="B416" i="33" s="1"/>
  <c r="A377" i="33"/>
  <c r="B377" i="33" s="1"/>
  <c r="A202" i="33"/>
  <c r="B202" i="33" s="1"/>
  <c r="A154" i="33"/>
  <c r="B154" i="33" s="1"/>
  <c r="A106" i="33"/>
  <c r="B106" i="33" s="1"/>
  <c r="A64" i="33"/>
  <c r="B64" i="33" s="1"/>
  <c r="A212" i="33"/>
  <c r="B212" i="33" s="1"/>
  <c r="A400" i="33"/>
  <c r="B400" i="33" s="1"/>
  <c r="A380" i="33"/>
  <c r="B380" i="33" s="1"/>
  <c r="A309" i="33"/>
  <c r="B309" i="33" s="1"/>
  <c r="A308" i="33"/>
  <c r="B308" i="33" s="1"/>
  <c r="A215" i="33"/>
  <c r="B215" i="33" s="1"/>
  <c r="A216" i="33"/>
  <c r="B216" i="33" s="1"/>
  <c r="A213" i="33"/>
  <c r="B213" i="33" s="1"/>
  <c r="A135" i="33"/>
  <c r="B135" i="33" s="1"/>
  <c r="A120" i="33"/>
  <c r="B120" i="33" s="1"/>
  <c r="A121" i="33"/>
  <c r="B121" i="33" s="1"/>
  <c r="A81" i="33"/>
  <c r="B81" i="33" s="1"/>
  <c r="A433" i="33"/>
  <c r="B433" i="33" s="1"/>
  <c r="A267" i="33"/>
  <c r="B267" i="33" s="1"/>
  <c r="A252" i="33"/>
  <c r="B252" i="33" s="1"/>
  <c r="A253" i="33"/>
  <c r="B253" i="33" s="1"/>
  <c r="A180" i="33"/>
  <c r="B180" i="33" s="1"/>
  <c r="A160" i="33"/>
  <c r="B160" i="33" s="1"/>
  <c r="A932" i="33"/>
  <c r="B932" i="33" s="1"/>
  <c r="A903" i="33"/>
  <c r="B903" i="33" s="1"/>
  <c r="A844" i="33"/>
  <c r="B844" i="33" s="1"/>
  <c r="A815" i="33"/>
  <c r="B815" i="33" s="1"/>
  <c r="A756" i="33"/>
  <c r="B756" i="33" s="1"/>
  <c r="A727" i="33"/>
  <c r="B727" i="33" s="1"/>
  <c r="A668" i="33"/>
  <c r="B668" i="33" s="1"/>
  <c r="A639" i="33"/>
  <c r="B639" i="33" s="1"/>
  <c r="A580" i="33"/>
  <c r="B580" i="33" s="1"/>
  <c r="A551" i="33"/>
  <c r="B551" i="33" s="1"/>
  <c r="A320" i="33"/>
  <c r="B320" i="33" s="1"/>
  <c r="A364" i="33"/>
  <c r="B364" i="33" s="1"/>
  <c r="A482" i="33"/>
  <c r="B482" i="33" s="1"/>
  <c r="A471" i="33"/>
  <c r="B471" i="33" s="1"/>
  <c r="A207" i="33"/>
  <c r="B207" i="33" s="1"/>
  <c r="A531" i="33"/>
  <c r="B531" i="33" s="1"/>
  <c r="A520" i="33"/>
  <c r="B520" i="33" s="1"/>
  <c r="A509" i="33"/>
  <c r="B509" i="33" s="1"/>
  <c r="A498" i="33"/>
  <c r="B498" i="33" s="1"/>
  <c r="A465" i="33"/>
  <c r="B465" i="33" s="1"/>
  <c r="A404" i="33"/>
  <c r="B404" i="33" s="1"/>
  <c r="A232" i="33"/>
  <c r="B232" i="33" s="1"/>
  <c r="A886" i="33"/>
  <c r="B886" i="33" s="1"/>
  <c r="A798" i="33"/>
  <c r="B798" i="33" s="1"/>
  <c r="A710" i="33"/>
  <c r="B710" i="33" s="1"/>
  <c r="A622" i="33"/>
  <c r="B622" i="33" s="1"/>
  <c r="A872" i="33"/>
  <c r="B872" i="33" s="1"/>
  <c r="A696" i="33"/>
  <c r="B696" i="33" s="1"/>
  <c r="A608" i="33"/>
  <c r="B608" i="33" s="1"/>
  <c r="A582" i="33"/>
  <c r="B582" i="33" s="1"/>
  <c r="A360" i="33"/>
  <c r="B360" i="33" s="1"/>
  <c r="A748" i="33"/>
  <c r="B748" i="33" s="1"/>
  <c r="A702" i="33"/>
  <c r="B702" i="33" s="1"/>
  <c r="A944" i="33"/>
  <c r="B944" i="33" s="1"/>
  <c r="A660" i="33"/>
  <c r="B660" i="33" s="1"/>
  <c r="A614" i="33"/>
  <c r="B614" i="33" s="1"/>
  <c r="A594" i="33"/>
  <c r="B594" i="33" s="1"/>
  <c r="A281" i="33"/>
  <c r="B281" i="33" s="1"/>
  <c r="A920" i="33"/>
  <c r="B920" i="33" s="1"/>
  <c r="A876" i="33"/>
  <c r="B876" i="33" s="1"/>
  <c r="A832" i="33"/>
  <c r="B832" i="33" s="1"/>
  <c r="A678" i="33"/>
  <c r="B678" i="33" s="1"/>
  <c r="A634" i="33"/>
  <c r="B634" i="33" s="1"/>
  <c r="A447" i="33"/>
  <c r="B447" i="33" s="1"/>
  <c r="A152" i="33"/>
  <c r="B152" i="33" s="1"/>
  <c r="A69" i="33"/>
  <c r="B69" i="33" s="1"/>
  <c r="A123" i="33"/>
  <c r="B123" i="33" s="1"/>
  <c r="A74" i="33"/>
  <c r="B74" i="33" s="1"/>
  <c r="A432" i="33"/>
  <c r="B432" i="33" s="1"/>
  <c r="A444" i="33"/>
  <c r="B444" i="33" s="1"/>
  <c r="A249" i="33"/>
  <c r="B249" i="33" s="1"/>
  <c r="A158" i="33"/>
  <c r="B158" i="33" s="1"/>
  <c r="A300" i="33"/>
  <c r="B300" i="33" s="1"/>
  <c r="A87" i="33"/>
  <c r="B87" i="33" s="1"/>
  <c r="A386" i="33"/>
  <c r="B386" i="33" s="1"/>
  <c r="A312" i="33"/>
  <c r="B312" i="33" s="1"/>
  <c r="A292" i="33"/>
  <c r="B292" i="33" s="1"/>
  <c r="A221" i="33"/>
  <c r="B221" i="33" s="1"/>
  <c r="A220" i="33"/>
  <c r="B220" i="33" s="1"/>
  <c r="A127" i="33"/>
  <c r="B127" i="33" s="1"/>
  <c r="A128" i="33"/>
  <c r="B128" i="33" s="1"/>
  <c r="A125" i="33"/>
  <c r="B125" i="33" s="1"/>
  <c r="A47" i="33"/>
  <c r="B47" i="33" s="1"/>
  <c r="A438" i="33"/>
  <c r="B438" i="33" s="1"/>
  <c r="A437" i="33"/>
  <c r="B437" i="33" s="1"/>
  <c r="A349" i="33"/>
  <c r="B349" i="33" s="1"/>
  <c r="A259" i="33"/>
  <c r="B259" i="33" s="1"/>
  <c r="A260" i="33"/>
  <c r="B260" i="33" s="1"/>
  <c r="A257" i="33"/>
  <c r="B257" i="33" s="1"/>
  <c r="A166" i="33"/>
  <c r="B166" i="33" s="1"/>
  <c r="A43" i="33"/>
  <c r="B43" i="33" s="1"/>
  <c r="A899" i="33"/>
  <c r="B899" i="33" s="1"/>
  <c r="A870" i="33"/>
  <c r="B870" i="33" s="1"/>
  <c r="A811" i="33"/>
  <c r="B811" i="33" s="1"/>
  <c r="A782" i="33"/>
  <c r="B782" i="33" s="1"/>
  <c r="A723" i="33"/>
  <c r="B723" i="33" s="1"/>
  <c r="A694" i="33"/>
  <c r="B694" i="33" s="1"/>
  <c r="A635" i="33"/>
  <c r="B635" i="33" s="1"/>
  <c r="A606" i="33"/>
  <c r="B606" i="33" s="1"/>
  <c r="A547" i="33"/>
  <c r="B547" i="33" s="1"/>
  <c r="A288" i="33"/>
  <c r="B288" i="33" s="1"/>
  <c r="A144" i="33"/>
  <c r="B144" i="33" s="1"/>
  <c r="A111" i="33"/>
  <c r="B111" i="33" s="1"/>
  <c r="A486" i="33"/>
  <c r="B486" i="33" s="1"/>
  <c r="A475" i="33"/>
  <c r="B475" i="33" s="1"/>
  <c r="A382" i="33"/>
  <c r="B382" i="33" s="1"/>
  <c r="A537" i="33"/>
  <c r="B537" i="33" s="1"/>
  <c r="A526" i="33"/>
  <c r="B526" i="33" s="1"/>
  <c r="A515" i="33"/>
  <c r="B515" i="33" s="1"/>
  <c r="A504" i="33"/>
  <c r="B504" i="33" s="1"/>
  <c r="A493" i="33"/>
  <c r="B493" i="33" s="1"/>
  <c r="A460" i="33"/>
  <c r="B460" i="33" s="1"/>
  <c r="A200" i="33"/>
  <c r="B200" i="33" s="1"/>
  <c r="A376" i="33"/>
  <c r="B376" i="33" s="1"/>
  <c r="A218" i="33"/>
  <c r="B218" i="33" s="1"/>
  <c r="A768" i="33"/>
  <c r="B768" i="33" s="1"/>
  <c r="A68" i="33"/>
  <c r="B68" i="33" s="1"/>
  <c r="A836" i="33"/>
  <c r="B836" i="33" s="1"/>
  <c r="A680" i="33"/>
  <c r="B680" i="33" s="1"/>
  <c r="A883" i="33"/>
  <c r="B883" i="33" s="1"/>
  <c r="A729" i="33"/>
  <c r="B729" i="33" s="1"/>
  <c r="A585" i="33"/>
  <c r="B585" i="33" s="1"/>
  <c r="A140" i="33"/>
  <c r="B140" i="33" s="1"/>
  <c r="A242" i="33"/>
  <c r="B242" i="33" s="1"/>
  <c r="A194" i="33"/>
  <c r="B194" i="33" s="1"/>
  <c r="A113" i="33"/>
  <c r="B113" i="33" s="1"/>
  <c r="A339" i="33"/>
  <c r="B339" i="33" s="1"/>
  <c r="A235" i="33"/>
  <c r="B235" i="33" s="1"/>
  <c r="A397" i="33"/>
  <c r="B397" i="33" s="1"/>
  <c r="A303" i="33"/>
  <c r="B303" i="33" s="1"/>
  <c r="A117" i="33"/>
  <c r="B117" i="33" s="1"/>
  <c r="A46" i="33"/>
  <c r="B46" i="33" s="1"/>
  <c r="A356" i="33"/>
  <c r="B356" i="33" s="1"/>
  <c r="A342" i="33"/>
  <c r="B342" i="33" s="1"/>
  <c r="A255" i="33"/>
  <c r="B255" i="33" s="1"/>
  <c r="A176" i="33"/>
  <c r="B176" i="33" s="1"/>
  <c r="A90" i="33"/>
  <c r="B90" i="33" s="1"/>
  <c r="A455" i="33"/>
  <c r="B455" i="33" s="1"/>
  <c r="A153" i="33"/>
  <c r="B153" i="33" s="1"/>
  <c r="A65" i="33"/>
  <c r="B65" i="33" s="1"/>
  <c r="A359" i="33"/>
  <c r="B359" i="33" s="1"/>
  <c r="A271" i="33"/>
  <c r="B271" i="33" s="1"/>
  <c r="A183" i="33"/>
  <c r="B183" i="33" s="1"/>
  <c r="A95" i="33"/>
  <c r="B95" i="33" s="1"/>
  <c r="A414" i="33"/>
  <c r="B414" i="33" s="1"/>
  <c r="A372" i="33"/>
  <c r="B372" i="33" s="1"/>
  <c r="A333" i="33"/>
  <c r="B333" i="33" s="1"/>
  <c r="A110" i="33"/>
  <c r="B110" i="33" s="1"/>
  <c r="A62" i="33"/>
  <c r="B62" i="33" s="1"/>
  <c r="A439" i="33"/>
  <c r="B439" i="33" s="1"/>
  <c r="A363" i="33"/>
  <c r="B363" i="33" s="1"/>
  <c r="A275" i="33"/>
  <c r="B275" i="33" s="1"/>
  <c r="A187" i="33"/>
  <c r="B187" i="33" s="1"/>
  <c r="A99" i="33"/>
  <c r="B99" i="33" s="1"/>
  <c r="A418" i="33"/>
  <c r="B418" i="33" s="1"/>
  <c r="A370" i="33"/>
  <c r="B370" i="33" s="1"/>
  <c r="A328" i="33"/>
  <c r="B328" i="33" s="1"/>
  <c r="A289" i="33"/>
  <c r="B289" i="33" s="1"/>
  <c r="A114" i="33"/>
  <c r="B114" i="33" s="1"/>
  <c r="A66" i="33"/>
  <c r="B66" i="33" s="1"/>
  <c r="A388" i="33"/>
  <c r="B388" i="33" s="1"/>
  <c r="A175" i="33"/>
  <c r="B175" i="33" s="1"/>
  <c r="A393" i="33"/>
  <c r="B393" i="33" s="1"/>
  <c r="A350" i="33"/>
  <c r="B350" i="33" s="1"/>
  <c r="A298" i="33"/>
  <c r="B298" i="33" s="1"/>
  <c r="A224" i="33"/>
  <c r="B224" i="33" s="1"/>
  <c r="A204" i="33"/>
  <c r="B204" i="33" s="1"/>
  <c r="A133" i="33"/>
  <c r="B133" i="33" s="1"/>
  <c r="A132" i="33"/>
  <c r="B132" i="33" s="1"/>
  <c r="A39" i="33"/>
  <c r="B39" i="33" s="1"/>
  <c r="A40" i="33"/>
  <c r="B40" i="33" s="1"/>
  <c r="A344" i="33"/>
  <c r="B344" i="33" s="1"/>
  <c r="A443" i="33"/>
  <c r="B443" i="33" s="1"/>
  <c r="A442" i="33"/>
  <c r="B442" i="33" s="1"/>
  <c r="A72" i="33"/>
  <c r="B72" i="33" s="1"/>
  <c r="A424" i="33"/>
  <c r="B424" i="33" s="1"/>
  <c r="A354" i="33"/>
  <c r="B354" i="33" s="1"/>
  <c r="A337" i="33"/>
  <c r="B337" i="33" s="1"/>
  <c r="A265" i="33"/>
  <c r="B265" i="33" s="1"/>
  <c r="A264" i="33"/>
  <c r="B264" i="33" s="1"/>
  <c r="A173" i="33"/>
  <c r="B173" i="33" s="1"/>
  <c r="A83" i="33"/>
  <c r="B83" i="33" s="1"/>
  <c r="A84" i="33"/>
  <c r="B84" i="33" s="1"/>
  <c r="A925" i="33"/>
  <c r="B925" i="33" s="1"/>
  <c r="A866" i="33"/>
  <c r="B866" i="33" s="1"/>
  <c r="A837" i="33"/>
  <c r="B837" i="33" s="1"/>
  <c r="A778" i="33"/>
  <c r="B778" i="33" s="1"/>
  <c r="A749" i="33"/>
  <c r="B749" i="33" s="1"/>
  <c r="A690" i="33"/>
  <c r="B690" i="33" s="1"/>
  <c r="A661" i="33"/>
  <c r="B661" i="33" s="1"/>
  <c r="A602" i="33"/>
  <c r="B602" i="33" s="1"/>
  <c r="A573" i="33"/>
  <c r="B573" i="33" s="1"/>
  <c r="A450" i="33"/>
  <c r="B450" i="33" s="1"/>
  <c r="A112" i="33"/>
  <c r="B112" i="33" s="1"/>
  <c r="A332" i="33"/>
  <c r="B332" i="33" s="1"/>
  <c r="A188" i="33"/>
  <c r="B188" i="33" s="1"/>
  <c r="A186" i="33"/>
  <c r="B186" i="33" s="1"/>
  <c r="A542" i="33"/>
  <c r="B542" i="33" s="1"/>
  <c r="A535" i="33"/>
  <c r="B535" i="33" s="1"/>
  <c r="A530" i="33"/>
  <c r="B530" i="33" s="1"/>
  <c r="A519" i="33"/>
  <c r="B519" i="33" s="1"/>
  <c r="A508" i="33"/>
  <c r="B508" i="33" s="1"/>
  <c r="A497" i="33"/>
  <c r="B497" i="33" s="1"/>
  <c r="A464" i="33"/>
  <c r="B464" i="33" s="1"/>
  <c r="A408" i="33"/>
  <c r="B408" i="33" s="1"/>
  <c r="A56" i="33"/>
  <c r="B56" i="33" s="1"/>
  <c r="A864" i="33"/>
  <c r="B864" i="33" s="1"/>
  <c r="A776" i="33"/>
  <c r="B776" i="33" s="1"/>
  <c r="A688" i="33"/>
  <c r="B688" i="33" s="1"/>
  <c r="A600" i="33"/>
  <c r="B600" i="33" s="1"/>
  <c r="A938" i="33"/>
  <c r="B938" i="33" s="1"/>
  <c r="A850" i="33"/>
  <c r="B850" i="33" s="1"/>
  <c r="A762" i="33"/>
  <c r="B762" i="33" s="1"/>
  <c r="A674" i="33"/>
  <c r="B674" i="33" s="1"/>
  <c r="A574" i="33"/>
  <c r="B574" i="33" s="1"/>
  <c r="A239" i="33"/>
  <c r="B239" i="33" s="1"/>
  <c r="A704" i="33"/>
  <c r="B704" i="33" s="1"/>
  <c r="A946" i="33"/>
  <c r="B946" i="33" s="1"/>
  <c r="A856" i="33"/>
  <c r="B856" i="33" s="1"/>
  <c r="A616" i="33"/>
  <c r="B616" i="33" s="1"/>
  <c r="A861" i="33"/>
  <c r="B861" i="33" s="1"/>
  <c r="A795" i="33"/>
  <c r="B795" i="33" s="1"/>
  <c r="A641" i="33"/>
  <c r="B641" i="33" s="1"/>
  <c r="A817" i="33"/>
  <c r="B817" i="33" s="1"/>
  <c r="A810" i="33"/>
  <c r="B810" i="33" s="1"/>
  <c r="A766" i="33"/>
  <c r="B766" i="33" s="1"/>
  <c r="A722" i="33"/>
  <c r="B722" i="33" s="1"/>
  <c r="A272" i="33"/>
  <c r="B272" i="33" s="1"/>
  <c r="A35" i="33"/>
  <c r="B35" i="33" s="1"/>
  <c r="A28" i="33"/>
  <c r="B28" i="33" s="1"/>
  <c r="A29" i="33"/>
  <c r="B29" i="33" s="1"/>
  <c r="A30" i="33"/>
  <c r="B30" i="33" s="1"/>
  <c r="A32" i="33"/>
  <c r="B32" i="33" s="1"/>
  <c r="A34" i="33"/>
  <c r="B34" i="33" s="1"/>
  <c r="A33" i="33"/>
  <c r="B33" i="33" s="1"/>
  <c r="A37" i="33"/>
  <c r="B37" i="33" s="1"/>
  <c r="A31" i="33"/>
  <c r="B31" i="33" s="1"/>
  <c r="A36" i="33"/>
  <c r="B36" i="33" s="1"/>
  <c r="A24" i="33"/>
  <c r="B24" i="33" s="1"/>
  <c r="A6" i="33"/>
  <c r="B6" i="33" s="1"/>
  <c r="A13" i="33"/>
  <c r="B13" i="33" s="1"/>
  <c r="A12" i="33"/>
  <c r="B12" i="33" s="1"/>
  <c r="A15" i="33"/>
  <c r="B15" i="33" s="1"/>
  <c r="A23" i="33"/>
  <c r="B23" i="33" s="1"/>
  <c r="A21" i="33"/>
  <c r="B21" i="33" s="1"/>
  <c r="A11" i="33"/>
  <c r="B11" i="33" s="1"/>
  <c r="A22" i="33"/>
  <c r="B22" i="33" s="1"/>
  <c r="A25" i="33"/>
  <c r="B25" i="33" s="1"/>
  <c r="A9" i="33"/>
  <c r="B9" i="33" s="1"/>
  <c r="A20" i="33"/>
  <c r="B20" i="33" s="1"/>
  <c r="A10" i="33"/>
  <c r="B10" i="33" s="1"/>
  <c r="F25" i="39"/>
  <c r="L25" i="39" s="1"/>
  <c r="F23" i="39"/>
  <c r="L23" i="39" s="1"/>
  <c r="F30" i="39"/>
  <c r="L30" i="39" s="1"/>
  <c r="F43" i="39"/>
  <c r="L43" i="39" s="1"/>
  <c r="F26" i="39"/>
  <c r="L26" i="39" s="1"/>
  <c r="F27" i="39"/>
  <c r="L27" i="39" s="1"/>
  <c r="B7" i="33"/>
  <c r="B8" i="33" s="1"/>
  <c r="B16" i="33" s="1"/>
  <c r="K27" i="39"/>
  <c r="F6" i="33"/>
  <c r="F7" i="33" s="1"/>
  <c r="B17" i="33" l="1"/>
  <c r="F19" i="39"/>
  <c r="L19" i="39" s="1"/>
  <c r="F17" i="39"/>
  <c r="L17" i="39" s="1"/>
  <c r="F20" i="39"/>
  <c r="L20" i="39" s="1"/>
  <c r="F16" i="39"/>
  <c r="L16" i="39" s="1"/>
  <c r="F24" i="39"/>
  <c r="L24" i="39" s="1"/>
  <c r="F21" i="39"/>
  <c r="L21" i="39" s="1"/>
  <c r="F37" i="39"/>
  <c r="L37" i="39" s="1"/>
  <c r="F22" i="39"/>
  <c r="L22" i="39" s="1"/>
  <c r="F31" i="39"/>
  <c r="F32" i="39"/>
  <c r="L32" i="39" s="1"/>
  <c r="F29" i="39"/>
  <c r="L29" i="39" s="1"/>
  <c r="F33" i="39"/>
  <c r="L33" i="39" s="1"/>
  <c r="F8" i="33"/>
  <c r="F16" i="33" s="1"/>
  <c r="B18" i="33" l="1"/>
  <c r="B27" i="33" s="1"/>
  <c r="B19" i="33"/>
  <c r="C2869" i="33" s="1"/>
  <c r="O16" i="39"/>
  <c r="R16" i="39" s="1"/>
  <c r="F28" i="39"/>
  <c r="L28" i="39" s="1"/>
  <c r="F36" i="39"/>
  <c r="L36" i="39" s="1"/>
  <c r="F39" i="39"/>
  <c r="L39" i="39" s="1"/>
  <c r="F35" i="39"/>
  <c r="L35" i="39" s="1"/>
  <c r="F38" i="39"/>
  <c r="L38" i="39" s="1"/>
  <c r="F17" i="33"/>
  <c r="F18" i="33"/>
  <c r="C9783" i="33"/>
  <c r="C7590" i="33"/>
  <c r="C2599" i="33"/>
  <c r="C10402" i="33"/>
  <c r="C10206" i="33"/>
  <c r="C10296" i="33"/>
  <c r="C9460" i="33"/>
  <c r="C9815" i="33"/>
  <c r="C10570" i="33"/>
  <c r="C9852" i="33"/>
  <c r="C10404" i="33"/>
  <c r="C10736" i="33"/>
  <c r="C9035" i="33"/>
  <c r="C10788" i="33"/>
  <c r="C10368" i="33"/>
  <c r="C10540" i="33"/>
  <c r="C10077" i="33"/>
  <c r="C10369" i="33"/>
  <c r="C9328" i="33"/>
  <c r="C8969" i="33"/>
  <c r="C8663" i="33"/>
  <c r="C8575" i="33"/>
  <c r="C8407" i="33"/>
  <c r="C9346" i="33"/>
  <c r="C8674" i="33"/>
  <c r="C8044" i="33"/>
  <c r="C7996" i="33"/>
  <c r="C7868" i="33"/>
  <c r="C7796" i="33"/>
  <c r="C7668" i="33"/>
  <c r="C7604" i="33"/>
  <c r="C9248" i="33"/>
  <c r="C9120" i="33"/>
  <c r="C8992" i="33"/>
  <c r="C8608" i="33"/>
  <c r="C8480" i="33"/>
  <c r="C8330" i="33"/>
  <c r="C9967" i="33"/>
  <c r="C9092" i="33"/>
  <c r="C8836" i="33"/>
  <c r="C8147" i="33"/>
  <c r="C8019" i="33"/>
  <c r="C7891" i="33"/>
  <c r="C7549" i="33"/>
  <c r="C7485" i="33"/>
  <c r="C7357" i="33"/>
  <c r="C7229" i="33"/>
  <c r="C7101" i="33"/>
  <c r="C7037" i="33"/>
  <c r="C6901" i="33"/>
  <c r="C6869" i="33"/>
  <c r="C6837" i="33"/>
  <c r="C6773" i="33"/>
  <c r="C6741" i="33"/>
  <c r="C6709" i="33"/>
  <c r="C6645" i="33"/>
  <c r="C6613" i="33"/>
  <c r="C6581" i="33"/>
  <c r="C6517" i="33"/>
  <c r="C6485" i="33"/>
  <c r="C6453" i="33"/>
  <c r="C6389" i="33"/>
  <c r="C6357" i="33"/>
  <c r="C6325" i="33"/>
  <c r="C6261" i="33"/>
  <c r="C6229" i="33"/>
  <c r="C6197" i="33"/>
  <c r="C6133" i="33"/>
  <c r="C6101" i="33"/>
  <c r="C6069" i="33"/>
  <c r="C10153" i="33"/>
  <c r="C9405" i="33"/>
  <c r="C9132" i="33"/>
  <c r="C8620" i="33"/>
  <c r="C8352" i="33"/>
  <c r="C8161" i="33"/>
  <c r="C7905" i="33"/>
  <c r="C7777" i="33"/>
  <c r="C7649" i="33"/>
  <c r="C7492" i="33"/>
  <c r="C7428" i="33"/>
  <c r="C7364" i="33"/>
  <c r="C7236" i="33"/>
  <c r="C10980" i="33"/>
  <c r="C10850" i="33"/>
  <c r="C10783" i="33"/>
  <c r="C10603" i="33"/>
  <c r="C10475" i="33"/>
  <c r="C10334" i="33"/>
  <c r="C10760" i="33"/>
  <c r="C10506" i="33"/>
  <c r="C10148" i="33"/>
  <c r="C10020" i="33"/>
  <c r="C9892" i="33"/>
  <c r="C9764" i="33"/>
  <c r="C10223" i="33"/>
  <c r="C9941" i="33"/>
  <c r="C9634" i="33"/>
  <c r="C9558" i="33"/>
  <c r="C9494" i="33"/>
  <c r="C9430" i="33"/>
  <c r="C10596" i="33"/>
  <c r="C10099" i="33"/>
  <c r="C9843" i="33"/>
  <c r="C10377" i="33"/>
  <c r="C9777" i="33"/>
  <c r="C9499" i="33"/>
  <c r="C9309" i="33"/>
  <c r="C10105" i="33"/>
  <c r="C9657" i="33"/>
  <c r="C9401" i="33"/>
  <c r="C9271" i="33"/>
  <c r="C9207" i="33"/>
  <c r="C9143" i="33"/>
  <c r="C9079" i="33"/>
  <c r="C9015" i="33"/>
  <c r="C8951" i="33"/>
  <c r="C8887" i="33"/>
  <c r="C8823" i="33"/>
  <c r="C8773" i="33"/>
  <c r="C8741" i="33"/>
  <c r="C8709" i="33"/>
  <c r="C8677" i="33"/>
  <c r="C8645" i="33"/>
  <c r="C8613" i="33"/>
  <c r="C8581" i="33"/>
  <c r="C8549" i="33"/>
  <c r="C8517" i="33"/>
  <c r="C8485" i="33"/>
  <c r="C8453" i="33"/>
  <c r="C8421" i="33"/>
  <c r="C8389" i="33"/>
  <c r="C8357" i="33"/>
  <c r="C8325" i="33"/>
  <c r="C8293" i="33"/>
  <c r="C8261" i="33"/>
  <c r="C10185" i="33"/>
  <c r="C9677" i="33"/>
  <c r="C9421" i="33"/>
  <c r="C9274" i="33"/>
  <c r="C9146" i="33"/>
  <c r="C9018" i="33"/>
  <c r="C8890" i="33"/>
  <c r="C8762" i="33"/>
  <c r="C8634" i="33"/>
  <c r="C8506" i="33"/>
  <c r="C8226" i="33"/>
  <c r="C8194" i="33"/>
  <c r="C8162" i="33"/>
  <c r="C8130" i="33"/>
  <c r="C8098" i="33"/>
  <c r="C8066" i="33"/>
  <c r="C8034" i="33"/>
  <c r="C8002" i="33"/>
  <c r="C7970" i="33"/>
  <c r="C7938" i="33"/>
  <c r="C7906" i="33"/>
  <c r="C7874" i="33"/>
  <c r="C7842" i="33"/>
  <c r="C7810" i="33"/>
  <c r="C7778" i="33"/>
  <c r="C7746" i="33"/>
  <c r="C7714" i="33"/>
  <c r="C7682" i="33"/>
  <c r="C7650" i="33"/>
  <c r="C7618" i="33"/>
  <c r="C10283" i="33"/>
  <c r="C9735" i="33"/>
  <c r="C9487" i="33"/>
  <c r="C9302" i="33"/>
  <c r="C9176" i="33"/>
  <c r="C9048" i="33"/>
  <c r="C8920" i="33"/>
  <c r="C8792" i="33"/>
  <c r="C8664" i="33"/>
  <c r="C8536" i="33"/>
  <c r="C8422" i="33"/>
  <c r="C8358" i="33"/>
  <c r="C8294" i="33"/>
  <c r="C10315" i="33"/>
  <c r="C9541" i="33"/>
  <c r="C9190" i="33"/>
  <c r="C8934" i="33"/>
  <c r="C8678" i="33"/>
  <c r="C8428" i="33"/>
  <c r="C8203" i="33"/>
  <c r="C8075" i="33"/>
  <c r="C7947" i="33"/>
  <c r="C7819" i="33"/>
  <c r="C7691" i="33"/>
  <c r="C7577" i="33"/>
  <c r="C7513" i="33"/>
  <c r="C7449" i="33"/>
  <c r="C7385" i="33"/>
  <c r="C7321" i="33"/>
  <c r="C7257" i="33"/>
  <c r="C7193" i="33"/>
  <c r="C7129" i="33"/>
  <c r="C7065" i="33"/>
  <c r="C7001" i="33"/>
  <c r="C6947" i="33"/>
  <c r="C6915" i="33"/>
  <c r="C6883" i="33"/>
  <c r="C6851" i="33"/>
  <c r="C6819" i="33"/>
  <c r="C6787" i="33"/>
  <c r="C6755" i="33"/>
  <c r="C6723" i="33"/>
  <c r="C6691" i="33"/>
  <c r="C6659" i="33"/>
  <c r="C6627" i="33"/>
  <c r="C6595" i="33"/>
  <c r="C6563" i="33"/>
  <c r="C6531" i="33"/>
  <c r="C6499" i="33"/>
  <c r="C6467" i="33"/>
  <c r="C6435" i="33"/>
  <c r="C6403" i="33"/>
  <c r="C6371" i="33"/>
  <c r="C6339" i="33"/>
  <c r="C6307" i="33"/>
  <c r="C6275" i="33"/>
  <c r="C6243" i="33"/>
  <c r="C6211" i="33"/>
  <c r="C6179" i="33"/>
  <c r="C6147" i="33"/>
  <c r="C6115" i="33"/>
  <c r="C6083" i="33"/>
  <c r="C6051" i="33"/>
  <c r="C6019" i="33"/>
  <c r="C9631" i="33"/>
  <c r="C9230" i="33"/>
  <c r="C8974" i="33"/>
  <c r="C8718" i="33"/>
  <c r="C8462" i="33"/>
  <c r="C8217" i="33"/>
  <c r="C8089" i="33"/>
  <c r="C7961" i="33"/>
  <c r="C7833" i="33"/>
  <c r="C7705" i="33"/>
  <c r="C7584" i="33"/>
  <c r="C7520" i="33"/>
  <c r="C7456" i="33"/>
  <c r="C7392" i="33"/>
  <c r="C7328" i="33"/>
  <c r="C7264" i="33"/>
  <c r="C7200" i="33"/>
  <c r="C10836" i="33"/>
  <c r="C10885" i="33"/>
  <c r="C10461" i="33"/>
  <c r="C10320" i="33"/>
  <c r="C10408" i="33"/>
  <c r="C10006" i="33"/>
  <c r="C9750" i="33"/>
  <c r="C9885" i="33"/>
  <c r="C9552" i="33"/>
  <c r="C9424" i="33"/>
  <c r="C10075" i="33"/>
  <c r="C10275" i="33"/>
  <c r="C9475" i="33"/>
  <c r="C10047" i="33"/>
  <c r="C9377" i="33"/>
  <c r="C9201" i="33"/>
  <c r="C9073" i="33"/>
  <c r="C8945" i="33"/>
  <c r="C8817" i="33"/>
  <c r="C8739" i="33"/>
  <c r="C8675" i="33"/>
  <c r="C8611" i="33"/>
  <c r="C8547" i="33"/>
  <c r="C8483" i="33"/>
  <c r="C8419" i="33"/>
  <c r="C8355" i="33"/>
  <c r="C8291" i="33"/>
  <c r="C10127" i="33"/>
  <c r="C9415" i="33"/>
  <c r="C9138" i="33"/>
  <c r="C8882" i="33"/>
  <c r="C8626" i="33"/>
  <c r="C8224" i="33"/>
  <c r="C8160" i="33"/>
  <c r="C8096" i="33"/>
  <c r="C8032" i="33"/>
  <c r="C7968" i="33"/>
  <c r="C7904" i="33"/>
  <c r="C7840" i="33"/>
  <c r="C7776" i="33"/>
  <c r="C7712" i="33"/>
  <c r="C7648" i="33"/>
  <c r="C10225" i="33"/>
  <c r="C9461" i="33"/>
  <c r="C9168" i="33"/>
  <c r="C8912" i="33"/>
  <c r="C8656" i="33"/>
  <c r="C8418" i="33"/>
  <c r="C8290" i="33"/>
  <c r="C9527" i="33"/>
  <c r="C8932" i="33"/>
  <c r="C8412" i="33"/>
  <c r="C8067" i="33"/>
  <c r="C7811" i="33"/>
  <c r="C7573" i="33"/>
  <c r="C7445" i="33"/>
  <c r="C7317" i="33"/>
  <c r="C7189" i="33"/>
  <c r="C7061" i="33"/>
  <c r="C6945" i="33"/>
  <c r="C6881" i="33"/>
  <c r="C6817" i="33"/>
  <c r="C6753" i="33"/>
  <c r="C6689" i="33"/>
  <c r="C6625" i="33"/>
  <c r="C6561" i="33"/>
  <c r="C6497" i="33"/>
  <c r="C6433" i="33"/>
  <c r="C6369" i="33"/>
  <c r="C6305" i="33"/>
  <c r="C6241" i="33"/>
  <c r="C6177" i="33"/>
  <c r="C6113" i="33"/>
  <c r="C6049" i="33"/>
  <c r="C9573" i="33"/>
  <c r="C8972" i="33"/>
  <c r="C8460" i="33"/>
  <c r="C8081" i="33"/>
  <c r="C7825" i="33"/>
  <c r="C7580" i="33"/>
  <c r="C7452" i="33"/>
  <c r="C7324" i="33"/>
  <c r="C7196" i="33"/>
  <c r="C7124" i="33"/>
  <c r="C7060" i="33"/>
  <c r="C6996" i="33"/>
  <c r="C9567" i="33"/>
  <c r="C9012" i="33"/>
  <c r="C8500" i="33"/>
  <c r="C8125" i="33"/>
  <c r="C7869" i="33"/>
  <c r="C7613" i="33"/>
  <c r="C7467" i="33"/>
  <c r="C7339" i="33"/>
  <c r="C7211" i="33"/>
  <c r="C7083" i="33"/>
  <c r="C6950" i="33"/>
  <c r="C6822" i="33"/>
  <c r="C6694" i="33"/>
  <c r="C6566" i="33"/>
  <c r="C6438" i="33"/>
  <c r="C6310" i="33"/>
  <c r="C6182" i="33"/>
  <c r="C6054" i="33"/>
  <c r="C5970" i="33"/>
  <c r="C5906" i="33"/>
  <c r="C5842" i="33"/>
  <c r="C5778" i="33"/>
  <c r="C5714" i="33"/>
  <c r="C5650" i="33"/>
  <c r="C5586" i="33"/>
  <c r="C5522" i="33"/>
  <c r="C5458" i="33"/>
  <c r="C5394" i="33"/>
  <c r="C5330" i="33"/>
  <c r="C5296" i="33"/>
  <c r="C5264" i="33"/>
  <c r="C5232" i="33"/>
  <c r="C5200" i="33"/>
  <c r="C5168" i="33"/>
  <c r="C5136" i="33"/>
  <c r="C5104" i="33"/>
  <c r="C5072" i="33"/>
  <c r="C5040" i="33"/>
  <c r="C5008" i="33"/>
  <c r="C4976" i="33"/>
  <c r="C4944" i="33"/>
  <c r="C4912" i="33"/>
  <c r="C4880" i="33"/>
  <c r="C4848" i="33"/>
  <c r="C4816" i="33"/>
  <c r="C4784" i="33"/>
  <c r="C4752" i="33"/>
  <c r="C4720" i="33"/>
  <c r="C4688" i="33"/>
  <c r="C4656" i="33"/>
  <c r="C4624" i="33"/>
  <c r="C4592" i="33"/>
  <c r="C4560" i="33"/>
  <c r="C4528" i="33"/>
  <c r="C4496" i="33"/>
  <c r="C4464" i="33"/>
  <c r="C4432" i="33"/>
  <c r="C4400" i="33"/>
  <c r="C4368" i="33"/>
  <c r="C10955" i="33"/>
  <c r="C10651" i="33"/>
  <c r="C10730" i="33"/>
  <c r="C10254" i="33"/>
  <c r="C10196" i="33"/>
  <c r="C9940" i="33"/>
  <c r="C10412" i="33"/>
  <c r="C9682" i="33"/>
  <c r="C9518" i="33"/>
  <c r="C9390" i="33"/>
  <c r="C9939" i="33"/>
  <c r="C9969" i="33"/>
  <c r="C9357" i="33"/>
  <c r="C9785" i="33"/>
  <c r="C9308" i="33"/>
  <c r="C9167" i="33"/>
  <c r="C9039" i="33"/>
  <c r="C8911" i="33"/>
  <c r="C8785" i="33"/>
  <c r="C8721" i="33"/>
  <c r="C8657" i="33"/>
  <c r="C8593" i="33"/>
  <c r="C8529" i="33"/>
  <c r="C8465" i="33"/>
  <c r="C8401" i="33"/>
  <c r="C8337" i="33"/>
  <c r="C8273" i="33"/>
  <c r="C9857" i="33"/>
  <c r="C9315" i="33"/>
  <c r="C9066" i="33"/>
  <c r="C8810" i="33"/>
  <c r="C8554" i="33"/>
  <c r="C8206" i="33"/>
  <c r="C8142" i="33"/>
  <c r="C8078" i="33"/>
  <c r="C8014" i="33"/>
  <c r="C7950" i="33"/>
  <c r="C7886" i="33"/>
  <c r="C7822" i="33"/>
  <c r="C7758" i="33"/>
  <c r="C7694" i="33"/>
  <c r="C7630" i="33"/>
  <c r="C9903" i="33"/>
  <c r="C9350" i="33"/>
  <c r="C9096" i="33"/>
  <c r="C8840" i="33"/>
  <c r="C8584" i="33"/>
  <c r="C8382" i="33"/>
  <c r="C8254" i="33"/>
  <c r="C9307" i="33"/>
  <c r="C8774" i="33"/>
  <c r="C8268" i="33"/>
  <c r="C7995" i="33"/>
  <c r="C7739" i="33"/>
  <c r="C7537" i="33"/>
  <c r="C7409" i="33"/>
  <c r="C7281" i="33"/>
  <c r="C7153" i="33"/>
  <c r="C7025" i="33"/>
  <c r="C6927" i="33"/>
  <c r="C6863" i="33"/>
  <c r="C6799" i="33"/>
  <c r="C6735" i="33"/>
  <c r="C6671" i="33"/>
  <c r="C6607" i="33"/>
  <c r="C6543" i="33"/>
  <c r="C6479" i="33"/>
  <c r="C6415" i="33"/>
  <c r="C6351" i="33"/>
  <c r="C6287" i="33"/>
  <c r="C6223" i="33"/>
  <c r="C6159" i="33"/>
  <c r="C6095" i="33"/>
  <c r="C6031" i="33"/>
  <c r="C9343" i="33"/>
  <c r="C8814" i="33"/>
  <c r="C8304" i="33"/>
  <c r="C8009" i="33"/>
  <c r="C7753" i="33"/>
  <c r="C7544" i="33"/>
  <c r="C7416" i="33"/>
  <c r="C7288" i="33"/>
  <c r="C7168" i="33"/>
  <c r="C7104" i="33"/>
  <c r="C7040" i="33"/>
  <c r="C6976" i="33"/>
  <c r="C9295" i="33"/>
  <c r="C8822" i="33"/>
  <c r="C8340" i="33"/>
  <c r="C8045" i="33"/>
  <c r="C7789" i="33"/>
  <c r="C7562" i="33"/>
  <c r="C7434" i="33"/>
  <c r="C7306" i="33"/>
  <c r="C7178" i="33"/>
  <c r="C7050" i="33"/>
  <c r="C6910" i="33"/>
  <c r="C6782" i="33"/>
  <c r="C6654" i="33"/>
  <c r="C6526" i="33"/>
  <c r="C6398" i="33"/>
  <c r="C6270" i="33"/>
  <c r="C6142" i="33"/>
  <c r="C6014" i="33"/>
  <c r="C5950" i="33"/>
  <c r="C5886" i="33"/>
  <c r="C5822" i="33"/>
  <c r="C5758" i="33"/>
  <c r="C5694" i="33"/>
  <c r="C5630" i="33"/>
  <c r="C5566" i="33"/>
  <c r="C5502" i="33"/>
  <c r="C5438" i="33"/>
  <c r="C5374" i="33"/>
  <c r="C5318" i="33"/>
  <c r="C5286" i="33"/>
  <c r="C5254" i="33"/>
  <c r="C5222" i="33"/>
  <c r="C5190" i="33"/>
  <c r="C5158" i="33"/>
  <c r="C5126" i="33"/>
  <c r="C5094" i="33"/>
  <c r="C5062" i="33"/>
  <c r="C5030" i="33"/>
  <c r="C4998" i="33"/>
  <c r="C4966" i="33"/>
  <c r="C4934" i="33"/>
  <c r="C4902" i="33"/>
  <c r="C4870" i="33"/>
  <c r="C4838" i="33"/>
  <c r="C4806" i="33"/>
  <c r="C4774" i="33"/>
  <c r="C4742" i="33"/>
  <c r="C4710" i="33"/>
  <c r="C4678" i="33"/>
  <c r="C4646" i="33"/>
  <c r="C4614" i="33"/>
  <c r="C4582" i="33"/>
  <c r="C4550" i="33"/>
  <c r="C4518" i="33"/>
  <c r="C4486" i="33"/>
  <c r="C4454" i="33"/>
  <c r="C4422" i="33"/>
  <c r="C4390" i="33"/>
  <c r="C4358" i="33"/>
  <c r="C4326" i="33"/>
  <c r="C4294" i="33"/>
  <c r="C4262" i="33"/>
  <c r="C4230" i="33"/>
  <c r="C4198" i="33"/>
  <c r="C4166" i="33"/>
  <c r="C4134" i="33"/>
  <c r="C4102" i="33"/>
  <c r="C4070" i="33"/>
  <c r="C4038" i="33"/>
  <c r="C9463" i="33"/>
  <c r="C8924" i="33"/>
  <c r="C8376" i="33"/>
  <c r="C8063" i="33"/>
  <c r="C7807" i="33"/>
  <c r="C7567" i="33"/>
  <c r="C7439" i="33"/>
  <c r="C7311" i="33"/>
  <c r="C7183" i="33"/>
  <c r="C7055" i="33"/>
  <c r="C6940" i="33"/>
  <c r="C6812" i="33"/>
  <c r="C6684" i="33"/>
  <c r="C10708" i="33"/>
  <c r="C10288" i="33"/>
  <c r="C9974" i="33"/>
  <c r="C9757" i="33"/>
  <c r="C9408" i="33"/>
  <c r="C10103" i="33"/>
  <c r="C9919" i="33"/>
  <c r="C9185" i="33"/>
  <c r="C8929" i="33"/>
  <c r="C8731" i="33"/>
  <c r="C8603" i="33"/>
  <c r="C8475" i="33"/>
  <c r="C8347" i="33"/>
  <c r="C9999" i="33"/>
  <c r="C9106" i="33"/>
  <c r="C8594" i="33"/>
  <c r="C8152" i="33"/>
  <c r="C8024" i="33"/>
  <c r="C7896" i="33"/>
  <c r="C7768" i="33"/>
  <c r="C7640" i="33"/>
  <c r="C9397" i="33"/>
  <c r="C8880" i="33"/>
  <c r="C8402" i="33"/>
  <c r="C9399" i="33"/>
  <c r="C8348" i="33"/>
  <c r="C7779" i="33"/>
  <c r="C7429" i="33"/>
  <c r="C7173" i="33"/>
  <c r="C6937" i="33"/>
  <c r="C6809" i="33"/>
  <c r="C6681" i="33"/>
  <c r="C6553" i="33"/>
  <c r="C6425" i="33"/>
  <c r="C6297" i="33"/>
  <c r="C6169" i="33"/>
  <c r="C6041" i="33"/>
  <c r="C8908" i="33"/>
  <c r="C8049" i="33"/>
  <c r="C7564" i="33"/>
  <c r="C7308" i="33"/>
  <c r="C7116" i="33"/>
  <c r="C6988" i="33"/>
  <c r="C8948" i="33"/>
  <c r="C8093" i="33"/>
  <c r="C7579" i="33"/>
  <c r="C7323" i="33"/>
  <c r="C7067" i="33"/>
  <c r="C6806" i="33"/>
  <c r="C6550" i="33"/>
  <c r="C6294" i="33"/>
  <c r="C6038" i="33"/>
  <c r="C5898" i="33"/>
  <c r="C5770" i="33"/>
  <c r="C5642" i="33"/>
  <c r="C5514" i="33"/>
  <c r="C5386" i="33"/>
  <c r="C5292" i="33"/>
  <c r="C5228" i="33"/>
  <c r="C5164" i="33"/>
  <c r="C5100" i="33"/>
  <c r="C5036" i="33"/>
  <c r="C4972" i="33"/>
  <c r="C4908" i="33"/>
  <c r="C4844" i="33"/>
  <c r="C4780" i="33"/>
  <c r="C4716" i="33"/>
  <c r="C4652" i="33"/>
  <c r="C4588" i="33"/>
  <c r="C4524" i="33"/>
  <c r="C4460" i="33"/>
  <c r="C4396" i="33"/>
  <c r="C4344" i="33"/>
  <c r="C4300" i="33"/>
  <c r="C4258" i="33"/>
  <c r="C4216" i="33"/>
  <c r="C4172" i="33"/>
  <c r="C4130" i="33"/>
  <c r="C4088" i="33"/>
  <c r="C4044" i="33"/>
  <c r="C9407" i="33"/>
  <c r="C8670" i="33"/>
  <c r="C8111" i="33"/>
  <c r="C7775" i="33"/>
  <c r="C7518" i="33"/>
  <c r="C7342" i="33"/>
  <c r="C7167" i="33"/>
  <c r="C7006" i="33"/>
  <c r="C6836" i="33"/>
  <c r="C6668" i="33"/>
  <c r="C6540" i="33"/>
  <c r="C6412" i="33"/>
  <c r="C6284" i="33"/>
  <c r="C6156" i="33"/>
  <c r="C6028" i="33"/>
  <c r="C5957" i="33"/>
  <c r="C5893" i="33"/>
  <c r="C5829" i="33"/>
  <c r="C5765" i="33"/>
  <c r="C5701" i="33"/>
  <c r="C5637" i="33"/>
  <c r="C5573" i="33"/>
  <c r="C5509" i="33"/>
  <c r="C5445" i="33"/>
  <c r="C5381" i="33"/>
  <c r="C9291" i="33"/>
  <c r="C8470" i="33"/>
  <c r="C7895" i="33"/>
  <c r="C7490" i="33"/>
  <c r="C7234" i="33"/>
  <c r="C6978" i="33"/>
  <c r="C6706" i="33"/>
  <c r="C6450" i="33"/>
  <c r="C6194" i="33"/>
  <c r="C5979" i="33"/>
  <c r="C5851" i="33"/>
  <c r="C5723" i="33"/>
  <c r="C5595" i="33"/>
  <c r="C5467" i="33"/>
  <c r="C5339" i="33"/>
  <c r="C5199" i="33"/>
  <c r="C9327" i="33"/>
  <c r="C8296" i="33"/>
  <c r="C7733" i="33"/>
  <c r="C7430" i="33"/>
  <c r="C7174" i="33"/>
  <c r="C6906" i="33"/>
  <c r="C6650" i="33"/>
  <c r="C6394" i="33"/>
  <c r="C6138" i="33"/>
  <c r="C5936" i="33"/>
  <c r="C5808" i="33"/>
  <c r="C5680" i="33"/>
  <c r="C5552" i="33"/>
  <c r="C5424" i="33"/>
  <c r="C5309" i="33"/>
  <c r="C5181" i="33"/>
  <c r="C5053" i="33"/>
  <c r="C4925" i="33"/>
  <c r="C10977" i="33"/>
  <c r="C8852" i="33"/>
  <c r="C7941" i="33"/>
  <c r="C8918" i="33"/>
  <c r="C7538" i="33"/>
  <c r="C7026" i="33"/>
  <c r="C6530" i="33"/>
  <c r="C6018" i="33"/>
  <c r="C5783" i="33"/>
  <c r="C5527" i="33"/>
  <c r="C5265" i="33"/>
  <c r="C8700" i="33"/>
  <c r="C7287" i="33"/>
  <c r="C6818" i="33"/>
  <c r="C6306" i="33"/>
  <c r="C5892" i="33"/>
  <c r="C5636" i="33"/>
  <c r="C7442" i="33"/>
  <c r="C6922" i="33"/>
  <c r="C6410" i="33"/>
  <c r="C5959" i="33"/>
  <c r="C5703" i="33"/>
  <c r="C5447" i="33"/>
  <c r="C7063" i="33"/>
  <c r="C5587" i="33"/>
  <c r="C5105" i="33"/>
  <c r="C4959" i="33"/>
  <c r="C4791" i="33"/>
  <c r="C4663" i="33"/>
  <c r="C4535" i="33"/>
  <c r="C4407" i="33"/>
  <c r="C4279" i="33"/>
  <c r="C4151" i="33"/>
  <c r="C4025" i="33"/>
  <c r="C6856" i="33"/>
  <c r="C5491" i="33"/>
  <c r="C5081" i="33"/>
  <c r="C4919" i="33"/>
  <c r="C4765" i="33"/>
  <c r="C4637" i="33"/>
  <c r="C4509" i="33"/>
  <c r="C4381" i="33"/>
  <c r="C5908" i="33"/>
  <c r="C5209" i="33"/>
  <c r="C4977" i="33"/>
  <c r="C4803" i="33"/>
  <c r="C4675" i="33"/>
  <c r="C4547" i="33"/>
  <c r="C4419" i="33"/>
  <c r="C4291" i="33"/>
  <c r="C4939" i="33"/>
  <c r="C4905" i="33"/>
  <c r="C4809" i="33"/>
  <c r="C4681" i="33"/>
  <c r="C4553" i="33"/>
  <c r="C4425" i="33"/>
  <c r="C4257" i="33"/>
  <c r="C4069" i="33"/>
  <c r="C3975" i="33"/>
  <c r="C4321" i="33"/>
  <c r="C4139" i="33"/>
  <c r="C3998" i="33"/>
  <c r="C3932" i="33"/>
  <c r="C4277" i="33"/>
  <c r="C3931" i="33"/>
  <c r="C3910" i="33"/>
  <c r="C3889" i="33"/>
  <c r="C3843" i="33"/>
  <c r="C3779" i="33"/>
  <c r="C6512" i="33"/>
  <c r="C4189" i="33"/>
  <c r="C3950" i="33"/>
  <c r="C3830" i="33"/>
  <c r="C3766" i="33"/>
  <c r="C3702" i="33"/>
  <c r="C3638" i="33"/>
  <c r="C4273" i="33"/>
  <c r="C4022" i="33"/>
  <c r="C3958" i="33"/>
  <c r="C3820" i="33"/>
  <c r="C3756" i="33"/>
  <c r="C3692" i="33"/>
  <c r="C3628" i="33"/>
  <c r="C3564" i="33"/>
  <c r="C3773" i="33"/>
  <c r="C3504" i="33"/>
  <c r="C3440" i="33"/>
  <c r="C3376" i="33"/>
  <c r="C3312" i="33"/>
  <c r="C3248" i="33"/>
  <c r="C3184" i="33"/>
  <c r="C3723" i="33"/>
  <c r="C3659" i="33"/>
  <c r="C3601" i="33"/>
  <c r="C3579" i="33"/>
  <c r="C3555" i="33"/>
  <c r="C3491" i="33"/>
  <c r="C3427" i="33"/>
  <c r="C3363" i="33"/>
  <c r="C3299" i="33"/>
  <c r="C3235" i="33"/>
  <c r="C3174" i="33"/>
  <c r="C3142" i="33"/>
  <c r="C3110" i="33"/>
  <c r="C3078" i="33"/>
  <c r="C3046" i="33"/>
  <c r="C3014" i="33"/>
  <c r="C2982" i="33"/>
  <c r="C3801" i="33"/>
  <c r="C3689" i="33"/>
  <c r="C3625" i="33"/>
  <c r="C3517" i="33"/>
  <c r="C3453" i="33"/>
  <c r="C3389" i="33"/>
  <c r="C3325" i="33"/>
  <c r="C3261" i="33"/>
  <c r="C3197" i="33"/>
  <c r="C3155" i="33"/>
  <c r="C3123" i="33"/>
  <c r="C3091" i="33"/>
  <c r="C3059" i="33"/>
  <c r="C3027" i="33"/>
  <c r="C2995" i="33"/>
  <c r="C2963" i="33"/>
  <c r="C2931" i="33"/>
  <c r="C2899" i="33"/>
  <c r="C2867" i="33"/>
  <c r="C2835" i="33"/>
  <c r="C2803" i="33"/>
  <c r="C2771" i="33"/>
  <c r="C2739" i="33"/>
  <c r="C2707" i="33"/>
  <c r="C2675" i="33"/>
  <c r="C2643" i="33"/>
  <c r="C2611" i="33"/>
  <c r="C2579" i="33"/>
  <c r="C2547" i="33"/>
  <c r="C2515" i="33"/>
  <c r="C2483" i="33"/>
  <c r="C3526" i="33"/>
  <c r="C3398" i="33"/>
  <c r="C3270" i="33"/>
  <c r="C2940" i="33"/>
  <c r="C2812" i="33"/>
  <c r="C2774" i="33"/>
  <c r="C2742" i="33"/>
  <c r="C2710" i="33"/>
  <c r="C2678" i="33"/>
  <c r="C2646" i="33"/>
  <c r="C8619" i="33"/>
  <c r="C7205" i="33"/>
  <c r="C7004" i="33"/>
  <c r="C5108" i="33"/>
  <c r="C4136" i="33"/>
  <c r="C6300" i="33"/>
  <c r="C7959" i="33"/>
  <c r="C5483" i="33"/>
  <c r="C5952" i="33"/>
  <c r="C7346" i="33"/>
  <c r="C5796" i="33"/>
  <c r="C4895" i="33"/>
  <c r="C7191" i="33"/>
  <c r="C4633" i="33"/>
  <c r="C3902" i="33"/>
  <c r="C3796" i="33"/>
  <c r="C10139" i="33"/>
  <c r="C8104" i="33"/>
  <c r="C6633" i="33"/>
  <c r="C8564" i="33"/>
  <c r="C5722" i="33"/>
  <c r="C4564" i="33"/>
  <c r="C9116" i="33"/>
  <c r="C6108" i="33"/>
  <c r="C7703" i="33"/>
  <c r="C5547" i="33"/>
  <c r="C5760" i="33"/>
  <c r="C6602" i="33"/>
  <c r="C5991" i="33"/>
  <c r="C4295" i="33"/>
  <c r="C5007" i="33"/>
  <c r="C3983" i="33"/>
  <c r="C4243" i="33"/>
  <c r="C3805" i="33"/>
  <c r="C281" i="33"/>
  <c r="C681" i="33"/>
  <c r="C70" i="33"/>
  <c r="C456" i="33"/>
  <c r="C776" i="33"/>
  <c r="C1008" i="33"/>
  <c r="C1392" i="33"/>
  <c r="C1776" i="33"/>
  <c r="C1459" i="33"/>
  <c r="C2063" i="33"/>
  <c r="C2220" i="33"/>
  <c r="C2757" i="33"/>
  <c r="C3064" i="33"/>
  <c r="C3856" i="33"/>
  <c r="C5313" i="33"/>
  <c r="C6016" i="33"/>
  <c r="C5545" i="33"/>
  <c r="C4282" i="33"/>
  <c r="C5974" i="33"/>
  <c r="C8091" i="33"/>
  <c r="C9566" i="33"/>
  <c r="C123" i="33"/>
  <c r="C251" i="33"/>
  <c r="C411" i="33"/>
  <c r="C571" i="33"/>
  <c r="C715" i="33"/>
  <c r="C901" i="33"/>
  <c r="C1157" i="33"/>
  <c r="C72" i="33"/>
  <c r="C250" i="33"/>
  <c r="C394" i="33"/>
  <c r="C522" i="33"/>
  <c r="C698" i="33"/>
  <c r="C842" i="33"/>
  <c r="C1091" i="33"/>
  <c r="C898" i="33"/>
  <c r="C1026" i="33"/>
  <c r="C1170" i="33"/>
  <c r="C1346" i="33"/>
  <c r="C1490" i="33"/>
  <c r="C1618" i="33"/>
  <c r="C1794" i="33"/>
  <c r="C1938" i="33"/>
  <c r="C2098" i="33"/>
  <c r="C1461" i="33"/>
  <c r="C1649" i="33"/>
  <c r="C1969" i="33"/>
  <c r="C2287" i="33"/>
  <c r="C3306" i="33"/>
  <c r="C2254" i="33"/>
  <c r="C2634" i="33"/>
  <c r="C3849" i="33"/>
  <c r="C2759" i="33"/>
  <c r="C3111" i="33"/>
  <c r="C3557" i="33"/>
  <c r="C3162" i="33"/>
  <c r="C3837" i="33"/>
  <c r="C4275" i="33"/>
  <c r="C4141" i="33"/>
  <c r="C4773" i="33"/>
  <c r="C5960" i="33"/>
  <c r="C7991" i="33"/>
  <c r="C5340" i="33"/>
  <c r="C5449" i="33"/>
  <c r="C7358" i="33"/>
  <c r="C4914" i="33"/>
  <c r="C7629" i="33"/>
  <c r="C6951" i="33"/>
  <c r="C9215" i="33"/>
  <c r="C137" i="33"/>
  <c r="C457" i="33"/>
  <c r="C761" i="33"/>
  <c r="C1153" i="33"/>
  <c r="C248" i="33"/>
  <c r="C568" i="33"/>
  <c r="C872" i="33"/>
  <c r="C24" i="33"/>
  <c r="C1184" i="33"/>
  <c r="C1504" i="33"/>
  <c r="C1792" i="33"/>
  <c r="C2177" i="33"/>
  <c r="C1647" i="33"/>
  <c r="C2221" i="33"/>
  <c r="C2316" i="33"/>
  <c r="C3470" i="33"/>
  <c r="C2949" i="33"/>
  <c r="C3160" i="33"/>
  <c r="C3728" i="33"/>
  <c r="C4911" i="33"/>
  <c r="C17" i="33"/>
  <c r="C145" i="33"/>
  <c r="C289" i="33"/>
  <c r="C465" i="33"/>
  <c r="C609" i="33"/>
  <c r="C737" i="33"/>
  <c r="C945" i="33"/>
  <c r="C1233" i="33"/>
  <c r="C78" i="33"/>
  <c r="C224" i="33"/>
  <c r="C400" i="33"/>
  <c r="C544" i="33"/>
  <c r="C672" i="33"/>
  <c r="C848" i="33"/>
  <c r="C1103" i="33"/>
  <c r="C1016" i="33"/>
  <c r="C1160" i="33"/>
  <c r="C1304" i="33"/>
  <c r="C1480" i="33"/>
  <c r="C1608" i="33"/>
  <c r="C1752" i="33"/>
  <c r="C1880" i="33"/>
  <c r="C1992" i="33"/>
  <c r="C2088" i="33"/>
  <c r="C1419" i="33"/>
  <c r="C1535" i="33"/>
  <c r="C1759" i="33"/>
  <c r="C2015" i="33"/>
  <c r="C2205" i="33"/>
  <c r="C2429" i="33"/>
  <c r="C2874" i="33"/>
  <c r="C2300" i="33"/>
  <c r="C2512" i="33"/>
  <c r="C2820" i="33"/>
  <c r="C2549" i="33"/>
  <c r="C2773" i="33"/>
  <c r="C3029" i="33"/>
  <c r="C3265" i="33"/>
  <c r="C3829" i="33"/>
  <c r="C3239" i="33"/>
  <c r="C3602" i="33"/>
  <c r="C3380" i="33"/>
  <c r="C3866" i="33"/>
  <c r="C4018" i="33"/>
  <c r="C5073" i="33"/>
  <c r="C4735" i="33"/>
  <c r="C5795" i="33"/>
  <c r="C8260" i="33"/>
  <c r="C7303" i="33"/>
  <c r="C6840" i="33"/>
  <c r="C5737" i="33"/>
  <c r="C7967" i="33"/>
  <c r="C4562" i="33"/>
  <c r="C5590" i="33"/>
  <c r="C7849" i="33"/>
  <c r="C7585" i="33"/>
  <c r="C8297" i="33"/>
  <c r="C10946" i="33"/>
  <c r="C10944" i="33"/>
  <c r="C10914" i="33"/>
  <c r="C10872" i="33"/>
  <c r="C10824" i="33"/>
  <c r="C10947" i="33"/>
  <c r="C10759" i="33"/>
  <c r="C10703" i="33"/>
  <c r="C10807" i="33"/>
  <c r="C10674" i="33"/>
  <c r="C10617" i="33"/>
  <c r="C10561" i="33"/>
  <c r="C10497" i="33"/>
  <c r="C10449" i="33"/>
  <c r="C10722" i="33"/>
  <c r="C10544" i="33"/>
  <c r="C10388" i="33"/>
  <c r="C10340" i="33"/>
  <c r="C10276" i="33"/>
  <c r="C10867" i="33"/>
  <c r="C10558" i="33"/>
  <c r="C10683" i="33"/>
  <c r="C10367" i="33"/>
  <c r="C10194" i="33"/>
  <c r="C10130" i="33"/>
  <c r="C10074" i="33"/>
  <c r="C10026" i="33"/>
  <c r="C9962" i="33"/>
  <c r="C9906" i="33"/>
  <c r="C9850" i="33"/>
  <c r="C9786" i="33"/>
  <c r="C9738" i="33"/>
  <c r="C10411" i="33"/>
  <c r="C10580" i="33"/>
  <c r="C10157" i="33"/>
  <c r="C9965" i="33"/>
  <c r="C9721" i="33"/>
  <c r="C9648" i="33"/>
  <c r="C10956" i="33"/>
  <c r="C10902" i="33"/>
  <c r="C10854" i="33"/>
  <c r="C10798" i="33"/>
  <c r="C10841" i="33"/>
  <c r="C10733" i="33"/>
  <c r="C10967" i="33"/>
  <c r="C10773" i="33"/>
  <c r="C10647" i="33"/>
  <c r="C10591" i="33"/>
  <c r="C10527" i="33"/>
  <c r="C10479" i="33"/>
  <c r="C10909" i="33"/>
  <c r="C10664" i="33"/>
  <c r="C10440" i="33"/>
  <c r="C10370" i="33"/>
  <c r="C10306" i="33"/>
  <c r="C10250" i="33"/>
  <c r="C10675" i="33"/>
  <c r="C10425" i="33"/>
  <c r="C10538" i="33"/>
  <c r="C10263" i="33"/>
  <c r="C10160" i="33"/>
  <c r="C10104" i="33"/>
  <c r="C10056" i="33"/>
  <c r="C9992" i="33"/>
  <c r="C9936" i="33"/>
  <c r="C9880" i="33"/>
  <c r="C9816" i="33"/>
  <c r="C9768" i="33"/>
  <c r="C10620" i="33"/>
  <c r="C10269" i="33"/>
  <c r="C10297" i="33"/>
  <c r="C10085" i="33"/>
  <c r="C9829" i="33"/>
  <c r="C9678" i="33"/>
  <c r="C9622" i="33"/>
  <c r="C10876" i="33"/>
  <c r="C10989" i="33"/>
  <c r="C10723" i="33"/>
  <c r="C10682" i="33"/>
  <c r="C10565" i="33"/>
  <c r="C10469" i="33"/>
  <c r="C10592" i="33"/>
  <c r="C10344" i="33"/>
  <c r="C10232" i="33"/>
  <c r="C10704" i="33"/>
  <c r="C10208" i="33"/>
  <c r="C10094" i="33"/>
  <c r="C9966" i="33"/>
  <c r="C9854" i="33"/>
  <c r="C9758" i="33"/>
  <c r="C10211" i="33"/>
  <c r="C9981" i="33"/>
  <c r="C9660" i="33"/>
  <c r="C9572" i="33"/>
  <c r="C9524" i="33"/>
  <c r="C9468" i="33"/>
  <c r="C9404" i="33"/>
  <c r="C10337" i="33"/>
  <c r="C10091" i="33"/>
  <c r="C9835" i="33"/>
  <c r="C10434" i="33"/>
  <c r="C9879" i="33"/>
  <c r="C9555" i="33"/>
  <c r="C9369" i="33"/>
  <c r="C10578" i="33"/>
  <c r="C9887" i="33"/>
  <c r="C9585" i="33"/>
  <c r="C9393" i="33"/>
  <c r="C9269" i="33"/>
  <c r="C9213" i="33"/>
  <c r="C9157" i="33"/>
  <c r="C9093" i="33"/>
  <c r="C9045" i="33"/>
  <c r="C8989" i="33"/>
  <c r="C8925" i="33"/>
  <c r="C8869" i="33"/>
  <c r="C8821" i="33"/>
  <c r="C10965" i="33"/>
  <c r="C10810" i="33"/>
  <c r="C10753" i="33"/>
  <c r="C10805" i="33"/>
  <c r="C10611" i="33"/>
  <c r="C10499" i="33"/>
  <c r="C10726" i="33"/>
  <c r="C10374" i="33"/>
  <c r="C10278" i="33"/>
  <c r="C10502" i="33"/>
  <c r="C10311" i="33"/>
  <c r="C10124" i="33"/>
  <c r="C9996" i="33"/>
  <c r="C9900" i="33"/>
  <c r="C9788" i="33"/>
  <c r="C10317" i="33"/>
  <c r="C10101" i="33"/>
  <c r="C9725" i="33"/>
  <c r="C9594" i="33"/>
  <c r="C9538" i="33"/>
  <c r="C9482" i="33"/>
  <c r="C9418" i="33"/>
  <c r="C10660" i="33"/>
  <c r="C10147" i="33"/>
  <c r="C9891" i="33"/>
  <c r="C9700" i="33"/>
  <c r="C10065" i="33"/>
  <c r="C9643" i="33"/>
  <c r="C9419" i="33"/>
  <c r="C9285" i="33"/>
  <c r="C10009" i="33"/>
  <c r="C9673" i="33"/>
  <c r="C9449" i="33"/>
  <c r="C9284" i="33"/>
  <c r="C9227" i="33"/>
  <c r="C9179" i="33"/>
  <c r="C9115" i="33"/>
  <c r="C9059" i="33"/>
  <c r="C9003" i="33"/>
  <c r="C8939" i="33"/>
  <c r="C8891" i="33"/>
  <c r="C8835" i="33"/>
  <c r="C10941" i="33"/>
  <c r="C10747" i="33"/>
  <c r="C10637" i="33"/>
  <c r="C10681" i="33"/>
  <c r="C10272" i="33"/>
  <c r="C10351" i="33"/>
  <c r="C9990" i="33"/>
  <c r="C9798" i="33"/>
  <c r="C10205" i="33"/>
  <c r="C9592" i="33"/>
  <c r="C9480" i="33"/>
  <c r="C9384" i="33"/>
  <c r="C9915" i="33"/>
  <c r="C10039" i="33"/>
  <c r="C9443" i="33"/>
  <c r="C9983" i="33"/>
  <c r="C9473" i="33"/>
  <c r="C9241" i="33"/>
  <c r="C9113" i="33"/>
  <c r="C9001" i="33"/>
  <c r="C8905" i="33"/>
  <c r="C8783" i="33"/>
  <c r="C8727" i="33"/>
  <c r="C8671" i="33"/>
  <c r="C8607" i="33"/>
  <c r="C8559" i="33"/>
  <c r="C8503" i="33"/>
  <c r="C8439" i="33"/>
  <c r="C8383" i="33"/>
  <c r="C8335" i="33"/>
  <c r="C8271" i="33"/>
  <c r="C9959" i="33"/>
  <c r="C9383" i="33"/>
  <c r="C9122" i="33"/>
  <c r="C8930" i="33"/>
  <c r="C8706" i="33"/>
  <c r="C8450" i="33"/>
  <c r="C8188" i="33"/>
  <c r="C8140" i="33"/>
  <c r="C8076" i="33"/>
  <c r="C8020" i="33"/>
  <c r="C7964" i="33"/>
  <c r="C7900" i="33"/>
  <c r="C7852" i="33"/>
  <c r="C7804" i="33"/>
  <c r="C7756" i="33"/>
  <c r="C7716" i="33"/>
  <c r="C7676" i="33"/>
  <c r="C7628" i="33"/>
  <c r="C10313" i="33"/>
  <c r="C9685" i="33"/>
  <c r="C9335" i="33"/>
  <c r="C9184" i="33"/>
  <c r="C9024" i="33"/>
  <c r="C8832" i="33"/>
  <c r="C8672" i="33"/>
  <c r="C8512" i="33"/>
  <c r="C8378" i="33"/>
  <c r="C8298" i="33"/>
  <c r="C10151" i="33"/>
  <c r="C9306" i="33"/>
  <c r="C8964" i="33"/>
  <c r="C8644" i="33"/>
  <c r="C8252" i="33"/>
  <c r="C8083" i="33"/>
  <c r="C7923" i="33"/>
  <c r="C7731" i="33"/>
  <c r="C7581" i="33"/>
  <c r="C7501" i="33"/>
  <c r="C7405" i="33"/>
  <c r="C7325" i="33"/>
  <c r="C7245" i="33"/>
  <c r="C7149" i="33"/>
  <c r="C7069" i="33"/>
  <c r="C6989" i="33"/>
  <c r="C6925" i="33"/>
  <c r="C6885" i="33"/>
  <c r="C6845" i="33"/>
  <c r="C6797" i="33"/>
  <c r="C6757" i="33"/>
  <c r="C6717" i="33"/>
  <c r="C6669" i="33"/>
  <c r="C6629" i="33"/>
  <c r="C6589" i="33"/>
  <c r="C6541" i="33"/>
  <c r="C6501" i="33"/>
  <c r="C6461" i="33"/>
  <c r="C6413" i="33"/>
  <c r="C6373" i="33"/>
  <c r="C6333" i="33"/>
  <c r="C6285" i="33"/>
  <c r="C6245" i="33"/>
  <c r="C6205" i="33"/>
  <c r="C6157" i="33"/>
  <c r="C6117" i="33"/>
  <c r="C6077" i="33"/>
  <c r="C6029" i="33"/>
  <c r="C9661" i="33"/>
  <c r="C9196" i="33"/>
  <c r="C8812" i="33"/>
  <c r="C8492" i="33"/>
  <c r="C8193" i="33"/>
  <c r="C8001" i="33"/>
  <c r="C7841" i="33"/>
  <c r="C7681" i="33"/>
  <c r="C7540" i="33"/>
  <c r="C7460" i="33"/>
  <c r="C7380" i="33"/>
  <c r="C7284" i="33"/>
  <c r="C7204" i="33"/>
  <c r="C10882" i="33"/>
  <c r="C10745" i="33"/>
  <c r="C10667" i="33"/>
  <c r="C10507" i="33"/>
  <c r="C10488" i="33"/>
  <c r="C10270" i="33"/>
  <c r="C10768" i="33"/>
  <c r="C10116" i="33"/>
  <c r="C9956" i="33"/>
  <c r="C9796" i="33"/>
  <c r="C10393" i="33"/>
  <c r="C9709" i="33"/>
  <c r="C9574" i="33"/>
  <c r="C9478" i="33"/>
  <c r="C9398" i="33"/>
  <c r="C10163" i="33"/>
  <c r="C9779" i="33"/>
  <c r="C10033" i="33"/>
  <c r="C9563" i="33"/>
  <c r="C10829" i="33"/>
  <c r="C9849" i="33"/>
  <c r="C9465" i="33"/>
  <c r="C9255" i="33"/>
  <c r="C9175" i="33"/>
  <c r="C9095" i="33"/>
  <c r="C8999" i="33"/>
  <c r="C8919" i="33"/>
  <c r="C8839" i="33"/>
  <c r="C8765" i="33"/>
  <c r="C8725" i="33"/>
  <c r="C8685" i="33"/>
  <c r="C8637" i="33"/>
  <c r="C8597" i="33"/>
  <c r="C8557" i="33"/>
  <c r="C8509" i="33"/>
  <c r="C8469" i="33"/>
  <c r="C8429" i="33"/>
  <c r="C8381" i="33"/>
  <c r="C8341" i="33"/>
  <c r="C8301" i="33"/>
  <c r="C8253" i="33"/>
  <c r="C9929" i="33"/>
  <c r="C9485" i="33"/>
  <c r="C9242" i="33"/>
  <c r="C9082" i="33"/>
  <c r="C8922" i="33"/>
  <c r="C8730" i="33"/>
  <c r="C8570" i="33"/>
  <c r="C8234" i="33"/>
  <c r="C8186" i="33"/>
  <c r="C8146" i="33"/>
  <c r="C8106" i="33"/>
  <c r="C8058" i="33"/>
  <c r="C8018" i="33"/>
  <c r="C7978" i="33"/>
  <c r="C7930" i="33"/>
  <c r="C7890" i="33"/>
  <c r="C7850" i="33"/>
  <c r="C7802" i="33"/>
  <c r="C7762" i="33"/>
  <c r="C7722" i="33"/>
  <c r="C7674" i="33"/>
  <c r="C7634" i="33"/>
  <c r="C7594" i="33"/>
  <c r="C9679" i="33"/>
  <c r="C9366" i="33"/>
  <c r="C9208" i="33"/>
  <c r="C9016" i="33"/>
  <c r="C8856" i="33"/>
  <c r="C8696" i="33"/>
  <c r="C8504" i="33"/>
  <c r="C8390" i="33"/>
  <c r="C8310" i="33"/>
  <c r="C10121" i="33"/>
  <c r="C9339" i="33"/>
  <c r="C8998" i="33"/>
  <c r="C8614" i="33"/>
  <c r="C8300" i="33"/>
  <c r="C8107" i="33"/>
  <c r="C7915" i="33"/>
  <c r="C7755" i="33"/>
  <c r="C7595" i="33"/>
  <c r="C7497" i="33"/>
  <c r="C7417" i="33"/>
  <c r="C7337" i="33"/>
  <c r="C7241" i="33"/>
  <c r="C7161" i="33"/>
  <c r="C7081" i="33"/>
  <c r="C6985" i="33"/>
  <c r="C6931" i="33"/>
  <c r="C6891" i="33"/>
  <c r="C6843" i="33"/>
  <c r="C6803" i="33"/>
  <c r="C6763" i="33"/>
  <c r="C6715" i="33"/>
  <c r="C6675" i="33"/>
  <c r="C6635" i="33"/>
  <c r="C6587" i="33"/>
  <c r="C6547" i="33"/>
  <c r="C6507" i="33"/>
  <c r="C6459" i="33"/>
  <c r="C6419" i="33"/>
  <c r="C6379" i="33"/>
  <c r="C6331" i="33"/>
  <c r="C6291" i="33"/>
  <c r="C6251" i="33"/>
  <c r="C6203" i="33"/>
  <c r="C6163" i="33"/>
  <c r="C6123" i="33"/>
  <c r="C6075" i="33"/>
  <c r="C6035" i="33"/>
  <c r="C9767" i="33"/>
  <c r="C9166" i="33"/>
  <c r="C8846" i="33"/>
  <c r="C8526" i="33"/>
  <c r="C8185" i="33"/>
  <c r="C8025" i="33"/>
  <c r="C7865" i="33"/>
  <c r="C7673" i="33"/>
  <c r="C7552" i="33"/>
  <c r="C7472" i="33"/>
  <c r="C7376" i="33"/>
  <c r="C7296" i="33"/>
  <c r="C7216" i="33"/>
  <c r="C10963" i="33"/>
  <c r="C10589" i="33"/>
  <c r="C10384" i="33"/>
  <c r="C10198" i="33"/>
  <c r="C9878" i="33"/>
  <c r="C10141" i="33"/>
  <c r="C9520" i="33"/>
  <c r="C10482" i="33"/>
  <c r="C9712" i="33"/>
  <c r="C9361" i="33"/>
  <c r="C9633" i="33"/>
  <c r="C9233" i="33"/>
  <c r="C9041" i="33"/>
  <c r="C8881" i="33"/>
  <c r="C8755" i="33"/>
  <c r="C8659" i="33"/>
  <c r="C8579" i="33"/>
  <c r="C8499" i="33"/>
  <c r="C8403" i="33"/>
  <c r="C8323" i="33"/>
  <c r="C8243" i="33"/>
  <c r="C9330" i="33"/>
  <c r="C9010" i="33"/>
  <c r="C8690" i="33"/>
  <c r="C8208" i="33"/>
  <c r="C8128" i="33"/>
  <c r="C8048" i="33"/>
  <c r="C7952" i="33"/>
  <c r="C7872" i="33"/>
  <c r="C7792" i="33"/>
  <c r="C7696" i="33"/>
  <c r="C7616" i="33"/>
  <c r="C9589" i="33"/>
  <c r="C9104" i="33"/>
  <c r="C8784" i="33"/>
  <c r="C8464" i="33"/>
  <c r="C8258" i="33"/>
  <c r="C9188" i="33"/>
  <c r="C8548" i="33"/>
  <c r="C8003" i="33"/>
  <c r="C7683" i="33"/>
  <c r="C7477" i="33"/>
  <c r="C7285" i="33"/>
  <c r="C7125" i="33"/>
  <c r="C6965" i="33"/>
  <c r="C6865" i="33"/>
  <c r="C6785" i="33"/>
  <c r="C6705" i="33"/>
  <c r="C6609" i="33"/>
  <c r="C6529" i="33"/>
  <c r="C6449" i="33"/>
  <c r="C6353" i="33"/>
  <c r="C6273" i="33"/>
  <c r="C6193" i="33"/>
  <c r="C6097" i="33"/>
  <c r="C6017" i="33"/>
  <c r="C9100" i="33"/>
  <c r="C8320" i="33"/>
  <c r="C7953" i="33"/>
  <c r="C7633" i="33"/>
  <c r="C7420" i="33"/>
  <c r="C7260" i="33"/>
  <c r="C7140" i="33"/>
  <c r="C7044" i="33"/>
  <c r="C6964" i="33"/>
  <c r="C9140" i="33"/>
  <c r="C8372" i="33"/>
  <c r="C7997" i="33"/>
  <c r="C7677" i="33"/>
  <c r="C7435" i="33"/>
  <c r="C7275" i="33"/>
  <c r="C7115" i="33"/>
  <c r="C6918" i="33"/>
  <c r="C6758" i="33"/>
  <c r="C6598" i="33"/>
  <c r="C6406" i="33"/>
  <c r="C6246" i="33"/>
  <c r="C6086" i="33"/>
  <c r="C5954" i="33"/>
  <c r="C5874" i="33"/>
  <c r="C5794" i="33"/>
  <c r="C5698" i="33"/>
  <c r="C5618" i="33"/>
  <c r="C5538" i="33"/>
  <c r="C5442" i="33"/>
  <c r="C5362" i="33"/>
  <c r="C5304" i="33"/>
  <c r="C5256" i="33"/>
  <c r="C5216" i="33"/>
  <c r="C5176" i="33"/>
  <c r="C5128" i="33"/>
  <c r="C5088" i="33"/>
  <c r="C5048" i="33"/>
  <c r="C5000" i="33"/>
  <c r="C4960" i="33"/>
  <c r="C4920" i="33"/>
  <c r="C4872" i="33"/>
  <c r="C4832" i="33"/>
  <c r="C4792" i="33"/>
  <c r="C4744" i="33"/>
  <c r="C4704" i="33"/>
  <c r="C4664" i="33"/>
  <c r="C4616" i="33"/>
  <c r="C4576" i="33"/>
  <c r="C4536" i="33"/>
  <c r="C4488" i="33"/>
  <c r="C4448" i="33"/>
  <c r="C4408" i="33"/>
  <c r="C10948" i="33"/>
  <c r="C10697" i="33"/>
  <c r="C10459" i="33"/>
  <c r="C10662" i="33"/>
  <c r="C10068" i="33"/>
  <c r="C9748" i="33"/>
  <c r="C9618" i="33"/>
  <c r="C9454" i="33"/>
  <c r="C10067" i="33"/>
  <c r="C9726" i="33"/>
  <c r="C10415" i="33"/>
  <c r="C9372" i="33"/>
  <c r="C9135" i="33"/>
  <c r="C8975" i="33"/>
  <c r="C8815" i="33"/>
  <c r="C8705" i="33"/>
  <c r="C8625" i="33"/>
  <c r="C8545" i="33"/>
  <c r="C8449" i="33"/>
  <c r="C8369" i="33"/>
  <c r="C8289" i="33"/>
  <c r="C9645" i="33"/>
  <c r="C9194" i="33"/>
  <c r="C8874" i="33"/>
  <c r="C8490" i="33"/>
  <c r="C8174" i="33"/>
  <c r="C8094" i="33"/>
  <c r="C7998" i="33"/>
  <c r="C7918" i="33"/>
  <c r="C7838" i="33"/>
  <c r="C7742" i="33"/>
  <c r="C7662" i="33"/>
  <c r="C10159" i="33"/>
  <c r="C9286" i="33"/>
  <c r="C8968" i="33"/>
  <c r="C8648" i="33"/>
  <c r="C8350" i="33"/>
  <c r="C9723" i="33"/>
  <c r="C8902" i="33"/>
  <c r="C8187" i="33"/>
  <c r="C7867" i="33"/>
  <c r="C7569" i="33"/>
  <c r="C7377" i="33"/>
  <c r="C7217" i="33"/>
  <c r="C7057" i="33"/>
  <c r="C6911" i="33"/>
  <c r="C6831" i="33"/>
  <c r="C6751" i="33"/>
  <c r="C6655" i="33"/>
  <c r="C6575" i="33"/>
  <c r="C6495" i="33"/>
  <c r="C6399" i="33"/>
  <c r="C6319" i="33"/>
  <c r="C6239" i="33"/>
  <c r="C6143" i="33"/>
  <c r="C6063" i="33"/>
  <c r="C9559" i="33"/>
  <c r="C8686" i="33"/>
  <c r="C8137" i="33"/>
  <c r="C7817" i="33"/>
  <c r="C7512" i="33"/>
  <c r="C7352" i="33"/>
  <c r="C7192" i="33"/>
  <c r="C7088" i="33"/>
  <c r="C7008" i="33"/>
  <c r="C9509" i="33"/>
  <c r="C8694" i="33"/>
  <c r="C8173" i="33"/>
  <c r="C7853" i="33"/>
  <c r="C7530" i="33"/>
  <c r="C7370" i="33"/>
  <c r="C7210" i="33"/>
  <c r="C7018" i="33"/>
  <c r="C6846" i="33"/>
  <c r="C6686" i="33"/>
  <c r="C6494" i="33"/>
  <c r="C6334" i="33"/>
  <c r="C6174" i="33"/>
  <c r="C5998" i="33"/>
  <c r="C5918" i="33"/>
  <c r="C5838" i="33"/>
  <c r="C5742" i="33"/>
  <c r="C5662" i="33"/>
  <c r="C5582" i="33"/>
  <c r="C5486" i="33"/>
  <c r="C5406" i="33"/>
  <c r="C5326" i="33"/>
  <c r="C5278" i="33"/>
  <c r="C5238" i="33"/>
  <c r="C5198" i="33"/>
  <c r="C5150" i="33"/>
  <c r="C5110" i="33"/>
  <c r="C5070" i="33"/>
  <c r="C5022" i="33"/>
  <c r="C4982" i="33"/>
  <c r="C4942" i="33"/>
  <c r="C4894" i="33"/>
  <c r="C4854" i="33"/>
  <c r="C4814" i="33"/>
  <c r="C4766" i="33"/>
  <c r="C4726" i="33"/>
  <c r="C4686" i="33"/>
  <c r="C4638" i="33"/>
  <c r="C4598" i="33"/>
  <c r="C4558" i="33"/>
  <c r="C4510" i="33"/>
  <c r="C4470" i="33"/>
  <c r="C4430" i="33"/>
  <c r="C4382" i="33"/>
  <c r="C4342" i="33"/>
  <c r="C4302" i="33"/>
  <c r="C4254" i="33"/>
  <c r="C4214" i="33"/>
  <c r="C4174" i="33"/>
  <c r="C4126" i="33"/>
  <c r="C4086" i="33"/>
  <c r="C4046" i="33"/>
  <c r="C9322" i="33"/>
  <c r="C8668" i="33"/>
  <c r="C8127" i="33"/>
  <c r="C7743" i="33"/>
  <c r="C7503" i="33"/>
  <c r="C7343" i="33"/>
  <c r="C7151" i="33"/>
  <c r="C6991" i="33"/>
  <c r="C6844" i="33"/>
  <c r="C10910" i="33"/>
  <c r="C10429" i="33"/>
  <c r="C10102" i="33"/>
  <c r="C9600" i="33"/>
  <c r="C10011" i="33"/>
  <c r="C10642" i="33"/>
  <c r="C9121" i="33"/>
  <c r="C8801" i="33"/>
  <c r="C8635" i="33"/>
  <c r="C8443" i="33"/>
  <c r="C8283" i="33"/>
  <c r="C9234" i="33"/>
  <c r="C8466" i="33"/>
  <c r="C8088" i="33"/>
  <c r="C7928" i="33"/>
  <c r="C7736" i="33"/>
  <c r="C10089" i="33"/>
  <c r="C9008" i="33"/>
  <c r="C8338" i="33"/>
  <c r="C8868" i="33"/>
  <c r="C7907" i="33"/>
  <c r="C7365" i="33"/>
  <c r="C7045" i="33"/>
  <c r="C6841" i="33"/>
  <c r="C6649" i="33"/>
  <c r="C6489" i="33"/>
  <c r="C6329" i="33"/>
  <c r="C6137" i="33"/>
  <c r="C9445" i="33"/>
  <c r="C8177" i="33"/>
  <c r="C7500" i="33"/>
  <c r="C7180" i="33"/>
  <c r="C7020" i="33"/>
  <c r="C8692" i="33"/>
  <c r="C7837" i="33"/>
  <c r="C7387" i="33"/>
  <c r="C7003" i="33"/>
  <c r="C6678" i="33"/>
  <c r="C6358" i="33"/>
  <c r="C5994" i="33"/>
  <c r="C5834" i="33"/>
  <c r="C5674" i="33"/>
  <c r="C5482" i="33"/>
  <c r="C5324" i="33"/>
  <c r="C5244" i="33"/>
  <c r="C5148" i="33"/>
  <c r="C5068" i="33"/>
  <c r="C4988" i="33"/>
  <c r="C4892" i="33"/>
  <c r="C4812" i="33"/>
  <c r="C4732" i="33"/>
  <c r="C4636" i="33"/>
  <c r="C4556" i="33"/>
  <c r="C4476" i="33"/>
  <c r="C4380" i="33"/>
  <c r="C4322" i="33"/>
  <c r="C4268" i="33"/>
  <c r="C4204" i="33"/>
  <c r="C4152" i="33"/>
  <c r="C4098" i="33"/>
  <c r="C4034" i="33"/>
  <c r="C8990" i="33"/>
  <c r="C8207" i="33"/>
  <c r="C7695" i="33"/>
  <c r="C7423" i="33"/>
  <c r="C7214" i="33"/>
  <c r="C6958" i="33"/>
  <c r="C6756" i="33"/>
  <c r="C6572" i="33"/>
  <c r="C6380" i="33"/>
  <c r="C6220" i="33"/>
  <c r="C6060" i="33"/>
  <c r="C5941" i="33"/>
  <c r="C5861" i="33"/>
  <c r="C5781" i="33"/>
  <c r="C5685" i="33"/>
  <c r="C5605" i="33"/>
  <c r="C5525" i="33"/>
  <c r="C5429" i="33"/>
  <c r="C5349" i="33"/>
  <c r="C8726" i="33"/>
  <c r="C7767" i="33"/>
  <c r="C7362" i="33"/>
  <c r="C7042" i="33"/>
  <c r="C6642" i="33"/>
  <c r="C6322" i="33"/>
  <c r="C6011" i="33"/>
  <c r="C5819" i="33"/>
  <c r="C5659" i="33"/>
  <c r="C5499" i="33"/>
  <c r="C5295" i="33"/>
  <c r="C5135" i="33"/>
  <c r="C8534" i="33"/>
  <c r="C7605" i="33"/>
  <c r="C7302" i="33"/>
  <c r="C6982" i="33"/>
  <c r="C6586" i="33"/>
  <c r="C6266" i="33"/>
  <c r="C5968" i="33"/>
  <c r="C5776" i="33"/>
  <c r="C5616" i="33"/>
  <c r="C5456" i="33"/>
  <c r="C5277" i="33"/>
  <c r="C5117" i="33"/>
  <c r="C4957" i="33"/>
  <c r="C9718" i="33"/>
  <c r="C8197" i="33"/>
  <c r="C9535" i="33"/>
  <c r="C7410" i="33"/>
  <c r="C6786" i="33"/>
  <c r="C6146" i="33"/>
  <c r="C5719" i="33"/>
  <c r="C5399" i="33"/>
  <c r="C9212" i="33"/>
  <c r="C7159" i="33"/>
  <c r="C6562" i="33"/>
  <c r="C5956" i="33"/>
  <c r="C5572" i="33"/>
  <c r="C7186" i="33"/>
  <c r="C6538" i="33"/>
  <c r="C5895" i="33"/>
  <c r="C5575" i="33"/>
  <c r="C7575" i="33"/>
  <c r="C5411" i="33"/>
  <c r="C5027" i="33"/>
  <c r="C4831" i="33"/>
  <c r="C4631" i="33"/>
  <c r="C4471" i="33"/>
  <c r="C4311" i="33"/>
  <c r="C4119" i="33"/>
  <c r="C3993" i="33"/>
  <c r="C5747" i="33"/>
  <c r="C5047" i="33"/>
  <c r="C4825" i="33"/>
  <c r="C4669" i="33"/>
  <c r="C4477" i="33"/>
  <c r="C6954" i="33"/>
  <c r="C5321" i="33"/>
  <c r="C4943" i="33"/>
  <c r="C4739" i="33"/>
  <c r="C4579" i="33"/>
  <c r="C4387" i="33"/>
  <c r="C5305" i="33"/>
  <c r="C5139" i="33"/>
  <c r="C4777" i="33"/>
  <c r="C4617" i="33"/>
  <c r="C4457" i="33"/>
  <c r="C4197" i="33"/>
  <c r="C4012" i="33"/>
  <c r="C4907" i="33"/>
  <c r="C4105" i="33"/>
  <c r="C3964" i="33"/>
  <c r="C3884" i="33"/>
  <c r="C3926" i="33"/>
  <c r="C3899" i="33"/>
  <c r="C3859" i="33"/>
  <c r="C3763" i="33"/>
  <c r="C4333" i="33"/>
  <c r="C3982" i="33"/>
  <c r="C3814" i="33"/>
  <c r="C3734" i="33"/>
  <c r="C3654" i="33"/>
  <c r="C4209" i="33"/>
  <c r="C4000" i="33"/>
  <c r="C3836" i="33"/>
  <c r="C3740" i="33"/>
  <c r="C3660" i="33"/>
  <c r="C3580" i="33"/>
  <c r="C3552" i="33"/>
  <c r="C3472" i="33"/>
  <c r="C3392" i="33"/>
  <c r="C3296" i="33"/>
  <c r="C3216" i="33"/>
  <c r="C3745" i="33"/>
  <c r="C3643" i="33"/>
  <c r="C3590" i="33"/>
  <c r="C3563" i="33"/>
  <c r="C3475" i="33"/>
  <c r="C3395" i="33"/>
  <c r="C3315" i="33"/>
  <c r="C3219" i="33"/>
  <c r="C3158" i="33"/>
  <c r="C3118" i="33"/>
  <c r="C3070" i="33"/>
  <c r="C3030" i="33"/>
  <c r="C2990" i="33"/>
  <c r="C3737" i="33"/>
  <c r="C3657" i="33"/>
  <c r="C3533" i="33"/>
  <c r="C3437" i="33"/>
  <c r="C3357" i="33"/>
  <c r="C3277" i="33"/>
  <c r="C3181" i="33"/>
  <c r="C3139" i="33"/>
  <c r="C3099" i="33"/>
  <c r="C3051" i="33"/>
  <c r="C3011" i="33"/>
  <c r="C2971" i="33"/>
  <c r="C2923" i="33"/>
  <c r="C2883" i="33"/>
  <c r="C2843" i="33"/>
  <c r="C2795" i="33"/>
  <c r="C2755" i="33"/>
  <c r="C2715" i="33"/>
  <c r="C2667" i="33"/>
  <c r="C2627" i="33"/>
  <c r="C2587" i="33"/>
  <c r="C2539" i="33"/>
  <c r="C2499" i="33"/>
  <c r="C3542" i="33"/>
  <c r="C3366" i="33"/>
  <c r="C3206" i="33"/>
  <c r="C2844" i="33"/>
  <c r="C2766" i="33"/>
  <c r="C2726" i="33"/>
  <c r="C2686" i="33"/>
  <c r="C2638" i="33"/>
  <c r="C2606" i="33"/>
  <c r="C2556" i="33"/>
  <c r="C2492" i="33"/>
  <c r="C2450" i="33"/>
  <c r="C2418" i="33"/>
  <c r="C2386" i="33"/>
  <c r="C2354" i="33"/>
  <c r="C2322" i="33"/>
  <c r="C2290" i="33"/>
  <c r="C2258" i="33"/>
  <c r="C2226" i="33"/>
  <c r="C2194" i="33"/>
  <c r="C2162" i="33"/>
  <c r="C2130" i="33"/>
  <c r="C2962" i="33"/>
  <c r="C2834" i="33"/>
  <c r="C3450" i="33"/>
  <c r="C3322" i="33"/>
  <c r="C3194" i="33"/>
  <c r="C2864" i="33"/>
  <c r="C2558" i="33"/>
  <c r="C2494" i="33"/>
  <c r="C2451" i="33"/>
  <c r="C2419" i="33"/>
  <c r="C2387" i="33"/>
  <c r="C2355" i="33"/>
  <c r="C2323" i="33"/>
  <c r="C2291" i="33"/>
  <c r="C2259" i="33"/>
  <c r="C2227" i="33"/>
  <c r="C3797" i="33"/>
  <c r="C2846" i="33"/>
  <c r="C2155" i="33"/>
  <c r="C2101" i="33"/>
  <c r="C2069" i="33"/>
  <c r="C2037" i="33"/>
  <c r="C2005" i="33"/>
  <c r="C1973" i="33"/>
  <c r="C1941" i="33"/>
  <c r="C1909" i="33"/>
  <c r="C1877" i="33"/>
  <c r="C1845" i="33"/>
  <c r="C1813" i="33"/>
  <c r="C1781" i="33"/>
  <c r="C1749" i="33"/>
  <c r="C1717" i="33"/>
  <c r="C1685" i="33"/>
  <c r="C1653" i="33"/>
  <c r="C1621" i="33"/>
  <c r="C1589" i="33"/>
  <c r="C1557" i="33"/>
  <c r="C10908" i="33"/>
  <c r="C10555" i="33"/>
  <c r="C10534" i="33"/>
  <c r="C9844" i="33"/>
  <c r="C9598" i="33"/>
  <c r="C10299" i="33"/>
  <c r="C9659" i="33"/>
  <c r="C9561" i="33"/>
  <c r="C9119" i="33"/>
  <c r="C8863" i="33"/>
  <c r="C8697" i="33"/>
  <c r="C8569" i="33"/>
  <c r="C8441" i="33"/>
  <c r="C8313" i="33"/>
  <c r="C9581" i="33"/>
  <c r="C8970" i="33"/>
  <c r="C8458" i="33"/>
  <c r="C8118" i="33"/>
  <c r="C7990" i="33"/>
  <c r="C7862" i="33"/>
  <c r="C7734" i="33"/>
  <c r="C7606" i="33"/>
  <c r="C9256" i="33"/>
  <c r="C8744" i="33"/>
  <c r="C8334" i="33"/>
  <c r="C9094" i="33"/>
  <c r="C8155" i="33"/>
  <c r="C7643" i="33"/>
  <c r="C7361" i="33"/>
  <c r="C7105" i="33"/>
  <c r="C6903" i="33"/>
  <c r="C6775" i="33"/>
  <c r="C6647" i="33"/>
  <c r="C6519" i="33"/>
  <c r="C6391" i="33"/>
  <c r="C6263" i="33"/>
  <c r="C6135" i="33"/>
  <c r="C10191" i="33"/>
  <c r="C8622" i="33"/>
  <c r="C7913" i="33"/>
  <c r="C7496" i="33"/>
  <c r="C7240" i="33"/>
  <c r="C7080" i="33"/>
  <c r="C9895" i="33"/>
  <c r="C8630" i="33"/>
  <c r="C7949" i="33"/>
  <c r="C7514" i="33"/>
  <c r="C7258" i="33"/>
  <c r="C7002" i="33"/>
  <c r="C6734" i="33"/>
  <c r="C6478" i="33"/>
  <c r="C6222" i="33"/>
  <c r="C5990" i="33"/>
  <c r="C5862" i="33"/>
  <c r="C5734" i="33"/>
  <c r="C5606" i="33"/>
  <c r="C5478" i="33"/>
  <c r="C5350" i="33"/>
  <c r="C5274" i="33"/>
  <c r="C5210" i="33"/>
  <c r="C5146" i="33"/>
  <c r="C5082" i="33"/>
  <c r="C5018" i="33"/>
  <c r="C4954" i="33"/>
  <c r="C4890" i="33"/>
  <c r="C4826" i="33"/>
  <c r="C4762" i="33"/>
  <c r="C4698" i="33"/>
  <c r="C4634" i="33"/>
  <c r="C4570" i="33"/>
  <c r="C4506" i="33"/>
  <c r="C4442" i="33"/>
  <c r="C4378" i="33"/>
  <c r="C4330" i="33"/>
  <c r="C4288" i="33"/>
  <c r="C4244" i="33"/>
  <c r="C4202" i="33"/>
  <c r="C4160" i="33"/>
  <c r="C4116" i="33"/>
  <c r="C4074" i="33"/>
  <c r="C4032" i="33"/>
  <c r="C9118" i="33"/>
  <c r="C8476" i="33"/>
  <c r="C8015" i="33"/>
  <c r="C7663" i="33"/>
  <c r="C7455" i="33"/>
  <c r="C7294" i="33"/>
  <c r="C7118" i="33"/>
  <c r="C6956" i="33"/>
  <c r="C6788" i="33"/>
  <c r="C6628" i="33"/>
  <c r="C6500" i="33"/>
  <c r="C6372" i="33"/>
  <c r="C6244" i="33"/>
  <c r="C6116" i="33"/>
  <c r="C6001" i="33"/>
  <c r="C5937" i="33"/>
  <c r="C5873" i="33"/>
  <c r="C5809" i="33"/>
  <c r="C5745" i="33"/>
  <c r="C5681" i="33"/>
  <c r="C5617" i="33"/>
  <c r="C5553" i="33"/>
  <c r="C5489" i="33"/>
  <c r="C5425" i="33"/>
  <c r="C5361" i="33"/>
  <c r="C9236" i="33"/>
  <c r="C8229" i="33"/>
  <c r="C7717" i="33"/>
  <c r="C7395" i="33"/>
  <c r="C7139" i="33"/>
  <c r="C6872" i="33"/>
  <c r="C6616" i="33"/>
  <c r="C6360" i="33"/>
  <c r="C6104" i="33"/>
  <c r="C5932" i="33"/>
  <c r="C5804" i="33"/>
  <c r="C5676" i="33"/>
  <c r="C5548" i="33"/>
  <c r="C5420" i="33"/>
  <c r="C5287" i="33"/>
  <c r="C5159" i="33"/>
  <c r="C9044" i="33"/>
  <c r="C8103" i="33"/>
  <c r="C7591" i="33"/>
  <c r="C7335" i="33"/>
  <c r="C7079" i="33"/>
  <c r="C6816" i="33"/>
  <c r="C6560" i="33"/>
  <c r="C6304" i="33"/>
  <c r="C6048" i="33"/>
  <c r="C5903" i="33"/>
  <c r="C5775" i="33"/>
  <c r="C5647" i="33"/>
  <c r="C5519" i="33"/>
  <c r="C5391" i="33"/>
  <c r="C5269" i="33"/>
  <c r="C5141" i="33"/>
  <c r="C5013" i="33"/>
  <c r="C4885" i="33"/>
  <c r="C9637" i="33"/>
  <c r="C8388" i="33"/>
  <c r="C7799" i="33"/>
  <c r="C8213" i="33"/>
  <c r="C7347" i="33"/>
  <c r="C6888" i="33"/>
  <c r="C6376" i="33"/>
  <c r="C5944" i="33"/>
  <c r="C5688" i="33"/>
  <c r="C5432" i="33"/>
  <c r="C5195" i="33"/>
  <c r="C7687" i="33"/>
  <c r="C7158" i="33"/>
  <c r="C6664" i="33"/>
  <c r="C6152" i="33"/>
  <c r="C5827" i="33"/>
  <c r="C5571" i="33"/>
  <c r="C7251" i="33"/>
  <c r="C6736" i="33"/>
  <c r="C6224" i="33"/>
  <c r="C5864" i="33"/>
  <c r="C5608" i="33"/>
  <c r="C5352" i="33"/>
  <c r="C6640" i="33"/>
  <c r="C5348" i="33"/>
  <c r="C5059" i="33"/>
  <c r="C4897" i="33"/>
  <c r="C4751" i="33"/>
  <c r="C4623" i="33"/>
  <c r="C4495" i="33"/>
  <c r="C4367" i="33"/>
  <c r="C4239" i="33"/>
  <c r="C4111" i="33"/>
  <c r="C4005" i="33"/>
  <c r="C6114" i="33"/>
  <c r="C5281" i="33"/>
  <c r="C5019" i="33"/>
  <c r="C4857" i="33"/>
  <c r="C4725" i="33"/>
  <c r="C4597" i="33"/>
  <c r="C4469" i="33"/>
  <c r="C7446" i="33"/>
  <c r="C5651" i="33"/>
  <c r="C5115" i="33"/>
  <c r="C4915" i="33"/>
  <c r="C4763" i="33"/>
  <c r="C4635" i="33"/>
  <c r="C4507" i="33"/>
  <c r="C4379" i="33"/>
  <c r="C7510" i="33"/>
  <c r="C5683" i="33"/>
  <c r="C5940" i="33"/>
  <c r="C4769" i="33"/>
  <c r="C4641" i="33"/>
  <c r="C4513" i="33"/>
  <c r="C4385" i="33"/>
  <c r="C4195" i="33"/>
  <c r="C4033" i="33"/>
  <c r="C3955" i="33"/>
  <c r="C4265" i="33"/>
  <c r="C4077" i="33"/>
  <c r="C3976" i="33"/>
  <c r="C3912" i="33"/>
  <c r="C4121" i="33"/>
  <c r="C3925" i="33"/>
  <c r="C3903" i="33"/>
  <c r="C3882" i="33"/>
  <c r="C3823" i="33"/>
  <c r="C3759" i="33"/>
  <c r="C4999" i="33"/>
  <c r="C4123" i="33"/>
  <c r="C3874" i="33"/>
  <c r="C3810" i="33"/>
  <c r="C3746" i="33"/>
  <c r="C3682" i="33"/>
  <c r="C3618" i="33"/>
  <c r="C4157" i="33"/>
  <c r="C4010" i="33"/>
  <c r="C3864" i="33"/>
  <c r="C3800" i="33"/>
  <c r="C3736" i="33"/>
  <c r="C3672" i="33"/>
  <c r="C3608" i="33"/>
  <c r="C4089" i="33"/>
  <c r="C3548" i="33"/>
  <c r="C3484" i="33"/>
  <c r="C3420" i="33"/>
  <c r="C3356" i="33"/>
  <c r="C3292" i="33"/>
  <c r="C3228" i="33"/>
  <c r="C3853" i="33"/>
  <c r="C3703" i="33"/>
  <c r="C3639" i="33"/>
  <c r="C3594" i="33"/>
  <c r="C3573" i="33"/>
  <c r="C3535" i="33"/>
  <c r="C3471" i="33"/>
  <c r="C3407" i="33"/>
  <c r="C3343" i="33"/>
  <c r="C3279" i="33"/>
  <c r="C3215" i="33"/>
  <c r="C3164" i="33"/>
  <c r="C3132" i="33"/>
  <c r="C3100" i="33"/>
  <c r="C3068" i="33"/>
  <c r="C3036" i="33"/>
  <c r="C3004" i="33"/>
  <c r="C5812" i="33"/>
  <c r="C3733" i="33"/>
  <c r="C3669" i="33"/>
  <c r="C3605" i="33"/>
  <c r="C3497" i="33"/>
  <c r="C3433" i="33"/>
  <c r="C3369" i="33"/>
  <c r="C3305" i="33"/>
  <c r="C3241" i="33"/>
  <c r="C3177" i="33"/>
  <c r="C3145" i="33"/>
  <c r="C3113" i="33"/>
  <c r="C3081" i="33"/>
  <c r="C3049" i="33"/>
  <c r="C3017" i="33"/>
  <c r="C2985" i="33"/>
  <c r="C2953" i="33"/>
  <c r="C2921" i="33"/>
  <c r="C2889" i="33"/>
  <c r="C2857" i="33"/>
  <c r="C2825" i="33"/>
  <c r="C2793" i="33"/>
  <c r="C2761" i="33"/>
  <c r="C2729" i="33"/>
  <c r="C2697" i="33"/>
  <c r="C2665" i="33"/>
  <c r="C2633" i="33"/>
  <c r="C2601" i="33"/>
  <c r="C2569" i="33"/>
  <c r="C2537" i="33"/>
  <c r="C2505" i="33"/>
  <c r="C2473" i="33"/>
  <c r="C3486" i="33"/>
  <c r="C3358" i="33"/>
  <c r="C3230" i="33"/>
  <c r="C2900" i="33"/>
  <c r="C2796" i="33"/>
  <c r="C2764" i="33"/>
  <c r="C2732" i="33"/>
  <c r="C2700" i="33"/>
  <c r="C2668" i="33"/>
  <c r="C2636" i="33"/>
  <c r="C2604" i="33"/>
  <c r="C2552" i="33"/>
  <c r="C2488" i="33"/>
  <c r="C2448" i="33"/>
  <c r="C2416" i="33"/>
  <c r="C2384" i="33"/>
  <c r="C2352" i="33"/>
  <c r="C2320" i="33"/>
  <c r="C2288" i="33"/>
  <c r="C2256" i="33"/>
  <c r="C2224" i="33"/>
  <c r="C2192" i="33"/>
  <c r="C2160" i="33"/>
  <c r="C2128" i="33"/>
  <c r="C2954" i="33"/>
  <c r="C2826" i="33"/>
  <c r="C3442" i="33"/>
  <c r="C3314" i="33"/>
  <c r="C3186" i="33"/>
  <c r="C2856" i="33"/>
  <c r="C2554" i="33"/>
  <c r="C2490" i="33"/>
  <c r="C2449" i="33"/>
  <c r="C2417" i="33"/>
  <c r="C2385" i="33"/>
  <c r="C2353" i="33"/>
  <c r="C2321" i="33"/>
  <c r="C2289" i="33"/>
  <c r="C2257" i="33"/>
  <c r="C2225" i="33"/>
  <c r="C2966" i="33"/>
  <c r="C2838" i="33"/>
  <c r="C2151" i="33"/>
  <c r="C2099" i="33"/>
  <c r="C2067" i="33"/>
  <c r="C2035" i="33"/>
  <c r="C2003" i="33"/>
  <c r="C1971" i="33"/>
  <c r="C1939" i="33"/>
  <c r="C1907" i="33"/>
  <c r="C1875" i="33"/>
  <c r="C1843" i="33"/>
  <c r="C1811" i="33"/>
  <c r="C1779" i="33"/>
  <c r="C1747" i="33"/>
  <c r="C1715" i="33"/>
  <c r="C1683" i="33"/>
  <c r="C1651" i="33"/>
  <c r="C1619" i="33"/>
  <c r="C1587" i="33"/>
  <c r="C1555" i="33"/>
  <c r="C37" i="33"/>
  <c r="C69" i="33"/>
  <c r="C101" i="33"/>
  <c r="C133" i="33"/>
  <c r="C165" i="33"/>
  <c r="C197" i="33"/>
  <c r="C229" i="33"/>
  <c r="C261" i="33"/>
  <c r="C293" i="33"/>
  <c r="C325" i="33"/>
  <c r="C357" i="33"/>
  <c r="C389" i="33"/>
  <c r="C421" i="33"/>
  <c r="C453" i="33"/>
  <c r="C485" i="33"/>
  <c r="C517" i="33"/>
  <c r="C549" i="33"/>
  <c r="C581" i="33"/>
  <c r="C613" i="33"/>
  <c r="C645" i="33"/>
  <c r="C677" i="33"/>
  <c r="C709" i="33"/>
  <c r="C741" i="33"/>
  <c r="C773" i="33"/>
  <c r="C805" i="33"/>
  <c r="C837" i="33"/>
  <c r="C869" i="33"/>
  <c r="C921" i="33"/>
  <c r="C985" i="33"/>
  <c r="C1049" i="33"/>
  <c r="C1113" i="33"/>
  <c r="C1177" i="33"/>
  <c r="C1241" i="33"/>
  <c r="C1305" i="33"/>
  <c r="C12" i="33"/>
  <c r="C66" i="33"/>
  <c r="C98" i="33"/>
  <c r="C130" i="33"/>
  <c r="C164" i="33"/>
  <c r="C196" i="33"/>
  <c r="C228" i="33"/>
  <c r="C260" i="33"/>
  <c r="C292" i="33"/>
  <c r="C324" i="33"/>
  <c r="C356" i="33"/>
  <c r="C388" i="33"/>
  <c r="C420" i="33"/>
  <c r="C452" i="33"/>
  <c r="C484" i="33"/>
  <c r="C516" i="33"/>
  <c r="C548" i="33"/>
  <c r="C580" i="33"/>
  <c r="C612" i="33"/>
  <c r="C644" i="33"/>
  <c r="C676" i="33"/>
  <c r="C708" i="33"/>
  <c r="C740" i="33"/>
  <c r="C772" i="33"/>
  <c r="C804" i="33"/>
  <c r="C836" i="33"/>
  <c r="C868" i="33"/>
  <c r="C919" i="33"/>
  <c r="C983" i="33"/>
  <c r="C1047" i="33"/>
  <c r="C1111" i="33"/>
  <c r="C1175" i="33"/>
  <c r="C1239" i="33"/>
  <c r="C1303" i="33"/>
  <c r="C18" i="33"/>
  <c r="C892" i="33"/>
  <c r="C924" i="33"/>
  <c r="C956" i="33"/>
  <c r="C988" i="33"/>
  <c r="C1020" i="33"/>
  <c r="C1052" i="33"/>
  <c r="C1084" i="33"/>
  <c r="C1116" i="33"/>
  <c r="C1148" i="33"/>
  <c r="C1180" i="33"/>
  <c r="C1212" i="33"/>
  <c r="C1244" i="33"/>
  <c r="C1276" i="33"/>
  <c r="C1308" i="33"/>
  <c r="C1340" i="33"/>
  <c r="C1372" i="33"/>
  <c r="C1404" i="33"/>
  <c r="C1436" i="33"/>
  <c r="C1468" i="33"/>
  <c r="C1500" i="33"/>
  <c r="C1532" i="33"/>
  <c r="C1564" i="33"/>
  <c r="C1596" i="33"/>
  <c r="C1628" i="33"/>
  <c r="C1660" i="33"/>
  <c r="C1692" i="33"/>
  <c r="C1724" i="33"/>
  <c r="C1756" i="33"/>
  <c r="C1788" i="33"/>
  <c r="C1820" i="33"/>
  <c r="C1852" i="33"/>
  <c r="C1884" i="33"/>
  <c r="C1916" i="33"/>
  <c r="C1948" i="33"/>
  <c r="C1980" i="33"/>
  <c r="C2012" i="33"/>
  <c r="C2044" i="33"/>
  <c r="C2076" i="33"/>
  <c r="C2108" i="33"/>
  <c r="C2169" i="33"/>
  <c r="C1375" i="33"/>
  <c r="C1407" i="33"/>
  <c r="C1439" i="33"/>
  <c r="C1471" i="33"/>
  <c r="C1503" i="33"/>
  <c r="C1543" i="33"/>
  <c r="C1607" i="33"/>
  <c r="C1671" i="33"/>
  <c r="C1735" i="33"/>
  <c r="C1799" i="33"/>
  <c r="C1863" i="33"/>
  <c r="C1927" i="33"/>
  <c r="C1991" i="33"/>
  <c r="C2055" i="33"/>
  <c r="C2127" i="33"/>
  <c r="C2918" i="33"/>
  <c r="C2245" i="33"/>
  <c r="C2309" i="33"/>
  <c r="C2373" i="33"/>
  <c r="C2437" i="33"/>
  <c r="C2530" i="33"/>
  <c r="C2936" i="33"/>
  <c r="C3394" i="33"/>
  <c r="C2906" i="33"/>
  <c r="C2148" i="33"/>
  <c r="C2212" i="33"/>
  <c r="C2276" i="33"/>
  <c r="C2340" i="33"/>
  <c r="C2404" i="33"/>
  <c r="C2468" i="33"/>
  <c r="C2592" i="33"/>
  <c r="C2656" i="33"/>
  <c r="C2720" i="33"/>
  <c r="C2784" i="33"/>
  <c r="C3182" i="33"/>
  <c r="C3438" i="33"/>
  <c r="C2493" i="33"/>
  <c r="C2557" i="33"/>
  <c r="C2621" i="33"/>
  <c r="C2685" i="33"/>
  <c r="C2749" i="33"/>
  <c r="C2813" i="33"/>
  <c r="C2877" i="33"/>
  <c r="C2941" i="33"/>
  <c r="C3005" i="33"/>
  <c r="C3069" i="33"/>
  <c r="C3133" i="33"/>
  <c r="C3217" i="33"/>
  <c r="C3345" i="33"/>
  <c r="C3473" i="33"/>
  <c r="C3645" i="33"/>
  <c r="C3961" i="33"/>
  <c r="C3024" i="33"/>
  <c r="C3088" i="33"/>
  <c r="C3152" i="33"/>
  <c r="C3255" i="33"/>
  <c r="C3383" i="33"/>
  <c r="C3511" i="33"/>
  <c r="C3586" i="33"/>
  <c r="C3679" i="33"/>
  <c r="C3204" i="33"/>
  <c r="C3332" i="33"/>
  <c r="C3460" i="33"/>
  <c r="C3857" i="33"/>
  <c r="C3648" i="33"/>
  <c r="C3776" i="33"/>
  <c r="C3994" i="33"/>
  <c r="C4345" i="33"/>
  <c r="C3722" i="33"/>
  <c r="C3850" i="33"/>
  <c r="C4285" i="33"/>
  <c r="C3799" i="33"/>
  <c r="C3895" i="33"/>
  <c r="C3969" i="33"/>
  <c r="C3952" i="33"/>
  <c r="C4201" i="33"/>
  <c r="C3996" i="33"/>
  <c r="C4325" i="33"/>
  <c r="C4593" i="33"/>
  <c r="C5065" i="33"/>
  <c r="C5095" i="33"/>
  <c r="C4459" i="33"/>
  <c r="C4715" i="33"/>
  <c r="C5039" i="33"/>
  <c r="C6472" i="33"/>
  <c r="C4549" i="33"/>
  <c r="C4805" i="33"/>
  <c r="C5153" i="33"/>
  <c r="C7383" i="33"/>
  <c r="C4191" i="33"/>
  <c r="C4447" i="33"/>
  <c r="C4703" i="33"/>
  <c r="C4995" i="33"/>
  <c r="C5844" i="33"/>
  <c r="C5512" i="33"/>
  <c r="C6056" i="33"/>
  <c r="C7059" i="33"/>
  <c r="C5731" i="33"/>
  <c r="C6448" i="33"/>
  <c r="C7478" i="33"/>
  <c r="C5336" i="33"/>
  <c r="C5848" i="33"/>
  <c r="C6672" i="33"/>
  <c r="C7829" i="33"/>
  <c r="C8119" i="33"/>
  <c r="C4837" i="33"/>
  <c r="C5093" i="33"/>
  <c r="C5343" i="33"/>
  <c r="C5599" i="33"/>
  <c r="C5855" i="33"/>
  <c r="C6208" i="33"/>
  <c r="C6720" i="33"/>
  <c r="C7239" i="33"/>
  <c r="C7911" i="33"/>
  <c r="C5111" i="33"/>
  <c r="C5372" i="33"/>
  <c r="C5628" i="33"/>
  <c r="C5884" i="33"/>
  <c r="C6264" i="33"/>
  <c r="C6776" i="33"/>
  <c r="C7299" i="33"/>
  <c r="C8037" i="33"/>
  <c r="C5337" i="33"/>
  <c r="C5465" i="33"/>
  <c r="C5593" i="33"/>
  <c r="C5721" i="33"/>
  <c r="C5849" i="33"/>
  <c r="C5977" i="33"/>
  <c r="C6196" i="33"/>
  <c r="C6452" i="33"/>
  <c r="C6724" i="33"/>
  <c r="C7054" i="33"/>
  <c r="C7391" i="33"/>
  <c r="C7887" i="33"/>
  <c r="C8862" i="33"/>
  <c r="C4058" i="33"/>
  <c r="C4144" i="33"/>
  <c r="C4228" i="33"/>
  <c r="C4314" i="33"/>
  <c r="C4418" i="33"/>
  <c r="C4546" i="33"/>
  <c r="C4674" i="33"/>
  <c r="C4802" i="33"/>
  <c r="C4930" i="33"/>
  <c r="C5058" i="33"/>
  <c r="C5186" i="33"/>
  <c r="C5314" i="33"/>
  <c r="C5558" i="33"/>
  <c r="C5814" i="33"/>
  <c r="C6126" i="33"/>
  <c r="C6638" i="33"/>
  <c r="C7162" i="33"/>
  <c r="C7757" i="33"/>
  <c r="C9270" i="33"/>
  <c r="C7160" i="33"/>
  <c r="C7721" i="33"/>
  <c r="C9262" i="33"/>
  <c r="C6215" i="33"/>
  <c r="C6471" i="33"/>
  <c r="C6727" i="33"/>
  <c r="C7009" i="33"/>
  <c r="C7521" i="33"/>
  <c r="C8710" i="33"/>
  <c r="C8552" i="33"/>
  <c r="C9775" i="33"/>
  <c r="C7814" i="33"/>
  <c r="C8070" i="33"/>
  <c r="C8778" i="33"/>
  <c r="C8265" i="33"/>
  <c r="C8521" i="33"/>
  <c r="C8777" i="33"/>
  <c r="C9279" i="33"/>
  <c r="C9875" i="33"/>
  <c r="C10285" i="33"/>
  <c r="C10687" i="33"/>
  <c r="C10855" i="33"/>
  <c r="C23" i="33"/>
  <c r="C55" i="33"/>
  <c r="C87" i="33"/>
  <c r="C119" i="33"/>
  <c r="C151" i="33"/>
  <c r="C183" i="33"/>
  <c r="C215" i="33"/>
  <c r="C247" i="33"/>
  <c r="C279" i="33"/>
  <c r="C311" i="33"/>
  <c r="C343" i="33"/>
  <c r="C375" i="33"/>
  <c r="C407" i="33"/>
  <c r="C439" i="33"/>
  <c r="C471" i="33"/>
  <c r="C503" i="33"/>
  <c r="C535" i="33"/>
  <c r="C567" i="33"/>
  <c r="C599" i="33"/>
  <c r="C631" i="33"/>
  <c r="C663" i="33"/>
  <c r="C695" i="33"/>
  <c r="C727" i="33"/>
  <c r="C759" i="33"/>
  <c r="C791" i="33"/>
  <c r="C823" i="33"/>
  <c r="C855" i="33"/>
  <c r="C893" i="33"/>
  <c r="C957" i="33"/>
  <c r="C1021" i="33"/>
  <c r="C1085" i="33"/>
  <c r="C1149" i="33"/>
  <c r="C1213" i="33"/>
  <c r="C1277" i="33"/>
  <c r="C1341" i="33"/>
  <c r="C46" i="33"/>
  <c r="C84" i="33"/>
  <c r="C116" i="33"/>
  <c r="C150" i="33"/>
  <c r="C182" i="33"/>
  <c r="C214" i="33"/>
  <c r="C246" i="33"/>
  <c r="C278" i="33"/>
  <c r="C310" i="33"/>
  <c r="C342" i="33"/>
  <c r="C374" i="33"/>
  <c r="C406" i="33"/>
  <c r="C438" i="33"/>
  <c r="C470" i="33"/>
  <c r="C502" i="33"/>
  <c r="C534" i="33"/>
  <c r="C566" i="33"/>
  <c r="C598" i="33"/>
  <c r="C630" i="33"/>
  <c r="C662" i="33"/>
  <c r="C694" i="33"/>
  <c r="C726" i="33"/>
  <c r="C758" i="33"/>
  <c r="C790" i="33"/>
  <c r="C822" i="33"/>
  <c r="C854" i="33"/>
  <c r="C891" i="33"/>
  <c r="C955" i="33"/>
  <c r="C1019" i="33"/>
  <c r="C1083" i="33"/>
  <c r="C1147" i="33"/>
  <c r="C1211" i="33"/>
  <c r="C1275" i="33"/>
  <c r="C1339" i="33"/>
  <c r="C54" i="33"/>
  <c r="C910" i="33"/>
  <c r="C942" i="33"/>
  <c r="C974" i="33"/>
  <c r="C1006" i="33"/>
  <c r="C1038" i="33"/>
  <c r="C1070" i="33"/>
  <c r="C1102" i="33"/>
  <c r="C1134" i="33"/>
  <c r="C1166" i="33"/>
  <c r="C1198" i="33"/>
  <c r="C1230" i="33"/>
  <c r="C1262" i="33"/>
  <c r="C1294" i="33"/>
  <c r="C1326" i="33"/>
  <c r="C1358" i="33"/>
  <c r="C1390" i="33"/>
  <c r="C1422" i="33"/>
  <c r="C1454" i="33"/>
  <c r="C1486" i="33"/>
  <c r="C1518" i="33"/>
  <c r="C1550" i="33"/>
  <c r="C1582" i="33"/>
  <c r="C1614" i="33"/>
  <c r="C1646" i="33"/>
  <c r="C1678" i="33"/>
  <c r="C1710" i="33"/>
  <c r="C1742" i="33"/>
  <c r="C1774" i="33"/>
  <c r="C1806" i="33"/>
  <c r="C1838" i="33"/>
  <c r="C1870" i="33"/>
  <c r="C1902" i="33"/>
  <c r="C1934" i="33"/>
  <c r="C1966" i="33"/>
  <c r="C1998" i="33"/>
  <c r="C2030" i="33"/>
  <c r="C2062" i="33"/>
  <c r="C2094" i="33"/>
  <c r="C2141" i="33"/>
  <c r="C1361" i="33"/>
  <c r="C1393" i="33"/>
  <c r="C1425" i="33"/>
  <c r="C1457" i="33"/>
  <c r="C1489" i="33"/>
  <c r="C1521" i="33"/>
  <c r="C1577" i="33"/>
  <c r="C1641" i="33"/>
  <c r="C1705" i="33"/>
  <c r="C1769" i="33"/>
  <c r="C1833" i="33"/>
  <c r="C1897" i="33"/>
  <c r="C1961" i="33"/>
  <c r="C2025" i="33"/>
  <c r="C2089" i="33"/>
  <c r="C2195" i="33"/>
  <c r="C2215" i="33"/>
  <c r="C2279" i="33"/>
  <c r="C2343" i="33"/>
  <c r="C2407" i="33"/>
  <c r="C2471" i="33"/>
  <c r="C2816" i="33"/>
  <c r="C3274" i="33"/>
  <c r="C3749" i="33"/>
  <c r="C2118" i="33"/>
  <c r="C2182" i="33"/>
  <c r="C2246" i="33"/>
  <c r="C2310" i="33"/>
  <c r="C2374" i="33"/>
  <c r="C2438" i="33"/>
  <c r="C2532" i="33"/>
  <c r="C2626" i="33"/>
  <c r="C2690" i="33"/>
  <c r="C2754" i="33"/>
  <c r="C2860" i="33"/>
  <c r="C3318" i="33"/>
  <c r="C3550" i="33"/>
  <c r="C2527" i="33"/>
  <c r="C2591" i="33"/>
  <c r="C2655" i="33"/>
  <c r="C2719" i="33"/>
  <c r="C2783" i="33"/>
  <c r="C2847" i="33"/>
  <c r="C2911" i="33"/>
  <c r="C2975" i="33"/>
  <c r="C3039" i="33"/>
  <c r="C3103" i="33"/>
  <c r="C3167" i="33"/>
  <c r="C3285" i="33"/>
  <c r="C3413" i="33"/>
  <c r="C3541" i="33"/>
  <c r="C3713" i="33"/>
  <c r="C2994" i="33"/>
  <c r="C3058" i="33"/>
  <c r="C3122" i="33"/>
  <c r="C3195" i="33"/>
  <c r="C3323" i="33"/>
  <c r="C3451" i="33"/>
  <c r="C3566" i="33"/>
  <c r="C3619" i="33"/>
  <c r="C3777" i="33"/>
  <c r="C3272" i="33"/>
  <c r="C3400" i="33"/>
  <c r="C3528" i="33"/>
  <c r="C3588" i="33"/>
  <c r="C3716" i="33"/>
  <c r="C3844" i="33"/>
  <c r="C4091" i="33"/>
  <c r="C3662" i="33"/>
  <c r="C3790" i="33"/>
  <c r="C4051" i="33"/>
  <c r="C3739" i="33"/>
  <c r="C3867" i="33"/>
  <c r="C3918" i="33"/>
  <c r="C3892" i="33"/>
  <c r="C4041" i="33"/>
  <c r="C3935" i="33"/>
  <c r="C4133" i="33"/>
  <c r="C4473" i="33"/>
  <c r="C4729" i="33"/>
  <c r="C5211" i="33"/>
  <c r="C4339" i="33"/>
  <c r="C4595" i="33"/>
  <c r="C4879" i="33"/>
  <c r="C5380" i="33"/>
  <c r="C4429" i="33"/>
  <c r="C4685" i="33"/>
  <c r="C4983" i="33"/>
  <c r="C5875" i="33"/>
  <c r="C4071" i="33"/>
  <c r="C4327" i="33"/>
  <c r="C4583" i="33"/>
  <c r="C4835" i="33"/>
  <c r="C5249" i="33"/>
  <c r="C7879" i="33"/>
  <c r="C5799" i="33"/>
  <c r="C6594" i="33"/>
  <c r="C8392" i="33"/>
  <c r="C5988" i="33"/>
  <c r="C6967" i="33"/>
  <c r="C10612" i="33"/>
  <c r="C5623" i="33"/>
  <c r="C6218" i="33"/>
  <c r="C7218" i="33"/>
  <c r="C9935" i="33"/>
  <c r="C9148" i="33"/>
  <c r="C4973" i="33"/>
  <c r="C5229" i="33"/>
  <c r="C5472" i="33"/>
  <c r="C5728" i="33"/>
  <c r="C5984" i="33"/>
  <c r="C6490" i="33"/>
  <c r="C7014" i="33"/>
  <c r="C7526" i="33"/>
  <c r="C8574" i="33"/>
  <c r="C5247" i="33"/>
  <c r="C5515" i="33"/>
  <c r="C5771" i="33"/>
  <c r="C6034" i="33"/>
  <c r="C6546" i="33"/>
  <c r="C7074" i="33"/>
  <c r="C7586" i="33"/>
  <c r="C8766" i="33"/>
  <c r="C5405" i="33"/>
  <c r="C5533" i="33"/>
  <c r="C5661" i="33"/>
  <c r="C5789" i="33"/>
  <c r="C5917" i="33"/>
  <c r="C6076" i="33"/>
  <c r="C6332" i="33"/>
  <c r="C6588" i="33"/>
  <c r="C6900" i="33"/>
  <c r="C7231" i="33"/>
  <c r="C7582" i="33"/>
  <c r="C8239" i="33"/>
  <c r="C9839" i="33"/>
  <c r="C4104" i="33"/>
  <c r="C4188" i="33"/>
  <c r="C4274" i="33"/>
  <c r="C4360" i="33"/>
  <c r="C4484" i="33"/>
  <c r="C4612" i="33"/>
  <c r="C4740" i="33"/>
  <c r="C4868" i="33"/>
  <c r="C4996" i="33"/>
  <c r="C5124" i="33"/>
  <c r="C5252" i="33"/>
  <c r="C5434" i="33"/>
  <c r="C5690" i="33"/>
  <c r="C5946" i="33"/>
  <c r="C6390" i="33"/>
  <c r="C6902" i="33"/>
  <c r="C7419" i="33"/>
  <c r="C8308" i="33"/>
  <c r="C7036" i="33"/>
  <c r="C7404" i="33"/>
  <c r="C8256" i="33"/>
  <c r="C6089" i="33"/>
  <c r="C6345" i="33"/>
  <c r="C6601" i="33"/>
  <c r="C6857" i="33"/>
  <c r="C7269" i="33"/>
  <c r="C7971" i="33"/>
  <c r="C8242" i="33"/>
  <c r="C9072" i="33"/>
  <c r="C7688" i="33"/>
  <c r="C7944" i="33"/>
  <c r="C8200" i="33"/>
  <c r="C9298" i="33"/>
  <c r="C8395" i="33"/>
  <c r="C8651" i="33"/>
  <c r="C9025" i="33"/>
  <c r="C9329" i="33"/>
  <c r="C9504" i="33"/>
  <c r="C10166" i="33"/>
  <c r="C10865" i="33"/>
  <c r="C10339" i="33"/>
  <c r="C6953" i="33"/>
  <c r="C6582" i="33"/>
  <c r="C4788" i="33"/>
  <c r="C9605" i="33"/>
  <c r="C5901" i="33"/>
  <c r="C7522" i="33"/>
  <c r="C5215" i="33"/>
  <c r="C5325" i="33"/>
  <c r="C6346" i="33"/>
  <c r="C7250" i="33"/>
  <c r="C4231" i="33"/>
  <c r="C5075" i="33"/>
  <c r="C4505" i="33"/>
  <c r="C4365" i="33"/>
  <c r="C3668" i="33"/>
  <c r="C8833" i="33"/>
  <c r="C9200" i="33"/>
  <c r="C6505" i="33"/>
  <c r="C7483" i="33"/>
  <c r="C5140" i="33"/>
  <c r="C4328" i="33"/>
  <c r="C7647" i="33"/>
  <c r="C5869" i="33"/>
  <c r="C7138" i="33"/>
  <c r="C8830" i="33"/>
  <c r="C5133" i="33"/>
  <c r="C5559" i="33"/>
  <c r="C5479" i="33"/>
  <c r="C5107" i="33"/>
  <c r="C4435" i="33"/>
  <c r="C4353" i="33"/>
  <c r="C3710" i="33"/>
  <c r="C3448" i="33"/>
  <c r="C377" i="33"/>
  <c r="C841" i="33"/>
  <c r="C102" i="33"/>
  <c r="C488" i="33"/>
  <c r="C1087" i="33"/>
  <c r="C1104" i="33"/>
  <c r="C1424" i="33"/>
  <c r="C1904" i="33"/>
  <c r="C1507" i="33"/>
  <c r="C2317" i="33"/>
  <c r="C2664" i="33"/>
  <c r="C2821" i="33"/>
  <c r="C3335" i="33"/>
  <c r="C3947" i="33"/>
  <c r="C5656" i="33"/>
  <c r="C7559" i="33"/>
  <c r="C5801" i="33"/>
  <c r="C4626" i="33"/>
  <c r="C8502" i="33"/>
  <c r="C8230" i="33"/>
  <c r="C10866" i="33"/>
  <c r="C139" i="33"/>
  <c r="C315" i="33"/>
  <c r="C459" i="33"/>
  <c r="C587" i="33"/>
  <c r="C763" i="33"/>
  <c r="C933" i="33"/>
  <c r="C1221" i="33"/>
  <c r="C136" i="33"/>
  <c r="C266" i="33"/>
  <c r="C410" i="33"/>
  <c r="C586" i="33"/>
  <c r="C730" i="33"/>
  <c r="C858" i="33"/>
  <c r="C1187" i="33"/>
  <c r="C914" i="33"/>
  <c r="C1074" i="33"/>
  <c r="C1234" i="33"/>
  <c r="C1362" i="33"/>
  <c r="C1522" i="33"/>
  <c r="C1682" i="33"/>
  <c r="C1842" i="33"/>
  <c r="C1970" i="33"/>
  <c r="C2149" i="33"/>
  <c r="C1493" i="33"/>
  <c r="C1745" i="33"/>
  <c r="C2097" i="33"/>
  <c r="C2351" i="33"/>
  <c r="C3434" i="33"/>
  <c r="C2382" i="33"/>
  <c r="C2730" i="33"/>
  <c r="C10038" i="33"/>
  <c r="C8113" i="33"/>
  <c r="C4264" i="33"/>
  <c r="C5517" i="33"/>
  <c r="C6426" i="33"/>
  <c r="C7351" i="33"/>
  <c r="C4855" i="33"/>
  <c r="C3908" i="33"/>
  <c r="C9568" i="33"/>
  <c r="C8099" i="33"/>
  <c r="C5850" i="33"/>
  <c r="C4028" i="33"/>
  <c r="C5549" i="33"/>
  <c r="C6298" i="33"/>
  <c r="C5668" i="33"/>
  <c r="C6186" i="33"/>
  <c r="C3891" i="33"/>
  <c r="C185" i="33"/>
  <c r="C1057" i="33"/>
  <c r="C744" i="33"/>
  <c r="C1360" i="33"/>
  <c r="C2064" i="33"/>
  <c r="C2156" i="33"/>
  <c r="C3553" i="33"/>
  <c r="C4709" i="33"/>
  <c r="C7107" i="33"/>
  <c r="C5462" i="33"/>
  <c r="C8425" i="33"/>
  <c r="C219" i="33"/>
  <c r="C539" i="33"/>
  <c r="C827" i="33"/>
  <c r="C56" i="33"/>
  <c r="C346" i="33"/>
  <c r="C650" i="33"/>
  <c r="C1027" i="33"/>
  <c r="C1010" i="33"/>
  <c r="C1282" i="33"/>
  <c r="C1602" i="33"/>
  <c r="C1922" i="33"/>
  <c r="C1397" i="33"/>
  <c r="C1905" i="33"/>
  <c r="C2550" i="33"/>
  <c r="C2548" i="33"/>
  <c r="C2631" i="33"/>
  <c r="C2983" i="33"/>
  <c r="C3729" i="33"/>
  <c r="C3467" i="33"/>
  <c r="C3632" i="33"/>
  <c r="C4817" i="33"/>
  <c r="C4415" i="33"/>
  <c r="C6544" i="33"/>
  <c r="C5596" i="33"/>
  <c r="C6164" i="33"/>
  <c r="C4402" i="33"/>
  <c r="C7128" i="33"/>
  <c r="C8038" i="33"/>
  <c r="C105" i="33"/>
  <c r="C521" i="33"/>
  <c r="C857" i="33"/>
  <c r="C184" i="33"/>
  <c r="C632" i="33"/>
  <c r="C1183" i="33"/>
  <c r="C1120" i="33"/>
  <c r="C1536" i="33"/>
  <c r="C1952" i="33"/>
  <c r="C1523" i="33"/>
  <c r="C2482" i="33"/>
  <c r="C2632" i="33"/>
  <c r="C2885" i="33"/>
  <c r="C3399" i="33"/>
  <c r="C4073" i="33"/>
  <c r="C5539" i="33"/>
  <c r="C193" i="33"/>
  <c r="C385" i="33"/>
  <c r="C577" i="33"/>
  <c r="C801" i="33"/>
  <c r="C1073" i="33"/>
  <c r="C62" i="33"/>
  <c r="C288" i="33"/>
  <c r="C464" i="33"/>
  <c r="C656" i="33"/>
  <c r="C911" i="33"/>
  <c r="C1295" i="33"/>
  <c r="C920" i="33"/>
  <c r="C1144" i="33"/>
  <c r="C1352" i="33"/>
  <c r="C1528" i="33"/>
  <c r="C1736" i="33"/>
  <c r="C1896" i="33"/>
  <c r="C2056" i="33"/>
  <c r="C1387" i="33"/>
  <c r="C1567" i="33"/>
  <c r="C1887" i="33"/>
  <c r="C2886" i="33"/>
  <c r="C2578" i="33"/>
  <c r="C2172" i="33"/>
  <c r="C2460" i="33"/>
  <c r="C3278" i="33"/>
  <c r="C2677" i="33"/>
  <c r="C2933" i="33"/>
  <c r="C3393" i="33"/>
  <c r="C3080" i="33"/>
  <c r="C3559" i="33"/>
  <c r="C3664" i="33"/>
  <c r="C3901" i="33"/>
  <c r="C4491" i="33"/>
  <c r="C5055" i="33"/>
  <c r="C5912" i="33"/>
  <c r="C5887" i="33"/>
  <c r="C7363" i="33"/>
  <c r="C6484" i="33"/>
  <c r="C4434" i="33"/>
  <c r="C6190" i="33"/>
  <c r="C6247" i="33"/>
  <c r="C8906" i="33"/>
  <c r="C10984" i="33"/>
  <c r="C10942" i="33"/>
  <c r="C10896" i="33"/>
  <c r="C10808" i="33"/>
  <c r="C10849" i="33"/>
  <c r="C10719" i="33"/>
  <c r="C10853" i="33"/>
  <c r="C10649" i="33"/>
  <c r="C10577" i="33"/>
  <c r="C10489" i="33"/>
  <c r="C10859" i="33"/>
  <c r="C10640" i="33"/>
  <c r="C10380" i="33"/>
  <c r="C10308" i="33"/>
  <c r="C10228" i="33"/>
  <c r="C10494" i="33"/>
  <c r="C10554" i="33"/>
  <c r="C10202" i="33"/>
  <c r="C10122" i="33"/>
  <c r="C10042" i="33"/>
  <c r="C9978" i="33"/>
  <c r="C9898" i="33"/>
  <c r="C9818" i="33"/>
  <c r="C9746" i="33"/>
  <c r="C10309" i="33"/>
  <c r="C10323" i="33"/>
  <c r="C9997" i="33"/>
  <c r="C9689" i="33"/>
  <c r="C9616" i="33"/>
  <c r="C10981" i="33"/>
  <c r="C10838" i="33"/>
  <c r="C10939" i="33"/>
  <c r="C10749" i="33"/>
  <c r="C10831" i="33"/>
  <c r="C10686" i="33"/>
  <c r="C10607" i="33"/>
  <c r="C10519" i="33"/>
  <c r="C10447" i="33"/>
  <c r="C10685" i="33"/>
  <c r="C10418" i="33"/>
  <c r="C10338" i="33"/>
  <c r="C10258" i="33"/>
  <c r="C10614" i="33"/>
  <c r="C10797" i="33"/>
  <c r="C10295" i="33"/>
  <c r="C10152" i="33"/>
  <c r="C10072" i="33"/>
  <c r="C10008" i="33"/>
  <c r="C9928" i="33"/>
  <c r="C9848" i="33"/>
  <c r="C9776" i="33"/>
  <c r="C10428" i="33"/>
  <c r="C10658" i="33"/>
  <c r="C10117" i="33"/>
  <c r="C9765" i="33"/>
  <c r="C8040" i="33"/>
  <c r="C6326" i="33"/>
  <c r="C7198" i="33"/>
  <c r="C7010" i="33"/>
  <c r="C5197" i="33"/>
  <c r="C5351" i="33"/>
  <c r="C4627" i="33"/>
  <c r="C3742" i="33"/>
  <c r="C8427" i="33"/>
  <c r="C9737" i="33"/>
  <c r="C5012" i="33"/>
  <c r="C6772" i="33"/>
  <c r="C6610" i="33"/>
  <c r="C5005" i="33"/>
  <c r="C4807" i="33"/>
  <c r="C5003" i="33"/>
  <c r="C4297" i="33"/>
  <c r="C505" i="33"/>
  <c r="C232" i="33"/>
  <c r="C1151" i="33"/>
  <c r="C1616" i="33"/>
  <c r="C1679" i="33"/>
  <c r="C2792" i="33"/>
  <c r="C3220" i="33"/>
  <c r="C10049" i="33"/>
  <c r="C6612" i="33"/>
  <c r="C6119" i="33"/>
  <c r="C27" i="33"/>
  <c r="C331" i="33"/>
  <c r="C651" i="33"/>
  <c r="C965" i="33"/>
  <c r="C154" i="33"/>
  <c r="C474" i="33"/>
  <c r="C762" i="33"/>
  <c r="C1283" i="33"/>
  <c r="C1106" i="33"/>
  <c r="C1410" i="33"/>
  <c r="C1714" i="33"/>
  <c r="C2034" i="33"/>
  <c r="C1509" i="33"/>
  <c r="C2147" i="33"/>
  <c r="C2158" i="33"/>
  <c r="C2762" i="33"/>
  <c r="C2663" i="33"/>
  <c r="C3143" i="33"/>
  <c r="C3034" i="33"/>
  <c r="C3571" i="33"/>
  <c r="C3706" i="33"/>
  <c r="C4967" i="33"/>
  <c r="C5448" i="33"/>
  <c r="C5317" i="33"/>
  <c r="C6200" i="33"/>
  <c r="C7007" i="33"/>
  <c r="C5042" i="33"/>
  <c r="C6439" i="33"/>
  <c r="C10214" i="33"/>
  <c r="C201" i="33"/>
  <c r="C601" i="33"/>
  <c r="C1089" i="33"/>
  <c r="C376" i="33"/>
  <c r="C696" i="33"/>
  <c r="C1247" i="33"/>
  <c r="C1280" i="33"/>
  <c r="C1664" i="33"/>
  <c r="C2016" i="33"/>
  <c r="C1775" i="33"/>
  <c r="C2840" i="33"/>
  <c r="C2760" i="33"/>
  <c r="C3233" i="33"/>
  <c r="C3631" i="33"/>
  <c r="C4753" i="33"/>
  <c r="C33" i="33"/>
  <c r="C225" i="33"/>
  <c r="C401" i="33"/>
  <c r="C641" i="33"/>
  <c r="C833" i="33"/>
  <c r="C1201" i="33"/>
  <c r="C126" i="33"/>
  <c r="C320" i="33"/>
  <c r="C512" i="33"/>
  <c r="C736" i="33"/>
  <c r="C943" i="33"/>
  <c r="C1327" i="33"/>
  <c r="C968" i="33"/>
  <c r="C1176" i="33"/>
  <c r="C1400" i="33"/>
  <c r="C1592" i="33"/>
  <c r="C1800" i="33"/>
  <c r="C1928" i="33"/>
  <c r="C2072" i="33"/>
  <c r="C1451" i="33"/>
  <c r="C1663" i="33"/>
  <c r="C1919" i="33"/>
  <c r="C2269" i="33"/>
  <c r="C2904" i="33"/>
  <c r="C2236" i="33"/>
  <c r="C2648" i="33"/>
  <c r="C3406" i="33"/>
  <c r="C2709" i="33"/>
  <c r="C3061" i="33"/>
  <c r="C3521" i="33"/>
  <c r="C3112" i="33"/>
  <c r="C3663" i="33"/>
  <c r="C3792" i="33"/>
  <c r="C4235" i="33"/>
  <c r="C4581" i="33"/>
  <c r="C6256" i="33"/>
  <c r="C8085" i="33"/>
  <c r="C8039" i="33"/>
  <c r="C5481" i="33"/>
  <c r="C7102" i="33"/>
  <c r="C4690" i="33"/>
  <c r="C7226" i="33"/>
  <c r="C7073" i="33"/>
  <c r="C9433" i="33"/>
  <c r="C10986" i="33"/>
  <c r="C10976" i="33"/>
  <c r="C10930" i="33"/>
  <c r="C10864" i="33"/>
  <c r="C10792" i="33"/>
  <c r="C10817" i="33"/>
  <c r="C10695" i="33"/>
  <c r="C10789" i="33"/>
  <c r="C10625" i="33"/>
  <c r="C10545" i="33"/>
  <c r="C10481" i="33"/>
  <c r="C10754" i="33"/>
  <c r="C10512" i="33"/>
  <c r="C10356" i="33"/>
  <c r="C10292" i="33"/>
  <c r="C10803" i="33"/>
  <c r="C10430" i="33"/>
  <c r="C10399" i="33"/>
  <c r="C10170" i="33"/>
  <c r="C10106" i="33"/>
  <c r="C10034" i="33"/>
  <c r="C9946" i="33"/>
  <c r="C9874" i="33"/>
  <c r="C9810" i="33"/>
  <c r="C10780" i="33"/>
  <c r="C10277" i="33"/>
  <c r="C10221" i="33"/>
  <c r="C9869" i="33"/>
  <c r="C9680" i="33"/>
  <c r="C10988" i="33"/>
  <c r="C10894" i="33"/>
  <c r="C10822" i="33"/>
  <c r="C10961" i="33"/>
  <c r="C10725" i="33"/>
  <c r="C10799" i="33"/>
  <c r="C10655" i="33"/>
  <c r="C10575" i="33"/>
  <c r="C10511" i="33"/>
  <c r="C10431" i="33"/>
  <c r="C10632" i="33"/>
  <c r="C10386" i="33"/>
  <c r="C10322" i="33"/>
  <c r="C10242" i="33"/>
  <c r="C10550" i="33"/>
  <c r="C10602" i="33"/>
  <c r="C10200" i="33"/>
  <c r="C10136" i="33"/>
  <c r="C10064" i="33"/>
  <c r="C9976" i="33"/>
  <c r="C9904" i="33"/>
  <c r="C9840" i="33"/>
  <c r="C9752" i="33"/>
  <c r="C10397" i="33"/>
  <c r="C10420" i="33"/>
  <c r="C9989" i="33"/>
  <c r="C9733" i="33"/>
  <c r="C9638" i="33"/>
  <c r="C10860" i="33"/>
  <c r="C10775" i="33"/>
  <c r="C10770" i="33"/>
  <c r="C10549" i="33"/>
  <c r="C10776" i="33"/>
  <c r="C10360" i="33"/>
  <c r="C10702" i="33"/>
  <c r="C10458" i="33"/>
  <c r="C10110" i="33"/>
  <c r="C9950" i="33"/>
  <c r="C9790" i="33"/>
  <c r="C10325" i="33"/>
  <c r="C9917" i="33"/>
  <c r="C9604" i="33"/>
  <c r="C9532" i="33"/>
  <c r="C9444" i="33"/>
  <c r="C9380" i="33"/>
  <c r="C10123" i="33"/>
  <c r="C9771" i="33"/>
  <c r="C10071" i="33"/>
  <c r="C9651" i="33"/>
  <c r="C9337" i="33"/>
  <c r="C10143" i="33"/>
  <c r="C9649" i="33"/>
  <c r="C9336" i="33"/>
  <c r="C9245" i="33"/>
  <c r="C9173" i="33"/>
  <c r="C9085" i="33"/>
  <c r="C9013" i="33"/>
  <c r="C8949" i="33"/>
  <c r="C8861" i="33"/>
  <c r="C8789" i="33"/>
  <c r="C10826" i="33"/>
  <c r="C10721" i="33"/>
  <c r="C10678" i="33"/>
  <c r="C10515" i="33"/>
  <c r="C10648" i="33"/>
  <c r="C10310" i="33"/>
  <c r="C10630" i="33"/>
  <c r="C10247" i="33"/>
  <c r="C10060" i="33"/>
  <c r="C9916" i="33"/>
  <c r="C9740" i="33"/>
  <c r="C10466" i="33"/>
  <c r="C9781" i="33"/>
  <c r="C9578" i="33"/>
  <c r="C9506" i="33"/>
  <c r="C9442" i="33"/>
  <c r="C10395" i="33"/>
  <c r="C10019" i="33"/>
  <c r="C9732" i="33"/>
  <c r="C9873" i="33"/>
  <c r="C9547" i="33"/>
  <c r="C9317" i="33"/>
  <c r="C9945" i="33"/>
  <c r="C9545" i="33"/>
  <c r="C9332" i="33"/>
  <c r="C9219" i="33"/>
  <c r="C9147" i="33"/>
  <c r="C9067" i="33"/>
  <c r="C8987" i="33"/>
  <c r="C8923" i="33"/>
  <c r="C8843" i="33"/>
  <c r="C10884" i="33"/>
  <c r="C10772" i="33"/>
  <c r="C10445" i="33"/>
  <c r="C10240" i="33"/>
  <c r="C10118" i="33"/>
  <c r="C9830" i="33"/>
  <c r="C9821" i="33"/>
  <c r="C9544" i="33"/>
  <c r="C9400" i="33"/>
  <c r="C9787" i="33"/>
  <c r="C9635" i="33"/>
  <c r="C10514" i="33"/>
  <c r="C9360" i="33"/>
  <c r="C9177" i="33"/>
  <c r="C9033" i="33"/>
  <c r="C8857" i="33"/>
  <c r="C8759" i="33"/>
  <c r="C8687" i="33"/>
  <c r="C8599" i="33"/>
  <c r="C8527" i="33"/>
  <c r="C8463" i="33"/>
  <c r="C8375" i="33"/>
  <c r="C8303" i="33"/>
  <c r="C10087" i="33"/>
  <c r="C9314" i="33"/>
  <c r="C9058" i="33"/>
  <c r="C8738" i="33"/>
  <c r="C8236" i="33"/>
  <c r="C8156" i="33"/>
  <c r="C8092" i="33"/>
  <c r="C8012" i="33"/>
  <c r="C7932" i="33"/>
  <c r="C7860" i="33"/>
  <c r="C7788" i="33"/>
  <c r="C7740" i="33"/>
  <c r="C7684" i="33"/>
  <c r="C7620" i="33"/>
  <c r="C9889" i="33"/>
  <c r="C9429" i="33"/>
  <c r="C9152" i="33"/>
  <c r="C8928" i="33"/>
  <c r="C8704" i="33"/>
  <c r="C8448" i="33"/>
  <c r="C8346" i="33"/>
  <c r="C10353" i="33"/>
  <c r="C9220" i="33"/>
  <c r="C8772" i="33"/>
  <c r="C8380" i="33"/>
  <c r="C8051" i="33"/>
  <c r="C7827" i="33"/>
  <c r="C7603" i="33"/>
  <c r="C7469" i="33"/>
  <c r="C7373" i="33"/>
  <c r="C7261" i="33"/>
  <c r="C7133" i="33"/>
  <c r="C7021" i="33"/>
  <c r="C6941" i="33"/>
  <c r="C6877" i="33"/>
  <c r="C6821" i="33"/>
  <c r="C6765" i="33"/>
  <c r="C6701" i="33"/>
  <c r="C6653" i="33"/>
  <c r="C6597" i="33"/>
  <c r="C6533" i="33"/>
  <c r="C6477" i="33"/>
  <c r="C6429" i="33"/>
  <c r="C6365" i="33"/>
  <c r="C6309" i="33"/>
  <c r="C6253" i="33"/>
  <c r="C6189" i="33"/>
  <c r="C6141" i="33"/>
  <c r="C6085" i="33"/>
  <c r="C6021" i="33"/>
  <c r="C9342" i="33"/>
  <c r="C8940" i="33"/>
  <c r="C8416" i="33"/>
  <c r="C8097" i="33"/>
  <c r="C7873" i="33"/>
  <c r="C7617" i="33"/>
  <c r="C7508" i="33"/>
  <c r="C7396" i="33"/>
  <c r="C7268" i="33"/>
  <c r="C10924" i="33"/>
  <c r="C10929" i="33"/>
  <c r="C10635" i="33"/>
  <c r="C10811" i="33"/>
  <c r="C10302" i="33"/>
  <c r="C10343" i="33"/>
  <c r="C10052" i="33"/>
  <c r="C9828" i="33"/>
  <c r="C10197" i="33"/>
  <c r="C9606" i="33"/>
  <c r="C9510" i="33"/>
  <c r="C9382" i="33"/>
  <c r="C9971" i="33"/>
  <c r="C10161" i="33"/>
  <c r="C9435" i="33"/>
  <c r="C10281" i="33"/>
  <c r="C9529" i="33"/>
  <c r="C9239" i="33"/>
  <c r="C9127" i="33"/>
  <c r="C9031" i="33"/>
  <c r="C8903" i="33"/>
  <c r="C8791" i="33"/>
  <c r="C8733" i="33"/>
  <c r="C8669" i="33"/>
  <c r="C8621" i="33"/>
  <c r="C8565" i="33"/>
  <c r="C8501" i="33"/>
  <c r="C8445" i="33"/>
  <c r="C8397" i="33"/>
  <c r="C8333" i="33"/>
  <c r="C8277" i="33"/>
  <c r="C10057" i="33"/>
  <c r="C9363" i="33"/>
  <c r="C9178" i="33"/>
  <c r="C8954" i="33"/>
  <c r="C8698" i="33"/>
  <c r="C8474" i="33"/>
  <c r="C8202" i="33"/>
  <c r="C8138" i="33"/>
  <c r="C8082" i="33"/>
  <c r="C8026" i="33"/>
  <c r="C7962" i="33"/>
  <c r="C7914" i="33"/>
  <c r="C7858" i="33"/>
  <c r="C7794" i="33"/>
  <c r="C7738" i="33"/>
  <c r="C7690" i="33"/>
  <c r="C7626" i="33"/>
  <c r="C9991" i="33"/>
  <c r="C9423" i="33"/>
  <c r="C9144" i="33"/>
  <c r="C8952" i="33"/>
  <c r="C8728" i="33"/>
  <c r="C8472" i="33"/>
  <c r="C8342" i="33"/>
  <c r="C8246" i="33"/>
  <c r="C9254" i="33"/>
  <c r="C8806" i="33"/>
  <c r="C8364" i="33"/>
  <c r="C8043" i="33"/>
  <c r="C7851" i="33"/>
  <c r="C7627" i="33"/>
  <c r="C7481" i="33"/>
  <c r="C7369" i="33"/>
  <c r="C7273" i="33"/>
  <c r="C7145" i="33"/>
  <c r="C7033" i="33"/>
  <c r="C6939" i="33"/>
  <c r="C6875" i="33"/>
  <c r="C6827" i="33"/>
  <c r="C6771" i="33"/>
  <c r="C6707" i="33"/>
  <c r="C6651" i="33"/>
  <c r="C6603" i="33"/>
  <c r="C6539" i="33"/>
  <c r="C6483" i="33"/>
  <c r="C6427" i="33"/>
  <c r="C6363" i="33"/>
  <c r="C6315" i="33"/>
  <c r="C6259" i="33"/>
  <c r="C6195" i="33"/>
  <c r="C6139" i="33"/>
  <c r="C6091" i="33"/>
  <c r="C6027" i="33"/>
  <c r="C9375" i="33"/>
  <c r="C8910" i="33"/>
  <c r="C8400" i="33"/>
  <c r="C8121" i="33"/>
  <c r="C7897" i="33"/>
  <c r="C7641" i="33"/>
  <c r="C7504" i="33"/>
  <c r="C7408" i="33"/>
  <c r="C7280" i="33"/>
  <c r="C10950" i="33"/>
  <c r="C10653" i="33"/>
  <c r="C10256" i="33"/>
  <c r="C10070" i="33"/>
  <c r="C10644" i="33"/>
  <c r="C9488" i="33"/>
  <c r="C9947" i="33"/>
  <c r="C9603" i="33"/>
  <c r="C9505" i="33"/>
  <c r="C9137" i="33"/>
  <c r="C8913" i="33"/>
  <c r="C8723" i="33"/>
  <c r="C8627" i="33"/>
  <c r="C8515" i="33"/>
  <c r="C8387" i="33"/>
  <c r="C8275" i="33"/>
  <c r="C9543" i="33"/>
  <c r="C8946" i="33"/>
  <c r="C8498" i="33"/>
  <c r="C8144" i="33"/>
  <c r="C8016" i="33"/>
  <c r="C7920" i="33"/>
  <c r="C7808" i="33"/>
  <c r="C7680" i="33"/>
  <c r="C9961" i="33"/>
  <c r="C9232" i="33"/>
  <c r="C8720" i="33"/>
  <c r="C8354" i="33"/>
  <c r="C9338" i="33"/>
  <c r="C8284" i="33"/>
  <c r="C7875" i="33"/>
  <c r="C7509" i="33"/>
  <c r="C7253" i="33"/>
  <c r="C7029" i="33"/>
  <c r="C6897" i="33"/>
  <c r="C6769" i="33"/>
  <c r="C6657" i="33"/>
  <c r="C6545" i="33"/>
  <c r="C6417" i="33"/>
  <c r="C6321" i="33"/>
  <c r="C6209" i="33"/>
  <c r="C6081" i="33"/>
  <c r="C9374" i="33"/>
  <c r="C8588" i="33"/>
  <c r="C7889" i="33"/>
  <c r="C7516" i="33"/>
  <c r="C7292" i="33"/>
  <c r="C7108" i="33"/>
  <c r="C7012" i="33"/>
  <c r="C9268" i="33"/>
  <c r="C8244" i="33"/>
  <c r="C7805" i="33"/>
  <c r="C7499" i="33"/>
  <c r="C7243" i="33"/>
  <c r="C7019" i="33"/>
  <c r="C6790" i="33"/>
  <c r="C6534" i="33"/>
  <c r="C6342" i="33"/>
  <c r="C6118" i="33"/>
  <c r="C5938" i="33"/>
  <c r="C5826" i="33"/>
  <c r="C5730" i="33"/>
  <c r="C5602" i="33"/>
  <c r="C5490" i="33"/>
  <c r="C5378" i="33"/>
  <c r="C5288" i="33"/>
  <c r="C5240" i="33"/>
  <c r="C5184" i="33"/>
  <c r="C5120" i="33"/>
  <c r="C5064" i="33"/>
  <c r="C5016" i="33"/>
  <c r="C4952" i="33"/>
  <c r="C4896" i="33"/>
  <c r="C4840" i="33"/>
  <c r="C4776" i="33"/>
  <c r="C4728" i="33"/>
  <c r="C4672" i="33"/>
  <c r="C4608" i="33"/>
  <c r="C4552" i="33"/>
  <c r="C4504" i="33"/>
  <c r="C4440" i="33"/>
  <c r="C4384" i="33"/>
  <c r="C10761" i="33"/>
  <c r="C10552" i="33"/>
  <c r="C10407" i="33"/>
  <c r="C9812" i="33"/>
  <c r="C9582" i="33"/>
  <c r="C10468" i="33"/>
  <c r="C10249" i="33"/>
  <c r="C10041" i="33"/>
  <c r="C9231" i="33"/>
  <c r="C9007" i="33"/>
  <c r="C8769" i="33"/>
  <c r="C8673" i="33"/>
  <c r="C8561" i="33"/>
  <c r="C8433" i="33"/>
  <c r="C8321" i="33"/>
  <c r="C10113" i="33"/>
  <c r="C9130" i="33"/>
  <c r="C8682" i="33"/>
  <c r="C8190" i="33"/>
  <c r="C8062" i="33"/>
  <c r="C7966" i="33"/>
  <c r="C7854" i="33"/>
  <c r="C7726" i="33"/>
  <c r="C7614" i="33"/>
  <c r="C9455" i="33"/>
  <c r="C8904" i="33"/>
  <c r="C8456" i="33"/>
  <c r="C10183" i="33"/>
  <c r="C8646" i="33"/>
  <c r="C8059" i="33"/>
  <c r="C7611" i="33"/>
  <c r="C7345" i="33"/>
  <c r="C7121" i="33"/>
  <c r="C6943" i="33"/>
  <c r="C6815" i="33"/>
  <c r="C6703" i="33"/>
  <c r="C6591" i="33"/>
  <c r="C6463" i="33"/>
  <c r="C6367" i="33"/>
  <c r="C6255" i="33"/>
  <c r="C6127" i="33"/>
  <c r="C6015" i="33"/>
  <c r="C8942" i="33"/>
  <c r="C8073" i="33"/>
  <c r="C7625" i="33"/>
  <c r="C7384" i="33"/>
  <c r="C7152" i="33"/>
  <c r="C7056" i="33"/>
  <c r="C9807" i="33"/>
  <c r="C8566" i="33"/>
  <c r="C7981" i="33"/>
  <c r="C7597" i="33"/>
  <c r="C7338" i="33"/>
  <c r="C7114" i="33"/>
  <c r="C6878" i="33"/>
  <c r="C6622" i="33"/>
  <c r="C6430" i="33"/>
  <c r="C6206" i="33"/>
  <c r="C5982" i="33"/>
  <c r="C5870" i="33"/>
  <c r="C5774" i="33"/>
  <c r="C5646" i="33"/>
  <c r="C5534" i="33"/>
  <c r="C5422" i="33"/>
  <c r="C5310" i="33"/>
  <c r="C5262" i="33"/>
  <c r="C5206" i="33"/>
  <c r="C5142" i="33"/>
  <c r="C5086" i="33"/>
  <c r="C5038" i="33"/>
  <c r="C4974" i="33"/>
  <c r="C4918" i="33"/>
  <c r="C4862" i="33"/>
  <c r="C4798" i="33"/>
  <c r="C4750" i="33"/>
  <c r="C4694" i="33"/>
  <c r="C4630" i="33"/>
  <c r="C4574" i="33"/>
  <c r="C4526" i="33"/>
  <c r="C4462" i="33"/>
  <c r="C4406" i="33"/>
  <c r="C4350" i="33"/>
  <c r="C4286" i="33"/>
  <c r="C4238" i="33"/>
  <c r="C4182" i="33"/>
  <c r="C4118" i="33"/>
  <c r="C4062" i="33"/>
  <c r="C9691" i="33"/>
  <c r="C8540" i="33"/>
  <c r="C7935" i="33"/>
  <c r="C7535" i="33"/>
  <c r="C7279" i="33"/>
  <c r="C7087" i="33"/>
  <c r="C6876" i="33"/>
  <c r="C10804" i="33"/>
  <c r="C10542" i="33"/>
  <c r="C10291" i="33"/>
  <c r="C9755" i="33"/>
  <c r="C9344" i="33"/>
  <c r="C8865" i="33"/>
  <c r="C8571" i="33"/>
  <c r="C8379" i="33"/>
  <c r="C9362" i="33"/>
  <c r="C8216" i="33"/>
  <c r="C7992" i="33"/>
  <c r="C7800" i="33"/>
  <c r="C9653" i="33"/>
  <c r="C8624" i="33"/>
  <c r="C9124" i="33"/>
  <c r="C7651" i="33"/>
  <c r="C7237" i="33"/>
  <c r="C6873" i="33"/>
  <c r="C6617" i="33"/>
  <c r="C6393" i="33"/>
  <c r="C6201" i="33"/>
  <c r="C9164" i="33"/>
  <c r="C7793" i="33"/>
  <c r="C7244" i="33"/>
  <c r="C10177" i="33"/>
  <c r="C8221" i="33"/>
  <c r="C7451" i="33"/>
  <c r="C6934" i="33"/>
  <c r="C6486" i="33"/>
  <c r="C6102" i="33"/>
  <c r="C5802" i="33"/>
  <c r="C5578" i="33"/>
  <c r="C5354" i="33"/>
  <c r="C5212" i="33"/>
  <c r="C5116" i="33"/>
  <c r="C5004" i="33"/>
  <c r="C4876" i="33"/>
  <c r="C4764" i="33"/>
  <c r="C4668" i="33"/>
  <c r="C4540" i="33"/>
  <c r="C4428" i="33"/>
  <c r="C4332" i="33"/>
  <c r="C4248" i="33"/>
  <c r="C4184" i="33"/>
  <c r="C4108" i="33"/>
  <c r="C10209" i="33"/>
  <c r="C8478" i="33"/>
  <c r="C7855" i="33"/>
  <c r="C7390" i="33"/>
  <c r="C7086" i="33"/>
  <c r="C6796" i="33"/>
  <c r="C6508" i="33"/>
  <c r="C6316" i="33"/>
  <c r="C6092" i="33"/>
  <c r="C5925" i="33"/>
  <c r="C5813" i="33"/>
  <c r="C5717" i="33"/>
  <c r="C5589" i="33"/>
  <c r="C5477" i="33"/>
  <c r="C5365" i="33"/>
  <c r="C8292" i="33"/>
  <c r="C7554" i="33"/>
  <c r="C7106" i="33"/>
  <c r="C6578" i="33"/>
  <c r="C6130" i="33"/>
  <c r="C5883" i="33"/>
  <c r="C5627" i="33"/>
  <c r="C5403" i="33"/>
  <c r="C5167" i="33"/>
  <c r="C8117" i="33"/>
  <c r="C7494" i="33"/>
  <c r="C7046" i="33"/>
  <c r="C6522" i="33"/>
  <c r="C6074" i="33"/>
  <c r="C5840" i="33"/>
  <c r="C5584" i="33"/>
  <c r="C5360" i="33"/>
  <c r="C5149" i="33"/>
  <c r="C4893" i="33"/>
  <c r="C9108" i="33"/>
  <c r="C10023" i="33"/>
  <c r="C7282" i="33"/>
  <c r="C6402" i="33"/>
  <c r="C5847" i="33"/>
  <c r="C5335" i="33"/>
  <c r="C7543" i="33"/>
  <c r="C6690" i="33"/>
  <c r="C5828" i="33"/>
  <c r="C7570" i="33"/>
  <c r="C6666" i="33"/>
  <c r="C5831" i="33"/>
  <c r="C5383" i="33"/>
  <c r="C5843" i="33"/>
  <c r="C4993" i="33"/>
  <c r="C4727" i="33"/>
  <c r="C4503" i="33"/>
  <c r="C4247" i="33"/>
  <c r="C4055" i="33"/>
  <c r="C6003" i="33"/>
  <c r="C4987" i="33"/>
  <c r="C4733" i="33"/>
  <c r="C4541" i="33"/>
  <c r="C6442" i="33"/>
  <c r="C5071" i="33"/>
  <c r="C4771" i="33"/>
  <c r="C4515" i="33"/>
  <c r="C4323" i="33"/>
  <c r="C5267" i="33"/>
  <c r="C4745" i="33"/>
  <c r="C4521" i="33"/>
  <c r="C4309" i="33"/>
  <c r="C3991" i="33"/>
  <c r="C4233" i="33"/>
  <c r="C3980" i="33"/>
  <c r="C4149" i="33"/>
  <c r="C3915" i="33"/>
  <c r="C3875" i="33"/>
  <c r="C3747" i="33"/>
  <c r="C4125" i="33"/>
  <c r="C3846" i="33"/>
  <c r="C3718" i="33"/>
  <c r="C3606" i="33"/>
  <c r="C4011" i="33"/>
  <c r="C3804" i="33"/>
  <c r="C3708" i="33"/>
  <c r="C3596" i="33"/>
  <c r="C3536" i="33"/>
  <c r="C3424" i="33"/>
  <c r="C3328" i="33"/>
  <c r="C3200" i="33"/>
  <c r="C3691" i="33"/>
  <c r="C3595" i="33"/>
  <c r="C3539" i="33"/>
  <c r="C3443" i="33"/>
  <c r="C3331" i="33"/>
  <c r="C3203" i="33"/>
  <c r="C3134" i="33"/>
  <c r="C3086" i="33"/>
  <c r="C3022" i="33"/>
  <c r="C4153" i="33"/>
  <c r="C3673" i="33"/>
  <c r="C3501" i="33"/>
  <c r="C3405" i="33"/>
  <c r="C3293" i="33"/>
  <c r="C3171" i="33"/>
  <c r="C3115" i="33"/>
  <c r="C3067" i="33"/>
  <c r="C3003" i="33"/>
  <c r="C2947" i="33"/>
  <c r="C2891" i="33"/>
  <c r="C2827" i="33"/>
  <c r="C2779" i="33"/>
  <c r="C2723" i="33"/>
  <c r="C2659" i="33"/>
  <c r="C2603" i="33"/>
  <c r="C2555" i="33"/>
  <c r="C2491" i="33"/>
  <c r="C3462" i="33"/>
  <c r="C3238" i="33"/>
  <c r="C2798" i="33"/>
  <c r="C2750" i="33"/>
  <c r="C2694" i="33"/>
  <c r="C2630" i="33"/>
  <c r="C2588" i="33"/>
  <c r="C2508" i="33"/>
  <c r="C2442" i="33"/>
  <c r="C2402" i="33"/>
  <c r="C2362" i="33"/>
  <c r="C2314" i="33"/>
  <c r="C2274" i="33"/>
  <c r="C2234" i="33"/>
  <c r="C2186" i="33"/>
  <c r="C2146" i="33"/>
  <c r="C3945" i="33"/>
  <c r="C3817" i="33"/>
  <c r="C3386" i="33"/>
  <c r="C3226" i="33"/>
  <c r="C2832" i="33"/>
  <c r="C2526" i="33"/>
  <c r="C2459" i="33"/>
  <c r="C2411" i="33"/>
  <c r="C2371" i="33"/>
  <c r="C2331" i="33"/>
  <c r="C2283" i="33"/>
  <c r="C2243" i="33"/>
  <c r="C2203" i="33"/>
  <c r="C2814" i="33"/>
  <c r="C2123" i="33"/>
  <c r="C2077" i="33"/>
  <c r="C2029" i="33"/>
  <c r="C1989" i="33"/>
  <c r="C1949" i="33"/>
  <c r="C1901" i="33"/>
  <c r="C1861" i="33"/>
  <c r="C1821" i="33"/>
  <c r="C1773" i="33"/>
  <c r="C1733" i="33"/>
  <c r="C1693" i="33"/>
  <c r="C1645" i="33"/>
  <c r="C1605" i="33"/>
  <c r="C1565" i="33"/>
  <c r="C10802" i="33"/>
  <c r="C10426" i="33"/>
  <c r="C9972" i="33"/>
  <c r="C9534" i="33"/>
  <c r="C9747" i="33"/>
  <c r="C9913" i="33"/>
  <c r="C9055" i="33"/>
  <c r="C8761" i="33"/>
  <c r="C8601" i="33"/>
  <c r="C8409" i="33"/>
  <c r="C8249" i="33"/>
  <c r="C9098" i="33"/>
  <c r="C8214" i="33"/>
  <c r="C8054" i="33"/>
  <c r="C7894" i="33"/>
  <c r="C7702" i="33"/>
  <c r="C9647" i="33"/>
  <c r="C8872" i="33"/>
  <c r="C8270" i="33"/>
  <c r="C8582" i="33"/>
  <c r="C7771" i="33"/>
  <c r="C7297" i="33"/>
  <c r="C6977" i="33"/>
  <c r="C6807" i="33"/>
  <c r="C6615" i="33"/>
  <c r="C6455" i="33"/>
  <c r="C6295" i="33"/>
  <c r="C6103" i="33"/>
  <c r="C9134" i="33"/>
  <c r="C8041" i="33"/>
  <c r="C7432" i="33"/>
  <c r="C7144" i="33"/>
  <c r="C6984" i="33"/>
  <c r="C8404" i="33"/>
  <c r="C7693" i="33"/>
  <c r="C7322" i="33"/>
  <c r="C6926" i="33"/>
  <c r="C6606" i="33"/>
  <c r="C6286" i="33"/>
  <c r="C5958" i="33"/>
  <c r="C5798" i="33"/>
  <c r="C5638" i="33"/>
  <c r="C5446" i="33"/>
  <c r="C5306" i="33"/>
  <c r="C5226" i="33"/>
  <c r="C5130" i="33"/>
  <c r="C5050" i="33"/>
  <c r="C4970" i="33"/>
  <c r="C4874" i="33"/>
  <c r="C4794" i="33"/>
  <c r="C4714" i="33"/>
  <c r="C4618" i="33"/>
  <c r="C4538" i="33"/>
  <c r="C4458" i="33"/>
  <c r="C4362" i="33"/>
  <c r="C4308" i="33"/>
  <c r="C4256" i="33"/>
  <c r="C4192" i="33"/>
  <c r="C4138" i="33"/>
  <c r="C4084" i="33"/>
  <c r="C9897" i="33"/>
  <c r="C8798" i="33"/>
  <c r="C8095" i="33"/>
  <c r="C7583" i="33"/>
  <c r="C7374" i="33"/>
  <c r="C7166" i="33"/>
  <c r="C6916" i="33"/>
  <c r="C6700" i="33"/>
  <c r="C6532" i="33"/>
  <c r="C6340" i="33"/>
  <c r="C6180" i="33"/>
  <c r="C6020" i="33"/>
  <c r="C5921" i="33"/>
  <c r="C5841" i="33"/>
  <c r="C5761" i="33"/>
  <c r="C5665" i="33"/>
  <c r="C5585" i="33"/>
  <c r="C5505" i="33"/>
  <c r="C5409" i="33"/>
  <c r="C5329" i="33"/>
  <c r="C8468" i="33"/>
  <c r="C7587" i="33"/>
  <c r="C7267" i="33"/>
  <c r="C6936" i="33"/>
  <c r="C6552" i="33"/>
  <c r="C6232" i="33"/>
  <c r="C5964" i="33"/>
  <c r="C5772" i="33"/>
  <c r="C5612" i="33"/>
  <c r="C5452" i="33"/>
  <c r="C5255" i="33"/>
  <c r="C9623" i="33"/>
  <c r="C8231" i="33"/>
  <c r="C7527" i="33"/>
  <c r="C7207" i="33"/>
  <c r="C6880" i="33"/>
  <c r="C6496" i="33"/>
  <c r="C6176" i="33"/>
  <c r="C5935" i="33"/>
  <c r="C5743" i="33"/>
  <c r="C5583" i="33"/>
  <c r="C5423" i="33"/>
  <c r="C5237" i="33"/>
  <c r="C5077" i="33"/>
  <c r="C4917" i="33"/>
  <c r="C9150" i="33"/>
  <c r="C8055" i="33"/>
  <c r="C8916" i="33"/>
  <c r="C7219" i="33"/>
  <c r="C6632" i="33"/>
  <c r="C6008" i="33"/>
  <c r="C5624" i="33"/>
  <c r="C5323" i="33"/>
  <c r="C8446" i="33"/>
  <c r="C7030" i="33"/>
  <c r="C6408" i="33"/>
  <c r="C5891" i="33"/>
  <c r="C5507" i="33"/>
  <c r="C6995" i="33"/>
  <c r="C6352" i="33"/>
  <c r="C5800" i="33"/>
  <c r="C5480" i="33"/>
  <c r="C7062" i="33"/>
  <c r="C5273" i="33"/>
  <c r="C4991" i="33"/>
  <c r="C4783" i="33"/>
  <c r="C4591" i="33"/>
  <c r="C4431" i="33"/>
  <c r="C4271" i="33"/>
  <c r="C4079" i="33"/>
  <c r="C7127" i="33"/>
  <c r="C5428" i="33"/>
  <c r="C4985" i="33"/>
  <c r="C4789" i="33"/>
  <c r="C4629" i="33"/>
  <c r="C4437" i="33"/>
  <c r="C6384" i="33"/>
  <c r="C5185" i="33"/>
  <c r="C4881" i="33"/>
  <c r="C4699" i="33"/>
  <c r="C4539" i="33"/>
  <c r="C4347" i="33"/>
  <c r="C5031" i="33"/>
  <c r="C4841" i="33"/>
  <c r="C4737" i="33"/>
  <c r="C4577" i="33"/>
  <c r="C4417" i="33"/>
  <c r="C4161" i="33"/>
  <c r="C3987" i="33"/>
  <c r="C4305" i="33"/>
  <c r="C4043" i="33"/>
  <c r="C3944" i="33"/>
  <c r="C4249" i="33"/>
  <c r="C3919" i="33"/>
  <c r="C3893" i="33"/>
  <c r="C3839" i="33"/>
  <c r="C3743" i="33"/>
  <c r="C4251" i="33"/>
  <c r="C3949" i="33"/>
  <c r="C3794" i="33"/>
  <c r="C3714" i="33"/>
  <c r="C3634" i="33"/>
  <c r="C4093" i="33"/>
  <c r="C3989" i="33"/>
  <c r="C3816" i="33"/>
  <c r="C3720" i="33"/>
  <c r="C3640" i="33"/>
  <c r="C3560" i="33"/>
  <c r="C3532" i="33"/>
  <c r="C3452" i="33"/>
  <c r="C3372" i="33"/>
  <c r="C3276" i="33"/>
  <c r="C3196" i="33"/>
  <c r="C3719" i="33"/>
  <c r="C3623" i="33"/>
  <c r="C3583" i="33"/>
  <c r="C3551" i="33"/>
  <c r="C3455" i="33"/>
  <c r="C3375" i="33"/>
  <c r="C3295" i="33"/>
  <c r="C3199" i="33"/>
  <c r="C3148" i="33"/>
  <c r="C3108" i="33"/>
  <c r="C3060" i="33"/>
  <c r="C3020" i="33"/>
  <c r="C2980" i="33"/>
  <c r="C3717" i="33"/>
  <c r="C3637" i="33"/>
  <c r="C3513" i="33"/>
  <c r="C3417" i="33"/>
  <c r="C3337" i="33"/>
  <c r="C3257" i="33"/>
  <c r="C3169" i="33"/>
  <c r="C3129" i="33"/>
  <c r="C3089" i="33"/>
  <c r="C3041" i="33"/>
  <c r="C3001" i="33"/>
  <c r="C2961" i="33"/>
  <c r="C2913" i="33"/>
  <c r="C2873" i="33"/>
  <c r="C2833" i="33"/>
  <c r="C2785" i="33"/>
  <c r="C2745" i="33"/>
  <c r="C2705" i="33"/>
  <c r="C2657" i="33"/>
  <c r="C2617" i="33"/>
  <c r="C2577" i="33"/>
  <c r="C2529" i="33"/>
  <c r="C2489" i="33"/>
  <c r="C3518" i="33"/>
  <c r="C3326" i="33"/>
  <c r="C2964" i="33"/>
  <c r="C2804" i="33"/>
  <c r="C2756" i="33"/>
  <c r="C2716" i="33"/>
  <c r="C2676" i="33"/>
  <c r="C2628" i="33"/>
  <c r="C2584" i="33"/>
  <c r="C2504" i="33"/>
  <c r="C2440" i="33"/>
  <c r="C2400" i="33"/>
  <c r="C2360" i="33"/>
  <c r="C2312" i="33"/>
  <c r="C2272" i="33"/>
  <c r="C2232" i="33"/>
  <c r="C2184" i="33"/>
  <c r="C2144" i="33"/>
  <c r="C3833" i="33"/>
  <c r="C3813" i="33"/>
  <c r="C3378" i="33"/>
  <c r="C3218" i="33"/>
  <c r="C2824" i="33"/>
  <c r="C2522" i="33"/>
  <c r="C2457" i="33"/>
  <c r="C2409" i="33"/>
  <c r="C2369" i="33"/>
  <c r="C2329" i="33"/>
  <c r="C2281" i="33"/>
  <c r="C2241" i="33"/>
  <c r="C2201" i="33"/>
  <c r="C2806" i="33"/>
  <c r="C2119" i="33"/>
  <c r="C2075" i="33"/>
  <c r="C2027" i="33"/>
  <c r="C1987" i="33"/>
  <c r="C1947" i="33"/>
  <c r="C1899" i="33"/>
  <c r="C1859" i="33"/>
  <c r="C1819" i="33"/>
  <c r="C1771" i="33"/>
  <c r="C1731" i="33"/>
  <c r="C1691" i="33"/>
  <c r="C1643" i="33"/>
  <c r="C1603" i="33"/>
  <c r="C1563" i="33"/>
  <c r="C45" i="33"/>
  <c r="C85" i="33"/>
  <c r="C125" i="33"/>
  <c r="C173" i="33"/>
  <c r="C213" i="33"/>
  <c r="C253" i="33"/>
  <c r="C301" i="33"/>
  <c r="C341" i="33"/>
  <c r="C381" i="33"/>
  <c r="C429" i="33"/>
  <c r="C469" i="33"/>
  <c r="C509" i="33"/>
  <c r="C557" i="33"/>
  <c r="C597" i="33"/>
  <c r="C637" i="33"/>
  <c r="C685" i="33"/>
  <c r="C725" i="33"/>
  <c r="C765" i="33"/>
  <c r="C813" i="33"/>
  <c r="C853" i="33"/>
  <c r="C905" i="33"/>
  <c r="C1001" i="33"/>
  <c r="C1081" i="33"/>
  <c r="C1161" i="33"/>
  <c r="C1257" i="33"/>
  <c r="C1337" i="33"/>
  <c r="C58" i="33"/>
  <c r="C106" i="33"/>
  <c r="C148" i="33"/>
  <c r="C188" i="33"/>
  <c r="C236" i="33"/>
  <c r="C276" i="33"/>
  <c r="C316" i="33"/>
  <c r="C364" i="33"/>
  <c r="C404" i="33"/>
  <c r="C444" i="33"/>
  <c r="C492" i="33"/>
  <c r="C532" i="33"/>
  <c r="C572" i="33"/>
  <c r="C620" i="33"/>
  <c r="C660" i="33"/>
  <c r="C700" i="33"/>
  <c r="C748" i="33"/>
  <c r="C788" i="33"/>
  <c r="C828" i="33"/>
  <c r="C876" i="33"/>
  <c r="C951" i="33"/>
  <c r="C1031" i="33"/>
  <c r="C1127" i="33"/>
  <c r="C1207" i="33"/>
  <c r="C1287" i="33"/>
  <c r="C30" i="33"/>
  <c r="C908" i="33"/>
  <c r="C948" i="33"/>
  <c r="C996" i="33"/>
  <c r="C1036" i="33"/>
  <c r="C1076" i="33"/>
  <c r="C1124" i="33"/>
  <c r="C1164" i="33"/>
  <c r="C1204" i="33"/>
  <c r="C1252" i="33"/>
  <c r="C1292" i="33"/>
  <c r="C1332" i="33"/>
  <c r="C1380" i="33"/>
  <c r="C1420" i="33"/>
  <c r="C1460" i="33"/>
  <c r="C1508" i="33"/>
  <c r="C1548" i="33"/>
  <c r="C1588" i="33"/>
  <c r="C1636" i="33"/>
  <c r="C1676" i="33"/>
  <c r="C1716" i="33"/>
  <c r="C1764" i="33"/>
  <c r="C1804" i="33"/>
  <c r="C1844" i="33"/>
  <c r="C1892" i="33"/>
  <c r="C1932" i="33"/>
  <c r="C1972" i="33"/>
  <c r="C2020" i="33"/>
  <c r="C2060" i="33"/>
  <c r="C2100" i="33"/>
  <c r="C2185" i="33"/>
  <c r="C1391" i="33"/>
  <c r="C1431" i="33"/>
  <c r="C1479" i="33"/>
  <c r="C1519" i="33"/>
  <c r="C1591" i="33"/>
  <c r="C1687" i="33"/>
  <c r="C1767" i="33"/>
  <c r="C1847" i="33"/>
  <c r="C1943" i="33"/>
  <c r="C2023" i="33"/>
  <c r="C2103" i="33"/>
  <c r="C3865" i="33"/>
  <c r="C2277" i="33"/>
  <c r="C2357" i="33"/>
  <c r="C2453" i="33"/>
  <c r="C2808" i="33"/>
  <c r="C3330" i="33"/>
  <c r="C2970" i="33"/>
  <c r="C2180" i="33"/>
  <c r="C2260" i="33"/>
  <c r="C2356" i="33"/>
  <c r="C2436" i="33"/>
  <c r="C2560" i="33"/>
  <c r="C2672" i="33"/>
  <c r="C2752" i="33"/>
  <c r="C2916" i="33"/>
  <c r="C3502" i="33"/>
  <c r="C2525" i="33"/>
  <c r="C2605" i="33"/>
  <c r="C2701" i="33"/>
  <c r="C2781" i="33"/>
  <c r="C2861" i="33"/>
  <c r="C2957" i="33"/>
  <c r="C3037" i="33"/>
  <c r="C3117" i="33"/>
  <c r="C3249" i="33"/>
  <c r="C3409" i="33"/>
  <c r="C3613" i="33"/>
  <c r="C2976" i="33"/>
  <c r="C3056" i="33"/>
  <c r="C3136" i="33"/>
  <c r="C3287" i="33"/>
  <c r="C3447" i="33"/>
  <c r="C3575" i="33"/>
  <c r="C3711" i="33"/>
  <c r="C3268" i="33"/>
  <c r="C3428" i="33"/>
  <c r="C4245" i="33"/>
  <c r="C3712" i="33"/>
  <c r="C3872" i="33"/>
  <c r="C3626" i="33"/>
  <c r="C3786" i="33"/>
  <c r="C4177" i="33"/>
  <c r="C3831" i="33"/>
  <c r="C3917" i="33"/>
  <c r="C3920" i="33"/>
  <c r="C4269" i="33"/>
  <c r="C4131" i="33"/>
  <c r="C4529" i="33"/>
  <c r="C7255" i="33"/>
  <c r="C4331" i="33"/>
  <c r="C4651" i="33"/>
  <c r="C5155" i="33"/>
  <c r="C4421" i="33"/>
  <c r="C4741" i="33"/>
  <c r="C5364" i="33"/>
  <c r="C4063" i="33"/>
  <c r="C4383" i="33"/>
  <c r="C4767" i="33"/>
  <c r="C5243" i="33"/>
  <c r="C5384" i="33"/>
  <c r="C6312" i="33"/>
  <c r="C7571" i="33"/>
  <c r="C6192" i="33"/>
  <c r="C8328" i="33"/>
  <c r="C5592" i="33"/>
  <c r="C6416" i="33"/>
  <c r="C8660" i="33"/>
  <c r="C9110" i="33"/>
  <c r="C5029" i="33"/>
  <c r="C5407" i="33"/>
  <c r="C5727" i="33"/>
  <c r="C6080" i="33"/>
  <c r="C6848" i="33"/>
  <c r="C7495" i="33"/>
  <c r="C9084" i="33"/>
  <c r="C5436" i="33"/>
  <c r="C5756" i="33"/>
  <c r="C6136" i="33"/>
  <c r="C6904" i="33"/>
  <c r="C7555" i="33"/>
  <c r="C9276" i="33"/>
  <c r="C5497" i="33"/>
  <c r="C5657" i="33"/>
  <c r="C5817" i="33"/>
  <c r="C6009" i="33"/>
  <c r="C6324" i="33"/>
  <c r="C6644" i="33"/>
  <c r="C7135" i="33"/>
  <c r="C7566" i="33"/>
  <c r="C8542" i="33"/>
  <c r="C4080" i="33"/>
  <c r="C4186" i="33"/>
  <c r="C4292" i="33"/>
  <c r="C4450" i="33"/>
  <c r="C4610" i="33"/>
  <c r="C4770" i="33"/>
  <c r="C4962" i="33"/>
  <c r="C5122" i="33"/>
  <c r="C5282" i="33"/>
  <c r="C5622" i="33"/>
  <c r="C5942" i="33"/>
  <c r="C6510" i="33"/>
  <c r="C7290" i="33"/>
  <c r="C8276" i="33"/>
  <c r="C7096" i="33"/>
  <c r="C7977" i="33"/>
  <c r="C6087" i="33"/>
  <c r="C6407" i="33"/>
  <c r="C6791" i="33"/>
  <c r="C7265" i="33"/>
  <c r="C8219" i="33"/>
  <c r="C8808" i="33"/>
  <c r="C7686" i="33"/>
  <c r="C8006" i="33"/>
  <c r="C9034" i="33"/>
  <c r="C8393" i="33"/>
  <c r="C8713" i="33"/>
  <c r="C9698" i="33"/>
  <c r="C9502" i="33"/>
  <c r="C10883" i="33"/>
  <c r="C10868" i="33"/>
  <c r="C39" i="33"/>
  <c r="C79" i="33"/>
  <c r="C127" i="33"/>
  <c r="C167" i="33"/>
  <c r="C207" i="33"/>
  <c r="C255" i="33"/>
  <c r="C295" i="33"/>
  <c r="C335" i="33"/>
  <c r="C383" i="33"/>
  <c r="C423" i="33"/>
  <c r="C463" i="33"/>
  <c r="C511" i="33"/>
  <c r="C551" i="33"/>
  <c r="C591" i="33"/>
  <c r="C639" i="33"/>
  <c r="C679" i="33"/>
  <c r="C719" i="33"/>
  <c r="C767" i="33"/>
  <c r="C807" i="33"/>
  <c r="C847" i="33"/>
  <c r="C909" i="33"/>
  <c r="C989" i="33"/>
  <c r="C1069" i="33"/>
  <c r="C1165" i="33"/>
  <c r="C1245" i="33"/>
  <c r="C1325" i="33"/>
  <c r="C60" i="33"/>
  <c r="C100" i="33"/>
  <c r="C140" i="33"/>
  <c r="C190" i="33"/>
  <c r="C230" i="33"/>
  <c r="C270" i="33"/>
  <c r="C318" i="33"/>
  <c r="C358" i="33"/>
  <c r="C398" i="33"/>
  <c r="C446" i="33"/>
  <c r="C486" i="33"/>
  <c r="C526" i="33"/>
  <c r="C574" i="33"/>
  <c r="C614" i="33"/>
  <c r="C654" i="33"/>
  <c r="C702" i="33"/>
  <c r="C742" i="33"/>
  <c r="C782" i="33"/>
  <c r="C830" i="33"/>
  <c r="C870" i="33"/>
  <c r="C939" i="33"/>
  <c r="C1035" i="33"/>
  <c r="C1115" i="33"/>
  <c r="C1195" i="33"/>
  <c r="C1291" i="33"/>
  <c r="C20" i="33"/>
  <c r="C902" i="33"/>
  <c r="C950" i="33"/>
  <c r="C990" i="33"/>
  <c r="C1030" i="33"/>
  <c r="C1078" i="33"/>
  <c r="C1118" i="33"/>
  <c r="C1158" i="33"/>
  <c r="C1206" i="33"/>
  <c r="C1246" i="33"/>
  <c r="C1286" i="33"/>
  <c r="C1334" i="33"/>
  <c r="C1374" i="33"/>
  <c r="C1414" i="33"/>
  <c r="C1462" i="33"/>
  <c r="C1502" i="33"/>
  <c r="C1542" i="33"/>
  <c r="C1590" i="33"/>
  <c r="C1630" i="33"/>
  <c r="C1670" i="33"/>
  <c r="C1718" i="33"/>
  <c r="C1758" i="33"/>
  <c r="C1798" i="33"/>
  <c r="C1846" i="33"/>
  <c r="C1886" i="33"/>
  <c r="C1926" i="33"/>
  <c r="C1974" i="33"/>
  <c r="C2014" i="33"/>
  <c r="C2054" i="33"/>
  <c r="C2102" i="33"/>
  <c r="C2173" i="33"/>
  <c r="C1385" i="33"/>
  <c r="C1433" i="33"/>
  <c r="C1473" i="33"/>
  <c r="C1513" i="33"/>
  <c r="C1593" i="33"/>
  <c r="C1673" i="33"/>
  <c r="C1753" i="33"/>
  <c r="C1849" i="33"/>
  <c r="C1929" i="33"/>
  <c r="C2009" i="33"/>
  <c r="C2105" i="33"/>
  <c r="C2926" i="33"/>
  <c r="C2263" i="33"/>
  <c r="C2359" i="33"/>
  <c r="C2439" i="33"/>
  <c r="C2566" i="33"/>
  <c r="C3338" i="33"/>
  <c r="C2914" i="33"/>
  <c r="C2166" i="33"/>
  <c r="C2262" i="33"/>
  <c r="C2342" i="33"/>
  <c r="C2422" i="33"/>
  <c r="C2564" i="33"/>
  <c r="C2658" i="33"/>
  <c r="C2738" i="33"/>
  <c r="C2924" i="33"/>
  <c r="C3446" i="33"/>
  <c r="C2511" i="33"/>
  <c r="C2607" i="33"/>
  <c r="C2687" i="33"/>
  <c r="C2767" i="33"/>
  <c r="C2863" i="33"/>
  <c r="C2943" i="33"/>
  <c r="C3023" i="33"/>
  <c r="C3119" i="33"/>
  <c r="C3221" i="33"/>
  <c r="C3381" i="33"/>
  <c r="C3617" i="33"/>
  <c r="C3962" i="33"/>
  <c r="C3042" i="33"/>
  <c r="C3138" i="33"/>
  <c r="C3259" i="33"/>
  <c r="C3419" i="33"/>
  <c r="C3577" i="33"/>
  <c r="C3683" i="33"/>
  <c r="C3240" i="33"/>
  <c r="C3432" i="33"/>
  <c r="C3873" i="33"/>
  <c r="C3684" i="33"/>
  <c r="C3876" i="33"/>
  <c r="C4361" i="33"/>
  <c r="C3758" i="33"/>
  <c r="C4179" i="33"/>
  <c r="C3803" i="33"/>
  <c r="C3907" i="33"/>
  <c r="C3924" i="33"/>
  <c r="C4203" i="33"/>
  <c r="C4065" i="33"/>
  <c r="C4537" i="33"/>
  <c r="C5129" i="33"/>
  <c r="C7943" i="33"/>
  <c r="C4659" i="33"/>
  <c r="C5041" i="33"/>
  <c r="C7751" i="33"/>
  <c r="C4749" i="33"/>
  <c r="C5177" i="33"/>
  <c r="C4017" i="33"/>
  <c r="C4391" i="33"/>
  <c r="C4711" i="33"/>
  <c r="C5091" i="33"/>
  <c r="C5415" i="33"/>
  <c r="C6082" i="33"/>
  <c r="C7378" i="33"/>
  <c r="C6250" i="33"/>
  <c r="C7479" i="33"/>
  <c r="C5495" i="33"/>
  <c r="C6474" i="33"/>
  <c r="C7893" i="33"/>
  <c r="C8636" i="33"/>
  <c r="C5037" i="33"/>
  <c r="C5344" i="33"/>
  <c r="C5664" i="33"/>
  <c r="C6106" i="33"/>
  <c r="C6746" i="33"/>
  <c r="C7398" i="33"/>
  <c r="C9086" i="33"/>
  <c r="C5387" i="33"/>
  <c r="C5707" i="33"/>
  <c r="C6162" i="33"/>
  <c r="C6802" i="33"/>
  <c r="C7458" i="33"/>
  <c r="C9278" i="33"/>
  <c r="C5469" i="33"/>
  <c r="C5629" i="33"/>
  <c r="C5821" i="33"/>
  <c r="C5981" i="33"/>
  <c r="C6268" i="33"/>
  <c r="C6652" i="33"/>
  <c r="C7070" i="33"/>
  <c r="C7487" i="33"/>
  <c r="C8604" i="33"/>
  <c r="C4060" i="33"/>
  <c r="C4168" i="33"/>
  <c r="C4296" i="33"/>
  <c r="C4420" i="33"/>
  <c r="C4580" i="33"/>
  <c r="C4772" i="33"/>
  <c r="C4932" i="33"/>
  <c r="C5092" i="33"/>
  <c r="C5284" i="33"/>
  <c r="C5562" i="33"/>
  <c r="C5882" i="33"/>
  <c r="C6518" i="33"/>
  <c r="C7163" i="33"/>
  <c r="C8029" i="33"/>
  <c r="C7100" i="33"/>
  <c r="C7729" i="33"/>
  <c r="C6025" i="33"/>
  <c r="C6409" i="33"/>
  <c r="C6729" i="33"/>
  <c r="C7141" i="33"/>
  <c r="C8227" i="33"/>
  <c r="C8560" i="33"/>
  <c r="C7624" i="33"/>
  <c r="C8008" i="33"/>
  <c r="C8786" i="33"/>
  <c r="C8331" i="33"/>
  <c r="C8715" i="33"/>
  <c r="C9281" i="33"/>
  <c r="C9376" i="33"/>
  <c r="C10899" i="33"/>
  <c r="C8944" i="33"/>
  <c r="C6860" i="33"/>
  <c r="C10985" i="33"/>
  <c r="C5939" i="33"/>
  <c r="C8232" i="33"/>
  <c r="C4820" i="33"/>
  <c r="C5675" i="33"/>
  <c r="C4679" i="33"/>
  <c r="C3828" i="33"/>
  <c r="C328" i="33"/>
  <c r="C1680" i="33"/>
  <c r="C3781" i="33"/>
  <c r="C5759" i="33"/>
  <c r="C6631" i="33"/>
  <c r="C379" i="33"/>
  <c r="C1093" i="33"/>
  <c r="C506" i="33"/>
  <c r="C1315" i="33"/>
  <c r="C1458" i="33"/>
  <c r="C2050" i="33"/>
  <c r="C2830" i="33"/>
  <c r="C3350" i="33"/>
  <c r="C3175" i="33"/>
  <c r="C3224" i="33"/>
  <c r="C4979" i="33"/>
  <c r="C6144" i="33"/>
  <c r="C4132" i="33"/>
  <c r="C6695" i="33"/>
  <c r="C329" i="33"/>
  <c r="C1345" i="33"/>
  <c r="C792" i="33"/>
  <c r="C1312" i="33"/>
  <c r="C1379" i="33"/>
  <c r="C2810" i="33"/>
  <c r="C3361" i="33"/>
  <c r="C4095" i="33"/>
  <c r="C273" i="33"/>
  <c r="C705" i="33"/>
  <c r="C1297" i="33"/>
  <c r="C336" i="33"/>
  <c r="C768" i="33"/>
  <c r="C1240" i="33"/>
  <c r="C1656" i="33"/>
  <c r="C1960" i="33"/>
  <c r="C1467" i="33"/>
  <c r="C2047" i="33"/>
  <c r="C3234" i="33"/>
  <c r="C2680" i="33"/>
  <c r="C2837" i="33"/>
  <c r="C3693" i="33"/>
  <c r="C3252" i="33"/>
  <c r="C4871" i="33"/>
  <c r="C7187" i="33"/>
  <c r="C5404" i="33"/>
  <c r="C4068" i="33"/>
  <c r="C7885" i="33"/>
  <c r="C10131" i="33"/>
  <c r="C10962" i="33"/>
  <c r="C10904" i="33"/>
  <c r="C10881" i="33"/>
  <c r="C10839" i="33"/>
  <c r="C10585" i="33"/>
  <c r="C10433" i="33"/>
  <c r="C10406" i="33"/>
  <c r="C10252" i="33"/>
  <c r="C10618" i="33"/>
  <c r="C10154" i="33"/>
  <c r="C9994" i="33"/>
  <c r="C9834" i="33"/>
  <c r="C10444" i="33"/>
  <c r="C10029" i="33"/>
  <c r="C9640" i="33"/>
  <c r="C10862" i="33"/>
  <c r="C10765" i="33"/>
  <c r="C10716" i="33"/>
  <c r="C10551" i="33"/>
  <c r="C10714" i="33"/>
  <c r="C10346" i="33"/>
  <c r="C10787" i="33"/>
  <c r="C10359" i="33"/>
  <c r="C10096" i="33"/>
  <c r="C9944" i="33"/>
  <c r="C9800" i="33"/>
  <c r="C10237" i="33"/>
  <c r="C9893" i="33"/>
  <c r="C10966" i="33"/>
  <c r="C10796" i="33"/>
  <c r="C10823" i="33"/>
  <c r="C10501" i="33"/>
  <c r="C10464" i="33"/>
  <c r="C10264" i="33"/>
  <c r="C10255" i="33"/>
  <c r="C10030" i="33"/>
  <c r="C9838" i="33"/>
  <c r="C10355" i="33"/>
  <c r="C9697" i="33"/>
  <c r="C9556" i="33"/>
  <c r="C9436" i="33"/>
  <c r="C10273" i="33"/>
  <c r="C9899" i="33"/>
  <c r="C10007" i="33"/>
  <c r="C9491" i="33"/>
  <c r="C10251" i="33"/>
  <c r="C9553" i="33"/>
  <c r="C9288" i="33"/>
  <c r="C9181" i="33"/>
  <c r="C9077" i="33"/>
  <c r="C8965" i="33"/>
  <c r="C8885" i="33"/>
  <c r="C10932" i="33"/>
  <c r="C10889" i="33"/>
  <c r="C10732" i="33"/>
  <c r="C10451" i="33"/>
  <c r="C10410" i="33"/>
  <c r="C10819" i="33"/>
  <c r="C10172" i="33"/>
  <c r="C9980" i="33"/>
  <c r="C9804" i="33"/>
  <c r="C10222" i="33"/>
  <c r="C9642" i="33"/>
  <c r="C9530" i="33"/>
  <c r="C9410" i="33"/>
  <c r="C10179" i="33"/>
  <c r="C9795" i="33"/>
  <c r="C9809" i="33"/>
  <c r="C9387" i="33"/>
  <c r="C10201" i="33"/>
  <c r="C9481" i="33"/>
  <c r="C9259" i="33"/>
  <c r="C9155" i="33"/>
  <c r="C9051" i="33"/>
  <c r="C8963" i="33"/>
  <c r="C8859" i="33"/>
  <c r="C10820" i="33"/>
  <c r="C10541" i="33"/>
  <c r="C10304" i="33"/>
  <c r="C10086" i="33"/>
  <c r="C10357" i="33"/>
  <c r="C9576" i="33"/>
  <c r="C10241" i="33"/>
  <c r="C10167" i="33"/>
  <c r="C10877" i="33"/>
  <c r="C9296" i="33"/>
  <c r="C9097" i="33"/>
  <c r="C8921" i="33"/>
  <c r="C8735" i="33"/>
  <c r="C8639" i="33"/>
  <c r="C8543" i="33"/>
  <c r="C8431" i="33"/>
  <c r="C8343" i="33"/>
  <c r="C8247" i="33"/>
  <c r="C9250" i="33"/>
  <c r="C8866" i="33"/>
  <c r="C8546" i="33"/>
  <c r="C8148" i="33"/>
  <c r="C8052" i="33"/>
  <c r="C7948" i="33"/>
  <c r="C7836" i="33"/>
  <c r="C7772" i="33"/>
  <c r="C7692" i="33"/>
  <c r="C7612" i="33"/>
  <c r="C9557" i="33"/>
  <c r="C9216" i="33"/>
  <c r="C8896" i="33"/>
  <c r="C8576" i="33"/>
  <c r="C8362" i="33"/>
  <c r="C9722" i="33"/>
  <c r="C9028" i="33"/>
  <c r="C8452" i="33"/>
  <c r="C7987" i="33"/>
  <c r="C7699" i="33"/>
  <c r="C7517" i="33"/>
  <c r="C7341" i="33"/>
  <c r="C7197" i="33"/>
  <c r="C7053" i="33"/>
  <c r="C6917" i="33"/>
  <c r="C6853" i="33"/>
  <c r="C6781" i="33"/>
  <c r="C6693" i="33"/>
  <c r="C6621" i="33"/>
  <c r="C6557" i="33"/>
  <c r="C6469" i="33"/>
  <c r="C6397" i="33"/>
  <c r="C6317" i="33"/>
  <c r="C6237" i="33"/>
  <c r="C6173" i="33"/>
  <c r="C6093" i="33"/>
  <c r="C10484" i="33"/>
  <c r="C9068" i="33"/>
  <c r="C8556" i="33"/>
  <c r="C8065" i="33"/>
  <c r="C7745" i="33"/>
  <c r="C7524" i="33"/>
  <c r="C7348" i="33"/>
  <c r="C7220" i="33"/>
  <c r="C10786" i="33"/>
  <c r="C10571" i="33"/>
  <c r="C10398" i="33"/>
  <c r="C10470" i="33"/>
  <c r="C9988" i="33"/>
  <c r="C10524" i="33"/>
  <c r="C9666" i="33"/>
  <c r="C9462" i="33"/>
  <c r="C10235" i="33"/>
  <c r="C9692" i="33"/>
  <c r="C9373" i="33"/>
  <c r="C9730" i="33"/>
  <c r="C9292" i="33"/>
  <c r="C9111" i="33"/>
  <c r="C8967" i="33"/>
  <c r="C8807" i="33"/>
  <c r="C8717" i="33"/>
  <c r="C8653" i="33"/>
  <c r="C8573" i="33"/>
  <c r="C8493" i="33"/>
  <c r="C8413" i="33"/>
  <c r="C8349" i="33"/>
  <c r="C8269" i="33"/>
  <c r="C9613" i="33"/>
  <c r="C9210" i="33"/>
  <c r="C8858" i="33"/>
  <c r="C8602" i="33"/>
  <c r="C8210" i="33"/>
  <c r="C8122" i="33"/>
  <c r="C8050" i="33"/>
  <c r="C7986" i="33"/>
  <c r="C7898" i="33"/>
  <c r="C7826" i="33"/>
  <c r="C7754" i="33"/>
  <c r="C7666" i="33"/>
  <c r="C7602" i="33"/>
  <c r="C9551" i="33"/>
  <c r="C9112" i="33"/>
  <c r="C8824" i="33"/>
  <c r="C8568" i="33"/>
  <c r="C8326" i="33"/>
  <c r="C9669" i="33"/>
  <c r="C8870" i="33"/>
  <c r="C8235" i="33"/>
  <c r="C7979" i="33"/>
  <c r="C7659" i="33"/>
  <c r="C7465" i="33"/>
  <c r="C7305" i="33"/>
  <c r="C9036" i="33"/>
  <c r="C5709" i="33"/>
  <c r="C5169" i="33"/>
  <c r="C4237" i="33"/>
  <c r="C8996" i="33"/>
  <c r="C4284" i="33"/>
  <c r="C7078" i="33"/>
  <c r="C4781" i="33"/>
  <c r="C25" i="33"/>
  <c r="C648" i="33"/>
  <c r="C2032" i="33"/>
  <c r="C3109" i="33"/>
  <c r="C6072" i="33"/>
  <c r="C9453" i="33"/>
  <c r="C475" i="33"/>
  <c r="C1317" i="33"/>
  <c r="C602" i="33"/>
  <c r="C946" i="33"/>
  <c r="C1586" i="33"/>
  <c r="C1381" i="33"/>
  <c r="C2415" i="33"/>
  <c r="C2503" i="33"/>
  <c r="C3429" i="33"/>
  <c r="C3444" i="33"/>
  <c r="C6882" i="33"/>
  <c r="C6656" i="33"/>
  <c r="C4304" i="33"/>
  <c r="C9519" i="33"/>
  <c r="C361" i="33"/>
  <c r="C118" i="33"/>
  <c r="C927" i="33"/>
  <c r="C1440" i="33"/>
  <c r="C1411" i="33"/>
  <c r="C2380" i="33"/>
  <c r="C4181" i="33"/>
  <c r="C5832" i="33"/>
  <c r="C353" i="33"/>
  <c r="C721" i="33"/>
  <c r="C416" i="33"/>
  <c r="C800" i="33"/>
  <c r="C904" i="33"/>
  <c r="C1272" i="33"/>
  <c r="C1688" i="33"/>
  <c r="C2008" i="33"/>
  <c r="C1515" i="33"/>
  <c r="C2079" i="33"/>
  <c r="C3946" i="33"/>
  <c r="C2744" i="33"/>
  <c r="C2901" i="33"/>
  <c r="C3048" i="33"/>
  <c r="C3316" i="33"/>
  <c r="C5555" i="33"/>
  <c r="C7623" i="33"/>
  <c r="C5916" i="33"/>
  <c r="C4154" i="33"/>
  <c r="C9687" i="33"/>
  <c r="C9780" i="33"/>
  <c r="C10952" i="33"/>
  <c r="C10856" i="33"/>
  <c r="C10751" i="33"/>
  <c r="C10724" i="33"/>
  <c r="C10529" i="33"/>
  <c r="C10720" i="33"/>
  <c r="C10348" i="33"/>
  <c r="C10654" i="33"/>
  <c r="C10303" i="33"/>
  <c r="C10090" i="33"/>
  <c r="C9938" i="33"/>
  <c r="C9778" i="33"/>
  <c r="C10245" i="33"/>
  <c r="C9837" i="33"/>
  <c r="C10928" i="33"/>
  <c r="C10806" i="33"/>
  <c r="C10701" i="33"/>
  <c r="C10639" i="33"/>
  <c r="C10487" i="33"/>
  <c r="C10568" i="33"/>
  <c r="C10290" i="33"/>
  <c r="C10518" i="33"/>
  <c r="C10192" i="33"/>
  <c r="C10032" i="33"/>
  <c r="C9896" i="33"/>
  <c r="C9736" i="33"/>
  <c r="C10233" i="33"/>
  <c r="C9686" i="33"/>
  <c r="C10918" i="33"/>
  <c r="C10897" i="33"/>
  <c r="C10661" i="33"/>
  <c r="C10485" i="33"/>
  <c r="C10414" i="33"/>
  <c r="C10574" i="33"/>
  <c r="C10174" i="33"/>
  <c r="C10014" i="33"/>
  <c r="C9774" i="33"/>
  <c r="C10227" i="33"/>
  <c r="C9628" i="33"/>
  <c r="C9508" i="33"/>
  <c r="C9428" i="33"/>
  <c r="C10155" i="33"/>
  <c r="C9739" i="33"/>
  <c r="C9751" i="33"/>
  <c r="C9395" i="33"/>
  <c r="C10079" i="33"/>
  <c r="C9457" i="33"/>
  <c r="C9253" i="33"/>
  <c r="C9141" i="33"/>
  <c r="C9053" i="33"/>
  <c r="C8957" i="33"/>
  <c r="C8837" i="33"/>
  <c r="C10890" i="33"/>
  <c r="C10825" i="33"/>
  <c r="C10627" i="33"/>
  <c r="C10435" i="33"/>
  <c r="C10358" i="33"/>
  <c r="C10893" i="33"/>
  <c r="C10156" i="33"/>
  <c r="C9964" i="33"/>
  <c r="C10781" i="33"/>
  <c r="C10037" i="33"/>
  <c r="C9610" i="33"/>
  <c r="C9498" i="33"/>
  <c r="C9402" i="33"/>
  <c r="C10051" i="33"/>
  <c r="C10626" i="33"/>
  <c r="C9710" i="33"/>
  <c r="C9333" i="33"/>
  <c r="C9881" i="33"/>
  <c r="C9364" i="33"/>
  <c r="C9243" i="33"/>
  <c r="C9131" i="33"/>
  <c r="C9027" i="33"/>
  <c r="C8931" i="33"/>
  <c r="C8811" i="33"/>
  <c r="C10959" i="33"/>
  <c r="C10509" i="33"/>
  <c r="C10478" i="33"/>
  <c r="C9958" i="33"/>
  <c r="C10419" i="33"/>
  <c r="C9512" i="33"/>
  <c r="C10171" i="33"/>
  <c r="C9911" i="33"/>
  <c r="C9855" i="33"/>
  <c r="C9257" i="33"/>
  <c r="C9065" i="33"/>
  <c r="C8841" i="33"/>
  <c r="C8719" i="33"/>
  <c r="C8631" i="33"/>
  <c r="C8511" i="33"/>
  <c r="C8415" i="33"/>
  <c r="C8311" i="33"/>
  <c r="C9831" i="33"/>
  <c r="C9218" i="33"/>
  <c r="C8802" i="33"/>
  <c r="C8220" i="33"/>
  <c r="C8116" i="33"/>
  <c r="C8028" i="33"/>
  <c r="C7924" i="33"/>
  <c r="C7820" i="33"/>
  <c r="C7748" i="33"/>
  <c r="C7660" i="33"/>
  <c r="C7596" i="33"/>
  <c r="C9493" i="33"/>
  <c r="C9088" i="33"/>
  <c r="C8800" i="33"/>
  <c r="C8544" i="33"/>
  <c r="C8314" i="33"/>
  <c r="C9599" i="33"/>
  <c r="C8900" i="33"/>
  <c r="C8211" i="33"/>
  <c r="C7955" i="33"/>
  <c r="C7667" i="33"/>
  <c r="C5402" i="33"/>
  <c r="C5867" i="33"/>
  <c r="C5057" i="33"/>
  <c r="C3678" i="33"/>
  <c r="C7212" i="33"/>
  <c r="C6620" i="33"/>
  <c r="C9469" i="33"/>
  <c r="C4441" i="33"/>
  <c r="C649" i="33"/>
  <c r="C146" i="33"/>
  <c r="C1999" i="33"/>
  <c r="C3348" i="33"/>
  <c r="C7263" i="33"/>
  <c r="C75" i="33"/>
  <c r="C667" i="33"/>
  <c r="C186" i="33"/>
  <c r="C826" i="33"/>
  <c r="C1154" i="33"/>
  <c r="C1746" i="33"/>
  <c r="C1617" i="33"/>
  <c r="C2190" i="33"/>
  <c r="C2855" i="33"/>
  <c r="C3130" i="33"/>
  <c r="C3890" i="33"/>
  <c r="C6952" i="33"/>
  <c r="C9591" i="33"/>
  <c r="C5526" i="33"/>
  <c r="C10350" i="33"/>
  <c r="C633" i="33"/>
  <c r="C408" i="33"/>
  <c r="C992" i="33"/>
  <c r="C1696" i="33"/>
  <c r="C1967" i="33"/>
  <c r="C2501" i="33"/>
  <c r="C3540" i="33"/>
  <c r="C65" i="33"/>
  <c r="C481" i="33"/>
  <c r="C865" i="33"/>
  <c r="C160" i="33"/>
  <c r="C576" i="33"/>
  <c r="C1071" i="33"/>
  <c r="C1048" i="33"/>
  <c r="C1416" i="33"/>
  <c r="C1816" i="33"/>
  <c r="C2161" i="33"/>
  <c r="C1695" i="33"/>
  <c r="C2333" i="33"/>
  <c r="C2332" i="33"/>
  <c r="C2517" i="33"/>
  <c r="C3093" i="33"/>
  <c r="C3303" i="33"/>
  <c r="C3610" i="33"/>
  <c r="C5251" i="33"/>
  <c r="C5375" i="33"/>
  <c r="C5609" i="33"/>
  <c r="C5074" i="33"/>
  <c r="C8680" i="33"/>
  <c r="C10936" i="33"/>
  <c r="C10832" i="33"/>
  <c r="C10735" i="33"/>
  <c r="C10657" i="33"/>
  <c r="C10521" i="33"/>
  <c r="C10672" i="33"/>
  <c r="C10316" i="33"/>
  <c r="C10622" i="33"/>
  <c r="C10239" i="33"/>
  <c r="C10066" i="33"/>
  <c r="C9914" i="33"/>
  <c r="C9770" i="33"/>
  <c r="C10452" i="33"/>
  <c r="C9773" i="33"/>
  <c r="C10912" i="33"/>
  <c r="C10971" i="33"/>
  <c r="C10693" i="33"/>
  <c r="C10615" i="33"/>
  <c r="C10463" i="33"/>
  <c r="C10504" i="33"/>
  <c r="C10282" i="33"/>
  <c r="C10409" i="33"/>
  <c r="C10184" i="33"/>
  <c r="C10024" i="33"/>
  <c r="C9864" i="33"/>
  <c r="C10710" i="33"/>
  <c r="C10149" i="33"/>
  <c r="C9670" i="33"/>
  <c r="C10973" i="33"/>
  <c r="C10739" i="33"/>
  <c r="C10629" i="33"/>
  <c r="C10891" i="33"/>
  <c r="C10328" i="33"/>
  <c r="C10510" i="33"/>
  <c r="C10142" i="33"/>
  <c r="C9918" i="33"/>
  <c r="C10604" i="33"/>
  <c r="C10045" i="33"/>
  <c r="C9596" i="33"/>
  <c r="C9492" i="33"/>
  <c r="C9396" i="33"/>
  <c r="C9995" i="33"/>
  <c r="C9688" i="33"/>
  <c r="C9683" i="33"/>
  <c r="C9305" i="33"/>
  <c r="C9823" i="33"/>
  <c r="C9425" i="33"/>
  <c r="C9221" i="33"/>
  <c r="C9125" i="33"/>
  <c r="C9029" i="33"/>
  <c r="C8917" i="33"/>
  <c r="C8829" i="33"/>
  <c r="C10874" i="33"/>
  <c r="C10689" i="33"/>
  <c r="C10579" i="33"/>
  <c r="C10875" i="33"/>
  <c r="C10294" i="33"/>
  <c r="C10684" i="33"/>
  <c r="C10092" i="33"/>
  <c r="C9868" i="33"/>
  <c r="C10588" i="33"/>
  <c r="C9845" i="33"/>
  <c r="C9570" i="33"/>
  <c r="C9466" i="33"/>
  <c r="C9378" i="33"/>
  <c r="C9987" i="33"/>
  <c r="C10193" i="33"/>
  <c r="C9579" i="33"/>
  <c r="C10564" i="33"/>
  <c r="C9714" i="33"/>
  <c r="C9348" i="33"/>
  <c r="C9195" i="33"/>
  <c r="C9099" i="33"/>
  <c r="C9019" i="33"/>
  <c r="C8899" i="33"/>
  <c r="C8803" i="33"/>
  <c r="C10715" i="33"/>
  <c r="C10496" i="33"/>
  <c r="C10769" i="33"/>
  <c r="C9926" i="33"/>
  <c r="C9713" i="33"/>
  <c r="C9464" i="33"/>
  <c r="C10043" i="33"/>
  <c r="C9571" i="33"/>
  <c r="C9731" i="33"/>
  <c r="C9193" i="33"/>
  <c r="C8985" i="33"/>
  <c r="C8809" i="33"/>
  <c r="C8695" i="33"/>
  <c r="C8591" i="33"/>
  <c r="C8479" i="33"/>
  <c r="C8399" i="33"/>
  <c r="C8287" i="33"/>
  <c r="C9575" i="33"/>
  <c r="C9090" i="33"/>
  <c r="C8610" i="33"/>
  <c r="C8204" i="33"/>
  <c r="C8108" i="33"/>
  <c r="C7988" i="33"/>
  <c r="C7892" i="33"/>
  <c r="C7812" i="33"/>
  <c r="C7724" i="33"/>
  <c r="C7652" i="33"/>
  <c r="C10145" i="33"/>
  <c r="C9303" i="33"/>
  <c r="C9056" i="33"/>
  <c r="C8768" i="33"/>
  <c r="C8426" i="33"/>
  <c r="C8282" i="33"/>
  <c r="C9471" i="33"/>
  <c r="C8708" i="33"/>
  <c r="C8179" i="33"/>
  <c r="C7859" i="33"/>
  <c r="C4724" i="33"/>
  <c r="C5978" i="33"/>
  <c r="C929" i="33"/>
  <c r="C4754" i="33"/>
  <c r="C963" i="33"/>
  <c r="C2414" i="33"/>
  <c r="C5291" i="33"/>
  <c r="C825" i="33"/>
  <c r="C2822" i="33"/>
  <c r="C529" i="33"/>
  <c r="C640" i="33"/>
  <c r="C1496" i="33"/>
  <c r="C2397" i="33"/>
  <c r="C3431" i="33"/>
  <c r="C6228" i="33"/>
  <c r="C10978" i="33"/>
  <c r="C10609" i="33"/>
  <c r="C10413" i="33"/>
  <c r="C10572" i="33"/>
  <c r="C10809" i="33"/>
  <c r="C10378" i="33"/>
  <c r="C9968" i="33"/>
  <c r="C9646" i="33"/>
  <c r="C10752" i="33"/>
  <c r="C9886" i="33"/>
  <c r="C9476" i="33"/>
  <c r="C9523" i="33"/>
  <c r="C9205" i="33"/>
  <c r="C8797" i="33"/>
  <c r="C10520" i="33"/>
  <c r="C9836" i="33"/>
  <c r="C9450" i="33"/>
  <c r="C9451" i="33"/>
  <c r="C9187" i="33"/>
  <c r="C8795" i="33"/>
  <c r="C9734" i="33"/>
  <c r="C9345" i="33"/>
  <c r="C8767" i="33"/>
  <c r="C8351" i="33"/>
  <c r="C8578" i="33"/>
  <c r="C7884" i="33"/>
  <c r="C9761" i="33"/>
  <c r="C8410" i="33"/>
  <c r="C8115" i="33"/>
  <c r="C7453" i="33"/>
  <c r="C7277" i="33"/>
  <c r="C7085" i="33"/>
  <c r="C6909" i="33"/>
  <c r="C6813" i="33"/>
  <c r="C6725" i="33"/>
  <c r="C6605" i="33"/>
  <c r="C6509" i="33"/>
  <c r="C6405" i="33"/>
  <c r="C6301" i="33"/>
  <c r="C6213" i="33"/>
  <c r="C6109" i="33"/>
  <c r="C9799" i="33"/>
  <c r="C8748" i="33"/>
  <c r="C8129" i="33"/>
  <c r="C7713" i="33"/>
  <c r="C7444" i="33"/>
  <c r="C7252" i="33"/>
  <c r="C10713" i="33"/>
  <c r="C10443" i="33"/>
  <c r="C10598" i="33"/>
  <c r="C9924" i="33"/>
  <c r="C10069" i="33"/>
  <c r="C9526" i="33"/>
  <c r="C10035" i="33"/>
  <c r="C9694" i="33"/>
  <c r="C9977" i="33"/>
  <c r="C9223" i="33"/>
  <c r="C9047" i="33"/>
  <c r="C8855" i="33"/>
  <c r="C8701" i="33"/>
  <c r="C8605" i="33"/>
  <c r="C8525" i="33"/>
  <c r="C8405" i="33"/>
  <c r="C8309" i="33"/>
  <c r="C9801" i="33"/>
  <c r="C9114" i="33"/>
  <c r="C8794" i="33"/>
  <c r="C8218" i="33"/>
  <c r="C8114" i="33"/>
  <c r="C8010" i="33"/>
  <c r="C7922" i="33"/>
  <c r="C7818" i="33"/>
  <c r="C7706" i="33"/>
  <c r="C7610" i="33"/>
  <c r="C9334" i="33"/>
  <c r="C8984" i="33"/>
  <c r="C8600" i="33"/>
  <c r="C8278" i="33"/>
  <c r="C9126" i="33"/>
  <c r="C8486" i="33"/>
  <c r="C7883" i="33"/>
  <c r="C7545" i="33"/>
  <c r="C7353" i="33"/>
  <c r="C7177" i="33"/>
  <c r="C7017" i="33"/>
  <c r="C6907" i="33"/>
  <c r="C6835" i="33"/>
  <c r="C6747" i="33"/>
  <c r="C6683" i="33"/>
  <c r="C6611" i="33"/>
  <c r="C6523" i="33"/>
  <c r="C6451" i="33"/>
  <c r="C6387" i="33"/>
  <c r="C6299" i="33"/>
  <c r="C6227" i="33"/>
  <c r="C6155" i="33"/>
  <c r="C6067" i="33"/>
  <c r="C10095" i="33"/>
  <c r="C9038" i="33"/>
  <c r="C8336" i="33"/>
  <c r="C7993" i="33"/>
  <c r="C7737" i="33"/>
  <c r="C7488" i="33"/>
  <c r="C7344" i="33"/>
  <c r="C7184" i="33"/>
  <c r="C10525" i="33"/>
  <c r="C10421" i="33"/>
  <c r="C10427" i="33"/>
  <c r="C9456" i="33"/>
  <c r="C9975" i="33"/>
  <c r="C9791" i="33"/>
  <c r="C9105" i="33"/>
  <c r="C8787" i="33"/>
  <c r="C8643" i="33"/>
  <c r="C8467" i="33"/>
  <c r="C8339" i="33"/>
  <c r="C9671" i="33"/>
  <c r="C8818" i="33"/>
  <c r="C8192" i="33"/>
  <c r="C8064" i="33"/>
  <c r="C7888" i="33"/>
  <c r="C7744" i="33"/>
  <c r="C7600" i="33"/>
  <c r="C9040" i="33"/>
  <c r="C8528" i="33"/>
  <c r="C9793" i="33"/>
  <c r="C8195" i="33"/>
  <c r="C7619" i="33"/>
  <c r="C7349" i="33"/>
  <c r="C6997" i="33"/>
  <c r="C6833" i="33"/>
  <c r="C6673" i="33"/>
  <c r="C6513" i="33"/>
  <c r="C6385" i="33"/>
  <c r="C6225" i="33"/>
  <c r="C6065" i="33"/>
  <c r="C8844" i="33"/>
  <c r="C8017" i="33"/>
  <c r="C7484" i="33"/>
  <c r="C7172" i="33"/>
  <c r="C7028" i="33"/>
  <c r="C8884" i="33"/>
  <c r="C8061" i="33"/>
  <c r="C7531" i="33"/>
  <c r="C7179" i="33"/>
  <c r="C6886" i="33"/>
  <c r="C6630" i="33"/>
  <c r="C6278" i="33"/>
  <c r="C6002" i="33"/>
  <c r="C5858" i="33"/>
  <c r="C5682" i="33"/>
  <c r="C5554" i="33"/>
  <c r="C5410" i="33"/>
  <c r="C5280" i="33"/>
  <c r="C5208" i="33"/>
  <c r="C5144" i="33"/>
  <c r="C5056" i="33"/>
  <c r="C4984" i="33"/>
  <c r="C4904" i="33"/>
  <c r="C4824" i="33"/>
  <c r="C4760" i="33"/>
  <c r="C4680" i="33"/>
  <c r="C4600" i="33"/>
  <c r="C4520" i="33"/>
  <c r="C4456" i="33"/>
  <c r="C4376" i="33"/>
  <c r="C10587" i="33"/>
  <c r="C10417" i="33"/>
  <c r="C10594" i="33"/>
  <c r="C9486" i="33"/>
  <c r="C9708" i="33"/>
  <c r="C9625" i="33"/>
  <c r="C9103" i="33"/>
  <c r="C8847" i="33"/>
  <c r="C8641" i="33"/>
  <c r="C8497" i="33"/>
  <c r="C8353" i="33"/>
  <c r="C9517" i="33"/>
  <c r="C8938" i="33"/>
  <c r="C8222" i="33"/>
  <c r="C8046" i="33"/>
  <c r="C7902" i="33"/>
  <c r="C7774" i="33"/>
  <c r="C7598" i="33"/>
  <c r="C9160" i="33"/>
  <c r="C8520" i="33"/>
  <c r="C9501" i="33"/>
  <c r="C8396" i="33"/>
  <c r="C7675" i="33"/>
  <c r="C7313" i="33"/>
  <c r="C6993" i="33"/>
  <c r="C6847" i="33"/>
  <c r="C6687" i="33"/>
  <c r="C6527" i="33"/>
  <c r="C6383" i="33"/>
  <c r="C6207" i="33"/>
  <c r="C6079" i="33"/>
  <c r="C9070" i="33"/>
  <c r="C7945" i="33"/>
  <c r="C7480" i="33"/>
  <c r="C7224" i="33"/>
  <c r="C7024" i="33"/>
  <c r="C9078" i="33"/>
  <c r="C8109" i="33"/>
  <c r="C7498" i="33"/>
  <c r="C7242" i="33"/>
  <c r="C6942" i="33"/>
  <c r="C6590" i="33"/>
  <c r="C6302" i="33"/>
  <c r="C6046" i="33"/>
  <c r="C5854" i="33"/>
  <c r="C5710" i="33"/>
  <c r="C5550" i="33"/>
  <c r="C5390" i="33"/>
  <c r="C5294" i="33"/>
  <c r="C5214" i="33"/>
  <c r="C5134" i="33"/>
  <c r="C5054" i="33"/>
  <c r="C4990" i="33"/>
  <c r="C4910" i="33"/>
  <c r="C4830" i="33"/>
  <c r="C4758" i="33"/>
  <c r="C4670" i="33"/>
  <c r="C4606" i="33"/>
  <c r="C4534" i="33"/>
  <c r="C4446" i="33"/>
  <c r="C4374" i="33"/>
  <c r="C4310" i="33"/>
  <c r="C4222" i="33"/>
  <c r="C4150" i="33"/>
  <c r="C4078" i="33"/>
  <c r="C9180" i="33"/>
  <c r="C8191" i="33"/>
  <c r="C7615" i="33"/>
  <c r="C7247" i="33"/>
  <c r="C6959" i="33"/>
  <c r="C6716" i="33"/>
  <c r="C10287" i="33"/>
  <c r="C9472" i="33"/>
  <c r="C9569" i="33"/>
  <c r="C8763" i="33"/>
  <c r="C8507" i="33"/>
  <c r="C9607" i="33"/>
  <c r="C8184" i="33"/>
  <c r="C7864" i="33"/>
  <c r="C7608" i="33"/>
  <c r="C8496" i="33"/>
  <c r="C8163" i="33"/>
  <c r="C7301" i="33"/>
  <c r="C6777" i="33"/>
  <c r="C6521" i="33"/>
  <c r="C6233" i="33"/>
  <c r="C8652" i="33"/>
  <c r="C7436" i="33"/>
  <c r="C7052" i="33"/>
  <c r="C7965" i="33"/>
  <c r="C7195" i="33"/>
  <c r="C6614" i="33"/>
  <c r="C5962" i="33"/>
  <c r="C5706" i="33"/>
  <c r="C5418" i="33"/>
  <c r="C5196" i="33"/>
  <c r="C5052" i="33"/>
  <c r="C4924" i="33"/>
  <c r="C4748" i="33"/>
  <c r="C4604" i="33"/>
  <c r="C4444" i="33"/>
  <c r="C4312" i="33"/>
  <c r="C4226" i="33"/>
  <c r="C4120" i="33"/>
  <c r="C9690" i="33"/>
  <c r="C8031" i="33"/>
  <c r="C7470" i="33"/>
  <c r="C7039" i="33"/>
  <c r="C6636" i="33"/>
  <c r="C6348" i="33"/>
  <c r="C6005" i="33"/>
  <c r="C5877" i="33"/>
  <c r="C5733" i="33"/>
  <c r="C5557" i="33"/>
  <c r="C5413" i="33"/>
  <c r="C8982" i="33"/>
  <c r="C7426" i="33"/>
  <c r="C6834" i="33"/>
  <c r="C6258" i="33"/>
  <c r="C5787" i="33"/>
  <c r="C5531" i="33"/>
  <c r="C5231" i="33"/>
  <c r="C7989" i="33"/>
  <c r="C7238" i="33"/>
  <c r="C6714" i="33"/>
  <c r="C6000" i="33"/>
  <c r="C5712" i="33"/>
  <c r="C5392" i="33"/>
  <c r="C5085" i="33"/>
  <c r="C4829" i="33"/>
  <c r="C7813" i="33"/>
  <c r="C7154" i="33"/>
  <c r="C5975" i="33"/>
  <c r="C5463" i="33"/>
  <c r="C7415" i="33"/>
  <c r="C6178" i="33"/>
  <c r="C5508" i="33"/>
  <c r="C6282" i="33"/>
  <c r="C5639" i="33"/>
  <c r="C6058" i="33"/>
  <c r="C4899" i="33"/>
  <c r="C4599" i="33"/>
  <c r="C4343" i="33"/>
  <c r="C4009" i="33"/>
  <c r="C5203" i="33"/>
  <c r="C4797" i="33"/>
  <c r="C4445" i="33"/>
  <c r="C5444" i="33"/>
  <c r="C4849" i="33"/>
  <c r="C4483" i="33"/>
  <c r="C5067" i="33"/>
  <c r="C5001" i="33"/>
  <c r="C4489" i="33"/>
  <c r="C4129" i="33"/>
  <c r="C4267" i="33"/>
  <c r="C3948" i="33"/>
  <c r="C3954" i="33"/>
  <c r="C3883" i="33"/>
  <c r="C6998" i="33"/>
  <c r="C3878" i="33"/>
  <c r="C7462" i="33"/>
  <c r="C5613" i="33"/>
  <c r="C1168" i="33"/>
  <c r="C203" i="33"/>
  <c r="C1266" i="33"/>
  <c r="C2919" i="33"/>
  <c r="C5833" i="33"/>
  <c r="C440" i="33"/>
  <c r="C2789" i="33"/>
  <c r="C1041" i="33"/>
  <c r="C1167" i="33"/>
  <c r="C1832" i="33"/>
  <c r="C2428" i="33"/>
  <c r="C3815" i="33"/>
  <c r="C5202" i="33"/>
  <c r="C10957" i="33"/>
  <c r="C10457" i="33"/>
  <c r="C10162" i="33"/>
  <c r="C10125" i="33"/>
  <c r="C10901" i="33"/>
  <c r="C10851" i="33"/>
  <c r="C9808" i="33"/>
  <c r="C10844" i="33"/>
  <c r="C10280" i="33"/>
  <c r="C10476" i="33"/>
  <c r="C10546" i="33"/>
  <c r="C10813" i="33"/>
  <c r="C9117" i="33"/>
  <c r="C10794" i="33"/>
  <c r="C10230" i="33"/>
  <c r="C10253" i="33"/>
  <c r="C10267" i="33"/>
  <c r="C10321" i="33"/>
  <c r="C9091" i="33"/>
  <c r="C10669" i="33"/>
  <c r="C9668" i="33"/>
  <c r="C9537" i="33"/>
  <c r="C8655" i="33"/>
  <c r="C8255" i="33"/>
  <c r="C8180" i="33"/>
  <c r="C7780" i="33"/>
  <c r="C9280" i="33"/>
  <c r="C8250" i="33"/>
  <c r="C7795" i="33"/>
  <c r="C7437" i="33"/>
  <c r="C7213" i="33"/>
  <c r="C7005" i="33"/>
  <c r="C6893" i="33"/>
  <c r="C6789" i="33"/>
  <c r="C6685" i="33"/>
  <c r="C6573" i="33"/>
  <c r="C6493" i="33"/>
  <c r="C6381" i="33"/>
  <c r="C6277" i="33"/>
  <c r="C6181" i="33"/>
  <c r="C6061" i="33"/>
  <c r="C9533" i="33"/>
  <c r="C8684" i="33"/>
  <c r="C7969" i="33"/>
  <c r="C7588" i="33"/>
  <c r="C7412" i="33"/>
  <c r="C7188" i="33"/>
  <c r="C10935" i="33"/>
  <c r="C10677" i="33"/>
  <c r="C10220" i="33"/>
  <c r="C9860" i="33"/>
  <c r="C9813" i="33"/>
  <c r="C9446" i="33"/>
  <c r="C9907" i="33"/>
  <c r="C9627" i="33"/>
  <c r="C9593" i="33"/>
  <c r="C9191" i="33"/>
  <c r="C8983" i="33"/>
  <c r="C8781" i="33"/>
  <c r="C8693" i="33"/>
  <c r="C8589" i="33"/>
  <c r="C8477" i="33"/>
  <c r="C8373" i="33"/>
  <c r="C8285" i="33"/>
  <c r="C9549" i="33"/>
  <c r="C9050" i="33"/>
  <c r="C8666" i="33"/>
  <c r="C8178" i="33"/>
  <c r="C8090" i="33"/>
  <c r="C7994" i="33"/>
  <c r="C7882" i="33"/>
  <c r="C7786" i="33"/>
  <c r="C7698" i="33"/>
  <c r="C10119" i="33"/>
  <c r="C9272" i="33"/>
  <c r="C8888" i="33"/>
  <c r="C8440" i="33"/>
  <c r="C8262" i="33"/>
  <c r="C9062" i="33"/>
  <c r="C8171" i="33"/>
  <c r="C7787" i="33"/>
  <c r="C7529" i="33"/>
  <c r="C7289" i="33"/>
  <c r="C7113" i="33"/>
  <c r="C6969" i="33"/>
  <c r="C6899" i="33"/>
  <c r="C6811" i="33"/>
  <c r="C6739" i="33"/>
  <c r="C6667" i="33"/>
  <c r="C6579" i="33"/>
  <c r="C6515" i="33"/>
  <c r="C6443" i="33"/>
  <c r="C6355" i="33"/>
  <c r="C6283" i="33"/>
  <c r="C6219" i="33"/>
  <c r="C6131" i="33"/>
  <c r="C6059" i="33"/>
  <c r="C9503" i="33"/>
  <c r="C8782" i="33"/>
  <c r="C8272" i="33"/>
  <c r="C7929" i="33"/>
  <c r="C7609" i="33"/>
  <c r="C7440" i="33"/>
  <c r="C7312" i="33"/>
  <c r="C10900" i="33"/>
  <c r="C10738" i="33"/>
  <c r="C10134" i="33"/>
  <c r="C9684" i="33"/>
  <c r="C9392" i="33"/>
  <c r="C9727" i="33"/>
  <c r="C9312" i="33"/>
  <c r="C9009" i="33"/>
  <c r="C8771" i="33"/>
  <c r="C8595" i="33"/>
  <c r="C8451" i="33"/>
  <c r="C8307" i="33"/>
  <c r="C9266" i="33"/>
  <c r="C8754" i="33"/>
  <c r="C8176" i="33"/>
  <c r="C8000" i="33"/>
  <c r="C7856" i="33"/>
  <c r="C7728" i="33"/>
  <c r="C9707" i="33"/>
  <c r="C8976" i="33"/>
  <c r="C8386" i="33"/>
  <c r="C9060" i="33"/>
  <c r="C8131" i="33"/>
  <c r="C7541" i="33"/>
  <c r="C7221" i="33"/>
  <c r="C6929" i="33"/>
  <c r="C6801" i="33"/>
  <c r="C6641" i="33"/>
  <c r="C6481" i="33"/>
  <c r="C6337" i="33"/>
  <c r="C6161" i="33"/>
  <c r="C6033" i="33"/>
  <c r="C8716" i="33"/>
  <c r="C7761" i="33"/>
  <c r="C7388" i="33"/>
  <c r="C7156" i="33"/>
  <c r="C6980" i="33"/>
  <c r="C8756" i="33"/>
  <c r="C7933" i="33"/>
  <c r="C7403" i="33"/>
  <c r="C7147" i="33"/>
  <c r="C6854" i="33"/>
  <c r="C6502" i="33"/>
  <c r="C6214" i="33"/>
  <c r="C5986" i="33"/>
  <c r="C5810" i="33"/>
  <c r="C5666" i="33"/>
  <c r="C5506" i="33"/>
  <c r="C5346" i="33"/>
  <c r="C5272" i="33"/>
  <c r="C5192" i="33"/>
  <c r="C5112" i="33"/>
  <c r="C5032" i="33"/>
  <c r="C4968" i="33"/>
  <c r="C4888" i="33"/>
  <c r="C4808" i="33"/>
  <c r="C4736" i="33"/>
  <c r="C4648" i="33"/>
  <c r="C4584" i="33"/>
  <c r="C4512" i="33"/>
  <c r="C4424" i="33"/>
  <c r="C10898" i="33"/>
  <c r="C10523" i="33"/>
  <c r="C10132" i="33"/>
  <c r="C10133" i="33"/>
  <c r="C9422" i="33"/>
  <c r="C9595" i="33"/>
  <c r="C9497" i="33"/>
  <c r="C9071" i="33"/>
  <c r="C8753" i="33"/>
  <c r="C8609" i="33"/>
  <c r="C8481" i="33"/>
  <c r="C8305" i="33"/>
  <c r="C9389" i="33"/>
  <c r="C8746" i="33"/>
  <c r="C8158" i="33"/>
  <c r="C8030" i="33"/>
  <c r="C7870" i="33"/>
  <c r="C7710" i="33"/>
  <c r="C9706" i="33"/>
  <c r="C9032" i="33"/>
  <c r="C8414" i="33"/>
  <c r="C9158" i="33"/>
  <c r="C8123" i="33"/>
  <c r="C7505" i="33"/>
  <c r="C7249" i="33"/>
  <c r="C6961" i="33"/>
  <c r="C6783" i="33"/>
  <c r="C6639" i="33"/>
  <c r="C6511" i="33"/>
  <c r="C6335" i="33"/>
  <c r="C6191" i="33"/>
  <c r="C6047" i="33"/>
  <c r="C8558" i="33"/>
  <c r="C7881" i="33"/>
  <c r="C7448" i="33"/>
  <c r="C7136" i="33"/>
  <c r="C6992" i="33"/>
  <c r="C8950" i="33"/>
  <c r="C7917" i="33"/>
  <c r="C7466" i="33"/>
  <c r="C7146" i="33"/>
  <c r="C6814" i="33"/>
  <c r="C6558" i="33"/>
  <c r="C6238" i="33"/>
  <c r="C5966" i="33"/>
  <c r="C5806" i="33"/>
  <c r="C5678" i="33"/>
  <c r="C5518" i="33"/>
  <c r="C5358" i="33"/>
  <c r="C4001" i="33"/>
  <c r="C8956" i="33"/>
  <c r="C2546" i="33"/>
  <c r="C795" i="33"/>
  <c r="C1858" i="33"/>
  <c r="C3403" i="33"/>
  <c r="C6574" i="33"/>
  <c r="C1024" i="33"/>
  <c r="C4147" i="33"/>
  <c r="C2193" i="33"/>
  <c r="C2581" i="33"/>
  <c r="C3997" i="33"/>
  <c r="C7846" i="33"/>
  <c r="C10979" i="33"/>
  <c r="C10448" i="33"/>
  <c r="C10002" i="33"/>
  <c r="C9656" i="33"/>
  <c r="C10559" i="33"/>
  <c r="C10423" i="33"/>
  <c r="C10365" i="33"/>
  <c r="C10887" i="33"/>
  <c r="C10586" i="33"/>
  <c r="C9729" i="33"/>
  <c r="C9963" i="33"/>
  <c r="C9715" i="33"/>
  <c r="C8997" i="33"/>
  <c r="C10879" i="33"/>
  <c r="C10375" i="33"/>
  <c r="C9658" i="33"/>
  <c r="C9859" i="33"/>
  <c r="C9609" i="33"/>
  <c r="C8971" i="33"/>
  <c r="C10400" i="33"/>
  <c r="C9416" i="33"/>
  <c r="C9161" i="33"/>
  <c r="C8567" i="33"/>
  <c r="C9511" i="33"/>
  <c r="C8060" i="33"/>
  <c r="C7708" i="33"/>
  <c r="C8960" i="33"/>
  <c r="C9156" i="33"/>
  <c r="C7565" i="33"/>
  <c r="C7389" i="33"/>
  <c r="C7181" i="33"/>
  <c r="C6957" i="33"/>
  <c r="C6861" i="33"/>
  <c r="C6749" i="33"/>
  <c r="C6661" i="33"/>
  <c r="C6565" i="33"/>
  <c r="C6445" i="33"/>
  <c r="C6349" i="33"/>
  <c r="C6269" i="33"/>
  <c r="C6149" i="33"/>
  <c r="C6053" i="33"/>
  <c r="C9260" i="33"/>
  <c r="C8288" i="33"/>
  <c r="C7937" i="33"/>
  <c r="C7572" i="33"/>
  <c r="C7332" i="33"/>
  <c r="C10933" i="33"/>
  <c r="C10764" i="33"/>
  <c r="C10366" i="33"/>
  <c r="C10180" i="33"/>
  <c r="C10921" i="33"/>
  <c r="C9590" i="33"/>
  <c r="C9414" i="33"/>
  <c r="C9724" i="33"/>
  <c r="C9341" i="33"/>
  <c r="C9356" i="33"/>
  <c r="C9159" i="33"/>
  <c r="C8935" i="33"/>
  <c r="C8757" i="33"/>
  <c r="C8661" i="33"/>
  <c r="C8541" i="33"/>
  <c r="C8461" i="33"/>
  <c r="C8365" i="33"/>
  <c r="C8245" i="33"/>
  <c r="C9331" i="33"/>
  <c r="C8986" i="33"/>
  <c r="C8538" i="33"/>
  <c r="C8170" i="33"/>
  <c r="C8074" i="33"/>
  <c r="C7954" i="33"/>
  <c r="C7866" i="33"/>
  <c r="C7770" i="33"/>
  <c r="C7658" i="33"/>
  <c r="C9863" i="33"/>
  <c r="C9240" i="33"/>
  <c r="C8760" i="33"/>
  <c r="C8406" i="33"/>
  <c r="C9953" i="33"/>
  <c r="C8742" i="33"/>
  <c r="C8139" i="33"/>
  <c r="C7723" i="33"/>
  <c r="C7433" i="33"/>
  <c r="C7225" i="33"/>
  <c r="C7097" i="33"/>
  <c r="C6955" i="33"/>
  <c r="C6867" i="33"/>
  <c r="C6795" i="33"/>
  <c r="C6731" i="33"/>
  <c r="C6643" i="33"/>
  <c r="C6571" i="33"/>
  <c r="C6491" i="33"/>
  <c r="C6411" i="33"/>
  <c r="C6347" i="33"/>
  <c r="C6267" i="33"/>
  <c r="C6187" i="33"/>
  <c r="C6107" i="33"/>
  <c r="C6043" i="33"/>
  <c r="C9311" i="33"/>
  <c r="C8654" i="33"/>
  <c r="C8153" i="33"/>
  <c r="C7801" i="33"/>
  <c r="C7568" i="33"/>
  <c r="C7424" i="33"/>
  <c r="C7248" i="33"/>
  <c r="C10763" i="33"/>
  <c r="C10560" i="33"/>
  <c r="C9942" i="33"/>
  <c r="C9620" i="33"/>
  <c r="C10203" i="33"/>
  <c r="C9297" i="33"/>
  <c r="C9265" i="33"/>
  <c r="C8977" i="33"/>
  <c r="C8707" i="33"/>
  <c r="C8563" i="33"/>
  <c r="C8435" i="33"/>
  <c r="C8259" i="33"/>
  <c r="C9202" i="33"/>
  <c r="C8562" i="33"/>
  <c r="C8112" i="33"/>
  <c r="C7984" i="33"/>
  <c r="C7824" i="33"/>
  <c r="C7664" i="33"/>
  <c r="C9351" i="33"/>
  <c r="C8848" i="33"/>
  <c r="C8322" i="33"/>
  <c r="C8804" i="33"/>
  <c r="C7939" i="33"/>
  <c r="C7413" i="33"/>
  <c r="C7157" i="33"/>
  <c r="C6913" i="33"/>
  <c r="C6737" i="33"/>
  <c r="C6593" i="33"/>
  <c r="C6465" i="33"/>
  <c r="C6289" i="33"/>
  <c r="C6145" i="33"/>
  <c r="C10081" i="33"/>
  <c r="C8209" i="33"/>
  <c r="C7697" i="33"/>
  <c r="C7356" i="33"/>
  <c r="C7092" i="33"/>
  <c r="C9865" i="33"/>
  <c r="C8628" i="33"/>
  <c r="C7741" i="33"/>
  <c r="C7371" i="33"/>
  <c r="C7051" i="33"/>
  <c r="C6726" i="33"/>
  <c r="C6470" i="33"/>
  <c r="C6150" i="33"/>
  <c r="C5922" i="33"/>
  <c r="C5762" i="33"/>
  <c r="C5634" i="33"/>
  <c r="C5474" i="33"/>
  <c r="C5320" i="33"/>
  <c r="C5248" i="33"/>
  <c r="C5160" i="33"/>
  <c r="C5096" i="33"/>
  <c r="C5024" i="33"/>
  <c r="C4936" i="33"/>
  <c r="C4864" i="33"/>
  <c r="C4800" i="33"/>
  <c r="C4712" i="33"/>
  <c r="C4640" i="33"/>
  <c r="C4568" i="33"/>
  <c r="C4480" i="33"/>
  <c r="C4416" i="33"/>
  <c r="C10834" i="33"/>
  <c r="C10382" i="33"/>
  <c r="C10004" i="33"/>
  <c r="C9877" i="33"/>
  <c r="C10195" i="33"/>
  <c r="C9467" i="33"/>
  <c r="C9263" i="33"/>
  <c r="C8943" i="33"/>
  <c r="C8737" i="33"/>
  <c r="C8577" i="33"/>
  <c r="C8417" i="33"/>
  <c r="C8257" i="33"/>
  <c r="C9258" i="33"/>
  <c r="C8618" i="33"/>
  <c r="C8126" i="33"/>
  <c r="C7982" i="33"/>
  <c r="C7806" i="33"/>
  <c r="C7678" i="33"/>
  <c r="C9583" i="33"/>
  <c r="C8776" i="33"/>
  <c r="C8318" i="33"/>
  <c r="C9030" i="33"/>
  <c r="C7931" i="33"/>
  <c r="C7473" i="33"/>
  <c r="C7185" i="33"/>
  <c r="C6895" i="33"/>
  <c r="C6767" i="33"/>
  <c r="C6623" i="33"/>
  <c r="C6447" i="33"/>
  <c r="C6303" i="33"/>
  <c r="C6175" i="33"/>
  <c r="C9921" i="33"/>
  <c r="C8432" i="33"/>
  <c r="C7689" i="33"/>
  <c r="C7320" i="33"/>
  <c r="C7120" i="33"/>
  <c r="C6960" i="33"/>
  <c r="C8438" i="33"/>
  <c r="C7725" i="33"/>
  <c r="C7402" i="33"/>
  <c r="C7082" i="33"/>
  <c r="C6750" i="33"/>
  <c r="C6462" i="33"/>
  <c r="C6110" i="33"/>
  <c r="C5934" i="33"/>
  <c r="C5790" i="33"/>
  <c r="C5614" i="33"/>
  <c r="C5470" i="33"/>
  <c r="C5342" i="33"/>
  <c r="C3978" i="33"/>
  <c r="C1841" i="33"/>
  <c r="C129" i="33"/>
  <c r="C1080" i="33"/>
  <c r="C10886" i="33"/>
  <c r="C10597" i="33"/>
  <c r="C9320" i="33"/>
  <c r="C9546" i="33"/>
  <c r="C10182" i="33"/>
  <c r="C8962" i="33"/>
  <c r="C8516" i="33"/>
  <c r="C6949" i="33"/>
  <c r="C6525" i="33"/>
  <c r="C6125" i="33"/>
  <c r="C7809" i="33"/>
  <c r="C10539" i="33"/>
  <c r="C9542" i="33"/>
  <c r="C9324" i="33"/>
  <c r="C8629" i="33"/>
  <c r="C10548" i="33"/>
  <c r="C8154" i="33"/>
  <c r="C7730" i="33"/>
  <c r="C8632" i="33"/>
  <c r="C8011" i="33"/>
  <c r="C7049" i="33"/>
  <c r="C6699" i="33"/>
  <c r="C6395" i="33"/>
  <c r="C6099" i="33"/>
  <c r="C8057" i="33"/>
  <c r="C7232" i="33"/>
  <c r="C9584" i="33"/>
  <c r="C8849" i="33"/>
  <c r="C9871" i="33"/>
  <c r="C7936" i="33"/>
  <c r="C8592" i="33"/>
  <c r="C7381" i="33"/>
  <c r="C6577" i="33"/>
  <c r="C9228" i="33"/>
  <c r="C7076" i="33"/>
  <c r="C7307" i="33"/>
  <c r="C6022" i="33"/>
  <c r="C5426" i="33"/>
  <c r="C5080" i="33"/>
  <c r="C4768" i="33"/>
  <c r="C4472" i="33"/>
  <c r="C9876" i="33"/>
  <c r="C9199" i="33"/>
  <c r="C8385" i="33"/>
  <c r="C8110" i="33"/>
  <c r="C9224" i="33"/>
  <c r="C7803" i="33"/>
  <c r="C6719" i="33"/>
  <c r="C6111" i="33"/>
  <c r="C7256" i="33"/>
  <c r="C7661" i="33"/>
  <c r="C6366" i="33"/>
  <c r="C5598" i="33"/>
  <c r="C5246" i="33"/>
  <c r="C5166" i="33"/>
  <c r="C5046" i="33"/>
  <c r="C4950" i="33"/>
  <c r="C4846" i="33"/>
  <c r="C4734" i="33"/>
  <c r="C4654" i="33"/>
  <c r="C4542" i="33"/>
  <c r="C4438" i="33"/>
  <c r="C4334" i="33"/>
  <c r="C4246" i="33"/>
  <c r="C4142" i="33"/>
  <c r="C4030" i="33"/>
  <c r="C8248" i="33"/>
  <c r="C7471" i="33"/>
  <c r="C7119" i="33"/>
  <c r="C6748" i="33"/>
  <c r="C9846" i="33"/>
  <c r="C9667" i="33"/>
  <c r="C8993" i="33"/>
  <c r="C8411" i="33"/>
  <c r="C8850" i="33"/>
  <c r="C7960" i="33"/>
  <c r="C9264" i="33"/>
  <c r="C10063" i="33"/>
  <c r="C7493" i="33"/>
  <c r="C6745" i="33"/>
  <c r="C6361" i="33"/>
  <c r="C10371" i="33"/>
  <c r="C7372" i="33"/>
  <c r="C9204" i="33"/>
  <c r="C7259" i="33"/>
  <c r="C6422" i="33"/>
  <c r="C5866" i="33"/>
  <c r="C5450" i="33"/>
  <c r="C5180" i="33"/>
  <c r="C4956" i="33"/>
  <c r="C4796" i="33"/>
  <c r="C4572" i="33"/>
  <c r="C4364" i="33"/>
  <c r="C4236" i="33"/>
  <c r="C4076" i="33"/>
  <c r="C8860" i="33"/>
  <c r="C7551" i="33"/>
  <c r="C6924" i="33"/>
  <c r="C6476" i="33"/>
  <c r="C6124" i="33"/>
  <c r="C5845" i="33"/>
  <c r="C5653" i="33"/>
  <c r="C5461" i="33"/>
  <c r="C8151" i="33"/>
  <c r="C7170" i="33"/>
  <c r="C6386" i="33"/>
  <c r="C5755" i="33"/>
  <c r="C5371" i="33"/>
  <c r="C8790" i="33"/>
  <c r="C7110" i="33"/>
  <c r="C6330" i="33"/>
  <c r="C5744" i="33"/>
  <c r="C5328" i="33"/>
  <c r="C4989" i="33"/>
  <c r="C8069" i="33"/>
  <c r="C6914" i="33"/>
  <c r="C5655" i="33"/>
  <c r="C7701" i="33"/>
  <c r="C6050" i="33"/>
  <c r="C7058" i="33"/>
  <c r="C5767" i="33"/>
  <c r="C5289" i="33"/>
  <c r="C4759" i="33"/>
  <c r="C4375" i="33"/>
  <c r="C7382" i="33"/>
  <c r="C4953" i="33"/>
  <c r="C4573" i="33"/>
  <c r="C5121" i="33"/>
  <c r="C4643" i="33"/>
  <c r="C7511" i="33"/>
  <c r="C4713" i="33"/>
  <c r="C4373" i="33"/>
  <c r="C3943" i="33"/>
  <c r="C3916" i="33"/>
  <c r="C3905" i="33"/>
  <c r="C3795" i="33"/>
  <c r="C3862" i="33"/>
  <c r="C3686" i="33"/>
  <c r="C4145" i="33"/>
  <c r="C3852" i="33"/>
  <c r="C3676" i="33"/>
  <c r="C3942" i="33"/>
  <c r="C3456" i="33"/>
  <c r="C3280" i="33"/>
  <c r="C3809" i="33"/>
  <c r="C3611" i="33"/>
  <c r="C3523" i="33"/>
  <c r="C3379" i="33"/>
  <c r="C3251" i="33"/>
  <c r="C3126" i="33"/>
  <c r="C3054" i="33"/>
  <c r="C2974" i="33"/>
  <c r="C3641" i="33"/>
  <c r="C3469" i="33"/>
  <c r="C3309" i="33"/>
  <c r="C3163" i="33"/>
  <c r="C3083" i="33"/>
  <c r="C3019" i="33"/>
  <c r="C2939" i="33"/>
  <c r="C2859" i="33"/>
  <c r="C2787" i="33"/>
  <c r="C2699" i="33"/>
  <c r="C2635" i="33"/>
  <c r="C2563" i="33"/>
  <c r="C2475" i="33"/>
  <c r="C3334" i="33"/>
  <c r="C2876" i="33"/>
  <c r="C2734" i="33"/>
  <c r="C2662" i="33"/>
  <c r="C2598" i="33"/>
  <c r="C2476" i="33"/>
  <c r="C2426" i="33"/>
  <c r="C2370" i="33"/>
  <c r="C2306" i="33"/>
  <c r="C2250" i="33"/>
  <c r="C2202" i="33"/>
  <c r="C2138" i="33"/>
  <c r="C2898" i="33"/>
  <c r="C3418" i="33"/>
  <c r="C2960" i="33"/>
  <c r="C2574" i="33"/>
  <c r="C2467" i="33"/>
  <c r="C2403" i="33"/>
  <c r="C2347" i="33"/>
  <c r="C2299" i="33"/>
  <c r="C2235" i="33"/>
  <c r="C2910" i="33"/>
  <c r="C2139" i="33"/>
  <c r="C2061" i="33"/>
  <c r="C2013" i="33"/>
  <c r="C1957" i="33"/>
  <c r="C1893" i="33"/>
  <c r="C1837" i="33"/>
  <c r="C1789" i="33"/>
  <c r="C1725" i="33"/>
  <c r="C1669" i="33"/>
  <c r="C1613" i="33"/>
  <c r="C1549" i="33"/>
  <c r="C10700" i="33"/>
  <c r="C10100" i="33"/>
  <c r="C9470" i="33"/>
  <c r="C9403" i="33"/>
  <c r="C9183" i="33"/>
  <c r="C8729" i="33"/>
  <c r="C8505" i="33"/>
  <c r="C8281" i="33"/>
  <c r="C8842" i="33"/>
  <c r="C8150" i="33"/>
  <c r="C7926" i="33"/>
  <c r="C7670" i="33"/>
  <c r="C9128" i="33"/>
  <c r="C8398" i="33"/>
  <c r="C8332" i="33"/>
  <c r="C7489" i="33"/>
  <c r="C7041" i="33"/>
  <c r="C6743" i="33"/>
  <c r="C6551" i="33"/>
  <c r="C6327" i="33"/>
  <c r="C6071" i="33"/>
  <c r="C8368" i="33"/>
  <c r="C7560" i="33"/>
  <c r="C7112" i="33"/>
  <c r="C9142" i="33"/>
  <c r="C7821" i="33"/>
  <c r="C7194" i="33"/>
  <c r="C6798" i="33"/>
  <c r="C6350" i="33"/>
  <c r="C5926" i="33"/>
  <c r="C5702" i="33"/>
  <c r="C5510" i="33"/>
  <c r="C5290" i="33"/>
  <c r="C5178" i="33"/>
  <c r="C5066" i="33"/>
  <c r="C4938" i="33"/>
  <c r="C4842" i="33"/>
  <c r="C4730" i="33"/>
  <c r="C4602" i="33"/>
  <c r="C4490" i="33"/>
  <c r="C4394" i="33"/>
  <c r="C4298" i="33"/>
  <c r="C4224" i="33"/>
  <c r="C4148" i="33"/>
  <c r="C4064" i="33"/>
  <c r="C9323" i="33"/>
  <c r="C8175" i="33"/>
  <c r="C7550" i="33"/>
  <c r="C7246" i="33"/>
  <c r="C6990" i="33"/>
  <c r="C6660" i="33"/>
  <c r="C6436" i="33"/>
  <c r="C6212" i="33"/>
  <c r="C5985" i="33"/>
  <c r="C5889" i="33"/>
  <c r="C5777" i="33"/>
  <c r="C5649" i="33"/>
  <c r="C5537" i="33"/>
  <c r="C5441" i="33"/>
  <c r="C9290" i="33"/>
  <c r="C7973" i="33"/>
  <c r="C7331" i="33"/>
  <c r="C6808" i="33"/>
  <c r="C6424" i="33"/>
  <c r="C5996" i="33"/>
  <c r="C5740" i="33"/>
  <c r="C5516" i="33"/>
  <c r="C5319" i="33"/>
  <c r="C9326" i="33"/>
  <c r="C7847" i="33"/>
  <c r="C7271" i="33"/>
  <c r="C6752" i="33"/>
  <c r="C6368" i="33"/>
  <c r="C5967" i="33"/>
  <c r="C5711" i="33"/>
  <c r="C5487" i="33"/>
  <c r="C5301" i="33"/>
  <c r="C5045" i="33"/>
  <c r="C4821" i="33"/>
  <c r="C8183" i="33"/>
  <c r="C7957" i="33"/>
  <c r="C6963" i="33"/>
  <c r="C6120" i="33"/>
  <c r="C5560" i="33"/>
  <c r="C5131" i="33"/>
  <c r="C7286" i="33"/>
  <c r="C6280" i="33"/>
  <c r="C5699" i="33"/>
  <c r="C7123" i="33"/>
  <c r="C6096" i="33"/>
  <c r="C5672" i="33"/>
  <c r="C7574" i="33"/>
  <c r="C5171" i="33"/>
  <c r="C4863" i="33"/>
  <c r="C4655" i="33"/>
  <c r="C4399" i="33"/>
  <c r="C4175" i="33"/>
  <c r="C8071" i="33"/>
  <c r="C5193" i="33"/>
  <c r="C4891" i="33"/>
  <c r="C4661" i="33"/>
  <c r="C4405" i="33"/>
  <c r="C5443" i="33"/>
  <c r="C4975" i="33"/>
  <c r="C4667" i="33"/>
  <c r="C4443" i="33"/>
  <c r="C5217" i="33"/>
  <c r="C5257" i="33"/>
  <c r="C4673" i="33"/>
  <c r="C4449" i="33"/>
  <c r="C4101" i="33"/>
  <c r="C3939" i="33"/>
  <c r="C4137" i="33"/>
  <c r="C3928" i="33"/>
  <c r="C3953" i="33"/>
  <c r="C3898" i="33"/>
  <c r="C3807" i="33"/>
  <c r="C6242" i="33"/>
  <c r="C3981" i="33"/>
  <c r="C3778" i="33"/>
  <c r="C3666" i="33"/>
  <c r="C4221" i="33"/>
  <c r="C3957" i="33"/>
  <c r="C3768" i="33"/>
  <c r="C3656" i="33"/>
  <c r="C3941" i="33"/>
  <c r="C3500" i="33"/>
  <c r="C3388" i="33"/>
  <c r="C3260" i="33"/>
  <c r="C3793" i="33"/>
  <c r="C3655" i="33"/>
  <c r="C3578" i="33"/>
  <c r="C3503" i="33"/>
  <c r="C3391" i="33"/>
  <c r="C3263" i="33"/>
  <c r="C3172" i="33"/>
  <c r="C3116" i="33"/>
  <c r="C3052" i="33"/>
  <c r="C2996" i="33"/>
  <c r="C3785" i="33"/>
  <c r="C3621" i="33"/>
  <c r="C3465" i="33"/>
  <c r="C3353" i="33"/>
  <c r="C3225" i="33"/>
  <c r="C3153" i="33"/>
  <c r="C3097" i="33"/>
  <c r="C3033" i="33"/>
  <c r="C2977" i="33"/>
  <c r="C2929" i="33"/>
  <c r="C2865" i="33"/>
  <c r="C2809" i="33"/>
  <c r="C2753" i="33"/>
  <c r="C2689" i="33"/>
  <c r="C2641" i="33"/>
  <c r="C2585" i="33"/>
  <c r="C2521" i="33"/>
  <c r="C3554" i="33"/>
  <c r="C3390" i="33"/>
  <c r="C2932" i="33"/>
  <c r="C2780" i="33"/>
  <c r="C2724" i="33"/>
  <c r="C2660" i="33"/>
  <c r="C2612" i="33"/>
  <c r="C2520" i="33"/>
  <c r="C2432" i="33"/>
  <c r="C2376" i="33"/>
  <c r="C2328" i="33"/>
  <c r="C2264" i="33"/>
  <c r="C2208" i="33"/>
  <c r="C2152" i="33"/>
  <c r="C2922" i="33"/>
  <c r="C3474" i="33"/>
  <c r="C3250" i="33"/>
  <c r="C2586" i="33"/>
  <c r="C2474" i="33"/>
  <c r="C2425" i="33"/>
  <c r="C2361" i="33"/>
  <c r="C2305" i="33"/>
  <c r="C2249" i="33"/>
  <c r="C2934" i="33"/>
  <c r="C2167" i="33"/>
  <c r="C2083" i="33"/>
  <c r="C2019" i="33"/>
  <c r="C1963" i="33"/>
  <c r="C1915" i="33"/>
  <c r="C1851" i="33"/>
  <c r="C1795" i="33"/>
  <c r="C1739" i="33"/>
  <c r="C1675" i="33"/>
  <c r="C1627" i="33"/>
  <c r="C1571" i="33"/>
  <c r="C53" i="33"/>
  <c r="C109" i="33"/>
  <c r="C157" i="33"/>
  <c r="C221" i="33"/>
  <c r="C277" i="33"/>
  <c r="C333" i="33"/>
  <c r="C397" i="33"/>
  <c r="C445" i="33"/>
  <c r="C501" i="33"/>
  <c r="C565" i="33"/>
  <c r="C621" i="33"/>
  <c r="C669" i="33"/>
  <c r="C733" i="33"/>
  <c r="C789" i="33"/>
  <c r="C845" i="33"/>
  <c r="C937" i="33"/>
  <c r="C1033" i="33"/>
  <c r="C1145" i="33"/>
  <c r="C1273" i="33"/>
  <c r="C32" i="33"/>
  <c r="C90" i="33"/>
  <c r="C156" i="33"/>
  <c r="C212" i="33"/>
  <c r="C268" i="33"/>
  <c r="C332" i="33"/>
  <c r="C380" i="33"/>
  <c r="C436" i="33"/>
  <c r="C500" i="33"/>
  <c r="C556" i="33"/>
  <c r="C604" i="33"/>
  <c r="C668" i="33"/>
  <c r="C724" i="33"/>
  <c r="C780" i="33"/>
  <c r="C844" i="33"/>
  <c r="C903" i="33"/>
  <c r="C1015" i="33"/>
  <c r="C1143" i="33"/>
  <c r="C1255" i="33"/>
  <c r="C1351" i="33"/>
  <c r="C916" i="33"/>
  <c r="C972" i="33"/>
  <c r="C1028" i="33"/>
  <c r="C1092" i="33"/>
  <c r="C1140" i="33"/>
  <c r="C1196" i="33"/>
  <c r="C1260" i="33"/>
  <c r="C1316" i="33"/>
  <c r="C1364" i="33"/>
  <c r="C1428" i="33"/>
  <c r="C1484" i="33"/>
  <c r="C1540" i="33"/>
  <c r="C1604" i="33"/>
  <c r="C1652" i="33"/>
  <c r="C1708" i="33"/>
  <c r="C1772" i="33"/>
  <c r="C1828" i="33"/>
  <c r="C1876" i="33"/>
  <c r="C1940" i="33"/>
  <c r="C1996" i="33"/>
  <c r="C2052" i="33"/>
  <c r="C2121" i="33"/>
  <c r="C1367" i="33"/>
  <c r="C1423" i="33"/>
  <c r="C1487" i="33"/>
  <c r="C1559" i="33"/>
  <c r="C1655" i="33"/>
  <c r="C1783" i="33"/>
  <c r="C1895" i="33"/>
  <c r="C2007" i="33"/>
  <c r="C2159" i="33"/>
  <c r="C2229" i="33"/>
  <c r="C2341" i="33"/>
  <c r="C2469" i="33"/>
  <c r="C3202" i="33"/>
  <c r="C2842" i="33"/>
  <c r="C2196" i="33"/>
  <c r="C2308" i="33"/>
  <c r="C2420" i="33"/>
  <c r="C2608" i="33"/>
  <c r="C2704" i="33"/>
  <c r="C2852" i="33"/>
  <c r="C3546" i="33"/>
  <c r="C2573" i="33"/>
  <c r="C2669" i="33"/>
  <c r="C2797" i="33"/>
  <c r="C2909" i="33"/>
  <c r="C3021" i="33"/>
  <c r="C3149" i="33"/>
  <c r="C3313" i="33"/>
  <c r="C3537" i="33"/>
  <c r="C2992" i="33"/>
  <c r="C3104" i="33"/>
  <c r="C3223" i="33"/>
  <c r="C3479" i="33"/>
  <c r="C3615" i="33"/>
  <c r="C3236" i="33"/>
  <c r="C3492" i="33"/>
  <c r="C3616" i="33"/>
  <c r="C3840" i="33"/>
  <c r="C3658" i="33"/>
  <c r="C3937" i="33"/>
  <c r="C3767" i="33"/>
  <c r="C3927" i="33"/>
  <c r="C4024" i="33"/>
  <c r="C4037" i="33"/>
  <c r="C4657" i="33"/>
  <c r="C4839" i="33"/>
  <c r="C4587" i="33"/>
  <c r="C5379" i="33"/>
  <c r="C4613" i="33"/>
  <c r="C5049" i="33"/>
  <c r="C4127" i="33"/>
  <c r="C4575" i="33"/>
  <c r="C5089" i="33"/>
  <c r="C5640" i="33"/>
  <c r="C6824" i="33"/>
  <c r="C5987" i="33"/>
  <c r="C9214" i="33"/>
  <c r="C5976" i="33"/>
  <c r="C7411" i="33"/>
  <c r="C9719" i="33"/>
  <c r="C5221" i="33"/>
  <c r="C5663" i="33"/>
  <c r="C6336" i="33"/>
  <c r="C7111" i="33"/>
  <c r="C8572" i="33"/>
  <c r="C5500" i="33"/>
  <c r="C5948" i="33"/>
  <c r="C6648" i="33"/>
  <c r="C7781" i="33"/>
  <c r="C5401" i="33"/>
  <c r="C5625" i="33"/>
  <c r="C5881" i="33"/>
  <c r="C6132" i="33"/>
  <c r="C6580" i="33"/>
  <c r="C7230" i="33"/>
  <c r="C8047" i="33"/>
  <c r="C4036" i="33"/>
  <c r="C4208" i="33"/>
  <c r="C4356" i="33"/>
  <c r="C4578" i="33"/>
  <c r="C4834" i="33"/>
  <c r="C5026" i="33"/>
  <c r="C5250" i="33"/>
  <c r="C5686" i="33"/>
  <c r="C6254" i="33"/>
  <c r="C7034" i="33"/>
  <c r="C8758" i="33"/>
  <c r="C7400" i="33"/>
  <c r="C6023" i="33"/>
  <c r="C6535" i="33"/>
  <c r="C6919" i="33"/>
  <c r="C7963" i="33"/>
  <c r="C9064" i="33"/>
  <c r="C7878" i="33"/>
  <c r="C8522" i="33"/>
  <c r="C8457" i="33"/>
  <c r="C9023" i="33"/>
  <c r="C10680" i="33"/>
  <c r="C10619" i="33"/>
  <c r="C15" i="33"/>
  <c r="C71" i="33"/>
  <c r="C135" i="33"/>
  <c r="C191" i="33"/>
  <c r="C239" i="33"/>
  <c r="C303" i="33"/>
  <c r="C359" i="33"/>
  <c r="C415" i="33"/>
  <c r="C479" i="33"/>
  <c r="C527" i="33"/>
  <c r="C583" i="33"/>
  <c r="C647" i="33"/>
  <c r="C703" i="33"/>
  <c r="C751" i="33"/>
  <c r="C815" i="33"/>
  <c r="C871" i="33"/>
  <c r="C973" i="33"/>
  <c r="C1101" i="33"/>
  <c r="C1197" i="33"/>
  <c r="C1309" i="33"/>
  <c r="C68" i="33"/>
  <c r="C124" i="33"/>
  <c r="C174" i="33"/>
  <c r="C238" i="33"/>
  <c r="C294" i="33"/>
  <c r="C350" i="33"/>
  <c r="C414" i="33"/>
  <c r="C462" i="33"/>
  <c r="C518" i="33"/>
  <c r="C582" i="33"/>
  <c r="C638" i="33"/>
  <c r="C686" i="33"/>
  <c r="C750" i="33"/>
  <c r="C806" i="33"/>
  <c r="C862" i="33"/>
  <c r="C971" i="33"/>
  <c r="C1067" i="33"/>
  <c r="C1179" i="33"/>
  <c r="C1307" i="33"/>
  <c r="C886" i="33"/>
  <c r="C934" i="33"/>
  <c r="C998" i="33"/>
  <c r="C1054" i="33"/>
  <c r="C1110" i="33"/>
  <c r="C1174" i="33"/>
  <c r="C1222" i="33"/>
  <c r="C1278" i="33"/>
  <c r="C1342" i="33"/>
  <c r="C1398" i="33"/>
  <c r="C1446" i="33"/>
  <c r="C1510" i="33"/>
  <c r="C1566" i="33"/>
  <c r="C1622" i="33"/>
  <c r="C1686" i="33"/>
  <c r="C1734" i="33"/>
  <c r="C1790" i="33"/>
  <c r="C1854" i="33"/>
  <c r="C1910" i="33"/>
  <c r="C1958" i="33"/>
  <c r="C2022" i="33"/>
  <c r="C2078" i="33"/>
  <c r="C2157" i="33"/>
  <c r="C1401" i="33"/>
  <c r="C1449" i="33"/>
  <c r="C1505" i="33"/>
  <c r="C1609" i="33"/>
  <c r="C1721" i="33"/>
  <c r="C1817" i="33"/>
  <c r="C1945" i="33"/>
  <c r="C2057" i="33"/>
  <c r="C2862" i="33"/>
  <c r="C2295" i="33"/>
  <c r="C2391" i="33"/>
  <c r="C2534" i="33"/>
  <c r="C3402" i="33"/>
  <c r="C2134" i="33"/>
  <c r="C2230" i="33"/>
  <c r="C2358" i="33"/>
  <c r="C2470" i="33"/>
  <c r="C2642" i="33"/>
  <c r="C2770" i="33"/>
  <c r="C3254" i="33"/>
  <c r="C2495" i="33"/>
  <c r="C2623" i="33"/>
  <c r="C2735" i="33"/>
  <c r="C2831" i="33"/>
  <c r="C2959" i="33"/>
  <c r="C3071" i="33"/>
  <c r="C3189" i="33"/>
  <c r="C3445" i="33"/>
  <c r="C3681" i="33"/>
  <c r="C3026" i="33"/>
  <c r="C3154" i="33"/>
  <c r="C3355" i="33"/>
  <c r="C3547" i="33"/>
  <c r="C3715" i="33"/>
  <c r="C3336" i="33"/>
  <c r="C3741" i="33"/>
  <c r="C3748" i="33"/>
  <c r="C4016" i="33"/>
  <c r="C3726" i="33"/>
  <c r="C4301" i="33"/>
  <c r="C3886" i="33"/>
  <c r="C4213" i="33"/>
  <c r="C4289" i="33"/>
  <c r="C4341" i="33"/>
  <c r="C4793" i="33"/>
  <c r="C4403" i="33"/>
  <c r="C4787" i="33"/>
  <c r="C6498" i="33"/>
  <c r="C4813" i="33"/>
  <c r="C6768" i="33"/>
  <c r="C4263" i="33"/>
  <c r="C4775" i="33"/>
  <c r="C5971" i="33"/>
  <c r="C5927" i="33"/>
  <c r="C5604" i="33"/>
  <c r="C6762" i="33"/>
  <c r="C5367" i="33"/>
  <c r="C6730" i="33"/>
  <c r="C7877" i="33"/>
  <c r="C4909" i="33"/>
  <c r="C5408" i="33"/>
  <c r="C5856" i="33"/>
  <c r="C6618" i="33"/>
  <c r="C7669" i="33"/>
  <c r="C5183" i="33"/>
  <c r="C5643" i="33"/>
  <c r="C6290" i="33"/>
  <c r="C3934" i="33"/>
  <c r="C3936" i="33"/>
  <c r="C1823" i="33"/>
  <c r="C10871" i="33"/>
  <c r="C10746" i="33"/>
  <c r="C10046" i="33"/>
  <c r="C8901" i="33"/>
  <c r="C10129" i="33"/>
  <c r="C9728" i="33"/>
  <c r="C7980" i="33"/>
  <c r="C7533" i="33"/>
  <c r="C6829" i="33"/>
  <c r="C6437" i="33"/>
  <c r="C6045" i="33"/>
  <c r="C7476" i="33"/>
  <c r="C10238" i="33"/>
  <c r="C10363" i="33"/>
  <c r="C9063" i="33"/>
  <c r="C8533" i="33"/>
  <c r="C9299" i="33"/>
  <c r="C8042" i="33"/>
  <c r="C7642" i="33"/>
  <c r="C8374" i="33"/>
  <c r="C7561" i="33"/>
  <c r="C6923" i="33"/>
  <c r="C6619" i="33"/>
  <c r="C6323" i="33"/>
  <c r="C10385" i="33"/>
  <c r="C7769" i="33"/>
  <c r="C10699" i="33"/>
  <c r="C9819" i="33"/>
  <c r="C8691" i="33"/>
  <c r="C9074" i="33"/>
  <c r="C7760" i="33"/>
  <c r="C10257" i="33"/>
  <c r="C7093" i="33"/>
  <c r="C6401" i="33"/>
  <c r="C8145" i="33"/>
  <c r="C9358" i="33"/>
  <c r="C6987" i="33"/>
  <c r="C5890" i="33"/>
  <c r="C5312" i="33"/>
  <c r="C4992" i="33"/>
  <c r="C4696" i="33"/>
  <c r="C4392" i="33"/>
  <c r="C9550" i="33"/>
  <c r="C8879" i="33"/>
  <c r="C8241" i="33"/>
  <c r="C7934" i="33"/>
  <c r="C8712" i="33"/>
  <c r="C7441" i="33"/>
  <c r="C6559" i="33"/>
  <c r="C9198" i="33"/>
  <c r="C7072" i="33"/>
  <c r="C7274" i="33"/>
  <c r="C6078" i="33"/>
  <c r="C5454" i="33"/>
  <c r="C5230" i="33"/>
  <c r="C5118" i="33"/>
  <c r="C5014" i="33"/>
  <c r="C4926" i="33"/>
  <c r="C4822" i="33"/>
  <c r="C4718" i="33"/>
  <c r="C4622" i="33"/>
  <c r="C4502" i="33"/>
  <c r="C4414" i="33"/>
  <c r="C4318" i="33"/>
  <c r="C4206" i="33"/>
  <c r="C4110" i="33"/>
  <c r="C9927" i="33"/>
  <c r="C7999" i="33"/>
  <c r="C7407" i="33"/>
  <c r="C7023" i="33"/>
  <c r="C10731" i="33"/>
  <c r="C10668" i="33"/>
  <c r="C9411" i="33"/>
  <c r="C8699" i="33"/>
  <c r="C8315" i="33"/>
  <c r="C8722" i="33"/>
  <c r="C7832" i="33"/>
  <c r="C9136" i="33"/>
  <c r="C8612" i="33"/>
  <c r="C7109" i="33"/>
  <c r="C6713" i="33"/>
  <c r="C6265" i="33"/>
  <c r="C8384" i="33"/>
  <c r="C7148" i="33"/>
  <c r="C8436" i="33"/>
  <c r="C7131" i="33"/>
  <c r="C6230" i="33"/>
  <c r="C5738" i="33"/>
  <c r="C5308" i="33"/>
  <c r="C5132" i="33"/>
  <c r="C4940" i="33"/>
  <c r="C4700" i="33"/>
  <c r="C4508" i="33"/>
  <c r="C4354" i="33"/>
  <c r="C4194" i="33"/>
  <c r="C4066" i="33"/>
  <c r="C8312" i="33"/>
  <c r="C7295" i="33"/>
  <c r="C6884" i="33"/>
  <c r="C6444" i="33"/>
  <c r="C5989" i="33"/>
  <c r="C5797" i="33"/>
  <c r="C5621" i="33"/>
  <c r="C5397" i="33"/>
  <c r="C8023" i="33"/>
  <c r="C6898" i="33"/>
  <c r="C6066" i="33"/>
  <c r="C5691" i="33"/>
  <c r="C5263" i="33"/>
  <c r="C7861" i="33"/>
  <c r="C6842" i="33"/>
  <c r="C6202" i="33"/>
  <c r="C5648" i="33"/>
  <c r="C5245" i="33"/>
  <c r="C4861" i="33"/>
  <c r="C8264" i="33"/>
  <c r="C6658" i="33"/>
  <c r="C5591" i="33"/>
  <c r="C7031" i="33"/>
  <c r="C5764" i="33"/>
  <c r="C6794" i="33"/>
  <c r="C5511" i="33"/>
  <c r="C5219" i="33"/>
  <c r="C4695" i="33"/>
  <c r="C4215" i="33"/>
  <c r="C6344" i="33"/>
  <c r="C4859" i="33"/>
  <c r="C4413" i="33"/>
  <c r="C5011" i="33"/>
  <c r="C4611" i="33"/>
  <c r="C5684" i="33"/>
  <c r="C4649" i="33"/>
  <c r="C4163" i="33"/>
  <c r="C4173" i="33"/>
  <c r="C3900" i="33"/>
  <c r="C3894" i="33"/>
  <c r="C5395" i="33"/>
  <c r="C3798" i="33"/>
  <c r="C3670" i="33"/>
  <c r="C4081" i="33"/>
  <c r="C3788" i="33"/>
  <c r="C3644" i="33"/>
  <c r="C3841" i="33"/>
  <c r="C3408" i="33"/>
  <c r="C3264" i="33"/>
  <c r="C3707" i="33"/>
  <c r="C3585" i="33"/>
  <c r="C3507" i="33"/>
  <c r="C3347" i="33"/>
  <c r="C3187" i="33"/>
  <c r="C3102" i="33"/>
  <c r="C3038" i="33"/>
  <c r="C3877" i="33"/>
  <c r="C3609" i="33"/>
  <c r="C3421" i="33"/>
  <c r="C3245" i="33"/>
  <c r="C3147" i="33"/>
  <c r="C3075" i="33"/>
  <c r="C2987" i="33"/>
  <c r="C2915" i="33"/>
  <c r="C2851" i="33"/>
  <c r="C2763" i="33"/>
  <c r="C2691" i="33"/>
  <c r="C2619" i="33"/>
  <c r="C2531" i="33"/>
  <c r="C3558" i="33"/>
  <c r="C3302" i="33"/>
  <c r="C2790" i="33"/>
  <c r="C2718" i="33"/>
  <c r="C2654" i="33"/>
  <c r="C2572" i="33"/>
  <c r="C2466" i="33"/>
  <c r="C2410" i="33"/>
  <c r="C2346" i="33"/>
  <c r="C2298" i="33"/>
  <c r="C2242" i="33"/>
  <c r="C2178" i="33"/>
  <c r="C2122" i="33"/>
  <c r="C2866" i="33"/>
  <c r="C3354" i="33"/>
  <c r="C2928" i="33"/>
  <c r="C2542" i="33"/>
  <c r="C2443" i="33"/>
  <c r="C2395" i="33"/>
  <c r="C2339" i="33"/>
  <c r="C2275" i="33"/>
  <c r="C2219" i="33"/>
  <c r="C2878" i="33"/>
  <c r="C2109" i="33"/>
  <c r="C2053" i="33"/>
  <c r="C1997" i="33"/>
  <c r="C1933" i="33"/>
  <c r="C1885" i="33"/>
  <c r="C1829" i="33"/>
  <c r="C1765" i="33"/>
  <c r="C1709" i="33"/>
  <c r="C1661" i="33"/>
  <c r="C1597" i="33"/>
  <c r="C1541" i="33"/>
  <c r="C10945" i="33"/>
  <c r="C10652" i="33"/>
  <c r="C9406" i="33"/>
  <c r="C10628" i="33"/>
  <c r="C8991" i="33"/>
  <c r="C8665" i="33"/>
  <c r="C8473" i="33"/>
  <c r="C9985" i="33"/>
  <c r="C8714" i="33"/>
  <c r="C8086" i="33"/>
  <c r="C7830" i="33"/>
  <c r="C7638" i="33"/>
  <c r="C9000" i="33"/>
  <c r="C10025" i="33"/>
  <c r="C8027" i="33"/>
  <c r="C7425" i="33"/>
  <c r="C6935" i="33"/>
  <c r="C6711" i="33"/>
  <c r="C6487" i="33"/>
  <c r="C6231" i="33"/>
  <c r="C6039" i="33"/>
  <c r="C8169" i="33"/>
  <c r="C7368" i="33"/>
  <c r="C7048" i="33"/>
  <c r="C8886" i="33"/>
  <c r="C7578" i="33"/>
  <c r="C7130" i="33"/>
  <c r="C6670" i="33"/>
  <c r="C6158" i="33"/>
  <c r="C5894" i="33"/>
  <c r="C5670" i="33"/>
  <c r="C5414" i="33"/>
  <c r="C5258" i="33"/>
  <c r="C5162" i="33"/>
  <c r="C5034" i="33"/>
  <c r="C4922" i="33"/>
  <c r="C4810" i="33"/>
  <c r="C4682" i="33"/>
  <c r="C4586" i="33"/>
  <c r="C4474" i="33"/>
  <c r="C4352" i="33"/>
  <c r="C4276" i="33"/>
  <c r="C4212" i="33"/>
  <c r="C4128" i="33"/>
  <c r="C4052" i="33"/>
  <c r="C8988" i="33"/>
  <c r="C7919" i="33"/>
  <c r="C7502" i="33"/>
  <c r="C7199" i="33"/>
  <c r="C6868" i="33"/>
  <c r="C6596" i="33"/>
  <c r="C6404" i="33"/>
  <c r="C6148" i="33"/>
  <c r="C5969" i="33"/>
  <c r="C5857" i="33"/>
  <c r="C5729" i="33"/>
  <c r="C5633" i="33"/>
  <c r="C5521" i="33"/>
  <c r="C5393" i="33"/>
  <c r="C8980" i="33"/>
  <c r="C7845" i="33"/>
  <c r="C7203" i="33"/>
  <c r="C6744" i="33"/>
  <c r="C6296" i="33"/>
  <c r="C5900" i="33"/>
  <c r="C5708" i="33"/>
  <c r="C5484" i="33"/>
  <c r="C5223" i="33"/>
  <c r="C8788" i="33"/>
  <c r="C7719" i="33"/>
  <c r="C7143" i="33"/>
  <c r="C6688" i="33"/>
  <c r="C6240" i="33"/>
  <c r="C5871" i="33"/>
  <c r="C5679" i="33"/>
  <c r="C5455" i="33"/>
  <c r="C5205" i="33"/>
  <c r="C4981" i="33"/>
  <c r="C10975" i="33"/>
  <c r="C7927" i="33"/>
  <c r="C7685" i="33"/>
  <c r="C6760" i="33"/>
  <c r="C5880" i="33"/>
  <c r="C5496" i="33"/>
  <c r="C8958" i="33"/>
  <c r="C6920" i="33"/>
  <c r="C6024" i="33"/>
  <c r="C5635" i="33"/>
  <c r="C6864" i="33"/>
  <c r="C5992" i="33"/>
  <c r="C5544" i="33"/>
  <c r="C5972" i="33"/>
  <c r="C5099" i="33"/>
  <c r="C4815" i="33"/>
  <c r="C4559" i="33"/>
  <c r="C4335" i="33"/>
  <c r="C4143" i="33"/>
  <c r="C6826" i="33"/>
  <c r="C5113" i="33"/>
  <c r="C4823" i="33"/>
  <c r="C4565" i="33"/>
  <c r="C8007" i="33"/>
  <c r="C5283" i="33"/>
  <c r="C4847" i="33"/>
  <c r="C4603" i="33"/>
  <c r="C4411" i="33"/>
  <c r="C4903" i="33"/>
  <c r="C4937" i="33"/>
  <c r="C4609" i="33"/>
  <c r="C4357" i="33"/>
  <c r="C4067" i="33"/>
  <c r="C4369" i="33"/>
  <c r="C4014" i="33"/>
  <c r="C3896" i="33"/>
  <c r="C3930" i="33"/>
  <c r="C3887" i="33"/>
  <c r="C3791" i="33"/>
  <c r="C4317" i="33"/>
  <c r="C3858" i="33"/>
  <c r="C3762" i="33"/>
  <c r="C3650" i="33"/>
  <c r="C4029" i="33"/>
  <c r="C3848" i="33"/>
  <c r="C3752" i="33"/>
  <c r="C3624" i="33"/>
  <c r="C3825" i="33"/>
  <c r="C3468" i="33"/>
  <c r="C3340" i="33"/>
  <c r="C3244" i="33"/>
  <c r="C3735" i="33"/>
  <c r="C3607" i="33"/>
  <c r="C3567" i="33"/>
  <c r="C3487" i="33"/>
  <c r="C3359" i="33"/>
  <c r="C3247" i="33"/>
  <c r="C3156" i="33"/>
  <c r="C3092" i="33"/>
  <c r="C3044" i="33"/>
  <c r="C2988" i="33"/>
  <c r="C3701" i="33"/>
  <c r="C3545" i="33"/>
  <c r="C3449" i="33"/>
  <c r="C3321" i="33"/>
  <c r="C3209" i="33"/>
  <c r="C3137" i="33"/>
  <c r="C3073" i="33"/>
  <c r="C3025" i="33"/>
  <c r="C2969" i="33"/>
  <c r="C2905" i="33"/>
  <c r="C2849" i="33"/>
  <c r="C2801" i="33"/>
  <c r="C2737" i="33"/>
  <c r="C2681" i="33"/>
  <c r="C2625" i="33"/>
  <c r="C2561" i="33"/>
  <c r="C2513" i="33"/>
  <c r="C3538" i="33"/>
  <c r="C3294" i="33"/>
  <c r="C2868" i="33"/>
  <c r="C2772" i="33"/>
  <c r="C2708" i="33"/>
  <c r="C2652" i="33"/>
  <c r="C2596" i="33"/>
  <c r="C2472" i="33"/>
  <c r="C2424" i="33"/>
  <c r="C2368" i="33"/>
  <c r="C2304" i="33"/>
  <c r="C2248" i="33"/>
  <c r="C2200" i="33"/>
  <c r="C2136" i="33"/>
  <c r="C2890" i="33"/>
  <c r="C3410" i="33"/>
  <c r="C2952" i="33"/>
  <c r="C2570" i="33"/>
  <c r="C2465" i="33"/>
  <c r="C2401" i="33"/>
  <c r="C2345" i="33"/>
  <c r="C2297" i="33"/>
  <c r="C2233" i="33"/>
  <c r="C2902" i="33"/>
  <c r="C2135" i="33"/>
  <c r="C2059" i="33"/>
  <c r="C2011" i="33"/>
  <c r="C1955" i="33"/>
  <c r="C1891" i="33"/>
  <c r="C1835" i="33"/>
  <c r="C1787" i="33"/>
  <c r="C1723" i="33"/>
  <c r="C1667" i="33"/>
  <c r="C1611" i="33"/>
  <c r="C1547" i="33"/>
  <c r="C13" i="33"/>
  <c r="C61" i="33"/>
  <c r="C117" i="33"/>
  <c r="C181" i="33"/>
  <c r="C237" i="33"/>
  <c r="C285" i="33"/>
  <c r="C349" i="33"/>
  <c r="C405" i="33"/>
  <c r="C461" i="33"/>
  <c r="C525" i="33"/>
  <c r="C573" i="33"/>
  <c r="C629" i="33"/>
  <c r="C693" i="33"/>
  <c r="C749" i="33"/>
  <c r="C797" i="33"/>
  <c r="C861" i="33"/>
  <c r="C953" i="33"/>
  <c r="C1065" i="33"/>
  <c r="C1193" i="33"/>
  <c r="C1289" i="33"/>
  <c r="C44" i="33"/>
  <c r="C114" i="33"/>
  <c r="C172" i="33"/>
  <c r="C220" i="33"/>
  <c r="C284" i="33"/>
  <c r="C340" i="33"/>
  <c r="C396" i="33"/>
  <c r="C460" i="33"/>
  <c r="C508" i="33"/>
  <c r="C564" i="33"/>
  <c r="C628" i="33"/>
  <c r="C684" i="33"/>
  <c r="C732" i="33"/>
  <c r="C796" i="33"/>
  <c r="C852" i="33"/>
  <c r="C935" i="33"/>
  <c r="C1063" i="33"/>
  <c r="C1159" i="33"/>
  <c r="C1271" i="33"/>
  <c r="C52" i="33"/>
  <c r="C932" i="33"/>
  <c r="C980" i="33"/>
  <c r="C1044" i="33"/>
  <c r="C1100" i="33"/>
  <c r="C1156" i="33"/>
  <c r="C1220" i="33"/>
  <c r="C1268" i="33"/>
  <c r="C1324" i="33"/>
  <c r="C1388" i="33"/>
  <c r="C1444" i="33"/>
  <c r="C1492" i="33"/>
  <c r="C1556" i="33"/>
  <c r="C1612" i="33"/>
  <c r="C1668" i="33"/>
  <c r="C1732" i="33"/>
  <c r="C1780" i="33"/>
  <c r="C1836" i="33"/>
  <c r="C1900" i="33"/>
  <c r="C1956" i="33"/>
  <c r="C2004" i="33"/>
  <c r="C2068" i="33"/>
  <c r="C2137" i="33"/>
  <c r="C1383" i="33"/>
  <c r="C1447" i="33"/>
  <c r="C1495" i="33"/>
  <c r="C1575" i="33"/>
  <c r="C1703" i="33"/>
  <c r="C1815" i="33"/>
  <c r="C1911" i="33"/>
  <c r="C2039" i="33"/>
  <c r="C2191" i="33"/>
  <c r="C2261" i="33"/>
  <c r="C2389" i="33"/>
  <c r="C2498" i="33"/>
  <c r="C3266" i="33"/>
  <c r="C2116" i="33"/>
  <c r="C2228" i="33"/>
  <c r="C2324" i="33"/>
  <c r="C2452" i="33"/>
  <c r="C2624" i="33"/>
  <c r="C2736" i="33"/>
  <c r="C3246" i="33"/>
  <c r="C2477" i="33"/>
  <c r="C2589" i="33"/>
  <c r="C4619" i="33"/>
  <c r="C208" i="33"/>
  <c r="C3201" i="33"/>
  <c r="C10260" i="33"/>
  <c r="C10120" i="33"/>
  <c r="C9564" i="33"/>
  <c r="C10547" i="33"/>
  <c r="C9275" i="33"/>
  <c r="C8937" i="33"/>
  <c r="C7644" i="33"/>
  <c r="C7309" i="33"/>
  <c r="C6733" i="33"/>
  <c r="C6341" i="33"/>
  <c r="C9004" i="33"/>
  <c r="C7316" i="33"/>
  <c r="C10084" i="33"/>
  <c r="C9905" i="33"/>
  <c r="C8871" i="33"/>
  <c r="C8437" i="33"/>
  <c r="C8826" i="33"/>
  <c r="C7946" i="33"/>
  <c r="C9615" i="33"/>
  <c r="C9413" i="33"/>
  <c r="C7401" i="33"/>
  <c r="C6859" i="33"/>
  <c r="C6555" i="33"/>
  <c r="C6235" i="33"/>
  <c r="C9102" i="33"/>
  <c r="C7536" i="33"/>
  <c r="C10670" i="33"/>
  <c r="C10416" i="33"/>
  <c r="C8531" i="33"/>
  <c r="C8240" i="33"/>
  <c r="C7632" i="33"/>
  <c r="C8676" i="33"/>
  <c r="C6849" i="33"/>
  <c r="C6257" i="33"/>
  <c r="C7548" i="33"/>
  <c r="C8189" i="33"/>
  <c r="C6662" i="33"/>
  <c r="C5746" i="33"/>
  <c r="C5224" i="33"/>
  <c r="C4928" i="33"/>
  <c r="C4632" i="33"/>
  <c r="C10869" i="33"/>
  <c r="C9811" i="33"/>
  <c r="C8689" i="33"/>
  <c r="C9002" i="33"/>
  <c r="C7790" i="33"/>
  <c r="C8286" i="33"/>
  <c r="C7089" i="33"/>
  <c r="C6431" i="33"/>
  <c r="C8201" i="33"/>
  <c r="C9206" i="33"/>
  <c r="C6986" i="33"/>
  <c r="C5902" i="33"/>
  <c r="C5302" i="33"/>
  <c r="C5182" i="33"/>
  <c r="C5102" i="33"/>
  <c r="C5006" i="33"/>
  <c r="C4886" i="33"/>
  <c r="C4790" i="33"/>
  <c r="C314" i="33"/>
  <c r="C9957" i="33"/>
  <c r="C8471" i="33"/>
  <c r="C6221" i="33"/>
  <c r="C10500" i="33"/>
  <c r="C7834" i="33"/>
  <c r="C6779" i="33"/>
  <c r="C7360" i="33"/>
  <c r="C8080" i="33"/>
  <c r="C6129" i="33"/>
  <c r="C5570" i="33"/>
  <c r="C10318" i="33"/>
  <c r="C7646" i="33"/>
  <c r="C7576" i="33"/>
  <c r="C5270" i="33"/>
  <c r="C4878" i="33"/>
  <c r="C4590" i="33"/>
  <c r="C4398" i="33"/>
  <c r="C4190" i="33"/>
  <c r="C9052" i="33"/>
  <c r="C7375" i="33"/>
  <c r="C10557" i="33"/>
  <c r="C9249" i="33"/>
  <c r="C8251" i="33"/>
  <c r="C7704" i="33"/>
  <c r="C8035" i="33"/>
  <c r="C6585" i="33"/>
  <c r="C7921" i="33"/>
  <c r="C7709" i="33"/>
  <c r="C6166" i="33"/>
  <c r="C5276" i="33"/>
  <c r="C4860" i="33"/>
  <c r="C4492" i="33"/>
  <c r="C4162" i="33"/>
  <c r="C7951" i="33"/>
  <c r="C6708" i="33"/>
  <c r="C5973" i="33"/>
  <c r="C5541" i="33"/>
  <c r="C7639" i="33"/>
  <c r="C5947" i="33"/>
  <c r="C5103" i="33"/>
  <c r="C6778" i="33"/>
  <c r="C5520" i="33"/>
  <c r="C9354" i="33"/>
  <c r="C6274" i="33"/>
  <c r="C6946" i="33"/>
  <c r="C6154" i="33"/>
  <c r="C5087" i="33"/>
  <c r="C4183" i="33"/>
  <c r="C4701" i="33"/>
  <c r="C4883" i="33"/>
  <c r="C7254" i="33"/>
  <c r="C4035" i="33"/>
  <c r="C3986" i="33"/>
  <c r="C4253" i="33"/>
  <c r="C3622" i="33"/>
  <c r="C3772" i="33"/>
  <c r="C3520" i="33"/>
  <c r="C3232" i="33"/>
  <c r="C3574" i="33"/>
  <c r="C3283" i="33"/>
  <c r="C3094" i="33"/>
  <c r="C3721" i="33"/>
  <c r="C3373" i="33"/>
  <c r="C3131" i="33"/>
  <c r="C2979" i="33"/>
  <c r="C2819" i="33"/>
  <c r="C2683" i="33"/>
  <c r="C2523" i="33"/>
  <c r="C2972" i="33"/>
  <c r="C2702" i="33"/>
  <c r="C2540" i="33"/>
  <c r="C2394" i="33"/>
  <c r="C2282" i="33"/>
  <c r="C2170" i="33"/>
  <c r="C3514" i="33"/>
  <c r="C2896" i="33"/>
  <c r="C2435" i="33"/>
  <c r="C2315" i="33"/>
  <c r="C2211" i="33"/>
  <c r="C2093" i="33"/>
  <c r="C1981" i="33"/>
  <c r="C1869" i="33"/>
  <c r="C1757" i="33"/>
  <c r="C1637" i="33"/>
  <c r="C1533" i="33"/>
  <c r="C10265" i="33"/>
  <c r="C9340" i="33"/>
  <c r="C8633" i="33"/>
  <c r="C9347" i="33"/>
  <c r="C8022" i="33"/>
  <c r="C10031" i="33"/>
  <c r="C9371" i="33"/>
  <c r="C7233" i="33"/>
  <c r="C6679" i="33"/>
  <c r="C6199" i="33"/>
  <c r="C7785" i="33"/>
  <c r="C7016" i="33"/>
  <c r="C7450" i="33"/>
  <c r="C6542" i="33"/>
  <c r="C5830" i="33"/>
  <c r="C5382" i="33"/>
  <c r="C5114" i="33"/>
  <c r="C4906" i="33"/>
  <c r="C4666" i="33"/>
  <c r="C4426" i="33"/>
  <c r="C4266" i="33"/>
  <c r="C4106" i="33"/>
  <c r="C8606" i="33"/>
  <c r="C7422" i="33"/>
  <c r="C6828" i="33"/>
  <c r="C6308" i="33"/>
  <c r="C5953" i="33"/>
  <c r="C5713" i="33"/>
  <c r="C5473" i="33"/>
  <c r="C8724" i="33"/>
  <c r="C7075" i="33"/>
  <c r="C6168" i="33"/>
  <c r="C5644" i="33"/>
  <c r="C5191" i="33"/>
  <c r="C7463" i="33"/>
  <c r="C6624" i="33"/>
  <c r="C5839" i="33"/>
  <c r="C5359" i="33"/>
  <c r="C4949" i="33"/>
  <c r="C9993" i="33"/>
  <c r="C6504" i="33"/>
  <c r="C5368" i="33"/>
  <c r="C6792" i="33"/>
  <c r="C7507" i="33"/>
  <c r="C5928" i="33"/>
  <c r="C5716" i="33"/>
  <c r="C4719" i="33"/>
  <c r="C4303" i="33"/>
  <c r="C5876" i="33"/>
  <c r="C4757" i="33"/>
  <c r="C6896" i="33"/>
  <c r="C4795" i="33"/>
  <c r="C4315" i="33"/>
  <c r="C4801" i="33"/>
  <c r="C4293" i="33"/>
  <c r="C4205" i="33"/>
  <c r="C3880" i="33"/>
  <c r="C3871" i="33"/>
  <c r="C4187" i="33"/>
  <c r="C3730" i="33"/>
  <c r="C4020" i="33"/>
  <c r="C3704" i="33"/>
  <c r="C3757" i="33"/>
  <c r="C3324" i="33"/>
  <c r="C3687" i="33"/>
  <c r="C3562" i="33"/>
  <c r="C3327" i="33"/>
  <c r="C3140" i="33"/>
  <c r="C3028" i="33"/>
  <c r="C3685" i="33"/>
  <c r="C3401" i="33"/>
  <c r="C3193" i="33"/>
  <c r="C3065" i="33"/>
  <c r="C2945" i="33"/>
  <c r="C2841" i="33"/>
  <c r="C2721" i="33"/>
  <c r="C2609" i="33"/>
  <c r="C2497" i="33"/>
  <c r="C3262" i="33"/>
  <c r="C2748" i="33"/>
  <c r="C2644" i="33"/>
  <c r="C2464" i="33"/>
  <c r="C2344" i="33"/>
  <c r="C2240" i="33"/>
  <c r="C2120" i="33"/>
  <c r="C3346" i="33"/>
  <c r="C2538" i="33"/>
  <c r="C2393" i="33"/>
  <c r="C2273" i="33"/>
  <c r="C2870" i="33"/>
  <c r="C2051" i="33"/>
  <c r="C1931" i="33"/>
  <c r="C1827" i="33"/>
  <c r="C1707" i="33"/>
  <c r="C1595" i="33"/>
  <c r="C93" i="33"/>
  <c r="C205" i="33"/>
  <c r="C317" i="33"/>
  <c r="C437" i="33"/>
  <c r="C541" i="33"/>
  <c r="C661" i="33"/>
  <c r="C781" i="33"/>
  <c r="C889" i="33"/>
  <c r="C1129" i="33"/>
  <c r="C1353" i="33"/>
  <c r="C138" i="33"/>
  <c r="C252" i="33"/>
  <c r="C372" i="33"/>
  <c r="C476" i="33"/>
  <c r="C596" i="33"/>
  <c r="C716" i="33"/>
  <c r="C820" i="33"/>
  <c r="C999" i="33"/>
  <c r="C1223" i="33"/>
  <c r="C900" i="33"/>
  <c r="C1012" i="33"/>
  <c r="C1132" i="33"/>
  <c r="C1236" i="33"/>
  <c r="C1356" i="33"/>
  <c r="C1476" i="33"/>
  <c r="C1580" i="33"/>
  <c r="C1700" i="33"/>
  <c r="C1812" i="33"/>
  <c r="C1924" i="33"/>
  <c r="C2036" i="33"/>
  <c r="C1359" i="33"/>
  <c r="C1463" i="33"/>
  <c r="C1639" i="33"/>
  <c r="C1879" i="33"/>
  <c r="C2087" i="33"/>
  <c r="C2325" i="33"/>
  <c r="C2872" i="33"/>
  <c r="C2164" i="33"/>
  <c r="C2388" i="33"/>
  <c r="C2688" i="33"/>
  <c r="C3374" i="33"/>
  <c r="C2653" i="33"/>
  <c r="C2829" i="33"/>
  <c r="C2973" i="33"/>
  <c r="C3101" i="33"/>
  <c r="C3377" i="33"/>
  <c r="C3709" i="33"/>
  <c r="C3072" i="33"/>
  <c r="C3319" i="33"/>
  <c r="C3565" i="33"/>
  <c r="C4281" i="33"/>
  <c r="C3524" i="33"/>
  <c r="C3744" i="33"/>
  <c r="C4211" i="33"/>
  <c r="C4049" i="33"/>
  <c r="C3885" i="33"/>
  <c r="C3984" i="33"/>
  <c r="C4225" i="33"/>
  <c r="C4785" i="33"/>
  <c r="C4523" i="33"/>
  <c r="C5779" i="33"/>
  <c r="C4887" i="33"/>
  <c r="C4013" i="33"/>
  <c r="C4639" i="33"/>
  <c r="C6728" i="33"/>
  <c r="C6568" i="33"/>
  <c r="C6704" i="33"/>
  <c r="C5464" i="33"/>
  <c r="C7155" i="33"/>
  <c r="C4901" i="33"/>
  <c r="C5471" i="33"/>
  <c r="C5983" i="33"/>
  <c r="C7367" i="33"/>
  <c r="C5239" i="33"/>
  <c r="C5820" i="33"/>
  <c r="C7043" i="33"/>
  <c r="C8764" i="33"/>
  <c r="C5561" i="33"/>
  <c r="C5913" i="33"/>
  <c r="C6388" i="33"/>
  <c r="C6974" i="33"/>
  <c r="C8223" i="33"/>
  <c r="C4122" i="33"/>
  <c r="C4336" i="33"/>
  <c r="C4642" i="33"/>
  <c r="C4898" i="33"/>
  <c r="C5218" i="33"/>
  <c r="C5750" i="33"/>
  <c r="C6766" i="33"/>
  <c r="C8013" i="33"/>
  <c r="C7528" i="33"/>
  <c r="C6279" i="33"/>
  <c r="C6855" i="33"/>
  <c r="C9222" i="33"/>
  <c r="C7622" i="33"/>
  <c r="C8198" i="33"/>
  <c r="C8585" i="33"/>
  <c r="C9325" i="33"/>
  <c r="C10164" i="33"/>
  <c r="C31" i="33"/>
  <c r="C103" i="33"/>
  <c r="C175" i="33"/>
  <c r="C263" i="33"/>
  <c r="C327" i="33"/>
  <c r="C399" i="33"/>
  <c r="C487" i="33"/>
  <c r="C559" i="33"/>
  <c r="C623" i="33"/>
  <c r="C711" i="33"/>
  <c r="C783" i="33"/>
  <c r="C863" i="33"/>
  <c r="C1005" i="33"/>
  <c r="C1133" i="33"/>
  <c r="C1293" i="33"/>
  <c r="C76" i="33"/>
  <c r="C158" i="33"/>
  <c r="C222" i="33"/>
  <c r="C302" i="33"/>
  <c r="C382" i="33"/>
  <c r="C454" i="33"/>
  <c r="C542" i="33"/>
  <c r="C606" i="33"/>
  <c r="C678" i="33"/>
  <c r="C766" i="33"/>
  <c r="C838" i="33"/>
  <c r="C923" i="33"/>
  <c r="C1099" i="33"/>
  <c r="C1243" i="33"/>
  <c r="C36" i="33"/>
  <c r="C958" i="33"/>
  <c r="C1022" i="33"/>
  <c r="C1094" i="33"/>
  <c r="C1182" i="33"/>
  <c r="C1254" i="33"/>
  <c r="C1318" i="33"/>
  <c r="C1406" i="33"/>
  <c r="C1478" i="33"/>
  <c r="C1558" i="33"/>
  <c r="C1638" i="33"/>
  <c r="C1702" i="33"/>
  <c r="C1782" i="33"/>
  <c r="C1862" i="33"/>
  <c r="C1942" i="33"/>
  <c r="C2006" i="33"/>
  <c r="C2086" i="33"/>
  <c r="C1369" i="33"/>
  <c r="C1441" i="33"/>
  <c r="C1529" i="33"/>
  <c r="C1657" i="33"/>
  <c r="C1801" i="33"/>
  <c r="C1977" i="33"/>
  <c r="C2131" i="33"/>
  <c r="C2247" i="33"/>
  <c r="C2423" i="33"/>
  <c r="C2944" i="33"/>
  <c r="C3765" i="33"/>
  <c r="C2278" i="33"/>
  <c r="C2406" i="33"/>
  <c r="C2610" i="33"/>
  <c r="C2786" i="33"/>
  <c r="C3510" i="33"/>
  <c r="C2575" i="33"/>
  <c r="C2751" i="33"/>
  <c r="C2895" i="33"/>
  <c r="C3055" i="33"/>
  <c r="C3253" i="33"/>
  <c r="C3509" i="33"/>
  <c r="C3010" i="33"/>
  <c r="C3170" i="33"/>
  <c r="C3483" i="33"/>
  <c r="C3651" i="33"/>
  <c r="C3368" i="33"/>
  <c r="C3620" i="33"/>
  <c r="C3995" i="33"/>
  <c r="C3822" i="33"/>
  <c r="C3771" i="33"/>
  <c r="C3970" i="33"/>
  <c r="C3967" i="33"/>
  <c r="C4601" i="33"/>
  <c r="C5123" i="33"/>
  <c r="C4947" i="33"/>
  <c r="C4557" i="33"/>
  <c r="C5427" i="33"/>
  <c r="C4455" i="33"/>
  <c r="C5023" i="33"/>
  <c r="C5671" i="33"/>
  <c r="C5732" i="33"/>
  <c r="C8444" i="33"/>
  <c r="C6007" i="33"/>
  <c r="C8133" i="33"/>
  <c r="C5165" i="33"/>
  <c r="C5792" i="33"/>
  <c r="C6874" i="33"/>
  <c r="C8181" i="33"/>
  <c r="C5579" i="33"/>
  <c r="C6418" i="33"/>
  <c r="C7330" i="33"/>
  <c r="C5341" i="33"/>
  <c r="C5565" i="33"/>
  <c r="C5757" i="33"/>
  <c r="C6013" i="33"/>
  <c r="C6460" i="33"/>
  <c r="C6975" i="33"/>
  <c r="C7727" i="33"/>
  <c r="C9246" i="33"/>
  <c r="C4146" i="33"/>
  <c r="C4316" i="33"/>
  <c r="C4516" i="33"/>
  <c r="C4708" i="33"/>
  <c r="C4964" i="33"/>
  <c r="C5188" i="33"/>
  <c r="C5498" i="33"/>
  <c r="C6010" i="33"/>
  <c r="C6774" i="33"/>
  <c r="C7773" i="33"/>
  <c r="C7164" i="33"/>
  <c r="C8780" i="33"/>
  <c r="C6281" i="33"/>
  <c r="C6793" i="33"/>
  <c r="C7525" i="33"/>
  <c r="C8370" i="33"/>
  <c r="C7752" i="33"/>
  <c r="C8136" i="33"/>
  <c r="C8267" i="33"/>
  <c r="C8779" i="33"/>
  <c r="C9847" i="33"/>
  <c r="C9910" i="33"/>
  <c r="C5631" i="33"/>
  <c r="C10347" i="33"/>
  <c r="C8640" i="33"/>
  <c r="C8225" i="33"/>
  <c r="C8749" i="33"/>
  <c r="C9080" i="33"/>
  <c r="C6475" i="33"/>
  <c r="C9814" i="33"/>
  <c r="C9287" i="33"/>
  <c r="C7228" i="33"/>
  <c r="C5152" i="33"/>
  <c r="C9293" i="33"/>
  <c r="C8518" i="33"/>
  <c r="C8237" i="33"/>
  <c r="C5174" i="33"/>
  <c r="C4782" i="33"/>
  <c r="C4566" i="33"/>
  <c r="C4366" i="33"/>
  <c r="C4158" i="33"/>
  <c r="C8796" i="33"/>
  <c r="C7215" i="33"/>
  <c r="C10432" i="33"/>
  <c r="C9057" i="33"/>
  <c r="C8978" i="33"/>
  <c r="C7672" i="33"/>
  <c r="C7557" i="33"/>
  <c r="C6457" i="33"/>
  <c r="C7665" i="33"/>
  <c r="C7515" i="33"/>
  <c r="C5930" i="33"/>
  <c r="C5260" i="33"/>
  <c r="C4828" i="33"/>
  <c r="C4412" i="33"/>
  <c r="C4140" i="33"/>
  <c r="C7599" i="33"/>
  <c r="C6604" i="33"/>
  <c r="C5909" i="33"/>
  <c r="C5493" i="33"/>
  <c r="C7298" i="33"/>
  <c r="C5915" i="33"/>
  <c r="C9046" i="33"/>
  <c r="C6458" i="33"/>
  <c r="C5488" i="33"/>
  <c r="C8596" i="33"/>
  <c r="C5911" i="33"/>
  <c r="C6434" i="33"/>
  <c r="C6026" i="33"/>
  <c r="C4865" i="33"/>
  <c r="C4087" i="33"/>
  <c r="C4605" i="33"/>
  <c r="C4707" i="33"/>
  <c r="C5459" i="33"/>
  <c r="C3959" i="33"/>
  <c r="C3921" i="33"/>
  <c r="C4061" i="33"/>
  <c r="C4329" i="33"/>
  <c r="C3724" i="33"/>
  <c r="C3488" i="33"/>
  <c r="C3869" i="33"/>
  <c r="C3569" i="33"/>
  <c r="C3267" i="33"/>
  <c r="C3062" i="33"/>
  <c r="C3705" i="33"/>
  <c r="C3341" i="33"/>
  <c r="C3107" i="33"/>
  <c r="C2955" i="33"/>
  <c r="C2811" i="33"/>
  <c r="C2651" i="33"/>
  <c r="C2507" i="33"/>
  <c r="C2908" i="33"/>
  <c r="C2670" i="33"/>
  <c r="C2524" i="33"/>
  <c r="C2378" i="33"/>
  <c r="C2266" i="33"/>
  <c r="C2154" i="33"/>
  <c r="C3482" i="33"/>
  <c r="C2590" i="33"/>
  <c r="C2427" i="33"/>
  <c r="C2307" i="33"/>
  <c r="C2942" i="33"/>
  <c r="C2085" i="33"/>
  <c r="C1965" i="33"/>
  <c r="C1853" i="33"/>
  <c r="C1741" i="33"/>
  <c r="C1629" i="33"/>
  <c r="C10729" i="33"/>
  <c r="C9749" i="33"/>
  <c r="C9247" i="33"/>
  <c r="C8537" i="33"/>
  <c r="C9226" i="33"/>
  <c r="C7958" i="33"/>
  <c r="C9391" i="33"/>
  <c r="C8838" i="33"/>
  <c r="C7169" i="33"/>
  <c r="C6583" i="33"/>
  <c r="C6167" i="33"/>
  <c r="C7657" i="33"/>
  <c r="C9359" i="33"/>
  <c r="C7386" i="33"/>
  <c r="C6414" i="33"/>
  <c r="C5766" i="33"/>
  <c r="C5322" i="33"/>
  <c r="C5098" i="33"/>
  <c r="C4858" i="33"/>
  <c r="C4650" i="33"/>
  <c r="C4410" i="33"/>
  <c r="C4234" i="33"/>
  <c r="C4096" i="33"/>
  <c r="C8280" i="33"/>
  <c r="C7327" i="33"/>
  <c r="C6740" i="33"/>
  <c r="C6276" i="33"/>
  <c r="C5905" i="33"/>
  <c r="C5697" i="33"/>
  <c r="C5457" i="33"/>
  <c r="C8101" i="33"/>
  <c r="C7011" i="33"/>
  <c r="C6040" i="33"/>
  <c r="C5580" i="33"/>
  <c r="C5127" i="33"/>
  <c r="C7399" i="33"/>
  <c r="C6432" i="33"/>
  <c r="C5807" i="33"/>
  <c r="C5327" i="33"/>
  <c r="C4853" i="33"/>
  <c r="C9477" i="33"/>
  <c r="C6248" i="33"/>
  <c r="C5259" i="33"/>
  <c r="C6536" i="33"/>
  <c r="C7379" i="33"/>
  <c r="C5736" i="33"/>
  <c r="C5476" i="33"/>
  <c r="C4687" i="33"/>
  <c r="C4207" i="33"/>
  <c r="C5620" i="33"/>
  <c r="C4693" i="33"/>
  <c r="C5907" i="33"/>
  <c r="C4731" i="33"/>
  <c r="C4283" i="33"/>
  <c r="C4705" i="33"/>
  <c r="C4229" i="33"/>
  <c r="C4171" i="33"/>
  <c r="C3985" i="33"/>
  <c r="C3855" i="33"/>
  <c r="C4059" i="33"/>
  <c r="C3698" i="33"/>
  <c r="C3999" i="33"/>
  <c r="C3688" i="33"/>
  <c r="C3516" i="33"/>
  <c r="C3308" i="33"/>
  <c r="C3671" i="33"/>
  <c r="C3519" i="33"/>
  <c r="C3311" i="33"/>
  <c r="C3124" i="33"/>
  <c r="C3012" i="33"/>
  <c r="C3653" i="33"/>
  <c r="C3385" i="33"/>
  <c r="C3161" i="33"/>
  <c r="C3057" i="33"/>
  <c r="C2937" i="33"/>
  <c r="C2817" i="33"/>
  <c r="C2713" i="33"/>
  <c r="C2593" i="33"/>
  <c r="C2481" i="33"/>
  <c r="C3198" i="33"/>
  <c r="C2740" i="33"/>
  <c r="C2620" i="33"/>
  <c r="C2456" i="33"/>
  <c r="C2336" i="33"/>
  <c r="C2216" i="33"/>
  <c r="C2112" i="33"/>
  <c r="C3282" i="33"/>
  <c r="C2506" i="33"/>
  <c r="C2377" i="33"/>
  <c r="C2265" i="33"/>
  <c r="C2183" i="33"/>
  <c r="C2043" i="33"/>
  <c r="C1923" i="33"/>
  <c r="C1803" i="33"/>
  <c r="C1699" i="33"/>
  <c r="C1579" i="33"/>
  <c r="C21" i="33"/>
  <c r="C141" i="33"/>
  <c r="C245" i="33"/>
  <c r="C365" i="33"/>
  <c r="C477" i="33"/>
  <c r="C589" i="33"/>
  <c r="C701" i="33"/>
  <c r="C821" i="33"/>
  <c r="C969" i="33"/>
  <c r="C1209" i="33"/>
  <c r="C74" i="33"/>
  <c r="C180" i="33"/>
  <c r="C300" i="33"/>
  <c r="C412" i="33"/>
  <c r="C524" i="33"/>
  <c r="C636" i="33"/>
  <c r="C756" i="33"/>
  <c r="C860" i="33"/>
  <c r="C1079" i="33"/>
  <c r="C1319" i="33"/>
  <c r="C940" i="33"/>
  <c r="C1060" i="33"/>
  <c r="C1172" i="33"/>
  <c r="C1284" i="33"/>
  <c r="C1396" i="33"/>
  <c r="C1516" i="33"/>
  <c r="C1620" i="33"/>
  <c r="C1740" i="33"/>
  <c r="C1860" i="33"/>
  <c r="C1964" i="33"/>
  <c r="C2084" i="33"/>
  <c r="C1399" i="33"/>
  <c r="C1511" i="33"/>
  <c r="C1719" i="33"/>
  <c r="C1959" i="33"/>
  <c r="C2854" i="33"/>
  <c r="C2405" i="33"/>
  <c r="C3458" i="33"/>
  <c r="C2244" i="33"/>
  <c r="C2496" i="33"/>
  <c r="C2768" i="33"/>
  <c r="C2509" i="33"/>
  <c r="C2717" i="33"/>
  <c r="C2845" i="33"/>
  <c r="C2989" i="33"/>
  <c r="C3165" i="33"/>
  <c r="C3441" i="33"/>
  <c r="C3753" i="33"/>
  <c r="C3120" i="33"/>
  <c r="C3351" i="33"/>
  <c r="C3597" i="33"/>
  <c r="C3300" i="33"/>
  <c r="C3556" i="33"/>
  <c r="C3808" i="33"/>
  <c r="C3690" i="33"/>
  <c r="C5396" i="33"/>
  <c r="C3906" i="33"/>
  <c r="C4107" i="33"/>
  <c r="C4401" i="33"/>
  <c r="C5187" i="33"/>
  <c r="C4779" i="33"/>
  <c r="C7735" i="33"/>
  <c r="C4955" i="33"/>
  <c r="C4255" i="33"/>
  <c r="C4833" i="33"/>
  <c r="C7607" i="33"/>
  <c r="C7315" i="33"/>
  <c r="C6966" i="33"/>
  <c r="C5720" i="33"/>
  <c r="C9565" i="33"/>
  <c r="C4965" i="33"/>
  <c r="C5535" i="33"/>
  <c r="C6464" i="33"/>
  <c r="C7655" i="33"/>
  <c r="C5303" i="33"/>
  <c r="C6012" i="33"/>
  <c r="C7171" i="33"/>
  <c r="C5369" i="33"/>
  <c r="C5689" i="33"/>
  <c r="C5945" i="33"/>
  <c r="C6516" i="33"/>
  <c r="C7310" i="33"/>
  <c r="C9244" i="33"/>
  <c r="C4164" i="33"/>
  <c r="C4386" i="33"/>
  <c r="C4706" i="33"/>
  <c r="C4994" i="33"/>
  <c r="C5366" i="33"/>
  <c r="C5878" i="33"/>
  <c r="C6894" i="33"/>
  <c r="C6968" i="33"/>
  <c r="C8233" i="33"/>
  <c r="C6343" i="33"/>
  <c r="C7137" i="33"/>
  <c r="C10712" i="33"/>
  <c r="C7750" i="33"/>
  <c r="C9283" i="33"/>
  <c r="C8649" i="33"/>
  <c r="C9841" i="33"/>
  <c r="C10857" i="33"/>
  <c r="C47" i="33"/>
  <c r="C111" i="33"/>
  <c r="C199" i="33"/>
  <c r="C271" i="33"/>
  <c r="C351" i="33"/>
  <c r="C431" i="33"/>
  <c r="C495" i="33"/>
  <c r="C575" i="33"/>
  <c r="C655" i="33"/>
  <c r="C735" i="33"/>
  <c r="C799" i="33"/>
  <c r="C879" i="33"/>
  <c r="C1037" i="33"/>
  <c r="C1181" i="33"/>
  <c r="C1357" i="33"/>
  <c r="C92" i="33"/>
  <c r="C166" i="33"/>
  <c r="C254" i="33"/>
  <c r="C326" i="33"/>
  <c r="C390" i="33"/>
  <c r="C478" i="33"/>
  <c r="C550" i="33"/>
  <c r="C622" i="33"/>
  <c r="C710" i="33"/>
  <c r="C774" i="33"/>
  <c r="C846" i="33"/>
  <c r="C987" i="33"/>
  <c r="C1131" i="33"/>
  <c r="C1259" i="33"/>
  <c r="C894" i="33"/>
  <c r="C966" i="33"/>
  <c r="C1046" i="33"/>
  <c r="C1126" i="33"/>
  <c r="C1190" i="33"/>
  <c r="C1270" i="33"/>
  <c r="C1350" i="33"/>
  <c r="C1430" i="33"/>
  <c r="C1494" i="33"/>
  <c r="C1574" i="33"/>
  <c r="C1654" i="33"/>
  <c r="C1726" i="33"/>
  <c r="C1814" i="33"/>
  <c r="C1878" i="33"/>
  <c r="C1950" i="33"/>
  <c r="C2038" i="33"/>
  <c r="C2110" i="33"/>
  <c r="C1377" i="33"/>
  <c r="C1465" i="33"/>
  <c r="C1545" i="33"/>
  <c r="C1689" i="33"/>
  <c r="C1865" i="33"/>
  <c r="C1993" i="33"/>
  <c r="C2163" i="33"/>
  <c r="C2311" i="33"/>
  <c r="C2455" i="33"/>
  <c r="C3210" i="33"/>
  <c r="C2150" i="33"/>
  <c r="C2294" i="33"/>
  <c r="C2454" i="33"/>
  <c r="C2674" i="33"/>
  <c r="C2802" i="33"/>
  <c r="C1888" i="33"/>
  <c r="C10044" i="33"/>
  <c r="C7117" i="33"/>
  <c r="C10818" i="33"/>
  <c r="C8317" i="33"/>
  <c r="C8550" i="33"/>
  <c r="C6171" i="33"/>
  <c r="C9169" i="33"/>
  <c r="C7747" i="33"/>
  <c r="C7563" i="33"/>
  <c r="C4856" i="33"/>
  <c r="C8513" i="33"/>
  <c r="C6879" i="33"/>
  <c r="C6718" i="33"/>
  <c r="C5078" i="33"/>
  <c r="C4702" i="33"/>
  <c r="C4494" i="33"/>
  <c r="C4278" i="33"/>
  <c r="C4094" i="33"/>
  <c r="C7871" i="33"/>
  <c r="C6908" i="33"/>
  <c r="C9536" i="33"/>
  <c r="C8667" i="33"/>
  <c r="C8120" i="33"/>
  <c r="C8752" i="33"/>
  <c r="C6981" i="33"/>
  <c r="C6105" i="33"/>
  <c r="C7084" i="33"/>
  <c r="C6870" i="33"/>
  <c r="C5610" i="33"/>
  <c r="C5084" i="33"/>
  <c r="C4684" i="33"/>
  <c r="C4290" i="33"/>
  <c r="C4056" i="33"/>
  <c r="C7262" i="33"/>
  <c r="C6252" i="33"/>
  <c r="C5749" i="33"/>
  <c r="C5333" i="33"/>
  <c r="C6770" i="33"/>
  <c r="C5563" i="33"/>
  <c r="C7558" i="33"/>
  <c r="C5904" i="33"/>
  <c r="C5213" i="33"/>
  <c r="C8021" i="33"/>
  <c r="C5201" i="33"/>
  <c r="C5700" i="33"/>
  <c r="C5307" i="33"/>
  <c r="C4567" i="33"/>
  <c r="C5363" i="33"/>
  <c r="C7447" i="33"/>
  <c r="C4451" i="33"/>
  <c r="C4585" i="33"/>
  <c r="C4045" i="33"/>
  <c r="C3827" i="33"/>
  <c r="C3782" i="33"/>
  <c r="C3990" i="33"/>
  <c r="C3612" i="33"/>
  <c r="C3360" i="33"/>
  <c r="C3675" i="33"/>
  <c r="C3459" i="33"/>
  <c r="C3166" i="33"/>
  <c r="C3006" i="33"/>
  <c r="C3549" i="33"/>
  <c r="C3229" i="33"/>
  <c r="C3043" i="33"/>
  <c r="C2907" i="33"/>
  <c r="C2747" i="33"/>
  <c r="C2595" i="33"/>
  <c r="C3494" i="33"/>
  <c r="C2782" i="33"/>
  <c r="C2622" i="33"/>
  <c r="C2458" i="33"/>
  <c r="C2338" i="33"/>
  <c r="C2218" i="33"/>
  <c r="C2114" i="33"/>
  <c r="C3290" i="33"/>
  <c r="C2510" i="33"/>
  <c r="C2379" i="33"/>
  <c r="C2267" i="33"/>
  <c r="C2187" i="33"/>
  <c r="C2045" i="33"/>
  <c r="C1925" i="33"/>
  <c r="C1805" i="33"/>
  <c r="C1701" i="33"/>
  <c r="C1581" i="33"/>
  <c r="C10286" i="33"/>
  <c r="C10003" i="33"/>
  <c r="C8927" i="33"/>
  <c r="C8377" i="33"/>
  <c r="C8586" i="33"/>
  <c r="C7798" i="33"/>
  <c r="C8616" i="33"/>
  <c r="C7899" i="33"/>
  <c r="C6871" i="33"/>
  <c r="C6423" i="33"/>
  <c r="C9431" i="33"/>
  <c r="C7304" i="33"/>
  <c r="C8205" i="33"/>
  <c r="C7066" i="33"/>
  <c r="C6094" i="33"/>
  <c r="C5574" i="33"/>
  <c r="C5242" i="33"/>
  <c r="C5002" i="33"/>
  <c r="C4778" i="33"/>
  <c r="C4554" i="33"/>
  <c r="C4340" i="33"/>
  <c r="C4180" i="33"/>
  <c r="C4042" i="33"/>
  <c r="C7839" i="33"/>
  <c r="C7071" i="33"/>
  <c r="C6564" i="33"/>
  <c r="C6084" i="33"/>
  <c r="C5825" i="33"/>
  <c r="C5601" i="33"/>
  <c r="C5377" i="33"/>
  <c r="C7523" i="33"/>
  <c r="C6680" i="33"/>
  <c r="C5868" i="33"/>
  <c r="C5388" i="33"/>
  <c r="C8532" i="33"/>
  <c r="C7015" i="33"/>
  <c r="C6112" i="33"/>
  <c r="C5615" i="33"/>
  <c r="C5173" i="33"/>
  <c r="C8894" i="33"/>
  <c r="C7475" i="33"/>
  <c r="C5816" i="33"/>
  <c r="C7542" i="33"/>
  <c r="C5955" i="33"/>
  <c r="C6608" i="33"/>
  <c r="C5416" i="33"/>
  <c r="C5025" i="33"/>
  <c r="C4527" i="33"/>
  <c r="C4047" i="33"/>
  <c r="C5079" i="33"/>
  <c r="C4533" i="33"/>
  <c r="C5043" i="33"/>
  <c r="C4571" i="33"/>
  <c r="C5241" i="33"/>
  <c r="C4545" i="33"/>
  <c r="C4007" i="33"/>
  <c r="C3992" i="33"/>
  <c r="C3914" i="33"/>
  <c r="C3775" i="33"/>
  <c r="C3842" i="33"/>
  <c r="C4377" i="33"/>
  <c r="C3832" i="33"/>
  <c r="C3592" i="33"/>
  <c r="C3436" i="33"/>
  <c r="C3212" i="33"/>
  <c r="C3599" i="33"/>
  <c r="C3439" i="33"/>
  <c r="C3231" i="33"/>
  <c r="C3084" i="33"/>
  <c r="C4053" i="33"/>
  <c r="C3529" i="33"/>
  <c r="C3289" i="33"/>
  <c r="C3121" i="33"/>
  <c r="C3009" i="33"/>
  <c r="C2897" i="33"/>
  <c r="C2777" i="33"/>
  <c r="C2673" i="33"/>
  <c r="C2553" i="33"/>
  <c r="C3454" i="33"/>
  <c r="C2836" i="33"/>
  <c r="C2692" i="33"/>
  <c r="C2568" i="33"/>
  <c r="C2408" i="33"/>
  <c r="C2296" i="33"/>
  <c r="C2176" i="33"/>
  <c r="C2858" i="33"/>
  <c r="C2920" i="33"/>
  <c r="C2441" i="33"/>
  <c r="C2337" i="33"/>
  <c r="C2217" i="33"/>
  <c r="C2107" i="33"/>
  <c r="C1995" i="33"/>
  <c r="C1883" i="33"/>
  <c r="C1763" i="33"/>
  <c r="C1659" i="33"/>
  <c r="C1539" i="33"/>
  <c r="C29" i="33"/>
  <c r="C149" i="33"/>
  <c r="C269" i="33"/>
  <c r="C373" i="33"/>
  <c r="C493" i="33"/>
  <c r="C605" i="33"/>
  <c r="C717" i="33"/>
  <c r="C829" i="33"/>
  <c r="C1017" i="33"/>
  <c r="C1225" i="33"/>
  <c r="C82" i="33"/>
  <c r="C204" i="33"/>
  <c r="C308" i="33"/>
  <c r="C428" i="33"/>
  <c r="C540" i="33"/>
  <c r="C652" i="33"/>
  <c r="C764" i="33"/>
  <c r="C887" i="33"/>
  <c r="C1095" i="33"/>
  <c r="C1335" i="33"/>
  <c r="C964" i="33"/>
  <c r="C1068" i="33"/>
  <c r="C1188" i="33"/>
  <c r="C1300" i="33"/>
  <c r="C1412" i="33"/>
  <c r="C1524" i="33"/>
  <c r="C1644" i="33"/>
  <c r="C1748" i="33"/>
  <c r="C1868" i="33"/>
  <c r="C1988" i="33"/>
  <c r="C2092" i="33"/>
  <c r="C1415" i="33"/>
  <c r="C1527" i="33"/>
  <c r="C1751" i="33"/>
  <c r="C1975" i="33"/>
  <c r="C2213" i="33"/>
  <c r="C2421" i="33"/>
  <c r="C3522" i="33"/>
  <c r="C2292" i="33"/>
  <c r="C2528" i="33"/>
  <c r="C2800" i="33"/>
  <c r="C2541" i="33"/>
  <c r="C2733" i="33"/>
  <c r="C2893" i="33"/>
  <c r="C3053" i="33"/>
  <c r="C3185" i="33"/>
  <c r="C3505" i="33"/>
  <c r="C3008" i="33"/>
  <c r="C3168" i="33"/>
  <c r="C3415" i="33"/>
  <c r="C3647" i="33"/>
  <c r="C3364" i="33"/>
  <c r="C3584" i="33"/>
  <c r="C4015" i="33"/>
  <c r="C3754" i="33"/>
  <c r="C6999" i="33"/>
  <c r="C4185" i="33"/>
  <c r="C5063" i="33"/>
  <c r="C4465" i="33"/>
  <c r="C7671" i="33"/>
  <c r="C4851" i="33"/>
  <c r="C4485" i="33"/>
  <c r="C5748" i="33"/>
  <c r="C4319" i="33"/>
  <c r="C4927" i="33"/>
  <c r="C5768" i="33"/>
  <c r="C5603" i="33"/>
  <c r="C7222" i="33"/>
  <c r="C6160" i="33"/>
  <c r="C7863" i="33"/>
  <c r="C5157" i="33"/>
  <c r="C5791" i="33"/>
  <c r="C6592" i="33"/>
  <c r="C8167" i="33"/>
  <c r="C5564" i="33"/>
  <c r="C6392" i="33"/>
  <c r="C7427" i="33"/>
  <c r="C5433" i="33"/>
  <c r="C5753" i="33"/>
  <c r="C6068" i="33"/>
  <c r="C6804" i="33"/>
  <c r="C7486" i="33"/>
  <c r="C9825" i="33"/>
  <c r="C4250" i="33"/>
  <c r="C4482" i="33"/>
  <c r="C4738" i="33"/>
  <c r="C5090" i="33"/>
  <c r="C5430" i="33"/>
  <c r="C6006" i="33"/>
  <c r="C7418" i="33"/>
  <c r="C7032" i="33"/>
  <c r="C8750" i="33"/>
  <c r="C6599" i="33"/>
  <c r="C7393" i="33"/>
  <c r="C8366" i="33"/>
  <c r="C7942" i="33"/>
  <c r="C9703" i="33"/>
  <c r="C8895" i="33"/>
  <c r="C9650" i="33"/>
  <c r="C10493" i="33"/>
  <c r="C63" i="33"/>
  <c r="C143" i="33"/>
  <c r="C223" i="33"/>
  <c r="C287" i="33"/>
  <c r="C367" i="33"/>
  <c r="C447" i="33"/>
  <c r="C519" i="33"/>
  <c r="C607" i="33"/>
  <c r="C671" i="33"/>
  <c r="C743" i="33"/>
  <c r="C831" i="33"/>
  <c r="C925" i="33"/>
  <c r="C1053" i="33"/>
  <c r="C1229" i="33"/>
  <c r="C16" i="33"/>
  <c r="C108" i="33"/>
  <c r="C198" i="33"/>
  <c r="C262" i="33"/>
  <c r="C334" i="33"/>
  <c r="C422" i="33"/>
  <c r="C494" i="33"/>
  <c r="C558" i="33"/>
  <c r="C646" i="33"/>
  <c r="C718" i="33"/>
  <c r="C798" i="33"/>
  <c r="C878" i="33"/>
  <c r="C1003" i="33"/>
  <c r="C1163" i="33"/>
  <c r="C1323" i="33"/>
  <c r="C918" i="33"/>
  <c r="C982" i="33"/>
  <c r="C1062" i="33"/>
  <c r="C1142" i="33"/>
  <c r="C1214" i="33"/>
  <c r="C1302" i="33"/>
  <c r="C1366" i="33"/>
  <c r="C1438" i="33"/>
  <c r="C1526" i="33"/>
  <c r="C1598" i="33"/>
  <c r="C1662" i="33"/>
  <c r="C1750" i="33"/>
  <c r="C1822" i="33"/>
  <c r="C1894" i="33"/>
  <c r="C1982" i="33"/>
  <c r="C2046" i="33"/>
  <c r="C2125" i="33"/>
  <c r="C1409" i="33"/>
  <c r="C1481" i="33"/>
  <c r="C1561" i="33"/>
  <c r="C1737" i="33"/>
  <c r="C1881" i="33"/>
  <c r="C2041" i="33"/>
  <c r="C2199" i="33"/>
  <c r="C2327" i="33"/>
  <c r="C2502" i="33"/>
  <c r="C3466" i="33"/>
  <c r="C2198" i="33"/>
  <c r="C2326" i="33"/>
  <c r="C2500" i="33"/>
  <c r="C2706" i="33"/>
  <c r="C9866" i="33"/>
  <c r="C8442" i="33"/>
  <c r="C6721" i="33"/>
  <c r="C6271" i="33"/>
  <c r="C4478" i="33"/>
  <c r="C6780" i="33"/>
  <c r="C8274" i="33"/>
  <c r="C6742" i="33"/>
  <c r="C4280" i="33"/>
  <c r="C5669" i="33"/>
  <c r="C7366" i="33"/>
  <c r="C5137" i="33"/>
  <c r="C5147" i="33"/>
  <c r="C4019" i="33"/>
  <c r="C4217" i="33"/>
  <c r="C3150" i="33"/>
  <c r="C3035" i="33"/>
  <c r="C3430" i="33"/>
  <c r="C2330" i="33"/>
  <c r="C2478" i="33"/>
  <c r="C2021" i="33"/>
  <c r="C1573" i="33"/>
  <c r="C8345" i="33"/>
  <c r="C7553" i="33"/>
  <c r="C7176" i="33"/>
  <c r="C5542" i="33"/>
  <c r="C4522" i="33"/>
  <c r="C7759" i="33"/>
  <c r="C5793" i="33"/>
  <c r="C6488" i="33"/>
  <c r="C6944" i="33"/>
  <c r="C8638" i="33"/>
  <c r="C5763" i="33"/>
  <c r="C4463" i="33"/>
  <c r="C5009" i="33"/>
  <c r="C3971" i="33"/>
  <c r="C3826" i="33"/>
  <c r="C3404" i="33"/>
  <c r="C3183" i="33"/>
  <c r="C3273" i="33"/>
  <c r="C2769" i="33"/>
  <c r="C2788" i="33"/>
  <c r="C2280" i="33"/>
  <c r="C2433" i="33"/>
  <c r="C1979" i="33"/>
  <c r="C1531" i="33"/>
  <c r="C309" i="33"/>
  <c r="C757" i="33"/>
  <c r="C122" i="33"/>
  <c r="C588" i="33"/>
  <c r="C1191" i="33"/>
  <c r="C1228" i="33"/>
  <c r="C1684" i="33"/>
  <c r="C2153" i="33"/>
  <c r="C2071" i="33"/>
  <c r="C2372" i="33"/>
  <c r="C2765" i="33"/>
  <c r="C3677" i="33"/>
  <c r="C3761" i="33"/>
  <c r="C3818" i="33"/>
  <c r="C4721" i="33"/>
  <c r="C6370" i="33"/>
  <c r="C5859" i="33"/>
  <c r="C5285" i="33"/>
  <c r="C5692" i="33"/>
  <c r="C5785" i="33"/>
  <c r="C4100" i="33"/>
  <c r="C5154" i="33"/>
  <c r="C7272" i="33"/>
  <c r="C9318" i="33"/>
  <c r="C9908" i="33"/>
  <c r="C231" i="33"/>
  <c r="C543" i="33"/>
  <c r="C839" i="33"/>
  <c r="C34" i="33"/>
  <c r="C366" i="33"/>
  <c r="C670" i="33"/>
  <c r="C1051" i="33"/>
  <c r="C1014" i="33"/>
  <c r="C1310" i="33"/>
  <c r="C1606" i="33"/>
  <c r="C1918" i="33"/>
  <c r="C1417" i="33"/>
  <c r="C1913" i="33"/>
  <c r="C2880" i="33"/>
  <c r="C2594" i="33"/>
  <c r="C2479" i="33"/>
  <c r="C2671" i="33"/>
  <c r="C2879" i="33"/>
  <c r="C3087" i="33"/>
  <c r="C3349" i="33"/>
  <c r="C2978" i="33"/>
  <c r="C3227" i="33"/>
  <c r="C3587" i="33"/>
  <c r="C3304" i="33"/>
  <c r="C3652" i="33"/>
  <c r="C3630" i="33"/>
  <c r="C6216" i="33"/>
  <c r="C3956" i="33"/>
  <c r="C4227" i="33"/>
  <c r="C4875" i="33"/>
  <c r="C5179" i="33"/>
  <c r="C4889" i="33"/>
  <c r="C4199" i="33"/>
  <c r="C5475" i="33"/>
  <c r="C6850" i="33"/>
  <c r="C7223" i="33"/>
  <c r="C6962" i="33"/>
  <c r="C4845" i="33"/>
  <c r="C5600" i="33"/>
  <c r="C7142" i="33"/>
  <c r="C5311" i="33"/>
  <c r="C5963" i="33"/>
  <c r="C7831" i="33"/>
  <c r="C5437" i="33"/>
  <c r="C5725" i="33"/>
  <c r="C6140" i="33"/>
  <c r="C6732" i="33"/>
  <c r="C7406" i="33"/>
  <c r="C4040" i="33"/>
  <c r="C4232" i="33"/>
  <c r="C4452" i="33"/>
  <c r="C4804" i="33"/>
  <c r="C5060" i="33"/>
  <c r="C5370" i="33"/>
  <c r="C6134" i="33"/>
  <c r="C7291" i="33"/>
  <c r="C6972" i="33"/>
  <c r="C9310" i="33"/>
  <c r="C6537" i="33"/>
  <c r="C7397" i="33"/>
  <c r="C8816" i="33"/>
  <c r="C7880" i="33"/>
  <c r="C9743" i="33"/>
  <c r="C8897" i="33"/>
  <c r="C9652" i="33"/>
  <c r="C8875" i="33"/>
  <c r="C7209" i="33"/>
  <c r="C6374" i="33"/>
  <c r="C5726" i="33"/>
  <c r="C4270" i="33"/>
  <c r="C10305" i="33"/>
  <c r="C6905" i="33"/>
  <c r="C5546" i="33"/>
  <c r="C9182" i="33"/>
  <c r="C9238" i="33"/>
  <c r="C5872" i="33"/>
  <c r="C7314" i="33"/>
  <c r="C5652" i="33"/>
  <c r="C3811" i="33"/>
  <c r="C3344" i="33"/>
  <c r="C2998" i="33"/>
  <c r="C2875" i="33"/>
  <c r="C2758" i="33"/>
  <c r="C2210" i="33"/>
  <c r="C2363" i="33"/>
  <c r="C1917" i="33"/>
  <c r="C10279" i="33"/>
  <c r="C8182" i="33"/>
  <c r="C6839" i="33"/>
  <c r="C8077" i="33"/>
  <c r="C5194" i="33"/>
  <c r="C4320" i="33"/>
  <c r="C7038" i="33"/>
  <c r="C5569" i="33"/>
  <c r="C5836" i="33"/>
  <c r="C5999" i="33"/>
  <c r="C7091" i="33"/>
  <c r="C6480" i="33"/>
  <c r="C4021" i="33"/>
  <c r="C4475" i="33"/>
  <c r="C3960" i="33"/>
  <c r="C4313" i="33"/>
  <c r="C3180" i="33"/>
  <c r="C3076" i="33"/>
  <c r="C3105" i="33"/>
  <c r="C2649" i="33"/>
  <c r="C2684" i="33"/>
  <c r="C2168" i="33"/>
  <c r="C2313" i="33"/>
  <c r="C1867" i="33"/>
  <c r="C413" i="33"/>
  <c r="C877" i="33"/>
  <c r="C244" i="33"/>
  <c r="C692" i="33"/>
  <c r="C884" i="33"/>
  <c r="C1348" i="33"/>
  <c r="C1796" i="33"/>
  <c r="C1455" i="33"/>
  <c r="C2293" i="33"/>
  <c r="C2640" i="33"/>
  <c r="C2925" i="33"/>
  <c r="C3040" i="33"/>
  <c r="C3396" i="33"/>
  <c r="C3863" i="33"/>
  <c r="C4395" i="33"/>
  <c r="C4511" i="33"/>
  <c r="C5227" i="33"/>
  <c r="C5919" i="33"/>
  <c r="C6520" i="33"/>
  <c r="C6260" i="33"/>
  <c r="C4272" i="33"/>
  <c r="C5494" i="33"/>
  <c r="C6151" i="33"/>
  <c r="C8134" i="33"/>
  <c r="C319" i="33"/>
  <c r="C615" i="33"/>
  <c r="C941" i="33"/>
  <c r="C132" i="33"/>
  <c r="C430" i="33"/>
  <c r="C734" i="33"/>
  <c r="C1227" i="33"/>
  <c r="C1086" i="33"/>
  <c r="C1382" i="33"/>
  <c r="C1694" i="33"/>
  <c r="C1990" i="33"/>
  <c r="C1497" i="33"/>
  <c r="C2073" i="33"/>
  <c r="C2850" i="33"/>
  <c r="C2722" i="33"/>
  <c r="C2543" i="33"/>
  <c r="C2703" i="33"/>
  <c r="C2927" i="33"/>
  <c r="C3135" i="33"/>
  <c r="C3477" i="33"/>
  <c r="C3074" i="33"/>
  <c r="C3291" i="33"/>
  <c r="C3598" i="33"/>
  <c r="C3464" i="33"/>
  <c r="C3780" i="33"/>
  <c r="C3694" i="33"/>
  <c r="C3835" i="33"/>
  <c r="C3988" i="33"/>
  <c r="C4409" i="33"/>
  <c r="C4467" i="33"/>
  <c r="C5780" i="33"/>
  <c r="C5051" i="33"/>
  <c r="C4519" i="33"/>
  <c r="C6754" i="33"/>
  <c r="C7122" i="33"/>
  <c r="C5233" i="33"/>
  <c r="C7474" i="33"/>
  <c r="C5101" i="33"/>
  <c r="C5920" i="33"/>
  <c r="C7270" i="33"/>
  <c r="C5451" i="33"/>
  <c r="C6674" i="33"/>
  <c r="C8087" i="33"/>
  <c r="C5501" i="33"/>
  <c r="C5853" i="33"/>
  <c r="C6204" i="33"/>
  <c r="C6820" i="33"/>
  <c r="C7903" i="33"/>
  <c r="C4082" i="33"/>
  <c r="C4252" i="33"/>
  <c r="C4548" i="33"/>
  <c r="C4836" i="33"/>
  <c r="C5156" i="33"/>
  <c r="C5626" i="33"/>
  <c r="C6262" i="33"/>
  <c r="C7547" i="33"/>
  <c r="C7276" i="33"/>
  <c r="C6153" i="33"/>
  <c r="C6665" i="33"/>
  <c r="C7715" i="33"/>
  <c r="C9319" i="33"/>
  <c r="C8072" i="33"/>
  <c r="C8459" i="33"/>
  <c r="C9153" i="33"/>
  <c r="C10293" i="33"/>
  <c r="C6637" i="33"/>
  <c r="C8590" i="33"/>
  <c r="C4544" i="33"/>
  <c r="C4958" i="33"/>
  <c r="C4054" i="33"/>
  <c r="C8539" i="33"/>
  <c r="C6073" i="33"/>
  <c r="C5020" i="33"/>
  <c r="C7134" i="33"/>
  <c r="C6514" i="33"/>
  <c r="C5021" i="33"/>
  <c r="C6698" i="33"/>
  <c r="C4355" i="33"/>
  <c r="C3750" i="33"/>
  <c r="C3627" i="33"/>
  <c r="C3485" i="33"/>
  <c r="C2731" i="33"/>
  <c r="C2614" i="33"/>
  <c r="C2930" i="33"/>
  <c r="C2251" i="33"/>
  <c r="C1797" i="33"/>
  <c r="C10097" i="33"/>
  <c r="C7766" i="33"/>
  <c r="C6359" i="33"/>
  <c r="C6862" i="33"/>
  <c r="C4986" i="33"/>
  <c r="C4170" i="33"/>
  <c r="C6468" i="33"/>
  <c r="C5345" i="33"/>
  <c r="C5356" i="33"/>
  <c r="C5551" i="33"/>
  <c r="C5752" i="33"/>
  <c r="C8135" i="33"/>
  <c r="C4951" i="33"/>
  <c r="C5097" i="33"/>
  <c r="C3909" i="33"/>
  <c r="C3784" i="33"/>
  <c r="C3589" i="33"/>
  <c r="C3861" i="33"/>
  <c r="C2993" i="33"/>
  <c r="C2545" i="33"/>
  <c r="C2536" i="33"/>
  <c r="C3506" i="33"/>
  <c r="C2209" i="33"/>
  <c r="C1755" i="33"/>
  <c r="C77" i="33"/>
  <c r="C533" i="33"/>
  <c r="C1097" i="33"/>
  <c r="C348" i="33"/>
  <c r="C812" i="33"/>
  <c r="C1004" i="33"/>
  <c r="C1452" i="33"/>
  <c r="C1908" i="33"/>
  <c r="C1623" i="33"/>
  <c r="C2562" i="33"/>
  <c r="C3310" i="33"/>
  <c r="C3085" i="33"/>
  <c r="C3191" i="33"/>
  <c r="C3680" i="33"/>
  <c r="C3888" i="33"/>
  <c r="C4945" i="33"/>
  <c r="C5412" i="33"/>
  <c r="C6928" i="33"/>
  <c r="C6983" i="33"/>
  <c r="C8356" i="33"/>
  <c r="C6892" i="33"/>
  <c r="C4514" i="33"/>
  <c r="C6382" i="33"/>
  <c r="C6663" i="33"/>
  <c r="C8329" i="33"/>
  <c r="C95" i="33"/>
  <c r="C391" i="33"/>
  <c r="C687" i="33"/>
  <c r="C1117" i="33"/>
  <c r="C206" i="33"/>
  <c r="C510" i="33"/>
  <c r="C814" i="33"/>
  <c r="C1355" i="33"/>
  <c r="C1150" i="33"/>
  <c r="C1470" i="33"/>
  <c r="C1766" i="33"/>
  <c r="C2070" i="33"/>
  <c r="C1625" i="33"/>
  <c r="C2231" i="33"/>
  <c r="C2214" i="33"/>
  <c r="C3190" i="33"/>
  <c r="C2559" i="33"/>
  <c r="C2799" i="33"/>
  <c r="C2991" i="33"/>
  <c r="C3151" i="33"/>
  <c r="C3649" i="33"/>
  <c r="C3090" i="33"/>
  <c r="C3387" i="33"/>
  <c r="C4935" i="33"/>
  <c r="C3496" i="33"/>
  <c r="C3812" i="33"/>
  <c r="C3854" i="33"/>
  <c r="C3897" i="33"/>
  <c r="C4109" i="33"/>
  <c r="C4665" i="33"/>
  <c r="C4531" i="33"/>
  <c r="C4493" i="33"/>
  <c r="C7815" i="33"/>
  <c r="C4647" i="33"/>
  <c r="C5543" i="33"/>
  <c r="C5860" i="33"/>
  <c r="C5751" i="33"/>
  <c r="C8662" i="33"/>
  <c r="C5293" i="33"/>
  <c r="C6234" i="33"/>
  <c r="C7925" i="33"/>
  <c r="C5835" i="33"/>
  <c r="C6930" i="33"/>
  <c r="C8420" i="33"/>
  <c r="C5597" i="33"/>
  <c r="C5885" i="33"/>
  <c r="C6396" i="33"/>
  <c r="C7150" i="33"/>
  <c r="C8079" i="33"/>
  <c r="C4124" i="33"/>
  <c r="C4338" i="33"/>
  <c r="C4644" i="33"/>
  <c r="C4900" i="33"/>
  <c r="C5220" i="33"/>
  <c r="C5754" i="33"/>
  <c r="C6646" i="33"/>
  <c r="C8820" i="33"/>
  <c r="C7532" i="33"/>
  <c r="C6217" i="33"/>
  <c r="C6921" i="33"/>
  <c r="C8740" i="33"/>
  <c r="C9833" i="33"/>
  <c r="C8530" i="33"/>
  <c r="C8523" i="33"/>
  <c r="C9699" i="33"/>
  <c r="C10688" i="33"/>
  <c r="C10352" i="33"/>
  <c r="C10349" i="33"/>
  <c r="C8371" i="33"/>
  <c r="C8238" i="33"/>
  <c r="C4662" i="33"/>
  <c r="C7679" i="33"/>
  <c r="C8056" i="33"/>
  <c r="C9495" i="33"/>
  <c r="C4620" i="33"/>
  <c r="C6188" i="33"/>
  <c r="C5435" i="33"/>
  <c r="C7765" i="33"/>
  <c r="C4439" i="33"/>
  <c r="C4393" i="33"/>
  <c r="C3868" i="33"/>
  <c r="C3411" i="33"/>
  <c r="C3213" i="33"/>
  <c r="C2571" i="33"/>
  <c r="C2434" i="33"/>
  <c r="C3258" i="33"/>
  <c r="C2171" i="33"/>
  <c r="C1677" i="33"/>
  <c r="C8799" i="33"/>
  <c r="C8488" i="33"/>
  <c r="C8878" i="33"/>
  <c r="C6030" i="33"/>
  <c r="C4746" i="33"/>
  <c r="C9663" i="33"/>
  <c r="C6052" i="33"/>
  <c r="C7459" i="33"/>
  <c r="C7975" i="33"/>
  <c r="C5109" i="33"/>
  <c r="C7414" i="33"/>
  <c r="C4931" i="33"/>
  <c r="C4501" i="33"/>
  <c r="C4481" i="33"/>
  <c r="C6626" i="33"/>
  <c r="C3576" i="33"/>
  <c r="C3423" i="33"/>
  <c r="C3481" i="33"/>
  <c r="C2881" i="33"/>
  <c r="C3422" i="33"/>
  <c r="C2392" i="33"/>
  <c r="C2888" i="33"/>
  <c r="C2091" i="33"/>
  <c r="C1635" i="33"/>
  <c r="C189" i="33"/>
  <c r="C653" i="33"/>
  <c r="C1321" i="33"/>
  <c r="C468" i="33"/>
  <c r="C967" i="33"/>
  <c r="C1108" i="33"/>
  <c r="C1572" i="33"/>
  <c r="C2028" i="33"/>
  <c r="C1831" i="33"/>
  <c r="C2132" i="33"/>
  <c r="C2637" i="33"/>
  <c r="C3281" i="33"/>
  <c r="C3543" i="33"/>
  <c r="C4083" i="33"/>
  <c r="C3963" i="33"/>
  <c r="C4677" i="33"/>
  <c r="C5896" i="33"/>
  <c r="C8598" i="33"/>
  <c r="C5175" i="33"/>
  <c r="C5529" i="33"/>
  <c r="C7711" i="33"/>
  <c r="C4866" i="33"/>
  <c r="C7546" i="33"/>
  <c r="C7707" i="33"/>
  <c r="C9151" i="33"/>
  <c r="C159" i="33"/>
  <c r="C455" i="33"/>
  <c r="C775" i="33"/>
  <c r="C1261" i="33"/>
  <c r="C286" i="33"/>
  <c r="C590" i="33"/>
  <c r="C907" i="33"/>
  <c r="C926" i="33"/>
  <c r="C1238" i="33"/>
  <c r="C1534" i="33"/>
  <c r="C1830" i="33"/>
  <c r="C2189" i="33"/>
  <c r="C1785" i="33"/>
  <c r="C2375" i="33"/>
  <c r="C7293" i="33" l="1"/>
  <c r="C8580" i="33"/>
  <c r="C8736" i="33"/>
  <c r="C7828" i="33"/>
  <c r="C8367" i="33"/>
  <c r="C9696" i="33"/>
  <c r="C8995" i="33"/>
  <c r="C9189" i="33"/>
  <c r="C10969" i="33"/>
  <c r="C6973" i="33"/>
  <c r="C7635" i="33"/>
  <c r="C8266" i="33"/>
  <c r="C9621" i="33"/>
  <c r="C8212" i="33"/>
  <c r="C8873" i="33"/>
  <c r="C10606" i="33"/>
  <c r="C9386" i="33"/>
  <c r="C10833" i="33"/>
  <c r="C10234" i="33"/>
  <c r="C9639" i="33"/>
  <c r="C9601" i="33"/>
  <c r="C8827" i="33"/>
  <c r="C10643" i="33"/>
  <c r="C10259" i="33"/>
  <c r="C9211" i="33"/>
  <c r="C9562" i="33"/>
  <c r="C8805" i="33"/>
  <c r="C9789" i="33"/>
  <c r="C9872" i="33"/>
  <c r="C4057" i="33"/>
  <c r="C9955" i="33"/>
  <c r="C9251" i="33"/>
  <c r="C9674" i="33"/>
  <c r="C8853" i="33"/>
  <c r="C10845" i="33"/>
  <c r="C9960" i="33"/>
  <c r="C2301" i="33"/>
  <c r="C10964" i="33"/>
  <c r="C9753" i="33"/>
  <c r="C9772" i="33"/>
  <c r="C9149" i="33"/>
  <c r="C10158" i="33"/>
  <c r="C10666" i="33"/>
  <c r="C991" i="33"/>
  <c r="C10706" i="33"/>
  <c r="C9937" i="33"/>
  <c r="C10188" i="33"/>
  <c r="C10450" i="33"/>
  <c r="C10707" i="33"/>
  <c r="C10830" i="33"/>
  <c r="C5532" i="33"/>
  <c r="C10331" i="33"/>
  <c r="C10483" i="33"/>
  <c r="C10218" i="33"/>
  <c r="C10021" i="33"/>
  <c r="C10676" i="33"/>
  <c r="C9702" i="33"/>
  <c r="C10017" i="33"/>
  <c r="C7956" i="33"/>
  <c r="C8994" i="33"/>
  <c r="C8535" i="33"/>
  <c r="C9225" i="33"/>
  <c r="C9528" i="33"/>
  <c r="C10937" i="33"/>
  <c r="C9163" i="33"/>
  <c r="C9515" i="33"/>
  <c r="C9514" i="33"/>
  <c r="C10108" i="33"/>
  <c r="C10923" i="33"/>
  <c r="C9681" i="33"/>
  <c r="C9644" i="33"/>
  <c r="C10437" i="33"/>
  <c r="C9744" i="33"/>
  <c r="C10354" i="33"/>
  <c r="C9624" i="33"/>
  <c r="C10641" i="33"/>
  <c r="C2645" i="33"/>
  <c r="C5961" i="33"/>
  <c r="C5035" i="33"/>
  <c r="C9145" i="33"/>
  <c r="C10076" i="33"/>
  <c r="C10016" i="33"/>
  <c r="C10536" i="33"/>
  <c r="C10636" i="33"/>
  <c r="C10958" i="33"/>
  <c r="C2024" i="33"/>
  <c r="C1777" i="33"/>
  <c r="C3951" i="33"/>
  <c r="C9636" i="33"/>
  <c r="C9133" i="33"/>
  <c r="C10878" i="33"/>
  <c r="C7700" i="33"/>
  <c r="C8124" i="33"/>
  <c r="C10742" i="33"/>
  <c r="C8703" i="33"/>
  <c r="C9379" i="33"/>
  <c r="C9862" i="33"/>
  <c r="C8867" i="33"/>
  <c r="C9417" i="33"/>
  <c r="C9763" i="33"/>
  <c r="C9973" i="33"/>
  <c r="C10342" i="33"/>
  <c r="C8981" i="33"/>
  <c r="C10135" i="33"/>
  <c r="C9902" i="33"/>
  <c r="C10812" i="33"/>
  <c r="C10040" i="33"/>
  <c r="C10455" i="33"/>
  <c r="C9882" i="33"/>
  <c r="C6759" i="33"/>
  <c r="C592" i="33"/>
  <c r="C1538" i="33"/>
  <c r="C7797" i="33"/>
  <c r="C10982" i="33"/>
  <c r="C10015" i="33"/>
  <c r="C10919" i="33"/>
  <c r="C7732" i="33"/>
  <c r="C8172" i="33"/>
  <c r="C8319" i="33"/>
  <c r="C8751" i="33"/>
  <c r="C9695" i="33"/>
  <c r="C10224" i="33"/>
  <c r="C8907" i="33"/>
  <c r="C9577" i="33"/>
  <c r="C10115" i="33"/>
  <c r="C10329" i="33"/>
  <c r="C10456" i="33"/>
  <c r="C9061" i="33"/>
  <c r="C9720" i="33"/>
  <c r="C10078" i="33"/>
  <c r="C9654" i="33"/>
  <c r="C10088" i="33"/>
  <c r="C10623" i="33"/>
  <c r="C10058" i="33"/>
  <c r="C4946" i="33"/>
  <c r="C657" i="33"/>
  <c r="C1285" i="33"/>
  <c r="C6569" i="33"/>
  <c r="C9043" i="33"/>
  <c r="C9612" i="33"/>
  <c r="C10795" i="33"/>
  <c r="C10391" i="33"/>
  <c r="C10671" i="33"/>
  <c r="C10424" i="33"/>
  <c r="C5400" i="33"/>
  <c r="C3922" i="33"/>
  <c r="C155" i="33"/>
  <c r="C8514" i="33"/>
  <c r="C9316" i="33"/>
  <c r="C9998" i="33"/>
  <c r="C8834" i="33"/>
  <c r="C8495" i="33"/>
  <c r="C9049" i="33"/>
  <c r="C9448" i="33"/>
  <c r="C10573" i="33"/>
  <c r="C9083" i="33"/>
  <c r="C9349" i="33"/>
  <c r="C9474" i="33"/>
  <c r="C9932" i="33"/>
  <c r="C10737" i="33"/>
  <c r="C9521" i="33"/>
  <c r="C9500" i="33"/>
  <c r="C10392" i="33"/>
  <c r="C10556" i="33"/>
  <c r="C10646" i="33"/>
  <c r="C10870" i="33"/>
  <c r="C10943" i="33"/>
  <c r="C3727" i="33"/>
  <c r="C265" i="33"/>
  <c r="C584" i="33"/>
  <c r="C8455" i="33"/>
  <c r="C9626" i="33"/>
  <c r="C10333" i="33"/>
  <c r="C10616" i="33"/>
  <c r="C7300" i="33"/>
  <c r="C8033" i="33"/>
  <c r="C6037" i="33"/>
  <c r="C6293" i="33"/>
  <c r="C6549" i="33"/>
  <c r="C6805" i="33"/>
  <c r="C7165" i="33"/>
  <c r="C7763" i="33"/>
  <c r="C9370" i="33"/>
  <c r="C8864" i="33"/>
  <c r="C7636" i="33"/>
  <c r="C7916" i="33"/>
  <c r="C8482" i="33"/>
  <c r="C8279" i="33"/>
  <c r="C8623" i="33"/>
  <c r="C9129" i="33"/>
  <c r="C9979" i="33"/>
  <c r="C10054" i="33"/>
  <c r="C10926" i="33"/>
  <c r="C9123" i="33"/>
  <c r="C10137" i="33"/>
  <c r="C9923" i="33"/>
  <c r="C9602" i="33"/>
  <c r="C10028" i="33"/>
  <c r="C10563" i="33"/>
  <c r="C9021" i="33"/>
  <c r="C9321" i="33"/>
  <c r="C9540" i="33"/>
  <c r="C10835" i="33"/>
  <c r="C9614" i="33"/>
  <c r="C9912" i="33"/>
  <c r="C10226" i="33"/>
  <c r="C10717" i="33"/>
  <c r="C9930" i="33"/>
  <c r="C10840" i="33"/>
  <c r="C3157" i="33"/>
  <c r="C1903" i="33"/>
  <c r="C931" i="33"/>
  <c r="C6971" i="33"/>
  <c r="C8711" i="33"/>
  <c r="C9365" i="33"/>
  <c r="C9931" i="33"/>
  <c r="C10567" i="33"/>
  <c r="C10793" i="33"/>
  <c r="C7556" i="33"/>
  <c r="C8876" i="33"/>
  <c r="C6165" i="33"/>
  <c r="C6421" i="33"/>
  <c r="C6677" i="33"/>
  <c r="C6933" i="33"/>
  <c r="C7421" i="33"/>
  <c r="C8316" i="33"/>
  <c r="C8394" i="33"/>
  <c r="C9367" i="33"/>
  <c r="C7764" i="33"/>
  <c r="C8084" i="33"/>
  <c r="C9186" i="33"/>
  <c r="C8447" i="33"/>
  <c r="C8793" i="33"/>
  <c r="C10307" i="33"/>
  <c r="C9608" i="33"/>
  <c r="C10827" i="33"/>
  <c r="C8955" i="33"/>
  <c r="C9300" i="33"/>
  <c r="C9675" i="33"/>
  <c r="C9434" i="33"/>
  <c r="C10381" i="33"/>
  <c r="C10246" i="33"/>
  <c r="C10858" i="33"/>
  <c r="C9352" i="33"/>
  <c r="C10027" i="33"/>
  <c r="C9822" i="33"/>
  <c r="C10533" i="33"/>
  <c r="C10530" i="33"/>
  <c r="C10231" i="33"/>
  <c r="C10843" i="33"/>
  <c r="C10093" i="33"/>
  <c r="C10422" i="33"/>
  <c r="C5660" i="33"/>
  <c r="C1224" i="33"/>
  <c r="C4241" i="33"/>
  <c r="C2445" i="33"/>
  <c r="C8004" i="33"/>
  <c r="C10766" i="33"/>
  <c r="C10762" i="33"/>
  <c r="C10934" i="33"/>
  <c r="C10925" i="33"/>
  <c r="C1371" i="33"/>
  <c r="C10711" i="33"/>
  <c r="C9762" i="33"/>
  <c r="C10920" i="33"/>
  <c r="C10631" i="33"/>
  <c r="C10298" i="33"/>
  <c r="C10048" i="33"/>
  <c r="C10913" i="33"/>
  <c r="C9630" i="33"/>
  <c r="C10453" i="33"/>
  <c r="C10126" i="33"/>
  <c r="C9676" i="33"/>
  <c r="C10059" i="33"/>
  <c r="C9289" i="33"/>
  <c r="C9165" i="33"/>
  <c r="C8813" i="33"/>
  <c r="C10531" i="33"/>
  <c r="C10140" i="33"/>
  <c r="C9693" i="33"/>
  <c r="C10217" i="33"/>
  <c r="C9483" i="33"/>
  <c r="C9385" i="33"/>
  <c r="C9075" i="33"/>
  <c r="C8819" i="33"/>
  <c r="C10336" i="33"/>
  <c r="C9949" i="33"/>
  <c r="C10403" i="33"/>
  <c r="C9209" i="33"/>
  <c r="C8743" i="33"/>
  <c r="C8487" i="33"/>
  <c r="C10213" i="33"/>
  <c r="C8642" i="33"/>
  <c r="C8036" i="33"/>
  <c r="C9525" i="33"/>
  <c r="C5995" i="33"/>
  <c r="C4499" i="33"/>
  <c r="C8524" i="33"/>
  <c r="C5803" i="33"/>
  <c r="C4873" i="33"/>
  <c r="C264" i="33"/>
  <c r="C1807" i="33"/>
  <c r="C9355" i="33"/>
  <c r="C59" i="33"/>
  <c r="C1061" i="33"/>
  <c r="C778" i="33"/>
  <c r="C1426" i="33"/>
  <c r="C1585" i="33"/>
  <c r="C2892" i="33"/>
  <c r="C3789" i="33"/>
  <c r="C7235" i="33"/>
  <c r="C9" i="33"/>
  <c r="C760" i="33"/>
  <c r="C1491" i="33"/>
  <c r="C3821" i="33"/>
  <c r="C545" i="33"/>
  <c r="C480" i="33"/>
  <c r="C1096" i="33"/>
  <c r="C1944" i="33"/>
  <c r="C2175" i="33"/>
  <c r="C3530" i="33"/>
  <c r="C3495" i="33"/>
  <c r="C6184" i="33"/>
  <c r="C4240" i="33"/>
  <c r="C10968" i="33"/>
  <c r="C10727" i="33"/>
  <c r="C10465" i="33"/>
  <c r="C10244" i="33"/>
  <c r="C10098" i="33"/>
  <c r="C9754" i="33"/>
  <c r="C9672" i="33"/>
  <c r="C10757" i="33"/>
  <c r="C10495" i="33"/>
  <c r="C10274" i="33"/>
  <c r="C10128" i="33"/>
  <c r="C9784" i="33"/>
  <c r="C9717" i="33"/>
  <c r="C10613" i="33"/>
  <c r="C10319" i="33"/>
  <c r="C10173" i="33"/>
  <c r="C10679" i="33"/>
  <c r="C9427" i="33"/>
  <c r="C9237" i="33"/>
  <c r="C8893" i="33"/>
  <c r="C3125" i="33"/>
  <c r="C10608" i="33"/>
  <c r="C10219" i="33"/>
  <c r="C10846" i="33"/>
  <c r="C10503" i="33"/>
  <c r="C10582" i="33"/>
  <c r="C9984" i="33"/>
  <c r="C10215" i="33"/>
  <c r="C10828" i="33"/>
  <c r="C10528" i="33"/>
  <c r="C9934" i="33"/>
  <c r="C9548" i="33"/>
  <c r="C9803" i="33"/>
  <c r="C9759" i="33"/>
  <c r="C9069" i="33"/>
  <c r="C10907" i="33"/>
  <c r="C10584" i="33"/>
  <c r="C9948" i="33"/>
  <c r="C9586" i="33"/>
  <c r="C9827" i="33"/>
  <c r="C9301" i="33"/>
  <c r="C9267" i="33"/>
  <c r="C9011" i="33"/>
  <c r="C10852" i="33"/>
  <c r="C10522" i="33"/>
  <c r="C9560" i="33"/>
  <c r="C9507" i="33"/>
  <c r="C9081" i="33"/>
  <c r="C8679" i="33"/>
  <c r="C8423" i="33"/>
  <c r="C9447" i="33"/>
  <c r="C8228" i="33"/>
  <c r="C7972" i="33"/>
  <c r="C7645" i="33"/>
  <c r="C5824" i="33"/>
  <c r="C3819" i="33"/>
  <c r="C5268" i="33"/>
  <c r="C5632" i="33"/>
  <c r="C3966" i="33"/>
  <c r="C959" i="33"/>
  <c r="C2412" i="33"/>
  <c r="C5673" i="33"/>
  <c r="C283" i="33"/>
  <c r="C88" i="33"/>
  <c r="C1155" i="33"/>
  <c r="C1666" i="33"/>
  <c r="C2001" i="33"/>
  <c r="C2791" i="33"/>
  <c r="C4561" i="33"/>
  <c r="C8732" i="33"/>
  <c r="C489" i="33"/>
  <c r="C928" i="33"/>
  <c r="C2285" i="33"/>
  <c r="C5015" i="33"/>
  <c r="C785" i="33"/>
  <c r="C720" i="33"/>
  <c r="C1336" i="33"/>
  <c r="C2129" i="33"/>
  <c r="C2461" i="33"/>
  <c r="C2805" i="33"/>
  <c r="C3977" i="33"/>
  <c r="C4869" i="33"/>
  <c r="C5846" i="33"/>
  <c r="C10906" i="33"/>
  <c r="C10951" i="33"/>
  <c r="C10690" i="33"/>
  <c r="C10526" i="33"/>
  <c r="C10010" i="33"/>
  <c r="C10373" i="33"/>
  <c r="C10940" i="33"/>
  <c r="C10863" i="33"/>
  <c r="C10300" i="33"/>
  <c r="C10387" i="33"/>
  <c r="C10905" i="33"/>
  <c r="C10471" i="33"/>
  <c r="C10718" i="33"/>
  <c r="C9920" i="33"/>
  <c r="C10361" i="33"/>
  <c r="C10931" i="33"/>
  <c r="C10312" i="33"/>
  <c r="C9870" i="33"/>
  <c r="C9516" i="33"/>
  <c r="C10199" i="33"/>
  <c r="C9617" i="33"/>
  <c r="C9037" i="33"/>
  <c r="C10987" i="33"/>
  <c r="C10390" i="33"/>
  <c r="C9884" i="33"/>
  <c r="C9522" i="33"/>
  <c r="C9716" i="33"/>
  <c r="C10436" i="33"/>
  <c r="C9235" i="33"/>
  <c r="C8979" i="33"/>
  <c r="C10801" i="33"/>
  <c r="C10150" i="33"/>
  <c r="C9496" i="33"/>
  <c r="C9313" i="33"/>
  <c r="C9017" i="33"/>
  <c r="C8647" i="33"/>
  <c r="C8391" i="33"/>
  <c r="C9282" i="33"/>
  <c r="C8196" i="33"/>
  <c r="C7940" i="33"/>
  <c r="C5236" i="33"/>
  <c r="C9174" i="33"/>
  <c r="C3614" i="33"/>
  <c r="C4628" i="33"/>
  <c r="C7090" i="33"/>
  <c r="C3764" i="33"/>
  <c r="C912" i="33"/>
  <c r="C2693" i="33"/>
  <c r="C10210" i="33"/>
  <c r="C395" i="33"/>
  <c r="C218" i="33"/>
  <c r="C1347" i="33"/>
  <c r="C1778" i="33"/>
  <c r="C2255" i="33"/>
  <c r="C3015" i="33"/>
  <c r="C6128" i="33"/>
  <c r="C4786" i="33"/>
  <c r="C697" i="33"/>
  <c r="C1152" i="33"/>
  <c r="C2188" i="33"/>
  <c r="C7094" i="33"/>
  <c r="C913" i="33"/>
  <c r="C832" i="33"/>
  <c r="C1432" i="33"/>
  <c r="C1403" i="33"/>
  <c r="C3490" i="33"/>
  <c r="C2965" i="33"/>
  <c r="C3738" i="33"/>
  <c r="C6784" i="33"/>
  <c r="C9597" i="33"/>
  <c r="C10888" i="33"/>
  <c r="C10692" i="33"/>
  <c r="C10576" i="33"/>
  <c r="C10861" i="33"/>
  <c r="C9970" i="33"/>
  <c r="C10750" i="33"/>
  <c r="C10949" i="33"/>
  <c r="C10837" i="33"/>
  <c r="C10694" i="33"/>
  <c r="C10486" i="33"/>
  <c r="C10000" i="33"/>
  <c r="C10301" i="33"/>
  <c r="C10911" i="33"/>
  <c r="C10656" i="33"/>
  <c r="C9982" i="33"/>
  <c r="C9588" i="33"/>
  <c r="C9867" i="33"/>
  <c r="C9951" i="33"/>
  <c r="C9109" i="33"/>
  <c r="C10916" i="33"/>
  <c r="C10698" i="33"/>
  <c r="C1365" i="33"/>
  <c r="C6272" i="33"/>
  <c r="C10490" i="33"/>
  <c r="C10189" i="33"/>
  <c r="C10779" i="33"/>
  <c r="C10758" i="33"/>
  <c r="C10474" i="33"/>
  <c r="C9888" i="33"/>
  <c r="C10053" i="33"/>
  <c r="C10755" i="33"/>
  <c r="C10248" i="33"/>
  <c r="C9742" i="33"/>
  <c r="C9484" i="33"/>
  <c r="C9943" i="33"/>
  <c r="C9368" i="33"/>
  <c r="C9005" i="33"/>
  <c r="C10771" i="33"/>
  <c r="C10262" i="33"/>
  <c r="C9820" i="33"/>
  <c r="C9490" i="33"/>
  <c r="C10289" i="33"/>
  <c r="C10073" i="33"/>
  <c r="C9203" i="33"/>
  <c r="C8947" i="33"/>
  <c r="C10791" i="33"/>
  <c r="C10022" i="33"/>
  <c r="C9432" i="33"/>
  <c r="C10111" i="33"/>
  <c r="C8953" i="33"/>
  <c r="C8615" i="33"/>
  <c r="C8359" i="33"/>
  <c r="C9154" i="33"/>
  <c r="C8164" i="33"/>
  <c r="C7908" i="33"/>
  <c r="C4468" i="33"/>
  <c r="C7637" i="33"/>
  <c r="C3416" i="33"/>
  <c r="C4200" i="33"/>
  <c r="C5924" i="33"/>
  <c r="C153" i="33"/>
  <c r="C1232" i="33"/>
  <c r="C3297" i="33"/>
  <c r="C5266" i="33"/>
  <c r="C507" i="33"/>
  <c r="C330" i="33"/>
  <c r="C978" i="33"/>
  <c r="C1874" i="33"/>
  <c r="C2486" i="33"/>
  <c r="C3365" i="33"/>
  <c r="C4671" i="33"/>
  <c r="C5782" i="33"/>
  <c r="C1025" i="33"/>
  <c r="C1376" i="33"/>
  <c r="C2696" i="33"/>
  <c r="C97" i="33"/>
  <c r="C1105" i="33"/>
  <c r="C975" i="33"/>
  <c r="C1560" i="33"/>
  <c r="C1483" i="33"/>
  <c r="C2204" i="33"/>
  <c r="C4363" i="33"/>
  <c r="C5334" i="33"/>
  <c r="C10146" i="33"/>
  <c r="C9805" i="33"/>
  <c r="C10741" i="33"/>
  <c r="C10600" i="33"/>
  <c r="C10176" i="33"/>
  <c r="C9856" i="33"/>
  <c r="C9925" i="33"/>
  <c r="C10821" i="33"/>
  <c r="C10638" i="33"/>
  <c r="C10389" i="33"/>
  <c r="C9420" i="33"/>
  <c r="C9711" i="33"/>
  <c r="C9304" i="33"/>
  <c r="C8941" i="33"/>
  <c r="C10705" i="33"/>
  <c r="C10696" i="33"/>
  <c r="C10460" i="33"/>
  <c r="C9458" i="33"/>
  <c r="C10001" i="33"/>
  <c r="C9817" i="33"/>
  <c r="C9171" i="33"/>
  <c r="C8915" i="33"/>
  <c r="C10605" i="33"/>
  <c r="C9894" i="33"/>
  <c r="C10610" i="33"/>
  <c r="C9665" i="33"/>
  <c r="C8889" i="33"/>
  <c r="C8583" i="33"/>
  <c r="C8327" i="33"/>
  <c r="C9026" i="33"/>
  <c r="C8132" i="33"/>
  <c r="C7876" i="33"/>
  <c r="C7359" i="33"/>
  <c r="C6210" i="33"/>
  <c r="C8683" i="33"/>
  <c r="C7278" i="33"/>
  <c r="C7319" i="33"/>
  <c r="C441" i="33"/>
  <c r="C1552" i="33"/>
  <c r="C3463" i="33"/>
  <c r="C7064" i="33"/>
  <c r="C635" i="33"/>
  <c r="C442" i="33"/>
  <c r="C1090" i="33"/>
  <c r="C2002" i="33"/>
  <c r="C2818" i="33"/>
  <c r="C3002" i="33"/>
  <c r="C7350" i="33"/>
  <c r="C7593" i="33"/>
  <c r="C50" i="33"/>
  <c r="C1632" i="33"/>
  <c r="C2661" i="33"/>
  <c r="C209" i="33"/>
  <c r="C142" i="33"/>
  <c r="C1231" i="33"/>
  <c r="C1672" i="33"/>
  <c r="C1631" i="33"/>
  <c r="C2364" i="33"/>
  <c r="C3457" i="33"/>
  <c r="C5460" i="33"/>
  <c r="C8165" i="33"/>
  <c r="C10345" i="33"/>
  <c r="C10800" i="33"/>
  <c r="C10593" i="33"/>
  <c r="C10372" i="33"/>
  <c r="C10271" i="33"/>
  <c r="C528" i="33"/>
  <c r="C10922" i="33"/>
  <c r="C9986" i="33"/>
  <c r="C9705" i="33"/>
  <c r="C10774" i="33"/>
  <c r="C10472" i="33"/>
  <c r="C10144" i="33"/>
  <c r="C9792" i="33"/>
  <c r="C9797" i="33"/>
  <c r="C10645" i="33"/>
  <c r="C10383" i="33"/>
  <c r="C10516" i="33"/>
  <c r="C9388" i="33"/>
  <c r="C9459" i="33"/>
  <c r="C9261" i="33"/>
  <c r="C8909" i="33"/>
  <c r="C10659" i="33"/>
  <c r="C10438" i="33"/>
  <c r="C10207" i="33"/>
  <c r="C9394" i="33"/>
  <c r="C9745" i="33"/>
  <c r="C9641" i="33"/>
  <c r="C9139" i="33"/>
  <c r="C8883" i="33"/>
  <c r="C10477" i="33"/>
  <c r="C9766" i="33"/>
  <c r="C10107" i="33"/>
  <c r="C9409" i="33"/>
  <c r="C8825" i="33"/>
  <c r="C8551" i="33"/>
  <c r="C8295" i="33"/>
  <c r="C8898" i="33"/>
  <c r="C8100" i="33"/>
  <c r="C7844" i="33"/>
  <c r="C6044" i="33"/>
  <c r="C4359" i="33"/>
  <c r="C7720" i="33"/>
  <c r="C5933" i="33"/>
  <c r="C7126" i="33"/>
  <c r="C713" i="33"/>
  <c r="C1872" i="33"/>
  <c r="C3904" i="33"/>
  <c r="C8302" i="33"/>
  <c r="C731" i="33"/>
  <c r="C570" i="33"/>
  <c r="C1202" i="33"/>
  <c r="C2117" i="33"/>
  <c r="C2318" i="33"/>
  <c r="C3211" i="33"/>
  <c r="C5061" i="33"/>
  <c r="C8430" i="33"/>
  <c r="C280" i="33"/>
  <c r="C1824" i="33"/>
  <c r="C3141" i="33"/>
  <c r="C321" i="33"/>
  <c r="C256" i="33"/>
  <c r="C888" i="33"/>
  <c r="C1768" i="33"/>
  <c r="C1791" i="33"/>
  <c r="C2616" i="33"/>
  <c r="C2984" i="33"/>
  <c r="C7190" i="33"/>
  <c r="C5993" i="33"/>
  <c r="C8553" i="33"/>
  <c r="C10915" i="33"/>
  <c r="C10553" i="33"/>
  <c r="C10324" i="33"/>
  <c r="C10186" i="33"/>
  <c r="C9842" i="33"/>
  <c r="C9901" i="33"/>
  <c r="C10790" i="33"/>
  <c r="C10583" i="33"/>
  <c r="C9826" i="33"/>
  <c r="C9632" i="33"/>
  <c r="C10748" i="33"/>
  <c r="C10330" i="33"/>
  <c r="C10112" i="33"/>
  <c r="C9760" i="33"/>
  <c r="C9662" i="33"/>
  <c r="C10581" i="33"/>
  <c r="C10190" i="33"/>
  <c r="C9853" i="33"/>
  <c r="C10401" i="33"/>
  <c r="C9353" i="33"/>
  <c r="C9197" i="33"/>
  <c r="C8877" i="33"/>
  <c r="C10595" i="33"/>
  <c r="C10204" i="33"/>
  <c r="C10165" i="33"/>
  <c r="C10532" i="33"/>
  <c r="C9611" i="33"/>
  <c r="C9513" i="33"/>
  <c r="C9107" i="33"/>
  <c r="C8851" i="33"/>
  <c r="C10624" i="33"/>
  <c r="C10229" i="33"/>
  <c r="C9851" i="33"/>
  <c r="C9273" i="33"/>
  <c r="C8775" i="33"/>
  <c r="C8519" i="33"/>
  <c r="C8263" i="33"/>
  <c r="C8770" i="33"/>
  <c r="C8068" i="33"/>
  <c r="C8961" i="33"/>
  <c r="C5453" i="33"/>
  <c r="C4717" i="33"/>
  <c r="C6889" i="33"/>
  <c r="C5357" i="33"/>
  <c r="C5235" i="33"/>
  <c r="C1249" i="33"/>
  <c r="C2145" i="33"/>
  <c r="C4867" i="33"/>
  <c r="C9531" i="33"/>
  <c r="C843" i="33"/>
  <c r="C666" i="33"/>
  <c r="C1330" i="33"/>
  <c r="C1429" i="33"/>
  <c r="C2602" i="33"/>
  <c r="C3635" i="33"/>
  <c r="C7175" i="33"/>
  <c r="C8745" i="33"/>
  <c r="C536" i="33"/>
  <c r="C2048" i="33"/>
  <c r="C3032" i="33"/>
  <c r="C449" i="33"/>
  <c r="C384" i="33"/>
  <c r="C984" i="33"/>
  <c r="C1864" i="33"/>
  <c r="C1951" i="33"/>
  <c r="C2776" i="33"/>
  <c r="C3176" i="33"/>
  <c r="C4223" i="33"/>
  <c r="C7438" i="33"/>
  <c r="C10954" i="33"/>
  <c r="C10767" i="33"/>
  <c r="C10513" i="33"/>
  <c r="C10284" i="33"/>
  <c r="C10138" i="33"/>
  <c r="C9802" i="33"/>
  <c r="C9741" i="33"/>
  <c r="C10873" i="33"/>
  <c r="C10543" i="33"/>
  <c r="C10314" i="33"/>
  <c r="C10168" i="33"/>
  <c r="C9832" i="33"/>
  <c r="C9861" i="33"/>
  <c r="C10740" i="33"/>
  <c r="C10446" i="33"/>
  <c r="C10261" i="33"/>
  <c r="C9412" i="33"/>
  <c r="C9619" i="33"/>
  <c r="C9277" i="33"/>
  <c r="C8933" i="33"/>
  <c r="C10815" i="33"/>
  <c r="C10566" i="33"/>
  <c r="C10785" i="33"/>
  <c r="C1848" i="33"/>
  <c r="C4827" i="33"/>
  <c r="C1029" i="33"/>
  <c r="C10728" i="33"/>
  <c r="C10439" i="33"/>
  <c r="C10895" i="33"/>
  <c r="C10972" i="33"/>
  <c r="C10508" i="33"/>
  <c r="C10462" i="33"/>
  <c r="C8102" i="33"/>
  <c r="C2111" i="33"/>
  <c r="C5083" i="33"/>
  <c r="C1032" i="33"/>
  <c r="C6354" i="33"/>
  <c r="C10327" i="33"/>
  <c r="C10362" i="33"/>
  <c r="C10599" i="33"/>
  <c r="C10814" i="33"/>
  <c r="C9933" i="33"/>
  <c r="C9954" i="33"/>
  <c r="C10601" i="33"/>
  <c r="C4747" i="33"/>
  <c r="C704" i="33"/>
  <c r="C1640" i="33"/>
  <c r="C2576" i="33"/>
  <c r="C2444" i="33"/>
  <c r="C10114" i="33"/>
  <c r="C10569" i="33"/>
  <c r="C9054" i="33"/>
  <c r="C2365" i="33"/>
  <c r="C769" i="33"/>
  <c r="C699" i="33"/>
  <c r="C897" i="33"/>
  <c r="C752" i="33"/>
  <c r="C10268" i="33"/>
  <c r="C3367" i="33"/>
  <c r="C1720" i="33"/>
  <c r="C6712" i="33"/>
  <c r="C875" i="33"/>
  <c r="C9858" i="33"/>
  <c r="C10216" i="33"/>
  <c r="C10332" i="33"/>
  <c r="C10756" i="33"/>
  <c r="C10974" i="33"/>
  <c r="C6764" i="33"/>
  <c r="C4349" i="33"/>
  <c r="C2741" i="33"/>
  <c r="C1855" i="33"/>
  <c r="C1544" i="33"/>
  <c r="C352" i="33"/>
  <c r="C2124" i="33"/>
  <c r="C3066" i="33"/>
  <c r="C11" i="33"/>
  <c r="C305" i="33"/>
  <c r="C9890" i="33"/>
  <c r="C10335" i="33"/>
  <c r="C10396" i="33"/>
  <c r="C10778" i="33"/>
  <c r="C10970" i="33"/>
  <c r="C5865" i="33"/>
  <c r="C4004" i="33"/>
  <c r="C2948" i="33"/>
  <c r="C1727" i="33"/>
  <c r="C1368" i="33"/>
  <c r="C94" i="33"/>
  <c r="C1920" i="33"/>
  <c r="C2727" i="33"/>
  <c r="C4113" i="33"/>
  <c r="C2095" i="33"/>
  <c r="C10491" i="33"/>
  <c r="C5143" i="33"/>
  <c r="C3476" i="33"/>
  <c r="C2712" i="33"/>
  <c r="C1435" i="33"/>
  <c r="C1288" i="33"/>
  <c r="C849" i="33"/>
  <c r="C896" i="33"/>
  <c r="C2383" i="33"/>
  <c r="C1744" i="33"/>
  <c r="C3933" i="33"/>
  <c r="C10018" i="33"/>
  <c r="C10590" i="33"/>
  <c r="C10441" i="33"/>
  <c r="C10784" i="33"/>
  <c r="C6503" i="33"/>
  <c r="C6800" i="33"/>
  <c r="C3144" i="33"/>
  <c r="C2140" i="33"/>
  <c r="C2104" i="33"/>
  <c r="C952" i="33"/>
  <c r="C81" i="33"/>
  <c r="C585" i="33"/>
  <c r="C1394" i="33"/>
  <c r="C5524" i="33"/>
  <c r="C10082" i="33"/>
  <c r="C10734" i="33"/>
  <c r="C10537" i="33"/>
  <c r="C10816" i="33"/>
  <c r="C6702" i="33"/>
  <c r="C5576" i="33"/>
  <c r="C3629" i="33"/>
  <c r="C3362" i="33"/>
  <c r="C1912" i="33"/>
  <c r="C1199" i="33"/>
  <c r="C4607" i="33"/>
  <c r="C6676" i="33"/>
  <c r="C1138" i="33"/>
  <c r="C4743" i="33"/>
  <c r="C4112" i="33"/>
  <c r="C10473" i="33"/>
  <c r="C10743" i="33"/>
  <c r="C10938" i="33"/>
  <c r="C4818" i="33"/>
  <c r="C6576" i="33"/>
  <c r="C3581" i="33"/>
  <c r="C2613" i="33"/>
  <c r="C2237" i="33"/>
  <c r="C1976" i="33"/>
  <c r="C1208" i="33"/>
  <c r="C192" i="33"/>
  <c r="C3661" i="33"/>
  <c r="C8650" i="33"/>
  <c r="C2223" i="33"/>
  <c r="C6064" i="33"/>
  <c r="C6428" i="33"/>
  <c r="C7791" i="33"/>
  <c r="C537" i="33"/>
  <c r="C560" i="33"/>
  <c r="C4423" i="33"/>
  <c r="C10480" i="33"/>
  <c r="C10665" i="33"/>
  <c r="C10848" i="33"/>
  <c r="C8966" i="33"/>
  <c r="C6328" i="33"/>
  <c r="C4625" i="33"/>
  <c r="C3329" i="33"/>
  <c r="C2268" i="33"/>
  <c r="C1599" i="33"/>
  <c r="C1624" i="33"/>
  <c r="C784" i="33"/>
  <c r="C513" i="33"/>
  <c r="C1760" i="33"/>
  <c r="C3593" i="33"/>
  <c r="C714" i="33"/>
  <c r="C4167" i="33"/>
  <c r="C433" i="33"/>
  <c r="C3700" i="33"/>
  <c r="C216" i="33"/>
  <c r="C448" i="33"/>
  <c r="C864" i="33"/>
  <c r="C977" i="33"/>
  <c r="C3271" i="33"/>
  <c r="C664" i="33"/>
  <c r="C4683" i="33"/>
  <c r="C2066" i="33"/>
  <c r="C6375" i="33"/>
  <c r="C6364" i="33"/>
  <c r="C1009" i="33"/>
  <c r="C2823" i="33"/>
  <c r="C417" i="33"/>
  <c r="C2031" i="33"/>
  <c r="C8454" i="33"/>
  <c r="C2698" i="33"/>
  <c r="C538" i="33"/>
  <c r="C134" i="33"/>
  <c r="C8168" i="33"/>
  <c r="C1344" i="33"/>
  <c r="C5693" i="33"/>
  <c r="C1743" i="33"/>
  <c r="C6121" i="33"/>
  <c r="C1128" i="33"/>
  <c r="C4165" i="33"/>
  <c r="C297" i="33"/>
  <c r="C2447" i="33"/>
  <c r="C5300" i="33"/>
  <c r="C9479" i="33"/>
  <c r="C1000" i="33"/>
  <c r="C3570" i="33"/>
  <c r="C10005" i="33"/>
  <c r="C1937" i="33"/>
  <c r="C8166" i="33"/>
  <c r="C2252" i="33"/>
  <c r="C4658" i="33"/>
  <c r="C490" i="33"/>
  <c r="C1857" i="33"/>
  <c r="C4563" i="33"/>
  <c r="C6482" i="33"/>
  <c r="C38" i="33"/>
  <c r="C1600" i="33"/>
  <c r="C4159" i="33"/>
  <c r="C1551" i="33"/>
  <c r="C600" i="33"/>
  <c r="C3079" i="33"/>
  <c r="C1477" i="33"/>
  <c r="C504" i="33"/>
  <c r="C5298" i="33"/>
  <c r="C3979" i="33"/>
  <c r="C2446" i="33"/>
  <c r="C1810" i="33"/>
  <c r="C282" i="33"/>
  <c r="C4882" i="33"/>
  <c r="C1040" i="33"/>
  <c r="C5297" i="33"/>
  <c r="C3480" i="33"/>
  <c r="C4852" i="33"/>
  <c r="C1263" i="33"/>
  <c r="C817" i="33"/>
  <c r="C3077" i="33"/>
  <c r="C960" i="33"/>
  <c r="C7782" i="33"/>
  <c r="C3352" i="33"/>
  <c r="C2082" i="33"/>
  <c r="C5421" i="33"/>
  <c r="C4031" i="33"/>
  <c r="C593" i="33"/>
  <c r="C3751" i="33"/>
  <c r="C1475" i="33"/>
  <c r="C152" i="33"/>
  <c r="C4530" i="33"/>
  <c r="C3288" i="33"/>
  <c r="C2286" i="33"/>
  <c r="C1650" i="33"/>
  <c r="C1349" i="33"/>
  <c r="C7653" i="33"/>
  <c r="C856" i="33"/>
  <c r="C6554" i="33"/>
  <c r="C4085" i="33"/>
  <c r="C8157" i="33"/>
  <c r="C880" i="33"/>
  <c r="C625" i="33"/>
  <c r="C2597" i="33"/>
  <c r="C840" i="33"/>
  <c r="C9014" i="33"/>
  <c r="C3098" i="33"/>
  <c r="C1570" i="33"/>
  <c r="C4589" i="33"/>
  <c r="C6185" i="33"/>
  <c r="C257" i="33"/>
  <c r="C3013" i="33"/>
  <c r="C1248" i="33"/>
  <c r="C393" i="33"/>
  <c r="C5567" i="33"/>
  <c r="C3301" i="33"/>
  <c r="C1873" i="33"/>
  <c r="C962" i="33"/>
  <c r="C443" i="33"/>
  <c r="C3045" i="33"/>
  <c r="C121" i="33"/>
  <c r="C4500" i="33"/>
  <c r="C5943" i="33"/>
  <c r="C1512" i="33"/>
  <c r="C368" i="33"/>
  <c r="C113" i="33"/>
  <c r="C1583" i="33"/>
  <c r="C961" i="33"/>
  <c r="C5852" i="33"/>
  <c r="C2794" i="33"/>
  <c r="C235" i="33"/>
  <c r="C5815" i="33"/>
  <c r="C4210" i="33"/>
  <c r="C1329" i="33"/>
  <c r="C161" i="33"/>
  <c r="C3342" i="33"/>
  <c r="C1056" i="33"/>
  <c r="C10498" i="33"/>
  <c r="C7539" i="33"/>
  <c r="C2887" i="33"/>
  <c r="C1525" i="33"/>
  <c r="C1059" i="33"/>
  <c r="C267" i="33"/>
  <c r="C2938" i="33"/>
  <c r="C3787" i="33"/>
  <c r="C5338" i="33"/>
  <c r="C6938" i="33"/>
  <c r="C1320" i="33"/>
  <c r="C240" i="33"/>
  <c r="C5299" i="33"/>
  <c r="C1984" i="33"/>
  <c r="C665" i="33"/>
  <c r="C10983" i="33"/>
  <c r="C2222" i="33"/>
  <c r="C4370" i="33"/>
  <c r="C3806" i="33"/>
  <c r="C712" i="33"/>
  <c r="C2629" i="33"/>
  <c r="C1562" i="33"/>
  <c r="C4466" i="33"/>
  <c r="C930" i="33"/>
  <c r="C3572" i="33"/>
  <c r="C1072" i="33"/>
  <c r="C2174" i="33"/>
  <c r="C3568" i="33"/>
  <c r="C7077" i="33"/>
  <c r="C4692" i="33"/>
  <c r="C1501" i="33"/>
  <c r="C8360" i="33"/>
  <c r="C3695" i="33"/>
  <c r="C8159" i="33"/>
  <c r="C6858" i="33"/>
  <c r="C3911" i="33"/>
  <c r="C1421" i="33"/>
  <c r="C3208" i="33"/>
  <c r="C5951" i="33"/>
  <c r="C1258" i="33"/>
  <c r="C611" i="33"/>
  <c r="C3499" i="33"/>
  <c r="C83" i="33"/>
  <c r="C5581" i="33"/>
  <c r="C6761" i="33"/>
  <c r="C4397" i="33"/>
  <c r="C2096" i="33"/>
  <c r="C7843" i="33"/>
  <c r="C4006" i="33"/>
  <c r="C5261" i="33"/>
  <c r="C993" i="33"/>
  <c r="C2728" i="33"/>
  <c r="C7974" i="33"/>
  <c r="C170" i="33"/>
  <c r="C1250" i="33"/>
  <c r="C1413" i="33"/>
  <c r="C2065" i="33"/>
  <c r="C2484" i="33"/>
  <c r="C2951" i="33"/>
  <c r="C3531" i="33"/>
  <c r="C4517" i="33"/>
  <c r="C5823" i="33"/>
  <c r="C4218" i="33"/>
  <c r="C6183" i="33"/>
  <c r="C169" i="33"/>
  <c r="C793" i="33"/>
  <c r="C344" i="33"/>
  <c r="C1311" i="33"/>
  <c r="C1472" i="33"/>
  <c r="C2113" i="33"/>
  <c r="C3298" i="33"/>
  <c r="C2853" i="33"/>
  <c r="C3412" i="33"/>
  <c r="C49" i="33"/>
  <c r="C369" i="33"/>
  <c r="C689" i="33"/>
  <c r="C1265" i="33"/>
  <c r="C304" i="33"/>
  <c r="C624" i="33"/>
  <c r="C1135" i="33"/>
  <c r="C1064" i="33"/>
  <c r="C1384" i="33"/>
  <c r="C10175" i="33"/>
  <c r="C5786" i="33"/>
  <c r="C5773" i="33"/>
  <c r="C8892" i="33"/>
  <c r="C5275" i="33"/>
  <c r="C4115" i="33"/>
  <c r="C7333" i="33"/>
  <c r="C4884" i="33"/>
  <c r="C5677" i="33"/>
  <c r="C7749" i="33"/>
  <c r="C4653" i="33"/>
  <c r="C3646" i="33"/>
  <c r="C1185" i="33"/>
  <c r="C1343" i="33"/>
  <c r="C1936" i="33"/>
  <c r="C2533" i="33"/>
  <c r="C5523" i="33"/>
  <c r="C6356" i="33"/>
  <c r="C9087" i="33"/>
  <c r="C347" i="33"/>
  <c r="C779" i="33"/>
  <c r="C202" i="33"/>
  <c r="C634" i="33"/>
  <c r="C1219" i="33"/>
  <c r="C1298" i="33"/>
  <c r="C1730" i="33"/>
  <c r="C981" i="33"/>
  <c r="C2743" i="33"/>
  <c r="C3461" i="33"/>
  <c r="C2551" i="33"/>
  <c r="C1066" i="33"/>
  <c r="C2967" i="33"/>
  <c r="C9170" i="33"/>
  <c r="C4461" i="33"/>
  <c r="C8215" i="33"/>
  <c r="C22" i="33"/>
  <c r="C6696" i="33"/>
  <c r="C5696" i="33"/>
  <c r="C4372" i="33"/>
  <c r="C4261" i="33"/>
  <c r="C1296" i="33"/>
  <c r="C7047" i="33"/>
  <c r="C555" i="33"/>
  <c r="C810" i="33"/>
  <c r="C1954" i="33"/>
  <c r="C1809" i="33"/>
  <c r="C3178" i="33"/>
  <c r="C3478" i="33"/>
  <c r="C5811" i="33"/>
  <c r="C3834" i="33"/>
  <c r="C5588" i="33"/>
  <c r="C5705" i="33"/>
  <c r="C6062" i="33"/>
  <c r="C8489" i="33"/>
  <c r="C425" i="33"/>
  <c r="C86" i="33"/>
  <c r="C728" i="33"/>
  <c r="C1088" i="33"/>
  <c r="C1856" i="33"/>
  <c r="C1839" i="33"/>
  <c r="C2544" i="33"/>
  <c r="C3096" i="33"/>
  <c r="C4453" i="33"/>
  <c r="C177" i="33"/>
  <c r="C561" i="33"/>
  <c r="C881" i="33"/>
  <c r="C110" i="33"/>
  <c r="C496" i="33"/>
  <c r="C816" i="33"/>
  <c r="C42" i="33"/>
  <c r="C1256" i="33"/>
  <c r="C1576" i="33"/>
  <c r="C9655" i="33"/>
  <c r="C8734" i="33"/>
  <c r="C5355" i="33"/>
  <c r="C6122" i="33"/>
  <c r="C4023" i="33"/>
  <c r="C9539" i="33"/>
  <c r="C7068" i="33"/>
  <c r="C7454" i="33"/>
  <c r="C5151" i="33"/>
  <c r="C6994" i="33"/>
  <c r="C4169" i="33"/>
  <c r="C313" i="33"/>
  <c r="C392" i="33"/>
  <c r="C1520" i="33"/>
  <c r="C2950" i="33"/>
  <c r="C3000" i="33"/>
  <c r="C8828" i="33"/>
  <c r="C6970" i="33"/>
  <c r="C91" i="33"/>
  <c r="C603" i="33"/>
  <c r="C1189" i="33"/>
  <c r="C378" i="33"/>
  <c r="C899" i="33"/>
  <c r="C1042" i="33"/>
  <c r="C1474" i="33"/>
  <c r="C1986" i="33"/>
  <c r="C1713" i="33"/>
  <c r="C2848" i="33"/>
  <c r="C2535" i="33"/>
  <c r="C3665" i="33"/>
  <c r="C3973" i="33"/>
  <c r="C6320" i="33"/>
  <c r="C5577" i="33"/>
  <c r="C7098" i="33"/>
  <c r="C233" i="33"/>
  <c r="C1281" i="33"/>
  <c r="C808" i="33"/>
  <c r="C1568" i="33"/>
  <c r="C1711" i="33"/>
  <c r="C355" i="33"/>
  <c r="C643" i="33"/>
  <c r="C1331" i="33"/>
  <c r="C5492" i="33"/>
  <c r="C1146" i="33"/>
  <c r="C3106" i="33"/>
  <c r="C7202" i="33"/>
  <c r="C3769" i="33"/>
  <c r="C1011" i="33"/>
  <c r="C291" i="33"/>
  <c r="C2398" i="33"/>
  <c r="C707" i="33"/>
  <c r="C594" i="33"/>
  <c r="C3205" i="33"/>
  <c r="C2986" i="33"/>
  <c r="C5225" i="33"/>
  <c r="C1235" i="33"/>
  <c r="C8491" i="33"/>
  <c r="C4404" i="33"/>
  <c r="C5189" i="33"/>
  <c r="C3095" i="33"/>
  <c r="C10169" i="33"/>
  <c r="C922" i="33"/>
  <c r="C8361" i="33"/>
  <c r="C1210" i="33"/>
  <c r="C450" i="33"/>
  <c r="C8854" i="33"/>
  <c r="C802" i="33"/>
  <c r="C5641" i="33"/>
  <c r="C5914" i="33"/>
  <c r="C5837" i="33"/>
  <c r="C6170" i="33"/>
  <c r="C4103" i="33"/>
  <c r="C3755" i="33"/>
  <c r="C7848" i="33"/>
  <c r="C4948" i="33"/>
  <c r="C5997" i="33"/>
  <c r="C5888" i="33"/>
  <c r="C4923" i="33"/>
  <c r="C3774" i="33"/>
  <c r="C617" i="33"/>
  <c r="C1023" i="33"/>
  <c r="C1840" i="33"/>
  <c r="C2600" i="33"/>
  <c r="C5331" i="33"/>
  <c r="C5417" i="33"/>
  <c r="C9192" i="33"/>
  <c r="C4532" i="33"/>
  <c r="C6682" i="33"/>
  <c r="C4487" i="33"/>
  <c r="C3870" i="33"/>
  <c r="C7976" i="33"/>
  <c r="C5466" i="33"/>
  <c r="C5805" i="33"/>
  <c r="C6042" i="33"/>
  <c r="C6466" i="33"/>
  <c r="C5033" i="33"/>
  <c r="C3974" i="33"/>
  <c r="C569" i="33"/>
  <c r="C520" i="33"/>
  <c r="C1136" i="33"/>
  <c r="C2000" i="33"/>
  <c r="C2348" i="33"/>
  <c r="C3128" i="33"/>
  <c r="C5163" i="33"/>
  <c r="C7631" i="33"/>
  <c r="C7329" i="33"/>
  <c r="C107" i="33"/>
  <c r="C491" i="33"/>
  <c r="C811" i="33"/>
  <c r="C26" i="33"/>
  <c r="C426" i="33"/>
  <c r="C746" i="33"/>
  <c r="C1251" i="33"/>
  <c r="C1186" i="33"/>
  <c r="C1506" i="33"/>
  <c r="C1826" i="33"/>
  <c r="C4689" i="33"/>
  <c r="C5207" i="33"/>
  <c r="C5513" i="33"/>
  <c r="C483" i="33"/>
  <c r="C10621" i="33"/>
  <c r="C3929" i="33"/>
  <c r="C9294" i="33"/>
  <c r="C3243" i="33"/>
  <c r="C3697" i="33"/>
  <c r="C4433" i="33"/>
  <c r="C2882" i="33"/>
  <c r="C3770" i="33"/>
  <c r="C1978" i="33"/>
  <c r="C771" i="33"/>
  <c r="C4176" i="33"/>
  <c r="C4097" i="33"/>
  <c r="C9076" i="33"/>
  <c r="C419" i="33"/>
  <c r="C1786" i="33"/>
  <c r="C1045" i="33"/>
  <c r="C19" i="33"/>
  <c r="C4389" i="33"/>
  <c r="C6570" i="33"/>
  <c r="C2366" i="33"/>
  <c r="C5468" i="33"/>
  <c r="C339" i="33"/>
  <c r="C2462" i="33"/>
  <c r="C7656" i="33"/>
  <c r="C4306" i="33"/>
  <c r="C5611" i="33"/>
  <c r="C5431" i="33"/>
  <c r="C4371" i="33"/>
  <c r="C9782" i="33"/>
  <c r="C9769" i="33"/>
  <c r="C4242" i="33"/>
  <c r="C5931" i="33"/>
  <c r="C7506" i="33"/>
  <c r="C4697" i="33"/>
  <c r="C345" i="33"/>
  <c r="C296" i="33"/>
  <c r="C1200" i="33"/>
  <c r="C2143" i="33"/>
  <c r="C3725" i="33"/>
  <c r="C6288" i="33"/>
  <c r="C5718" i="33"/>
  <c r="C6441" i="33"/>
  <c r="C5965" i="33"/>
  <c r="C6634" i="33"/>
  <c r="C5332" i="33"/>
  <c r="C3604" i="33"/>
  <c r="C7468" i="33"/>
  <c r="C4156" i="33"/>
  <c r="C6098" i="33"/>
  <c r="C6090" i="33"/>
  <c r="C5619" i="33"/>
  <c r="C3940" i="33"/>
  <c r="C249" i="33"/>
  <c r="C1313" i="33"/>
  <c r="C895" i="33"/>
  <c r="C1648" i="33"/>
  <c r="C1935" i="33"/>
  <c r="C2565" i="33"/>
  <c r="C4497" i="33"/>
  <c r="C5788" i="33"/>
  <c r="C5138" i="33"/>
  <c r="C10634" i="33"/>
  <c r="C299" i="33"/>
  <c r="C619" i="33"/>
  <c r="C1125" i="33"/>
  <c r="C234" i="33"/>
  <c r="C554" i="33"/>
  <c r="C995" i="33"/>
  <c r="C994" i="33"/>
  <c r="C1314" i="33"/>
  <c r="C1698" i="33"/>
  <c r="C2018" i="33"/>
  <c r="C1553" i="33"/>
  <c r="C2319" i="33"/>
  <c r="C2350" i="33"/>
  <c r="C2567" i="33"/>
  <c r="C3493" i="33"/>
  <c r="C3699" i="33"/>
  <c r="C4259" i="33"/>
  <c r="C5784" i="33"/>
  <c r="C7909" i="33"/>
  <c r="C3824" i="33"/>
  <c r="C938" i="33"/>
  <c r="C803" i="33"/>
  <c r="C4645" i="33"/>
  <c r="C970" i="33"/>
  <c r="C6338" i="33"/>
  <c r="C7035" i="33"/>
  <c r="C835" i="33"/>
  <c r="C4969" i="33"/>
  <c r="C5385" i="33"/>
  <c r="C195" i="33"/>
  <c r="C80" i="33"/>
  <c r="C435" i="33"/>
  <c r="C4933" i="33"/>
  <c r="C2775" i="33"/>
  <c r="C144" i="33"/>
  <c r="C9217" i="33"/>
  <c r="C4660" i="33"/>
  <c r="C4299" i="33"/>
  <c r="C3384" i="33"/>
  <c r="C3050" i="33"/>
  <c r="C466" i="33"/>
  <c r="C675" i="33"/>
  <c r="C1722" i="33"/>
  <c r="C754" i="33"/>
  <c r="C40" i="33"/>
  <c r="C274" i="33"/>
  <c r="C5145" i="33"/>
  <c r="C6825" i="33"/>
  <c r="C7534" i="33"/>
  <c r="C7206" i="33"/>
  <c r="C5863" i="33"/>
  <c r="C3923" i="33"/>
  <c r="C8555" i="33"/>
  <c r="C7227" i="33"/>
  <c r="C6492" i="33"/>
  <c r="C6810" i="33"/>
  <c r="C5735" i="33"/>
  <c r="C3913" i="33"/>
  <c r="C473" i="33"/>
  <c r="C552" i="33"/>
  <c r="C1712" i="33"/>
  <c r="C2381" i="33"/>
  <c r="C3207" i="33"/>
  <c r="C6584" i="33"/>
  <c r="C8494" i="33"/>
  <c r="C7340" i="33"/>
  <c r="C6738" i="33"/>
  <c r="C6722" i="33"/>
  <c r="C4971" i="33"/>
  <c r="C8299" i="33"/>
  <c r="C6454" i="33"/>
  <c r="C8408" i="33"/>
  <c r="C7334" i="33"/>
  <c r="C6378" i="33"/>
  <c r="C4525" i="33"/>
  <c r="C3838" i="33"/>
  <c r="C409" i="33"/>
  <c r="C200" i="33"/>
  <c r="C976" i="33"/>
  <c r="C1808" i="33"/>
  <c r="C2253" i="33"/>
  <c r="C3425" i="33"/>
  <c r="C4351" i="33"/>
  <c r="C9020" i="33"/>
  <c r="C7464" i="33"/>
  <c r="C43" i="33"/>
  <c r="C363" i="33"/>
  <c r="C747" i="33"/>
  <c r="C1253" i="33"/>
  <c r="C298" i="33"/>
  <c r="C682" i="33"/>
  <c r="C1123" i="33"/>
  <c r="C1058" i="33"/>
  <c r="C1442" i="33"/>
  <c r="C1762" i="33"/>
  <c r="C1130" i="33"/>
  <c r="C48" i="33"/>
  <c r="C3307" i="33"/>
  <c r="C112" i="33"/>
  <c r="C1962" i="33"/>
  <c r="C482" i="33"/>
  <c r="C3965" i="33"/>
  <c r="C1075" i="33"/>
  <c r="C1121" i="33"/>
  <c r="C824" i="33"/>
  <c r="C1328" i="33"/>
  <c r="C1615" i="33"/>
  <c r="C3214" i="33"/>
  <c r="C3600" i="33"/>
  <c r="C5271" i="33"/>
  <c r="C4498" i="33"/>
  <c r="C10562" i="33"/>
  <c r="C5044" i="33"/>
  <c r="C8510" i="33"/>
  <c r="C4941" i="33"/>
  <c r="C1578" i="33"/>
  <c r="C1802" i="33"/>
  <c r="C2935" i="33"/>
  <c r="C1205" i="33"/>
  <c r="C1793" i="33"/>
  <c r="C2179" i="33"/>
  <c r="C7443" i="33"/>
  <c r="C2956" i="33"/>
  <c r="C4287" i="33"/>
  <c r="C1002" i="33"/>
  <c r="C5769" i="33"/>
  <c r="C3018" i="33"/>
  <c r="C1921" i="33"/>
  <c r="C7022" i="33"/>
  <c r="C5530" i="33"/>
  <c r="C7461" i="33"/>
  <c r="C10013" i="33"/>
  <c r="C1537" i="33"/>
  <c r="C1077" i="33"/>
  <c r="C2165" i="33"/>
  <c r="C706" i="33"/>
  <c r="C1770" i="33"/>
  <c r="C4260" i="33"/>
  <c r="C4921" i="33"/>
  <c r="C610" i="33"/>
  <c r="C2778" i="33"/>
  <c r="C403" i="33"/>
  <c r="C4337" i="33"/>
  <c r="C1834" i="33"/>
  <c r="C1530" i="33"/>
  <c r="C7336" i="33"/>
  <c r="C9162" i="33"/>
  <c r="C99" i="33"/>
  <c r="C7910" i="33"/>
  <c r="C2017" i="33"/>
  <c r="C5879" i="33"/>
  <c r="C7326" i="33"/>
  <c r="C9042" i="33"/>
  <c r="C3007" i="33"/>
  <c r="C5899" i="33"/>
  <c r="C1237" i="33"/>
  <c r="C6852" i="33"/>
  <c r="C1450" i="33"/>
  <c r="C163" i="33"/>
  <c r="C1354" i="33"/>
  <c r="C3371" i="33"/>
  <c r="C290" i="33"/>
  <c r="C2334" i="33"/>
  <c r="C1226" i="33"/>
  <c r="C1697" i="33"/>
  <c r="C2115" i="33"/>
  <c r="C4117" i="33"/>
  <c r="C3512" i="33"/>
  <c r="C4099" i="33"/>
  <c r="C4039" i="33"/>
  <c r="C4877" i="33"/>
  <c r="C6866" i="33"/>
  <c r="C7983" i="33"/>
  <c r="C6198" i="33"/>
  <c r="C7589" i="33"/>
  <c r="C3544" i="33"/>
  <c r="C4761" i="33"/>
  <c r="C5347" i="33"/>
  <c r="C8005" i="33"/>
  <c r="C7266" i="33"/>
  <c r="C4092" i="33"/>
  <c r="C7132" i="33"/>
  <c r="C6055" i="33"/>
  <c r="C2049" i="33"/>
  <c r="C1333" i="33"/>
  <c r="C1114" i="33"/>
  <c r="C906" i="33"/>
  <c r="C1514" i="33"/>
  <c r="C7000" i="33"/>
  <c r="C3633" i="33"/>
  <c r="C1107" i="33"/>
  <c r="C5724" i="33"/>
  <c r="C1946" i="33"/>
  <c r="C787" i="33"/>
  <c r="C1141" i="33"/>
  <c r="C386" i="33"/>
  <c r="C2090" i="33"/>
  <c r="C1171" i="33"/>
  <c r="C4003" i="33"/>
  <c r="C819" i="33"/>
  <c r="C4220" i="33"/>
  <c r="C6070" i="33"/>
  <c r="C8434" i="33"/>
  <c r="C5695" i="33"/>
  <c r="C1306" i="33"/>
  <c r="C723" i="33"/>
  <c r="C627" i="33"/>
  <c r="C194" i="33"/>
  <c r="C2463" i="33"/>
  <c r="C1466" i="33"/>
  <c r="C6456" i="33"/>
  <c r="C850" i="33"/>
  <c r="C1178" i="33"/>
  <c r="C3667" i="33"/>
  <c r="C1517" i="33"/>
  <c r="C3242" i="33"/>
  <c r="C1985" i="33"/>
  <c r="C1498" i="33"/>
  <c r="C226" i="33"/>
  <c r="C9172" i="33"/>
  <c r="C6032" i="33"/>
  <c r="C9252" i="33"/>
  <c r="C5315" i="33"/>
  <c r="C5373" i="33"/>
  <c r="C4388" i="33"/>
  <c r="C2390" i="33"/>
  <c r="C4929" i="33"/>
  <c r="C418" i="33"/>
  <c r="C4026" i="33"/>
  <c r="C67" i="33"/>
  <c r="C4850" i="33"/>
  <c r="C227" i="33"/>
  <c r="C2142" i="33"/>
  <c r="C96" i="33"/>
  <c r="C3333" i="33"/>
  <c r="C10847" i="33"/>
  <c r="C2615" i="33"/>
  <c r="C2207" i="33"/>
  <c r="C5923" i="33"/>
  <c r="C306" i="33"/>
  <c r="C323" i="33"/>
  <c r="C5897" i="33"/>
  <c r="C1109" i="33"/>
  <c r="C2239" i="33"/>
  <c r="C3256" i="33"/>
  <c r="C3146" i="33"/>
  <c r="C2580" i="33"/>
  <c r="C3159" i="33"/>
  <c r="C2682" i="33"/>
  <c r="C7182" i="33"/>
  <c r="C371" i="33"/>
  <c r="C1386" i="33"/>
  <c r="C866" i="33"/>
  <c r="C3031" i="33"/>
  <c r="C3603" i="33"/>
  <c r="C2399" i="33"/>
  <c r="C3561" i="33"/>
  <c r="C243" i="33"/>
  <c r="C5" i="33"/>
  <c r="C4555" i="33"/>
  <c r="C6548" i="33"/>
  <c r="C1642" i="33"/>
  <c r="C1299" i="33"/>
  <c r="C3370" i="33"/>
  <c r="C3286" i="33"/>
  <c r="C8936" i="33"/>
  <c r="C322" i="33"/>
  <c r="C1674" i="33"/>
  <c r="C64" i="33"/>
  <c r="C2271" i="33"/>
  <c r="C1626" i="33"/>
  <c r="C578" i="33"/>
  <c r="C3269" i="33"/>
  <c r="C1162" i="33"/>
  <c r="C8702" i="33"/>
  <c r="C7835" i="33"/>
  <c r="C5704" i="33"/>
  <c r="C1594" i="33"/>
  <c r="C1850" i="33"/>
  <c r="C2711" i="33"/>
  <c r="C2106" i="33"/>
  <c r="C6979" i="33"/>
  <c r="C6" i="33"/>
  <c r="C1469" i="33"/>
  <c r="C1370" i="33"/>
  <c r="C514" i="33"/>
  <c r="C2238" i="33"/>
  <c r="C1658" i="33"/>
  <c r="C9629" i="33"/>
  <c r="C2618" i="33"/>
  <c r="C3498" i="33"/>
  <c r="C1994" i="33"/>
  <c r="C1242" i="33"/>
  <c r="C690" i="33"/>
  <c r="C258" i="33"/>
  <c r="C2828" i="33"/>
  <c r="C1914" i="33"/>
  <c r="C7201" i="33"/>
  <c r="C1098" i="33"/>
  <c r="C2647" i="33"/>
  <c r="C1889" i="33"/>
  <c r="C626" i="33"/>
  <c r="C178" i="33"/>
  <c r="C1301" i="33"/>
  <c r="C2839" i="33"/>
  <c r="C1373" i="33"/>
  <c r="C7431" i="33"/>
  <c r="C10" i="33"/>
  <c r="C3179" i="33"/>
  <c r="C2302" i="33"/>
  <c r="C8199" i="33"/>
  <c r="C5949" i="33"/>
  <c r="C7816" i="33"/>
  <c r="C3515" i="33"/>
  <c r="C5536" i="33"/>
  <c r="C5818" i="33"/>
  <c r="C3317" i="33"/>
  <c r="C6506" i="33"/>
  <c r="C4676" i="33"/>
  <c r="C2639" i="33"/>
  <c r="C4135" i="33"/>
  <c r="C8926" i="33"/>
  <c r="C9883" i="33"/>
  <c r="C786" i="33"/>
  <c r="C2335" i="33"/>
  <c r="C1402" i="33"/>
  <c r="C5398" i="33"/>
  <c r="C6036" i="33"/>
  <c r="C1633" i="33"/>
  <c r="C1482" i="33"/>
  <c r="C546" i="33"/>
  <c r="C307" i="33"/>
  <c r="C5106" i="33"/>
  <c r="C3192" i="33"/>
  <c r="C2042" i="33"/>
  <c r="C4722" i="33"/>
  <c r="C2583" i="33"/>
  <c r="C1322" i="33"/>
  <c r="C128" i="33"/>
  <c r="C2519" i="33"/>
  <c r="C434" i="33"/>
  <c r="C7491" i="33"/>
  <c r="C949" i="33"/>
  <c r="C979" i="33"/>
  <c r="C2303" i="33"/>
  <c r="C5528" i="33"/>
  <c r="C6440" i="33"/>
  <c r="C370" i="33"/>
  <c r="C6830" i="33"/>
  <c r="C2871" i="33"/>
  <c r="C387" i="33"/>
  <c r="C3397" i="33"/>
  <c r="C2746" i="33"/>
  <c r="C917" i="33"/>
  <c r="C3642" i="33"/>
  <c r="C1898" i="33"/>
  <c r="C131" i="33"/>
  <c r="C883" i="33"/>
  <c r="C1601" i="33"/>
  <c r="C3127" i="33"/>
  <c r="C6567" i="33"/>
  <c r="C1082" i="33"/>
  <c r="C8" i="33"/>
  <c r="C6400" i="33"/>
  <c r="C1610" i="33"/>
  <c r="C579" i="33"/>
  <c r="C5980" i="33"/>
  <c r="C6832" i="33"/>
  <c r="C6823" i="33"/>
  <c r="C547" i="33"/>
  <c r="C6292" i="33"/>
  <c r="C8105" i="33"/>
  <c r="C1194" i="33"/>
  <c r="C890" i="33"/>
  <c r="C2010" i="33"/>
  <c r="C162" i="33"/>
  <c r="C738" i="33"/>
  <c r="C4090" i="33"/>
  <c r="C2430" i="33"/>
  <c r="C1825" i="33"/>
  <c r="C2714" i="33"/>
  <c r="C51" i="33"/>
  <c r="C1866" i="33"/>
  <c r="C2815" i="33"/>
  <c r="C10243" i="33"/>
  <c r="C7985" i="33"/>
  <c r="C3938" i="33"/>
  <c r="C6524" i="33"/>
  <c r="C3382" i="33"/>
  <c r="C6362" i="33"/>
  <c r="C7013" i="33"/>
  <c r="C4002" i="33"/>
  <c r="C5028" i="33"/>
  <c r="C4799" i="33"/>
  <c r="C1706" i="33"/>
  <c r="C1729" i="33"/>
  <c r="C498" i="33"/>
  <c r="C674" i="33"/>
  <c r="C2903" i="33"/>
  <c r="C354" i="33"/>
  <c r="C2679" i="33"/>
  <c r="C2999" i="33"/>
  <c r="C1018" i="33"/>
  <c r="C3114" i="33"/>
  <c r="C1267" i="33"/>
  <c r="C1290" i="33"/>
  <c r="C499" i="33"/>
  <c r="C147" i="33"/>
  <c r="C338" i="33"/>
  <c r="C1405" i="33"/>
  <c r="C7519" i="33"/>
  <c r="C3847" i="33"/>
  <c r="C8141" i="33"/>
  <c r="C2270" i="33"/>
  <c r="C954" i="33"/>
  <c r="C4843" i="33"/>
  <c r="C1485" i="33"/>
  <c r="C259" i="33"/>
  <c r="C1418" i="33"/>
  <c r="C5654" i="33"/>
  <c r="C3414" i="33"/>
  <c r="C467" i="33"/>
  <c r="C402" i="33"/>
  <c r="C1818" i="33"/>
  <c r="C3082" i="33"/>
  <c r="C9438" i="33"/>
  <c r="C8658" i="33"/>
  <c r="C6697" i="33"/>
  <c r="C7099" i="33"/>
  <c r="C4916" i="33"/>
  <c r="C4050" i="33"/>
  <c r="C2133" i="33"/>
  <c r="C770" i="33"/>
  <c r="C4346" i="33"/>
  <c r="C2487" i="33"/>
  <c r="C1274" i="33"/>
  <c r="C7318" i="33"/>
  <c r="C2081" i="33"/>
  <c r="C818" i="33"/>
  <c r="C1203" i="33"/>
  <c r="C5439" i="33"/>
  <c r="C1665" i="33"/>
  <c r="C275" i="33"/>
  <c r="C210" i="33"/>
  <c r="C1434" i="33"/>
  <c r="C2807" i="33"/>
  <c r="C5910" i="33"/>
  <c r="C1453" i="33"/>
  <c r="C2431" i="33"/>
  <c r="C7027" i="33"/>
  <c r="C2367" i="33"/>
  <c r="C1043" i="33"/>
  <c r="C3731" i="33"/>
  <c r="C2026" i="33"/>
  <c r="C515" i="33"/>
  <c r="C1930" i="33"/>
  <c r="C115" i="33"/>
  <c r="C3845" i="33"/>
  <c r="C595" i="33"/>
  <c r="C530" i="33"/>
  <c r="C2074" i="33"/>
  <c r="C3320" i="33"/>
  <c r="C9440" i="33"/>
  <c r="C8484" i="33"/>
  <c r="C7355" i="33"/>
  <c r="C4596" i="33"/>
  <c r="C6692" i="33"/>
  <c r="C10055" i="33"/>
  <c r="C9439" i="33"/>
  <c r="C5069" i="33"/>
  <c r="C7095" i="33"/>
  <c r="C4615" i="33"/>
  <c r="C4913" i="33"/>
  <c r="C4075" i="33"/>
  <c r="C4155" i="33"/>
  <c r="C9441" i="33"/>
  <c r="C8688" i="33"/>
  <c r="C7857" i="33"/>
  <c r="C5594" i="33"/>
  <c r="C4436" i="33"/>
  <c r="C7103" i="33"/>
  <c r="C5485" i="33"/>
  <c r="C5419" i="33"/>
  <c r="C5376" i="33"/>
  <c r="C6890" i="33"/>
  <c r="C4551" i="33"/>
  <c r="C4819" i="33"/>
  <c r="C4008" i="33"/>
  <c r="C4027" i="33"/>
  <c r="C217" i="33"/>
  <c r="C745" i="33"/>
  <c r="C168" i="33"/>
  <c r="C680" i="33"/>
  <c r="C944" i="33"/>
  <c r="C1456" i="33"/>
  <c r="C1968" i="33"/>
  <c r="C1871" i="33"/>
  <c r="C2284" i="33"/>
  <c r="C2917" i="33"/>
  <c r="C3591" i="33"/>
  <c r="C6004" i="33"/>
  <c r="C6528" i="33"/>
  <c r="C5929" i="33"/>
  <c r="C5010" i="33"/>
  <c r="C6887" i="33"/>
  <c r="C7912" i="33"/>
  <c r="C6838" i="33"/>
  <c r="C4178" i="33"/>
  <c r="C5645" i="33"/>
  <c r="C8424" i="33"/>
  <c r="C7621" i="33"/>
  <c r="C6314" i="33"/>
  <c r="C4755" i="33"/>
  <c r="C3881" i="33"/>
  <c r="C10650" i="33"/>
  <c r="C8306" i="33"/>
  <c r="C7901" i="33"/>
  <c r="C4756" i="33"/>
  <c r="C6948" i="33"/>
  <c r="C7394" i="33"/>
  <c r="C2197" i="33"/>
  <c r="C1338" i="33"/>
  <c r="C885" i="33"/>
  <c r="C1389" i="33"/>
  <c r="C3508" i="33"/>
  <c r="C947" i="33"/>
  <c r="C2650" i="33"/>
  <c r="C834" i="33"/>
  <c r="C5234" i="33"/>
  <c r="C7" i="33"/>
  <c r="C691" i="33"/>
  <c r="C2058" i="33"/>
  <c r="C915" i="33"/>
  <c r="C1269" i="33"/>
  <c r="C6912" i="33"/>
  <c r="C179" i="33"/>
  <c r="C1546" i="33"/>
  <c r="C8143" i="33"/>
  <c r="C563" i="33"/>
  <c r="C4978" i="33"/>
  <c r="C3696" i="33"/>
  <c r="C1034" i="33"/>
  <c r="C6318" i="33"/>
  <c r="C986" i="33"/>
  <c r="C35" i="33"/>
  <c r="C4219" i="33"/>
  <c r="C5316" i="33"/>
  <c r="C4723" i="33"/>
  <c r="C6473" i="33"/>
  <c r="C4621" i="33"/>
  <c r="C8587" i="33"/>
  <c r="C5119" i="33"/>
  <c r="C755" i="33"/>
  <c r="C3525" i="33"/>
  <c r="C4811" i="33"/>
  <c r="C739" i="33"/>
  <c r="C7354" i="33"/>
  <c r="C242" i="33"/>
  <c r="C4543" i="33"/>
  <c r="C10036" i="33"/>
  <c r="C1569" i="33"/>
  <c r="C642" i="33"/>
  <c r="C1882" i="33"/>
  <c r="C659" i="33"/>
  <c r="C1690" i="33"/>
  <c r="C7654" i="33"/>
  <c r="C1754" i="33"/>
  <c r="C3582" i="33"/>
  <c r="C8617" i="33"/>
  <c r="C3534" i="33"/>
  <c r="C1139" i="33"/>
  <c r="C1761" i="33"/>
  <c r="C562" i="33"/>
  <c r="C211" i="33"/>
  <c r="C658" i="33"/>
  <c r="C2912" i="33"/>
  <c r="C4594" i="33"/>
  <c r="C7784" i="33"/>
  <c r="C7601" i="33"/>
  <c r="C5172" i="33"/>
  <c r="C7823" i="33"/>
  <c r="C1738" i="33"/>
  <c r="C8959" i="33"/>
  <c r="C2518" i="33"/>
  <c r="C6311" i="33"/>
  <c r="C2516" i="33"/>
  <c r="C451" i="33"/>
  <c r="C2582" i="33"/>
  <c r="C14" i="33"/>
  <c r="C531" i="33"/>
  <c r="C722" i="33"/>
  <c r="C2206" i="33"/>
  <c r="C867" i="33"/>
  <c r="C1013" i="33"/>
  <c r="C9437" i="33"/>
  <c r="C1437" i="33"/>
  <c r="C8508" i="33"/>
  <c r="C1953" i="33"/>
  <c r="C1173" i="33"/>
  <c r="C3435" i="33"/>
  <c r="C2894" i="33"/>
  <c r="C851" i="33"/>
  <c r="C1050" i="33"/>
  <c r="C3063" i="33"/>
  <c r="C8747" i="33"/>
  <c r="C6057" i="33"/>
  <c r="C4980" i="33"/>
  <c r="C6172" i="33"/>
  <c r="C6226" i="33"/>
  <c r="C5568" i="33"/>
  <c r="C5540" i="33"/>
  <c r="C5017" i="33"/>
  <c r="C4193" i="33"/>
  <c r="C3732" i="33"/>
  <c r="C8914" i="33"/>
  <c r="C6249" i="33"/>
  <c r="C5204" i="33"/>
  <c r="C4072" i="33"/>
  <c r="C5741" i="33"/>
  <c r="C8053" i="33"/>
  <c r="C8149" i="33"/>
  <c r="C5161" i="33"/>
  <c r="C4307" i="33"/>
  <c r="C6600" i="33"/>
  <c r="C89" i="33"/>
  <c r="C873" i="33"/>
  <c r="C424" i="33"/>
  <c r="C1279" i="33"/>
  <c r="C1584" i="33"/>
  <c r="C1427" i="33"/>
  <c r="C3426" i="33"/>
  <c r="C3173" i="33"/>
  <c r="C3879" i="33"/>
  <c r="C5253" i="33"/>
  <c r="C6932" i="33"/>
  <c r="C7482" i="33"/>
  <c r="C8363" i="33"/>
  <c r="C5658" i="33"/>
  <c r="C6556" i="33"/>
  <c r="C5739" i="33"/>
  <c r="C5687" i="33"/>
  <c r="C6088" i="33"/>
  <c r="C3972" i="33"/>
  <c r="C9089" i="33"/>
  <c r="C6377" i="33"/>
  <c r="C5076" i="33"/>
  <c r="C6236" i="33"/>
  <c r="C5279" i="33"/>
  <c r="C8324" i="33"/>
  <c r="C5715" i="33"/>
  <c r="C4691" i="33"/>
  <c r="C3851" i="33"/>
  <c r="C57" i="33"/>
  <c r="C777" i="33"/>
  <c r="C360" i="33"/>
  <c r="C1215" i="33"/>
  <c r="C1488" i="33"/>
  <c r="C1363" i="33"/>
  <c r="C2968" i="33"/>
  <c r="C2981" i="33"/>
  <c r="C3674" i="33"/>
  <c r="C4997" i="33"/>
  <c r="C6100" i="33"/>
  <c r="C6446" i="33"/>
  <c r="C8681" i="33"/>
  <c r="C171" i="33"/>
  <c r="C427" i="33"/>
  <c r="C683" i="33"/>
  <c r="C997" i="33"/>
  <c r="C104" i="33"/>
  <c r="C362" i="33"/>
  <c r="C618" i="33"/>
  <c r="C874" i="33"/>
  <c r="C28" i="33"/>
  <c r="C1122" i="33"/>
  <c r="C1378" i="33"/>
  <c r="C1634" i="33"/>
  <c r="C1890" i="33"/>
  <c r="C2181" i="33"/>
  <c r="C1681" i="33"/>
  <c r="C2958" i="33"/>
  <c r="C2946" i="33"/>
  <c r="C2666" i="33"/>
  <c r="C2695" i="33"/>
  <c r="C3237" i="33"/>
  <c r="C3275" i="33"/>
  <c r="C3760" i="33"/>
  <c r="C4427" i="33"/>
  <c r="C5667" i="33"/>
  <c r="C7783" i="33"/>
  <c r="C6420" i="33"/>
  <c r="C5170" i="33"/>
  <c r="C7457" i="33"/>
  <c r="C41" i="33"/>
  <c r="C553" i="33"/>
  <c r="C1217" i="33"/>
  <c r="C472" i="33"/>
  <c r="C1055" i="33"/>
  <c r="C1216" i="33"/>
  <c r="C1728" i="33"/>
  <c r="C1443" i="33"/>
  <c r="C2349" i="33"/>
  <c r="C2884" i="33"/>
  <c r="C3489" i="33"/>
  <c r="C3802" i="33"/>
  <c r="C7283" i="33"/>
  <c r="C241" i="33"/>
  <c r="C497" i="33"/>
  <c r="C753" i="33"/>
  <c r="C1137" i="33"/>
  <c r="C176" i="33"/>
  <c r="C432" i="33"/>
  <c r="C688" i="33"/>
  <c r="C1007" i="33"/>
  <c r="C936" i="33"/>
  <c r="C1192" i="33"/>
  <c r="C1448" i="33"/>
  <c r="C1704" i="33"/>
  <c r="C6313" i="33"/>
  <c r="C4348" i="33"/>
  <c r="C5389" i="33"/>
  <c r="C5440" i="33"/>
  <c r="C5607" i="33"/>
  <c r="C5556" i="33"/>
  <c r="C3860" i="33"/>
  <c r="C7592" i="33"/>
  <c r="C6710" i="33"/>
  <c r="C4114" i="33"/>
  <c r="C9022" i="33"/>
  <c r="C5504" i="33"/>
  <c r="C4963" i="33"/>
  <c r="C4569" i="33"/>
  <c r="C3636" i="33"/>
  <c r="C809" i="33"/>
  <c r="C616" i="33"/>
  <c r="C1264" i="33"/>
  <c r="C1395" i="33"/>
  <c r="C2480" i="33"/>
  <c r="C3527" i="33"/>
  <c r="C5503" i="33"/>
  <c r="C4196" i="33"/>
  <c r="C7718" i="33"/>
  <c r="C187" i="33"/>
  <c r="C523" i="33"/>
  <c r="C859" i="33"/>
  <c r="C120" i="33"/>
  <c r="C458" i="33"/>
  <c r="C794" i="33"/>
  <c r="C882" i="33"/>
  <c r="C1218" i="33"/>
  <c r="C1554" i="33"/>
  <c r="C1906" i="33"/>
  <c r="C1445" i="33"/>
  <c r="C2033" i="33"/>
  <c r="C2126" i="33"/>
  <c r="C3222" i="33"/>
  <c r="C3047" i="33"/>
  <c r="C3339" i="33"/>
  <c r="C3783" i="33"/>
  <c r="C4961" i="33"/>
  <c r="C9381" i="33"/>
  <c r="C4048" i="33"/>
  <c r="C9006" i="33"/>
  <c r="C73" i="33"/>
  <c r="C729" i="33"/>
  <c r="C312" i="33"/>
  <c r="C1119" i="33"/>
  <c r="C1408" i="33"/>
  <c r="C2080" i="33"/>
  <c r="C2413" i="33"/>
  <c r="C2725" i="33"/>
  <c r="C3284" i="33"/>
  <c r="C8344" i="33"/>
  <c r="C337" i="33"/>
  <c r="C673" i="33"/>
  <c r="C1169" i="33"/>
  <c r="C272" i="33"/>
  <c r="C608" i="33"/>
  <c r="C1039" i="33"/>
  <c r="C1112" i="33"/>
  <c r="C1464" i="33"/>
  <c r="C1784" i="33"/>
  <c r="C2040" i="33"/>
  <c r="C1499" i="33"/>
  <c r="C1983" i="33"/>
  <c r="C2514" i="33"/>
  <c r="C2396" i="33"/>
  <c r="C2485" i="33"/>
  <c r="C2997" i="33"/>
  <c r="C3016" i="33"/>
  <c r="C3188" i="33"/>
  <c r="C3968" i="33"/>
  <c r="C4479" i="33"/>
  <c r="C5125" i="33"/>
  <c r="C5353" i="33"/>
  <c r="C4324" i="33"/>
  <c r="C7208" i="33"/>
  <c r="C8831" i="33"/>
  <c r="C10960" i="33"/>
  <c r="C10880" i="33"/>
  <c r="C10927" i="33"/>
  <c r="C10903" i="33"/>
  <c r="C10633" i="33"/>
  <c r="C10505" i="33"/>
  <c r="C10673" i="33"/>
  <c r="C10364" i="33"/>
  <c r="C10236" i="33"/>
  <c r="C10744" i="33"/>
  <c r="C10178" i="33"/>
  <c r="C10050" i="33"/>
  <c r="C9922" i="33"/>
  <c r="C9794" i="33"/>
  <c r="C10341" i="33"/>
  <c r="C10061" i="33"/>
  <c r="C9664" i="33"/>
  <c r="C10917" i="33"/>
  <c r="C10782" i="33"/>
  <c r="C10709" i="33"/>
  <c r="C10663" i="33"/>
  <c r="C10535" i="33"/>
  <c r="C10777" i="33"/>
  <c r="C10394" i="33"/>
  <c r="C10266" i="33"/>
  <c r="C10454" i="33"/>
  <c r="C10212" i="33"/>
  <c r="C10080" i="33"/>
  <c r="C9952" i="33"/>
  <c r="C9824" i="33"/>
  <c r="C10492" i="33"/>
  <c r="C10181" i="33"/>
  <c r="C9701" i="33"/>
  <c r="C10892" i="33"/>
  <c r="C10691" i="33"/>
  <c r="C10517" i="33"/>
  <c r="C10376" i="33"/>
  <c r="C10405" i="33"/>
  <c r="C10062" i="33"/>
  <c r="C9806" i="33"/>
  <c r="C10109" i="33"/>
  <c r="C9580" i="33"/>
  <c r="C9452" i="33"/>
  <c r="C10187" i="33"/>
  <c r="C9704" i="33"/>
  <c r="C9587" i="33"/>
  <c r="C10379" i="33"/>
  <c r="C9489" i="33"/>
  <c r="C9229" i="33"/>
  <c r="C9101" i="33"/>
  <c r="C8973" i="33"/>
  <c r="C8845" i="33"/>
  <c r="C10842" i="33"/>
  <c r="C10953" i="33"/>
  <c r="C10467" i="33"/>
  <c r="C10326" i="33"/>
  <c r="C10442" i="33"/>
  <c r="C10012" i="33"/>
  <c r="C9756" i="33"/>
  <c r="C9909" i="33"/>
  <c r="C9554" i="33"/>
  <c r="C9426" i="33"/>
  <c r="C10083" i="33"/>
  <c r="F27" i="33"/>
  <c r="F28" i="33" s="1"/>
  <c r="F38" i="33" s="1"/>
  <c r="F42" i="39"/>
  <c r="L42" i="39" s="1"/>
  <c r="F41" i="39"/>
  <c r="L41" i="39" s="1"/>
  <c r="F34" i="39"/>
  <c r="L34" i="39" s="1"/>
  <c r="F39" i="33" l="1"/>
  <c r="G9258" i="33" s="1"/>
  <c r="G9417" i="33"/>
  <c r="G7701" i="33" l="1"/>
  <c r="G10860" i="33"/>
  <c r="G7771" i="33"/>
  <c r="G2419" i="33"/>
  <c r="G7029" i="33"/>
  <c r="G9004" i="33"/>
  <c r="G7828" i="33"/>
  <c r="G1023" i="33"/>
  <c r="G8722" i="33"/>
  <c r="G10770" i="33"/>
  <c r="G7691" i="33"/>
  <c r="G6765" i="33"/>
  <c r="G10779" i="33"/>
  <c r="G4036" i="33"/>
  <c r="G6110" i="33"/>
  <c r="G5328" i="33"/>
  <c r="G1955" i="33"/>
  <c r="G1724" i="33"/>
  <c r="G1792" i="33"/>
  <c r="G2537" i="33"/>
  <c r="G5756" i="33"/>
  <c r="G6097" i="33"/>
  <c r="G7415" i="33"/>
  <c r="G7062" i="33"/>
  <c r="G7932" i="33"/>
  <c r="G10946" i="33"/>
  <c r="G6140" i="33"/>
  <c r="G8425" i="33"/>
  <c r="G6019" i="33"/>
  <c r="G6637" i="33"/>
  <c r="G1383" i="33"/>
  <c r="G4122" i="33"/>
  <c r="G5489" i="33"/>
  <c r="G2769" i="33"/>
  <c r="G3585" i="33"/>
  <c r="G6307" i="33"/>
  <c r="G6737" i="33"/>
  <c r="G5348" i="33"/>
  <c r="G6285" i="33"/>
  <c r="G6300" i="33"/>
  <c r="G7560" i="33"/>
  <c r="G2837" i="33"/>
  <c r="G5846" i="33"/>
  <c r="G1826" i="33"/>
  <c r="G8094" i="33"/>
  <c r="G9616" i="33"/>
  <c r="G6051" i="33"/>
  <c r="G8583" i="33"/>
  <c r="G10789" i="33"/>
  <c r="G5334" i="33"/>
  <c r="G4538" i="33"/>
  <c r="G3239" i="33"/>
  <c r="G10186" i="33"/>
  <c r="G4391" i="33"/>
  <c r="G8219" i="33"/>
  <c r="G3808" i="33"/>
  <c r="G8737" i="33"/>
  <c r="G4176" i="33"/>
  <c r="G6691" i="33"/>
  <c r="G10773" i="33"/>
  <c r="G7886" i="33"/>
  <c r="G10769" i="33"/>
  <c r="G7798" i="33"/>
  <c r="G7016" i="33"/>
  <c r="G2230" i="33"/>
  <c r="G5485" i="33"/>
  <c r="G6772" i="33"/>
  <c r="G10850" i="33"/>
  <c r="G7341" i="33"/>
  <c r="G6231" i="33"/>
  <c r="G6" i="33"/>
  <c r="G8677" i="33"/>
  <c r="G5511" i="33"/>
  <c r="G8899" i="33"/>
  <c r="G10067" i="33"/>
  <c r="G6743" i="33"/>
  <c r="G10554" i="33"/>
  <c r="G2337" i="33"/>
  <c r="G2048" i="33"/>
  <c r="G10633" i="33"/>
  <c r="G2160" i="33"/>
  <c r="G10533" i="33"/>
  <c r="G5160" i="33"/>
  <c r="G5298" i="33"/>
  <c r="G4688" i="33"/>
  <c r="G5782" i="33"/>
  <c r="G6253" i="33"/>
  <c r="G8946" i="33"/>
  <c r="G4602" i="33"/>
  <c r="G9465" i="33"/>
  <c r="G4560" i="33"/>
  <c r="G7602" i="33"/>
  <c r="G10445" i="33"/>
  <c r="G8056" i="33"/>
  <c r="G8890" i="33"/>
  <c r="G10821" i="33"/>
  <c r="G2108" i="33"/>
  <c r="G6574" i="33"/>
  <c r="G9345" i="33"/>
  <c r="G6385" i="33"/>
  <c r="G7591" i="33"/>
  <c r="G6819" i="33"/>
  <c r="G9215" i="33"/>
  <c r="G10610" i="33"/>
  <c r="G10858" i="33"/>
  <c r="G10987" i="33"/>
  <c r="G8100" i="33"/>
  <c r="G7731" i="33"/>
  <c r="G8877" i="33"/>
  <c r="G659" i="33"/>
  <c r="G2833" i="33"/>
  <c r="G4963" i="33"/>
  <c r="G6800" i="33"/>
  <c r="G10763" i="33"/>
  <c r="G7346" i="33"/>
  <c r="G2227" i="33"/>
  <c r="G1638" i="33"/>
  <c r="G6275" i="33"/>
  <c r="G8143" i="33"/>
  <c r="G9941" i="33"/>
  <c r="G7149" i="33"/>
  <c r="G4716" i="33"/>
  <c r="G3072" i="33"/>
  <c r="G10155" i="33"/>
  <c r="G4285" i="33"/>
  <c r="G10441" i="33"/>
  <c r="G8485" i="33"/>
  <c r="G8043" i="33"/>
  <c r="G5045" i="33"/>
  <c r="G3424" i="33"/>
  <c r="G4818" i="33"/>
  <c r="G5077" i="33"/>
  <c r="G9360" i="33"/>
  <c r="G2709" i="33"/>
  <c r="G2399" i="33"/>
  <c r="G10615" i="33"/>
  <c r="G4320" i="33"/>
  <c r="G10980" i="33"/>
  <c r="G10772" i="33"/>
  <c r="G7385" i="33"/>
  <c r="G7819" i="33"/>
  <c r="G9721" i="33"/>
  <c r="G4729" i="33"/>
  <c r="G3418" i="33"/>
  <c r="G7857" i="33"/>
  <c r="G8395" i="33"/>
  <c r="G2273" i="33"/>
  <c r="G5645" i="33"/>
  <c r="G785" i="33"/>
  <c r="G10807" i="33"/>
  <c r="G2311" i="33"/>
  <c r="G7210" i="33"/>
  <c r="G7681" i="33"/>
  <c r="G5289" i="33"/>
  <c r="G2271" i="33"/>
  <c r="G3075" i="33"/>
  <c r="G8681" i="33"/>
  <c r="G3493" i="33"/>
  <c r="G7318" i="33"/>
  <c r="G6764" i="33"/>
  <c r="G4367" i="33"/>
  <c r="G3578" i="33"/>
  <c r="G5507" i="33"/>
  <c r="G7949" i="33"/>
  <c r="G4448" i="33"/>
  <c r="G657" i="33"/>
  <c r="G9634" i="33"/>
  <c r="G92" i="33"/>
  <c r="G3379" i="33"/>
  <c r="G4570" i="33"/>
  <c r="G5239" i="33"/>
  <c r="G6807" i="33"/>
  <c r="G8858" i="33"/>
  <c r="G5983" i="33"/>
  <c r="G5" i="33"/>
  <c r="G8410" i="33"/>
  <c r="G6170" i="33"/>
  <c r="G6922" i="33"/>
  <c r="G4477" i="33"/>
  <c r="G5229" i="33"/>
  <c r="G1763" i="33"/>
  <c r="G7227" i="33"/>
  <c r="G7745" i="33"/>
  <c r="G7124" i="33"/>
  <c r="G4374" i="33"/>
  <c r="G5078" i="33"/>
  <c r="G6822" i="33"/>
  <c r="G7889" i="33"/>
  <c r="G3543" i="33"/>
  <c r="G6367" i="33"/>
  <c r="G7919" i="33"/>
  <c r="G8795" i="33"/>
  <c r="G7849" i="33"/>
  <c r="G3514" i="33"/>
  <c r="G6022" i="33"/>
  <c r="G3057" i="33"/>
  <c r="G4679" i="33"/>
  <c r="G8008" i="33"/>
  <c r="G5526" i="33"/>
  <c r="G4112" i="33"/>
  <c r="G7343" i="33"/>
  <c r="G3546" i="33"/>
  <c r="G4192" i="33"/>
  <c r="G4646" i="33"/>
  <c r="G7777" i="33"/>
  <c r="G5487" i="33"/>
  <c r="G6616" i="33"/>
  <c r="G7631" i="33"/>
  <c r="G7263" i="33"/>
  <c r="G3093" i="33"/>
  <c r="G8017" i="33"/>
  <c r="G6567" i="33"/>
  <c r="G2502" i="33"/>
  <c r="G7887" i="33"/>
  <c r="G10740" i="33"/>
  <c r="G4432" i="33"/>
  <c r="G7765" i="33"/>
  <c r="G10575" i="33"/>
  <c r="G8781" i="33"/>
  <c r="G5457" i="33"/>
  <c r="G7599" i="33"/>
  <c r="G6074" i="33"/>
  <c r="G3290" i="33"/>
  <c r="G6556" i="33"/>
  <c r="G3622" i="33"/>
  <c r="G1745" i="33"/>
  <c r="G5866" i="33"/>
  <c r="G6374" i="33"/>
  <c r="G6522" i="33"/>
  <c r="G3356" i="33"/>
  <c r="G10322" i="33"/>
  <c r="G8228" i="33"/>
  <c r="G7075" i="33"/>
  <c r="G4704" i="33"/>
  <c r="G9415" i="33"/>
  <c r="G10304" i="33"/>
  <c r="G6888" i="33"/>
  <c r="G6531" i="33"/>
  <c r="G2529" i="33"/>
  <c r="G10962" i="33"/>
  <c r="G7193" i="33"/>
  <c r="G9005" i="33"/>
  <c r="G3165" i="33"/>
  <c r="G10552" i="33"/>
  <c r="G7884" i="33"/>
  <c r="G10619" i="33"/>
  <c r="G2670" i="33"/>
  <c r="G6787" i="33"/>
  <c r="G6157" i="33"/>
  <c r="G8213" i="33"/>
  <c r="G4665" i="33"/>
  <c r="G833" i="33"/>
  <c r="G956" i="33"/>
  <c r="G6179" i="33"/>
  <c r="G4415" i="33"/>
  <c r="G4048" i="33"/>
  <c r="G10397" i="33"/>
  <c r="G7380" i="33"/>
  <c r="G9238" i="33"/>
  <c r="G5882" i="33"/>
  <c r="G3856" i="33"/>
  <c r="G7349" i="33"/>
  <c r="G5379" i="33"/>
  <c r="G4006" i="33"/>
  <c r="G4832" i="33"/>
  <c r="G5042" i="33"/>
  <c r="G4368" i="33"/>
  <c r="G4762" i="33"/>
  <c r="G5037" i="33"/>
  <c r="G4593" i="33"/>
  <c r="G6284" i="33"/>
  <c r="G6934" i="33"/>
  <c r="G6116" i="33"/>
  <c r="G7754" i="33"/>
  <c r="G5287" i="33"/>
  <c r="G3403" i="33"/>
  <c r="G4217" i="33"/>
  <c r="G3238" i="33"/>
  <c r="G8304" i="33"/>
  <c r="G5869" i="33"/>
  <c r="G6060" i="33"/>
  <c r="G9050" i="33"/>
  <c r="G6295" i="33"/>
  <c r="G4733" i="33"/>
  <c r="G6486" i="33"/>
  <c r="G6758" i="33"/>
  <c r="G6563" i="33"/>
  <c r="G8642" i="33"/>
  <c r="G6744" i="33"/>
  <c r="G4768" i="33"/>
  <c r="G4951" i="33"/>
  <c r="G3730" i="33"/>
  <c r="G5069" i="33"/>
  <c r="G5316" i="33"/>
  <c r="G4128" i="33"/>
  <c r="G3570" i="33"/>
  <c r="G3649" i="33"/>
  <c r="G8863" i="33"/>
  <c r="G7217" i="33"/>
  <c r="G8398" i="33"/>
  <c r="G5463" i="33"/>
  <c r="G6706" i="33"/>
  <c r="G8300" i="33"/>
  <c r="G5182" i="33"/>
  <c r="G10050" i="33"/>
  <c r="G5104" i="33"/>
  <c r="G5706" i="33"/>
  <c r="G7304" i="33"/>
  <c r="G8843" i="33"/>
  <c r="G6078" i="33"/>
  <c r="G3744" i="33"/>
  <c r="G6042" i="33"/>
  <c r="G3474" i="33"/>
  <c r="G8128" i="33"/>
  <c r="G5023" i="33"/>
  <c r="G6688" i="33"/>
  <c r="G2401" i="33"/>
  <c r="G7496" i="33"/>
  <c r="G7603" i="33"/>
  <c r="G10893" i="33"/>
  <c r="G7530" i="33"/>
  <c r="G2494" i="33"/>
  <c r="G4515" i="33"/>
  <c r="G9681" i="33"/>
  <c r="G5741" i="33"/>
  <c r="G1363" i="33"/>
  <c r="G3817" i="33"/>
  <c r="G5517" i="33"/>
  <c r="G7085" i="33"/>
  <c r="G10605" i="33"/>
  <c r="G2422" i="33"/>
  <c r="G6897" i="33"/>
  <c r="G9327" i="33"/>
  <c r="G5896" i="33"/>
  <c r="G7897" i="33"/>
  <c r="G10547" i="33"/>
  <c r="G8729" i="33"/>
  <c r="G5329" i="33"/>
  <c r="G5722" i="33"/>
  <c r="G6481" i="33"/>
  <c r="G4085" i="33"/>
  <c r="G9137" i="33"/>
  <c r="G10613" i="33"/>
  <c r="G3692" i="33"/>
  <c r="G8117" i="33"/>
  <c r="G87" i="33"/>
  <c r="G8247" i="33"/>
  <c r="G8643" i="33"/>
  <c r="G6906" i="33"/>
  <c r="G6840" i="33"/>
  <c r="G3986" i="33"/>
  <c r="G6695" i="33"/>
  <c r="G4082" i="33"/>
  <c r="G7449" i="33"/>
  <c r="G5873" i="33"/>
  <c r="G4934" i="33"/>
  <c r="G7508" i="33"/>
  <c r="G3871" i="33"/>
  <c r="G2920" i="33"/>
  <c r="G5840" i="33"/>
  <c r="G3862" i="33"/>
  <c r="G4582" i="33"/>
  <c r="G3038" i="33"/>
  <c r="G5620" i="33"/>
  <c r="G7147" i="33"/>
  <c r="G8140" i="33"/>
  <c r="G2112" i="33"/>
  <c r="G3792" i="33"/>
  <c r="G7675" i="33"/>
  <c r="G4990" i="33"/>
  <c r="G8489" i="33"/>
  <c r="G4498" i="33"/>
  <c r="G6702" i="33"/>
  <c r="G4946" i="33"/>
  <c r="G8329" i="33"/>
  <c r="G6641" i="33"/>
  <c r="G10594" i="33"/>
  <c r="G8559" i="33"/>
  <c r="G2592" i="33"/>
  <c r="G10795" i="33"/>
  <c r="G7752" i="33"/>
  <c r="G6560" i="33"/>
  <c r="G10988" i="33"/>
  <c r="G8271" i="33"/>
  <c r="G7539" i="33"/>
  <c r="G2355" i="33"/>
  <c r="G9793" i="33"/>
  <c r="G5585" i="33"/>
  <c r="G3255" i="33"/>
  <c r="G2862" i="33"/>
  <c r="G5361" i="33"/>
  <c r="G6865" i="33"/>
  <c r="G9656" i="33"/>
  <c r="G10659" i="33"/>
  <c r="G6176" i="33"/>
  <c r="G7987" i="33"/>
  <c r="G5087" i="33"/>
  <c r="G5338" i="33"/>
  <c r="G10940" i="33"/>
  <c r="G9228" i="33"/>
  <c r="G9307" i="33"/>
  <c r="G4840" i="33"/>
  <c r="G8519" i="33"/>
  <c r="G1471" i="33"/>
  <c r="G6541" i="33"/>
  <c r="G7240" i="33"/>
  <c r="G10402" i="33"/>
  <c r="G3651" i="33"/>
  <c r="G9125" i="33"/>
  <c r="G5841" i="33"/>
  <c r="G7299" i="33"/>
  <c r="G2660" i="33"/>
  <c r="G5617" i="33"/>
  <c r="G10856" i="33"/>
  <c r="G4777" i="33"/>
  <c r="G8434" i="33"/>
  <c r="G6001" i="33"/>
  <c r="G8188" i="33"/>
  <c r="G5906" i="33"/>
  <c r="G5246" i="33"/>
  <c r="G3802" i="33"/>
  <c r="G7387" i="33"/>
  <c r="G9371" i="33"/>
  <c r="G4240" i="33"/>
  <c r="G3673" i="33"/>
  <c r="G5424" i="33"/>
  <c r="G4304" i="33"/>
  <c r="G6900" i="33"/>
  <c r="G6991" i="33"/>
  <c r="G8095" i="33"/>
  <c r="G3494" i="33"/>
  <c r="G8451" i="33"/>
  <c r="G4442" i="33"/>
  <c r="G4791" i="33"/>
  <c r="G5216" i="33"/>
  <c r="G6742" i="33"/>
  <c r="G1427" i="33"/>
  <c r="G6194" i="33"/>
  <c r="G6108" i="33"/>
  <c r="G9088" i="33"/>
  <c r="G6893" i="33"/>
  <c r="G4314" i="33"/>
  <c r="G4223" i="33"/>
  <c r="G4259" i="33"/>
  <c r="G7541" i="33"/>
  <c r="G8907" i="33"/>
  <c r="G3805" i="33"/>
  <c r="G8922" i="33"/>
  <c r="G9247" i="33"/>
  <c r="G1994" i="33"/>
  <c r="G8130" i="33"/>
  <c r="G2472" i="33"/>
  <c r="G9333" i="33"/>
  <c r="G2141" i="33"/>
  <c r="G7483" i="33"/>
  <c r="G3664" i="33"/>
  <c r="G7504" i="33"/>
  <c r="G3296" i="33"/>
  <c r="G9913" i="33"/>
  <c r="G1980" i="33"/>
  <c r="G10107" i="33"/>
  <c r="G1082" i="33"/>
  <c r="G5997" i="33"/>
  <c r="G1042" i="33"/>
  <c r="G270" i="33"/>
  <c r="G5773" i="33"/>
  <c r="G10689" i="33"/>
  <c r="G3495" i="33"/>
  <c r="G9627" i="33"/>
  <c r="G7248" i="33"/>
  <c r="G8572" i="33"/>
  <c r="G8739" i="33"/>
  <c r="G6183" i="33"/>
  <c r="G6129" i="33"/>
  <c r="G7938" i="33"/>
  <c r="G5097" i="33"/>
  <c r="G6710" i="33"/>
  <c r="G10331" i="33"/>
  <c r="G8916" i="33"/>
  <c r="G10127" i="33"/>
  <c r="G10979" i="33"/>
  <c r="G2247" i="33"/>
  <c r="G9629" i="33"/>
  <c r="G8315" i="33"/>
  <c r="G6225" i="33"/>
  <c r="G4655" i="33"/>
  <c r="G9073" i="33"/>
  <c r="G10793" i="33"/>
  <c r="G9547" i="33"/>
  <c r="G7440" i="33"/>
  <c r="G5783" i="33"/>
  <c r="G4914" i="33"/>
  <c r="G10775" i="33"/>
  <c r="G2903" i="33"/>
  <c r="G9078" i="33"/>
  <c r="G9399" i="33"/>
  <c r="G9172" i="33"/>
  <c r="G6794" i="33"/>
  <c r="G10784" i="33"/>
  <c r="G4843" i="33"/>
  <c r="G6797" i="33"/>
  <c r="G6048" i="33"/>
  <c r="G10825" i="33"/>
  <c r="G2944" i="33"/>
  <c r="G6063" i="33"/>
  <c r="G9750" i="33"/>
  <c r="G6527" i="33"/>
  <c r="G6642" i="33"/>
  <c r="G8266" i="33"/>
  <c r="G6551" i="33"/>
  <c r="G6594" i="33"/>
  <c r="G3685" i="33"/>
  <c r="G8629" i="33"/>
  <c r="G10693" i="33"/>
  <c r="G4820" i="33"/>
  <c r="G7788" i="33"/>
  <c r="G6125" i="33"/>
  <c r="G5202" i="33"/>
  <c r="G4754" i="33"/>
  <c r="G6402" i="33"/>
  <c r="G6886" i="33"/>
  <c r="G7348" i="33"/>
  <c r="G6029" i="33"/>
  <c r="G4390" i="33"/>
  <c r="G7847" i="33"/>
  <c r="G3193" i="33"/>
  <c r="G10816" i="33"/>
  <c r="G4833" i="33"/>
  <c r="G3350" i="33"/>
  <c r="G3558" i="33"/>
  <c r="G3680" i="33"/>
  <c r="G3408" i="33"/>
  <c r="G1596" i="33"/>
  <c r="G9923" i="33"/>
  <c r="G10347" i="33"/>
  <c r="G2641" i="33"/>
  <c r="G6609" i="33"/>
  <c r="G1852" i="33"/>
  <c r="G7928" i="33"/>
  <c r="G5012" i="33"/>
  <c r="G10776" i="33"/>
  <c r="G7282" i="33"/>
  <c r="G7476" i="33"/>
  <c r="G2751" i="33"/>
  <c r="G9027" i="33"/>
  <c r="G6308" i="33"/>
  <c r="G9041" i="33"/>
  <c r="G10341" i="33"/>
  <c r="G4563" i="33"/>
  <c r="G3984" i="33"/>
  <c r="G8194" i="33"/>
  <c r="G2982" i="33"/>
  <c r="G303" i="33"/>
  <c r="G8250" i="33"/>
  <c r="G10147" i="33"/>
  <c r="G5635" i="33"/>
  <c r="G10989" i="33"/>
  <c r="G2439" i="33"/>
  <c r="G9459" i="33"/>
  <c r="G5590" i="33"/>
  <c r="G9959" i="33"/>
  <c r="G3536" i="33"/>
  <c r="G10535" i="33"/>
  <c r="G10568" i="33"/>
  <c r="G7636" i="33"/>
  <c r="G7846" i="33"/>
  <c r="G1298" i="33"/>
  <c r="G10737" i="33"/>
  <c r="G7382" i="33"/>
  <c r="G7604" i="33"/>
  <c r="G3743" i="33"/>
  <c r="G6682" i="33"/>
  <c r="G2044" i="33"/>
  <c r="G5539" i="33"/>
  <c r="G8073" i="33"/>
  <c r="G3936" i="33"/>
  <c r="G6652" i="33"/>
  <c r="G6669" i="33"/>
  <c r="G1482" i="33"/>
  <c r="G3366" i="33"/>
  <c r="G5713" i="33"/>
  <c r="G7285" i="33"/>
  <c r="G8357" i="33"/>
  <c r="G7538" i="33"/>
  <c r="G7129" i="33"/>
  <c r="G4165" i="33"/>
  <c r="G3615" i="33"/>
  <c r="G7186" i="33"/>
  <c r="F40" i="39"/>
  <c r="L40" i="39" s="1"/>
  <c r="L44" i="39" s="1"/>
  <c r="G2358" i="33"/>
  <c r="G6659" i="33"/>
  <c r="G4611" i="33"/>
  <c r="G3156" i="33"/>
  <c r="G8529" i="33"/>
  <c r="G7874" i="33"/>
  <c r="G6487" i="33"/>
  <c r="G7491" i="33"/>
  <c r="G4058" i="33"/>
  <c r="G7093" i="33"/>
  <c r="G9671" i="33"/>
  <c r="G3738" i="33"/>
  <c r="G3041" i="33"/>
  <c r="G7057" i="33"/>
  <c r="G7041" i="33"/>
  <c r="G4090" i="33"/>
  <c r="G5872" i="33"/>
  <c r="G3975" i="33"/>
  <c r="G6769" i="33"/>
  <c r="G3542" i="33"/>
  <c r="G4594" i="33"/>
  <c r="G4971" i="33"/>
  <c r="G5165" i="33"/>
  <c r="G5410" i="33"/>
  <c r="G9836" i="33"/>
  <c r="G7553" i="33"/>
  <c r="G4409" i="33"/>
  <c r="G4625" i="33"/>
  <c r="G5874" i="33"/>
  <c r="G3994" i="33"/>
  <c r="G9922" i="33"/>
  <c r="G8168" i="33"/>
  <c r="G3488" i="33"/>
  <c r="G3653" i="33"/>
  <c r="G5522" i="33"/>
  <c r="G3222" i="33"/>
  <c r="G5187" i="33"/>
  <c r="G9003" i="33"/>
  <c r="G6038" i="33"/>
  <c r="G4434" i="33"/>
  <c r="G3410" i="33"/>
  <c r="G8215" i="33"/>
  <c r="G3813" i="33"/>
  <c r="G3302" i="33"/>
  <c r="G7076" i="33"/>
  <c r="G4474" i="33"/>
  <c r="G6866" i="33"/>
  <c r="G4705" i="33"/>
  <c r="G3908" i="33"/>
  <c r="G4171" i="33"/>
  <c r="G2719" i="33"/>
  <c r="G8505" i="33"/>
  <c r="G4473" i="33"/>
  <c r="G4310" i="33"/>
  <c r="G4465" i="33"/>
  <c r="G5036" i="33"/>
  <c r="G6028" i="33"/>
  <c r="G7375" i="33"/>
  <c r="G4932" i="33"/>
  <c r="G4923" i="33"/>
  <c r="G2997" i="33"/>
  <c r="G4107" i="33"/>
  <c r="G8660" i="33"/>
  <c r="G5719" i="33"/>
  <c r="G4607" i="33"/>
  <c r="G4369" i="33"/>
  <c r="G4250" i="33"/>
  <c r="G7619" i="33"/>
  <c r="G4135" i="33"/>
  <c r="G3606" i="33"/>
  <c r="G8621" i="33"/>
  <c r="G4626" i="33"/>
  <c r="G5891" i="33"/>
  <c r="G4070" i="33"/>
  <c r="G4876" i="33"/>
  <c r="G6306" i="33"/>
  <c r="G4597" i="33"/>
  <c r="G10577" i="33"/>
  <c r="G5168" i="33"/>
  <c r="G5770" i="33"/>
  <c r="G5332" i="33"/>
  <c r="G4489" i="33"/>
  <c r="G3527" i="33"/>
  <c r="G5527" i="33"/>
  <c r="G6898" i="33"/>
  <c r="G4018" i="33"/>
  <c r="G3430" i="33"/>
  <c r="G4153" i="33"/>
  <c r="G5551" i="33"/>
  <c r="G1532" i="33"/>
  <c r="G6672" i="33"/>
  <c r="G5613" i="33"/>
  <c r="G5317" i="33"/>
  <c r="G4907" i="33"/>
  <c r="G1536" i="33"/>
  <c r="G9047" i="33"/>
  <c r="G8833" i="33"/>
  <c r="G9361" i="33"/>
  <c r="G4912" i="33"/>
  <c r="G5514" i="33"/>
  <c r="G7916" i="33"/>
  <c r="G7793" i="33"/>
  <c r="G4164" i="33"/>
  <c r="G2783" i="33"/>
  <c r="G5556" i="33"/>
  <c r="G5035" i="33"/>
  <c r="G7135" i="33"/>
  <c r="G5272" i="33"/>
  <c r="G3083" i="33"/>
  <c r="G9915" i="33"/>
  <c r="G6790" i="33"/>
  <c r="G10782" i="33"/>
  <c r="G5566" i="33"/>
  <c r="G9657" i="33"/>
  <c r="G5088" i="33"/>
  <c r="G3674" i="33"/>
  <c r="G7837" i="33"/>
  <c r="G7514" i="33"/>
  <c r="G5372" i="33"/>
  <c r="G2913" i="33"/>
  <c r="G4758" i="33"/>
  <c r="G5313" i="33"/>
  <c r="G5828" i="33"/>
  <c r="G6751" i="33"/>
  <c r="G5342" i="33"/>
  <c r="G4178" i="33"/>
  <c r="G8769" i="33"/>
  <c r="G6584" i="33"/>
  <c r="G7867" i="33"/>
  <c r="G6450" i="33"/>
  <c r="G5887" i="33"/>
  <c r="G3962" i="33"/>
  <c r="G5063" i="33"/>
  <c r="G4931" i="33"/>
  <c r="G5672" i="33"/>
  <c r="G3859" i="33"/>
  <c r="G3179" i="33"/>
  <c r="G8105" i="33"/>
  <c r="G3781" i="33"/>
  <c r="G3286" i="33"/>
  <c r="G7034" i="33"/>
  <c r="G4466" i="33"/>
  <c r="G6802" i="33"/>
  <c r="G4673" i="33"/>
  <c r="G3876" i="33"/>
  <c r="G4109" i="33"/>
  <c r="G2711" i="33"/>
  <c r="G4380" i="33"/>
  <c r="G7405" i="33"/>
  <c r="G7311" i="33"/>
  <c r="G6575" i="33"/>
  <c r="G7121" i="33"/>
  <c r="G3610" i="33"/>
  <c r="G7169" i="33"/>
  <c r="G8797" i="33"/>
  <c r="G8577" i="33"/>
  <c r="G6495" i="33"/>
  <c r="G4114" i="33"/>
  <c r="G5506" i="33"/>
  <c r="G5420" i="33"/>
  <c r="G3834" i="33"/>
  <c r="G9407" i="33"/>
  <c r="G3687" i="33"/>
  <c r="G6925" i="33"/>
  <c r="G7071" i="33"/>
  <c r="G4338" i="33"/>
  <c r="G4417" i="33"/>
  <c r="G4119" i="33"/>
  <c r="G3006" i="33"/>
  <c r="G6364" i="33"/>
  <c r="G4721" i="33"/>
  <c r="G6540" i="33"/>
  <c r="G5102" i="33"/>
  <c r="G3039" i="33"/>
  <c r="G1898" i="33"/>
  <c r="G2386" i="33"/>
  <c r="G2477" i="33"/>
  <c r="G6942" i="33"/>
  <c r="G3580" i="33"/>
  <c r="G4329" i="33"/>
  <c r="G4055" i="33"/>
  <c r="G3301" i="33"/>
  <c r="G5763" i="33"/>
  <c r="G6062" i="33"/>
  <c r="G3878" i="33"/>
  <c r="G4525" i="33"/>
  <c r="G6513" i="33"/>
  <c r="G8891" i="33"/>
  <c r="G7370" i="33"/>
  <c r="G6271" i="33"/>
  <c r="G3313" i="33"/>
  <c r="G5768" i="33"/>
  <c r="G9423" i="33"/>
  <c r="G5389" i="33"/>
  <c r="G6008" i="33"/>
  <c r="G4242" i="33"/>
  <c r="G7985" i="33"/>
  <c r="G5319" i="33"/>
  <c r="G8423" i="33"/>
  <c r="G3435" i="33"/>
  <c r="G4227" i="33"/>
  <c r="G8044" i="33"/>
  <c r="G7665" i="33"/>
  <c r="G4132" i="33"/>
  <c r="G2775" i="33"/>
  <c r="G5074" i="33"/>
  <c r="G3552" i="33"/>
  <c r="G8307" i="33"/>
  <c r="G4262" i="33"/>
  <c r="G6015" i="33"/>
  <c r="G4698" i="33"/>
  <c r="G3354" i="33"/>
  <c r="G6947" i="33"/>
  <c r="G6454" i="33"/>
  <c r="G6084" i="33"/>
  <c r="G7089" i="33"/>
  <c r="G4246" i="33"/>
  <c r="G6130" i="33"/>
  <c r="G4337" i="33"/>
  <c r="G5727" i="33"/>
  <c r="G4992" i="33"/>
  <c r="G3922" i="33"/>
  <c r="G5784" i="33"/>
  <c r="G3728" i="33"/>
  <c r="G5738" i="33"/>
  <c r="G5652" i="33"/>
  <c r="G6246" i="33"/>
  <c r="G3450" i="33"/>
  <c r="G6498" i="33"/>
  <c r="G5671" i="33"/>
  <c r="G6948" i="33"/>
  <c r="G3521" i="33"/>
  <c r="G2956" i="33"/>
  <c r="G7323" i="33"/>
  <c r="G7611" i="33"/>
  <c r="G6386" i="33"/>
  <c r="G5855" i="33"/>
  <c r="G3954" i="33"/>
  <c r="G5031" i="33"/>
  <c r="G4897" i="33"/>
  <c r="G5416" i="33"/>
  <c r="G3835" i="33"/>
  <c r="G3146" i="33"/>
  <c r="G7058" i="33"/>
  <c r="G9251" i="33"/>
  <c r="G6403" i="33"/>
  <c r="G4134" i="33"/>
  <c r="G7259" i="33"/>
  <c r="G6348" i="33"/>
  <c r="G4256" i="33"/>
  <c r="G7211" i="33"/>
  <c r="G9945" i="33"/>
  <c r="G7179" i="33"/>
  <c r="G3602" i="33"/>
  <c r="G5049" i="33"/>
  <c r="G6778" i="33"/>
  <c r="G5336" i="33"/>
  <c r="G4676" i="33"/>
  <c r="G2923" i="33"/>
  <c r="G7855" i="33"/>
  <c r="G6458" i="33"/>
  <c r="G3314" i="33"/>
  <c r="G7371" i="33"/>
  <c r="G3329" i="33"/>
  <c r="G2598" i="33"/>
  <c r="G9163" i="33"/>
  <c r="G6111" i="33"/>
  <c r="G5795" i="33"/>
  <c r="G5174" i="33"/>
  <c r="G7871" i="33"/>
  <c r="G5005" i="33"/>
  <c r="G5206" i="33"/>
  <c r="G6353" i="33"/>
  <c r="G8217" i="33"/>
  <c r="G4512" i="33"/>
  <c r="G8867" i="33"/>
  <c r="G3666" i="33"/>
  <c r="G4497" i="33"/>
  <c r="G4974" i="33"/>
  <c r="G3616" i="33"/>
  <c r="G3442" i="33"/>
  <c r="G3501" i="33"/>
  <c r="G5850" i="33"/>
  <c r="G8081" i="33"/>
  <c r="G7649" i="33"/>
  <c r="G6676" i="33"/>
  <c r="G6290" i="33"/>
  <c r="G4438" i="33"/>
  <c r="G5059" i="33"/>
  <c r="G3275" i="33"/>
  <c r="G1554" i="33"/>
  <c r="G2185" i="33"/>
  <c r="G5220" i="33"/>
  <c r="G6100" i="33"/>
  <c r="G4979" i="33"/>
  <c r="G3069" i="33"/>
  <c r="G3363" i="33"/>
  <c r="G2970" i="33"/>
  <c r="G1976" i="33"/>
  <c r="G3008" i="33"/>
  <c r="G2237" i="33"/>
  <c r="G8747" i="33"/>
  <c r="G2720" i="33"/>
  <c r="G8829" i="33"/>
  <c r="G3280" i="33"/>
  <c r="G2929" i="33"/>
  <c r="G7274" i="33"/>
  <c r="G3866" i="33"/>
  <c r="G6413" i="33"/>
  <c r="G3169" i="33"/>
  <c r="G6700" i="33"/>
  <c r="G7569" i="33"/>
  <c r="G4306" i="33"/>
  <c r="G5357" i="33"/>
  <c r="G5752" i="33"/>
  <c r="G4218" i="33"/>
  <c r="G4193" i="33"/>
  <c r="G3893" i="33"/>
  <c r="G8754" i="33"/>
  <c r="G3798" i="33"/>
  <c r="G4722" i="33"/>
  <c r="G6722" i="33"/>
  <c r="G5680" i="33"/>
  <c r="G3263" i="33"/>
  <c r="G5384" i="33"/>
  <c r="G8394" i="33"/>
  <c r="G3250" i="33"/>
  <c r="G6470" i="33"/>
  <c r="G3245" i="33"/>
  <c r="G1938" i="33"/>
  <c r="G2402" i="33"/>
  <c r="G2547" i="33"/>
  <c r="G6264" i="33"/>
  <c r="G3708" i="33"/>
  <c r="G4845" i="33"/>
  <c r="G4279" i="33"/>
  <c r="G3389" i="33"/>
  <c r="G2669" i="33"/>
  <c r="G2569" i="33"/>
  <c r="G2162" i="33"/>
  <c r="G1624" i="33"/>
  <c r="G2317" i="33"/>
  <c r="G1811" i="33"/>
  <c r="G5156" i="33"/>
  <c r="G10885" i="33"/>
  <c r="G5969" i="33"/>
  <c r="G7219" i="33"/>
  <c r="G5923" i="33"/>
  <c r="G4118" i="33"/>
  <c r="G4908" i="33"/>
  <c r="G5190" i="33"/>
  <c r="G5460" i="33"/>
  <c r="G7671" i="33"/>
  <c r="G4064" i="33"/>
  <c r="G9197" i="33"/>
  <c r="G6874" i="33"/>
  <c r="G7251" i="33"/>
  <c r="G6274" i="33"/>
  <c r="G9011" i="33"/>
  <c r="G4378" i="33"/>
  <c r="G4147" i="33"/>
  <c r="G8602" i="33"/>
  <c r="G7082" i="33"/>
  <c r="G5046" i="33"/>
  <c r="G4985" i="33"/>
  <c r="G5694" i="33"/>
  <c r="G6370" i="33"/>
  <c r="G745" i="33"/>
  <c r="G5676" i="33"/>
  <c r="G4630" i="33"/>
  <c r="G6319" i="33"/>
  <c r="G2918" i="33"/>
  <c r="G3620" i="33"/>
  <c r="G5120" i="33"/>
  <c r="G6442" i="33"/>
  <c r="G2882" i="33"/>
  <c r="G2454" i="33"/>
  <c r="G1851" i="33"/>
  <c r="G4604" i="33"/>
  <c r="G5157" i="33"/>
  <c r="G4523" i="33"/>
  <c r="G2899" i="33"/>
  <c r="G2846" i="33"/>
  <c r="G2716" i="33"/>
  <c r="G1848" i="33"/>
  <c r="G2429" i="33"/>
  <c r="G3088" i="33"/>
  <c r="G5703" i="33"/>
  <c r="G10696" i="33"/>
  <c r="G4576" i="33"/>
  <c r="G7574" i="33"/>
  <c r="G4774" i="33"/>
  <c r="G5503" i="33"/>
  <c r="G9025" i="33"/>
  <c r="G5096" i="33"/>
  <c r="G5999" i="33"/>
  <c r="G5207" i="33"/>
  <c r="G8311" i="33"/>
  <c r="G3794" i="33"/>
  <c r="G7615" i="33"/>
  <c r="G6490" i="33"/>
  <c r="G3194" i="33"/>
  <c r="G5986" i="33"/>
  <c r="G3181" i="33"/>
  <c r="G4640" i="33"/>
  <c r="G4823" i="33"/>
  <c r="G3698" i="33"/>
  <c r="G7725" i="33"/>
  <c r="G3821" i="33"/>
  <c r="G2662" i="33"/>
  <c r="G3105" i="33"/>
  <c r="G7313" i="33"/>
  <c r="G6034" i="33"/>
  <c r="G3492" i="33"/>
  <c r="G2615" i="33"/>
  <c r="G1770" i="33"/>
  <c r="G2338" i="33"/>
  <c r="G1979" i="33"/>
  <c r="G5454" i="33"/>
  <c r="G3196" i="33"/>
  <c r="G4463" i="33"/>
  <c r="G4031" i="33"/>
  <c r="G3111" i="33"/>
  <c r="G3491" i="33"/>
  <c r="G3094" i="33"/>
  <c r="G2008" i="33"/>
  <c r="G1496" i="33"/>
  <c r="G2253" i="33"/>
  <c r="G7674" i="33"/>
  <c r="G4556" i="33"/>
  <c r="G10089" i="33"/>
  <c r="G9462" i="33"/>
  <c r="G5759" i="33"/>
  <c r="G5550" i="33"/>
  <c r="G5612" i="33"/>
  <c r="G3858" i="33"/>
  <c r="G6586" i="33"/>
  <c r="G7705" i="33"/>
  <c r="G5268" i="33"/>
  <c r="G3826" i="33"/>
  <c r="G3667" i="33"/>
  <c r="G3711" i="33"/>
  <c r="G7171" i="33"/>
  <c r="G2743" i="33"/>
  <c r="G2354" i="33"/>
  <c r="G5794" i="33"/>
  <c r="G4983" i="33"/>
  <c r="G4518" i="33"/>
  <c r="G5260" i="33"/>
  <c r="G6399" i="33"/>
  <c r="G4566" i="33"/>
  <c r="G10529" i="33"/>
  <c r="G5251" i="33"/>
  <c r="G7760" i="33"/>
  <c r="G3734" i="33"/>
  <c r="G4690" i="33"/>
  <c r="G4326" i="33"/>
  <c r="G7647" i="33"/>
  <c r="G10174" i="33"/>
  <c r="G6206" i="33"/>
  <c r="G6436" i="33"/>
  <c r="G8743" i="33"/>
  <c r="G8845" i="33"/>
  <c r="G5248" i="33"/>
  <c r="G10964" i="33"/>
  <c r="G8123" i="33"/>
  <c r="G8224" i="33"/>
  <c r="G5760" i="33"/>
  <c r="G3923" i="33"/>
  <c r="G1730" i="33"/>
  <c r="G2258" i="33"/>
  <c r="G6407" i="33"/>
  <c r="G7295" i="33"/>
  <c r="G4501" i="33"/>
  <c r="G3625" i="33"/>
  <c r="G2637" i="33"/>
  <c r="G3479" i="33"/>
  <c r="G2104" i="33"/>
  <c r="G1592" i="33"/>
  <c r="G2301" i="33"/>
  <c r="G1683" i="33"/>
  <c r="G617" i="33"/>
  <c r="G6509" i="33"/>
  <c r="G8101" i="33"/>
  <c r="G6260" i="33"/>
  <c r="G5956" i="33"/>
  <c r="G4506" i="33"/>
  <c r="G6376" i="33"/>
  <c r="G4881" i="33"/>
  <c r="G3990" i="33"/>
  <c r="G5101" i="33"/>
  <c r="G4822" i="33"/>
  <c r="G8935" i="33"/>
  <c r="G4848" i="33"/>
  <c r="G5450" i="33"/>
  <c r="G7903" i="33"/>
  <c r="G4815" i="33"/>
  <c r="G3295" i="33"/>
  <c r="G8475" i="33"/>
  <c r="G6104" i="33"/>
  <c r="G7937" i="33"/>
  <c r="G4847" i="33"/>
  <c r="G2506" i="33"/>
  <c r="G5901" i="33"/>
  <c r="G6316" i="33"/>
  <c r="G4274" i="33"/>
  <c r="G4289" i="33"/>
  <c r="G3957" i="33"/>
  <c r="G2540" i="33"/>
  <c r="G2483" i="33"/>
  <c r="G2210" i="33"/>
  <c r="G6919" i="33"/>
  <c r="G4220" i="33"/>
  <c r="G7023" i="33"/>
  <c r="G4699" i="33"/>
  <c r="G3709" i="33"/>
  <c r="G2797" i="33"/>
  <c r="G3571" i="33"/>
  <c r="G2620" i="33"/>
  <c r="G1752" i="33"/>
  <c r="G2381" i="33"/>
  <c r="G2183" i="33"/>
  <c r="G6686" i="33"/>
  <c r="G3532" i="33"/>
  <c r="G5378" i="33"/>
  <c r="G5276" i="33"/>
  <c r="G3226" i="33"/>
  <c r="G6511" i="33"/>
  <c r="G5471" i="33"/>
  <c r="G3216" i="33"/>
  <c r="G3322" i="33"/>
  <c r="G3218" i="33"/>
  <c r="G6860" i="33"/>
  <c r="G6092" i="33"/>
  <c r="G9497" i="33"/>
  <c r="G3289" i="33"/>
  <c r="G2134" i="33"/>
  <c r="G5904" i="33"/>
  <c r="G2584" i="33"/>
  <c r="G946" i="33"/>
  <c r="G5432" i="33"/>
  <c r="G5084" i="33"/>
  <c r="G2993" i="33"/>
  <c r="G4595" i="33"/>
  <c r="G4388" i="33"/>
  <c r="G5598" i="33"/>
  <c r="G1602" i="33"/>
  <c r="G7331" i="33"/>
  <c r="G2978" i="33"/>
  <c r="G2165" i="33"/>
  <c r="G3344" i="33"/>
  <c r="G9504" i="33"/>
  <c r="G2541" i="33"/>
  <c r="G9647" i="33"/>
  <c r="G2726" i="33"/>
  <c r="G4530" i="33"/>
  <c r="G2638" i="33"/>
  <c r="G2107" i="33"/>
  <c r="G8841" i="33"/>
  <c r="G3793" i="33"/>
  <c r="G2486" i="33"/>
  <c r="G1784" i="33"/>
  <c r="G2521" i="33"/>
  <c r="G4300" i="33"/>
  <c r="G7411" i="33"/>
  <c r="G3949" i="33"/>
  <c r="G8703" i="33"/>
  <c r="G8362" i="33"/>
  <c r="G4292" i="33"/>
  <c r="G2815" i="33"/>
  <c r="G1842" i="33"/>
  <c r="G2366" i="33"/>
  <c r="G2123" i="33"/>
  <c r="G6086" i="33"/>
  <c r="G3420" i="33"/>
  <c r="G4933" i="33"/>
  <c r="G3909" i="33"/>
  <c r="G3197" i="33"/>
  <c r="G2597" i="33"/>
  <c r="G3319" i="33"/>
  <c r="G2064" i="33"/>
  <c r="G1552" i="33"/>
  <c r="G2281" i="33"/>
  <c r="G1523" i="33"/>
  <c r="G4780" i="33"/>
  <c r="G7447" i="33"/>
  <c r="G8498" i="33"/>
  <c r="G6422" i="33"/>
  <c r="G4000" i="33"/>
  <c r="G7087" i="33"/>
  <c r="G3538" i="33"/>
  <c r="G4695" i="33"/>
  <c r="G4420" i="33"/>
  <c r="G6388" i="33"/>
  <c r="G3186" i="33"/>
  <c r="G3167" i="33"/>
  <c r="G5743" i="33"/>
  <c r="G8443" i="33"/>
  <c r="G2570" i="33"/>
  <c r="G2306" i="33"/>
  <c r="G5048" i="33"/>
  <c r="G5081" i="33"/>
  <c r="G3027" i="33"/>
  <c r="G2842" i="33"/>
  <c r="G2495" i="33"/>
  <c r="G7521" i="33"/>
  <c r="G3404" i="33"/>
  <c r="G9794" i="33"/>
  <c r="G5394" i="33"/>
  <c r="G5962" i="33"/>
  <c r="G5972" i="33"/>
  <c r="G5712" i="33"/>
  <c r="G2828" i="33"/>
  <c r="G1634" i="33"/>
  <c r="G2286" i="33"/>
  <c r="G1563" i="33"/>
  <c r="G4904" i="33"/>
  <c r="G7764" i="33"/>
  <c r="G6680" i="33"/>
  <c r="G3007" i="33"/>
  <c r="G5004" i="33"/>
  <c r="G2647" i="33"/>
  <c r="G2322" i="33"/>
  <c r="G3639" i="33"/>
  <c r="G1720" i="33"/>
  <c r="G8848" i="33"/>
  <c r="G5362" i="33"/>
  <c r="G5952" i="33"/>
  <c r="G6911" i="33"/>
  <c r="G4009" i="33"/>
  <c r="G2839" i="33"/>
  <c r="G8961" i="33"/>
  <c r="G2274" i="33"/>
  <c r="G4677" i="33"/>
  <c r="G2748" i="33"/>
  <c r="G6215" i="33"/>
  <c r="G4634" i="33"/>
  <c r="G5790" i="33"/>
  <c r="G6255" i="33"/>
  <c r="G9481" i="33"/>
  <c r="G5745" i="33"/>
  <c r="G4801" i="33"/>
  <c r="G1810" i="33"/>
  <c r="G8323" i="33"/>
  <c r="G4631" i="33"/>
  <c r="G3155" i="33"/>
  <c r="G3223" i="33"/>
  <c r="G1528" i="33"/>
  <c r="G10161" i="33"/>
  <c r="G3660" i="33"/>
  <c r="G4137" i="33"/>
  <c r="G9121" i="33"/>
  <c r="G7593" i="33"/>
  <c r="G9559" i="33"/>
  <c r="G10019" i="33"/>
  <c r="G4103" i="33"/>
  <c r="G1674" i="33"/>
  <c r="G2302" i="33"/>
  <c r="G1691" i="33"/>
  <c r="G5006" i="33"/>
  <c r="G5864" i="33"/>
  <c r="G5019" i="33"/>
  <c r="G3875" i="33"/>
  <c r="G3015" i="33"/>
  <c r="G3203" i="33"/>
  <c r="G2810" i="33"/>
  <c r="G1936" i="33"/>
  <c r="G2479" i="33"/>
  <c r="G2217" i="33"/>
  <c r="G7265" i="33"/>
  <c r="G4268" i="33"/>
  <c r="G7126" i="33"/>
  <c r="G4215" i="33"/>
  <c r="G4186" i="33"/>
  <c r="G3839" i="33"/>
  <c r="G7722" i="33"/>
  <c r="G5170" i="33"/>
  <c r="G4730" i="33"/>
  <c r="G5181" i="33"/>
  <c r="G4828" i="33"/>
  <c r="G7633" i="33"/>
  <c r="G2924" i="33"/>
  <c r="G5079" i="33"/>
  <c r="G7354" i="33"/>
  <c r="G2050" i="33"/>
  <c r="G2121" i="33"/>
  <c r="G3964" i="33"/>
  <c r="G4269" i="33"/>
  <c r="G2733" i="33"/>
  <c r="G2520" i="33"/>
  <c r="G2349" i="33"/>
  <c r="G6010" i="33"/>
  <c r="G5736" i="33"/>
  <c r="G8084" i="33"/>
  <c r="G10049" i="33"/>
  <c r="G7732" i="33"/>
  <c r="G6468" i="33"/>
  <c r="G7961" i="33"/>
  <c r="G5524" i="33"/>
  <c r="G5408" i="33"/>
  <c r="G5159" i="33"/>
  <c r="G8150" i="33"/>
  <c r="G2765" i="33"/>
  <c r="G2365" i="33"/>
  <c r="G8806" i="33"/>
  <c r="G8656" i="33"/>
  <c r="G5682" i="33"/>
  <c r="G5836" i="33"/>
  <c r="G10104" i="33"/>
  <c r="G8885" i="33"/>
  <c r="G6340" i="33"/>
  <c r="G1474" i="33"/>
  <c r="G3723" i="33"/>
  <c r="G1880" i="33"/>
  <c r="G4044" i="33"/>
  <c r="G5131" i="33"/>
  <c r="G4617" i="33"/>
  <c r="G5356" i="33"/>
  <c r="G6420" i="33"/>
  <c r="G3414" i="33"/>
  <c r="G4004" i="33"/>
  <c r="G3168" i="33"/>
  <c r="G4348" i="33"/>
  <c r="G5013" i="33"/>
  <c r="G2829" i="33"/>
  <c r="G2652" i="33"/>
  <c r="G2397" i="33"/>
  <c r="G7785" i="33"/>
  <c r="G6762" i="33"/>
  <c r="G7696" i="33"/>
  <c r="G3686" i="33"/>
  <c r="G4666" i="33"/>
  <c r="G5269" i="33"/>
  <c r="G4795" i="33"/>
  <c r="G2702" i="33"/>
  <c r="G1506" i="33"/>
  <c r="G2238" i="33"/>
  <c r="G9553" i="33"/>
  <c r="G4444" i="33"/>
  <c r="G5071" i="33"/>
  <c r="G4293" i="33"/>
  <c r="G3857" i="33"/>
  <c r="G2853" i="33"/>
  <c r="G2534" i="33"/>
  <c r="G2676" i="33"/>
  <c r="G1808" i="33"/>
  <c r="G2409" i="33"/>
  <c r="G2840" i="33"/>
  <c r="G7111" i="33"/>
  <c r="G6210" i="33"/>
  <c r="G5884" i="33"/>
  <c r="G3750" i="33"/>
  <c r="G5848" i="33"/>
  <c r="G6398" i="33"/>
  <c r="G6718" i="33"/>
  <c r="G4079" i="33"/>
  <c r="G9323" i="33"/>
  <c r="G2847" i="33"/>
  <c r="G6362" i="33"/>
  <c r="G5902" i="33"/>
  <c r="G2476" i="33"/>
  <c r="G7303" i="33"/>
  <c r="G5404" i="33"/>
  <c r="G1682" i="33"/>
  <c r="G1723" i="33"/>
  <c r="G6122" i="33"/>
  <c r="G3895" i="33"/>
  <c r="G3235" i="33"/>
  <c r="G1944" i="33"/>
  <c r="G2221" i="33"/>
  <c r="G4814" i="33"/>
  <c r="G5007" i="33"/>
  <c r="G3472" i="33"/>
  <c r="G8330" i="33"/>
  <c r="G3386" i="33"/>
  <c r="G7879" i="33"/>
  <c r="G3437" i="33"/>
  <c r="G1970" i="33"/>
  <c r="G2414" i="33"/>
  <c r="G2880" i="33"/>
  <c r="G8731" i="33"/>
  <c r="G9075" i="33"/>
  <c r="G3600" i="33"/>
  <c r="G4969" i="33"/>
  <c r="G5543" i="33"/>
  <c r="G5375" i="33"/>
  <c r="G5147" i="33"/>
  <c r="G4092" i="33"/>
  <c r="G3140" i="33"/>
  <c r="G2119" i="33"/>
  <c r="G6160" i="33"/>
  <c r="G6410" i="33"/>
  <c r="G3282" i="33"/>
  <c r="G3396" i="33"/>
  <c r="G9033" i="33"/>
  <c r="G4998" i="33"/>
  <c r="G3391" i="33"/>
  <c r="G4732" i="33"/>
  <c r="G2941" i="33"/>
  <c r="G2445" i="33"/>
  <c r="G7191" i="33"/>
  <c r="G4081" i="33"/>
  <c r="G3349" i="33"/>
  <c r="G5343" i="33"/>
  <c r="G2886" i="33"/>
  <c r="G7466" i="33"/>
  <c r="G4351" i="33"/>
  <c r="G2226" i="33"/>
  <c r="G3324" i="33"/>
  <c r="G4343" i="33"/>
  <c r="G3983" i="33"/>
  <c r="G2040" i="33"/>
  <c r="G2269" i="33"/>
  <c r="G4984" i="33"/>
  <c r="G5724" i="33"/>
  <c r="G4496" i="33"/>
  <c r="G8262" i="33"/>
  <c r="G3642" i="33"/>
  <c r="G7457" i="33"/>
  <c r="G3757" i="33"/>
  <c r="G2026" i="33"/>
  <c r="G2430" i="33"/>
  <c r="G3120" i="33"/>
  <c r="G5767" i="33"/>
  <c r="G3932" i="33"/>
  <c r="G7711" i="33"/>
  <c r="G4205" i="33"/>
  <c r="G3537" i="33"/>
  <c r="G2725" i="33"/>
  <c r="G2980" i="33"/>
  <c r="G2504" i="33"/>
  <c r="G1680" i="33"/>
  <c r="G2345" i="33"/>
  <c r="G2035" i="33"/>
  <c r="G5582" i="33"/>
  <c r="G10579" i="33"/>
  <c r="G5678" i="33"/>
  <c r="G4113" i="33"/>
  <c r="G6257" i="33"/>
  <c r="G3478" i="33"/>
  <c r="G4562" i="33"/>
  <c r="G5426" i="33"/>
  <c r="G4195" i="33"/>
  <c r="G3557" i="33"/>
  <c r="G4172" i="33"/>
  <c r="G4410" i="33"/>
  <c r="G4539" i="33"/>
  <c r="G2571" i="33"/>
  <c r="G7707" i="33"/>
  <c r="G3804" i="33"/>
  <c r="G5299" i="33"/>
  <c r="G3993" i="33"/>
  <c r="G3453" i="33"/>
  <c r="G2693" i="33"/>
  <c r="G2852" i="33"/>
  <c r="G2984" i="33"/>
  <c r="G1648" i="33"/>
  <c r="G2329" i="33"/>
  <c r="G1907" i="33"/>
  <c r="G5284" i="33"/>
  <c r="G4869" i="33"/>
  <c r="G6039" i="33"/>
  <c r="G4050" i="33"/>
  <c r="G8414" i="33"/>
  <c r="G4210" i="33"/>
  <c r="G4675" i="33"/>
  <c r="G2871" i="33"/>
  <c r="G6262" i="33"/>
  <c r="G3217" i="33"/>
  <c r="G1560" i="33"/>
  <c r="G3788" i="33"/>
  <c r="G6831" i="33"/>
  <c r="G4935" i="33"/>
  <c r="G3050" i="33"/>
  <c r="G2318" i="33"/>
  <c r="G5176" i="33"/>
  <c r="G5309" i="33"/>
  <c r="G3059" i="33"/>
  <c r="G2938" i="33"/>
  <c r="G2555" i="33"/>
  <c r="G7893" i="33"/>
  <c r="G3244" i="33"/>
  <c r="G6435" i="33"/>
  <c r="G4950" i="33"/>
  <c r="G4725" i="33"/>
  <c r="G1538" i="33"/>
  <c r="G7546" i="33"/>
  <c r="G5596" i="33"/>
  <c r="G4555" i="33"/>
  <c r="G2582" i="33"/>
  <c r="G1832" i="33"/>
  <c r="G2936" i="33"/>
  <c r="G3852" i="33"/>
  <c r="G4653" i="33"/>
  <c r="G3715" i="33"/>
  <c r="G2935" i="33"/>
  <c r="G2958" i="33"/>
  <c r="G2744" i="33"/>
  <c r="G1876" i="33"/>
  <c r="G2443" i="33"/>
  <c r="G2157" i="33"/>
  <c r="G1387" i="33"/>
  <c r="G665" i="33"/>
  <c r="G10449" i="33"/>
  <c r="G10837" i="33"/>
  <c r="G10978" i="33"/>
  <c r="G10623" i="33"/>
  <c r="G10697" i="33"/>
  <c r="G5807" i="33"/>
  <c r="G8699" i="33"/>
  <c r="G2586" i="33"/>
  <c r="G2310" i="33"/>
  <c r="G5092" i="33"/>
  <c r="G5133" i="33"/>
  <c r="G3037" i="33"/>
  <c r="G2874" i="33"/>
  <c r="G2511" i="33"/>
  <c r="G7995" i="33"/>
  <c r="G8327" i="33"/>
  <c r="G4175" i="33"/>
  <c r="G3525" i="33"/>
  <c r="G2721" i="33"/>
  <c r="G2964" i="33"/>
  <c r="G2496" i="33"/>
  <c r="G1676" i="33"/>
  <c r="G5292" i="33"/>
  <c r="G1578" i="33"/>
  <c r="G6612" i="33"/>
  <c r="G2910" i="33"/>
  <c r="G2133" i="33"/>
  <c r="G4741" i="33"/>
  <c r="G2957" i="33"/>
  <c r="G2760" i="33"/>
  <c r="G2455" i="33"/>
  <c r="G2143" i="33"/>
  <c r="G865" i="33"/>
  <c r="G10473" i="33"/>
  <c r="G10477" i="33"/>
  <c r="G10725" i="33"/>
  <c r="G10721" i="33"/>
  <c r="G5608" i="33"/>
  <c r="G2213" i="33"/>
  <c r="G2915" i="33"/>
  <c r="G2447" i="33"/>
  <c r="G841" i="33"/>
  <c r="G1257" i="33"/>
  <c r="G5534" i="33"/>
  <c r="G6963" i="33"/>
  <c r="G8290" i="33"/>
  <c r="G4541" i="33"/>
  <c r="G2911" i="33"/>
  <c r="G6882" i="33"/>
  <c r="G2290" i="33"/>
  <c r="G4857" i="33"/>
  <c r="G2780" i="33"/>
  <c r="G6727" i="33"/>
  <c r="G7645" i="33"/>
  <c r="G5302" i="33"/>
  <c r="G4559" i="33"/>
  <c r="G1586" i="33"/>
  <c r="G8930" i="33"/>
  <c r="G6868" i="33"/>
  <c r="G3703" i="33"/>
  <c r="G2942" i="33"/>
  <c r="G1872" i="33"/>
  <c r="G2149" i="33"/>
  <c r="G4140" i="33"/>
  <c r="G5748" i="33"/>
  <c r="G8969" i="33"/>
  <c r="G4545" i="33"/>
  <c r="G2606" i="33"/>
  <c r="G2218" i="33"/>
  <c r="G4284" i="33"/>
  <c r="G4787" i="33"/>
  <c r="G2813" i="33"/>
  <c r="G2636" i="33"/>
  <c r="G2389" i="33"/>
  <c r="G7115" i="33"/>
  <c r="G4393" i="33"/>
  <c r="G4021" i="33"/>
  <c r="G3293" i="33"/>
  <c r="G2633" i="33"/>
  <c r="G3463" i="33"/>
  <c r="G2100" i="33"/>
  <c r="G1588" i="33"/>
  <c r="G2299" i="33"/>
  <c r="G1667" i="33"/>
  <c r="G898" i="33"/>
  <c r="G10715" i="33"/>
  <c r="G10931" i="33"/>
  <c r="G10498" i="33"/>
  <c r="G10749" i="33"/>
  <c r="G10832" i="33"/>
  <c r="G8592" i="33"/>
  <c r="G5618" i="33"/>
  <c r="G4105" i="33"/>
  <c r="G1610" i="33"/>
  <c r="G1499" i="33"/>
  <c r="G7807" i="33"/>
  <c r="G3747" i="33"/>
  <c r="G3010" i="33"/>
  <c r="G1888" i="33"/>
  <c r="G2181" i="33"/>
  <c r="G4076" i="33"/>
  <c r="G4781" i="33"/>
  <c r="G3779" i="33"/>
  <c r="G2967" i="33"/>
  <c r="G3058" i="33"/>
  <c r="G2768" i="33"/>
  <c r="G1900" i="33"/>
  <c r="G7637" i="33"/>
  <c r="G3814" i="33"/>
  <c r="G4687" i="33"/>
  <c r="G2434" i="33"/>
  <c r="G3012" i="33"/>
  <c r="G7183" i="33"/>
  <c r="G6610" i="33"/>
  <c r="G2687" i="33"/>
  <c r="G2350" i="33"/>
  <c r="G5710" i="33"/>
  <c r="G3292" i="33"/>
  <c r="G4591" i="33"/>
  <c r="G4261" i="33"/>
  <c r="G3143" i="33"/>
  <c r="G4255" i="33"/>
  <c r="G3191" i="33"/>
  <c r="G2032" i="33"/>
  <c r="G1520" i="33"/>
  <c r="G2265" i="33"/>
  <c r="G8269" i="33"/>
  <c r="G4652" i="33"/>
  <c r="G6936" i="33"/>
  <c r="G7242" i="33"/>
  <c r="G4752" i="33"/>
  <c r="G3841" i="33"/>
  <c r="G4161" i="33"/>
  <c r="G4961" i="33"/>
  <c r="G1858" i="33"/>
  <c r="G3452" i="33"/>
  <c r="G2605" i="33"/>
  <c r="G2285" i="33"/>
  <c r="G6740" i="33"/>
  <c r="G5932" i="33"/>
  <c r="G4775" i="33"/>
  <c r="G2090" i="33"/>
  <c r="G2169" i="33"/>
  <c r="G4060" i="33"/>
  <c r="G4977" i="33"/>
  <c r="G2757" i="33"/>
  <c r="G2568" i="33"/>
  <c r="G2361" i="33"/>
  <c r="G5922" i="33"/>
  <c r="G8063" i="33"/>
  <c r="G4671" i="33"/>
  <c r="G5528" i="33"/>
  <c r="G2955" i="33"/>
  <c r="G2378" i="33"/>
  <c r="G6598" i="33"/>
  <c r="G4073" i="33"/>
  <c r="G3261" i="33"/>
  <c r="G3415" i="33"/>
  <c r="G1576" i="33"/>
  <c r="G1619" i="33"/>
  <c r="G5273" i="33"/>
  <c r="G4683" i="33"/>
  <c r="G3697" i="33"/>
  <c r="G2793" i="33"/>
  <c r="G3563" i="33"/>
  <c r="G2616" i="33"/>
  <c r="G1748" i="33"/>
  <c r="G2379" i="33"/>
  <c r="G2175" i="33"/>
  <c r="G1218" i="33"/>
  <c r="G10970" i="33"/>
  <c r="G10450" i="33"/>
  <c r="G10493" i="33"/>
  <c r="G10820" i="33"/>
  <c r="G10953" i="33"/>
  <c r="G10667" i="33"/>
  <c r="G5111" i="33"/>
  <c r="G7610" i="33"/>
  <c r="G2058" i="33"/>
  <c r="G2137" i="33"/>
  <c r="G3996" i="33"/>
  <c r="G4335" i="33"/>
  <c r="G2741" i="33"/>
  <c r="G2536" i="33"/>
  <c r="G2353" i="33"/>
  <c r="G5754" i="33"/>
  <c r="G4865" i="33"/>
  <c r="G3897" i="33"/>
  <c r="G3185" i="33"/>
  <c r="G2593" i="33"/>
  <c r="G3303" i="33"/>
  <c r="G2060" i="33"/>
  <c r="G1548" i="33"/>
  <c r="G6786" i="33"/>
  <c r="G2266" i="33"/>
  <c r="G4589" i="33"/>
  <c r="G2732" i="33"/>
  <c r="G5959" i="33"/>
  <c r="G4411" i="33"/>
  <c r="G2681" i="33"/>
  <c r="G2186" i="33"/>
  <c r="G2371" i="33"/>
  <c r="G1571" i="33"/>
  <c r="G689" i="33"/>
  <c r="G10688" i="33"/>
  <c r="G10720" i="33"/>
  <c r="G10647" i="33"/>
  <c r="G10651" i="33"/>
  <c r="G3851" i="33"/>
  <c r="G4236" i="33"/>
  <c r="G3154" i="33"/>
  <c r="G2275" i="33"/>
  <c r="G10866" i="33"/>
  <c r="G4797" i="33"/>
  <c r="G10416" i="33"/>
  <c r="G5854" i="33"/>
  <c r="G6354" i="33"/>
  <c r="G6082" i="33"/>
  <c r="G2118" i="33"/>
  <c r="G6532" i="33"/>
  <c r="G1595" i="33"/>
  <c r="G3811" i="33"/>
  <c r="G1912" i="33"/>
  <c r="G4684" i="33"/>
  <c r="G5279" i="33"/>
  <c r="G8294" i="33"/>
  <c r="G3135" i="33"/>
  <c r="G2398" i="33"/>
  <c r="G8282" i="33"/>
  <c r="G4713" i="33"/>
  <c r="G3365" i="33"/>
  <c r="G2553" i="33"/>
  <c r="G1616" i="33"/>
  <c r="G1779" i="33"/>
  <c r="G3628" i="33"/>
  <c r="G4521" i="33"/>
  <c r="G8021" i="33"/>
  <c r="G3748" i="33"/>
  <c r="G1794" i="33"/>
  <c r="G2043" i="33"/>
  <c r="G3260" i="33"/>
  <c r="G4159" i="33"/>
  <c r="G3951" i="33"/>
  <c r="G2024" i="33"/>
  <c r="G2261" i="33"/>
  <c r="G4620" i="33"/>
  <c r="G5520" i="33"/>
  <c r="G4395" i="33"/>
  <c r="G3063" i="33"/>
  <c r="G3347" i="33"/>
  <c r="G2954" i="33"/>
  <c r="G1972" i="33"/>
  <c r="G2587" i="33"/>
  <c r="G2235" i="33"/>
  <c r="G1435" i="33"/>
  <c r="G761" i="33"/>
  <c r="G10557" i="33"/>
  <c r="G10897" i="33"/>
  <c r="G10378" i="33"/>
  <c r="G10918" i="33"/>
  <c r="G10857" i="33"/>
  <c r="G6282" i="33"/>
  <c r="G3258" i="33"/>
  <c r="G3265" i="33"/>
  <c r="G2406" i="33"/>
  <c r="G6776" i="33"/>
  <c r="G5033" i="33"/>
  <c r="G3409" i="33"/>
  <c r="G2585" i="33"/>
  <c r="G1632" i="33"/>
  <c r="G1843" i="33"/>
  <c r="G7039" i="33"/>
  <c r="G4811" i="33"/>
  <c r="G3761" i="33"/>
  <c r="G2817" i="33"/>
  <c r="G4189" i="33"/>
  <c r="G2640" i="33"/>
  <c r="G1772" i="33"/>
  <c r="G7571" i="33"/>
  <c r="G4926" i="33"/>
  <c r="G5895" i="33"/>
  <c r="G1688" i="33"/>
  <c r="G4403" i="33"/>
  <c r="G4577" i="33"/>
  <c r="G2630" i="33"/>
  <c r="G2222" i="33"/>
  <c r="G4836" i="33"/>
  <c r="G9391" i="33"/>
  <c r="G4805" i="33"/>
  <c r="G3787" i="33"/>
  <c r="G2973" i="33"/>
  <c r="G3074" i="33"/>
  <c r="G2772" i="33"/>
  <c r="G1904" i="33"/>
  <c r="G2457" i="33"/>
  <c r="G2201" i="33"/>
  <c r="G6599" i="33"/>
  <c r="G242" i="33"/>
  <c r="G6783" i="33"/>
  <c r="G7363" i="33"/>
  <c r="G4855" i="33"/>
  <c r="G6288" i="33"/>
  <c r="G4849" i="33"/>
  <c r="G5169" i="33"/>
  <c r="G2370" i="33"/>
  <c r="G5099" i="33"/>
  <c r="G3351" i="33"/>
  <c r="G1555" i="33"/>
  <c r="G4649" i="33"/>
  <c r="G5631" i="33"/>
  <c r="G8547" i="33"/>
  <c r="G1714" i="33"/>
  <c r="G1819" i="33"/>
  <c r="G6890" i="33"/>
  <c r="G4099" i="33"/>
  <c r="G3331" i="33"/>
  <c r="G1968" i="33"/>
  <c r="G2233" i="33"/>
  <c r="G4396" i="33"/>
  <c r="G8675" i="33"/>
  <c r="G4182" i="33"/>
  <c r="G6690" i="33"/>
  <c r="G2766" i="33"/>
  <c r="G2250" i="33"/>
  <c r="G4540" i="33"/>
  <c r="G4421" i="33"/>
  <c r="G2877" i="33"/>
  <c r="G2700" i="33"/>
  <c r="G2421" i="33"/>
  <c r="G5447" i="33"/>
  <c r="G6052" i="33"/>
  <c r="G4247" i="33"/>
  <c r="G3377" i="33"/>
  <c r="G2665" i="33"/>
  <c r="G2561" i="33"/>
  <c r="G2154" i="33"/>
  <c r="G1620" i="33"/>
  <c r="G2315" i="33"/>
  <c r="G1795" i="33"/>
  <c r="G962" i="33"/>
  <c r="G10801" i="33"/>
  <c r="G10366" i="33"/>
  <c r="G10626" i="33"/>
  <c r="G10809" i="33"/>
  <c r="G10864" i="33"/>
  <c r="G10539" i="33"/>
  <c r="G7559" i="33"/>
  <c r="G5660" i="33"/>
  <c r="G1698" i="33"/>
  <c r="G1755" i="33"/>
  <c r="G6378" i="33"/>
  <c r="G3915" i="33"/>
  <c r="G3267" i="33"/>
  <c r="G1952" i="33"/>
  <c r="G2225" i="33"/>
  <c r="G4332" i="33"/>
  <c r="G4987" i="33"/>
  <c r="G3863" i="33"/>
  <c r="G3011" i="33"/>
  <c r="G3187" i="33"/>
  <c r="G2800" i="33"/>
  <c r="G1932" i="33"/>
  <c r="G2471" i="33"/>
  <c r="G4519" i="33"/>
  <c r="G8783" i="33"/>
  <c r="G3683" i="33"/>
  <c r="G1864" i="33"/>
  <c r="G3980" i="33"/>
  <c r="G3755" i="33"/>
  <c r="G3026" i="33"/>
  <c r="G1892" i="33"/>
  <c r="G2287" i="33"/>
  <c r="G1399" i="33"/>
  <c r="G10936" i="33"/>
  <c r="G10968" i="33"/>
  <c r="G10933" i="33"/>
  <c r="G10937" i="33"/>
  <c r="G1666" i="33"/>
  <c r="G3170" i="33"/>
  <c r="G4925" i="33"/>
  <c r="G2792" i="33"/>
  <c r="G2191" i="33"/>
  <c r="G10457" i="33"/>
  <c r="G7052" i="33"/>
  <c r="G3232" i="33"/>
  <c r="G3346" i="33"/>
  <c r="G3652" i="33"/>
  <c r="G5297" i="33"/>
  <c r="G6054" i="33"/>
  <c r="G3052" i="33"/>
  <c r="G4878" i="33"/>
  <c r="G2983" i="33"/>
  <c r="G2461" i="33"/>
  <c r="G3276" i="33"/>
  <c r="G4710" i="33"/>
  <c r="G6914" i="33"/>
  <c r="G3166" i="33"/>
  <c r="G2270" i="33"/>
  <c r="G4700" i="33"/>
  <c r="G4629" i="33"/>
  <c r="G2931" i="33"/>
  <c r="G2740" i="33"/>
  <c r="G2441" i="33"/>
  <c r="G6087" i="33"/>
  <c r="G8047" i="33"/>
  <c r="G7096" i="33"/>
  <c r="G4402" i="33"/>
  <c r="G4379" i="33"/>
  <c r="G2531" i="33"/>
  <c r="G7393" i="33"/>
  <c r="G9561" i="33"/>
  <c r="G3753" i="33"/>
  <c r="G4101" i="33"/>
  <c r="G1768" i="33"/>
  <c r="G2489" i="33"/>
  <c r="G3596" i="33"/>
  <c r="G4485" i="33"/>
  <c r="G3627" i="33"/>
  <c r="G2893" i="33"/>
  <c r="G2830" i="33"/>
  <c r="G2712" i="33"/>
  <c r="G1844" i="33"/>
  <c r="G2427" i="33"/>
  <c r="G3024" i="33"/>
  <c r="G1371" i="33"/>
  <c r="G633" i="33"/>
  <c r="G10417" i="33"/>
  <c r="G10645" i="33"/>
  <c r="G10944" i="33"/>
  <c r="G10591" i="33"/>
  <c r="G10895" i="33"/>
  <c r="G5020" i="33"/>
  <c r="G5155" i="33"/>
  <c r="G3423" i="33"/>
  <c r="G2278" i="33"/>
  <c r="G4764" i="33"/>
  <c r="G4717" i="33"/>
  <c r="G2951" i="33"/>
  <c r="G2756" i="33"/>
  <c r="G2449" i="33"/>
  <c r="G6343" i="33"/>
  <c r="G8507" i="33"/>
  <c r="G4571" i="33"/>
  <c r="G3441" i="33"/>
  <c r="G2689" i="33"/>
  <c r="G2836" i="33"/>
  <c r="G2567" i="33"/>
  <c r="G1644" i="33"/>
  <c r="G7638" i="33"/>
  <c r="G3762" i="33"/>
  <c r="G5920" i="33"/>
  <c r="G2067" i="33"/>
  <c r="G8197" i="33"/>
  <c r="G3780" i="33"/>
  <c r="G1802" i="33"/>
  <c r="G2075" i="33"/>
  <c r="G4316" i="33"/>
  <c r="G8079" i="33"/>
  <c r="G4821" i="33"/>
  <c r="G3773" i="33"/>
  <c r="G2821" i="33"/>
  <c r="G4355" i="33"/>
  <c r="G2644" i="33"/>
  <c r="G1776" i="33"/>
  <c r="G2393" i="33"/>
  <c r="G2505" i="33"/>
  <c r="G7451" i="33"/>
  <c r="G8615" i="33"/>
  <c r="G3482" i="33"/>
  <c r="G6239" i="33"/>
  <c r="G3706" i="33"/>
  <c r="G5688" i="33"/>
  <c r="G2790" i="33"/>
  <c r="G4516" i="33"/>
  <c r="G2139" i="33"/>
  <c r="G3929" i="33"/>
  <c r="G2072" i="33"/>
  <c r="G5326" i="33"/>
  <c r="G6366" i="33"/>
  <c r="G3898" i="33"/>
  <c r="G3771" i="33"/>
  <c r="G2450" i="33"/>
  <c r="G6279" i="33"/>
  <c r="G7967" i="33"/>
  <c r="G3601" i="33"/>
  <c r="G3108" i="33"/>
  <c r="G1712" i="33"/>
  <c r="G2543" i="33"/>
  <c r="G3756" i="33"/>
  <c r="G5139" i="33"/>
  <c r="G4209" i="33"/>
  <c r="G4772" i="33"/>
  <c r="G1874" i="33"/>
  <c r="G2171" i="33"/>
  <c r="G3516" i="33"/>
  <c r="G3973" i="33"/>
  <c r="G2621" i="33"/>
  <c r="G2088" i="33"/>
  <c r="G2293" i="33"/>
  <c r="G4900" i="33"/>
  <c r="G4439" i="33"/>
  <c r="G4023" i="33"/>
  <c r="G3107" i="33"/>
  <c r="G3475" i="33"/>
  <c r="G3078" i="33"/>
  <c r="G2004" i="33"/>
  <c r="G1492" i="33"/>
  <c r="G2251" i="33"/>
  <c r="G1451" i="33"/>
  <c r="G793" i="33"/>
  <c r="G10621" i="33"/>
  <c r="G10778" i="33"/>
  <c r="G10418" i="33"/>
  <c r="G10799" i="33"/>
  <c r="G10811" i="33"/>
  <c r="G5076" i="33"/>
  <c r="G3770" i="33"/>
  <c r="G3603" i="33"/>
  <c r="G2438" i="33"/>
  <c r="G6023" i="33"/>
  <c r="G6404" i="33"/>
  <c r="G3561" i="33"/>
  <c r="G3044" i="33"/>
  <c r="G1696" i="33"/>
  <c r="G2099" i="33"/>
  <c r="G3308" i="33"/>
  <c r="G5552" i="33"/>
  <c r="G3849" i="33"/>
  <c r="G2849" i="33"/>
  <c r="G2526" i="33"/>
  <c r="G2672" i="33"/>
  <c r="G1804" i="33"/>
  <c r="G4694" i="33"/>
  <c r="G3134" i="33"/>
  <c r="G4668" i="33"/>
  <c r="G2919" i="33"/>
  <c r="G2437" i="33"/>
  <c r="G6148" i="33"/>
  <c r="G3421" i="33"/>
  <c r="G2804" i="33"/>
  <c r="G1636" i="33"/>
  <c r="G2199" i="33"/>
  <c r="G1186" i="33"/>
  <c r="G10906" i="33"/>
  <c r="G10847" i="33"/>
  <c r="G10804" i="33"/>
  <c r="G10808" i="33"/>
  <c r="G8237" i="33"/>
  <c r="G1800" i="33"/>
  <c r="G3843" i="33"/>
  <c r="G1924" i="33"/>
  <c r="G1411" i="33"/>
  <c r="G3633" i="33"/>
  <c r="G7969" i="33"/>
  <c r="G5254" i="33"/>
  <c r="G3321" i="33"/>
  <c r="G2655" i="33"/>
  <c r="G4644" i="33"/>
  <c r="G6550" i="33"/>
  <c r="G1642" i="33"/>
  <c r="G5209" i="33"/>
  <c r="G3106" i="33"/>
  <c r="G2205" i="33"/>
  <c r="G7823" i="33"/>
  <c r="G5444" i="33"/>
  <c r="G5646" i="33"/>
  <c r="G1930" i="33"/>
  <c r="G2525" i="33"/>
  <c r="G3676" i="33"/>
  <c r="G4243" i="33"/>
  <c r="G2661" i="33"/>
  <c r="G2146" i="33"/>
  <c r="G2313" i="33"/>
  <c r="G5112" i="33"/>
  <c r="G6484" i="33"/>
  <c r="G3545" i="33"/>
  <c r="G6546" i="33"/>
  <c r="G2679" i="33"/>
  <c r="G2346" i="33"/>
  <c r="G5626" i="33"/>
  <c r="G4551" i="33"/>
  <c r="G3133" i="33"/>
  <c r="G3158" i="33"/>
  <c r="G1512" i="33"/>
  <c r="G8400" i="33"/>
  <c r="G6228" i="33"/>
  <c r="G4853" i="33"/>
  <c r="G3613" i="33"/>
  <c r="G2761" i="33"/>
  <c r="G3124" i="33"/>
  <c r="G2576" i="33"/>
  <c r="G1716" i="33"/>
  <c r="G2363" i="33"/>
  <c r="G2111" i="33"/>
  <c r="G1154" i="33"/>
  <c r="G10882" i="33"/>
  <c r="G10616" i="33"/>
  <c r="G10461" i="33"/>
  <c r="G10788" i="33"/>
  <c r="G10921" i="33"/>
  <c r="G10635" i="33"/>
  <c r="G5568" i="33"/>
  <c r="G6646" i="33"/>
  <c r="G1954" i="33"/>
  <c r="G2816" i="33"/>
  <c r="G3740" i="33"/>
  <c r="G4347" i="33"/>
  <c r="G2677" i="33"/>
  <c r="G2178" i="33"/>
  <c r="G2321" i="33"/>
  <c r="G5198" i="33"/>
  <c r="G4567" i="33"/>
  <c r="G4219" i="33"/>
  <c r="G3139" i="33"/>
  <c r="G4039" i="33"/>
  <c r="G3174" i="33"/>
  <c r="G2028" i="33"/>
  <c r="G1516" i="33"/>
  <c r="G4133" i="33"/>
  <c r="G6663" i="33"/>
  <c r="G3665" i="33"/>
  <c r="G1736" i="33"/>
  <c r="G3468" i="33"/>
  <c r="G4427" i="33"/>
  <c r="G2574" i="33"/>
  <c r="G1828" i="33"/>
  <c r="G2263" i="33"/>
  <c r="G1379" i="33"/>
  <c r="G10834" i="33"/>
  <c r="G10826" i="33"/>
  <c r="G10914" i="33"/>
  <c r="G10930" i="33"/>
  <c r="G2426" i="33"/>
  <c r="G2948" i="33"/>
  <c r="G4945" i="33"/>
  <c r="G2664" i="33"/>
  <c r="G1987" i="33"/>
  <c r="G5667" i="33"/>
  <c r="G9145" i="33"/>
  <c r="G4054" i="33"/>
  <c r="G6055" i="33"/>
  <c r="G4043" i="33"/>
  <c r="G5666" i="33"/>
  <c r="G4154" i="33"/>
  <c r="G2470" i="33"/>
  <c r="G6500" i="33"/>
  <c r="G3555" i="33"/>
  <c r="G2167" i="33"/>
  <c r="G6564" i="33"/>
  <c r="G6904" i="33"/>
  <c r="G2848" i="33"/>
  <c r="G4507" i="33"/>
  <c r="G2194" i="33"/>
  <c r="G5240" i="33"/>
  <c r="G4295" i="33"/>
  <c r="G4467" i="33"/>
  <c r="G2036" i="33"/>
  <c r="G2267" i="33"/>
  <c r="G825" i="33"/>
  <c r="G10842" i="33"/>
  <c r="G10685" i="33"/>
  <c r="G6381" i="33"/>
  <c r="G3977" i="33"/>
  <c r="G7137" i="33"/>
  <c r="G3729" i="33"/>
  <c r="G1760" i="33"/>
  <c r="G3564" i="33"/>
  <c r="G3607" i="33"/>
  <c r="G2590" i="33"/>
  <c r="G1836" i="33"/>
  <c r="G4061" i="33"/>
  <c r="G3091" i="33"/>
  <c r="G5263" i="33"/>
  <c r="G3060" i="33"/>
  <c r="G2223" i="33"/>
  <c r="G10747" i="33"/>
  <c r="G10844" i="33"/>
  <c r="G3064" i="33"/>
  <c r="G5041" i="33"/>
  <c r="G1455" i="33"/>
  <c r="G10600" i="33"/>
  <c r="G4454" i="33"/>
  <c r="G2914" i="33"/>
  <c r="G4636" i="33"/>
  <c r="G2909" i="33"/>
  <c r="G2433" i="33"/>
  <c r="G5664" i="33"/>
  <c r="G3397" i="33"/>
  <c r="G2577" i="33"/>
  <c r="G1628" i="33"/>
  <c r="G2189" i="33"/>
  <c r="G1170" i="33"/>
  <c r="G10718" i="33"/>
  <c r="G10750" i="33"/>
  <c r="G10796" i="33"/>
  <c r="G10792" i="33"/>
  <c r="G8129" i="33"/>
  <c r="G1834" i="33"/>
  <c r="G4371" i="33"/>
  <c r="G6908" i="33"/>
  <c r="G3014" i="33"/>
  <c r="G2563" i="33"/>
  <c r="G10637" i="33"/>
  <c r="G10827" i="33"/>
  <c r="G1788" i="33"/>
  <c r="G10945" i="33"/>
  <c r="G1407" i="33"/>
  <c r="G3819" i="33"/>
  <c r="G1627" i="33"/>
  <c r="G17" i="33"/>
  <c r="G1519" i="33"/>
  <c r="G967" i="33"/>
  <c r="G186" i="33"/>
  <c r="G294" i="33"/>
  <c r="G401" i="33"/>
  <c r="G1309" i="33"/>
  <c r="G1849" i="33"/>
  <c r="G1016" i="33"/>
  <c r="G730" i="33"/>
  <c r="G125" i="33"/>
  <c r="G1127" i="33"/>
  <c r="G420" i="33"/>
  <c r="G973" i="33"/>
  <c r="G4502" i="33"/>
  <c r="G2522" i="33"/>
  <c r="G4786" i="33"/>
  <c r="G5199" i="33"/>
  <c r="G2872" i="33"/>
  <c r="G4241" i="33"/>
  <c r="G1890" i="33"/>
  <c r="G3548" i="33"/>
  <c r="G2629" i="33"/>
  <c r="G2297" i="33"/>
  <c r="G5468" i="33"/>
  <c r="G4903" i="33"/>
  <c r="G2314" i="33"/>
  <c r="G5259" i="33"/>
  <c r="G2906" i="33"/>
  <c r="G8889" i="33"/>
  <c r="G4237" i="33"/>
  <c r="G2729" i="33"/>
  <c r="G2512" i="33"/>
  <c r="G2347" i="33"/>
  <c r="G1090" i="33"/>
  <c r="G10488" i="33"/>
  <c r="G10891" i="33"/>
  <c r="G10603" i="33"/>
  <c r="G4548" i="33"/>
  <c r="G2155" i="33"/>
  <c r="G3953" i="33"/>
  <c r="G2080" i="33"/>
  <c r="G4856" i="33"/>
  <c r="G3995" i="33"/>
  <c r="G3443" i="33"/>
  <c r="G1996" i="33"/>
  <c r="G5562" i="33"/>
  <c r="G4179" i="33"/>
  <c r="G5070" i="33"/>
  <c r="G4063" i="33"/>
  <c r="G2327" i="33"/>
  <c r="G609" i="33"/>
  <c r="G10394" i="33"/>
  <c r="G10563" i="33"/>
  <c r="G5153" i="33"/>
  <c r="G2551" i="33"/>
  <c r="G4156" i="33"/>
  <c r="G2781" i="33"/>
  <c r="G2373" i="33"/>
  <c r="G6852" i="33"/>
  <c r="G3249" i="33"/>
  <c r="G3399" i="33"/>
  <c r="G1572" i="33"/>
  <c r="G2125" i="33"/>
  <c r="G1106" i="33"/>
  <c r="G10669" i="33"/>
  <c r="G10682" i="33"/>
  <c r="G10966" i="33"/>
  <c r="G10934" i="33"/>
  <c r="G5966" i="33"/>
  <c r="G1544" i="33"/>
  <c r="G3657" i="33"/>
  <c r="G1796" i="33"/>
  <c r="G1367" i="33"/>
  <c r="G3449" i="33"/>
  <c r="G8195" i="33"/>
  <c r="G6178" i="33"/>
  <c r="G1986" i="33"/>
  <c r="G2701" i="33"/>
  <c r="G8803" i="33"/>
  <c r="G4065" i="33"/>
  <c r="G2206" i="33"/>
  <c r="G4659" i="33"/>
  <c r="G2612" i="33"/>
  <c r="G6518" i="33"/>
  <c r="G3360" i="33"/>
  <c r="G3413" i="33"/>
  <c r="G7623" i="33"/>
  <c r="G3429" i="33"/>
  <c r="G1640" i="33"/>
  <c r="G7551" i="33"/>
  <c r="G3785" i="33"/>
  <c r="G2478" i="33"/>
  <c r="G1780" i="33"/>
  <c r="G2513" i="33"/>
  <c r="G10971" i="33"/>
  <c r="G10525" i="33"/>
  <c r="G10985" i="33"/>
  <c r="G6444" i="33"/>
  <c r="G2556" i="33"/>
  <c r="G4252" i="33"/>
  <c r="G2805" i="33"/>
  <c r="G2385" i="33"/>
  <c r="G4265" i="33"/>
  <c r="G3269" i="33"/>
  <c r="G3431" i="33"/>
  <c r="G1580" i="33"/>
  <c r="G2330" i="33"/>
  <c r="G3030" i="33"/>
  <c r="G4387" i="33"/>
  <c r="G2544" i="33"/>
  <c r="G1731" i="33"/>
  <c r="G10546" i="33"/>
  <c r="G10748" i="33"/>
  <c r="G4143" i="33"/>
  <c r="G4187" i="33"/>
  <c r="G585" i="33"/>
  <c r="G10780" i="33"/>
  <c r="G5132" i="33"/>
  <c r="G1570" i="33"/>
  <c r="G6356" i="33"/>
  <c r="G2878" i="33"/>
  <c r="G2117" i="33"/>
  <c r="G4693" i="33"/>
  <c r="G2947" i="33"/>
  <c r="G2752" i="33"/>
  <c r="G2451" i="33"/>
  <c r="G2127" i="33"/>
  <c r="G849" i="33"/>
  <c r="G10465" i="33"/>
  <c r="G10469" i="33"/>
  <c r="G10709" i="33"/>
  <c r="G10713" i="33"/>
  <c r="G3634" i="33"/>
  <c r="G2992" i="33"/>
  <c r="G2488" i="33"/>
  <c r="G6596" i="33"/>
  <c r="G1988" i="33"/>
  <c r="G1431" i="33"/>
  <c r="G10426" i="33"/>
  <c r="G10543" i="33"/>
  <c r="G4435" i="33"/>
  <c r="G10949" i="33"/>
  <c r="G2291" i="33"/>
  <c r="G4204" i="33"/>
  <c r="G7155" i="33"/>
  <c r="G800" i="33"/>
  <c r="G620" i="33"/>
  <c r="G415" i="33"/>
  <c r="G1329" i="33"/>
  <c r="G1889" i="33"/>
  <c r="G61" i="33"/>
  <c r="G1775" i="33"/>
  <c r="G1031" i="33"/>
  <c r="G274" i="33"/>
  <c r="G342" i="33"/>
  <c r="G290" i="33"/>
  <c r="G181" i="33"/>
  <c r="G1211" i="33"/>
  <c r="G6147" i="33"/>
  <c r="G5164" i="33"/>
  <c r="G6879" i="33"/>
  <c r="G4389" i="33"/>
  <c r="G3939" i="33"/>
  <c r="G4428" i="33"/>
  <c r="G5592" i="33"/>
  <c r="G2382" i="33"/>
  <c r="G4201" i="33"/>
  <c r="G3447" i="33"/>
  <c r="G1651" i="33"/>
  <c r="G7220" i="33"/>
  <c r="G7935" i="33"/>
  <c r="G1787" i="33"/>
  <c r="G3971" i="33"/>
  <c r="G1960" i="33"/>
  <c r="G4364" i="33"/>
  <c r="G3883" i="33"/>
  <c r="G3219" i="33"/>
  <c r="G1940" i="33"/>
  <c r="G2219" i="33"/>
  <c r="G729" i="33"/>
  <c r="G10739" i="33"/>
  <c r="G10716" i="33"/>
  <c r="G4739" i="33"/>
  <c r="G2879" i="33"/>
  <c r="G6430" i="33"/>
  <c r="G3237" i="33"/>
  <c r="G1568" i="33"/>
  <c r="G5145" i="33"/>
  <c r="G3677" i="33"/>
  <c r="G3547" i="33"/>
  <c r="G1740" i="33"/>
  <c r="G1922" i="33"/>
  <c r="G2653" i="33"/>
  <c r="G4527" i="33"/>
  <c r="G3142" i="33"/>
  <c r="G2888" i="33"/>
  <c r="G10589" i="33"/>
  <c r="G10910" i="33"/>
  <c r="G4964" i="33"/>
  <c r="G3333" i="33"/>
  <c r="G1234" i="33"/>
  <c r="G10370" i="33"/>
  <c r="G6979" i="33"/>
  <c r="G2182" i="33"/>
  <c r="G4124" i="33"/>
  <c r="G2773" i="33"/>
  <c r="G2369" i="33"/>
  <c r="G5323" i="33"/>
  <c r="G3229" i="33"/>
  <c r="G3367" i="33"/>
  <c r="G1564" i="33"/>
  <c r="G3152" i="33"/>
  <c r="G1074" i="33"/>
  <c r="G10653" i="33"/>
  <c r="G10661" i="33"/>
  <c r="G10859" i="33"/>
  <c r="G10875" i="33"/>
  <c r="G8397" i="33"/>
  <c r="G1490" i="33"/>
  <c r="G2518" i="33"/>
  <c r="G4565" i="33"/>
  <c r="G2728" i="33"/>
  <c r="G2176" i="33"/>
  <c r="G10497" i="33"/>
  <c r="G4146" i="33"/>
  <c r="G2466" i="33"/>
  <c r="G6004" i="33"/>
  <c r="G3539" i="33"/>
  <c r="G2151" i="33"/>
  <c r="G4397" i="33"/>
  <c r="G2873" i="33"/>
  <c r="G2696" i="33"/>
  <c r="G2435" i="33"/>
  <c r="G2083" i="33"/>
  <c r="G817" i="33"/>
  <c r="G10433" i="33"/>
  <c r="G10437" i="33"/>
  <c r="G10677" i="33"/>
  <c r="G10681" i="33"/>
  <c r="G6820" i="33"/>
  <c r="G2003" i="33"/>
  <c r="G2777" i="33"/>
  <c r="G2403" i="33"/>
  <c r="G753" i="33"/>
  <c r="G3930" i="33"/>
  <c r="G4346" i="33"/>
  <c r="G3519" i="33"/>
  <c r="G2912" i="33"/>
  <c r="G3112" i="33"/>
  <c r="G7258" i="33"/>
  <c r="G4199" i="33"/>
  <c r="G6791" i="33"/>
  <c r="G3689" i="33"/>
  <c r="G1744" i="33"/>
  <c r="G3884" i="33"/>
  <c r="G8031" i="33"/>
  <c r="G1962" i="33"/>
  <c r="G3772" i="33"/>
  <c r="G2685" i="33"/>
  <c r="G2325" i="33"/>
  <c r="G4615" i="33"/>
  <c r="G3149" i="33"/>
  <c r="G3207" i="33"/>
  <c r="G1524" i="33"/>
  <c r="G1467" i="33"/>
  <c r="G10708" i="33"/>
  <c r="G10536" i="33"/>
  <c r="G10768" i="33"/>
  <c r="G4282" i="33"/>
  <c r="G2515" i="33"/>
  <c r="G7953" i="33"/>
  <c r="G3587" i="33"/>
  <c r="G2473" i="33"/>
  <c r="G4437" i="33"/>
  <c r="G2883" i="33"/>
  <c r="G2704" i="33"/>
  <c r="G8730" i="33"/>
  <c r="G5304" i="33"/>
  <c r="G1480" i="33"/>
  <c r="G3569" i="33"/>
  <c r="G1700" i="33"/>
  <c r="G1266" i="33"/>
  <c r="G10755" i="33"/>
  <c r="G10848" i="33"/>
  <c r="G2056" i="33"/>
  <c r="G2052" i="33"/>
  <c r="G10584" i="33"/>
  <c r="G10631" i="33"/>
  <c r="G5888" i="33"/>
  <c r="G2262" i="33"/>
  <c r="G4549" i="33"/>
  <c r="G2724" i="33"/>
  <c r="G5831" i="33"/>
  <c r="G4315" i="33"/>
  <c r="G2673" i="33"/>
  <c r="G2170" i="33"/>
  <c r="G2367" i="33"/>
  <c r="G1507" i="33"/>
  <c r="G681" i="33"/>
  <c r="G10648" i="33"/>
  <c r="G10632" i="33"/>
  <c r="G10639" i="33"/>
  <c r="G10643" i="33"/>
  <c r="G4260" i="33"/>
  <c r="G3388" i="33"/>
  <c r="G2277" i="33"/>
  <c r="G3171" i="33"/>
  <c r="G1476" i="33"/>
  <c r="G978" i="33"/>
  <c r="G10629" i="33"/>
  <c r="G10705" i="33"/>
  <c r="G2916" i="33"/>
  <c r="G10938" i="33"/>
  <c r="G1916" i="33"/>
  <c r="G1920" i="33"/>
  <c r="G4724" i="33"/>
  <c r="G74" i="33"/>
  <c r="G232" i="33"/>
  <c r="G73" i="33"/>
  <c r="G1847" i="33"/>
  <c r="G1051" i="33"/>
  <c r="G896" i="33"/>
  <c r="G668" i="33"/>
  <c r="G485" i="33"/>
  <c r="G1541" i="33"/>
  <c r="G2017" i="33"/>
  <c r="G893" i="33"/>
  <c r="G408" i="33"/>
  <c r="G177" i="33"/>
  <c r="G9123" i="33"/>
  <c r="G9155" i="33"/>
  <c r="G3364" i="33"/>
  <c r="G1514" i="33"/>
  <c r="G2550" i="33"/>
  <c r="G6244" i="33"/>
  <c r="G4804" i="33"/>
  <c r="G2187" i="33"/>
  <c r="G3999" i="33"/>
  <c r="G2096" i="33"/>
  <c r="G4942" i="33"/>
  <c r="G6767" i="33"/>
  <c r="G3018" i="33"/>
  <c r="G5134" i="33"/>
  <c r="G3047" i="33"/>
  <c r="G2527" i="33"/>
  <c r="G9351" i="33"/>
  <c r="G3549" i="33"/>
  <c r="G2996" i="33"/>
  <c r="G1684" i="33"/>
  <c r="G2051" i="33"/>
  <c r="G10818" i="33"/>
  <c r="G10429" i="33"/>
  <c r="G10905" i="33"/>
  <c r="G4995" i="33"/>
  <c r="G1866" i="33"/>
  <c r="G3484" i="33"/>
  <c r="G2613" i="33"/>
  <c r="G2289" i="33"/>
  <c r="G4399" i="33"/>
  <c r="G3095" i="33"/>
  <c r="G3046" i="33"/>
  <c r="G1484" i="33"/>
  <c r="G2509" i="33"/>
  <c r="G2130" i="33"/>
  <c r="G4155" i="33"/>
  <c r="G2020" i="33"/>
  <c r="G1443" i="33"/>
  <c r="G10390" i="33"/>
  <c r="G10567" i="33"/>
  <c r="G3005" i="33"/>
  <c r="G4033" i="33"/>
  <c r="G2202" i="33"/>
  <c r="G5936" i="33"/>
  <c r="G2604" i="33"/>
  <c r="G6342" i="33"/>
  <c r="G3961" i="33"/>
  <c r="G2617" i="33"/>
  <c r="G2084" i="33"/>
  <c r="G2351" i="33"/>
  <c r="G1463" i="33"/>
  <c r="G649" i="33"/>
  <c r="G10520" i="33"/>
  <c r="G10504" i="33"/>
  <c r="G10607" i="33"/>
  <c r="G10611" i="33"/>
  <c r="G3517" i="33"/>
  <c r="G3212" i="33"/>
  <c r="G2510" i="33"/>
  <c r="G2231" i="33"/>
  <c r="G10865" i="33"/>
  <c r="G3417" i="33"/>
  <c r="G4183" i="33"/>
  <c r="G6554" i="33"/>
  <c r="G3836" i="33"/>
  <c r="G2333" i="33"/>
  <c r="G5185" i="33"/>
  <c r="G2492" i="33"/>
  <c r="G4188" i="33"/>
  <c r="G2789" i="33"/>
  <c r="G2377" i="33"/>
  <c r="G5480" i="33"/>
  <c r="G3378" i="33"/>
  <c r="G2410" i="33"/>
  <c r="G5344" i="33"/>
  <c r="G2820" i="33"/>
  <c r="G1875" i="33"/>
  <c r="G4947" i="33"/>
  <c r="G2825" i="33"/>
  <c r="G2648" i="33"/>
  <c r="G2395" i="33"/>
  <c r="G1282" i="33"/>
  <c r="G10578" i="33"/>
  <c r="G10852" i="33"/>
  <c r="G10764" i="33"/>
  <c r="G4321" i="33"/>
  <c r="G2214" i="33"/>
  <c r="G4747" i="33"/>
  <c r="G2628" i="33"/>
  <c r="G6854" i="33"/>
  <c r="G3985" i="33"/>
  <c r="G2625" i="33"/>
  <c r="G2092" i="33"/>
  <c r="G5516" i="33"/>
  <c r="G7443" i="33"/>
  <c r="G7172" i="33"/>
  <c r="G2745" i="33"/>
  <c r="G2391" i="33"/>
  <c r="G737" i="33"/>
  <c r="G10562" i="33"/>
  <c r="G10732" i="33"/>
  <c r="G5498" i="33"/>
  <c r="G2319" i="33"/>
  <c r="G10982" i="33"/>
  <c r="G8770" i="33"/>
  <c r="G5261" i="33"/>
  <c r="G9053" i="33"/>
  <c r="G3659" i="33"/>
  <c r="G1856" i="33"/>
  <c r="G3948" i="33"/>
  <c r="G3735" i="33"/>
  <c r="G2994" i="33"/>
  <c r="G1884" i="33"/>
  <c r="G2279" i="33"/>
  <c r="G1395" i="33"/>
  <c r="G10898" i="33"/>
  <c r="G10890" i="33"/>
  <c r="G10925" i="33"/>
  <c r="G10929" i="33"/>
  <c r="G4384" i="33"/>
  <c r="G2807" i="33"/>
  <c r="G3889" i="33"/>
  <c r="G4748" i="33"/>
  <c r="G3411" i="33"/>
  <c r="G2339" i="33"/>
  <c r="G625" i="33"/>
  <c r="G10440" i="33"/>
  <c r="G10405" i="33"/>
  <c r="G10831" i="33"/>
  <c r="G10909" i="33"/>
  <c r="G3122" i="33"/>
  <c r="G3831" i="33"/>
  <c r="G359" i="33"/>
  <c r="G1245" i="33"/>
  <c r="G1721" i="33"/>
  <c r="G924" i="33"/>
  <c r="G686" i="33"/>
  <c r="G263" i="33"/>
  <c r="G164" i="33"/>
  <c r="G280" i="33"/>
  <c r="G117" i="33"/>
  <c r="G881" i="33"/>
  <c r="G1115" i="33"/>
  <c r="G354" i="33"/>
  <c r="G977" i="33"/>
  <c r="G402" i="33"/>
  <c r="G7252" i="33"/>
  <c r="G8065" i="33"/>
  <c r="G6190" i="33"/>
  <c r="G7088" i="33"/>
  <c r="G1816" i="33"/>
  <c r="G5360" i="33"/>
  <c r="G2965" i="33"/>
  <c r="G6774" i="33"/>
  <c r="G3281" i="33"/>
  <c r="G1584" i="33"/>
  <c r="G3500" i="33"/>
  <c r="G5599" i="33"/>
  <c r="G1706" i="33"/>
  <c r="G6634" i="33"/>
  <c r="G3299" i="33"/>
  <c r="G2229" i="33"/>
  <c r="G5051" i="33"/>
  <c r="G3021" i="33"/>
  <c r="G2826" i="33"/>
  <c r="G2487" i="33"/>
  <c r="G1419" i="33"/>
  <c r="G10513" i="33"/>
  <c r="G10973" i="33"/>
  <c r="G10761" i="33"/>
  <c r="G5201" i="33"/>
  <c r="G2374" i="33"/>
  <c r="G6000" i="33"/>
  <c r="G3383" i="33"/>
  <c r="G1587" i="33"/>
  <c r="G4635" i="33"/>
  <c r="G2785" i="33"/>
  <c r="G2608" i="33"/>
  <c r="G5301" i="33"/>
  <c r="G3644" i="33"/>
  <c r="G2309" i="33"/>
  <c r="G3127" i="33"/>
  <c r="G1508" i="33"/>
  <c r="G1010" i="33"/>
  <c r="G10597" i="33"/>
  <c r="G10916" i="33"/>
  <c r="G2469" i="33"/>
  <c r="G1668" i="33"/>
  <c r="G10374" i="33"/>
  <c r="G10583" i="33"/>
  <c r="G5093" i="33"/>
  <c r="G2198" i="33"/>
  <c r="G5117" i="33"/>
  <c r="G2596" i="33"/>
  <c r="G6174" i="33"/>
  <c r="G3941" i="33"/>
  <c r="G2609" i="33"/>
  <c r="G2076" i="33"/>
  <c r="G2343" i="33"/>
  <c r="G1459" i="33"/>
  <c r="G641" i="33"/>
  <c r="G10456" i="33"/>
  <c r="G10472" i="33"/>
  <c r="G10599" i="33"/>
  <c r="G10595" i="33"/>
  <c r="G8209" i="33"/>
  <c r="G4943" i="33"/>
  <c r="G2808" i="33"/>
  <c r="G2999" i="33"/>
  <c r="G2467" i="33"/>
  <c r="G882" i="33"/>
  <c r="G10901" i="33"/>
  <c r="G4026" i="33"/>
  <c r="G5492" i="33"/>
  <c r="G2135" i="33"/>
  <c r="G2865" i="33"/>
  <c r="G2431" i="33"/>
  <c r="G809" i="33"/>
  <c r="G10421" i="33"/>
  <c r="G10673" i="33"/>
  <c r="G1659" i="33"/>
  <c r="G3671" i="33"/>
  <c r="G1391" i="33"/>
  <c r="G10957" i="33"/>
  <c r="G10410" i="33"/>
  <c r="G10745" i="33"/>
  <c r="G705" i="33"/>
  <c r="G2705" i="33"/>
  <c r="G4893" i="33"/>
  <c r="G273" i="33"/>
  <c r="G1117" i="33"/>
  <c r="G1351" i="33"/>
  <c r="G746" i="33"/>
  <c r="G580" i="33"/>
  <c r="G2634" i="33"/>
  <c r="G2164" i="33"/>
  <c r="G178" i="33"/>
  <c r="G31" i="33"/>
  <c r="G1607" i="33"/>
  <c r="G2388" i="33"/>
  <c r="G148" i="33"/>
  <c r="G1479" i="33"/>
  <c r="G54" i="33"/>
  <c r="G4370" i="33"/>
  <c r="G3565" i="33"/>
  <c r="G3916" i="33"/>
  <c r="G2334" i="33"/>
  <c r="G3062" i="33"/>
  <c r="G9590" i="33"/>
  <c r="G1531" i="33"/>
  <c r="G1896" i="33"/>
  <c r="G3799" i="33"/>
  <c r="G1908" i="33"/>
  <c r="G697" i="33"/>
  <c r="G10655" i="33"/>
  <c r="G2623" i="33"/>
  <c r="G3123" i="33"/>
  <c r="G5980" i="33"/>
  <c r="G3092" i="33"/>
  <c r="G1746" i="33"/>
  <c r="G5149" i="33"/>
  <c r="G2497" i="33"/>
  <c r="G10765" i="33"/>
  <c r="G3085" i="33"/>
  <c r="G10917" i="33"/>
  <c r="G1906" i="33"/>
  <c r="G2645" i="33"/>
  <c r="G4487" i="33"/>
  <c r="G3110" i="33"/>
  <c r="G2824" i="33"/>
  <c r="G10573" i="33"/>
  <c r="G10873" i="33"/>
  <c r="G7515" i="33"/>
  <c r="G3287" i="33"/>
  <c r="G2600" i="33"/>
  <c r="G10409" i="33"/>
  <c r="G4125" i="33"/>
  <c r="G2159" i="33"/>
  <c r="G1650" i="33"/>
  <c r="G814" i="33"/>
  <c r="G1925" i="33"/>
  <c r="G231" i="33"/>
  <c r="G1287" i="33"/>
  <c r="G536" i="33"/>
  <c r="G709" i="33"/>
  <c r="G806" i="33"/>
  <c r="G1957" i="33"/>
  <c r="G1210" i="33"/>
  <c r="G100" i="33"/>
  <c r="G1176" i="33"/>
  <c r="G2109" i="33"/>
  <c r="G41" i="33"/>
  <c r="G760" i="33"/>
  <c r="G1825" i="33"/>
  <c r="G1573" i="33"/>
  <c r="G1014" i="33"/>
  <c r="G1695" i="33"/>
  <c r="G7531" i="33"/>
  <c r="G1272" i="33"/>
  <c r="G62" i="33"/>
  <c r="G3032" i="33"/>
  <c r="G1035" i="33"/>
  <c r="G1261" i="33"/>
  <c r="G1477" i="33"/>
  <c r="G876" i="33"/>
  <c r="G1599" i="33"/>
  <c r="G4116" i="33"/>
  <c r="G6804" i="33"/>
  <c r="G5053" i="33"/>
  <c r="G2038" i="33"/>
  <c r="G1386" i="33"/>
  <c r="G2939" i="33"/>
  <c r="G2424" i="33"/>
  <c r="G4115" i="33"/>
  <c r="G514" i="33"/>
  <c r="G2124" i="33"/>
  <c r="G5532" i="33"/>
  <c r="G5109" i="33"/>
  <c r="G3989" i="33"/>
  <c r="G2803" i="33"/>
  <c r="G2380" i="33"/>
  <c r="G938" i="33"/>
  <c r="G3311" i="33"/>
  <c r="G1515" i="33"/>
  <c r="G1259" i="33"/>
  <c r="G6648" i="33"/>
  <c r="G2819" i="33"/>
  <c r="G1456" i="33"/>
  <c r="G4873" i="33"/>
  <c r="G5636" i="33"/>
  <c r="G8135" i="33"/>
  <c r="G1546" i="33"/>
  <c r="G2814" i="33"/>
  <c r="G6660" i="33"/>
  <c r="G2153" i="33"/>
  <c r="G2552" i="33"/>
  <c r="G3921" i="33"/>
  <c r="G2068" i="33"/>
  <c r="G857" i="33"/>
  <c r="G10717" i="33"/>
  <c r="G4429" i="33"/>
  <c r="G4131" i="33"/>
  <c r="G3820" i="33"/>
  <c r="G2926" i="33"/>
  <c r="G3125" i="33"/>
  <c r="G6250" i="33"/>
  <c r="G2243" i="33"/>
  <c r="G10892" i="33"/>
  <c r="G4111" i="33"/>
  <c r="G10658" i="33"/>
  <c r="G3307" i="33"/>
  <c r="G3079" i="33"/>
  <c r="G5135" i="33"/>
  <c r="G3028" i="33"/>
  <c r="G2215" i="33"/>
  <c r="G10731" i="33"/>
  <c r="G10836" i="33"/>
  <c r="G3670" i="33"/>
  <c r="G2845" i="33"/>
  <c r="G4229" i="33"/>
  <c r="G10699" i="33"/>
  <c r="G2335" i="33"/>
  <c r="G1202" i="33"/>
  <c r="G4920" i="33"/>
  <c r="G2103" i="33"/>
  <c r="G362" i="33"/>
  <c r="G573" i="33"/>
  <c r="G2105" i="33"/>
  <c r="G830" i="33"/>
  <c r="G1529" i="33"/>
  <c r="G1229" i="33"/>
  <c r="G206" i="33"/>
  <c r="G554" i="33"/>
  <c r="G304" i="33"/>
  <c r="G913" i="33"/>
  <c r="G328" i="33"/>
  <c r="G213" i="33"/>
  <c r="G2136" i="33"/>
  <c r="G268" i="33"/>
  <c r="G300" i="33"/>
  <c r="G1175" i="33"/>
  <c r="G7535" i="33"/>
  <c r="G10549" i="33"/>
  <c r="G3987" i="33"/>
  <c r="G3645" i="33"/>
  <c r="G3436" i="33"/>
  <c r="G2558" i="33"/>
  <c r="G2259" i="33"/>
  <c r="G10802" i="33"/>
  <c r="G10976" i="33"/>
  <c r="G3917" i="33"/>
  <c r="G3837" i="33"/>
  <c r="G2894" i="33"/>
  <c r="G10923" i="33"/>
  <c r="G10741" i="33"/>
  <c r="G2656" i="33"/>
  <c r="G10663" i="33"/>
  <c r="G1603" i="33"/>
  <c r="G4075" i="33"/>
  <c r="G2294" i="33"/>
  <c r="G1679" i="33"/>
  <c r="G1040" i="33"/>
  <c r="G3034" i="33"/>
  <c r="G3160" i="33"/>
  <c r="G194" i="33"/>
  <c r="G317" i="33"/>
  <c r="G1181" i="33"/>
  <c r="G1593" i="33"/>
  <c r="G834" i="33"/>
  <c r="G632" i="33"/>
  <c r="G1831" i="33"/>
  <c r="G4151" i="33"/>
  <c r="G222" i="33"/>
  <c r="G1352" i="33"/>
  <c r="G4449" i="33"/>
  <c r="G5383" i="33"/>
  <c r="G9677" i="33"/>
  <c r="G5370" i="33"/>
  <c r="G1488" i="33"/>
  <c r="G5938" i="33"/>
  <c r="G8363" i="33"/>
  <c r="G2197" i="33"/>
  <c r="G2979" i="33"/>
  <c r="G2459" i="33"/>
  <c r="G10481" i="33"/>
  <c r="G10729" i="33"/>
  <c r="G2342" i="33"/>
  <c r="G3126" i="33"/>
  <c r="G4547" i="33"/>
  <c r="G2560" i="33"/>
  <c r="G8295" i="33"/>
  <c r="G3043" i="33"/>
  <c r="G930" i="33"/>
  <c r="G10771" i="33"/>
  <c r="G1540" i="33"/>
  <c r="G10961" i="33"/>
  <c r="G2493" i="33"/>
  <c r="G2114" i="33"/>
  <c r="G4071" i="33"/>
  <c r="G2012" i="33"/>
  <c r="G1439" i="33"/>
  <c r="G10382" i="33"/>
  <c r="G10551" i="33"/>
  <c r="G4755" i="33"/>
  <c r="G1491" i="33"/>
  <c r="G2423" i="33"/>
  <c r="G10413" i="33"/>
  <c r="G10587" i="33"/>
  <c r="G2784" i="33"/>
  <c r="G741" i="33"/>
  <c r="G28" i="33"/>
  <c r="G878" i="33"/>
  <c r="G524" i="33"/>
  <c r="G287" i="33"/>
  <c r="G1505" i="33"/>
  <c r="G1733" i="33"/>
  <c r="G16" i="33"/>
  <c r="G940" i="33"/>
  <c r="G1495" i="33"/>
  <c r="G1894" i="33"/>
  <c r="G166" i="33"/>
  <c r="G1172" i="33"/>
  <c r="G120" i="33"/>
  <c r="G592" i="33"/>
  <c r="G872" i="33"/>
  <c r="G8" i="33"/>
  <c r="G1893" i="33"/>
  <c r="G783" i="33"/>
  <c r="G3636" i="33"/>
  <c r="G854" i="33"/>
  <c r="G1863" i="33"/>
  <c r="G190" i="33"/>
  <c r="G534" i="33"/>
  <c r="G234" i="33"/>
  <c r="G964" i="33"/>
  <c r="G2180" i="33"/>
  <c r="G4020" i="33"/>
  <c r="G5364" i="33"/>
  <c r="G4621" i="33"/>
  <c r="G3405" i="33"/>
  <c r="G1526" i="33"/>
  <c r="G1130" i="33"/>
  <c r="G2806" i="33"/>
  <c r="G2960" i="33"/>
  <c r="G464" i="33"/>
  <c r="G1217" i="33"/>
  <c r="G1000" i="33"/>
  <c r="G5009" i="33"/>
  <c r="G6726" i="33"/>
  <c r="G3277" i="33"/>
  <c r="G3567" i="33"/>
  <c r="G2179" i="33"/>
  <c r="G4623" i="33"/>
  <c r="G2062" i="33"/>
  <c r="G1390" i="33"/>
  <c r="G929" i="33"/>
  <c r="G4973" i="33"/>
  <c r="G3119" i="33"/>
  <c r="G1066" i="33"/>
  <c r="G6232" i="33"/>
  <c r="G2242" i="33"/>
  <c r="G6915" i="33"/>
  <c r="G7808" i="33"/>
  <c r="G1840" i="33"/>
  <c r="G5868" i="33"/>
  <c r="G4028" i="33"/>
  <c r="G2357" i="33"/>
  <c r="G3205" i="33"/>
  <c r="G1556" i="33"/>
  <c r="G10783" i="33"/>
  <c r="G10800" i="33"/>
  <c r="G1522" i="33"/>
  <c r="G2566" i="33"/>
  <c r="G4613" i="33"/>
  <c r="G2736" i="33"/>
  <c r="G7625" i="33"/>
  <c r="G3741" i="33"/>
  <c r="G1359" i="33"/>
  <c r="G10888" i="33"/>
  <c r="G2480" i="33"/>
  <c r="G10853" i="33"/>
  <c r="G2326" i="33"/>
  <c r="G2998" i="33"/>
  <c r="G4287" i="33"/>
  <c r="G2528" i="33"/>
  <c r="G1699" i="33"/>
  <c r="G10514" i="33"/>
  <c r="G10686" i="33"/>
  <c r="G7201" i="33"/>
  <c r="G2405" i="33"/>
  <c r="G1604" i="33"/>
  <c r="G10707" i="33"/>
  <c r="G1664" i="33"/>
  <c r="G1660" i="33"/>
  <c r="G6142" i="33"/>
  <c r="G322" i="33"/>
  <c r="G945" i="33"/>
  <c r="G1084" i="33"/>
  <c r="G795" i="33"/>
  <c r="G42" i="33"/>
  <c r="G790" i="33"/>
  <c r="G220" i="33"/>
  <c r="G1959" i="33"/>
  <c r="G81" i="33"/>
  <c r="G1063" i="33"/>
  <c r="G368" i="33"/>
  <c r="G909" i="33"/>
  <c r="G476" i="33"/>
  <c r="G1284" i="33"/>
  <c r="G49" i="33"/>
  <c r="G356" i="33"/>
  <c r="G526" i="33"/>
  <c r="G2932" i="33"/>
  <c r="G10841" i="33"/>
  <c r="G2458" i="33"/>
  <c r="G3172" i="33"/>
  <c r="G4357" i="33"/>
  <c r="G2688" i="33"/>
  <c r="G2019" i="33"/>
  <c r="G10425" i="33"/>
  <c r="G10907" i="33"/>
  <c r="G8177" i="33"/>
  <c r="G1928" i="33"/>
  <c r="G1860" i="33"/>
  <c r="G10915" i="33"/>
  <c r="G10913" i="33"/>
  <c r="G3180" i="33"/>
  <c r="G10434" i="33"/>
  <c r="G2375" i="33"/>
  <c r="G6855" i="33"/>
  <c r="G6959" i="33"/>
  <c r="G618" i="33"/>
  <c r="G522" i="33"/>
  <c r="G329" i="33"/>
  <c r="G1201" i="33"/>
  <c r="G1633" i="33"/>
  <c r="G1967" i="33"/>
  <c r="G1204" i="33"/>
  <c r="G903" i="33"/>
  <c r="G102" i="33"/>
  <c r="G246" i="33"/>
  <c r="G2077" i="33"/>
  <c r="G9" i="33"/>
  <c r="G987" i="33"/>
  <c r="G3920" i="33"/>
  <c r="G4864" i="33"/>
  <c r="G3473" i="33"/>
  <c r="G5580" i="33"/>
  <c r="G4423" i="33"/>
  <c r="G7418" i="33"/>
  <c r="G5067" i="33"/>
  <c r="G3767" i="33"/>
  <c r="G4108" i="33"/>
  <c r="G3090" i="33"/>
  <c r="G2203" i="33"/>
  <c r="G10675" i="33"/>
  <c r="G3121" i="33"/>
  <c r="G5538" i="33"/>
  <c r="G1504" i="33"/>
  <c r="G3593" i="33"/>
  <c r="G1708" i="33"/>
  <c r="G3427" i="33"/>
  <c r="G2890" i="33"/>
  <c r="G10521" i="33"/>
  <c r="G3900" i="33"/>
  <c r="G1058" i="33"/>
  <c r="G4753" i="33"/>
  <c r="G3612" i="33"/>
  <c r="G2305" i="33"/>
  <c r="G3117" i="33"/>
  <c r="G1500" i="33"/>
  <c r="G994" i="33"/>
  <c r="G10565" i="33"/>
  <c r="G10889" i="33"/>
  <c r="G2362" i="33"/>
  <c r="G5291" i="33"/>
  <c r="G1827" i="33"/>
  <c r="G10863" i="33"/>
  <c r="G10733" i="33"/>
  <c r="G4889" i="33"/>
  <c r="G1184" i="33"/>
  <c r="G1126" i="33"/>
  <c r="G88" i="33"/>
  <c r="G1053" i="33"/>
  <c r="G656" i="33"/>
  <c r="G1028" i="33"/>
  <c r="G18" i="33"/>
  <c r="G1242" i="33"/>
  <c r="G106" i="33"/>
  <c r="G1949" i="33"/>
  <c r="G1919" i="33"/>
  <c r="G955" i="33"/>
  <c r="G162" i="33"/>
  <c r="G1655" i="33"/>
  <c r="G393" i="33"/>
  <c r="G652" i="33"/>
  <c r="G2039" i="33"/>
  <c r="G78" i="33"/>
  <c r="G818" i="33"/>
  <c r="G655" i="33"/>
  <c r="G3911" i="33"/>
  <c r="G1148" i="33"/>
  <c r="G63" i="33"/>
  <c r="G1121" i="33"/>
  <c r="G4952" i="33"/>
  <c r="G667" i="33"/>
  <c r="G272" i="33"/>
  <c r="G4041" i="33"/>
  <c r="G8666" i="33"/>
  <c r="G3699" i="33"/>
  <c r="G5808" i="33"/>
  <c r="G2268" i="33"/>
  <c r="G5351" i="33"/>
  <c r="G2706" i="33"/>
  <c r="G1438" i="33"/>
  <c r="G265" i="33"/>
  <c r="G1104" i="33"/>
  <c r="G434" i="33"/>
  <c r="G5080" i="33"/>
  <c r="G3540" i="33"/>
  <c r="G4468" i="33"/>
  <c r="G2618" i="33"/>
  <c r="G1424" i="33"/>
  <c r="G3489" i="33"/>
  <c r="G1550" i="33"/>
  <c r="G50" i="33"/>
  <c r="G1005" i="33"/>
  <c r="G4308" i="33"/>
  <c r="G2834" i="33"/>
  <c r="G6760" i="33"/>
  <c r="G2977" i="33"/>
  <c r="G4333" i="33"/>
  <c r="G4960" i="33"/>
  <c r="G5852" i="33"/>
  <c r="G2968" i="33"/>
  <c r="G4743" i="33"/>
  <c r="G4451" i="33"/>
  <c r="G5838" i="33"/>
  <c r="G2601" i="33"/>
  <c r="G2283" i="33"/>
  <c r="G10908" i="33"/>
  <c r="G6248" i="33"/>
  <c r="G7290" i="33"/>
  <c r="G1824" i="33"/>
  <c r="G3691" i="33"/>
  <c r="G1868" i="33"/>
  <c r="G3345" i="33"/>
  <c r="G3595" i="33"/>
  <c r="G10819" i="33"/>
  <c r="G2234" i="33"/>
  <c r="G1475" i="33"/>
  <c r="G6970" i="33"/>
  <c r="G5262" i="33"/>
  <c r="G3136" i="33"/>
  <c r="G4123" i="33"/>
  <c r="G1692" i="33"/>
  <c r="G1250" i="33"/>
  <c r="G10723" i="33"/>
  <c r="G10840" i="33"/>
  <c r="G2018" i="33"/>
  <c r="G4939" i="33"/>
  <c r="G2173" i="33"/>
  <c r="G10828" i="33"/>
  <c r="G10824" i="33"/>
  <c r="G3485" i="33"/>
  <c r="G103" i="33"/>
  <c r="G1095" i="33"/>
  <c r="G392" i="33"/>
  <c r="G1629" i="33"/>
  <c r="G1216" i="33"/>
  <c r="G295" i="33"/>
  <c r="G610" i="33"/>
  <c r="G951" i="33"/>
  <c r="G306" i="33"/>
  <c r="G198" i="33"/>
  <c r="G137" i="33"/>
  <c r="G1147" i="33"/>
  <c r="G366" i="33"/>
  <c r="G1025" i="33"/>
  <c r="G935" i="33"/>
  <c r="G1711" i="33"/>
  <c r="G413" i="33"/>
  <c r="G2211" i="33"/>
  <c r="G5975" i="33"/>
  <c r="G6535" i="33"/>
  <c r="G1728" i="33"/>
  <c r="G3963" i="33"/>
  <c r="G1820" i="33"/>
  <c r="G1375" i="33"/>
  <c r="G10810" i="33"/>
  <c r="G10960" i="33"/>
  <c r="G3591" i="33"/>
  <c r="G3724" i="33"/>
  <c r="G2295" i="33"/>
  <c r="G10501" i="33"/>
  <c r="G10904" i="33"/>
  <c r="G3868" i="33"/>
  <c r="G10752" i="33"/>
  <c r="G3176" i="33"/>
  <c r="G2788" i="33"/>
  <c r="G1426" i="33"/>
  <c r="G2013" i="33"/>
  <c r="G126" i="33"/>
  <c r="G2071" i="33"/>
  <c r="G1256" i="33"/>
  <c r="G923" i="33"/>
  <c r="G716" i="33"/>
  <c r="G564" i="33"/>
  <c r="G373" i="33"/>
  <c r="G1265" i="33"/>
  <c r="G1761" i="33"/>
  <c r="G1128" i="33"/>
  <c r="G56" i="33"/>
  <c r="G7" i="33"/>
  <c r="G8355" i="33"/>
  <c r="G3872" i="33"/>
  <c r="G1656" i="33"/>
  <c r="G4037" i="33"/>
  <c r="G3101" i="33"/>
  <c r="G3372" i="33"/>
  <c r="G1618" i="33"/>
  <c r="G3042" i="33"/>
  <c r="G4825" i="33"/>
  <c r="G2776" i="33"/>
  <c r="G1403" i="33"/>
  <c r="G10941" i="33"/>
  <c r="G6098" i="33"/>
  <c r="G4503" i="33"/>
  <c r="G7980" i="33"/>
  <c r="G2753" i="33"/>
  <c r="G6623" i="33"/>
  <c r="G2245" i="33"/>
  <c r="G2519" i="33"/>
  <c r="G10517" i="33"/>
  <c r="G2341" i="33"/>
  <c r="G10874" i="33"/>
  <c r="G5144" i="33"/>
  <c r="G4117" i="33"/>
  <c r="G5028" i="33"/>
  <c r="G3507" i="33"/>
  <c r="G2323" i="33"/>
  <c r="G593" i="33"/>
  <c r="G10386" i="33"/>
  <c r="G10555" i="33"/>
  <c r="G4783" i="33"/>
  <c r="G2841" i="33"/>
  <c r="G801" i="33"/>
  <c r="G10758" i="33"/>
  <c r="G10489" i="33"/>
  <c r="G3138" i="33"/>
  <c r="G1757" i="33"/>
  <c r="G1336" i="33"/>
  <c r="G1326" i="33"/>
  <c r="G480" i="33"/>
  <c r="G1137" i="33"/>
  <c r="G740" i="33"/>
  <c r="G1144" i="33"/>
  <c r="G1503" i="33"/>
  <c r="G1098" i="33"/>
  <c r="G920" i="33"/>
  <c r="G2116" i="33"/>
  <c r="G1903" i="33"/>
  <c r="G887" i="33"/>
  <c r="G258" i="33"/>
  <c r="G1297" i="33"/>
  <c r="G517" i="33"/>
  <c r="G776" i="33"/>
  <c r="G2045" i="33"/>
  <c r="G983" i="33"/>
  <c r="G1693" i="33"/>
  <c r="G1853" i="33"/>
  <c r="G1195" i="33"/>
  <c r="G1783" i="33"/>
  <c r="G828" i="33"/>
  <c r="G642" i="33"/>
  <c r="G52" i="33"/>
  <c r="G1099" i="33"/>
  <c r="G6503" i="33"/>
  <c r="G4692" i="33"/>
  <c r="G2927" i="33"/>
  <c r="G3215" i="33"/>
  <c r="G1472" i="33"/>
  <c r="G4499" i="33"/>
  <c r="G1838" i="33"/>
  <c r="G8064" i="33"/>
  <c r="G1339" i="33"/>
  <c r="G581" i="33"/>
  <c r="G6558" i="33"/>
  <c r="G6314" i="33"/>
  <c r="G4169" i="33"/>
  <c r="G3847" i="33"/>
  <c r="G1750" i="33"/>
  <c r="G1278" i="33"/>
  <c r="G2595" i="33"/>
  <c r="G2280" i="33"/>
  <c r="G1981" i="33"/>
  <c r="G3508" i="33"/>
  <c r="G4819" i="33"/>
  <c r="G2491" i="33"/>
  <c r="G4918" i="33"/>
  <c r="G4167" i="33"/>
  <c r="G2684" i="33"/>
  <c r="G4773" i="33"/>
  <c r="G3619" i="33"/>
  <c r="G4012" i="33"/>
  <c r="G2082" i="33"/>
  <c r="G2749" i="33"/>
  <c r="G5027" i="33"/>
  <c r="G3335" i="33"/>
  <c r="G1539" i="33"/>
  <c r="G10664" i="33"/>
  <c r="G4794" i="33"/>
  <c r="G5340" i="33"/>
  <c r="G2904" i="33"/>
  <c r="G2925" i="33"/>
  <c r="G4831" i="33"/>
  <c r="G1608" i="33"/>
  <c r="G1764" i="33"/>
  <c r="G10851" i="33"/>
  <c r="G2668" i="33"/>
  <c r="G10642" i="33"/>
  <c r="G5191" i="33"/>
  <c r="G6466" i="33"/>
  <c r="G7002" i="33"/>
  <c r="G2737" i="33"/>
  <c r="G2387" i="33"/>
  <c r="G721" i="33"/>
  <c r="G10530" i="33"/>
  <c r="G10700" i="33"/>
  <c r="G4412" i="33"/>
  <c r="G3505" i="33"/>
  <c r="G1138" i="33"/>
  <c r="G10627" i="33"/>
  <c r="G10691" i="33"/>
  <c r="G2465" i="33"/>
  <c r="G238" i="33"/>
  <c r="G159" i="33"/>
  <c r="G1179" i="33"/>
  <c r="G764" i="33"/>
  <c r="G1797" i="33"/>
  <c r="G1149" i="33"/>
  <c r="G391" i="33"/>
  <c r="G85" i="33"/>
  <c r="G1067" i="33"/>
  <c r="G1951" i="33"/>
  <c r="G330" i="33"/>
  <c r="G135" i="33"/>
  <c r="G1143" i="33"/>
  <c r="G458" i="33"/>
  <c r="G152" i="33"/>
  <c r="G1015" i="33"/>
  <c r="G941" i="33"/>
  <c r="G130" i="33"/>
  <c r="G4148" i="33"/>
  <c r="G223" i="33"/>
  <c r="G468" i="33"/>
  <c r="G916" i="33"/>
  <c r="G1857" i="33"/>
  <c r="G30" i="33"/>
  <c r="G968" i="33"/>
  <c r="G1917" i="33"/>
  <c r="G630" i="33"/>
  <c r="G4628" i="33"/>
  <c r="G8827" i="33"/>
  <c r="G6058" i="33"/>
  <c r="G3080" i="33"/>
  <c r="G1408" i="33"/>
  <c r="G3163" i="33"/>
  <c r="G2539" i="33"/>
  <c r="G4493" i="33"/>
  <c r="G1101" i="33"/>
  <c r="G770" i="33"/>
  <c r="G3252" i="33"/>
  <c r="G5488" i="33"/>
  <c r="G4579" i="33"/>
  <c r="G3003" i="33"/>
  <c r="G2444" i="33"/>
  <c r="G1022" i="33"/>
  <c r="G2972" i="33"/>
  <c r="G2027" i="33"/>
  <c r="G1304" i="33"/>
  <c r="G5293" i="33"/>
  <c r="G3141" i="33"/>
  <c r="G2059" i="33"/>
  <c r="G4557" i="33"/>
  <c r="G3268" i="33"/>
  <c r="G4524" i="33"/>
  <c r="G2963" i="33"/>
  <c r="G2868" i="33"/>
  <c r="G10861" i="33"/>
  <c r="G3228" i="33"/>
  <c r="G3053" i="33"/>
  <c r="G1992" i="33"/>
  <c r="G10963" i="33"/>
  <c r="G10541" i="33"/>
  <c r="G4457" i="33"/>
  <c r="G2801" i="33"/>
  <c r="G769" i="33"/>
  <c r="G10958" i="33"/>
  <c r="G3825" i="33"/>
  <c r="G10872" i="33"/>
  <c r="G2209" i="33"/>
  <c r="G245" i="33"/>
  <c r="G864" i="33"/>
  <c r="G1565" i="33"/>
  <c r="G255" i="33"/>
  <c r="G1085" i="33"/>
  <c r="G349" i="33"/>
  <c r="G644" i="33"/>
  <c r="G1817" i="33"/>
  <c r="G2485" i="33"/>
  <c r="G1124" i="33"/>
  <c r="G672" i="33"/>
  <c r="G1497" i="33"/>
  <c r="G1357" i="33"/>
  <c r="G3380" i="33"/>
  <c r="G4651" i="33"/>
  <c r="G2460" i="33"/>
  <c r="G3100" i="33"/>
  <c r="G1021" i="33"/>
  <c r="G718" i="33"/>
  <c r="G5166" i="33"/>
  <c r="G2565" i="33"/>
  <c r="G4077" i="33"/>
  <c r="G1369" i="33"/>
  <c r="G4709" i="33"/>
  <c r="G894" i="33"/>
  <c r="G1465" i="33"/>
  <c r="G3118" i="33"/>
  <c r="G1468" i="33"/>
  <c r="G1166" i="33"/>
  <c r="G2715" i="33"/>
  <c r="G647" i="33"/>
  <c r="G1567" i="33"/>
  <c r="G4276" i="33"/>
  <c r="G4789" i="33"/>
  <c r="G1558" i="33"/>
  <c r="G2934" i="33"/>
  <c r="G3763" i="33"/>
  <c r="G1694" i="33"/>
  <c r="G4327" i="33"/>
  <c r="G703" i="33"/>
  <c r="G1368" i="33"/>
  <c r="G248" i="33"/>
  <c r="G3132" i="33"/>
  <c r="G1385" i="33"/>
  <c r="G1430" i="33"/>
  <c r="G2666" i="33"/>
  <c r="G1862" i="33"/>
  <c r="G547" i="33"/>
  <c r="G35" i="33"/>
  <c r="G1897" i="33"/>
  <c r="G688" i="33"/>
  <c r="G1333" i="33"/>
  <c r="G928" i="33"/>
  <c r="G5237" i="33"/>
  <c r="G855" i="33"/>
  <c r="G2990" i="33"/>
  <c r="G1142" i="33"/>
  <c r="G669" i="33"/>
  <c r="G974" i="33"/>
  <c r="G315" i="33"/>
  <c r="G1007" i="33"/>
  <c r="G260" i="33"/>
  <c r="G1663" i="33"/>
  <c r="G7329" i="33"/>
  <c r="G4239" i="33"/>
  <c r="G1483" i="33"/>
  <c r="G491" i="33"/>
  <c r="G2140" i="33"/>
  <c r="G1645" i="33"/>
  <c r="G1927" i="33"/>
  <c r="G2022" i="33"/>
  <c r="G98" i="33"/>
  <c r="G904" i="33"/>
  <c r="G1941" i="33"/>
  <c r="G1356" i="33"/>
  <c r="G1182" i="33"/>
  <c r="G10278" i="33"/>
  <c r="G10954" i="33"/>
  <c r="G10484" i="33"/>
  <c r="G10344" i="33"/>
  <c r="G10184" i="33"/>
  <c r="G10119" i="33"/>
  <c r="G9460" i="33"/>
  <c r="G9128" i="33"/>
  <c r="G999" i="33"/>
  <c r="G3809" i="33"/>
  <c r="G843" i="33"/>
  <c r="G845" i="33"/>
  <c r="G1103" i="33"/>
  <c r="G2168" i="33"/>
  <c r="G1020" i="33"/>
  <c r="G493" i="33"/>
  <c r="G1841" i="33"/>
  <c r="G662" i="33"/>
  <c r="G1305" i="33"/>
  <c r="G892" i="33"/>
  <c r="G399" i="33"/>
  <c r="G10690" i="33"/>
  <c r="G10102" i="33"/>
  <c r="G10316" i="33"/>
  <c r="G10439" i="33"/>
  <c r="G10459" i="33"/>
  <c r="G9764" i="33"/>
  <c r="G9604" i="33"/>
  <c r="G9272" i="33"/>
  <c r="G10313" i="33"/>
  <c r="G1366" i="33"/>
  <c r="G2047" i="33"/>
  <c r="G590" i="33"/>
  <c r="G1299" i="33"/>
  <c r="G1065" i="33"/>
  <c r="G239" i="33"/>
  <c r="G10303" i="33"/>
  <c r="G10727" i="33"/>
  <c r="G9884" i="33"/>
  <c r="G9931" i="33"/>
  <c r="G9946" i="33"/>
  <c r="G10037" i="33"/>
  <c r="G10545" i="33"/>
  <c r="G9774" i="33"/>
  <c r="G482" i="33"/>
  <c r="G1192" i="33"/>
  <c r="G5876" i="33"/>
  <c r="G1041" i="33"/>
  <c r="G297" i="33"/>
  <c r="G578" i="33"/>
  <c r="G1133" i="33"/>
  <c r="G244" i="33"/>
  <c r="G699" i="33"/>
  <c r="G1975" i="33"/>
  <c r="G4788" i="33"/>
  <c r="G6292" i="33"/>
  <c r="G4407" i="33"/>
  <c r="G3833" i="33"/>
  <c r="G1654" i="33"/>
  <c r="G1214" i="33"/>
  <c r="G3323" i="33"/>
  <c r="G2232" i="33"/>
  <c r="G209" i="33"/>
  <c r="G766" i="33"/>
  <c r="G2009" i="33"/>
  <c r="G4953" i="33"/>
  <c r="G6247" i="33"/>
  <c r="G3597" i="33"/>
  <c r="G2966" i="33"/>
  <c r="G2161" i="33"/>
  <c r="G3316" i="33"/>
  <c r="G2500" i="33"/>
  <c r="G1412" i="33"/>
  <c r="G149" i="33"/>
  <c r="G7679" i="33"/>
  <c r="G3635" i="33"/>
  <c r="G1238" i="33"/>
  <c r="G2418" i="33"/>
  <c r="G1947" i="33"/>
  <c r="G5354" i="33"/>
  <c r="G2453" i="33"/>
  <c r="G1652" i="33"/>
  <c r="G10896" i="33"/>
  <c r="G3523" i="33"/>
  <c r="G2922" i="33"/>
  <c r="G3927" i="33"/>
  <c r="G10977" i="33"/>
  <c r="G10701" i="33"/>
  <c r="G3511" i="33"/>
  <c r="G2624" i="33"/>
  <c r="G10684" i="33"/>
  <c r="G5197" i="33"/>
  <c r="G1732" i="33"/>
  <c r="G1971" i="33"/>
  <c r="G6590" i="33"/>
  <c r="G1073" i="33"/>
  <c r="G2193" i="33"/>
  <c r="G1152" i="33"/>
  <c r="G1089" i="33"/>
  <c r="G1319" i="33"/>
  <c r="G1165" i="33"/>
  <c r="G1213" i="33"/>
  <c r="G742" i="33"/>
  <c r="G1048" i="33"/>
  <c r="G1191" i="33"/>
  <c r="G3599" i="33"/>
  <c r="G751" i="33"/>
  <c r="G1131" i="33"/>
  <c r="G7195" i="33"/>
  <c r="G2787" i="33"/>
  <c r="G1450" i="33"/>
  <c r="G1710" i="33"/>
  <c r="G305" i="33"/>
  <c r="G4532" i="33"/>
  <c r="G5307" i="33"/>
  <c r="G1622" i="33"/>
  <c r="G3195" i="33"/>
  <c r="G114" i="33"/>
  <c r="G4221" i="33"/>
  <c r="G3253" i="33"/>
  <c r="G7167" i="33"/>
  <c r="G2014" i="33"/>
  <c r="G1382" i="33"/>
  <c r="G811" i="33"/>
  <c r="G2340" i="33"/>
  <c r="G503" i="33"/>
  <c r="G210" i="33"/>
  <c r="G7073" i="33"/>
  <c r="G2971" i="33"/>
  <c r="G1547" i="33"/>
  <c r="G1870" i="33"/>
  <c r="G2739" i="33"/>
  <c r="G2352" i="33"/>
  <c r="G1830" i="33"/>
  <c r="G545" i="33"/>
  <c r="G906" i="33"/>
  <c r="G4779" i="33"/>
  <c r="G2115" i="33"/>
  <c r="G2859" i="33"/>
  <c r="G2548" i="33"/>
  <c r="G990" i="33"/>
  <c r="G1354" i="33"/>
  <c r="G419" i="33"/>
  <c r="G1348" i="33"/>
  <c r="G94" i="33"/>
  <c r="G888" i="33"/>
  <c r="G1933" i="33"/>
  <c r="G1079" i="33"/>
  <c r="G3867" i="33"/>
  <c r="G2770" i="33"/>
  <c r="G3104" i="33"/>
  <c r="G629" i="33"/>
  <c r="G479" i="33"/>
  <c r="G739" i="33"/>
  <c r="G187" i="33"/>
  <c r="G1263" i="33"/>
  <c r="G460" i="33"/>
  <c r="G1029" i="33"/>
  <c r="G7439" i="33"/>
  <c r="G1854" i="33"/>
  <c r="G543" i="33"/>
  <c r="G235" i="33"/>
  <c r="G382" i="33"/>
  <c r="G128" i="33"/>
  <c r="G141" i="33"/>
  <c r="G1059" i="33"/>
  <c r="G298" i="33"/>
  <c r="G1911" i="33"/>
  <c r="G196" i="33"/>
  <c r="G79" i="33"/>
  <c r="G10854" i="33"/>
  <c r="G10361" i="33"/>
  <c r="G10617" i="33"/>
  <c r="G10359" i="33"/>
  <c r="G10216" i="33"/>
  <c r="G10012" i="33"/>
  <c r="G10323" i="33"/>
  <c r="G9332" i="33"/>
  <c r="G9000" i="33"/>
  <c r="G191" i="33"/>
  <c r="G5208" i="33"/>
  <c r="G1542" i="33"/>
  <c r="G523" i="33"/>
  <c r="G1993" i="33"/>
  <c r="G1517" i="33"/>
  <c r="G1807" i="33"/>
  <c r="G2260" i="33"/>
  <c r="G72" i="33"/>
  <c r="G862" i="33"/>
  <c r="G1877" i="33"/>
  <c r="G1296" i="33"/>
  <c r="G954" i="33"/>
  <c r="G10294" i="33"/>
  <c r="G10967" i="33"/>
  <c r="G10612" i="33"/>
  <c r="G10360" i="33"/>
  <c r="G10231" i="33"/>
  <c r="G10183" i="33"/>
  <c r="G9476" i="33"/>
  <c r="G9144" i="33"/>
  <c r="G21" i="33"/>
  <c r="G2579" i="33"/>
  <c r="G2089" i="33"/>
  <c r="G1879" i="33"/>
  <c r="G84" i="33"/>
  <c r="G1909" i="33"/>
  <c r="G1070" i="33"/>
  <c r="G10935" i="33"/>
  <c r="G10352" i="33"/>
  <c r="G10151" i="33"/>
  <c r="G9136" i="33"/>
  <c r="G9818" i="33"/>
  <c r="G9658" i="33"/>
  <c r="G10287" i="33"/>
  <c r="G10253" i="33"/>
  <c r="G1759" i="33"/>
  <c r="G622" i="33"/>
  <c r="G384" i="33"/>
  <c r="G1275" i="33"/>
  <c r="G1153" i="33"/>
  <c r="G405" i="33"/>
  <c r="G628" i="33"/>
  <c r="G5946" i="33"/>
  <c r="G1945" i="33"/>
  <c r="G907" i="33"/>
  <c r="G6788" i="33"/>
  <c r="G4533" i="33"/>
  <c r="G4001" i="33"/>
  <c r="G2699" i="33"/>
  <c r="G2332" i="33"/>
  <c r="G877" i="33"/>
  <c r="G2930" i="33"/>
  <c r="G1460" i="33"/>
  <c r="G1255" i="33"/>
  <c r="G939" i="33"/>
  <c r="G1239" i="33"/>
  <c r="G6390" i="33"/>
  <c r="G4052" i="33"/>
  <c r="G7044" i="33"/>
  <c r="G2746" i="33"/>
  <c r="G1445" i="33"/>
  <c r="G4491" i="33"/>
  <c r="G1678" i="33"/>
  <c r="G1821" i="33"/>
  <c r="G1509" i="33"/>
  <c r="G5690" i="33"/>
  <c r="G3004" i="33"/>
  <c r="G8965" i="33"/>
  <c r="G2884" i="33"/>
  <c r="G4007" i="33"/>
  <c r="G2589" i="33"/>
  <c r="G5285" i="33"/>
  <c r="G1923" i="33"/>
  <c r="G7377" i="33"/>
  <c r="G2257" i="33"/>
  <c r="G2535" i="33"/>
  <c r="G1956" i="33"/>
  <c r="G2717" i="33"/>
  <c r="G6604" i="33"/>
  <c r="G1715" i="33"/>
  <c r="G2407" i="33"/>
  <c r="G10714" i="33"/>
  <c r="G5639" i="33"/>
  <c r="G1314" i="33"/>
  <c r="G10485" i="33"/>
  <c r="G422" i="33"/>
  <c r="G1307" i="33"/>
  <c r="G2053" i="33"/>
  <c r="G1766" i="33"/>
  <c r="G1323" i="33"/>
  <c r="G692" i="33"/>
  <c r="G1561" i="33"/>
  <c r="G880" i="33"/>
  <c r="G1661" i="33"/>
  <c r="G1753" i="33"/>
  <c r="G470" i="33"/>
  <c r="G1625" i="33"/>
  <c r="G8069" i="33"/>
  <c r="G1212" i="33"/>
  <c r="G4425" i="33"/>
  <c r="G3067" i="33"/>
  <c r="G1046" i="33"/>
  <c r="G2192" i="33"/>
  <c r="G596" i="33"/>
  <c r="G7226" i="33"/>
  <c r="G3055" i="33"/>
  <c r="G1803" i="33"/>
  <c r="G1934" i="33"/>
  <c r="G1163" i="33"/>
  <c r="G2731" i="33"/>
  <c r="G3054" i="33"/>
  <c r="G3317" i="33"/>
  <c r="G1502" i="33"/>
  <c r="G2619" i="33"/>
  <c r="G639" i="33"/>
  <c r="G1190" i="33"/>
  <c r="G2981" i="33"/>
  <c r="G344" i="33"/>
  <c r="G7695" i="33"/>
  <c r="G3509" i="33"/>
  <c r="G1150" i="33"/>
  <c r="G2145" i="33"/>
  <c r="G3036" i="33"/>
  <c r="G2091" i="33"/>
  <c r="G1338" i="33"/>
  <c r="G4025" i="33"/>
  <c r="G118" i="33"/>
  <c r="G6046" i="33"/>
  <c r="G4829" i="33"/>
  <c r="G2658" i="33"/>
  <c r="G970" i="33"/>
  <c r="G627" i="33"/>
  <c r="G890" i="33"/>
  <c r="G291" i="33"/>
  <c r="G1055" i="33"/>
  <c r="G296" i="33"/>
  <c r="G1871" i="33"/>
  <c r="G192" i="33"/>
  <c r="G113" i="33"/>
  <c r="G2635" i="33"/>
  <c r="G1449" i="33"/>
  <c r="G1462" i="33"/>
  <c r="G4307" i="33"/>
  <c r="G2602" i="33"/>
  <c r="G571" i="33"/>
  <c r="G59" i="33"/>
  <c r="G1801" i="33"/>
  <c r="G646" i="33"/>
  <c r="G1285" i="33"/>
  <c r="G1846" i="33"/>
  <c r="G1350" i="33"/>
  <c r="G2244" i="33"/>
  <c r="G1991" i="33"/>
  <c r="G772" i="33"/>
  <c r="G608" i="33"/>
  <c r="G311" i="33"/>
  <c r="G1315" i="33"/>
  <c r="G498" i="33"/>
  <c r="G1081" i="33"/>
  <c r="G572" i="33"/>
  <c r="G249" i="33"/>
  <c r="G10531" i="33"/>
  <c r="G10271" i="33"/>
  <c r="G10442" i="33"/>
  <c r="G10695" i="33"/>
  <c r="G10662" i="33"/>
  <c r="G9876" i="33"/>
  <c r="G9757" i="33"/>
  <c r="G9867" i="33"/>
  <c r="G10734" i="33"/>
  <c r="G3924" i="33"/>
  <c r="G2110" i="33"/>
  <c r="G583" i="33"/>
  <c r="G267" i="33"/>
  <c r="G326" i="33"/>
  <c r="G64" i="33"/>
  <c r="G119" i="33"/>
  <c r="G1027" i="33"/>
  <c r="G278" i="33"/>
  <c r="G1751" i="33"/>
  <c r="G160" i="33"/>
  <c r="G57" i="33"/>
  <c r="G10952" i="33"/>
  <c r="G10436" i="33"/>
  <c r="G10692" i="33"/>
  <c r="G10438" i="33"/>
  <c r="G10232" i="33"/>
  <c r="G10034" i="33"/>
  <c r="G10492" i="33"/>
  <c r="G9348" i="33"/>
  <c r="G9016" i="33"/>
  <c r="G1974" i="33"/>
  <c r="G2308" i="33"/>
  <c r="G758" i="33"/>
  <c r="G301" i="33"/>
  <c r="G486" i="33"/>
  <c r="G552" i="33"/>
  <c r="G10561" i="33"/>
  <c r="G10506" i="33"/>
  <c r="G10823" i="33"/>
  <c r="G9789" i="33"/>
  <c r="G10767" i="33"/>
  <c r="G9690" i="33"/>
  <c r="G9530" i="33"/>
  <c r="G10048" i="33"/>
  <c r="G10670" i="33"/>
  <c r="G1448" i="33"/>
  <c r="G6631" i="33"/>
  <c r="G404" i="33"/>
  <c r="G496" i="33"/>
  <c r="G1793" i="33"/>
  <c r="G1313" i="33"/>
  <c r="G1208" i="33"/>
  <c r="G1277" i="33"/>
  <c r="G794" i="33"/>
  <c r="G2120" i="33"/>
  <c r="G8709" i="33"/>
  <c r="G5346" i="33"/>
  <c r="G3099" i="33"/>
  <c r="G2876" i="33"/>
  <c r="G1931" i="33"/>
  <c r="G4419" i="33"/>
  <c r="G1966" i="33"/>
  <c r="G1374" i="33"/>
  <c r="G516" i="33"/>
  <c r="G1881" i="33"/>
  <c r="G7482" i="33"/>
  <c r="G3476" i="33"/>
  <c r="G7697" i="33"/>
  <c r="G4051" i="33"/>
  <c r="G1878" i="33"/>
  <c r="G1360" i="33"/>
  <c r="G2723" i="33"/>
  <c r="G2344" i="33"/>
  <c r="G891" i="33"/>
  <c r="G5124" i="33"/>
  <c r="G4583" i="33"/>
  <c r="G1686" i="33"/>
  <c r="G7199" i="33"/>
  <c r="G6268" i="33"/>
  <c r="G2000" i="33"/>
  <c r="G4796" i="33"/>
  <c r="G3461" i="33"/>
  <c r="G10883" i="33"/>
  <c r="G1778" i="33"/>
  <c r="G5277" i="33"/>
  <c r="G1915" i="33"/>
  <c r="G1423" i="33"/>
  <c r="G3271" i="33"/>
  <c r="G2390" i="33"/>
  <c r="G4723" i="33"/>
  <c r="G1859" i="33"/>
  <c r="G10694" i="33"/>
  <c r="G1672" i="33"/>
  <c r="G10794" i="33"/>
  <c r="G2463" i="33"/>
  <c r="G432" i="33"/>
  <c r="G1300" i="33"/>
  <c r="G140" i="33"/>
  <c r="G416" i="33"/>
  <c r="G253" i="33"/>
  <c r="G558" i="33"/>
  <c r="G858" i="33"/>
  <c r="G541" i="33"/>
  <c r="G1312" i="33"/>
  <c r="G4660" i="33"/>
  <c r="G1037" i="33"/>
  <c r="G670" i="33"/>
  <c r="G1785" i="33"/>
  <c r="G444" i="33"/>
  <c r="G4180" i="33"/>
  <c r="G2778" i="33"/>
  <c r="G3719" i="33"/>
  <c r="G4596" i="33"/>
  <c r="G1088" i="33"/>
  <c r="G5295" i="33"/>
  <c r="G3725" i="33"/>
  <c r="G1194" i="33"/>
  <c r="G2216" i="33"/>
  <c r="G9187" i="33"/>
  <c r="G2348" i="33"/>
  <c r="G1486" i="33"/>
  <c r="G3515" i="33"/>
  <c r="G2256" i="33"/>
  <c r="G2292" i="33"/>
  <c r="G497" i="33"/>
  <c r="G819" i="33"/>
  <c r="G840" i="33"/>
  <c r="G1985" i="33"/>
  <c r="G4824" i="33"/>
  <c r="G3343" i="33"/>
  <c r="G3969" i="33"/>
  <c r="G1358" i="33"/>
  <c r="G2532" i="33"/>
  <c r="G1414" i="33"/>
  <c r="G886" i="33"/>
  <c r="G1926" i="33"/>
  <c r="G961" i="33"/>
  <c r="G3189" i="33"/>
  <c r="G2030" i="33"/>
  <c r="G2400" i="33"/>
  <c r="G569" i="33"/>
  <c r="G447" i="33"/>
  <c r="G707" i="33"/>
  <c r="G163" i="33"/>
  <c r="G1311" i="33"/>
  <c r="G492" i="33"/>
  <c r="G1077" i="33"/>
  <c r="G570" i="33"/>
  <c r="G5211" i="33"/>
  <c r="G2300" i="33"/>
  <c r="G3213" i="33"/>
  <c r="G3291" i="33"/>
  <c r="G1162" i="33"/>
  <c r="G1421" i="33"/>
  <c r="G443" i="33"/>
  <c r="G1671" i="33"/>
  <c r="G58" i="33"/>
  <c r="G844" i="33"/>
  <c r="G316" i="33"/>
  <c r="G2691" i="33"/>
  <c r="G757" i="33"/>
  <c r="G803" i="33"/>
  <c r="G1167" i="33"/>
  <c r="G933" i="33"/>
  <c r="G1072" i="33"/>
  <c r="G557" i="33"/>
  <c r="G1905" i="33"/>
  <c r="G690" i="33"/>
  <c r="G1337" i="33"/>
  <c r="G932" i="33"/>
  <c r="G421" i="33"/>
  <c r="G10560" i="33"/>
  <c r="G10086" i="33"/>
  <c r="G10300" i="33"/>
  <c r="G10407" i="33"/>
  <c r="G10490" i="33"/>
  <c r="G9748" i="33"/>
  <c r="G9588" i="33"/>
  <c r="G9256" i="33"/>
  <c r="G10550" i="33"/>
  <c r="G2714" i="33"/>
  <c r="G1398" i="33"/>
  <c r="G1478" i="33"/>
  <c r="G11" i="33"/>
  <c r="G720" i="33"/>
  <c r="G540" i="33"/>
  <c r="G289" i="33"/>
  <c r="G1283" i="33"/>
  <c r="G474" i="33"/>
  <c r="G1049" i="33"/>
  <c r="G508" i="33"/>
  <c r="G229" i="33"/>
  <c r="G10593" i="33"/>
  <c r="G10335" i="33"/>
  <c r="G10570" i="33"/>
  <c r="G10759" i="33"/>
  <c r="G10950" i="33"/>
  <c r="G9892" i="33"/>
  <c r="G9821" i="33"/>
  <c r="G9995" i="33"/>
  <c r="G10806" i="33"/>
  <c r="G5648" i="33"/>
  <c r="G499" i="33"/>
  <c r="G1613" i="33"/>
  <c r="G1510" i="33"/>
  <c r="G874" i="33"/>
  <c r="G1320" i="33"/>
  <c r="G10286" i="33"/>
  <c r="G10548" i="33"/>
  <c r="G10194" i="33"/>
  <c r="G9468" i="33"/>
  <c r="G10116" i="33"/>
  <c r="G9887" i="33"/>
  <c r="G9402" i="33"/>
  <c r="G9902" i="33"/>
  <c r="G9861" i="33"/>
  <c r="G9960" i="33"/>
  <c r="G9148" i="33"/>
  <c r="G8574" i="33"/>
  <c r="G10427" i="33"/>
  <c r="G9252" i="33"/>
  <c r="G8652" i="33"/>
  <c r="G3173" i="33"/>
  <c r="G3535" i="33"/>
  <c r="G612" i="33"/>
  <c r="G237" i="33"/>
  <c r="G414" i="33"/>
  <c r="G396" i="33"/>
  <c r="G10515" i="33"/>
  <c r="G10672" i="33"/>
  <c r="G10598" i="33"/>
  <c r="G9729" i="33"/>
  <c r="G10609" i="33"/>
  <c r="G10760" i="33"/>
  <c r="G9522" i="33"/>
  <c r="G10036" i="33"/>
  <c r="G10542" i="33"/>
  <c r="G9350" i="33"/>
  <c r="G9485" i="33"/>
  <c r="G8694" i="33"/>
  <c r="G9631" i="33"/>
  <c r="G10091" i="33"/>
  <c r="G4251" i="33"/>
  <c r="G40" i="33"/>
  <c r="G1687" i="33"/>
  <c r="G10628" i="33"/>
  <c r="G10066" i="33"/>
  <c r="G10042" i="33"/>
  <c r="G4476" i="33"/>
  <c r="G4572" i="33"/>
  <c r="G3890" i="33"/>
  <c r="G2144" i="33"/>
  <c r="G2411" i="33"/>
  <c r="G10710" i="33"/>
  <c r="G2692" i="33"/>
  <c r="G2138" i="33"/>
  <c r="G2809" i="33"/>
  <c r="G10742" i="33"/>
  <c r="G10928" i="33"/>
  <c r="G1984" i="33"/>
  <c r="G1948" i="33"/>
  <c r="G10947" i="33"/>
  <c r="G3737" i="33"/>
  <c r="G2383" i="33"/>
  <c r="G10678" i="33"/>
  <c r="G445" i="33"/>
  <c r="G782" i="33"/>
  <c r="G201" i="33"/>
  <c r="G1233" i="33"/>
  <c r="G696" i="33"/>
  <c r="G549" i="33"/>
  <c r="G752" i="33"/>
  <c r="G204" i="33"/>
  <c r="G1537" i="33"/>
  <c r="G1789" i="33"/>
  <c r="G902" i="33"/>
  <c r="G157" i="33"/>
  <c r="G1765" i="33"/>
  <c r="G71" i="33"/>
  <c r="G5252" i="33"/>
  <c r="G5038" i="33"/>
  <c r="G1429" i="33"/>
  <c r="G1582" i="33"/>
  <c r="G600" i="33"/>
  <c r="G3892" i="33"/>
  <c r="G4453" i="33"/>
  <c r="G1494" i="33"/>
  <c r="G2530" i="33"/>
  <c r="G2152" i="33"/>
  <c r="G3769" i="33"/>
  <c r="G2795" i="33"/>
  <c r="G5115" i="33"/>
  <c r="G1886" i="33"/>
  <c r="G1361" i="33"/>
  <c r="G767" i="33"/>
  <c r="G1995" i="33"/>
  <c r="G471" i="33"/>
  <c r="G327" i="33"/>
  <c r="G5518" i="33"/>
  <c r="G6214" i="33"/>
  <c r="G1434" i="33"/>
  <c r="G1614" i="33"/>
  <c r="G2611" i="33"/>
  <c r="G2288" i="33"/>
  <c r="G2420" i="33"/>
  <c r="G513" i="33"/>
  <c r="G839" i="33"/>
  <c r="G4910" i="33"/>
  <c r="G1418" i="33"/>
  <c r="G4127" i="33"/>
  <c r="G2356" i="33"/>
  <c r="G829" i="33"/>
  <c r="G1230" i="33"/>
  <c r="G387" i="33"/>
  <c r="G1260" i="33"/>
  <c r="G142" i="33"/>
  <c r="G1092" i="33"/>
  <c r="G2061" i="33"/>
  <c r="G406" i="33"/>
  <c r="G3013" i="33"/>
  <c r="G1902" i="33"/>
  <c r="G2368" i="33"/>
  <c r="G553" i="33"/>
  <c r="G4212" i="33"/>
  <c r="G695" i="33"/>
  <c r="G155" i="33"/>
  <c r="G1327" i="33"/>
  <c r="G510" i="33"/>
  <c r="G1093" i="33"/>
  <c r="G3533" i="33"/>
  <c r="G2432" i="33"/>
  <c r="G455" i="33"/>
  <c r="G171" i="33"/>
  <c r="G484" i="33"/>
  <c r="G226" i="33"/>
  <c r="G183" i="33"/>
  <c r="G1123" i="33"/>
  <c r="G350" i="33"/>
  <c r="G889" i="33"/>
  <c r="G286" i="33"/>
  <c r="G121" i="33"/>
  <c r="G10974" i="33"/>
  <c r="G10233" i="33"/>
  <c r="G10511" i="33"/>
  <c r="G10951" i="33"/>
  <c r="G10580" i="33"/>
  <c r="G9972" i="33"/>
  <c r="G10141" i="33"/>
  <c r="G9300" i="33"/>
  <c r="G8968" i="33"/>
  <c r="G6570" i="33"/>
  <c r="G3641" i="33"/>
  <c r="G1274" i="33"/>
  <c r="G459" i="33"/>
  <c r="G32" i="33"/>
  <c r="G1741" i="33"/>
  <c r="G2079" i="33"/>
  <c r="G4531" i="33"/>
  <c r="G124" i="33"/>
  <c r="G992" i="33"/>
  <c r="G2005" i="33"/>
  <c r="G1631" i="33"/>
  <c r="G1405" i="33"/>
  <c r="G10262" i="33"/>
  <c r="G10878" i="33"/>
  <c r="G10385" i="33"/>
  <c r="G10328" i="33"/>
  <c r="G10162" i="33"/>
  <c r="G10055" i="33"/>
  <c r="G9444" i="33"/>
  <c r="G9112" i="33"/>
  <c r="G3860" i="33"/>
  <c r="G787" i="33"/>
  <c r="G168" i="33"/>
  <c r="G45" i="33"/>
  <c r="G188" i="33"/>
  <c r="G2591" i="33"/>
  <c r="G2812" i="33"/>
  <c r="G10911" i="33"/>
  <c r="G10288" i="33"/>
  <c r="G9895" i="33"/>
  <c r="G9072" i="33"/>
  <c r="G9786" i="33"/>
  <c r="G9626" i="33"/>
  <c r="G10176" i="33"/>
  <c r="G10095" i="33"/>
  <c r="G9454" i="33"/>
  <c r="G10508" i="33"/>
  <c r="G8798" i="33"/>
  <c r="G9427" i="33"/>
  <c r="G9472" i="33"/>
  <c r="G8876" i="33"/>
  <c r="G9779" i="33"/>
  <c r="G3675" i="33"/>
  <c r="G1855" i="33"/>
  <c r="G636" i="33"/>
  <c r="G1331" i="33"/>
  <c r="G1097" i="33"/>
  <c r="G345" i="33"/>
  <c r="G10142" i="33"/>
  <c r="G10519" i="33"/>
  <c r="G9804" i="33"/>
  <c r="G9501" i="33"/>
  <c r="G9906" i="33"/>
  <c r="G9877" i="33"/>
  <c r="G10392" i="33"/>
  <c r="G9734" i="33"/>
  <c r="G9574" i="33"/>
  <c r="G9640" i="33"/>
  <c r="G8924" i="33"/>
  <c r="G10129" i="33"/>
  <c r="G10039" i="33"/>
  <c r="G9028" i="33"/>
  <c r="G19" i="33"/>
  <c r="G1267" i="33"/>
  <c r="G197" i="33"/>
  <c r="G10972" i="33"/>
  <c r="G10187" i="33"/>
  <c r="G3506" i="33"/>
  <c r="G4879" i="33"/>
  <c r="G3048" i="33"/>
  <c r="G4095" i="33"/>
  <c r="G4492" i="33"/>
  <c r="G10453" i="33"/>
  <c r="G3579" i="33"/>
  <c r="G8089" i="33"/>
  <c r="G1447" i="33"/>
  <c r="G566" i="33"/>
  <c r="G2041" i="33"/>
  <c r="G502" i="33"/>
  <c r="G337" i="33"/>
  <c r="G138" i="33"/>
  <c r="G546" i="33"/>
  <c r="G1132" i="33"/>
  <c r="G3681" i="33"/>
  <c r="G2564" i="33"/>
  <c r="G361" i="33"/>
  <c r="G2158" i="33"/>
  <c r="G1591" i="33"/>
  <c r="G4949" i="33"/>
  <c r="G2626" i="33"/>
  <c r="G942" i="33"/>
  <c r="G567" i="33"/>
  <c r="G4553" i="33"/>
  <c r="G2284" i="33"/>
  <c r="G3131" i="33"/>
  <c r="G2578" i="33"/>
  <c r="G1134" i="33"/>
  <c r="G1718" i="33"/>
  <c r="G3700" i="33"/>
  <c r="G2129" i="33"/>
  <c r="G1935" i="33"/>
  <c r="G784" i="33"/>
  <c r="G224" i="33"/>
  <c r="G3045" i="33"/>
  <c r="G799" i="33"/>
  <c r="G823" i="33"/>
  <c r="G1135" i="33"/>
  <c r="G901" i="33"/>
  <c r="G2870" i="33"/>
  <c r="G363" i="33"/>
  <c r="G1997" i="33"/>
  <c r="G931" i="33"/>
  <c r="G1280" i="33"/>
  <c r="G2087" i="33"/>
  <c r="G10214" i="33"/>
  <c r="G10209" i="33"/>
  <c r="G10098" i="33"/>
  <c r="G9396" i="33"/>
  <c r="G613" i="33"/>
  <c r="G521" i="33"/>
  <c r="G1481" i="33"/>
  <c r="G1220" i="33"/>
  <c r="G2097" i="33"/>
  <c r="G1621" i="33"/>
  <c r="G565" i="33"/>
  <c r="G10038" i="33"/>
  <c r="G10722" i="33"/>
  <c r="G9700" i="33"/>
  <c r="G9208" i="33"/>
  <c r="G779" i="33"/>
  <c r="G1036" i="33"/>
  <c r="G1321" i="33"/>
  <c r="G10094" i="33"/>
  <c r="G9756" i="33"/>
  <c r="G9882" i="33"/>
  <c r="G10282" i="33"/>
  <c r="G9550" i="33"/>
  <c r="G8894" i="33"/>
  <c r="G10428" i="33"/>
  <c r="G8460" i="33"/>
  <c r="G339" i="33"/>
  <c r="G947" i="33"/>
  <c r="G89" i="33"/>
  <c r="G10327" i="33"/>
  <c r="G9324" i="33"/>
  <c r="G10293" i="33"/>
  <c r="G9830" i="33"/>
  <c r="G10540" i="33"/>
  <c r="G8502" i="33"/>
  <c r="G9156" i="33"/>
  <c r="G461" i="33"/>
  <c r="G10340" i="33"/>
  <c r="G9770" i="33"/>
  <c r="G10154" i="33"/>
  <c r="G9438" i="33"/>
  <c r="G8782" i="33"/>
  <c r="G9408" i="33"/>
  <c r="G8564" i="33"/>
  <c r="G10008" i="33"/>
  <c r="G9162" i="33"/>
  <c r="G8584" i="33"/>
  <c r="G9015" i="33"/>
  <c r="G8597" i="33"/>
  <c r="G7866" i="33"/>
  <c r="G8895" i="33"/>
  <c r="G8176" i="33"/>
  <c r="G7566" i="33"/>
  <c r="G7054" i="33"/>
  <c r="G9339" i="33"/>
  <c r="G6884" i="33"/>
  <c r="G193" i="33"/>
  <c r="G314" i="33"/>
  <c r="G10527" i="33"/>
  <c r="G10173" i="33"/>
  <c r="G9738" i="33"/>
  <c r="G10112" i="33"/>
  <c r="G9406" i="33"/>
  <c r="G8750" i="33"/>
  <c r="G9306" i="33"/>
  <c r="G8540" i="33"/>
  <c r="G9936" i="33"/>
  <c r="G9140" i="33"/>
  <c r="G8568" i="33"/>
  <c r="G8951" i="33"/>
  <c r="G8533" i="33"/>
  <c r="G7850" i="33"/>
  <c r="G8807" i="33"/>
  <c r="G8156" i="33"/>
  <c r="G7550" i="33"/>
  <c r="G7038" i="33"/>
  <c r="G2126" i="33"/>
  <c r="G438" i="33"/>
  <c r="G10109" i="33"/>
  <c r="G10100" i="33"/>
  <c r="G8742" i="33"/>
  <c r="G8532" i="33"/>
  <c r="G9130" i="33"/>
  <c r="G8919" i="33"/>
  <c r="G7842" i="33"/>
  <c r="G8144" i="33"/>
  <c r="G7030" i="33"/>
  <c r="G9976" i="33"/>
  <c r="G8381" i="33"/>
  <c r="G8036" i="33"/>
  <c r="G7460" i="33"/>
  <c r="G8575" i="33"/>
  <c r="G9614" i="33"/>
  <c r="G10093" i="33"/>
  <c r="G8978" i="33"/>
  <c r="G8446" i="33"/>
  <c r="G9760" i="33"/>
  <c r="G9082" i="33"/>
  <c r="G8524" i="33"/>
  <c r="G2501" i="33"/>
  <c r="G599" i="33"/>
  <c r="G1237" i="33"/>
  <c r="G1038" i="33"/>
  <c r="G802" i="33"/>
  <c r="G1140" i="33"/>
  <c r="G10270" i="33"/>
  <c r="G10420" i="33"/>
  <c r="G10172" i="33"/>
  <c r="G9452" i="33"/>
  <c r="G10096" i="33"/>
  <c r="G9855" i="33"/>
  <c r="G9394" i="33"/>
  <c r="G9894" i="33"/>
  <c r="G9829" i="33"/>
  <c r="G9928" i="33"/>
  <c r="G9138" i="33"/>
  <c r="G8566" i="33"/>
  <c r="G10354" i="33"/>
  <c r="G9242" i="33"/>
  <c r="G595" i="33"/>
  <c r="G109" i="33"/>
  <c r="G136" i="33"/>
  <c r="G10679" i="33"/>
  <c r="G9767" i="33"/>
  <c r="G6460" i="33"/>
  <c r="G2413" i="33"/>
  <c r="G2887" i="33"/>
  <c r="G2442" i="33"/>
  <c r="G4309" i="33"/>
  <c r="G1346" i="33"/>
  <c r="G5764" i="33"/>
  <c r="G9817" i="33"/>
  <c r="G8161" i="33"/>
  <c r="G2415" i="33"/>
  <c r="G7009" i="33"/>
  <c r="G6698" i="33"/>
  <c r="G4460" i="33"/>
  <c r="G2303" i="33"/>
  <c r="G10965" i="33"/>
  <c r="G5073" i="33"/>
  <c r="G713" i="33"/>
  <c r="G10683" i="33"/>
  <c r="G1501" i="33"/>
  <c r="G433" i="33"/>
  <c r="G1009" i="33"/>
  <c r="G780" i="33"/>
  <c r="G241" i="33"/>
  <c r="G1605" i="33"/>
  <c r="G837" i="33"/>
  <c r="G1735" i="33"/>
  <c r="G390" i="33"/>
  <c r="G1527" i="33"/>
  <c r="G68" i="33"/>
  <c r="G919" i="33"/>
  <c r="G5607" i="33"/>
  <c r="G180" i="33"/>
  <c r="G6396" i="33"/>
  <c r="G2843" i="33"/>
  <c r="G958" i="33"/>
  <c r="G1643" i="33"/>
  <c r="G2049" i="33"/>
  <c r="G5991" i="33"/>
  <c r="G2885" i="33"/>
  <c r="G1466" i="33"/>
  <c r="G1806" i="33"/>
  <c r="G728" i="33"/>
  <c r="G3227" i="33"/>
  <c r="G2610" i="33"/>
  <c r="G3023" i="33"/>
  <c r="G2448" i="33"/>
  <c r="G3407" i="33"/>
  <c r="G597" i="33"/>
  <c r="G1078" i="33"/>
  <c r="G2902" i="33"/>
  <c r="G380" i="33"/>
  <c r="G4495" i="33"/>
  <c r="G2895" i="33"/>
  <c r="G982" i="33"/>
  <c r="G1771" i="33"/>
  <c r="G3375" i="33"/>
  <c r="G1579" i="33"/>
  <c r="G1226" i="33"/>
  <c r="G3087" i="33"/>
  <c r="G95" i="33"/>
  <c r="G3412" i="33"/>
  <c r="G3381" i="33"/>
  <c r="G2046" i="33"/>
  <c r="G821" i="33"/>
  <c r="G575" i="33"/>
  <c r="G835" i="33"/>
  <c r="G259" i="33"/>
  <c r="G1119" i="33"/>
  <c r="G348" i="33"/>
  <c r="G885" i="33"/>
  <c r="G276" i="33"/>
  <c r="G324" i="33"/>
  <c r="G3471" i="33"/>
  <c r="G1364" i="33"/>
  <c r="G1420" i="33"/>
  <c r="G2054" i="33"/>
  <c r="G1734" i="33"/>
  <c r="G539" i="33"/>
  <c r="G27" i="33"/>
  <c r="G1929" i="33"/>
  <c r="G698" i="33"/>
  <c r="G1349" i="33"/>
  <c r="G3056" i="33"/>
  <c r="G2898" i="33"/>
  <c r="G1378" i="33"/>
  <c r="G1535" i="33"/>
  <c r="G868" i="33"/>
  <c r="G726" i="33"/>
  <c r="G353" i="33"/>
  <c r="G1521" i="33"/>
  <c r="G542" i="33"/>
  <c r="G1145" i="33"/>
  <c r="G664" i="33"/>
  <c r="G293" i="33"/>
  <c r="G10467" i="33"/>
  <c r="G10182" i="33"/>
  <c r="G10480" i="33"/>
  <c r="G10665" i="33"/>
  <c r="G10408" i="33"/>
  <c r="G9844" i="33"/>
  <c r="G9684" i="33"/>
  <c r="G9661" i="33"/>
  <c r="G10712" i="33"/>
  <c r="G4203" i="33"/>
  <c r="G1598" i="33"/>
  <c r="G495" i="33"/>
  <c r="G203" i="33"/>
  <c r="G436" i="33"/>
  <c r="G172" i="33"/>
  <c r="G161" i="33"/>
  <c r="G1091" i="33"/>
  <c r="G320" i="33"/>
  <c r="G2063" i="33"/>
  <c r="G236" i="33"/>
  <c r="G101" i="33"/>
  <c r="G10790" i="33"/>
  <c r="G10297" i="33"/>
  <c r="G10553" i="33"/>
  <c r="G10295" i="33"/>
  <c r="G10730" i="33"/>
  <c r="G9992" i="33"/>
  <c r="G10207" i="33"/>
  <c r="G9316" i="33"/>
  <c r="G8984" i="33"/>
  <c r="G1376" i="33"/>
  <c r="G1178" i="33"/>
  <c r="G1180" i="33"/>
  <c r="G385" i="33"/>
  <c r="G576" i="33"/>
  <c r="G732" i="33"/>
  <c r="G10419" i="33"/>
  <c r="G10380" i="33"/>
  <c r="G10311" i="33"/>
  <c r="G9660" i="33"/>
  <c r="G10362" i="33"/>
  <c r="G10349" i="33"/>
  <c r="G9498" i="33"/>
  <c r="G10004" i="33"/>
  <c r="G10261" i="33"/>
  <c r="G9326" i="33"/>
  <c r="G9276" i="33"/>
  <c r="G8670" i="33"/>
  <c r="G9439" i="33"/>
  <c r="G9835" i="33"/>
  <c r="G8748" i="33"/>
  <c r="G3764" i="33"/>
  <c r="G1334" i="33"/>
  <c r="G20" i="33"/>
  <c r="G1999" i="33"/>
  <c r="G112" i="33"/>
  <c r="G1973" i="33"/>
  <c r="G3789" i="33"/>
  <c r="G10743" i="33"/>
  <c r="G10272" i="33"/>
  <c r="G9831" i="33"/>
  <c r="G9056" i="33"/>
  <c r="G9778" i="33"/>
  <c r="G9618" i="33"/>
  <c r="G10164" i="33"/>
  <c r="G10063" i="33"/>
  <c r="G9446" i="33"/>
  <c r="G10371" i="33"/>
  <c r="G8790" i="33"/>
  <c r="G9395" i="33"/>
  <c r="G9440" i="33"/>
  <c r="G2962" i="33"/>
  <c r="G708" i="33"/>
  <c r="G466" i="33"/>
  <c r="G10724" i="33"/>
  <c r="G10273" i="33"/>
  <c r="G8912" i="33"/>
  <c r="G1939" i="33"/>
  <c r="G2282" i="33"/>
  <c r="G1026" i="33"/>
  <c r="G4588" i="33"/>
  <c r="G2307" i="33"/>
  <c r="G3051" i="33"/>
  <c r="G2239" i="33"/>
  <c r="G3175" i="33"/>
  <c r="G873" i="33"/>
  <c r="G986" i="33"/>
  <c r="G1725" i="33"/>
  <c r="G1169" i="33"/>
  <c r="G654" i="33"/>
  <c r="G8447" i="33"/>
  <c r="G900" i="33"/>
  <c r="G340" i="33"/>
  <c r="G3098" i="33"/>
  <c r="G1417" i="33"/>
  <c r="G4500" i="33"/>
  <c r="G1402" i="33"/>
  <c r="G826" i="33"/>
  <c r="G1998" i="33"/>
  <c r="G2384" i="33"/>
  <c r="G561" i="33"/>
  <c r="G2730" i="33"/>
  <c r="G4731" i="33"/>
  <c r="G8163" i="33"/>
  <c r="G2866" i="33"/>
  <c r="G1114" i="33"/>
  <c r="G1083" i="33"/>
  <c r="G4253" i="33"/>
  <c r="G735" i="33"/>
  <c r="G791" i="33"/>
  <c r="G1183" i="33"/>
  <c r="G949" i="33"/>
  <c r="G1249" i="33"/>
  <c r="G9019" i="33"/>
  <c r="G2276" i="33"/>
  <c r="G507" i="33"/>
  <c r="G2057" i="33"/>
  <c r="G1581" i="33"/>
  <c r="G1458" i="33"/>
  <c r="G911" i="33"/>
  <c r="G860" i="33"/>
  <c r="G1649" i="33"/>
  <c r="G1209" i="33"/>
  <c r="G335" i="33"/>
  <c r="G10150" i="33"/>
  <c r="G10537" i="33"/>
  <c r="G9812" i="33"/>
  <c r="G9533" i="33"/>
  <c r="G5863" i="33"/>
  <c r="G4691" i="33"/>
  <c r="G530" i="33"/>
  <c r="G205" i="33"/>
  <c r="G376" i="33"/>
  <c r="G336" i="33"/>
  <c r="G10751" i="33"/>
  <c r="G10479" i="33"/>
  <c r="G10452" i="33"/>
  <c r="G10077" i="33"/>
  <c r="G8952" i="33"/>
  <c r="G813" i="33"/>
  <c r="G525" i="33"/>
  <c r="G912" i="33"/>
  <c r="G10308" i="33"/>
  <c r="G9596" i="33"/>
  <c r="G10143" i="33"/>
  <c r="G9966" i="33"/>
  <c r="G10258" i="33"/>
  <c r="G8638" i="33"/>
  <c r="G9605" i="33"/>
  <c r="G6180" i="33"/>
  <c r="G228" i="33"/>
  <c r="G218" i="33"/>
  <c r="G10822" i="33"/>
  <c r="G10208" i="33"/>
  <c r="G8992" i="33"/>
  <c r="G9586" i="33"/>
  <c r="G9935" i="33"/>
  <c r="G9961" i="33"/>
  <c r="G9321" i="33"/>
  <c r="G3931" i="33"/>
  <c r="G650" i="33"/>
  <c r="G10956" i="33"/>
  <c r="G10606" i="33"/>
  <c r="G9854" i="33"/>
  <c r="G9768" i="33"/>
  <c r="G8526" i="33"/>
  <c r="G9188" i="33"/>
  <c r="G9971" i="33"/>
  <c r="G10291" i="33"/>
  <c r="G8990" i="33"/>
  <c r="G8456" i="33"/>
  <c r="G8503" i="33"/>
  <c r="G8260" i="33"/>
  <c r="G10135" i="33"/>
  <c r="G8321" i="33"/>
  <c r="G8006" i="33"/>
  <c r="G7438" i="33"/>
  <c r="G9719" i="33"/>
  <c r="G8370" i="33"/>
  <c r="G147" i="33"/>
  <c r="G1139" i="33"/>
  <c r="G111" i="33"/>
  <c r="G10983" i="33"/>
  <c r="G9308" i="33"/>
  <c r="G10229" i="33"/>
  <c r="G9822" i="33"/>
  <c r="G10199" i="33"/>
  <c r="G8494" i="33"/>
  <c r="G9146" i="33"/>
  <c r="G9843" i="33"/>
  <c r="G9997" i="33"/>
  <c r="G8970" i="33"/>
  <c r="G8440" i="33"/>
  <c r="G8439" i="33"/>
  <c r="G8234" i="33"/>
  <c r="G9773" i="33"/>
  <c r="G8281" i="33"/>
  <c r="G7984" i="33"/>
  <c r="G7422" i="33"/>
  <c r="G9495" i="33"/>
  <c r="G660" i="33"/>
  <c r="G10817" i="33"/>
  <c r="G8960" i="33"/>
  <c r="G9871" i="33"/>
  <c r="G9289" i="33"/>
  <c r="G10139" i="33"/>
  <c r="G8816" i="33"/>
  <c r="G9859" i="33"/>
  <c r="G8908" i="33"/>
  <c r="G7804" i="33"/>
  <c r="G8351" i="33"/>
  <c r="G9154" i="33"/>
  <c r="G9277" i="33"/>
  <c r="G7864" i="33"/>
  <c r="G7332" i="33"/>
  <c r="G9486" i="33"/>
  <c r="G9310" i="33"/>
  <c r="G8830" i="33"/>
  <c r="G9555" i="33"/>
  <c r="G9600" i="33"/>
  <c r="G8910" i="33"/>
  <c r="G10035" i="33"/>
  <c r="G1963" i="33"/>
  <c r="G83" i="33"/>
  <c r="G394" i="33"/>
  <c r="G1203" i="33"/>
  <c r="G969" i="33"/>
  <c r="G261" i="33"/>
  <c r="G10239" i="33"/>
  <c r="G10879" i="33"/>
  <c r="G9868" i="33"/>
  <c r="G9803" i="33"/>
  <c r="G9938" i="33"/>
  <c r="G10005" i="33"/>
  <c r="G10475" i="33"/>
  <c r="G9766" i="33"/>
  <c r="G9606" i="33"/>
  <c r="G9965" i="33"/>
  <c r="G8966" i="33"/>
  <c r="G8438" i="33"/>
  <c r="G9728" i="33"/>
  <c r="G9070" i="33"/>
  <c r="G275" i="33"/>
  <c r="G1011" i="33"/>
  <c r="G25" i="33"/>
  <c r="G10630" i="33"/>
  <c r="G9372" i="33"/>
  <c r="G4975" i="33"/>
  <c r="G4198" i="33"/>
  <c r="G2425" i="33"/>
  <c r="G6916" i="33"/>
  <c r="G2857" i="33"/>
  <c r="G10746" i="33"/>
  <c r="G2246" i="33"/>
  <c r="G4211" i="33"/>
  <c r="G4585" i="33"/>
  <c r="G777" i="33"/>
  <c r="G2359" i="33"/>
  <c r="G1883" i="33"/>
  <c r="G3907" i="33"/>
  <c r="G1415" i="33"/>
  <c r="G10969" i="33"/>
  <c r="G6520" i="33"/>
  <c r="G10466" i="33"/>
  <c r="G2900" i="33"/>
  <c r="G1977" i="33"/>
  <c r="G338" i="33"/>
  <c r="G1243" i="33"/>
  <c r="G1689" i="33"/>
  <c r="G936" i="33"/>
  <c r="G2081" i="33"/>
  <c r="G1829" i="33"/>
  <c r="G144" i="33"/>
  <c r="G1057" i="33"/>
  <c r="G8175" i="33"/>
  <c r="G852" i="33"/>
  <c r="G282" i="33"/>
  <c r="G437" i="33"/>
  <c r="G993" i="33"/>
  <c r="G3668" i="33"/>
  <c r="G2650" i="33"/>
  <c r="G3577" i="33"/>
  <c r="G6036" i="33"/>
  <c r="G1637" i="33"/>
  <c r="G6276" i="33"/>
  <c r="G3297" i="33"/>
  <c r="G1110" i="33"/>
  <c r="G2832" i="33"/>
  <c r="G7187" i="33"/>
  <c r="G2220" i="33"/>
  <c r="G2376" i="33"/>
  <c r="G3002" i="33"/>
  <c r="G2177" i="33"/>
  <c r="G1611" i="33"/>
  <c r="G465" i="33"/>
  <c r="G775" i="33"/>
  <c r="G1362" i="33"/>
  <c r="G428" i="33"/>
  <c r="G3796" i="33"/>
  <c r="G2682" i="33"/>
  <c r="G3705" i="33"/>
  <c r="G4084" i="33"/>
  <c r="G2078" i="33"/>
  <c r="G1393" i="33"/>
  <c r="G831" i="33"/>
  <c r="G2468" i="33"/>
  <c r="G734" i="33"/>
  <c r="G3956" i="33"/>
  <c r="G1518" i="33"/>
  <c r="G2272" i="33"/>
  <c r="G505" i="33"/>
  <c r="G3803" i="33"/>
  <c r="G663" i="33"/>
  <c r="G131" i="33"/>
  <c r="G1513" i="33"/>
  <c r="G538" i="33"/>
  <c r="G1141" i="33"/>
  <c r="G658" i="33"/>
  <c r="G9235" i="33"/>
  <c r="G1675" i="33"/>
  <c r="G2771" i="33"/>
  <c r="G1958" i="33"/>
  <c r="G934" i="33"/>
  <c r="G1318" i="33"/>
  <c r="G411" i="33"/>
  <c r="G1324" i="33"/>
  <c r="G108" i="33"/>
  <c r="G944" i="33"/>
  <c r="G386" i="33"/>
  <c r="G2583" i="33"/>
  <c r="G587" i="33"/>
  <c r="G717" i="33"/>
  <c r="G1295" i="33"/>
  <c r="G1061" i="33"/>
  <c r="G1156" i="33"/>
  <c r="G719" i="33"/>
  <c r="G2033" i="33"/>
  <c r="G738" i="33"/>
  <c r="G1557" i="33"/>
  <c r="G1024" i="33"/>
  <c r="G501" i="33"/>
  <c r="G10384" i="33"/>
  <c r="G10054" i="33"/>
  <c r="G10268" i="33"/>
  <c r="G10538" i="33"/>
  <c r="G10306" i="33"/>
  <c r="G9716" i="33"/>
  <c r="G9556" i="33"/>
  <c r="G9224" i="33"/>
  <c r="G10192" i="33"/>
  <c r="G2428" i="33"/>
  <c r="G3151" i="33"/>
  <c r="G1464" i="33"/>
  <c r="G1799" i="33"/>
  <c r="G820" i="33"/>
  <c r="G674" i="33"/>
  <c r="G333" i="33"/>
  <c r="G1347" i="33"/>
  <c r="G520" i="33"/>
  <c r="G1113" i="33"/>
  <c r="G614" i="33"/>
  <c r="G271" i="33"/>
  <c r="G10499" i="33"/>
  <c r="G10198" i="33"/>
  <c r="G10608" i="33"/>
  <c r="G10702" i="33"/>
  <c r="G10534" i="33"/>
  <c r="G9860" i="33"/>
  <c r="G9713" i="33"/>
  <c r="G9739" i="33"/>
  <c r="G10507" i="33"/>
  <c r="G3130" i="33"/>
  <c r="G371" i="33"/>
  <c r="G1965" i="33"/>
  <c r="G915" i="33"/>
  <c r="G1244" i="33"/>
  <c r="G2015" i="33"/>
  <c r="G10222" i="33"/>
  <c r="G10225" i="33"/>
  <c r="G10108" i="33"/>
  <c r="G9404" i="33"/>
  <c r="G10064" i="33"/>
  <c r="G9759" i="33"/>
  <c r="G9370" i="33"/>
  <c r="G9870" i="33"/>
  <c r="G9733" i="33"/>
  <c r="G9832" i="33"/>
  <c r="G9106" i="33"/>
  <c r="G8542" i="33"/>
  <c r="G10200" i="33"/>
  <c r="G9210" i="33"/>
  <c r="G8620" i="33"/>
  <c r="G2976" i="33"/>
  <c r="G1739" i="33"/>
  <c r="G810" i="33"/>
  <c r="G321" i="33"/>
  <c r="G512" i="33"/>
  <c r="G594" i="33"/>
  <c r="G10781" i="33"/>
  <c r="G10356" i="33"/>
  <c r="G10838" i="33"/>
  <c r="G9644" i="33"/>
  <c r="G10298" i="33"/>
  <c r="G10285" i="33"/>
  <c r="G9490" i="33"/>
  <c r="G9994" i="33"/>
  <c r="G10223" i="33"/>
  <c r="G10774" i="33"/>
  <c r="G9266" i="33"/>
  <c r="G8662" i="33"/>
  <c r="G9375" i="33"/>
  <c r="G9769" i="33"/>
  <c r="G1409" i="33"/>
  <c r="G506" i="33"/>
  <c r="G1033" i="33"/>
  <c r="G10454" i="33"/>
  <c r="G9916" i="33"/>
  <c r="G9962" i="33"/>
  <c r="G1762" i="33"/>
  <c r="G2764" i="33"/>
  <c r="G10948" i="33"/>
  <c r="G3315" i="33"/>
  <c r="G10981" i="33"/>
  <c r="G3325" i="33"/>
  <c r="G10942" i="33"/>
  <c r="G3531" i="33"/>
  <c r="G5352" i="33"/>
  <c r="G76" i="33"/>
  <c r="G586" i="33"/>
  <c r="G684" i="33"/>
  <c r="G1032" i="33"/>
  <c r="G788" i="33"/>
  <c r="G528" i="33"/>
  <c r="G5205" i="33"/>
  <c r="G2204" i="33"/>
  <c r="G606" i="33"/>
  <c r="G6826" i="33"/>
  <c r="G3109" i="33"/>
  <c r="G3284" i="33"/>
  <c r="G1380" i="33"/>
  <c r="G1425" i="33"/>
  <c r="G2484" i="33"/>
  <c r="G3035" i="33"/>
  <c r="G3783" i="33"/>
  <c r="G2738" i="33"/>
  <c r="G2507" i="33"/>
  <c r="G619" i="33"/>
  <c r="G5602" i="33"/>
  <c r="G3925" i="33"/>
  <c r="G1432" i="33"/>
  <c r="G483" i="33"/>
  <c r="G2559" i="33"/>
  <c r="G1677" i="33"/>
  <c r="G5800" i="33"/>
  <c r="G1982" i="33"/>
  <c r="G559" i="33"/>
  <c r="G251" i="33"/>
  <c r="G358" i="33"/>
  <c r="G3348" i="33"/>
  <c r="G765" i="33"/>
  <c r="G182" i="33"/>
  <c r="G55" i="33"/>
  <c r="G202" i="33"/>
  <c r="G24" i="33"/>
  <c r="G2683" i="33"/>
  <c r="G10785" i="33"/>
  <c r="G10280" i="33"/>
  <c r="G9863" i="33"/>
  <c r="G9064" i="33"/>
  <c r="G1646" i="33"/>
  <c r="G675" i="33"/>
  <c r="G1125" i="33"/>
  <c r="G805" i="33"/>
  <c r="G762" i="33"/>
  <c r="G1080" i="33"/>
  <c r="G10358" i="33"/>
  <c r="G10252" i="33"/>
  <c r="G10242" i="33"/>
  <c r="G9540" i="33"/>
  <c r="G2031" i="33"/>
  <c r="G1151" i="33"/>
  <c r="G1873" i="33"/>
  <c r="G409" i="33"/>
  <c r="G10423" i="33"/>
  <c r="G9264" i="33"/>
  <c r="G9781" i="33"/>
  <c r="G9710" i="33"/>
  <c r="G9544" i="33"/>
  <c r="G9937" i="33"/>
  <c r="G8996" i="33"/>
  <c r="G2908" i="33"/>
  <c r="G2029" i="33"/>
  <c r="G1344" i="33"/>
  <c r="G10329" i="33"/>
  <c r="G10002" i="33"/>
  <c r="G10010" i="33"/>
  <c r="G9330" i="33"/>
  <c r="G9670" i="33"/>
  <c r="G9052" i="33"/>
  <c r="G9986" i="33"/>
  <c r="G859" i="33"/>
  <c r="G870" i="33"/>
  <c r="G9628" i="33"/>
  <c r="G9610" i="33"/>
  <c r="G10031" i="33"/>
  <c r="G10215" i="33"/>
  <c r="G9369" i="33"/>
  <c r="G8900" i="33"/>
  <c r="G9317" i="33"/>
  <c r="G9328" i="33"/>
  <c r="G8840" i="33"/>
  <c r="G9595" i="33"/>
  <c r="G10237" i="33"/>
  <c r="G8122" i="33"/>
  <c r="G9036" i="33"/>
  <c r="G9157" i="33"/>
  <c r="G7836" i="33"/>
  <c r="G7310" i="33"/>
  <c r="G8465" i="33"/>
  <c r="G2851" i="33"/>
  <c r="G518" i="33"/>
  <c r="G364" i="33"/>
  <c r="G10899" i="33"/>
  <c r="G10644" i="33"/>
  <c r="G8976" i="33"/>
  <c r="G9578" i="33"/>
  <c r="G9903" i="33"/>
  <c r="G9865" i="33"/>
  <c r="G9305" i="33"/>
  <c r="G8884" i="33"/>
  <c r="G9285" i="33"/>
  <c r="G9302" i="33"/>
  <c r="G8824" i="33"/>
  <c r="G9531" i="33"/>
  <c r="G9987" i="33"/>
  <c r="G8106" i="33"/>
  <c r="G8950" i="33"/>
  <c r="G9069" i="33"/>
  <c r="G7814" i="33"/>
  <c r="G7294" i="33"/>
  <c r="G8383" i="33"/>
  <c r="G257" i="33"/>
  <c r="G10495" i="33"/>
  <c r="G9730" i="33"/>
  <c r="G9398" i="33"/>
  <c r="G9296" i="33"/>
  <c r="G9904" i="33"/>
  <c r="G8560" i="33"/>
  <c r="G8501" i="33"/>
  <c r="G8767" i="33"/>
  <c r="G7542" i="33"/>
  <c r="G10395" i="33"/>
  <c r="G8578" i="33"/>
  <c r="G8589" i="33"/>
  <c r="G7716" i="33"/>
  <c r="G7204" i="33"/>
  <c r="G9358" i="33"/>
  <c r="G9525" i="33"/>
  <c r="G8702" i="33"/>
  <c r="G9699" i="33"/>
  <c r="G10185" i="33"/>
  <c r="G8780" i="33"/>
  <c r="G1185" i="33"/>
  <c r="G3943" i="33"/>
  <c r="G1705" i="33"/>
  <c r="G1316" i="33"/>
  <c r="G14" i="33"/>
  <c r="G1717" i="33"/>
  <c r="G1294" i="33"/>
  <c r="G10920" i="33"/>
  <c r="G10336" i="33"/>
  <c r="G10087" i="33"/>
  <c r="G9120" i="33"/>
  <c r="G9810" i="33"/>
  <c r="G9650" i="33"/>
  <c r="G10247" i="33"/>
  <c r="G10191" i="33"/>
  <c r="G9478" i="33"/>
  <c r="G9298" i="33"/>
  <c r="G8822" i="33"/>
  <c r="G9523" i="33"/>
  <c r="G9568" i="33"/>
  <c r="G4436" i="33"/>
  <c r="G318" i="33"/>
  <c r="G262" i="33"/>
  <c r="G10975" i="33"/>
  <c r="G10256" i="33"/>
  <c r="G9040" i="33"/>
  <c r="G3926" i="33"/>
  <c r="G2798" i="33"/>
  <c r="G6506" i="33"/>
  <c r="G3076" i="33"/>
  <c r="G2680" i="33"/>
  <c r="G10884" i="33"/>
  <c r="G4373" i="33"/>
  <c r="G2657" i="33"/>
  <c r="G1747" i="33"/>
  <c r="G10797" i="33"/>
  <c r="G10833" i="33"/>
  <c r="G6524" i="33"/>
  <c r="G3251" i="33"/>
  <c r="G10939" i="33"/>
  <c r="G9195" i="33"/>
  <c r="G2649" i="33"/>
  <c r="G10900" i="33"/>
  <c r="G2995" i="33"/>
  <c r="G1108" i="33"/>
  <c r="G378" i="33"/>
  <c r="G544" i="33"/>
  <c r="G948" i="33"/>
  <c r="G694" i="33"/>
  <c r="G1056" i="33"/>
  <c r="G2827" i="33"/>
  <c r="G127" i="33"/>
  <c r="G1068" i="33"/>
  <c r="G957" i="33"/>
  <c r="G2085" i="33"/>
  <c r="G277" i="33"/>
  <c r="G704" i="33"/>
  <c r="G8191" i="33"/>
  <c r="G4213" i="33"/>
  <c r="G2396" i="33"/>
  <c r="G3439" i="33"/>
  <c r="G456" i="33"/>
  <c r="G199" i="33"/>
  <c r="G4564" i="33"/>
  <c r="G3086" i="33"/>
  <c r="G4027" i="33"/>
  <c r="G827" i="33"/>
  <c r="G7585" i="33"/>
  <c r="G4340" i="33"/>
  <c r="G1422" i="33"/>
  <c r="G2754" i="33"/>
  <c r="G1446" i="33"/>
  <c r="G1054" i="33"/>
  <c r="G2940" i="33"/>
  <c r="G605" i="33"/>
  <c r="G980" i="33"/>
  <c r="G5544" i="33"/>
  <c r="G4913" i="33"/>
  <c r="G2412" i="33"/>
  <c r="G2549" i="33"/>
  <c r="G3553" i="33"/>
  <c r="G1566" i="33"/>
  <c r="G2917" i="33"/>
  <c r="G661" i="33"/>
  <c r="G1246" i="33"/>
  <c r="G1227" i="33"/>
  <c r="G2580" i="33"/>
  <c r="G3572" i="33"/>
  <c r="G1388" i="33"/>
  <c r="G2404" i="33"/>
  <c r="G2436" i="33"/>
  <c r="G515" i="33"/>
  <c r="G3128" i="33"/>
  <c r="G2025" i="33"/>
  <c r="G736" i="33"/>
  <c r="G1549" i="33"/>
  <c r="G1647" i="33"/>
  <c r="G4996" i="33"/>
  <c r="G4277" i="33"/>
  <c r="G2594" i="33"/>
  <c r="G910" i="33"/>
  <c r="G615" i="33"/>
  <c r="G871" i="33"/>
  <c r="G283" i="33"/>
  <c r="G1071" i="33"/>
  <c r="G308" i="33"/>
  <c r="G1983" i="33"/>
  <c r="G4749" i="33"/>
  <c r="G2959" i="33"/>
  <c r="G1050" i="33"/>
  <c r="G427" i="33"/>
  <c r="G80" i="33"/>
  <c r="G1837" i="33"/>
  <c r="G13" i="33"/>
  <c r="G4661" i="33"/>
  <c r="G146" i="33"/>
  <c r="G1112" i="33"/>
  <c r="G2069" i="33"/>
  <c r="G1823" i="33"/>
  <c r="G2324" i="33"/>
  <c r="G10246" i="33"/>
  <c r="G10814" i="33"/>
  <c r="G10321" i="33"/>
  <c r="G10312" i="33"/>
  <c r="G10140" i="33"/>
  <c r="G9991" i="33"/>
  <c r="G9428" i="33"/>
  <c r="G9096" i="33"/>
  <c r="G2023" i="33"/>
  <c r="G2844" i="33"/>
  <c r="G671" i="33"/>
  <c r="G759" i="33"/>
  <c r="G1231" i="33"/>
  <c r="G997" i="33"/>
  <c r="G1116" i="33"/>
  <c r="G635" i="33"/>
  <c r="G1969" i="33"/>
  <c r="G712" i="33"/>
  <c r="G1493" i="33"/>
  <c r="G976" i="33"/>
  <c r="G441" i="33"/>
  <c r="G10432" i="33"/>
  <c r="G10070" i="33"/>
  <c r="G10284" i="33"/>
  <c r="G10666" i="33"/>
  <c r="G10376" i="33"/>
  <c r="G9732" i="33"/>
  <c r="G9572" i="33"/>
  <c r="G9240" i="33"/>
  <c r="G10263" i="33"/>
  <c r="G2128" i="33"/>
  <c r="G895" i="33"/>
  <c r="G816" i="33"/>
  <c r="G1617" i="33"/>
  <c r="G1193" i="33"/>
  <c r="G325" i="33"/>
  <c r="G10158" i="33"/>
  <c r="G10569" i="33"/>
  <c r="G9820" i="33"/>
  <c r="G9565" i="33"/>
  <c r="G9914" i="33"/>
  <c r="G9909" i="33"/>
  <c r="G10592" i="33"/>
  <c r="G9742" i="33"/>
  <c r="G9582" i="33"/>
  <c r="G9672" i="33"/>
  <c r="G8934" i="33"/>
  <c r="G10193" i="33"/>
  <c r="G10167" i="33"/>
  <c r="G9038" i="33"/>
  <c r="G8492" i="33"/>
  <c r="G3655" i="33"/>
  <c r="G467" i="33"/>
  <c r="G1709" i="33"/>
  <c r="G3150" i="33"/>
  <c r="G952" i="33"/>
  <c r="G1559" i="33"/>
  <c r="G10206" i="33"/>
  <c r="G10903" i="33"/>
  <c r="G10088" i="33"/>
  <c r="G9388" i="33"/>
  <c r="G10052" i="33"/>
  <c r="G10926" i="33"/>
  <c r="G9362" i="33"/>
  <c r="G9862" i="33"/>
  <c r="G9717" i="33"/>
  <c r="G9800" i="33"/>
  <c r="G9094" i="33"/>
  <c r="G8534" i="33"/>
  <c r="G10156" i="33"/>
  <c r="G9198" i="33"/>
  <c r="G1606" i="33"/>
  <c r="G279" i="33"/>
  <c r="G494" i="33"/>
  <c r="G10877" i="33"/>
  <c r="G9917" i="33"/>
  <c r="G7713" i="33"/>
  <c r="G3459" i="33"/>
  <c r="G4019" i="33"/>
  <c r="G3524" i="33"/>
  <c r="G3236" i="33"/>
  <c r="G4719" i="33"/>
  <c r="G5992" i="33"/>
  <c r="G10876" i="33"/>
  <c r="G10786" i="33"/>
  <c r="G989" i="33"/>
  <c r="G1076" i="33"/>
  <c r="G1332" i="33"/>
  <c r="G383" i="33"/>
  <c r="G2172" i="33"/>
  <c r="G221" i="33"/>
  <c r="G381" i="33"/>
  <c r="G6759" i="33"/>
  <c r="G3828" i="33"/>
  <c r="G1325" i="33"/>
  <c r="G5167" i="33"/>
  <c r="G2475" i="33"/>
  <c r="G2516" i="33"/>
  <c r="G2811" i="33"/>
  <c r="G2086" i="33"/>
  <c r="G966" i="33"/>
  <c r="G1012" i="33"/>
  <c r="G2603" i="33"/>
  <c r="G1444" i="33"/>
  <c r="G1457" i="33"/>
  <c r="G3162" i="33"/>
  <c r="G4899" i="33"/>
  <c r="G1790" i="33"/>
  <c r="G527" i="33"/>
  <c r="G227" i="33"/>
  <c r="G398" i="33"/>
  <c r="G372" i="33"/>
  <c r="G2102" i="33"/>
  <c r="G1377" i="33"/>
  <c r="G2372" i="33"/>
  <c r="G2095" i="33"/>
  <c r="G744" i="33"/>
  <c r="G1342" i="33"/>
  <c r="G1146" i="33"/>
  <c r="G1224" i="33"/>
  <c r="G397" i="33"/>
  <c r="G588" i="33"/>
  <c r="G754" i="33"/>
  <c r="G10403" i="33"/>
  <c r="G10364" i="33"/>
  <c r="G10927" i="33"/>
  <c r="G9652" i="33"/>
  <c r="G10330" i="33"/>
  <c r="G2304" i="33"/>
  <c r="G139" i="33"/>
  <c r="G302" i="33"/>
  <c r="G1155" i="33"/>
  <c r="G921" i="33"/>
  <c r="G143" i="33"/>
  <c r="G10924" i="33"/>
  <c r="G10984" i="33"/>
  <c r="G9956" i="33"/>
  <c r="G9284" i="33"/>
  <c r="G2835" i="33"/>
  <c r="G917" i="33"/>
  <c r="G678" i="33"/>
  <c r="G10624" i="33"/>
  <c r="G10845" i="33"/>
  <c r="G10205" i="33"/>
  <c r="G9466" i="33"/>
  <c r="G10117" i="33"/>
  <c r="G9234" i="33"/>
  <c r="G9231" i="33"/>
  <c r="G8716" i="33"/>
  <c r="G711" i="33"/>
  <c r="G65" i="33"/>
  <c r="G46" i="33"/>
  <c r="G10585" i="33"/>
  <c r="G10259" i="33"/>
  <c r="G9746" i="33"/>
  <c r="G10122" i="33"/>
  <c r="G9414" i="33"/>
  <c r="G8758" i="33"/>
  <c r="G9318" i="33"/>
  <c r="G2055" i="33"/>
  <c r="G10586" i="33"/>
  <c r="G10234" i="33"/>
  <c r="G9354" i="33"/>
  <c r="G9701" i="33"/>
  <c r="G9084" i="33"/>
  <c r="G10114" i="33"/>
  <c r="G8732" i="33"/>
  <c r="G9191" i="33"/>
  <c r="G9581" i="33"/>
  <c r="G8712" i="33"/>
  <c r="G9827" i="33"/>
  <c r="G9109" i="33"/>
  <c r="G7994" i="33"/>
  <c r="G8490" i="33"/>
  <c r="G8477" i="33"/>
  <c r="G7694" i="33"/>
  <c r="G7182" i="33"/>
  <c r="G7933" i="33"/>
  <c r="G2336" i="33"/>
  <c r="G256" i="33"/>
  <c r="G905" i="33"/>
  <c r="G10265" i="33"/>
  <c r="G9980" i="33"/>
  <c r="G10000" i="33"/>
  <c r="G9322" i="33"/>
  <c r="G9662" i="33"/>
  <c r="G9042" i="33"/>
  <c r="G9952" i="33"/>
  <c r="G8708" i="33"/>
  <c r="G9127" i="33"/>
  <c r="G9493" i="33"/>
  <c r="G8696" i="33"/>
  <c r="G9633" i="33"/>
  <c r="G9045" i="33"/>
  <c r="G7978" i="33"/>
  <c r="G10412" i="33"/>
  <c r="G8412" i="33"/>
  <c r="G7678" i="33"/>
  <c r="G7166" i="33"/>
  <c r="G3355" i="33"/>
  <c r="G442" i="33"/>
  <c r="G10516" i="33"/>
  <c r="G9570" i="33"/>
  <c r="G9771" i="33"/>
  <c r="G8868" i="33"/>
  <c r="G9290" i="33"/>
  <c r="G9499" i="33"/>
  <c r="G8098" i="33"/>
  <c r="G9029" i="33"/>
  <c r="G7286" i="33"/>
  <c r="G8338" i="33"/>
  <c r="G9007" i="33"/>
  <c r="G8206" i="33"/>
  <c r="G7588" i="33"/>
  <c r="G8762" i="33"/>
  <c r="G7506" i="33"/>
  <c r="G8133" i="33"/>
  <c r="G7353" i="33"/>
  <c r="G6643" i="33"/>
  <c r="G6131" i="33"/>
  <c r="G5619" i="33"/>
  <c r="G7463" i="33"/>
  <c r="G7099" i="33"/>
  <c r="G5494" i="33"/>
  <c r="G4898" i="33"/>
  <c r="G8376" i="33"/>
  <c r="G7164" i="33"/>
  <c r="G8825" i="33"/>
  <c r="G6997" i="33"/>
  <c r="G6465" i="33"/>
  <c r="G5953" i="33"/>
  <c r="G5441" i="33"/>
  <c r="G6496" i="33"/>
  <c r="G8393" i="33"/>
  <c r="G7464" i="33"/>
  <c r="G8013" i="33"/>
  <c r="G7309" i="33"/>
  <c r="G6621" i="33"/>
  <c r="G6109" i="33"/>
  <c r="G5597" i="33"/>
  <c r="G7287" i="33"/>
  <c r="G8316" i="33"/>
  <c r="G700" i="33"/>
  <c r="G10367" i="33"/>
  <c r="G9954" i="33"/>
  <c r="G9622" i="33"/>
  <c r="G9792" i="33"/>
  <c r="G6818" i="33"/>
  <c r="G3581" i="33"/>
  <c r="G10581" i="33"/>
  <c r="G3357" i="33"/>
  <c r="G10829" i="33"/>
  <c r="G7791" i="33"/>
  <c r="G914" i="33"/>
  <c r="G4149" i="33"/>
  <c r="G6756" i="33"/>
  <c r="G925" i="33"/>
  <c r="G425" i="33"/>
  <c r="G875" i="33"/>
  <c r="G266" i="33"/>
  <c r="G167" i="33"/>
  <c r="G648" i="33"/>
  <c r="G7367" i="33"/>
  <c r="G1782" i="33"/>
  <c r="G3745" i="33"/>
  <c r="G7738" i="33"/>
  <c r="G5774" i="33"/>
  <c r="G3732" i="33"/>
  <c r="G2163" i="33"/>
  <c r="G1835" i="33"/>
  <c r="G4067" i="33"/>
  <c r="G116" i="33"/>
  <c r="G6724" i="33"/>
  <c r="G2659" i="33"/>
  <c r="G1822" i="33"/>
  <c r="G747" i="33"/>
  <c r="G1601" i="33"/>
  <c r="G1470" i="33"/>
  <c r="G2867" i="33"/>
  <c r="G579" i="33"/>
  <c r="G1769" i="33"/>
  <c r="G1269" i="33"/>
  <c r="G9649" i="33"/>
  <c r="G3164" i="33"/>
  <c r="G723" i="33"/>
  <c r="G347" i="33"/>
  <c r="G212" i="33"/>
  <c r="G1111" i="33"/>
  <c r="G3279" i="33"/>
  <c r="G1865" i="33"/>
  <c r="G1623" i="33"/>
  <c r="G48" i="33"/>
  <c r="G1813" i="33"/>
  <c r="G815" i="33"/>
  <c r="G9990" i="33"/>
  <c r="G10388" i="33"/>
  <c r="G10315" i="33"/>
  <c r="G9160" i="33"/>
  <c r="G1002" i="33"/>
  <c r="G1034" i="33"/>
  <c r="G1551" i="33"/>
  <c r="G417" i="33"/>
  <c r="G616" i="33"/>
  <c r="G798" i="33"/>
  <c r="G10650" i="33"/>
  <c r="G10348" i="33"/>
  <c r="G10881" i="33"/>
  <c r="G9636" i="33"/>
  <c r="G10266" i="33"/>
  <c r="G115" i="33"/>
  <c r="G1171" i="33"/>
  <c r="G153" i="33"/>
  <c r="G10894" i="33"/>
  <c r="G10791" i="33"/>
  <c r="G10165" i="33"/>
  <c r="G9806" i="33"/>
  <c r="G9943" i="33"/>
  <c r="G8478" i="33"/>
  <c r="G9124" i="33"/>
  <c r="G4191" i="33"/>
  <c r="G981" i="33"/>
  <c r="G702" i="33"/>
  <c r="G10334" i="33"/>
  <c r="G10345" i="33"/>
  <c r="G10160" i="33"/>
  <c r="G9426" i="33"/>
  <c r="G9957" i="33"/>
  <c r="G9180" i="33"/>
  <c r="G9071" i="33"/>
  <c r="G1798" i="33"/>
  <c r="G1845" i="33"/>
  <c r="G10379" i="33"/>
  <c r="G9674" i="33"/>
  <c r="G10381" i="33"/>
  <c r="G9352" i="33"/>
  <c r="G9619" i="33"/>
  <c r="G8964" i="33"/>
  <c r="G9387" i="33"/>
  <c r="G9456" i="33"/>
  <c r="G8872" i="33"/>
  <c r="G9747" i="33"/>
  <c r="G8277" i="33"/>
  <c r="G8154" i="33"/>
  <c r="G9206" i="33"/>
  <c r="G9363" i="33"/>
  <c r="G7878" i="33"/>
  <c r="G7342" i="33"/>
  <c r="G8721" i="33"/>
  <c r="G5479" i="33"/>
  <c r="G122" i="33"/>
  <c r="G158" i="33"/>
  <c r="G1867" i="33"/>
  <c r="G10320" i="33"/>
  <c r="G9104" i="33"/>
  <c r="G9642" i="33"/>
  <c r="G10159" i="33"/>
  <c r="G9288" i="33"/>
  <c r="G9491" i="33"/>
  <c r="G8932" i="33"/>
  <c r="G9349" i="33"/>
  <c r="G9392" i="33"/>
  <c r="G8856" i="33"/>
  <c r="G9659" i="33"/>
  <c r="G8245" i="33"/>
  <c r="G8138" i="33"/>
  <c r="G9122" i="33"/>
  <c r="G9245" i="33"/>
  <c r="G7856" i="33"/>
  <c r="G7326" i="33"/>
  <c r="G8593" i="33"/>
  <c r="G1543" i="33"/>
  <c r="G10046" i="33"/>
  <c r="G9858" i="33"/>
  <c r="G9526" i="33"/>
  <c r="G9933" i="33"/>
  <c r="G10319" i="33"/>
  <c r="G8624" i="33"/>
  <c r="G8757" i="33"/>
  <c r="G9279" i="33"/>
  <c r="G7606" i="33"/>
  <c r="G7741" i="33"/>
  <c r="G8706" i="33"/>
  <c r="G8765" i="33"/>
  <c r="G7748" i="33"/>
  <c r="G7236" i="33"/>
  <c r="G8182" i="33"/>
  <c r="G7104" i="33"/>
  <c r="G8387" i="33"/>
  <c r="G6931" i="33"/>
  <c r="G6419" i="33"/>
  <c r="G5907" i="33"/>
  <c r="G5395" i="33"/>
  <c r="G6312" i="33"/>
  <c r="G6126" i="33"/>
  <c r="G5186" i="33"/>
  <c r="G8626" i="33"/>
  <c r="G7728" i="33"/>
  <c r="G9009" i="33"/>
  <c r="G7573" i="33"/>
  <c r="G6753" i="33"/>
  <c r="G6241" i="33"/>
  <c r="G5729" i="33"/>
  <c r="G8342" i="33"/>
  <c r="G7977" i="33"/>
  <c r="G8126" i="33"/>
  <c r="G7074" i="33"/>
  <c r="G8275" i="33"/>
  <c r="G6909" i="33"/>
  <c r="G6397" i="33"/>
  <c r="G5885" i="33"/>
  <c r="G5373" i="33"/>
  <c r="G6224" i="33"/>
  <c r="G3077" i="33"/>
  <c r="G1064" i="33"/>
  <c r="G10279" i="33"/>
  <c r="G9410" i="33"/>
  <c r="G9158" i="33"/>
  <c r="G6655" i="33"/>
  <c r="G10398" i="33"/>
  <c r="G10955" i="33"/>
  <c r="G1330" i="33"/>
  <c r="G2989" i="33"/>
  <c r="G1207" i="33"/>
  <c r="G1293" i="33"/>
  <c r="G285" i="33"/>
  <c r="G1910" i="33"/>
  <c r="G4365" i="33"/>
  <c r="G4756" i="33"/>
  <c r="G2195" i="33"/>
  <c r="G1989" i="33"/>
  <c r="G2991" i="33"/>
  <c r="G789" i="33"/>
  <c r="G2264" i="33"/>
  <c r="G621" i="33"/>
  <c r="G1205" i="33"/>
  <c r="G3387" i="33"/>
  <c r="G379" i="33"/>
  <c r="G1303" i="33"/>
  <c r="G1609" i="33"/>
  <c r="G3096" i="33"/>
  <c r="G645" i="33"/>
  <c r="G10576" i="33"/>
  <c r="G9192" i="33"/>
  <c r="G1262" i="33"/>
  <c r="G375" i="33"/>
  <c r="G710" i="33"/>
  <c r="G10396" i="33"/>
  <c r="G9668" i="33"/>
  <c r="G243" i="33"/>
  <c r="G69" i="33"/>
  <c r="G9340" i="33"/>
  <c r="G9838" i="33"/>
  <c r="G8510" i="33"/>
  <c r="G1086" i="33"/>
  <c r="G602" i="33"/>
  <c r="G10528" i="33"/>
  <c r="G9458" i="33"/>
  <c r="G9222" i="33"/>
  <c r="G869" i="33"/>
  <c r="G9788" i="33"/>
  <c r="G9726" i="33"/>
  <c r="G10065" i="33"/>
  <c r="G9515" i="33"/>
  <c r="G8906" i="33"/>
  <c r="G8341" i="33"/>
  <c r="G9833" i="33"/>
  <c r="G7920" i="33"/>
  <c r="G8977" i="33"/>
  <c r="G1343" i="33"/>
  <c r="G469" i="33"/>
  <c r="G9232" i="33"/>
  <c r="G9694" i="33"/>
  <c r="G9809" i="33"/>
  <c r="G9451" i="33"/>
  <c r="G8888" i="33"/>
  <c r="G8309" i="33"/>
  <c r="G9421" i="33"/>
  <c r="G7900" i="33"/>
  <c r="G8849" i="33"/>
  <c r="G10213" i="33"/>
  <c r="G9654" i="33"/>
  <c r="G9095" i="33"/>
  <c r="G9013" i="33"/>
  <c r="G7670" i="33"/>
  <c r="G8834" i="33"/>
  <c r="G7780" i="33"/>
  <c r="G8296" i="33"/>
  <c r="G8691" i="33"/>
  <c r="G6451" i="33"/>
  <c r="G5427" i="33"/>
  <c r="G6254" i="33"/>
  <c r="G8882" i="33"/>
  <c r="G9425" i="33"/>
  <c r="G6785" i="33"/>
  <c r="G5761" i="33"/>
  <c r="G8233" i="33"/>
  <c r="G7116" i="33"/>
  <c r="G6941" i="33"/>
  <c r="G5917" i="33"/>
  <c r="G6352" i="33"/>
  <c r="G532" i="33"/>
  <c r="G9538" i="33"/>
  <c r="G9092" i="33"/>
  <c r="G9680" i="33"/>
  <c r="G10195" i="33"/>
  <c r="G8210" i="33"/>
  <c r="G10307" i="33"/>
  <c r="G7398" i="33"/>
  <c r="G8857" i="33"/>
  <c r="G9443" i="33"/>
  <c r="G8320" i="33"/>
  <c r="G7644" i="33"/>
  <c r="G9509" i="33"/>
  <c r="G7904" i="33"/>
  <c r="G6964" i="33"/>
  <c r="G7851" i="33"/>
  <c r="G6827" i="33"/>
  <c r="G6315" i="33"/>
  <c r="G5803" i="33"/>
  <c r="G9115" i="33"/>
  <c r="G8993" i="33"/>
  <c r="G5862" i="33"/>
  <c r="G5082" i="33"/>
  <c r="G8647" i="33"/>
  <c r="G7520" i="33"/>
  <c r="G8165" i="33"/>
  <c r="G7365" i="33"/>
  <c r="G6649" i="33"/>
  <c r="G6137" i="33"/>
  <c r="G5625" i="33"/>
  <c r="G7511" i="33"/>
  <c r="G9090" i="33"/>
  <c r="G7848" i="33"/>
  <c r="G10145" i="33"/>
  <c r="G7763" i="33"/>
  <c r="G6805" i="33"/>
  <c r="G6293" i="33"/>
  <c r="G5781" i="33"/>
  <c r="G8873" i="33"/>
  <c r="G8379" i="33"/>
  <c r="G1136" i="33"/>
  <c r="G9890" i="33"/>
  <c r="G9783" i="33"/>
  <c r="G8640" i="33"/>
  <c r="G9881" i="33"/>
  <c r="G7773" i="33"/>
  <c r="G8805" i="33"/>
  <c r="G7244" i="33"/>
  <c r="G7114" i="33"/>
  <c r="G6939" i="33"/>
  <c r="G5915" i="33"/>
  <c r="G6344" i="33"/>
  <c r="G5194" i="33"/>
  <c r="G7744" i="33"/>
  <c r="G7589" i="33"/>
  <c r="G6249" i="33"/>
  <c r="G8837" i="33"/>
  <c r="G7250" i="33"/>
  <c r="G9401" i="33"/>
  <c r="G7097" i="33"/>
  <c r="G6515" i="33"/>
  <c r="G6003" i="33"/>
  <c r="G5491" i="33"/>
  <c r="G6696" i="33"/>
  <c r="G6510" i="33"/>
  <c r="G5282" i="33"/>
  <c r="G9496" i="33"/>
  <c r="G7966" i="33"/>
  <c r="G6994" i="33"/>
  <c r="G7963" i="33"/>
  <c r="G6849" i="33"/>
  <c r="G6337" i="33"/>
  <c r="G5825" i="33"/>
  <c r="G9521" i="33"/>
  <c r="G9849" i="33"/>
  <c r="G8613" i="33"/>
  <c r="G7208" i="33"/>
  <c r="G9139" i="33"/>
  <c r="G7053" i="33"/>
  <c r="G6493" i="33"/>
  <c r="G5981" i="33"/>
  <c r="G5469" i="33"/>
  <c r="G6608" i="33"/>
  <c r="G7152" i="33"/>
  <c r="G1489" i="33"/>
  <c r="G10849" i="33"/>
  <c r="G10069" i="33"/>
  <c r="G10227" i="33"/>
  <c r="G4624" i="33"/>
  <c r="G4461" i="33"/>
  <c r="G3340" i="33"/>
  <c r="G3942" i="33"/>
  <c r="G1612" i="33"/>
  <c r="G4957" i="33"/>
  <c r="G2241" i="33"/>
  <c r="G10509" i="33"/>
  <c r="G1635" i="33"/>
  <c r="G996" i="33"/>
  <c r="G448" i="33"/>
  <c r="G1921" i="33"/>
  <c r="G2073" i="33"/>
  <c r="G360" i="33"/>
  <c r="G1861" i="33"/>
  <c r="G29" i="33"/>
  <c r="G7663" i="33"/>
  <c r="G1302" i="33"/>
  <c r="G341" i="33"/>
  <c r="G3611" i="33"/>
  <c r="G2674" i="33"/>
  <c r="G4141" i="33"/>
  <c r="G3873" i="33"/>
  <c r="G4323" i="33"/>
  <c r="G1306" i="33"/>
  <c r="G1047" i="33"/>
  <c r="G4093" i="33"/>
  <c r="G2312" i="33"/>
  <c r="G2896" i="33"/>
  <c r="G449" i="33"/>
  <c r="G4891" i="33"/>
  <c r="G3247" i="33"/>
  <c r="G679" i="33"/>
  <c r="G323" i="33"/>
  <c r="G250" i="33"/>
  <c r="G104" i="33"/>
  <c r="G3617" i="33"/>
  <c r="G2131" i="33"/>
  <c r="G3419" i="33"/>
  <c r="G91" i="33"/>
  <c r="G598" i="33"/>
  <c r="G2838" i="33"/>
  <c r="G1990" i="33"/>
  <c r="G676" i="33"/>
  <c r="G269" i="33"/>
  <c r="G454" i="33"/>
  <c r="G462" i="33"/>
  <c r="G10657" i="33"/>
  <c r="G10744" i="33"/>
  <c r="G10241" i="33"/>
  <c r="G9885" i="33"/>
  <c r="G8904" i="33"/>
  <c r="G3503" i="33"/>
  <c r="G331" i="33"/>
  <c r="G2093" i="33"/>
  <c r="G963" i="33"/>
  <c r="G1511" i="33"/>
  <c r="G15" i="33"/>
  <c r="G10728" i="33"/>
  <c r="G10706" i="33"/>
  <c r="G10076" i="33"/>
  <c r="G9380" i="33"/>
  <c r="G4917" i="33"/>
  <c r="G560" i="33"/>
  <c r="G388" i="33"/>
  <c r="G10719" i="33"/>
  <c r="G10401" i="33"/>
  <c r="G8944" i="33"/>
  <c r="G9562" i="33"/>
  <c r="G9839" i="33"/>
  <c r="G9707" i="33"/>
  <c r="G10219" i="33"/>
  <c r="G8812" i="33"/>
  <c r="G693" i="33"/>
  <c r="G1096" i="33"/>
  <c r="G1353" i="33"/>
  <c r="G10014" i="33"/>
  <c r="G10604" i="33"/>
  <c r="G9842" i="33"/>
  <c r="G10249" i="33"/>
  <c r="G9510" i="33"/>
  <c r="G8854" i="33"/>
  <c r="G9705" i="33"/>
  <c r="G1961" i="33"/>
  <c r="G773" i="33"/>
  <c r="G9168" i="33"/>
  <c r="G9418" i="33"/>
  <c r="G9925" i="33"/>
  <c r="G9170" i="33"/>
  <c r="G9039" i="33"/>
  <c r="G8772" i="33"/>
  <c r="G9359" i="33"/>
  <c r="G9801" i="33"/>
  <c r="G8744" i="33"/>
  <c r="G9293" i="33"/>
  <c r="G9237" i="33"/>
  <c r="G8026" i="33"/>
  <c r="G8618" i="33"/>
  <c r="G8645" i="33"/>
  <c r="G7726" i="33"/>
  <c r="G7214" i="33"/>
  <c r="G8061" i="33"/>
  <c r="G2707" i="33"/>
  <c r="G1869" i="33"/>
  <c r="G1168" i="33"/>
  <c r="G10254" i="33"/>
  <c r="G10152" i="33"/>
  <c r="G10084" i="33"/>
  <c r="G9386" i="33"/>
  <c r="G9797" i="33"/>
  <c r="G9126" i="33"/>
  <c r="G10226" i="33"/>
  <c r="G8756" i="33"/>
  <c r="G9255" i="33"/>
  <c r="G9669" i="33"/>
  <c r="G8728" i="33"/>
  <c r="G10083" i="33"/>
  <c r="G9173" i="33"/>
  <c r="G8010" i="33"/>
  <c r="G8554" i="33"/>
  <c r="G8557" i="33"/>
  <c r="G7710" i="33"/>
  <c r="G7198" i="33"/>
  <c r="G3000" i="33"/>
  <c r="G34" i="33"/>
  <c r="G10474" i="33"/>
  <c r="G9709" i="33"/>
  <c r="G9448" i="33"/>
  <c r="G8974" i="33"/>
  <c r="G9488" i="33"/>
  <c r="G9811" i="33"/>
  <c r="G8162" i="33"/>
  <c r="G9449" i="33"/>
  <c r="G7350" i="33"/>
  <c r="G8601" i="33"/>
  <c r="G9753" i="33"/>
  <c r="G8256" i="33"/>
  <c r="G7620" i="33"/>
  <c r="G9058" i="33"/>
  <c r="G7840" i="33"/>
  <c r="G10073" i="33"/>
  <c r="G7755" i="33"/>
  <c r="G6803" i="33"/>
  <c r="G6291" i="33"/>
  <c r="G5779" i="33"/>
  <c r="G8859" i="33"/>
  <c r="G8378" i="33"/>
  <c r="G5814" i="33"/>
  <c r="G5058" i="33"/>
  <c r="G8413" i="33"/>
  <c r="G7472" i="33"/>
  <c r="G8037" i="33"/>
  <c r="G7317" i="33"/>
  <c r="G6625" i="33"/>
  <c r="G6113" i="33"/>
  <c r="G5601" i="33"/>
  <c r="G7319" i="33"/>
  <c r="G8850" i="33"/>
  <c r="G7784" i="33"/>
  <c r="G9367" i="33"/>
  <c r="G7667" i="33"/>
  <c r="G6781" i="33"/>
  <c r="G6269" i="33"/>
  <c r="G5757" i="33"/>
  <c r="G8617" i="33"/>
  <c r="G8201" i="33"/>
  <c r="G435" i="33"/>
  <c r="G1727" i="33"/>
  <c r="G9484" i="33"/>
  <c r="G9910" i="33"/>
  <c r="G8582" i="33"/>
  <c r="G2249" i="33"/>
  <c r="G2011" i="33"/>
  <c r="G2952" i="33"/>
  <c r="G10880" i="33"/>
  <c r="G1223" i="33"/>
  <c r="G582" i="33"/>
  <c r="G866" i="33"/>
  <c r="G706" i="33"/>
  <c r="G2755" i="33"/>
  <c r="G2667" i="33"/>
  <c r="G1413" i="33"/>
  <c r="G1394" i="33"/>
  <c r="G1729" i="33"/>
  <c r="G4297" i="33"/>
  <c r="G2212" i="33"/>
  <c r="G2533" i="33"/>
  <c r="G99" i="33"/>
  <c r="G748" i="33"/>
  <c r="G2228" i="33"/>
  <c r="G1232" i="33"/>
  <c r="G2328" i="33"/>
  <c r="G1189" i="33"/>
  <c r="G786" i="33"/>
  <c r="G10342" i="33"/>
  <c r="G10532" i="33"/>
  <c r="G10148" i="33"/>
  <c r="G1288" i="33"/>
  <c r="G1585" i="33"/>
  <c r="G313" i="33"/>
  <c r="G10601" i="33"/>
  <c r="G9597" i="33"/>
  <c r="G90" i="33"/>
  <c r="G10393" i="33"/>
  <c r="G10020" i="33"/>
  <c r="G9678" i="33"/>
  <c r="G10028" i="33"/>
  <c r="G1062" i="33"/>
  <c r="G778" i="33"/>
  <c r="G9580" i="33"/>
  <c r="G9958" i="33"/>
  <c r="G8630" i="33"/>
  <c r="G1004" i="33"/>
  <c r="G9898" i="33"/>
  <c r="G9566" i="33"/>
  <c r="G9911" i="33"/>
  <c r="G10656" i="33"/>
  <c r="G8648" i="33"/>
  <c r="G8853" i="33"/>
  <c r="G9297" i="33"/>
  <c r="G7630" i="33"/>
  <c r="G7677" i="33"/>
  <c r="G1196" i="33"/>
  <c r="G10062" i="33"/>
  <c r="G9866" i="33"/>
  <c r="G9534" i="33"/>
  <c r="G10061" i="33"/>
  <c r="G10404" i="33"/>
  <c r="G8632" i="33"/>
  <c r="G8789" i="33"/>
  <c r="G9535" i="33"/>
  <c r="G7614" i="33"/>
  <c r="G1452" i="33"/>
  <c r="G9964" i="33"/>
  <c r="G9030" i="33"/>
  <c r="G9453" i="33"/>
  <c r="G7970" i="33"/>
  <c r="G7158" i="33"/>
  <c r="G8671" i="33"/>
  <c r="G7524" i="33"/>
  <c r="G7634" i="33"/>
  <c r="G7481" i="33"/>
  <c r="G6195" i="33"/>
  <c r="G7975" i="33"/>
  <c r="G5622" i="33"/>
  <c r="G8997" i="33"/>
  <c r="G9763" i="33"/>
  <c r="G6529" i="33"/>
  <c r="G5505" i="33"/>
  <c r="G9055" i="33"/>
  <c r="G8366" i="33"/>
  <c r="G6685" i="33"/>
  <c r="G5661" i="33"/>
  <c r="G9411" i="33"/>
  <c r="G10625" i="33"/>
  <c r="G9743" i="33"/>
  <c r="G8676" i="33"/>
  <c r="G9278" i="33"/>
  <c r="G9441" i="33"/>
  <c r="G7954" i="33"/>
  <c r="G8348" i="33"/>
  <c r="G7142" i="33"/>
  <c r="G8019" i="33"/>
  <c r="G8623" i="33"/>
  <c r="G8110" i="33"/>
  <c r="G7516" i="33"/>
  <c r="G9663" i="33"/>
  <c r="G7618" i="33"/>
  <c r="G8431" i="33"/>
  <c r="G7465" i="33"/>
  <c r="G6699" i="33"/>
  <c r="G6187" i="33"/>
  <c r="G5675" i="33"/>
  <c r="G7911" i="33"/>
  <c r="G7547" i="33"/>
  <c r="G5606" i="33"/>
  <c r="G4954" i="33"/>
  <c r="G8909" i="33"/>
  <c r="G7264" i="33"/>
  <c r="G9529" i="33"/>
  <c r="G7109" i="33"/>
  <c r="G6521" i="33"/>
  <c r="G6009" i="33"/>
  <c r="G5497" i="33"/>
  <c r="G6720" i="33"/>
  <c r="G8943" i="33"/>
  <c r="G7576" i="33"/>
  <c r="G8318" i="33"/>
  <c r="G7421" i="33"/>
  <c r="G6677" i="33"/>
  <c r="G6165" i="33"/>
  <c r="G5653" i="33"/>
  <c r="G7735" i="33"/>
  <c r="G8959" i="33"/>
  <c r="G1525" i="33"/>
  <c r="G10314" i="33"/>
  <c r="G8636" i="33"/>
  <c r="G9239" i="33"/>
  <c r="G8264" i="33"/>
  <c r="G7955" i="33"/>
  <c r="G8088" i="33"/>
  <c r="G8999" i="33"/>
  <c r="G8350" i="33"/>
  <c r="G6683" i="33"/>
  <c r="G5659" i="33"/>
  <c r="G7419" i="33"/>
  <c r="G4938" i="33"/>
  <c r="G7232" i="33"/>
  <c r="G7077" i="33"/>
  <c r="G5993" i="33"/>
  <c r="G8096" i="33"/>
  <c r="G7060" i="33"/>
  <c r="G8227" i="33"/>
  <c r="G6899" i="33"/>
  <c r="G6387" i="33"/>
  <c r="G5875" i="33"/>
  <c r="G5363" i="33"/>
  <c r="G6184" i="33"/>
  <c r="G6006" i="33"/>
  <c r="G5154" i="33"/>
  <c r="G9841" i="33"/>
  <c r="G7664" i="33"/>
  <c r="G8683" i="33"/>
  <c r="G7509" i="33"/>
  <c r="G6721" i="33"/>
  <c r="G6209" i="33"/>
  <c r="G5697" i="33"/>
  <c r="G8087" i="33"/>
  <c r="G10060" i="33"/>
  <c r="G8040" i="33"/>
  <c r="G7032" i="33"/>
  <c r="G8107" i="33"/>
  <c r="G6877" i="33"/>
  <c r="G6365" i="33"/>
  <c r="G5853" i="33"/>
  <c r="G5341" i="33"/>
  <c r="G6096" i="33"/>
  <c r="G3068" i="33"/>
  <c r="G1129" i="33"/>
  <c r="G9900" i="33"/>
  <c r="G10674" i="33"/>
  <c r="G8988" i="33"/>
  <c r="G5772" i="33"/>
  <c r="G5575" i="33"/>
  <c r="G2542" i="33"/>
  <c r="G4508" i="33"/>
  <c r="G4291" i="33"/>
  <c r="G673" i="33"/>
  <c r="G3031" i="33"/>
  <c r="G10753" i="33"/>
  <c r="G10671" i="33"/>
  <c r="G623" i="33"/>
  <c r="G666" i="33"/>
  <c r="G1341" i="33"/>
  <c r="G842" i="33"/>
  <c r="G1291" i="33"/>
  <c r="G2452" i="33"/>
  <c r="G1953" i="33"/>
  <c r="G4681" i="33"/>
  <c r="G2627" i="33"/>
  <c r="G1533" i="33"/>
  <c r="G3483" i="33"/>
  <c r="G1433" i="33"/>
  <c r="G1370" i="33"/>
  <c r="G2581" i="33"/>
  <c r="G1286" i="33"/>
  <c r="G691" i="33"/>
  <c r="G6119" i="33"/>
  <c r="G1814" i="33"/>
  <c r="G4443" i="33"/>
  <c r="G6136" i="33"/>
  <c r="G1453" i="33"/>
  <c r="G2763" i="33"/>
  <c r="G1473" i="33"/>
  <c r="G3022" i="33"/>
  <c r="G67" i="33"/>
  <c r="G634" i="33"/>
  <c r="G836" i="33"/>
  <c r="G1174" i="33"/>
  <c r="G1373" i="33"/>
  <c r="G1094" i="33"/>
  <c r="G943" i="33"/>
  <c r="G1328" i="33"/>
  <c r="G1406" i="33"/>
  <c r="G555" i="33"/>
  <c r="G1317" i="33"/>
  <c r="G1384" i="33"/>
  <c r="G838" i="33"/>
  <c r="G1228" i="33"/>
  <c r="G10310" i="33"/>
  <c r="G10204" i="33"/>
  <c r="G10383" i="33"/>
  <c r="G9492" i="33"/>
  <c r="G10106" i="33"/>
  <c r="G1254" i="33"/>
  <c r="G975" i="33"/>
  <c r="G908" i="33"/>
  <c r="G1713" i="33"/>
  <c r="G1241" i="33"/>
  <c r="G357" i="33"/>
  <c r="G10134" i="33"/>
  <c r="G10503" i="33"/>
  <c r="G9796" i="33"/>
  <c r="G9469" i="33"/>
  <c r="G2208" i="33"/>
  <c r="G334" i="33"/>
  <c r="G937" i="33"/>
  <c r="G10777" i="33"/>
  <c r="G9948" i="33"/>
  <c r="G9978" i="33"/>
  <c r="G10870" i="33"/>
  <c r="G9646" i="33"/>
  <c r="G9020" i="33"/>
  <c r="G9888" i="33"/>
  <c r="G8556" i="33"/>
  <c r="G771" i="33"/>
  <c r="G591" i="33"/>
  <c r="G960" i="33"/>
  <c r="G10228" i="33"/>
  <c r="G9516" i="33"/>
  <c r="G9983" i="33"/>
  <c r="G9926" i="33"/>
  <c r="G10082" i="33"/>
  <c r="G8598" i="33"/>
  <c r="G9389" i="33"/>
  <c r="G1703" i="33"/>
  <c r="G9998" i="33"/>
  <c r="G9834" i="33"/>
  <c r="G10704" i="33"/>
  <c r="G9502" i="33"/>
  <c r="G8846" i="33"/>
  <c r="G9664" i="33"/>
  <c r="G8604" i="33"/>
  <c r="G10178" i="33"/>
  <c r="G9204" i="33"/>
  <c r="G8616" i="33"/>
  <c r="G9143" i="33"/>
  <c r="G8725" i="33"/>
  <c r="G7898" i="33"/>
  <c r="G9151" i="33"/>
  <c r="G8220" i="33"/>
  <c r="G7598" i="33"/>
  <c r="G7086" i="33"/>
  <c r="G10105" i="33"/>
  <c r="G879" i="33"/>
  <c r="G23" i="33"/>
  <c r="G2101" i="33"/>
  <c r="G10846" i="33"/>
  <c r="G10023" i="33"/>
  <c r="G9802" i="33"/>
  <c r="G10196" i="33"/>
  <c r="G9470" i="33"/>
  <c r="G8814" i="33"/>
  <c r="G9536" i="33"/>
  <c r="G8580" i="33"/>
  <c r="G10092" i="33"/>
  <c r="G9182" i="33"/>
  <c r="G8600" i="33"/>
  <c r="G9079" i="33"/>
  <c r="G8661" i="33"/>
  <c r="G7882" i="33"/>
  <c r="G8975" i="33"/>
  <c r="G8198" i="33"/>
  <c r="G7582" i="33"/>
  <c r="G7070" i="33"/>
  <c r="G2514" i="33"/>
  <c r="G1781" i="33"/>
  <c r="G9708" i="33"/>
  <c r="G10596" i="33"/>
  <c r="G8870" i="33"/>
  <c r="G8612" i="33"/>
  <c r="G9214" i="33"/>
  <c r="G9175" i="33"/>
  <c r="G7906" i="33"/>
  <c r="G8230" i="33"/>
  <c r="G7094" i="33"/>
  <c r="G7923" i="33"/>
  <c r="G8495" i="33"/>
  <c r="G8078" i="33"/>
  <c r="G7492" i="33"/>
  <c r="G8911" i="33"/>
  <c r="G7570" i="33"/>
  <c r="G8303" i="33"/>
  <c r="G7417" i="33"/>
  <c r="G6675" i="33"/>
  <c r="G6163" i="33"/>
  <c r="G5651" i="33"/>
  <c r="G7719" i="33"/>
  <c r="G7355" i="33"/>
  <c r="G5558" i="33"/>
  <c r="G4930" i="33"/>
  <c r="G8653" i="33"/>
  <c r="G7216" i="33"/>
  <c r="G9171" i="33"/>
  <c r="G7061" i="33"/>
  <c r="G6497" i="33"/>
  <c r="G5985" i="33"/>
  <c r="G5473" i="33"/>
  <c r="G6624" i="33"/>
  <c r="G8687" i="33"/>
  <c r="G7528" i="33"/>
  <c r="G8181" i="33"/>
  <c r="G7373" i="33"/>
  <c r="G6653" i="33"/>
  <c r="G6141" i="33"/>
  <c r="G5629" i="33"/>
  <c r="G7543" i="33"/>
  <c r="G10041" i="33"/>
  <c r="G1773" i="33"/>
  <c r="G10302" i="33"/>
  <c r="G10128" i="33"/>
  <c r="G9893" i="33"/>
  <c r="G10735" i="33"/>
  <c r="G4757" i="33"/>
  <c r="G3997" i="33"/>
  <c r="G7275" i="33"/>
  <c r="G7587" i="33"/>
  <c r="G1885" i="33"/>
  <c r="G1569" i="33"/>
  <c r="G6548" i="33"/>
  <c r="G82" i="33"/>
  <c r="G3891" i="33"/>
  <c r="G867" i="33"/>
  <c r="G2248" i="33"/>
  <c r="G3188" i="33"/>
  <c r="G9059" i="33"/>
  <c r="G1950" i="33"/>
  <c r="G319" i="33"/>
  <c r="G5434" i="33"/>
  <c r="G1641" i="33"/>
  <c r="G4372" i="33"/>
  <c r="G807" i="33"/>
  <c r="G156" i="33"/>
  <c r="G457" i="33"/>
  <c r="G1292" i="33"/>
  <c r="G1685" i="33"/>
  <c r="G10022" i="33"/>
  <c r="G10762" i="33"/>
  <c r="G1440" i="33"/>
  <c r="G1052" i="33"/>
  <c r="G562" i="33"/>
  <c r="G10435" i="33"/>
  <c r="G10343" i="33"/>
  <c r="G10464" i="33"/>
  <c r="G1043" i="33"/>
  <c r="G10391" i="33"/>
  <c r="G10357" i="33"/>
  <c r="G9704" i="33"/>
  <c r="G9166" i="33"/>
  <c r="G1487" i="33"/>
  <c r="G10496" i="33"/>
  <c r="G10351" i="33"/>
  <c r="G10085" i="33"/>
  <c r="G9199" i="33"/>
  <c r="G1289" i="33"/>
  <c r="G9845" i="33"/>
  <c r="G9608" i="33"/>
  <c r="G9018" i="33"/>
  <c r="G9584" i="33"/>
  <c r="G10003" i="33"/>
  <c r="G8186" i="33"/>
  <c r="G9785" i="33"/>
  <c r="G7374" i="33"/>
  <c r="G1665" i="33"/>
  <c r="G2065" i="33"/>
  <c r="G10602" i="33"/>
  <c r="G9725" i="33"/>
  <c r="G9480" i="33"/>
  <c r="G8986" i="33"/>
  <c r="G9520" i="33"/>
  <c r="G9875" i="33"/>
  <c r="G8170" i="33"/>
  <c r="G9543" i="33"/>
  <c r="G7358" i="33"/>
  <c r="G430" i="33"/>
  <c r="G9988" i="33"/>
  <c r="G9920" i="33"/>
  <c r="G8688" i="33"/>
  <c r="G10033" i="33"/>
  <c r="G7901" i="33"/>
  <c r="G8933" i="33"/>
  <c r="G7268" i="33"/>
  <c r="G7146" i="33"/>
  <c r="G6969" i="33"/>
  <c r="G5939" i="33"/>
  <c r="G6440" i="33"/>
  <c r="G5218" i="33"/>
  <c r="G7796" i="33"/>
  <c r="G7683" i="33"/>
  <c r="G6273" i="33"/>
  <c r="G8667" i="33"/>
  <c r="G8212" i="33"/>
  <c r="G8441" i="33"/>
  <c r="G6429" i="33"/>
  <c r="G5405" i="33"/>
  <c r="G2236" i="33"/>
  <c r="G10217" i="33"/>
  <c r="G9573" i="33"/>
  <c r="G9643" i="33"/>
  <c r="G8938" i="33"/>
  <c r="G8389" i="33"/>
  <c r="G9336" i="33"/>
  <c r="G7952" i="33"/>
  <c r="G9169" i="33"/>
  <c r="G10622" i="33"/>
  <c r="G10043" i="33"/>
  <c r="G7940" i="33"/>
  <c r="G7388" i="33"/>
  <c r="G9577" i="33"/>
  <c r="G7362" i="33"/>
  <c r="G7749" i="33"/>
  <c r="G7209" i="33"/>
  <c r="G6571" i="33"/>
  <c r="G6059" i="33"/>
  <c r="G5547" i="33"/>
  <c r="G6920" i="33"/>
  <c r="G6734" i="33"/>
  <c r="G5350" i="33"/>
  <c r="G4826" i="33"/>
  <c r="G8116" i="33"/>
  <c r="G7068" i="33"/>
  <c r="G8258" i="33"/>
  <c r="G6905" i="33"/>
  <c r="G6393" i="33"/>
  <c r="G5881" i="33"/>
  <c r="G5369" i="33"/>
  <c r="G6208" i="33"/>
  <c r="G9213" i="33"/>
  <c r="G7320" i="33"/>
  <c r="G7629" i="33"/>
  <c r="G7165" i="33"/>
  <c r="G6549" i="33"/>
  <c r="G6037" i="33"/>
  <c r="G5525" i="33"/>
  <c r="G6832" i="33"/>
  <c r="G7578" i="33"/>
  <c r="G10110" i="33"/>
  <c r="G9558" i="33"/>
  <c r="G10290" i="33"/>
  <c r="G8821" i="33"/>
  <c r="G7622" i="33"/>
  <c r="G8738" i="33"/>
  <c r="G7756" i="33"/>
  <c r="G8204" i="33"/>
  <c r="G8435" i="33"/>
  <c r="G6427" i="33"/>
  <c r="G5403" i="33"/>
  <c r="G6158" i="33"/>
  <c r="G8690" i="33"/>
  <c r="G9099" i="33"/>
  <c r="G6761" i="33"/>
  <c r="G7762" i="33"/>
  <c r="G9201" i="33"/>
  <c r="G7627" i="33"/>
  <c r="G6771" i="33"/>
  <c r="G6259" i="33"/>
  <c r="G5747" i="33"/>
  <c r="G8515" i="33"/>
  <c r="G8121" i="33"/>
  <c r="G5750" i="33"/>
  <c r="G5026" i="33"/>
  <c r="G8241" i="33"/>
  <c r="G7408" i="33"/>
  <c r="G7861" i="33"/>
  <c r="G7253" i="33"/>
  <c r="G6593" i="33"/>
  <c r="G6081" i="33"/>
  <c r="G5569" i="33"/>
  <c r="G7063" i="33"/>
  <c r="G8594" i="33"/>
  <c r="G7720" i="33"/>
  <c r="G8971" i="33"/>
  <c r="G7565" i="33"/>
  <c r="G6749" i="33"/>
  <c r="G6237" i="33"/>
  <c r="G5725" i="33"/>
  <c r="G8310" i="33"/>
  <c r="G7945" i="33"/>
  <c r="G1583" i="33"/>
  <c r="G217" i="33"/>
  <c r="G10059" i="33"/>
  <c r="G9782" i="33"/>
  <c r="G8454" i="33"/>
  <c r="G2861" i="33"/>
  <c r="G3751" i="33"/>
  <c r="G2856" i="33"/>
  <c r="G2417" i="33"/>
  <c r="G2632" i="33"/>
  <c r="G6143" i="33"/>
  <c r="G2503" i="33"/>
  <c r="G2298" i="33"/>
  <c r="G10812" i="33"/>
  <c r="G2188" i="33"/>
  <c r="G1697" i="33"/>
  <c r="G1060" i="33"/>
  <c r="G53" i="33"/>
  <c r="G369" i="33"/>
  <c r="G1248" i="33"/>
  <c r="G2762" i="33"/>
  <c r="G4459" i="33"/>
  <c r="G2296" i="33"/>
  <c r="G4751" i="33"/>
  <c r="G2252" i="33"/>
  <c r="G292" i="33"/>
  <c r="G3551" i="33"/>
  <c r="G1630" i="33"/>
  <c r="G683" i="33"/>
  <c r="G3945" i="33"/>
  <c r="G3220" i="33"/>
  <c r="G1322" i="33"/>
  <c r="G2562" i="33"/>
  <c r="G1437" i="33"/>
  <c r="G755" i="33"/>
  <c r="G918" i="33"/>
  <c r="G1198" i="33"/>
  <c r="G1006" i="33"/>
  <c r="G991" i="33"/>
  <c r="G1615" i="33"/>
  <c r="G724" i="33"/>
  <c r="G2200" i="33"/>
  <c r="G4455" i="33"/>
  <c r="G611" i="33"/>
  <c r="G1673" i="33"/>
  <c r="G1221" i="33"/>
  <c r="G1441" i="33"/>
  <c r="G43" i="33"/>
  <c r="G478" i="33"/>
  <c r="G1251" i="33"/>
  <c r="G1017" i="33"/>
  <c r="G207" i="33"/>
  <c r="G10399" i="33"/>
  <c r="G10803" i="33"/>
  <c r="G9908" i="33"/>
  <c r="G10123" i="33"/>
  <c r="G4663" i="33"/>
  <c r="G701" i="33"/>
  <c r="G240" i="33"/>
  <c r="G77" i="33"/>
  <c r="G230" i="33"/>
  <c r="G66" i="33"/>
  <c r="G7203" i="33"/>
  <c r="G10711" i="33"/>
  <c r="G10264" i="33"/>
  <c r="G9799" i="33"/>
  <c r="G9048" i="33"/>
  <c r="G3233" i="33"/>
  <c r="G215" i="33"/>
  <c r="G352" i="33"/>
  <c r="G10463" i="33"/>
  <c r="G10045" i="33"/>
  <c r="G9722" i="33"/>
  <c r="G10090" i="33"/>
  <c r="G9390" i="33"/>
  <c r="G8734" i="33"/>
  <c r="G9286" i="33"/>
  <c r="G216" i="33"/>
  <c r="G1215" i="33"/>
  <c r="G1937" i="33"/>
  <c r="G687" i="33"/>
  <c r="G10512" i="33"/>
  <c r="G9184" i="33"/>
  <c r="G9682" i="33"/>
  <c r="G10526" i="33"/>
  <c r="G9384" i="33"/>
  <c r="G9651" i="33"/>
  <c r="G440" i="33"/>
  <c r="G60" i="33"/>
  <c r="G10406" i="33"/>
  <c r="G9951" i="33"/>
  <c r="G9918" i="33"/>
  <c r="G10040" i="33"/>
  <c r="G8590" i="33"/>
  <c r="G9274" i="33"/>
  <c r="G8436" i="33"/>
  <c r="G10103" i="33"/>
  <c r="G9034" i="33"/>
  <c r="G8488" i="33"/>
  <c r="G8631" i="33"/>
  <c r="G8324" i="33"/>
  <c r="G10188" i="33"/>
  <c r="G8409" i="33"/>
  <c r="G8048" i="33"/>
  <c r="G7470" i="33"/>
  <c r="G6958" i="33"/>
  <c r="G8537" i="33"/>
  <c r="G403" i="33"/>
  <c r="G883" i="33"/>
  <c r="G1887" i="33"/>
  <c r="G10353" i="33"/>
  <c r="G9436" i="33"/>
  <c r="G9823" i="33"/>
  <c r="G9886" i="33"/>
  <c r="G9896" i="33"/>
  <c r="G8558" i="33"/>
  <c r="G9230" i="33"/>
  <c r="G10163" i="33"/>
  <c r="G9847" i="33"/>
  <c r="G9012" i="33"/>
  <c r="G8472" i="33"/>
  <c r="G8567" i="33"/>
  <c r="G8292" i="33"/>
  <c r="G9880" i="33"/>
  <c r="G8365" i="33"/>
  <c r="G8028" i="33"/>
  <c r="G7454" i="33"/>
  <c r="G10179" i="33"/>
  <c r="G1833" i="33"/>
  <c r="G533" i="33"/>
  <c r="G9216" i="33"/>
  <c r="G10887" i="33"/>
  <c r="G9745" i="33"/>
  <c r="G9419" i="33"/>
  <c r="G8880" i="33"/>
  <c r="G8293" i="33"/>
  <c r="G9250" i="33"/>
  <c r="G7888" i="33"/>
  <c r="G8785" i="33"/>
  <c r="G9549" i="33"/>
  <c r="G9607" i="33"/>
  <c r="G7908" i="33"/>
  <c r="G7364" i="33"/>
  <c r="G9181" i="33"/>
  <c r="G7314" i="33"/>
  <c r="G7621" i="33"/>
  <c r="G7161" i="33"/>
  <c r="G6547" i="33"/>
  <c r="G6035" i="33"/>
  <c r="G5523" i="33"/>
  <c r="G6824" i="33"/>
  <c r="G6638" i="33"/>
  <c r="G5314" i="33"/>
  <c r="G10486" i="33"/>
  <c r="G8052" i="33"/>
  <c r="G7036" i="33"/>
  <c r="G8131" i="33"/>
  <c r="G6881" i="33"/>
  <c r="G6369" i="33"/>
  <c r="G5857" i="33"/>
  <c r="G5345" i="33"/>
  <c r="G6112" i="33"/>
  <c r="G8957" i="33"/>
  <c r="G7272" i="33"/>
  <c r="G9655" i="33"/>
  <c r="G7117" i="33"/>
  <c r="G6525" i="33"/>
  <c r="G6013" i="33"/>
  <c r="G5501" i="33"/>
  <c r="G6736" i="33"/>
  <c r="G7386" i="33"/>
  <c r="G3341" i="33"/>
  <c r="G10680" i="33"/>
  <c r="G9919" i="33"/>
  <c r="G9996" i="33"/>
  <c r="G5411" i="33"/>
  <c r="G2697" i="33"/>
  <c r="G3959" i="33"/>
  <c r="G3721" i="33"/>
  <c r="G10912" i="33"/>
  <c r="G509" i="33"/>
  <c r="G1281" i="33"/>
  <c r="G1271" i="33"/>
  <c r="G6372" i="33"/>
  <c r="G477" i="33"/>
  <c r="G1454" i="33"/>
  <c r="G3583" i="33"/>
  <c r="G733" i="33"/>
  <c r="G2070" i="33"/>
  <c r="G1372" i="33"/>
  <c r="G3739" i="33"/>
  <c r="G2651" i="33"/>
  <c r="G584" i="33"/>
  <c r="G1397" i="33"/>
  <c r="G1206" i="33"/>
  <c r="G1160" i="33"/>
  <c r="G631" i="33"/>
  <c r="G926" i="33"/>
  <c r="G1120" i="33"/>
  <c r="G10236" i="33"/>
  <c r="G9524" i="33"/>
  <c r="G2523" i="33"/>
  <c r="G792" i="33"/>
  <c r="G1177" i="33"/>
  <c r="G10166" i="33"/>
  <c r="G9828" i="33"/>
  <c r="G1918" i="33"/>
  <c r="G1815" i="33"/>
  <c r="G10024" i="33"/>
  <c r="G9338" i="33"/>
  <c r="G9062" i="33"/>
  <c r="G8588" i="33"/>
  <c r="G407" i="33"/>
  <c r="G10292" i="33"/>
  <c r="G10111" i="33"/>
  <c r="G10281" i="33"/>
  <c r="G9557" i="33"/>
  <c r="G10126" i="33"/>
  <c r="G10346" i="33"/>
  <c r="G8914" i="33"/>
  <c r="G8644" i="33"/>
  <c r="G9246" i="33"/>
  <c r="G9271" i="33"/>
  <c r="G7930" i="33"/>
  <c r="G8284" i="33"/>
  <c r="G7118" i="33"/>
  <c r="G537" i="33"/>
  <c r="G1589" i="33"/>
  <c r="G9724" i="33"/>
  <c r="G10218" i="33"/>
  <c r="G8878" i="33"/>
  <c r="G8628" i="33"/>
  <c r="G9226" i="33"/>
  <c r="G9207" i="33"/>
  <c r="G7914" i="33"/>
  <c r="G8240" i="33"/>
  <c r="G7102" i="33"/>
  <c r="G1001" i="33"/>
  <c r="G10959" i="33"/>
  <c r="G8700" i="33"/>
  <c r="G9569" i="33"/>
  <c r="G8392" i="33"/>
  <c r="G8051" i="33"/>
  <c r="G8120" i="33"/>
  <c r="G9329" i="33"/>
  <c r="G8523" i="33"/>
  <c r="G6707" i="33"/>
  <c r="G5683" i="33"/>
  <c r="G7609" i="33"/>
  <c r="G4962" i="33"/>
  <c r="G7280" i="33"/>
  <c r="G7125" i="33"/>
  <c r="G6017" i="33"/>
  <c r="G6752" i="33"/>
  <c r="G7592" i="33"/>
  <c r="G7437" i="33"/>
  <c r="G6173" i="33"/>
  <c r="G7799" i="33"/>
  <c r="G856" i="33"/>
  <c r="G10922" i="33"/>
  <c r="G9825" i="33"/>
  <c r="G9031" i="33"/>
  <c r="G8672" i="33"/>
  <c r="G8949" i="33"/>
  <c r="G9603" i="33"/>
  <c r="G7654" i="33"/>
  <c r="G7869" i="33"/>
  <c r="G8802" i="33"/>
  <c r="G8893" i="33"/>
  <c r="G7772" i="33"/>
  <c r="G7260" i="33"/>
  <c r="G8252" i="33"/>
  <c r="G7136" i="33"/>
  <c r="G8595" i="33"/>
  <c r="G6955" i="33"/>
  <c r="G6443" i="33"/>
  <c r="G5931" i="33"/>
  <c r="G5419" i="33"/>
  <c r="G6408" i="33"/>
  <c r="G6222" i="33"/>
  <c r="G5210" i="33"/>
  <c r="G8818" i="33"/>
  <c r="G7776" i="33"/>
  <c r="G9265" i="33"/>
  <c r="G7651" i="33"/>
  <c r="G6777" i="33"/>
  <c r="G6265" i="33"/>
  <c r="G5753" i="33"/>
  <c r="G8579" i="33"/>
  <c r="G8169" i="33"/>
  <c r="G8190" i="33"/>
  <c r="G7106" i="33"/>
  <c r="G8403" i="33"/>
  <c r="G6933" i="33"/>
  <c r="G6421" i="33"/>
  <c r="G5909" i="33"/>
  <c r="G5397" i="33"/>
  <c r="G6320" i="33"/>
  <c r="G607" i="33"/>
  <c r="G9772" i="33"/>
  <c r="G8902" i="33"/>
  <c r="G9236" i="33"/>
  <c r="G7922" i="33"/>
  <c r="G7110" i="33"/>
  <c r="G8543" i="33"/>
  <c r="G7500" i="33"/>
  <c r="G7586" i="33"/>
  <c r="G7433" i="33"/>
  <c r="G6171" i="33"/>
  <c r="G7783" i="33"/>
  <c r="G5574" i="33"/>
  <c r="G8741" i="33"/>
  <c r="G9267" i="33"/>
  <c r="G6505" i="33"/>
  <c r="G6656" i="33"/>
  <c r="G7544" i="33"/>
  <c r="G7389" i="33"/>
  <c r="G6149" i="33"/>
  <c r="G7607" i="33"/>
  <c r="G7643" i="33"/>
  <c r="G8553" i="33"/>
  <c r="G5698" i="33"/>
  <c r="G4830" i="33"/>
  <c r="G4312" i="33"/>
  <c r="G3800" i="33"/>
  <c r="G3288" i="33"/>
  <c r="G9147" i="33"/>
  <c r="G8015" i="33"/>
  <c r="G7315" i="33"/>
  <c r="G4383" i="33"/>
  <c r="G4181" i="33"/>
  <c r="G3669" i="33"/>
  <c r="G2921" i="33"/>
  <c r="G7153" i="33"/>
  <c r="G6808" i="33"/>
  <c r="G5546" i="33"/>
  <c r="G4766" i="33"/>
  <c r="G4254" i="33"/>
  <c r="G3742" i="33"/>
  <c r="G3230" i="33"/>
  <c r="G3853" i="33"/>
  <c r="G10240" i="33"/>
  <c r="G10121" i="33"/>
  <c r="G9312" i="33"/>
  <c r="G8114" i="33"/>
  <c r="G7302" i="33"/>
  <c r="G5890" i="33"/>
  <c r="G2869" i="33"/>
  <c r="G10868" i="33"/>
  <c r="G4658" i="33"/>
  <c r="G1669" i="33"/>
  <c r="G1913" i="33"/>
  <c r="G2021" i="33"/>
  <c r="G4405" i="33"/>
  <c r="G1105" i="33"/>
  <c r="G2875" i="33"/>
  <c r="G6902" i="33"/>
  <c r="G1670" i="33"/>
  <c r="G3445" i="33"/>
  <c r="G2416" i="33"/>
  <c r="G4911" i="33"/>
  <c r="G1222" i="33"/>
  <c r="G44" i="33"/>
  <c r="G5017" i="33"/>
  <c r="G519" i="33"/>
  <c r="G412" i="33"/>
  <c r="G637" i="33"/>
  <c r="G97" i="33"/>
  <c r="G110" i="33"/>
  <c r="G10766" i="33"/>
  <c r="G9735" i="33"/>
  <c r="G1899" i="33"/>
  <c r="G1253" i="33"/>
  <c r="G812" i="33"/>
  <c r="G10326" i="33"/>
  <c r="G10221" i="33"/>
  <c r="G488" i="33"/>
  <c r="G2156" i="33"/>
  <c r="G10640" i="33"/>
  <c r="G9693" i="33"/>
  <c r="G9416" i="33"/>
  <c r="G8954" i="33"/>
  <c r="G154" i="33"/>
  <c r="G10582" i="33"/>
  <c r="G9970" i="33"/>
  <c r="G9638" i="33"/>
  <c r="G9856" i="33"/>
  <c r="G1264" i="33"/>
  <c r="G9546" i="33"/>
  <c r="G9613" i="33"/>
  <c r="G8860" i="33"/>
  <c r="G10855" i="33"/>
  <c r="G9467" i="33"/>
  <c r="G8090" i="33"/>
  <c r="G8989" i="33"/>
  <c r="G7278" i="33"/>
  <c r="G1461" i="33"/>
  <c r="G550" i="33"/>
  <c r="G10470" i="33"/>
  <c r="G9514" i="33"/>
  <c r="G9445" i="33"/>
  <c r="G8836" i="33"/>
  <c r="G10373" i="33"/>
  <c r="G9403" i="33"/>
  <c r="G8074" i="33"/>
  <c r="G8901" i="33"/>
  <c r="G7262" i="33"/>
  <c r="G1270" i="33"/>
  <c r="G10047" i="33"/>
  <c r="G9477" i="33"/>
  <c r="G8496" i="33"/>
  <c r="G8429" i="33"/>
  <c r="G9241" i="33"/>
  <c r="G8428" i="33"/>
  <c r="G9688" i="33"/>
  <c r="G7018" i="33"/>
  <c r="G6867" i="33"/>
  <c r="G5843" i="33"/>
  <c r="G6056" i="33"/>
  <c r="G5122" i="33"/>
  <c r="G7600" i="33"/>
  <c r="G7445" i="33"/>
  <c r="G6177" i="33"/>
  <c r="G7831" i="33"/>
  <c r="G7956" i="33"/>
  <c r="G7939" i="33"/>
  <c r="G6333" i="33"/>
  <c r="G9355" i="33"/>
  <c r="G1102" i="33"/>
  <c r="G10251" i="33"/>
  <c r="G8838" i="33"/>
  <c r="G9365" i="33"/>
  <c r="G8864" i="33"/>
  <c r="G8261" i="33"/>
  <c r="G9164" i="33"/>
  <c r="G7868" i="33"/>
  <c r="G8657" i="33"/>
  <c r="G9381" i="33"/>
  <c r="G9513" i="33"/>
  <c r="G7896" i="33"/>
  <c r="G7356" i="33"/>
  <c r="G9093" i="33"/>
  <c r="G7298" i="33"/>
  <c r="G10203" i="33"/>
  <c r="G7145" i="33"/>
  <c r="G6539" i="33"/>
  <c r="G6027" i="33"/>
  <c r="G5515" i="33"/>
  <c r="G6792" i="33"/>
  <c r="G6606" i="33"/>
  <c r="G5306" i="33"/>
  <c r="G9912" i="33"/>
  <c r="G8030" i="33"/>
  <c r="G7026" i="33"/>
  <c r="G8091" i="33"/>
  <c r="G6873" i="33"/>
  <c r="G6361" i="33"/>
  <c r="G5849" i="33"/>
  <c r="G5337" i="33"/>
  <c r="G6080" i="33"/>
  <c r="G8869" i="33"/>
  <c r="G7256" i="33"/>
  <c r="G9457" i="33"/>
  <c r="G7101" i="33"/>
  <c r="G6517" i="33"/>
  <c r="G6005" i="33"/>
  <c r="G5493" i="33"/>
  <c r="G6704" i="33"/>
  <c r="G7322" i="33"/>
  <c r="G10324" i="33"/>
  <c r="G10414" i="33"/>
  <c r="G9712" i="33"/>
  <c r="G8372" i="33"/>
  <c r="G7494" i="33"/>
  <c r="G8482" i="33"/>
  <c r="G7692" i="33"/>
  <c r="G8032" i="33"/>
  <c r="G8099" i="33"/>
  <c r="G6363" i="33"/>
  <c r="G5339" i="33"/>
  <c r="G5958" i="33"/>
  <c r="G9599" i="33"/>
  <c r="G8430" i="33"/>
  <c r="G6697" i="33"/>
  <c r="G5673" i="33"/>
  <c r="G9624" i="33"/>
  <c r="G7000" i="33"/>
  <c r="G6853" i="33"/>
  <c r="G5829" i="33"/>
  <c r="G9921" i="33"/>
  <c r="G6647" i="33"/>
  <c r="G7579" i="33"/>
  <c r="G5300" i="33"/>
  <c r="G4664" i="33"/>
  <c r="G4152" i="33"/>
  <c r="G3640" i="33"/>
  <c r="G8239" i="33"/>
  <c r="G6580" i="33"/>
  <c r="G5940" i="33"/>
  <c r="G4569" i="33"/>
  <c r="G4637" i="33"/>
  <c r="G4011" i="33"/>
  <c r="G3369" i="33"/>
  <c r="G8172" i="33"/>
  <c r="G6415" i="33"/>
  <c r="G6950" i="33"/>
  <c r="G5222" i="33"/>
  <c r="G4606" i="33"/>
  <c r="G4094" i="33"/>
  <c r="G3582" i="33"/>
  <c r="G7327" i="33"/>
  <c r="G208" i="33"/>
  <c r="G10032" i="33"/>
  <c r="G10072" i="33"/>
  <c r="G8704" i="33"/>
  <c r="G8458" i="33"/>
  <c r="G5796" i="33"/>
  <c r="G3283" i="33"/>
  <c r="G10843" i="33"/>
  <c r="G1657" i="33"/>
  <c r="G8025" i="33"/>
  <c r="G2408" i="33"/>
  <c r="G863" i="33"/>
  <c r="G1436" i="33"/>
  <c r="G487" i="33"/>
  <c r="G1590" i="33"/>
  <c r="G796" i="33"/>
  <c r="G439" i="33"/>
  <c r="G10332" i="33"/>
  <c r="G1707" i="33"/>
  <c r="G985" i="33"/>
  <c r="G9924" i="33"/>
  <c r="G774" i="33"/>
  <c r="G9434" i="33"/>
  <c r="G8684" i="33"/>
  <c r="G10431" i="33"/>
  <c r="G9382" i="33"/>
  <c r="G10318" i="33"/>
  <c r="G8998" i="33"/>
  <c r="G9413" i="33"/>
  <c r="G7962" i="33"/>
  <c r="G7150" i="33"/>
  <c r="G1161" i="33"/>
  <c r="G10411" i="33"/>
  <c r="G8668" i="33"/>
  <c r="G9377" i="33"/>
  <c r="G8328" i="33"/>
  <c r="G822" i="33"/>
  <c r="G8788" i="33"/>
  <c r="G8685" i="33"/>
  <c r="G8164" i="33"/>
  <c r="G8875" i="33"/>
  <c r="G5715" i="33"/>
  <c r="G4994" i="33"/>
  <c r="G7189" i="33"/>
  <c r="G6880" i="33"/>
  <c r="G7501" i="33"/>
  <c r="G8055" i="33"/>
  <c r="G9152" i="33"/>
  <c r="G9295" i="33"/>
  <c r="G9205" i="33"/>
  <c r="G7718" i="33"/>
  <c r="G8940" i="33"/>
  <c r="G7812" i="33"/>
  <c r="G8424" i="33"/>
  <c r="G8947" i="33"/>
  <c r="G6475" i="33"/>
  <c r="G5451" i="33"/>
  <c r="G6350" i="33"/>
  <c r="G9132" i="33"/>
  <c r="G10177" i="33"/>
  <c r="G6809" i="33"/>
  <c r="G5785" i="33"/>
  <c r="G8411" i="33"/>
  <c r="G7148" i="33"/>
  <c r="G6973" i="33"/>
  <c r="G5941" i="33"/>
  <c r="G6448" i="33"/>
  <c r="G10523" i="33"/>
  <c r="G10057" i="33"/>
  <c r="G7238" i="33"/>
  <c r="G7564" i="33"/>
  <c r="G7561" i="33"/>
  <c r="G8279" i="33"/>
  <c r="G9545" i="33"/>
  <c r="G6569" i="33"/>
  <c r="G10097" i="33"/>
  <c r="G6725" i="33"/>
  <c r="G9816" i="33"/>
  <c r="G6918" i="33"/>
  <c r="G4600" i="33"/>
  <c r="G3576" i="33"/>
  <c r="G6068" i="33"/>
  <c r="G4313" i="33"/>
  <c r="G3919" i="33"/>
  <c r="G7562" i="33"/>
  <c r="G6614" i="33"/>
  <c r="G4542" i="33"/>
  <c r="G3518" i="33"/>
  <c r="G1107" i="33"/>
  <c r="G9178" i="33"/>
  <c r="G8301" i="33"/>
  <c r="G8610" i="33"/>
  <c r="G7724" i="33"/>
  <c r="G8118" i="33"/>
  <c r="G8259" i="33"/>
  <c r="G6395" i="33"/>
  <c r="G5371" i="33"/>
  <c r="G6030" i="33"/>
  <c r="G10638" i="33"/>
  <c r="G8753" i="33"/>
  <c r="G6729" i="33"/>
  <c r="G5705" i="33"/>
  <c r="G10805" i="33"/>
  <c r="G7042" i="33"/>
  <c r="G6885" i="33"/>
  <c r="G5861" i="33"/>
  <c r="G6128" i="33"/>
  <c r="G6711" i="33"/>
  <c r="G7753" i="33"/>
  <c r="G5320" i="33"/>
  <c r="G4680" i="33"/>
  <c r="G4168" i="33"/>
  <c r="G3656" i="33"/>
  <c r="G8483" i="33"/>
  <c r="G6708" i="33"/>
  <c r="G6172" i="33"/>
  <c r="G4633" i="33"/>
  <c r="G4701" i="33"/>
  <c r="G4091" i="33"/>
  <c r="G3401" i="33"/>
  <c r="G8453" i="33"/>
  <c r="G6479" i="33"/>
  <c r="G7131" i="33"/>
  <c r="G5244" i="33"/>
  <c r="G4622" i="33"/>
  <c r="G4110" i="33"/>
  <c r="G3598" i="33"/>
  <c r="G4868" i="33"/>
  <c r="G9397" i="33"/>
  <c r="G8066" i="33"/>
  <c r="G8927" i="33"/>
  <c r="G7730" i="33"/>
  <c r="G6243" i="33"/>
  <c r="G5718" i="33"/>
  <c r="G7781" i="33"/>
  <c r="G5553" i="33"/>
  <c r="G8811" i="33"/>
  <c r="G5709" i="33"/>
  <c r="G6423" i="33"/>
  <c r="G5224" i="33"/>
  <c r="G4096" i="33"/>
  <c r="G7359" i="33"/>
  <c r="G5189" i="33"/>
  <c r="G4413" i="33"/>
  <c r="G5737" i="33"/>
  <c r="G8041" i="33"/>
  <c r="G7084" i="33"/>
  <c r="G6917" i="33"/>
  <c r="G5893" i="33"/>
  <c r="G6256" i="33"/>
  <c r="G6775" i="33"/>
  <c r="G8153" i="33"/>
  <c r="G5358" i="33"/>
  <c r="G4696" i="33"/>
  <c r="G4184" i="33"/>
  <c r="G3672" i="33"/>
  <c r="G8995" i="33"/>
  <c r="G6836" i="33"/>
  <c r="G6428" i="33"/>
  <c r="G4697" i="33"/>
  <c r="G4765" i="33"/>
  <c r="G4197" i="33"/>
  <c r="G3433" i="33"/>
  <c r="G9133" i="33"/>
  <c r="G6543" i="33"/>
  <c r="G7307" i="33"/>
  <c r="G5264" i="33"/>
  <c r="G4638" i="33"/>
  <c r="G4126" i="33"/>
  <c r="G3614" i="33"/>
  <c r="G7841" i="33"/>
  <c r="G472" i="33"/>
  <c r="G9024" i="33"/>
  <c r="G9353" i="33"/>
  <c r="G8832" i="33"/>
  <c r="G8994" i="33"/>
  <c r="G8415" i="33"/>
  <c r="G1704" i="33"/>
  <c r="G2545" i="33"/>
  <c r="G3395" i="33"/>
  <c r="G2122" i="33"/>
  <c r="G1159" i="33"/>
  <c r="G1597" i="33"/>
  <c r="G150" i="33"/>
  <c r="G3361" i="33"/>
  <c r="G96" i="33"/>
  <c r="G984" i="33"/>
  <c r="G2174" i="33"/>
  <c r="G535" i="33"/>
  <c r="G2864" i="33"/>
  <c r="G2698" i="33"/>
  <c r="G2364" i="33"/>
  <c r="G1442" i="33"/>
  <c r="G832" i="33"/>
  <c r="G3066" i="33"/>
  <c r="G781" i="33"/>
  <c r="G965" i="33"/>
  <c r="G299" i="33"/>
  <c r="G995" i="33"/>
  <c r="G37" i="33"/>
  <c r="G10566" i="33"/>
  <c r="G9364" i="33"/>
  <c r="G3469" i="33"/>
  <c r="G1340" i="33"/>
  <c r="G1749" i="33"/>
  <c r="G10006" i="33"/>
  <c r="G10476" i="33"/>
  <c r="G473" i="33"/>
  <c r="G1653" i="33"/>
  <c r="G9692" i="33"/>
  <c r="G10377" i="33"/>
  <c r="G8862" i="33"/>
  <c r="G10446" i="33"/>
  <c r="G1075" i="33"/>
  <c r="G10830" i="33"/>
  <c r="G10133" i="33"/>
  <c r="G9815" i="33"/>
  <c r="G9114" i="33"/>
  <c r="G10212" i="33"/>
  <c r="G10068" i="33"/>
  <c r="G8718" i="33"/>
  <c r="G8516" i="33"/>
  <c r="G9118" i="33"/>
  <c r="G8887" i="33"/>
  <c r="G7834" i="33"/>
  <c r="G8134" i="33"/>
  <c r="G7022" i="33"/>
  <c r="G1290" i="33"/>
  <c r="G682" i="33"/>
  <c r="G9697" i="33"/>
  <c r="G10026" i="33"/>
  <c r="G8686" i="33"/>
  <c r="G8500" i="33"/>
  <c r="G9098" i="33"/>
  <c r="G8823" i="33"/>
  <c r="G7818" i="33"/>
  <c r="G8112" i="33"/>
  <c r="G7006" i="33"/>
  <c r="G1200" i="33"/>
  <c r="G9942" i="33"/>
  <c r="G8444" i="33"/>
  <c r="G8663" i="33"/>
  <c r="G8060" i="33"/>
  <c r="G10157" i="33"/>
  <c r="G7992" i="33"/>
  <c r="G8333" i="33"/>
  <c r="G7957" i="33"/>
  <c r="G6611" i="33"/>
  <c r="G5587" i="33"/>
  <c r="G6894" i="33"/>
  <c r="G4866" i="33"/>
  <c r="G7122" i="33"/>
  <c r="G6945" i="33"/>
  <c r="G5921" i="33"/>
  <c r="G6368" i="33"/>
  <c r="G7400" i="33"/>
  <c r="G7245" i="33"/>
  <c r="G6077" i="33"/>
  <c r="G7031" i="33"/>
  <c r="G2184" i="33"/>
  <c r="G9826" i="33"/>
  <c r="G9632" i="33"/>
  <c r="G10136" i="33"/>
  <c r="G8608" i="33"/>
  <c r="G8693" i="33"/>
  <c r="G9023" i="33"/>
  <c r="G7590" i="33"/>
  <c r="G7709" i="33"/>
  <c r="G8674" i="33"/>
  <c r="G8717" i="33"/>
  <c r="G7740" i="33"/>
  <c r="G7228" i="33"/>
  <c r="G8160" i="33"/>
  <c r="G7092" i="33"/>
  <c r="G8354" i="33"/>
  <c r="G6923" i="33"/>
  <c r="G6411" i="33"/>
  <c r="G5899" i="33"/>
  <c r="G5387" i="33"/>
  <c r="G6280" i="33"/>
  <c r="G6094" i="33"/>
  <c r="G5178" i="33"/>
  <c r="G8562" i="33"/>
  <c r="G7712" i="33"/>
  <c r="G8939" i="33"/>
  <c r="G7557" i="33"/>
  <c r="G6745" i="33"/>
  <c r="G6233" i="33"/>
  <c r="G5721" i="33"/>
  <c r="G8278" i="33"/>
  <c r="G7913" i="33"/>
  <c r="G8104" i="33"/>
  <c r="G7064" i="33"/>
  <c r="G8235" i="33"/>
  <c r="G6901" i="33"/>
  <c r="G6389" i="33"/>
  <c r="G5877" i="33"/>
  <c r="G5365" i="33"/>
  <c r="G6192" i="33"/>
  <c r="G727" i="33"/>
  <c r="G9612" i="33"/>
  <c r="G8646" i="33"/>
  <c r="G9066" i="33"/>
  <c r="G7794" i="33"/>
  <c r="G6982" i="33"/>
  <c r="G8317" i="33"/>
  <c r="G7436" i="33"/>
  <c r="G7458" i="33"/>
  <c r="G7305" i="33"/>
  <c r="G6107" i="33"/>
  <c r="G7271" i="33"/>
  <c r="G5446" i="33"/>
  <c r="G8248" i="33"/>
  <c r="G8569" i="33"/>
  <c r="G6441" i="33"/>
  <c r="G5417" i="33"/>
  <c r="G8265" i="33"/>
  <c r="G7885" i="33"/>
  <c r="G6597" i="33"/>
  <c r="G5573" i="33"/>
  <c r="G8022" i="33"/>
  <c r="G6135" i="33"/>
  <c r="G6582" i="33"/>
  <c r="G5128" i="33"/>
  <c r="G4536" i="33"/>
  <c r="G4024" i="33"/>
  <c r="G3512" i="33"/>
  <c r="G6602" i="33"/>
  <c r="G5564" i="33"/>
  <c r="G6844" i="33"/>
  <c r="G4057" i="33"/>
  <c r="G4883" i="33"/>
  <c r="G3791" i="33"/>
  <c r="G3145" i="33"/>
  <c r="G7098" i="33"/>
  <c r="G5903" i="33"/>
  <c r="G6270" i="33"/>
  <c r="G5052" i="33"/>
  <c r="G4478" i="33"/>
  <c r="G3966" i="33"/>
  <c r="G3454" i="33"/>
  <c r="G6124" i="33"/>
  <c r="G2575" i="33"/>
  <c r="G9346" i="33"/>
  <c r="G8724" i="33"/>
  <c r="G9731" i="33"/>
  <c r="G8432" i="33"/>
  <c r="G5844" i="33"/>
  <c r="G6204" i="33"/>
  <c r="G490" i="33"/>
  <c r="G36" i="33"/>
  <c r="G5668" i="33"/>
  <c r="G1942" i="33"/>
  <c r="G453" i="33"/>
  <c r="G2794" i="33"/>
  <c r="G195" i="33"/>
  <c r="G4319" i="33"/>
  <c r="G5177" i="33"/>
  <c r="G640" i="33"/>
  <c r="G10641" i="33"/>
  <c r="G75" i="33"/>
  <c r="G185" i="33"/>
  <c r="G10299" i="33"/>
  <c r="G10350" i="33"/>
  <c r="G9989" i="33"/>
  <c r="G511" i="33"/>
  <c r="G9981" i="33"/>
  <c r="G8726" i="33"/>
  <c r="G10138" i="33"/>
  <c r="G9824" i="33"/>
  <c r="G8680" i="33"/>
  <c r="G9777" i="33"/>
  <c r="G7805" i="33"/>
  <c r="G10190" i="33"/>
  <c r="G9598" i="33"/>
  <c r="G10902" i="33"/>
  <c r="G8917" i="33"/>
  <c r="G7646" i="33"/>
  <c r="G10274" i="33"/>
  <c r="G9897" i="33"/>
  <c r="G7222" i="33"/>
  <c r="G7556" i="33"/>
  <c r="G7545" i="33"/>
  <c r="G8231" i="33"/>
  <c r="G9385" i="33"/>
  <c r="G6561" i="33"/>
  <c r="G9635" i="33"/>
  <c r="G6717" i="33"/>
  <c r="G10444" i="33"/>
  <c r="G10317" i="33"/>
  <c r="G9723" i="33"/>
  <c r="G8018" i="33"/>
  <c r="G7206" i="33"/>
  <c r="G8799" i="33"/>
  <c r="G7548" i="33"/>
  <c r="G7682" i="33"/>
  <c r="G7529" i="33"/>
  <c r="G6219" i="33"/>
  <c r="G8167" i="33"/>
  <c r="G5670" i="33"/>
  <c r="G9253" i="33"/>
  <c r="G7653" i="33"/>
  <c r="G6553" i="33"/>
  <c r="G5529" i="33"/>
  <c r="G9379" i="33"/>
  <c r="G8555" i="33"/>
  <c r="G6709" i="33"/>
  <c r="G5685" i="33"/>
  <c r="G9100" i="33"/>
  <c r="G9474" i="33"/>
  <c r="G9341" i="33"/>
  <c r="G8211" i="33"/>
  <c r="G8570" i="33"/>
  <c r="G6747" i="33"/>
  <c r="G7929" i="33"/>
  <c r="G7360" i="33"/>
  <c r="G6057" i="33"/>
  <c r="G7672" i="33"/>
  <c r="G6213" i="33"/>
  <c r="G8243" i="33"/>
  <c r="G5786" i="33"/>
  <c r="G4344" i="33"/>
  <c r="G3320" i="33"/>
  <c r="G8641" i="33"/>
  <c r="G4511" i="33"/>
  <c r="G3733" i="33"/>
  <c r="G7409" i="33"/>
  <c r="G5630" i="33"/>
  <c r="G4286" i="33"/>
  <c r="G3262" i="33"/>
  <c r="G10502" i="33"/>
  <c r="G10125" i="33"/>
  <c r="G7430" i="33"/>
  <c r="G8401" i="33"/>
  <c r="G7468" i="33"/>
  <c r="G7522" i="33"/>
  <c r="G7369" i="33"/>
  <c r="G6139" i="33"/>
  <c r="G7527" i="33"/>
  <c r="G5510" i="33"/>
  <c r="G8416" i="33"/>
  <c r="G8915" i="33"/>
  <c r="G6473" i="33"/>
  <c r="G5449" i="33"/>
  <c r="G8433" i="33"/>
  <c r="G8053" i="33"/>
  <c r="G6629" i="33"/>
  <c r="G5605" i="33"/>
  <c r="G8541" i="33"/>
  <c r="G6199" i="33"/>
  <c r="G6662" i="33"/>
  <c r="G5150" i="33"/>
  <c r="G4552" i="33"/>
  <c r="G4040" i="33"/>
  <c r="G3528" i="33"/>
  <c r="G6730" i="33"/>
  <c r="G5692" i="33"/>
  <c r="G7283" i="33"/>
  <c r="G4121" i="33"/>
  <c r="G5235" i="33"/>
  <c r="G3823" i="33"/>
  <c r="G3161" i="33"/>
  <c r="G7184" i="33"/>
  <c r="G5967" i="33"/>
  <c r="G6358" i="33"/>
  <c r="G5072" i="33"/>
  <c r="G4494" i="33"/>
  <c r="G3982" i="33"/>
  <c r="G3470" i="33"/>
  <c r="G626" i="33"/>
  <c r="G8828" i="33"/>
  <c r="G8861" i="33"/>
  <c r="G8184" i="33"/>
  <c r="G9035" i="33"/>
  <c r="G5731" i="33"/>
  <c r="G5010" i="33"/>
  <c r="G7221" i="33"/>
  <c r="G6944" i="33"/>
  <c r="G7533" i="33"/>
  <c r="G8183" i="33"/>
  <c r="G5399" i="33"/>
  <c r="G4884" i="33"/>
  <c r="G3840" i="33"/>
  <c r="G5225" i="33"/>
  <c r="G5860" i="33"/>
  <c r="G4475" i="33"/>
  <c r="G5481" i="33"/>
  <c r="G8775" i="33"/>
  <c r="G8229" i="33"/>
  <c r="G6661" i="33"/>
  <c r="G5637" i="33"/>
  <c r="G8353" i="33"/>
  <c r="G6263" i="33"/>
  <c r="G6750" i="33"/>
  <c r="G5172" i="33"/>
  <c r="G4568" i="33"/>
  <c r="G4056" i="33"/>
  <c r="G3544" i="33"/>
  <c r="G6858" i="33"/>
  <c r="G5820" i="33"/>
  <c r="G7839" i="33"/>
  <c r="G4185" i="33"/>
  <c r="G5179" i="33"/>
  <c r="G3855" i="33"/>
  <c r="G3177" i="33"/>
  <c r="G7306" i="33"/>
  <c r="G6031" i="33"/>
  <c r="G6438" i="33"/>
  <c r="G5094" i="33"/>
  <c r="G4510" i="33"/>
  <c r="G3998" i="33"/>
  <c r="G3486" i="33"/>
  <c r="G6380" i="33"/>
  <c r="G332" i="33"/>
  <c r="G9602" i="33"/>
  <c r="G8892" i="33"/>
  <c r="G9563" i="33"/>
  <c r="G9117" i="33"/>
  <c r="G2734" i="33"/>
  <c r="G1812" i="33"/>
  <c r="G4763" i="33"/>
  <c r="G2858" i="33"/>
  <c r="G3159" i="33"/>
  <c r="G351" i="33"/>
  <c r="G26" i="33"/>
  <c r="G1355" i="33"/>
  <c r="G2517" i="33"/>
  <c r="G5788" i="33"/>
  <c r="G7951" i="33"/>
  <c r="G1404" i="33"/>
  <c r="G38" i="33"/>
  <c r="G2142" i="33"/>
  <c r="G577" i="33"/>
  <c r="G3425" i="33"/>
  <c r="G451" i="33"/>
  <c r="G1805" i="33"/>
  <c r="G1726" i="33"/>
  <c r="G219" i="33"/>
  <c r="G5735" i="33"/>
  <c r="G284" i="33"/>
  <c r="G252" i="33"/>
  <c r="G10943" i="33"/>
  <c r="G10248" i="33"/>
  <c r="G9032" i="33"/>
  <c r="G589" i="33"/>
  <c r="G1158" i="33"/>
  <c r="G1164" i="33"/>
  <c r="G10220" i="33"/>
  <c r="G9508" i="33"/>
  <c r="G1577" i="33"/>
  <c r="G603" i="33"/>
  <c r="G9200" i="33"/>
  <c r="G10654" i="33"/>
  <c r="G9683" i="33"/>
  <c r="G1662" i="33"/>
  <c r="G2007" i="33"/>
  <c r="G9932" i="33"/>
  <c r="G10835" i="33"/>
  <c r="G9010" i="33"/>
  <c r="G531" i="33"/>
  <c r="G9500" i="33"/>
  <c r="G9775" i="33"/>
  <c r="G9953" i="33"/>
  <c r="G10011" i="33"/>
  <c r="G8808" i="33"/>
  <c r="G9703" i="33"/>
  <c r="G8874" i="33"/>
  <c r="G7792" i="33"/>
  <c r="G8319" i="33"/>
  <c r="G988" i="33"/>
  <c r="G10483" i="33"/>
  <c r="G10443" i="33"/>
  <c r="G10389" i="33"/>
  <c r="G9567" i="33"/>
  <c r="G9755" i="33"/>
  <c r="G8792" i="33"/>
  <c r="G9575" i="33"/>
  <c r="G8810" i="33"/>
  <c r="G7774" i="33"/>
  <c r="G8255" i="33"/>
  <c r="G10260" i="33"/>
  <c r="G10168" i="33"/>
  <c r="G10283" i="33"/>
  <c r="G8340" i="33"/>
  <c r="G7478" i="33"/>
  <c r="G8450" i="33"/>
  <c r="G7684" i="33"/>
  <c r="G8012" i="33"/>
  <c r="G8059" i="33"/>
  <c r="G6355" i="33"/>
  <c r="G5331" i="33"/>
  <c r="G5942" i="33"/>
  <c r="G9183" i="33"/>
  <c r="G8382" i="33"/>
  <c r="G6689" i="33"/>
  <c r="G5665" i="33"/>
  <c r="G9368" i="33"/>
  <c r="G6988" i="33"/>
  <c r="G6845" i="33"/>
  <c r="G5821" i="33"/>
  <c r="G9617" i="33"/>
  <c r="G2037" i="33"/>
  <c r="G10424" i="33"/>
  <c r="G8942" i="33"/>
  <c r="G9424" i="33"/>
  <c r="G9695" i="33"/>
  <c r="G8146" i="33"/>
  <c r="G9283" i="33"/>
  <c r="G7334" i="33"/>
  <c r="G8473" i="33"/>
  <c r="G9471" i="33"/>
  <c r="G8238" i="33"/>
  <c r="G7612" i="33"/>
  <c r="G8972" i="33"/>
  <c r="G7820" i="33"/>
  <c r="G9679" i="33"/>
  <c r="G7723" i="33"/>
  <c r="G6795" i="33"/>
  <c r="G6283" i="33"/>
  <c r="G5771" i="33"/>
  <c r="G8771" i="33"/>
  <c r="G8314" i="33"/>
  <c r="G5798" i="33"/>
  <c r="G5050" i="33"/>
  <c r="G8369" i="33"/>
  <c r="G7456" i="33"/>
  <c r="G7989" i="33"/>
  <c r="G7301" i="33"/>
  <c r="G6617" i="33"/>
  <c r="G6105" i="33"/>
  <c r="G5593" i="33"/>
  <c r="G7255" i="33"/>
  <c r="G8786" i="33"/>
  <c r="G7768" i="33"/>
  <c r="G9227" i="33"/>
  <c r="G7635" i="33"/>
  <c r="G6773" i="33"/>
  <c r="G6261" i="33"/>
  <c r="G5749" i="33"/>
  <c r="G8539" i="33"/>
  <c r="G8137" i="33"/>
  <c r="G677" i="33"/>
  <c r="G10175" i="33"/>
  <c r="G9645" i="33"/>
  <c r="G8512" i="33"/>
  <c r="G8511" i="33"/>
  <c r="G9455" i="33"/>
  <c r="G8461" i="33"/>
  <c r="G9944" i="33"/>
  <c r="G7028" i="33"/>
  <c r="G6875" i="33"/>
  <c r="G5851" i="33"/>
  <c r="G6088" i="33"/>
  <c r="G5130" i="33"/>
  <c r="G7616" i="33"/>
  <c r="G7461" i="33"/>
  <c r="G6185" i="33"/>
  <c r="G7895" i="33"/>
  <c r="G7976" i="33"/>
  <c r="G7979" i="33"/>
  <c r="G6341" i="33"/>
  <c r="G9593" i="33"/>
  <c r="G8149" i="33"/>
  <c r="G5623" i="33"/>
  <c r="G5954" i="33"/>
  <c r="G4958" i="33"/>
  <c r="G4408" i="33"/>
  <c r="G3896" i="33"/>
  <c r="G3384" i="33"/>
  <c r="G5576" i="33"/>
  <c r="G4927" i="33"/>
  <c r="G6748" i="33"/>
  <c r="G4767" i="33"/>
  <c r="G4207" i="33"/>
  <c r="G3861" i="33"/>
  <c r="G3017" i="33"/>
  <c r="G8371" i="33"/>
  <c r="G5391" i="33"/>
  <c r="G5802" i="33"/>
  <c r="G4880" i="33"/>
  <c r="G4350" i="33"/>
  <c r="G3838" i="33"/>
  <c r="G3326" i="33"/>
  <c r="G5217" i="33"/>
  <c r="G10500" i="33"/>
  <c r="G9686" i="33"/>
  <c r="G9159" i="33"/>
  <c r="G9077" i="33"/>
  <c r="G7686" i="33"/>
  <c r="G2331" i="33"/>
  <c r="G1756" i="33"/>
  <c r="G808" i="33"/>
  <c r="G1268" i="33"/>
  <c r="G680" i="33"/>
  <c r="G2675" i="33"/>
  <c r="G2546" i="33"/>
  <c r="G3905" i="33"/>
  <c r="G452" i="33"/>
  <c r="G2147" i="33"/>
  <c r="G922" i="33"/>
  <c r="G848" i="33"/>
  <c r="G9620" i="33"/>
  <c r="G410" i="33"/>
  <c r="G10518" i="33"/>
  <c r="G2392" i="33"/>
  <c r="G10210" i="33"/>
  <c r="G9190" i="33"/>
  <c r="G151" i="33"/>
  <c r="G9714" i="33"/>
  <c r="G10636" i="33"/>
  <c r="G10703" i="33"/>
  <c r="G8692" i="33"/>
  <c r="G9505" i="33"/>
  <c r="G8368" i="33"/>
  <c r="G1702" i="33"/>
  <c r="G9852" i="33"/>
  <c r="G8956" i="33"/>
  <c r="G9268" i="33"/>
  <c r="G7946" i="33"/>
  <c r="G7134" i="33"/>
  <c r="G9442" i="33"/>
  <c r="G9309" i="33"/>
  <c r="G8179" i="33"/>
  <c r="G8506" i="33"/>
  <c r="G6739" i="33"/>
  <c r="G7865" i="33"/>
  <c r="G7344" i="33"/>
  <c r="G6049" i="33"/>
  <c r="G7656" i="33"/>
  <c r="G6205" i="33"/>
  <c r="G70" i="33"/>
  <c r="G9587" i="33"/>
  <c r="G8736" i="33"/>
  <c r="G8586" i="33"/>
  <c r="G8029" i="33"/>
  <c r="G9061" i="33"/>
  <c r="G7292" i="33"/>
  <c r="G7178" i="33"/>
  <c r="G7017" i="33"/>
  <c r="G5963" i="33"/>
  <c r="G6536" i="33"/>
  <c r="G5242" i="33"/>
  <c r="G7860" i="33"/>
  <c r="G7779" i="33"/>
  <c r="G6297" i="33"/>
  <c r="G8923" i="33"/>
  <c r="G8312" i="33"/>
  <c r="G8697" i="33"/>
  <c r="G6453" i="33"/>
  <c r="G5429" i="33"/>
  <c r="G2642" i="33"/>
  <c r="G9244" i="33"/>
  <c r="G8050" i="33"/>
  <c r="G8879" i="33"/>
  <c r="G7714" i="33"/>
  <c r="G6235" i="33"/>
  <c r="G5702" i="33"/>
  <c r="G7733" i="33"/>
  <c r="G5545" i="33"/>
  <c r="G8715" i="33"/>
  <c r="G5701" i="33"/>
  <c r="G6391" i="33"/>
  <c r="G5214" i="33"/>
  <c r="G4088" i="33"/>
  <c r="G7231" i="33"/>
  <c r="G9275" i="33"/>
  <c r="G4381" i="33"/>
  <c r="G3241" i="33"/>
  <c r="G6159" i="33"/>
  <c r="G5136" i="33"/>
  <c r="G4030" i="33"/>
  <c r="G6636" i="33"/>
  <c r="G10478" i="33"/>
  <c r="G8448" i="33"/>
  <c r="G7613" i="33"/>
  <c r="G8637" i="33"/>
  <c r="G7212" i="33"/>
  <c r="G7072" i="33"/>
  <c r="G6907" i="33"/>
  <c r="G5883" i="33"/>
  <c r="G6216" i="33"/>
  <c r="G5162" i="33"/>
  <c r="G7680" i="33"/>
  <c r="G7525" i="33"/>
  <c r="G6217" i="33"/>
  <c r="G8151" i="33"/>
  <c r="G8062" i="33"/>
  <c r="G8155" i="33"/>
  <c r="G6373" i="33"/>
  <c r="G5349" i="33"/>
  <c r="G8561" i="33"/>
  <c r="G5687" i="33"/>
  <c r="G5998" i="33"/>
  <c r="G4980" i="33"/>
  <c r="G4424" i="33"/>
  <c r="G3912" i="33"/>
  <c r="G3400" i="33"/>
  <c r="G5704" i="33"/>
  <c r="G4991" i="33"/>
  <c r="G7055" i="33"/>
  <c r="G4835" i="33"/>
  <c r="G4303" i="33"/>
  <c r="G3979" i="33"/>
  <c r="G3033" i="33"/>
  <c r="G8979" i="33"/>
  <c r="G5455" i="33"/>
  <c r="G5842" i="33"/>
  <c r="G4902" i="33"/>
  <c r="G4366" i="33"/>
  <c r="G3854" i="33"/>
  <c r="G3342" i="33"/>
  <c r="G10375" i="33"/>
  <c r="G10243" i="33"/>
  <c r="G7254" i="33"/>
  <c r="G7572" i="33"/>
  <c r="G7577" i="33"/>
  <c r="G8343" i="33"/>
  <c r="G9787" i="33"/>
  <c r="G6577" i="33"/>
  <c r="G8466" i="33"/>
  <c r="G6733" i="33"/>
  <c r="G7817" i="33"/>
  <c r="G6987" i="33"/>
  <c r="G4608" i="33"/>
  <c r="G3584" i="33"/>
  <c r="G6132" i="33"/>
  <c r="G4345" i="33"/>
  <c r="G3955" i="33"/>
  <c r="G8406" i="33"/>
  <c r="G8148" i="33"/>
  <c r="G8322" i="33"/>
  <c r="G6405" i="33"/>
  <c r="G5381" i="33"/>
  <c r="G9259" i="33"/>
  <c r="G5751" i="33"/>
  <c r="G6070" i="33"/>
  <c r="G5000" i="33"/>
  <c r="G4440" i="33"/>
  <c r="G3928" i="33"/>
  <c r="G3416" i="33"/>
  <c r="G5832" i="33"/>
  <c r="G5055" i="33"/>
  <c r="G7567" i="33"/>
  <c r="G4929" i="33"/>
  <c r="G4483" i="33"/>
  <c r="G4619" i="33"/>
  <c r="G3049" i="33"/>
  <c r="G7597" i="33"/>
  <c r="G5519" i="33"/>
  <c r="G5886" i="33"/>
  <c r="G4924" i="33"/>
  <c r="G4382" i="33"/>
  <c r="G3870" i="33"/>
  <c r="G3358" i="33"/>
  <c r="G5368" i="33"/>
  <c r="G10986" i="33"/>
  <c r="G9999" i="33"/>
  <c r="G9301" i="33"/>
  <c r="G10115" i="33"/>
  <c r="G7824" i="33"/>
  <c r="G2254" i="33"/>
  <c r="G10559" i="33"/>
  <c r="G10726" i="33"/>
  <c r="G10505" i="33"/>
  <c r="G3084" i="33"/>
  <c r="G1345" i="33"/>
  <c r="G897" i="33"/>
  <c r="G1701" i="33"/>
  <c r="G2094" i="33"/>
  <c r="G2006" i="33"/>
  <c r="G3827" i="33"/>
  <c r="G853" i="33"/>
  <c r="G4581" i="33"/>
  <c r="G2907" i="33"/>
  <c r="G1018" i="33"/>
  <c r="G2747" i="33"/>
  <c r="G1719" i="33"/>
  <c r="G93" i="33"/>
  <c r="G715" i="33"/>
  <c r="G1199" i="33"/>
  <c r="G2722" i="33"/>
  <c r="G2196" i="33"/>
  <c r="G1639" i="33"/>
  <c r="G10564" i="33"/>
  <c r="G10056" i="33"/>
  <c r="G568" i="33"/>
  <c r="G1737" i="33"/>
  <c r="G22" i="33"/>
  <c r="G731" i="33"/>
  <c r="G10448" i="33"/>
  <c r="G9176" i="33"/>
  <c r="G1252" i="33"/>
  <c r="G10030" i="33"/>
  <c r="G9850" i="33"/>
  <c r="G9518" i="33"/>
  <c r="G9805" i="33"/>
  <c r="G211" i="33"/>
  <c r="G175" i="33"/>
  <c r="G10430" i="33"/>
  <c r="G9798" i="33"/>
  <c r="G8470" i="33"/>
  <c r="G1469" i="33"/>
  <c r="G9706" i="33"/>
  <c r="G9374" i="33"/>
  <c r="G10494" i="33"/>
  <c r="G9872" i="33"/>
  <c r="G8552" i="33"/>
  <c r="G8469" i="33"/>
  <c r="G8719" i="33"/>
  <c r="G7534" i="33"/>
  <c r="G9049" i="33"/>
  <c r="G365" i="33"/>
  <c r="G10544" i="33"/>
  <c r="G10590" i="33"/>
  <c r="G9342" i="33"/>
  <c r="G10025" i="33"/>
  <c r="G9808" i="33"/>
  <c r="G8536" i="33"/>
  <c r="G8420" i="33"/>
  <c r="G8639" i="33"/>
  <c r="G7518" i="33"/>
  <c r="G563" i="33"/>
  <c r="G9548" i="33"/>
  <c r="G8614" i="33"/>
  <c r="G9044" i="33"/>
  <c r="G10618" i="33"/>
  <c r="G6966" i="33"/>
  <c r="G8297" i="33"/>
  <c r="G7428" i="33"/>
  <c r="G7442" i="33"/>
  <c r="G7289" i="33"/>
  <c r="G6099" i="33"/>
  <c r="G7207" i="33"/>
  <c r="G5430" i="33"/>
  <c r="G8222" i="33"/>
  <c r="G8499" i="33"/>
  <c r="G6433" i="33"/>
  <c r="G5409" i="33"/>
  <c r="G10309" i="33"/>
  <c r="G7845" i="33"/>
  <c r="G6589" i="33"/>
  <c r="G5565" i="33"/>
  <c r="G7936" i="33"/>
  <c r="G9982" i="33"/>
  <c r="G9494" i="33"/>
  <c r="G8596" i="33"/>
  <c r="G9194" i="33"/>
  <c r="G9111" i="33"/>
  <c r="G7890" i="33"/>
  <c r="G8208" i="33"/>
  <c r="G7078" i="33"/>
  <c r="G7891" i="33"/>
  <c r="G8455" i="33"/>
  <c r="G8068" i="33"/>
  <c r="G7484" i="33"/>
  <c r="G8831" i="33"/>
  <c r="G7554" i="33"/>
  <c r="G8270" i="33"/>
  <c r="G7401" i="33"/>
  <c r="G6667" i="33"/>
  <c r="G6155" i="33"/>
  <c r="G5643" i="33"/>
  <c r="G7655" i="33"/>
  <c r="G7291" i="33"/>
  <c r="G5542" i="33"/>
  <c r="G4922" i="33"/>
  <c r="G8573" i="33"/>
  <c r="G7200" i="33"/>
  <c r="G9081" i="33"/>
  <c r="G7045" i="33"/>
  <c r="G6489" i="33"/>
  <c r="G5977" i="33"/>
  <c r="G5465" i="33"/>
  <c r="G6592" i="33"/>
  <c r="G8607" i="33"/>
  <c r="G7512" i="33"/>
  <c r="G8141" i="33"/>
  <c r="G7357" i="33"/>
  <c r="G6645" i="33"/>
  <c r="G6133" i="33"/>
  <c r="G5621" i="33"/>
  <c r="G7479" i="33"/>
  <c r="G9221" i="33"/>
  <c r="G1008" i="33"/>
  <c r="G9974" i="33"/>
  <c r="G8468" i="33"/>
  <c r="G8727" i="33"/>
  <c r="G8080" i="33"/>
  <c r="G10007" i="33"/>
  <c r="G8004" i="33"/>
  <c r="G8377" i="33"/>
  <c r="G8005" i="33"/>
  <c r="G6619" i="33"/>
  <c r="G5595" i="33"/>
  <c r="G6926" i="33"/>
  <c r="G4874" i="33"/>
  <c r="G7132" i="33"/>
  <c r="G6953" i="33"/>
  <c r="G5929" i="33"/>
  <c r="G6400" i="33"/>
  <c r="G7416" i="33"/>
  <c r="G7261" i="33"/>
  <c r="G6085" i="33"/>
  <c r="G7095" i="33"/>
  <c r="G7361" i="33"/>
  <c r="G7495" i="33"/>
  <c r="G5614" i="33"/>
  <c r="G4792" i="33"/>
  <c r="G4280" i="33"/>
  <c r="G3768" i="33"/>
  <c r="G3256" i="33"/>
  <c r="G8299" i="33"/>
  <c r="G9489" i="33"/>
  <c r="G5267" i="33"/>
  <c r="G5376" i="33"/>
  <c r="G4005" i="33"/>
  <c r="G3605" i="33"/>
  <c r="G2889" i="33"/>
  <c r="G6927" i="33"/>
  <c r="G6296" i="33"/>
  <c r="G5458" i="33"/>
  <c r="G4734" i="33"/>
  <c r="G4222" i="33"/>
  <c r="G3710" i="33"/>
  <c r="G3198" i="33"/>
  <c r="G2464" i="33"/>
  <c r="G10044" i="33"/>
  <c r="G9074" i="33"/>
  <c r="G9541" i="33"/>
  <c r="G7986" i="33"/>
  <c r="G7174" i="33"/>
  <c r="G2016" i="33"/>
  <c r="G2694" i="33"/>
  <c r="G309" i="33"/>
  <c r="G850" i="33"/>
  <c r="G4325" i="33"/>
  <c r="G1574" i="33"/>
  <c r="G1401" i="33"/>
  <c r="G1534" i="33"/>
  <c r="G450" i="33"/>
  <c r="G1895" i="33"/>
  <c r="G1791" i="33"/>
  <c r="G10522" i="33"/>
  <c r="G10839" i="33"/>
  <c r="G1219" i="33"/>
  <c r="G10798" i="33"/>
  <c r="G1173" i="33"/>
  <c r="G10170" i="33"/>
  <c r="G9103" i="33"/>
  <c r="G214" i="33"/>
  <c r="G10080" i="33"/>
  <c r="G1485" i="33"/>
  <c r="G9630" i="33"/>
  <c r="G9063" i="33"/>
  <c r="G8981" i="33"/>
  <c r="G7662" i="33"/>
  <c r="G768" i="33"/>
  <c r="G9930" i="33"/>
  <c r="G9696" i="33"/>
  <c r="G8664" i="33"/>
  <c r="G9475" i="33"/>
  <c r="G1428" i="33"/>
  <c r="G9202" i="33"/>
  <c r="G8034" i="33"/>
  <c r="G8839" i="33"/>
  <c r="G7698" i="33"/>
  <c r="G6227" i="33"/>
  <c r="G5686" i="33"/>
  <c r="G7693" i="33"/>
  <c r="G5537" i="33"/>
  <c r="G8625" i="33"/>
  <c r="G5693" i="33"/>
  <c r="G861" i="33"/>
  <c r="G8764" i="33"/>
  <c r="G10736" i="33"/>
  <c r="G8605" i="33"/>
  <c r="G8147" i="33"/>
  <c r="G8152" i="33"/>
  <c r="G8442" i="33"/>
  <c r="G8779" i="33"/>
  <c r="G6731" i="33"/>
  <c r="G5707" i="33"/>
  <c r="G7801" i="33"/>
  <c r="G4986" i="33"/>
  <c r="G7328" i="33"/>
  <c r="G7173" i="33"/>
  <c r="G6041" i="33"/>
  <c r="G6848" i="33"/>
  <c r="G7640" i="33"/>
  <c r="G7485" i="33"/>
  <c r="G6197" i="33"/>
  <c r="G7991" i="33"/>
  <c r="G722" i="33"/>
  <c r="G8804" i="33"/>
  <c r="G8773" i="33"/>
  <c r="G8174" i="33"/>
  <c r="G8945" i="33"/>
  <c r="G5723" i="33"/>
  <c r="G5002" i="33"/>
  <c r="G7205" i="33"/>
  <c r="G6912" i="33"/>
  <c r="G7517" i="33"/>
  <c r="G8119" i="33"/>
  <c r="G5367" i="33"/>
  <c r="G4872" i="33"/>
  <c r="G3832" i="33"/>
  <c r="G5193" i="33"/>
  <c r="G5732" i="33"/>
  <c r="G4363" i="33"/>
  <c r="G2953" i="33"/>
  <c r="G7687" i="33"/>
  <c r="G4798" i="33"/>
  <c r="G3774" i="33"/>
  <c r="G8426" i="33"/>
  <c r="G9736" i="33"/>
  <c r="G8244" i="33"/>
  <c r="G10146" i="33"/>
  <c r="G8046" i="33"/>
  <c r="G8655" i="33"/>
  <c r="G8173" i="33"/>
  <c r="G6651" i="33"/>
  <c r="G5627" i="33"/>
  <c r="G7163" i="33"/>
  <c r="G4906" i="33"/>
  <c r="G7176" i="33"/>
  <c r="G7013" i="33"/>
  <c r="G5961" i="33"/>
  <c r="G6528" i="33"/>
  <c r="G7480" i="33"/>
  <c r="G7325" i="33"/>
  <c r="G6117" i="33"/>
  <c r="G7351" i="33"/>
  <c r="G7489" i="33"/>
  <c r="G8007" i="33"/>
  <c r="G5658" i="33"/>
  <c r="G4808" i="33"/>
  <c r="G4296" i="33"/>
  <c r="G3784" i="33"/>
  <c r="G3272" i="33"/>
  <c r="G8635" i="33"/>
  <c r="G7759" i="33"/>
  <c r="G5968" i="33"/>
  <c r="G6394" i="33"/>
  <c r="G4087" i="33"/>
  <c r="G3637" i="33"/>
  <c r="G2905" i="33"/>
  <c r="G7025" i="33"/>
  <c r="G6552" i="33"/>
  <c r="G5502" i="33"/>
  <c r="G4750" i="33"/>
  <c r="G4238" i="33"/>
  <c r="G3726" i="33"/>
  <c r="G3214" i="33"/>
  <c r="G9506" i="33"/>
  <c r="G9373" i="33"/>
  <c r="G8274" i="33"/>
  <c r="G8634" i="33"/>
  <c r="G6755" i="33"/>
  <c r="G7993" i="33"/>
  <c r="G7376" i="33"/>
  <c r="G6065" i="33"/>
  <c r="G7688" i="33"/>
  <c r="G6221" i="33"/>
  <c r="G8418" i="33"/>
  <c r="G5806" i="33"/>
  <c r="G4352" i="33"/>
  <c r="G3328" i="33"/>
  <c r="G8897" i="33"/>
  <c r="G4543" i="33"/>
  <c r="G7626" i="33"/>
  <c r="G6654" i="33"/>
  <c r="G4550" i="33"/>
  <c r="G3526" i="33"/>
  <c r="G7729" i="33"/>
  <c r="G7761" i="33"/>
  <c r="G5001" i="33"/>
  <c r="G7958" i="33"/>
  <c r="G6335" i="33"/>
  <c r="G6846" i="33"/>
  <c r="G5196" i="33"/>
  <c r="G4586" i="33"/>
  <c r="G4074" i="33"/>
  <c r="G3562" i="33"/>
  <c r="G7007" i="33"/>
  <c r="G5964" i="33"/>
  <c r="G8449" i="33"/>
  <c r="G4257" i="33"/>
  <c r="G6302" i="33"/>
  <c r="G3460" i="33"/>
  <c r="G5227" i="33"/>
  <c r="G3937" i="33"/>
  <c r="G3221" i="33"/>
  <c r="G2607" i="33"/>
  <c r="G3359" i="33"/>
  <c r="G2074" i="33"/>
  <c r="G1562" i="33"/>
  <c r="G10074" i="33"/>
  <c r="G8720" i="33"/>
  <c r="G7997" i="33"/>
  <c r="G7284" i="33"/>
  <c r="G7001" i="33"/>
  <c r="G6504" i="33"/>
  <c r="G7838" i="33"/>
  <c r="G6289" i="33"/>
  <c r="G8268" i="33"/>
  <c r="G6445" i="33"/>
  <c r="G7024" i="33"/>
  <c r="G6198" i="33"/>
  <c r="G4464" i="33"/>
  <c r="G3440" i="33"/>
  <c r="G5151" i="33"/>
  <c r="G5057" i="33"/>
  <c r="G3647" i="33"/>
  <c r="G8109" i="33"/>
  <c r="G5950" i="33"/>
  <c r="G4406" i="33"/>
  <c r="G3382" i="33"/>
  <c r="G6770" i="33"/>
  <c r="G6298" i="33"/>
  <c r="G4657" i="33"/>
  <c r="G7338" i="33"/>
  <c r="G6047" i="33"/>
  <c r="G6462" i="33"/>
  <c r="G5100" i="33"/>
  <c r="G4514" i="33"/>
  <c r="G4002" i="33"/>
  <c r="G3490" i="33"/>
  <c r="G6412" i="33"/>
  <c r="G5388" i="33"/>
  <c r="G6530" i="33"/>
  <c r="G6338" i="33"/>
  <c r="G5390" i="33"/>
  <c r="G9287" i="33"/>
  <c r="G4431" i="33"/>
  <c r="G4017" i="33"/>
  <c r="G3103" i="33"/>
  <c r="G3467" i="33"/>
  <c r="G3070" i="33"/>
  <c r="G2002" i="33"/>
  <c r="G10571" i="33"/>
  <c r="G10787" i="33"/>
  <c r="G504" i="33"/>
  <c r="G105" i="33"/>
  <c r="G1381" i="33"/>
  <c r="G529" i="33"/>
  <c r="G2690" i="33"/>
  <c r="G651" i="33"/>
  <c r="G4404" i="33"/>
  <c r="G10" i="33"/>
  <c r="G972" i="33"/>
  <c r="G10118" i="33"/>
  <c r="G2949" i="33"/>
  <c r="G426" i="33"/>
  <c r="G10305" i="33"/>
  <c r="G847" i="33"/>
  <c r="G10015" i="33"/>
  <c r="G9429" i="33"/>
  <c r="G10815" i="33"/>
  <c r="G9807" i="33"/>
  <c r="G846" i="33"/>
  <c r="G10556" i="33"/>
  <c r="G9741" i="33"/>
  <c r="G8218" i="33"/>
  <c r="G7406" i="33"/>
  <c r="G1553" i="33"/>
  <c r="G9973" i="33"/>
  <c r="G9060" i="33"/>
  <c r="G10131" i="33"/>
  <c r="G10113" i="33"/>
  <c r="G1301" i="33"/>
  <c r="G9135" i="33"/>
  <c r="G8650" i="33"/>
  <c r="G9101" i="33"/>
  <c r="G7188" i="33"/>
  <c r="G5971" i="33"/>
  <c r="G5250" i="33"/>
  <c r="G7811" i="33"/>
  <c r="G9001" i="33"/>
  <c r="G8787" i="33"/>
  <c r="G5437" i="33"/>
  <c r="G10372" i="33"/>
  <c r="G10277" i="33"/>
  <c r="G8599" i="33"/>
  <c r="G8038" i="33"/>
  <c r="G9689" i="33"/>
  <c r="G7982" i="33"/>
  <c r="G8289" i="33"/>
  <c r="G7917" i="33"/>
  <c r="G6603" i="33"/>
  <c r="G5579" i="33"/>
  <c r="G6862" i="33"/>
  <c r="G4858" i="33"/>
  <c r="G7112" i="33"/>
  <c r="G6937" i="33"/>
  <c r="G5913" i="33"/>
  <c r="G6336" i="33"/>
  <c r="G7384" i="33"/>
  <c r="G7229" i="33"/>
  <c r="G6069" i="33"/>
  <c r="G6967" i="33"/>
  <c r="G10458" i="33"/>
  <c r="G9537" i="33"/>
  <c r="G7750" i="33"/>
  <c r="G7832" i="33"/>
  <c r="G9107" i="33"/>
  <c r="G5467" i="33"/>
  <c r="G9461" i="33"/>
  <c r="G6825" i="33"/>
  <c r="G8929" i="33"/>
  <c r="G7005" i="33"/>
  <c r="G6512" i="33"/>
  <c r="G6200" i="33"/>
  <c r="G4728" i="33"/>
  <c r="G3704" i="33"/>
  <c r="G7267" i="33"/>
  <c r="G4841" i="33"/>
  <c r="G4627" i="33"/>
  <c r="G8871" i="33"/>
  <c r="G7641" i="33"/>
  <c r="G4670" i="33"/>
  <c r="G3646" i="33"/>
  <c r="G179" i="33"/>
  <c r="G8518" i="33"/>
  <c r="G10355" i="33"/>
  <c r="G9196" i="33"/>
  <c r="G7876" i="33"/>
  <c r="G8925" i="33"/>
  <c r="G9585" i="33"/>
  <c r="G6523" i="33"/>
  <c r="G5499" i="33"/>
  <c r="G6542" i="33"/>
  <c r="G9901" i="33"/>
  <c r="G7004" i="33"/>
  <c r="G6857" i="33"/>
  <c r="G5833" i="33"/>
  <c r="G6016" i="33"/>
  <c r="G7224" i="33"/>
  <c r="G7069" i="33"/>
  <c r="G5989" i="33"/>
  <c r="G6640" i="33"/>
  <c r="G6977" i="33"/>
  <c r="G6456" i="33"/>
  <c r="G5486" i="33"/>
  <c r="G4744" i="33"/>
  <c r="G4232" i="33"/>
  <c r="G3720" i="33"/>
  <c r="G3208" i="33"/>
  <c r="G7523" i="33"/>
  <c r="G7407" i="33"/>
  <c r="G4909" i="33"/>
  <c r="G4989" i="33"/>
  <c r="G3901" i="33"/>
  <c r="G3529" i="33"/>
  <c r="G8474" i="33"/>
  <c r="G6735" i="33"/>
  <c r="G7833" i="33"/>
  <c r="G5330" i="33"/>
  <c r="G4686" i="33"/>
  <c r="G4174" i="33"/>
  <c r="G3662" i="33"/>
  <c r="G8713" i="33"/>
  <c r="G10325" i="33"/>
  <c r="G9511" i="33"/>
  <c r="G9068" i="33"/>
  <c r="G8669" i="33"/>
  <c r="G6499" i="33"/>
  <c r="G6446" i="33"/>
  <c r="G6972" i="33"/>
  <c r="G5809" i="33"/>
  <c r="G7180" i="33"/>
  <c r="G5965" i="33"/>
  <c r="G6151" i="33"/>
  <c r="G1738" i="33"/>
  <c r="G145" i="33"/>
  <c r="G5294" i="33"/>
  <c r="G2360" i="33"/>
  <c r="G3451" i="33"/>
  <c r="G4244" i="33"/>
  <c r="G797" i="33"/>
  <c r="G927" i="33"/>
  <c r="G489" i="33"/>
  <c r="G2113" i="33"/>
  <c r="G953" i="33"/>
  <c r="G9940" i="33"/>
  <c r="G132" i="33"/>
  <c r="G2190" i="33"/>
  <c r="G9080" i="33"/>
  <c r="G10649" i="33"/>
  <c r="G9422" i="33"/>
  <c r="G959" i="33"/>
  <c r="G9248" i="33"/>
  <c r="G9873" i="33"/>
  <c r="G10211" i="33"/>
  <c r="G9685" i="33"/>
  <c r="G8520" i="33"/>
  <c r="G8551" i="33"/>
  <c r="G8793" i="33"/>
  <c r="G10276" i="33"/>
  <c r="G10255" i="33"/>
  <c r="G10668" i="33"/>
  <c r="G8356" i="33"/>
  <c r="G7486" i="33"/>
  <c r="G9292" i="33"/>
  <c r="G8958" i="33"/>
  <c r="G9335" i="33"/>
  <c r="G7396" i="33"/>
  <c r="G7225" i="33"/>
  <c r="G6952" i="33"/>
  <c r="G8136" i="33"/>
  <c r="G6401" i="33"/>
  <c r="G9299" i="33"/>
  <c r="G6557" i="33"/>
  <c r="G7642" i="33"/>
  <c r="G9366" i="33"/>
  <c r="G9108" i="33"/>
  <c r="G7826" i="33"/>
  <c r="G7014" i="33"/>
  <c r="G8361" i="33"/>
  <c r="G7452" i="33"/>
  <c r="G7490" i="33"/>
  <c r="G7337" i="33"/>
  <c r="G6123" i="33"/>
  <c r="G7399" i="33"/>
  <c r="G5478" i="33"/>
  <c r="G8332" i="33"/>
  <c r="G8755" i="33"/>
  <c r="G6457" i="33"/>
  <c r="G5433" i="33"/>
  <c r="G8349" i="33"/>
  <c r="G7973" i="33"/>
  <c r="G6613" i="33"/>
  <c r="G5589" i="33"/>
  <c r="G8192" i="33"/>
  <c r="G9718" i="33"/>
  <c r="G8325" i="33"/>
  <c r="G9737" i="33"/>
  <c r="G9261" i="33"/>
  <c r="G6555" i="33"/>
  <c r="G6670" i="33"/>
  <c r="G7048" i="33"/>
  <c r="G5865" i="33"/>
  <c r="G7288" i="33"/>
  <c r="G6021" i="33"/>
  <c r="G7105" i="33"/>
  <c r="G5530" i="33"/>
  <c r="G4248" i="33"/>
  <c r="G3224" i="33"/>
  <c r="G7825" i="33"/>
  <c r="G5083" i="33"/>
  <c r="G3935" i="33"/>
  <c r="G6799" i="33"/>
  <c r="G5374" i="33"/>
  <c r="G4190" i="33"/>
  <c r="G9225" i="33"/>
  <c r="G10620" i="33"/>
  <c r="G9150" i="33"/>
  <c r="G7046" i="33"/>
  <c r="G10460" i="33"/>
  <c r="G7404" i="33"/>
  <c r="G7394" i="33"/>
  <c r="G7241" i="33"/>
  <c r="G6075" i="33"/>
  <c r="G7015" i="33"/>
  <c r="G5382" i="33"/>
  <c r="G8158" i="33"/>
  <c r="G8339" i="33"/>
  <c r="G6409" i="33"/>
  <c r="G5385" i="33"/>
  <c r="G9479" i="33"/>
  <c r="G7717" i="33"/>
  <c r="G6565" i="33"/>
  <c r="G5541" i="33"/>
  <c r="G7706" i="33"/>
  <c r="G6071" i="33"/>
  <c r="G6494" i="33"/>
  <c r="G5108" i="33"/>
  <c r="G4520" i="33"/>
  <c r="G4008" i="33"/>
  <c r="G3496" i="33"/>
  <c r="G6474" i="33"/>
  <c r="G5436" i="33"/>
  <c r="G6588" i="33"/>
  <c r="G6780" i="33"/>
  <c r="G4771" i="33"/>
  <c r="G3759" i="33"/>
  <c r="G3129" i="33"/>
  <c r="G7012" i="33"/>
  <c r="G5839" i="33"/>
  <c r="G6182" i="33"/>
  <c r="G5030" i="33"/>
  <c r="G4462" i="33"/>
  <c r="G3950" i="33"/>
  <c r="G3438" i="33"/>
  <c r="G824" i="33"/>
  <c r="G8484" i="33"/>
  <c r="G8102" i="33"/>
  <c r="G8014" i="33"/>
  <c r="G8045" i="33"/>
  <c r="G5603" i="33"/>
  <c r="G4882" i="33"/>
  <c r="G6965" i="33"/>
  <c r="G6432" i="33"/>
  <c r="G7277" i="33"/>
  <c r="G7159" i="33"/>
  <c r="G7751" i="33"/>
  <c r="G4800" i="33"/>
  <c r="G3776" i="33"/>
  <c r="G8427" i="33"/>
  <c r="G5472" i="33"/>
  <c r="G4053" i="33"/>
  <c r="G3749" i="33"/>
  <c r="G7473" i="33"/>
  <c r="G5650" i="33"/>
  <c r="G4294" i="33"/>
  <c r="G3270" i="33"/>
  <c r="G6322" i="33"/>
  <c r="G5396" i="33"/>
  <c r="G4433" i="33"/>
  <c r="G6992" i="33"/>
  <c r="G5823" i="33"/>
  <c r="G6166" i="33"/>
  <c r="G5024" i="33"/>
  <c r="G4458" i="33"/>
  <c r="G3946" i="33"/>
  <c r="G3434" i="33"/>
  <c r="G5976" i="33"/>
  <c r="G5127" i="33"/>
  <c r="G5632" i="33"/>
  <c r="G5025" i="33"/>
  <c r="G5060" i="33"/>
  <c r="G6186" i="33"/>
  <c r="G5085" i="33"/>
  <c r="G3899" i="33"/>
  <c r="G3029" i="33"/>
  <c r="G3243" i="33"/>
  <c r="G2850" i="33"/>
  <c r="G1946" i="33"/>
  <c r="G2499" i="33"/>
  <c r="G9765" i="33"/>
  <c r="G9141" i="33"/>
  <c r="G8898" i="33"/>
  <c r="G8380" i="33"/>
  <c r="G6467" i="33"/>
  <c r="G6318" i="33"/>
  <c r="G9979" i="33"/>
  <c r="G5777" i="33"/>
  <c r="G7138" i="33"/>
  <c r="G5933" i="33"/>
  <c r="G6871" i="33"/>
  <c r="G5422" i="33"/>
  <c r="G4208" i="33"/>
  <c r="G3184" i="33"/>
  <c r="G6812" i="33"/>
  <c r="G4861" i="33"/>
  <c r="G3481" i="33"/>
  <c r="G6639" i="33"/>
  <c r="G5296" i="33"/>
  <c r="G4150" i="33"/>
  <c r="G8225" i="33"/>
  <c r="G5740" i="33"/>
  <c r="G7475" i="33"/>
  <c r="G4145" i="33"/>
  <c r="G7685" i="33"/>
  <c r="G5535" i="33"/>
  <c r="G5898" i="33"/>
  <c r="G4928" i="33"/>
  <c r="G4386" i="33"/>
  <c r="G3874" i="33"/>
  <c r="G3362" i="33"/>
  <c r="G5400" i="33"/>
  <c r="G4839" i="33"/>
  <c r="G6434" i="33"/>
  <c r="G9270" i="33"/>
  <c r="G4708" i="33"/>
  <c r="G6932" i="33"/>
  <c r="G4645" i="33"/>
  <c r="G3707" i="33"/>
  <c r="G2933" i="33"/>
  <c r="G2950" i="33"/>
  <c r="G2742" i="33"/>
  <c r="G1122" i="33"/>
  <c r="G1964" i="33"/>
  <c r="G2255" i="33"/>
  <c r="G556" i="33"/>
  <c r="G2482" i="33"/>
  <c r="G971" i="33"/>
  <c r="G1236" i="33"/>
  <c r="G998" i="33"/>
  <c r="G749" i="33"/>
  <c r="G6212" i="33"/>
  <c r="G39" i="33"/>
  <c r="G1777" i="33"/>
  <c r="G10471" i="33"/>
  <c r="G4231" i="33"/>
  <c r="G418" i="33"/>
  <c r="G9949" i="33"/>
  <c r="G1100" i="33"/>
  <c r="G9934" i="33"/>
  <c r="G7507" i="33"/>
  <c r="G10337" i="33"/>
  <c r="G9653" i="33"/>
  <c r="G10614" i="33"/>
  <c r="G8462" i="33"/>
  <c r="G8948" i="33"/>
  <c r="G9464" i="33"/>
  <c r="G9233" i="33"/>
  <c r="G281" i="33"/>
  <c r="G9758" i="33"/>
  <c r="G9579" i="33"/>
  <c r="G8373" i="33"/>
  <c r="G7942" i="33"/>
  <c r="G10368" i="33"/>
  <c r="G9409" i="33"/>
  <c r="G7734" i="33"/>
  <c r="G7822" i="33"/>
  <c r="G9017" i="33"/>
  <c r="G5459" i="33"/>
  <c r="G9218" i="33"/>
  <c r="G6817" i="33"/>
  <c r="G8673" i="33"/>
  <c r="G6989" i="33"/>
  <c r="G6480" i="33"/>
  <c r="G9666" i="33"/>
  <c r="G9975" i="33"/>
  <c r="G8308" i="33"/>
  <c r="G7462" i="33"/>
  <c r="G10275" i="33"/>
  <c r="G7676" i="33"/>
  <c r="G7990" i="33"/>
  <c r="G8011" i="33"/>
  <c r="G6347" i="33"/>
  <c r="G9889" i="33"/>
  <c r="G5926" i="33"/>
  <c r="G8991" i="33"/>
  <c r="G8335" i="33"/>
  <c r="G6681" i="33"/>
  <c r="G5657" i="33"/>
  <c r="G10245" i="33"/>
  <c r="G6978" i="33"/>
  <c r="G6837" i="33"/>
  <c r="G5813" i="33"/>
  <c r="G9319" i="33"/>
  <c r="G10468" i="33"/>
  <c r="G8768" i="33"/>
  <c r="G8157" i="33"/>
  <c r="G7308" i="33"/>
  <c r="G7049" i="33"/>
  <c r="G6600" i="33"/>
  <c r="G7902" i="33"/>
  <c r="G6313" i="33"/>
  <c r="G8396" i="33"/>
  <c r="G6469" i="33"/>
  <c r="G7066" i="33"/>
  <c r="G6238" i="33"/>
  <c r="G4472" i="33"/>
  <c r="G3448" i="33"/>
  <c r="G5183" i="33"/>
  <c r="G5091" i="33"/>
  <c r="G3663" i="33"/>
  <c r="G8286" i="33"/>
  <c r="G5970" i="33"/>
  <c r="G4414" i="33"/>
  <c r="G3390" i="33"/>
  <c r="G47" i="33"/>
  <c r="G9907" i="33"/>
  <c r="G7996" i="33"/>
  <c r="G9119" i="33"/>
  <c r="G7596" i="33"/>
  <c r="G7778" i="33"/>
  <c r="G7659" i="33"/>
  <c r="G6267" i="33"/>
  <c r="G8603" i="33"/>
  <c r="G5766" i="33"/>
  <c r="G8285" i="33"/>
  <c r="G7909" i="33"/>
  <c r="G6601" i="33"/>
  <c r="G5577" i="33"/>
  <c r="G8658" i="33"/>
  <c r="G9067" i="33"/>
  <c r="G6757" i="33"/>
  <c r="G5733" i="33"/>
  <c r="G8009" i="33"/>
  <c r="G6455" i="33"/>
  <c r="G7067" i="33"/>
  <c r="G5236" i="33"/>
  <c r="G4616" i="33"/>
  <c r="G4104" i="33"/>
  <c r="G3592" i="33"/>
  <c r="G7487" i="33"/>
  <c r="G6196" i="33"/>
  <c r="G5253" i="33"/>
  <c r="G4377" i="33"/>
  <c r="G4445" i="33"/>
  <c r="G4013" i="33"/>
  <c r="G3273" i="33"/>
  <c r="G7690" i="33"/>
  <c r="G6223" i="33"/>
  <c r="G6694" i="33"/>
  <c r="G5158" i="33"/>
  <c r="G4558" i="33"/>
  <c r="G4046" i="33"/>
  <c r="G3534" i="33"/>
  <c r="G1743" i="33"/>
  <c r="G9503" i="33"/>
  <c r="G8778" i="33"/>
  <c r="G9189" i="33"/>
  <c r="G7218" i="33"/>
  <c r="G5987" i="33"/>
  <c r="G5266" i="33"/>
  <c r="G7875" i="33"/>
  <c r="G9179" i="33"/>
  <c r="G8953" i="33"/>
  <c r="G5453" i="33"/>
  <c r="G601" i="33"/>
  <c r="G2481" i="33"/>
  <c r="G604" i="33"/>
  <c r="G1197" i="33"/>
  <c r="G6692" i="33"/>
  <c r="G1758" i="33"/>
  <c r="G1392" i="33"/>
  <c r="G1258" i="33"/>
  <c r="G1276" i="33"/>
  <c r="G653" i="33"/>
  <c r="G107" i="33"/>
  <c r="G165" i="33"/>
  <c r="G10558" i="33"/>
  <c r="G33" i="33"/>
  <c r="G10867" i="33"/>
  <c r="G551" i="33"/>
  <c r="G10387" i="33"/>
  <c r="G8766" i="33"/>
  <c r="G1681" i="33"/>
  <c r="G9749" i="33"/>
  <c r="G254" i="33"/>
  <c r="G9984" i="33"/>
  <c r="G8476" i="33"/>
  <c r="G8759" i="33"/>
  <c r="G8092" i="33"/>
  <c r="G685" i="33"/>
  <c r="G9564" i="33"/>
  <c r="G8622" i="33"/>
  <c r="G9054" i="33"/>
  <c r="G7786" i="33"/>
  <c r="G6974" i="33"/>
  <c r="G9814" i="33"/>
  <c r="G8421" i="33"/>
  <c r="G9314" i="33"/>
  <c r="G9857" i="33"/>
  <c r="G6579" i="33"/>
  <c r="G6766" i="33"/>
  <c r="G7080" i="33"/>
  <c r="G5889" i="33"/>
  <c r="G7336" i="33"/>
  <c r="G6045" i="33"/>
  <c r="G343" i="33"/>
  <c r="G10301" i="33"/>
  <c r="G8544" i="33"/>
  <c r="G8679" i="33"/>
  <c r="G9761" i="33"/>
  <c r="G8549" i="33"/>
  <c r="G7196" i="33"/>
  <c r="G7050" i="33"/>
  <c r="G6891" i="33"/>
  <c r="G5867" i="33"/>
  <c r="G6152" i="33"/>
  <c r="G5146" i="33"/>
  <c r="G7648" i="33"/>
  <c r="G7493" i="33"/>
  <c r="G6201" i="33"/>
  <c r="G8023" i="33"/>
  <c r="G8020" i="33"/>
  <c r="G8067" i="33"/>
  <c r="G6357" i="33"/>
  <c r="G5333" i="33"/>
  <c r="G1279" i="33"/>
  <c r="G10001" i="33"/>
  <c r="G9589" i="33"/>
  <c r="G9673" i="33"/>
  <c r="G7330" i="33"/>
  <c r="G6043" i="33"/>
  <c r="G5322" i="33"/>
  <c r="G8171" i="33"/>
  <c r="G5353" i="33"/>
  <c r="G9795" i="33"/>
  <c r="G5509" i="33"/>
  <c r="G6007" i="33"/>
  <c r="G5086" i="33"/>
  <c r="G3992" i="33"/>
  <c r="G6346" i="33"/>
  <c r="G6332" i="33"/>
  <c r="G4707" i="33"/>
  <c r="G3113" i="33"/>
  <c r="G5775" i="33"/>
  <c r="G5008" i="33"/>
  <c r="G3934" i="33"/>
  <c r="G5880" i="33"/>
  <c r="G10144" i="33"/>
  <c r="G8983" i="33"/>
  <c r="G8985" i="33"/>
  <c r="G8364" i="33"/>
  <c r="G9304" i="33"/>
  <c r="G6986" i="33"/>
  <c r="G6843" i="33"/>
  <c r="G5819" i="33"/>
  <c r="G9615" i="33"/>
  <c r="G5098" i="33"/>
  <c r="G7552" i="33"/>
  <c r="G7397" i="33"/>
  <c r="G6153" i="33"/>
  <c r="G7639" i="33"/>
  <c r="G7892" i="33"/>
  <c r="G7827" i="33"/>
  <c r="G6309" i="33"/>
  <c r="G9051" i="33"/>
  <c r="G7813" i="33"/>
  <c r="G5559" i="33"/>
  <c r="G5914" i="33"/>
  <c r="G4936" i="33"/>
  <c r="G4392" i="33"/>
  <c r="G3880" i="33"/>
  <c r="G3368" i="33"/>
  <c r="G5448" i="33"/>
  <c r="G4863" i="33"/>
  <c r="G6492" i="33"/>
  <c r="G4703" i="33"/>
  <c r="G4139" i="33"/>
  <c r="G3829" i="33"/>
  <c r="G3001" i="33"/>
  <c r="G8035" i="33"/>
  <c r="G5327" i="33"/>
  <c r="G5758" i="33"/>
  <c r="G4860" i="33"/>
  <c r="G4334" i="33"/>
  <c r="G3822" i="33"/>
  <c r="G3310" i="33"/>
  <c r="G9676" i="33"/>
  <c r="G9086" i="33"/>
  <c r="G6998" i="33"/>
  <c r="G7444" i="33"/>
  <c r="G7321" i="33"/>
  <c r="G7335" i="33"/>
  <c r="G8288" i="33"/>
  <c r="G6449" i="33"/>
  <c r="G8305" i="33"/>
  <c r="G6605" i="33"/>
  <c r="G8108" i="33"/>
  <c r="G6622" i="33"/>
  <c r="G4544" i="33"/>
  <c r="G3520" i="33"/>
  <c r="G5628" i="33"/>
  <c r="G4089" i="33"/>
  <c r="G3807" i="33"/>
  <c r="G7140" i="33"/>
  <c r="G6310" i="33"/>
  <c r="G4486" i="33"/>
  <c r="G3462" i="33"/>
  <c r="G7235" i="33"/>
  <c r="G6938" i="33"/>
  <c r="G4817" i="33"/>
  <c r="G7658" i="33"/>
  <c r="G6207" i="33"/>
  <c r="G6678" i="33"/>
  <c r="G5152" i="33"/>
  <c r="G4554" i="33"/>
  <c r="G4042" i="33"/>
  <c r="G3530" i="33"/>
  <c r="G6732" i="33"/>
  <c r="G3257" i="33"/>
  <c r="G6191" i="33"/>
  <c r="G5148" i="33"/>
  <c r="G4038" i="33"/>
  <c r="G6956" i="33"/>
  <c r="G5303" i="33"/>
  <c r="G6330" i="33"/>
  <c r="G5616" i="33"/>
  <c r="G7947" i="33"/>
  <c r="G9519" i="33"/>
  <c r="G5746" i="33"/>
  <c r="G4854" i="33"/>
  <c r="G4330" i="33"/>
  <c r="G3818" i="33"/>
  <c r="G3306" i="33"/>
  <c r="G5137" i="33"/>
  <c r="G8326" i="33"/>
  <c r="G5508" i="33"/>
  <c r="G7130" i="33"/>
  <c r="G4484" i="33"/>
  <c r="G5231" i="33"/>
  <c r="G4341" i="33"/>
  <c r="G3947" i="33"/>
  <c r="G2863" i="33"/>
  <c r="G2554" i="33"/>
  <c r="G2686" i="33"/>
  <c r="G1818" i="33"/>
  <c r="G307" i="33"/>
  <c r="G10871" i="33"/>
  <c r="G8522" i="33"/>
  <c r="G9021" i="33"/>
  <c r="G7168" i="33"/>
  <c r="G5955" i="33"/>
  <c r="G5234" i="33"/>
  <c r="G7747" i="33"/>
  <c r="G8835" i="33"/>
  <c r="G8627" i="33"/>
  <c r="G5421" i="33"/>
  <c r="G5847" i="33"/>
  <c r="G5032" i="33"/>
  <c r="G3952" i="33"/>
  <c r="G6026" i="33"/>
  <c r="G5728" i="33"/>
  <c r="G5043" i="33"/>
  <c r="G3073" i="33"/>
  <c r="G5615" i="33"/>
  <c r="G4956" i="33"/>
  <c r="G3894" i="33"/>
  <c r="G6188" i="33"/>
  <c r="G5015" i="33"/>
  <c r="G7247" i="33"/>
  <c r="G4867" i="33"/>
  <c r="G7185" i="33"/>
  <c r="G6872" i="33"/>
  <c r="G5554" i="33"/>
  <c r="G4770" i="33"/>
  <c r="G4258" i="33"/>
  <c r="G3746" i="33"/>
  <c r="G3234" i="33"/>
  <c r="G7921" i="33"/>
  <c r="G8145" i="33"/>
  <c r="G5065" i="33"/>
  <c r="G6823" i="33"/>
  <c r="G4196" i="33"/>
  <c r="G6628" i="33"/>
  <c r="G4667" i="33"/>
  <c r="G3693" i="33"/>
  <c r="G2791" i="33"/>
  <c r="G3559" i="33"/>
  <c r="G2614" i="33"/>
  <c r="G9083" i="33"/>
  <c r="G9161" i="33"/>
  <c r="G189" i="33"/>
  <c r="G1003" i="33"/>
  <c r="G1396" i="33"/>
  <c r="G1742" i="33"/>
  <c r="G8375" i="33"/>
  <c r="G312" i="33"/>
  <c r="G1247" i="33"/>
  <c r="G1389" i="33"/>
  <c r="G1030" i="33"/>
  <c r="G1273" i="33"/>
  <c r="G9780" i="33"/>
  <c r="G624" i="33"/>
  <c r="G10932" i="33"/>
  <c r="G8920" i="33"/>
  <c r="G10244" i="33"/>
  <c r="G10124" i="33"/>
  <c r="G424" i="33"/>
  <c r="G8928" i="33"/>
  <c r="G10081" i="33"/>
  <c r="G10101" i="33"/>
  <c r="G9102" i="33"/>
  <c r="G10333" i="33"/>
  <c r="G10588" i="33"/>
  <c r="G8242" i="33"/>
  <c r="G10756" i="33"/>
  <c r="G9837" i="33"/>
  <c r="G9648" i="33"/>
  <c r="G8202" i="33"/>
  <c r="G7390" i="33"/>
  <c r="G10180" i="33"/>
  <c r="G8752" i="33"/>
  <c r="G8093" i="33"/>
  <c r="G7300" i="33"/>
  <c r="G7033" i="33"/>
  <c r="G6568" i="33"/>
  <c r="G7880" i="33"/>
  <c r="G6305" i="33"/>
  <c r="G8352" i="33"/>
  <c r="G6461" i="33"/>
  <c r="G4535" i="33"/>
  <c r="G9320" i="33"/>
  <c r="G9022" i="33"/>
  <c r="G10018" i="33"/>
  <c r="G10365" i="33"/>
  <c r="G8273" i="33"/>
  <c r="G7420" i="33"/>
  <c r="G7426" i="33"/>
  <c r="G7273" i="33"/>
  <c r="G6091" i="33"/>
  <c r="G7143" i="33"/>
  <c r="G5414" i="33"/>
  <c r="G8200" i="33"/>
  <c r="G8419" i="33"/>
  <c r="G6425" i="33"/>
  <c r="G5401" i="33"/>
  <c r="G9985" i="33"/>
  <c r="G7797" i="33"/>
  <c r="G6581" i="33"/>
  <c r="G5557" i="33"/>
  <c r="G7852" i="33"/>
  <c r="G10149" i="33"/>
  <c r="G9383" i="33"/>
  <c r="G9026" i="33"/>
  <c r="G8581" i="33"/>
  <c r="G6491" i="33"/>
  <c r="G6414" i="33"/>
  <c r="G6962" i="33"/>
  <c r="G5801" i="33"/>
  <c r="G7170" i="33"/>
  <c r="G5957" i="33"/>
  <c r="G6903" i="33"/>
  <c r="G5442" i="33"/>
  <c r="G4216" i="33"/>
  <c r="G3192" i="33"/>
  <c r="G6940" i="33"/>
  <c r="G4921" i="33"/>
  <c r="G3497" i="33"/>
  <c r="G6671" i="33"/>
  <c r="G5308" i="33"/>
  <c r="G4158" i="33"/>
  <c r="G8358" i="33"/>
  <c r="G9356" i="33"/>
  <c r="G8980" i="33"/>
  <c r="G9623" i="33"/>
  <c r="G9347" i="33"/>
  <c r="G7340" i="33"/>
  <c r="G7266" i="33"/>
  <c r="G7113" i="33"/>
  <c r="G6011" i="33"/>
  <c r="G6728" i="33"/>
  <c r="G5290" i="33"/>
  <c r="G7988" i="33"/>
  <c r="G8003" i="33"/>
  <c r="G6345" i="33"/>
  <c r="G9819" i="33"/>
  <c r="G8701" i="33"/>
  <c r="G9209" i="33"/>
  <c r="G6501" i="33"/>
  <c r="G5477" i="33"/>
  <c r="G7194" i="33"/>
  <c r="G5943" i="33"/>
  <c r="G6326" i="33"/>
  <c r="G5064" i="33"/>
  <c r="G4488" i="33"/>
  <c r="G3976" i="33"/>
  <c r="G3464" i="33"/>
  <c r="G6218" i="33"/>
  <c r="G5247" i="33"/>
  <c r="G6076" i="33"/>
  <c r="G5243" i="33"/>
  <c r="G4643" i="33"/>
  <c r="G3695" i="33"/>
  <c r="G3097" i="33"/>
  <c r="G8817" i="33"/>
  <c r="G5711" i="33"/>
  <c r="G6014" i="33"/>
  <c r="G4988" i="33"/>
  <c r="G4430" i="33"/>
  <c r="G3918" i="33"/>
  <c r="G3406" i="33"/>
  <c r="G10451" i="33"/>
  <c r="G9665" i="33"/>
  <c r="G7766" i="33"/>
  <c r="G7844" i="33"/>
  <c r="G9203" i="33"/>
  <c r="G5475" i="33"/>
  <c r="G9899" i="33"/>
  <c r="G6833" i="33"/>
  <c r="G9185" i="33"/>
  <c r="G7021" i="33"/>
  <c r="G6544" i="33"/>
  <c r="G5540" i="33"/>
  <c r="G2796" i="33"/>
  <c r="G756" i="33"/>
  <c r="G86" i="33"/>
  <c r="G2316" i="33"/>
  <c r="G725" i="33"/>
  <c r="G3259" i="33"/>
  <c r="G1416" i="33"/>
  <c r="G1069" i="33"/>
  <c r="G1545" i="33"/>
  <c r="G346" i="33"/>
  <c r="G10646" i="33"/>
  <c r="G5858" i="33"/>
  <c r="G174" i="33"/>
  <c r="G10296" i="33"/>
  <c r="G129" i="33"/>
  <c r="G9754" i="33"/>
  <c r="G9344" i="33"/>
  <c r="G431" i="33"/>
  <c r="G9702" i="33"/>
  <c r="G1809" i="33"/>
  <c r="G10491" i="33"/>
  <c r="G9744" i="33"/>
  <c r="G8388" i="33"/>
  <c r="G7502" i="33"/>
  <c r="G763" i="33"/>
  <c r="G10079" i="33"/>
  <c r="G9517" i="33"/>
  <c r="G8504" i="33"/>
  <c r="G8463" i="33"/>
  <c r="G51" i="33"/>
  <c r="G8486" i="33"/>
  <c r="G9592" i="33"/>
  <c r="G10235" i="33"/>
  <c r="G7378" i="33"/>
  <c r="G6067" i="33"/>
  <c r="G5366" i="33"/>
  <c r="G8291" i="33"/>
  <c r="G5377" i="33"/>
  <c r="G7669" i="33"/>
  <c r="G5533" i="33"/>
  <c r="G10634" i="33"/>
  <c r="G8508" i="33"/>
  <c r="G8855" i="33"/>
  <c r="G8124" i="33"/>
  <c r="G9848" i="33"/>
  <c r="G8024" i="33"/>
  <c r="G8487" i="33"/>
  <c r="G8085" i="33"/>
  <c r="G6635" i="33"/>
  <c r="G5611" i="33"/>
  <c r="G7035" i="33"/>
  <c r="G4890" i="33"/>
  <c r="G7154" i="33"/>
  <c r="G6981" i="33"/>
  <c r="G5945" i="33"/>
  <c r="G6464" i="33"/>
  <c r="G7448" i="33"/>
  <c r="G7293" i="33"/>
  <c r="G6101" i="33"/>
  <c r="G7223" i="33"/>
  <c r="G389" i="33"/>
  <c r="G9483" i="33"/>
  <c r="G7910" i="33"/>
  <c r="G7918" i="33"/>
  <c r="G7661" i="33"/>
  <c r="G5531" i="33"/>
  <c r="G4810" i="33"/>
  <c r="G6889" i="33"/>
  <c r="G6144" i="33"/>
  <c r="G7133" i="33"/>
  <c r="G6768" i="33"/>
  <c r="G6712" i="33"/>
  <c r="G4760" i="33"/>
  <c r="G3736" i="33"/>
  <c r="G7743" i="33"/>
  <c r="G5003" i="33"/>
  <c r="G3933" i="33"/>
  <c r="G9014" i="33"/>
  <c r="G8346" i="33"/>
  <c r="G4702" i="33"/>
  <c r="G3678" i="33"/>
  <c r="G463" i="33"/>
  <c r="G8774" i="33"/>
  <c r="G7858" i="33"/>
  <c r="G9432" i="33"/>
  <c r="G7960" i="33"/>
  <c r="G10171" i="33"/>
  <c r="G7829" i="33"/>
  <c r="G6587" i="33"/>
  <c r="G5563" i="33"/>
  <c r="G6798" i="33"/>
  <c r="G4842" i="33"/>
  <c r="G7090" i="33"/>
  <c r="G6921" i="33"/>
  <c r="G5897" i="33"/>
  <c r="G6272" i="33"/>
  <c r="G7352" i="33"/>
  <c r="G7197" i="33"/>
  <c r="G6053" i="33"/>
  <c r="G6896" i="33"/>
  <c r="G7233" i="33"/>
  <c r="G6983" i="33"/>
  <c r="G5570" i="33"/>
  <c r="G4776" i="33"/>
  <c r="G4264" i="33"/>
  <c r="G3752" i="33"/>
  <c r="G3240" i="33"/>
  <c r="G7999" i="33"/>
  <c r="G8267" i="33"/>
  <c r="G5123" i="33"/>
  <c r="G5203" i="33"/>
  <c r="G3965" i="33"/>
  <c r="G3573" i="33"/>
  <c r="G9879" i="33"/>
  <c r="G6863" i="33"/>
  <c r="G6040" i="33"/>
  <c r="G5418" i="33"/>
  <c r="G4718" i="33"/>
  <c r="G4206" i="33"/>
  <c r="G3694" i="33"/>
  <c r="G3182" i="33"/>
  <c r="G10016" i="33"/>
  <c r="G8791" i="33"/>
  <c r="G2961" i="33"/>
  <c r="G7943" i="33"/>
  <c r="G4806" i="33"/>
  <c r="G3782" i="33"/>
  <c r="G5560" i="33"/>
  <c r="G9715" i="33"/>
  <c r="G6234" i="33"/>
  <c r="G9400" i="33"/>
  <c r="G6847" i="33"/>
  <c r="G9687" i="33"/>
  <c r="G5406" i="33"/>
  <c r="G4714" i="33"/>
  <c r="G4202" i="33"/>
  <c r="G3690" i="33"/>
  <c r="G3178" i="33"/>
  <c r="G7043" i="33"/>
  <c r="G6754" i="33"/>
  <c r="G4769" i="33"/>
  <c r="G5927" i="33"/>
  <c r="G3972" i="33"/>
  <c r="G6020" i="33"/>
  <c r="G4271" i="33"/>
  <c r="G3967" i="33"/>
  <c r="G2735" i="33"/>
  <c r="G3020" i="33"/>
  <c r="G2524" i="33"/>
  <c r="G1690" i="33"/>
  <c r="G10238" i="33"/>
  <c r="G9223" i="33"/>
  <c r="G7702" i="33"/>
  <c r="G7800" i="33"/>
  <c r="G8851" i="33"/>
  <c r="G5443" i="33"/>
  <c r="G9046" i="33"/>
  <c r="G6801" i="33"/>
  <c r="G8347" i="33"/>
  <c r="G6957" i="33"/>
  <c r="G6416" i="33"/>
  <c r="G6072" i="33"/>
  <c r="G4720" i="33"/>
  <c r="G3696" i="33"/>
  <c r="G7139" i="33"/>
  <c r="G4793" i="33"/>
  <c r="G4375" i="33"/>
  <c r="G8527" i="33"/>
  <c r="G7563" i="33"/>
  <c r="G4662" i="33"/>
  <c r="G3638" i="33"/>
  <c r="G9089" i="33"/>
  <c r="G7873" i="33"/>
  <c r="G6650" i="33"/>
  <c r="G9331" i="33"/>
  <c r="G6559" i="33"/>
  <c r="G7339" i="33"/>
  <c r="G5270" i="33"/>
  <c r="G4642" i="33"/>
  <c r="G4130" i="33"/>
  <c r="G3618" i="33"/>
  <c r="G7905" i="33"/>
  <c r="G6418" i="33"/>
  <c r="G5588" i="33"/>
  <c r="G4481" i="33"/>
  <c r="G8865" i="33"/>
  <c r="G3684" i="33"/>
  <c r="G4745" i="33"/>
  <c r="G4245" i="33"/>
  <c r="G3373" i="33"/>
  <c r="G2663" i="33"/>
  <c r="G2557" i="33"/>
  <c r="G2150" i="33"/>
  <c r="G6471" i="33"/>
  <c r="G1600" i="33"/>
  <c r="G1767" i="33"/>
  <c r="G170" i="33"/>
  <c r="G3988" i="33"/>
  <c r="G2320" i="33"/>
  <c r="G8585" i="33"/>
  <c r="G3183" i="33"/>
  <c r="G1013" i="33"/>
  <c r="G475" i="33"/>
  <c r="G1039" i="33"/>
  <c r="G377" i="33"/>
  <c r="G9405" i="33"/>
  <c r="G247" i="33"/>
  <c r="G10415" i="33"/>
  <c r="G643" i="33"/>
  <c r="G9532" i="33"/>
  <c r="G8606" i="33"/>
  <c r="G310" i="33"/>
  <c r="G9554" i="33"/>
  <c r="G6375" i="33"/>
  <c r="G9790" i="33"/>
  <c r="G9675" i="33"/>
  <c r="G8405" i="33"/>
  <c r="G7964" i="33"/>
  <c r="G1308" i="33"/>
  <c r="G9691" i="33"/>
  <c r="G10510" i="33"/>
  <c r="G8926" i="33"/>
  <c r="G9282" i="33"/>
  <c r="G9105" i="33"/>
  <c r="G10021" i="33"/>
  <c r="G9269" i="33"/>
  <c r="G8982" i="33"/>
  <c r="G8493" i="33"/>
  <c r="G6483" i="33"/>
  <c r="G6382" i="33"/>
  <c r="G10652" i="33"/>
  <c r="G5793" i="33"/>
  <c r="G7160" i="33"/>
  <c r="G5949" i="33"/>
  <c r="G134" i="33"/>
  <c r="G9262" i="33"/>
  <c r="G8480" i="33"/>
  <c r="G8385" i="33"/>
  <c r="G9177" i="33"/>
  <c r="G8408" i="33"/>
  <c r="G10029" i="33"/>
  <c r="G7008" i="33"/>
  <c r="G6859" i="33"/>
  <c r="G5835" i="33"/>
  <c r="G6024" i="33"/>
  <c r="G5114" i="33"/>
  <c r="G7584" i="33"/>
  <c r="G7429" i="33"/>
  <c r="G6169" i="33"/>
  <c r="G7767" i="33"/>
  <c r="G7934" i="33"/>
  <c r="G7899" i="33"/>
  <c r="G6325" i="33"/>
  <c r="G9219" i="33"/>
  <c r="G1045" i="33"/>
  <c r="G9263" i="33"/>
  <c r="G8714" i="33"/>
  <c r="G9149" i="33"/>
  <c r="G7202" i="33"/>
  <c r="G5979" i="33"/>
  <c r="G5258" i="33"/>
  <c r="G7843" i="33"/>
  <c r="G9091" i="33"/>
  <c r="G8883" i="33"/>
  <c r="G5445" i="33"/>
  <c r="G5879" i="33"/>
  <c r="G5044" i="33"/>
  <c r="G3960" i="33"/>
  <c r="G6090" i="33"/>
  <c r="G5856" i="33"/>
  <c r="G5163" i="33"/>
  <c r="G3081" i="33"/>
  <c r="G5647" i="33"/>
  <c r="G4966" i="33"/>
  <c r="G3902" i="33"/>
  <c r="G5624" i="33"/>
  <c r="G9846" i="33"/>
  <c r="G8471" i="33"/>
  <c r="G8402" i="33"/>
  <c r="G8216" i="33"/>
  <c r="G8826" i="33"/>
  <c r="G9303" i="33"/>
  <c r="G6779" i="33"/>
  <c r="G5755" i="33"/>
  <c r="G8185" i="33"/>
  <c r="G5034" i="33"/>
  <c r="G7424" i="33"/>
  <c r="G7269" i="33"/>
  <c r="G6089" i="33"/>
  <c r="G7127" i="33"/>
  <c r="G7736" i="33"/>
  <c r="G7581" i="33"/>
  <c r="G6245" i="33"/>
  <c r="G8374" i="33"/>
  <c r="G8723" i="33"/>
  <c r="G5431" i="33"/>
  <c r="G5826" i="33"/>
  <c r="G4894" i="33"/>
  <c r="G4360" i="33"/>
  <c r="G3848" i="33"/>
  <c r="G3336" i="33"/>
  <c r="G5257" i="33"/>
  <c r="G9153" i="33"/>
  <c r="G5988" i="33"/>
  <c r="G4575" i="33"/>
  <c r="G4603" i="33"/>
  <c r="G3765" i="33"/>
  <c r="G2969" i="33"/>
  <c r="G7537" i="33"/>
  <c r="G8199" i="33"/>
  <c r="G5674" i="33"/>
  <c r="G4816" i="33"/>
  <c r="G4302" i="33"/>
  <c r="G3790" i="33"/>
  <c r="G3278" i="33"/>
  <c r="G10754" i="33"/>
  <c r="G8784" i="33"/>
  <c r="G8221" i="33"/>
  <c r="G7316" i="33"/>
  <c r="G7065" i="33"/>
  <c r="G6632" i="33"/>
  <c r="G7924" i="33"/>
  <c r="G6321" i="33"/>
  <c r="G8445" i="33"/>
  <c r="G6477" i="33"/>
  <c r="G8571" i="33"/>
  <c r="G1891" i="33"/>
  <c r="G2207" i="33"/>
  <c r="G1019" i="33"/>
  <c r="G4331" i="33"/>
  <c r="G184" i="33"/>
  <c r="G6887" i="33"/>
  <c r="G2928" i="33"/>
  <c r="G1118" i="33"/>
  <c r="G2456" i="33"/>
  <c r="G1157" i="33"/>
  <c r="G1187" i="33"/>
  <c r="G10862" i="33"/>
  <c r="G851" i="33"/>
  <c r="G2148" i="33"/>
  <c r="G9927" i="33"/>
  <c r="G176" i="33"/>
  <c r="G10132" i="33"/>
  <c r="G9611" i="33"/>
  <c r="G10813" i="33"/>
  <c r="G9512" i="33"/>
  <c r="G10487" i="33"/>
  <c r="G8654" i="33"/>
  <c r="G9076" i="33"/>
  <c r="G7802" i="33"/>
  <c r="G6990" i="33"/>
  <c r="G1044" i="33"/>
  <c r="G9950" i="33"/>
  <c r="G8452" i="33"/>
  <c r="G8695" i="33"/>
  <c r="G8070" i="33"/>
  <c r="G133" i="33"/>
  <c r="G9727" i="33"/>
  <c r="G7974" i="33"/>
  <c r="G7950" i="33"/>
  <c r="G7789" i="33"/>
  <c r="G5555" i="33"/>
  <c r="G4834" i="33"/>
  <c r="G6913" i="33"/>
  <c r="G6240" i="33"/>
  <c r="G7181" i="33"/>
  <c r="G6864" i="33"/>
  <c r="G9698" i="33"/>
  <c r="G9840" i="33"/>
  <c r="G8437" i="33"/>
  <c r="G7526" i="33"/>
  <c r="G8546" i="33"/>
  <c r="G7708" i="33"/>
  <c r="G8076" i="33"/>
  <c r="G8187" i="33"/>
  <c r="G6379" i="33"/>
  <c r="G5355" i="33"/>
  <c r="G5990" i="33"/>
  <c r="G9507" i="33"/>
  <c r="G8587" i="33"/>
  <c r="G6713" i="33"/>
  <c r="G5689" i="33"/>
  <c r="G9784" i="33"/>
  <c r="G7020" i="33"/>
  <c r="G6869" i="33"/>
  <c r="G5845" i="33"/>
  <c r="G6064" i="33"/>
  <c r="G9280" i="33"/>
  <c r="G8896" i="33"/>
  <c r="G8913" i="33"/>
  <c r="G7372" i="33"/>
  <c r="G7177" i="33"/>
  <c r="G6856" i="33"/>
  <c r="G8072" i="33"/>
  <c r="G6377" i="33"/>
  <c r="G9037" i="33"/>
  <c r="G6533" i="33"/>
  <c r="G7450" i="33"/>
  <c r="G6406" i="33"/>
  <c r="G4504" i="33"/>
  <c r="G3480" i="33"/>
  <c r="G5311" i="33"/>
  <c r="G5744" i="33"/>
  <c r="G3727" i="33"/>
  <c r="G9977" i="33"/>
  <c r="G6102" i="33"/>
  <c r="G4446" i="33"/>
  <c r="G3422" i="33"/>
  <c r="G264" i="33"/>
  <c r="G8548" i="33"/>
  <c r="G8166" i="33"/>
  <c r="G9711" i="33"/>
  <c r="G7660" i="33"/>
  <c r="G7948" i="33"/>
  <c r="G7931" i="33"/>
  <c r="G6331" i="33"/>
  <c r="G9291" i="33"/>
  <c r="G5894" i="33"/>
  <c r="G8815" i="33"/>
  <c r="G8254" i="33"/>
  <c r="G6665" i="33"/>
  <c r="G5641" i="33"/>
  <c r="G9260" i="33"/>
  <c r="G10698" i="33"/>
  <c r="G6821" i="33"/>
  <c r="G5797" i="33"/>
  <c r="G8801" i="33"/>
  <c r="G6583" i="33"/>
  <c r="G7403" i="33"/>
  <c r="G5278" i="33"/>
  <c r="G4648" i="33"/>
  <c r="G4136" i="33"/>
  <c r="G3624" i="33"/>
  <c r="G7983" i="33"/>
  <c r="G6452" i="33"/>
  <c r="G5684" i="33"/>
  <c r="G4505" i="33"/>
  <c r="G4573" i="33"/>
  <c r="G6995" i="33"/>
  <c r="G3337" i="33"/>
  <c r="G8000" i="33"/>
  <c r="G6351" i="33"/>
  <c r="G6870" i="33"/>
  <c r="G5200" i="33"/>
  <c r="G4590" i="33"/>
  <c r="G4078" i="33"/>
  <c r="G3566" i="33"/>
  <c r="G950" i="33"/>
  <c r="G8678" i="33"/>
  <c r="G7810" i="33"/>
  <c r="G8337" i="33"/>
  <c r="G7474" i="33"/>
  <c r="G6115" i="33"/>
  <c r="G5462" i="33"/>
  <c r="G8659" i="33"/>
  <c r="G5425" i="33"/>
  <c r="G7925" i="33"/>
  <c r="G5581" i="33"/>
  <c r="G6167" i="33"/>
  <c r="G5140" i="33"/>
  <c r="G4032" i="33"/>
  <c r="G6666" i="33"/>
  <c r="G7027" i="33"/>
  <c r="G5011" i="33"/>
  <c r="G3153" i="33"/>
  <c r="G5935" i="33"/>
  <c r="G5062" i="33"/>
  <c r="G3974" i="33"/>
  <c r="G6572" i="33"/>
  <c r="G5175" i="33"/>
  <c r="G5824" i="33"/>
  <c r="G5089" i="33"/>
  <c r="G7505" i="33"/>
  <c r="G8071" i="33"/>
  <c r="G5662" i="33"/>
  <c r="G4812" i="33"/>
  <c r="G4298" i="33"/>
  <c r="G3786" i="33"/>
  <c r="G3274" i="33"/>
  <c r="G8777" i="33"/>
  <c r="G6971" i="33"/>
  <c r="G6093" i="33"/>
  <c r="G3264" i="33"/>
  <c r="G2897" i="33"/>
  <c r="G4742" i="33"/>
  <c r="G5281" i="33"/>
  <c r="G5700" i="33"/>
  <c r="G6719" i="33"/>
  <c r="G5324" i="33"/>
  <c r="G4170" i="33"/>
  <c r="G8513" i="33"/>
  <c r="G4999" i="33"/>
  <c r="G7119" i="33"/>
  <c r="G4837" i="33"/>
  <c r="G4888" i="33"/>
  <c r="G5241" i="33"/>
  <c r="G4859" i="33"/>
  <c r="G3815" i="33"/>
  <c r="G2987" i="33"/>
  <c r="G3114" i="33"/>
  <c r="G2782" i="33"/>
  <c r="G1914" i="33"/>
  <c r="G2462" i="33"/>
  <c r="G9864" i="33"/>
  <c r="G8276" i="33"/>
  <c r="G9969" i="33"/>
  <c r="G7968" i="33"/>
  <c r="G6339" i="33"/>
  <c r="G5910" i="33"/>
  <c r="G8302" i="33"/>
  <c r="G5649" i="33"/>
  <c r="G6968" i="33"/>
  <c r="G5805" i="33"/>
  <c r="G6615" i="33"/>
  <c r="G5288" i="33"/>
  <c r="G4144" i="33"/>
  <c r="G8111" i="33"/>
  <c r="G5812" i="33"/>
  <c r="G4605" i="33"/>
  <c r="G3353" i="33"/>
  <c r="G6383" i="33"/>
  <c r="G5212" i="33"/>
  <c r="G4086" i="33"/>
  <c r="G7455" i="33"/>
  <c r="G5484" i="33"/>
  <c r="G6714" i="33"/>
  <c r="G7123" i="33"/>
  <c r="G8467" i="33"/>
  <c r="G5407" i="33"/>
  <c r="G5810" i="33"/>
  <c r="G4886" i="33"/>
  <c r="G4354" i="33"/>
  <c r="G3842" i="33"/>
  <c r="G3330" i="33"/>
  <c r="G5233" i="33"/>
  <c r="G8955" i="33"/>
  <c r="G5892" i="33"/>
  <c r="G7894" i="33"/>
  <c r="G4580" i="33"/>
  <c r="G5916" i="33"/>
  <c r="G4469" i="33"/>
  <c r="G3623" i="33"/>
  <c r="G2891" i="33"/>
  <c r="G2822" i="33"/>
  <c r="G2710" i="33"/>
  <c r="G5107" i="33"/>
  <c r="G1839" i="33"/>
  <c r="G3881" i="33"/>
  <c r="G1943" i="33"/>
  <c r="G1310" i="33"/>
  <c r="G9311" i="33"/>
  <c r="G10400" i="33"/>
  <c r="G7742" i="33"/>
  <c r="G7652" i="33"/>
  <c r="G6657" i="33"/>
  <c r="G10058" i="33"/>
  <c r="G8967" i="33"/>
  <c r="G6251" i="33"/>
  <c r="G7821" i="33"/>
  <c r="G8881" i="33"/>
  <c r="G9813" i="33"/>
  <c r="G6811" i="33"/>
  <c r="G7806" i="33"/>
  <c r="G4376" i="33"/>
  <c r="G3797" i="33"/>
  <c r="G3294" i="33"/>
  <c r="G8711" i="33"/>
  <c r="G6203" i="33"/>
  <c r="G10201" i="33"/>
  <c r="G8399" i="33"/>
  <c r="G6327" i="33"/>
  <c r="G4072" i="33"/>
  <c r="G8331" i="33"/>
  <c r="G3209" i="33"/>
  <c r="G5116" i="33"/>
  <c r="G429" i="33"/>
  <c r="G7040" i="33"/>
  <c r="G7959" i="33"/>
  <c r="G6328" i="33"/>
  <c r="G3712" i="33"/>
  <c r="G4875" i="33"/>
  <c r="G10137" i="33"/>
  <c r="G4678" i="33"/>
  <c r="G5121" i="33"/>
  <c r="G7059" i="33"/>
  <c r="G6591" i="33"/>
  <c r="G5280" i="33"/>
  <c r="G4138" i="33"/>
  <c r="G8033" i="33"/>
  <c r="G5716" i="33"/>
  <c r="G6392" i="33"/>
  <c r="G4905" i="33"/>
  <c r="G3393" i="33"/>
  <c r="G2573" i="33"/>
  <c r="G1626" i="33"/>
  <c r="G9621" i="33"/>
  <c r="G7540" i="33"/>
  <c r="G8103" i="33"/>
  <c r="G6545" i="33"/>
  <c r="G6701" i="33"/>
  <c r="G6878" i="33"/>
  <c r="G3568" i="33"/>
  <c r="G4281" i="33"/>
  <c r="G7498" i="33"/>
  <c r="G4534" i="33"/>
  <c r="G7617" i="33"/>
  <c r="G5184" i="33"/>
  <c r="G5900" i="33"/>
  <c r="G4993" i="33"/>
  <c r="G2066" i="33"/>
  <c r="G200" i="33"/>
  <c r="G10224" i="33"/>
  <c r="G8813" i="33"/>
  <c r="G10574" i="33"/>
  <c r="G6301" i="33"/>
  <c r="G7234" i="33"/>
  <c r="G9257" i="33"/>
  <c r="G10738" i="33"/>
  <c r="G6519" i="33"/>
  <c r="G5180" i="33"/>
  <c r="G7156" i="33"/>
  <c r="G8745" i="33"/>
  <c r="G5022" i="33"/>
  <c r="G4915" i="33"/>
  <c r="G9776" i="33"/>
  <c r="G6861" i="33"/>
  <c r="G8359" i="33"/>
  <c r="G6447" i="33"/>
  <c r="G5548" i="33"/>
  <c r="G5439" i="33"/>
  <c r="G3850" i="33"/>
  <c r="G6050" i="33"/>
  <c r="G4517" i="33"/>
  <c r="G2718" i="33"/>
  <c r="G9752" i="33"/>
  <c r="G5398" i="33"/>
  <c r="G5549" i="33"/>
  <c r="G3504" i="33"/>
  <c r="G7056" i="33"/>
  <c r="G7107" i="33"/>
  <c r="G6175" i="33"/>
  <c r="G4034" i="33"/>
  <c r="G7091" i="33"/>
  <c r="G4599" i="33"/>
  <c r="G3199" i="33"/>
  <c r="G4035" i="33"/>
  <c r="G8936" i="33"/>
  <c r="G1087" i="33"/>
  <c r="G8760" i="33"/>
  <c r="G5878" i="33"/>
  <c r="G8941" i="33"/>
  <c r="G5018" i="33"/>
  <c r="G8246" i="33"/>
  <c r="G7333" i="33"/>
  <c r="G6236" i="33"/>
  <c r="G8565" i="33"/>
  <c r="G4970" i="33"/>
  <c r="G7863" i="33"/>
  <c r="G5129" i="33"/>
  <c r="G7175" i="33"/>
  <c r="G9583" i="33"/>
  <c r="G7108" i="33"/>
  <c r="G5215" i="33"/>
  <c r="G5994" i="33"/>
  <c r="G6426" i="33"/>
  <c r="G6502" i="33"/>
  <c r="G3498" i="33"/>
  <c r="G6850" i="33"/>
  <c r="G4069" i="33"/>
  <c r="G2010" i="33"/>
  <c r="G8115" i="33"/>
  <c r="G7312" i="33"/>
  <c r="G8075" i="33"/>
  <c r="G5604" i="33"/>
  <c r="G4790" i="33"/>
  <c r="G6106" i="33"/>
  <c r="G5386" i="33"/>
  <c r="G9281" i="33"/>
  <c r="G5799" i="33"/>
  <c r="G3541" i="33"/>
  <c r="G2708" i="33"/>
  <c r="G3604" i="33"/>
  <c r="G743" i="33"/>
  <c r="G10447" i="33"/>
  <c r="G288" i="33"/>
  <c r="G9542" i="33"/>
  <c r="G8058" i="33"/>
  <c r="G8796" i="33"/>
  <c r="G9134" i="33"/>
  <c r="G5811" i="33"/>
  <c r="G7795" i="33"/>
  <c r="G9639" i="33"/>
  <c r="G8749" i="33"/>
  <c r="G6478" i="33"/>
  <c r="G5817" i="33"/>
  <c r="G5973" i="33"/>
  <c r="G7366" i="33"/>
  <c r="G8479" i="33"/>
  <c r="G8251" i="33"/>
  <c r="G6324" i="33"/>
  <c r="G6782" i="33"/>
  <c r="G9376" i="33"/>
  <c r="G8336" i="33"/>
  <c r="G6286" i="33"/>
  <c r="G5769" i="33"/>
  <c r="G5925" i="33"/>
  <c r="G5402" i="33"/>
  <c r="G10051" i="33"/>
  <c r="G4827" i="33"/>
  <c r="G6607" i="33"/>
  <c r="G4142" i="33"/>
  <c r="G8404" i="33"/>
  <c r="G5974" i="33"/>
  <c r="G5837" i="33"/>
  <c r="G4968" i="33"/>
  <c r="G5640" i="33"/>
  <c r="G4267" i="33"/>
  <c r="G5423" i="33"/>
  <c r="G3846" i="33"/>
  <c r="G4919" i="33"/>
  <c r="G4759" i="33"/>
  <c r="G6488" i="33"/>
  <c r="G4746" i="33"/>
  <c r="G3722" i="33"/>
  <c r="G7555" i="33"/>
  <c r="G4937" i="33"/>
  <c r="G4100" i="33"/>
  <c r="G4981" i="33"/>
  <c r="G2767" i="33"/>
  <c r="G2588" i="33"/>
  <c r="G1575" i="33"/>
  <c r="G8016" i="33"/>
  <c r="G7877" i="33"/>
  <c r="G4850" i="33"/>
  <c r="G6304" i="33"/>
  <c r="G6928" i="33"/>
  <c r="G4784" i="33"/>
  <c r="G8127" i="33"/>
  <c r="G3981" i="33"/>
  <c r="G6168" i="33"/>
  <c r="G3702" i="33"/>
  <c r="G8390" i="33"/>
  <c r="G9087" i="33"/>
  <c r="G7689" i="33"/>
  <c r="G4674" i="33"/>
  <c r="G3650" i="33"/>
  <c r="G6674" i="33"/>
  <c r="G4609" i="33"/>
  <c r="G3812" i="33"/>
  <c r="G4003" i="33"/>
  <c r="G2695" i="33"/>
  <c r="G3016" i="33"/>
  <c r="G5325" i="33"/>
  <c r="G5726" i="33"/>
  <c r="G3554" i="33"/>
  <c r="G8159" i="33"/>
  <c r="G5103" i="33"/>
  <c r="G2599" i="33"/>
  <c r="G423" i="33"/>
  <c r="G3661" i="33"/>
  <c r="G10027" i="33"/>
  <c r="G1774" i="33"/>
  <c r="G8921" i="33"/>
  <c r="G1400" i="33"/>
  <c r="G7081" i="33"/>
  <c r="G8525" i="33"/>
  <c r="G7862" i="33"/>
  <c r="G5256" i="33"/>
  <c r="G4062" i="33"/>
  <c r="G6985" i="33"/>
  <c r="G8232" i="33"/>
  <c r="G4456" i="33"/>
  <c r="G3631" i="33"/>
  <c r="G4944" i="33"/>
  <c r="G8139" i="33"/>
  <c r="G7657" i="33"/>
  <c r="G4601" i="33"/>
  <c r="G4614" i="33"/>
  <c r="G5213" i="33"/>
  <c r="G5238" i="33"/>
  <c r="G7519" i="33"/>
  <c r="G7019" i="33"/>
  <c r="G3309" i="33"/>
  <c r="G1594" i="33"/>
  <c r="G7412" i="33"/>
  <c r="G6417" i="33"/>
  <c r="G5118" i="33"/>
  <c r="G4803" i="33"/>
  <c r="G3958" i="33"/>
  <c r="G5029" i="33"/>
  <c r="G4802" i="33"/>
  <c r="G8521" i="33"/>
  <c r="G4324" i="33"/>
  <c r="G2823" i="33"/>
  <c r="G10482" i="33"/>
  <c r="G123" i="33"/>
  <c r="G9337" i="33"/>
  <c r="G1109" i="33"/>
  <c r="G9571" i="33"/>
  <c r="G638" i="33"/>
  <c r="G6763" i="33"/>
  <c r="G7704" i="33"/>
  <c r="G10267" i="33"/>
  <c r="G4916" i="33"/>
  <c r="G3806" i="33"/>
  <c r="G6715" i="33"/>
  <c r="G7608" i="33"/>
  <c r="G4328" i="33"/>
  <c r="G3701" i="33"/>
  <c r="G3246" i="33"/>
  <c r="G6193" i="33"/>
  <c r="G3968" i="33"/>
  <c r="G3089" i="33"/>
  <c r="G6252" i="33"/>
  <c r="G7249" i="33"/>
  <c r="G4266" i="33"/>
  <c r="G8649" i="33"/>
  <c r="G7279" i="33"/>
  <c r="G3575" i="33"/>
  <c r="G8740" i="33"/>
  <c r="G5699" i="33"/>
  <c r="G7469" i="33"/>
  <c r="G3824" i="33"/>
  <c r="G3717" i="33"/>
  <c r="G3254" i="33"/>
  <c r="G10363" i="33"/>
  <c r="G4450" i="33"/>
  <c r="G5095" i="33"/>
  <c r="G5928" i="33"/>
  <c r="G2988" i="33"/>
  <c r="G9720" i="33"/>
  <c r="G7144" i="33"/>
  <c r="G7425" i="33"/>
  <c r="G9947" i="33"/>
  <c r="G6961" i="33"/>
  <c r="G4230" i="33"/>
  <c r="G6066" i="33"/>
  <c r="G4305" i="33"/>
  <c r="G5695" i="33"/>
  <c r="G4982" i="33"/>
  <c r="G3914" i="33"/>
  <c r="G5720" i="33"/>
  <c r="G7809" i="33"/>
  <c r="G6266" i="33"/>
  <c r="G8563" i="33"/>
  <c r="G4356" i="33"/>
  <c r="G9097" i="33"/>
  <c r="G5075" i="33"/>
  <c r="G3801" i="33"/>
  <c r="G2831" i="33"/>
  <c r="G2490" i="33"/>
  <c r="G2654" i="33"/>
  <c r="G1786" i="33"/>
  <c r="G2132" i="33"/>
  <c r="G9220" i="33"/>
  <c r="G8345" i="33"/>
  <c r="G8384" i="33"/>
  <c r="G6996" i="33"/>
  <c r="G5827" i="33"/>
  <c r="G5106" i="33"/>
  <c r="G7413" i="33"/>
  <c r="G7703" i="33"/>
  <c r="G7859" i="33"/>
  <c r="G9129" i="33"/>
  <c r="G5591" i="33"/>
  <c r="G4948" i="33"/>
  <c r="G3888" i="33"/>
  <c r="G5512" i="33"/>
  <c r="G6620" i="33"/>
  <c r="G4173" i="33"/>
  <c r="G3009" i="33"/>
  <c r="G5359" i="33"/>
  <c r="G4870" i="33"/>
  <c r="G3830" i="33"/>
  <c r="G5816" i="33"/>
  <c r="G4887" i="33"/>
  <c r="G6618" i="33"/>
  <c r="G4727" i="33"/>
  <c r="G6943" i="33"/>
  <c r="G6360" i="33"/>
  <c r="G5470" i="33"/>
  <c r="G4738" i="33"/>
  <c r="G4226" i="33"/>
  <c r="G3714" i="33"/>
  <c r="G3202" i="33"/>
  <c r="G7427" i="33"/>
  <c r="G7215" i="33"/>
  <c r="G4877" i="33"/>
  <c r="G6311" i="33"/>
  <c r="G4068" i="33"/>
  <c r="G8223" i="33"/>
  <c r="G4851" i="33"/>
  <c r="G3609" i="33"/>
  <c r="G2759" i="33"/>
  <c r="G3116" i="33"/>
  <c r="G2572" i="33"/>
  <c r="G446" i="33"/>
  <c r="G481" i="33"/>
  <c r="G400" i="33"/>
  <c r="G9412" i="33"/>
  <c r="G9740" i="33"/>
  <c r="G8776" i="33"/>
  <c r="G10053" i="33"/>
  <c r="G10919" i="33"/>
  <c r="G7883" i="33"/>
  <c r="G9174" i="33"/>
  <c r="G10572" i="33"/>
  <c r="G7580" i="33"/>
  <c r="G8407" i="33"/>
  <c r="G6585" i="33"/>
  <c r="G6741" i="33"/>
  <c r="G9939" i="33"/>
  <c r="G8481" i="33"/>
  <c r="G6277" i="33"/>
  <c r="G3352" i="33"/>
  <c r="G7739" i="33"/>
  <c r="G10869" i="33"/>
  <c r="G7532" i="33"/>
  <c r="G8039" i="33"/>
  <c r="G6537" i="33"/>
  <c r="G6693" i="33"/>
  <c r="G6838" i="33"/>
  <c r="G3560" i="33"/>
  <c r="G4249" i="33"/>
  <c r="G7434" i="33"/>
  <c r="G4526" i="33"/>
  <c r="G9929" i="33"/>
  <c r="G5859" i="33"/>
  <c r="G8027" i="33"/>
  <c r="G5466" i="33"/>
  <c r="G3200" i="33"/>
  <c r="G4955" i="33"/>
  <c r="G6703" i="33"/>
  <c r="G4166" i="33"/>
  <c r="G5804" i="33"/>
  <c r="G4177" i="33"/>
  <c r="G5567" i="33"/>
  <c r="G4940" i="33"/>
  <c r="G3882" i="33"/>
  <c r="G5464" i="33"/>
  <c r="G6562" i="33"/>
  <c r="G4740" i="33"/>
  <c r="G4685" i="33"/>
  <c r="G2943" i="33"/>
  <c r="G2750" i="33"/>
  <c r="G2446" i="33"/>
  <c r="G8002" i="33"/>
  <c r="G7666" i="33"/>
  <c r="G5654" i="33"/>
  <c r="G5521" i="33"/>
  <c r="G5677" i="33"/>
  <c r="G5204" i="33"/>
  <c r="G7103" i="33"/>
  <c r="G4349" i="33"/>
  <c r="G6127" i="33"/>
  <c r="G4022" i="33"/>
  <c r="G4941" i="33"/>
  <c r="G4578" i="33"/>
  <c r="G5380" i="33"/>
  <c r="G3865" i="33"/>
  <c r="G2758" i="33"/>
  <c r="G2779" i="33"/>
  <c r="G884" i="33"/>
  <c r="G10338" i="33"/>
  <c r="G9993" i="33"/>
  <c r="G8710" i="33"/>
  <c r="G5995" i="33"/>
  <c r="G9043" i="33"/>
  <c r="G6299" i="33"/>
  <c r="G4120" i="33"/>
  <c r="G6892" i="33"/>
  <c r="G5947" i="33"/>
  <c r="G8531" i="33"/>
  <c r="G3944" i="33"/>
  <c r="G5583" i="33"/>
  <c r="G7700" i="33"/>
  <c r="G6679" i="33"/>
  <c r="G6044" i="33"/>
  <c r="G5232" i="33"/>
  <c r="G6842" i="33"/>
  <c r="G5834" i="33"/>
  <c r="G3338" i="33"/>
  <c r="G8236" i="33"/>
  <c r="G3643" i="33"/>
  <c r="G1850" i="33"/>
  <c r="G8253" i="33"/>
  <c r="G8386" i="33"/>
  <c r="G7770" i="33"/>
  <c r="G5500" i="33"/>
  <c r="G6230" i="33"/>
  <c r="G6810" i="33"/>
  <c r="G6630" i="33"/>
  <c r="G3522" i="33"/>
  <c r="G4097" i="33"/>
  <c r="G4263" i="33"/>
  <c r="G2034" i="33"/>
  <c r="G2440" i="33"/>
  <c r="G10257" i="33"/>
  <c r="G9601" i="33"/>
  <c r="G8125" i="33"/>
  <c r="G5633" i="33"/>
  <c r="G8196" i="33"/>
  <c r="G7237" i="33"/>
  <c r="G9006" i="33"/>
  <c r="G7699" i="33"/>
  <c r="G2985" i="33"/>
  <c r="G8132" i="33"/>
  <c r="G7141" i="33"/>
  <c r="G9243" i="33"/>
  <c r="G5476" i="33"/>
  <c r="G4782" i="33"/>
  <c r="G6883" i="33"/>
  <c r="G6278" i="33"/>
  <c r="G5171" i="33"/>
  <c r="G4422" i="33"/>
  <c r="G4689" i="33"/>
  <c r="G5110" i="33"/>
  <c r="G6476" i="33"/>
  <c r="G5474" i="33"/>
  <c r="G3115" i="33"/>
  <c r="G1498" i="33"/>
  <c r="G9905" i="33"/>
  <c r="G6033" i="33"/>
  <c r="G5762" i="33"/>
  <c r="G4299" i="33"/>
  <c r="G3766" i="33"/>
  <c r="G9186" i="33"/>
  <c r="G4706" i="33"/>
  <c r="G6930" i="33"/>
  <c r="G3940" i="33"/>
  <c r="G2727" i="33"/>
  <c r="G2713" i="33"/>
  <c r="G2802" i="33"/>
  <c r="G5792" i="33"/>
  <c r="G2643" i="33"/>
  <c r="G9594" i="33"/>
  <c r="G367" i="33"/>
  <c r="G7246" i="33"/>
  <c r="G9325" i="33"/>
  <c r="G8257" i="33"/>
  <c r="G5090" i="33"/>
  <c r="G8963" i="33"/>
  <c r="G7782" i="33"/>
  <c r="G9273" i="33"/>
  <c r="G9294" i="33"/>
  <c r="G9433" i="33"/>
  <c r="G6576" i="33"/>
  <c r="G7628" i="33"/>
  <c r="G6633" i="33"/>
  <c r="G7243" i="33"/>
  <c r="G4441" i="33"/>
  <c r="G4574" i="33"/>
  <c r="G8847" i="33"/>
  <c r="G8761" i="33"/>
  <c r="G8962" i="33"/>
  <c r="G8283" i="33"/>
  <c r="G6384" i="33"/>
  <c r="G4712" i="33"/>
  <c r="G7011" i="33"/>
  <c r="G4311" i="33"/>
  <c r="G7467" i="33"/>
  <c r="G3630" i="33"/>
  <c r="G8514" i="33"/>
  <c r="G8497" i="33"/>
  <c r="G8334" i="33"/>
  <c r="G4416" i="33"/>
  <c r="G4959" i="33"/>
  <c r="G3877" i="33"/>
  <c r="G5822" i="33"/>
  <c r="G3334" i="33"/>
  <c r="G5908" i="33"/>
  <c r="G7162" i="33"/>
  <c r="G6334" i="33"/>
  <c r="G4490" i="33"/>
  <c r="G3466" i="33"/>
  <c r="G5255" i="33"/>
  <c r="G5245" i="33"/>
  <c r="G7423" i="33"/>
  <c r="G5392" i="33"/>
  <c r="G3371" i="33"/>
  <c r="G1978" i="33"/>
  <c r="G9878" i="33"/>
  <c r="G9560" i="33"/>
  <c r="G6595" i="33"/>
  <c r="G7100" i="33"/>
  <c r="G7368" i="33"/>
  <c r="G7297" i="33"/>
  <c r="G4272" i="33"/>
  <c r="G8931" i="33"/>
  <c r="G3589" i="33"/>
  <c r="G5438" i="33"/>
  <c r="G3190" i="33"/>
  <c r="G8705" i="33"/>
  <c r="G8367" i="33"/>
  <c r="G5982" i="33"/>
  <c r="G4418" i="33"/>
  <c r="G3394" i="33"/>
  <c r="G4967" i="33"/>
  <c r="G4807" i="33"/>
  <c r="G5113" i="33"/>
  <c r="G3795" i="33"/>
  <c r="G3082" i="33"/>
  <c r="G3510" i="33"/>
  <c r="G7872" i="33"/>
  <c r="G4844" i="33"/>
  <c r="G3298" i="33"/>
  <c r="G4225" i="33"/>
  <c r="G4301" i="33"/>
  <c r="G2538" i="33"/>
  <c r="G500" i="33"/>
  <c r="G374" i="33"/>
  <c r="G9874" i="33"/>
  <c r="G9212" i="33"/>
  <c r="G6835" i="33"/>
  <c r="G8800" i="33"/>
  <c r="G6664" i="33"/>
  <c r="G6485" i="33"/>
  <c r="G5830" i="33"/>
  <c r="G7727" i="33"/>
  <c r="G9762" i="33"/>
  <c r="G6472" i="33"/>
  <c r="G6437" i="33"/>
  <c r="G3432" i="33"/>
  <c r="G3065" i="33"/>
  <c r="G3886" i="33"/>
  <c r="G9313" i="33"/>
  <c r="G4672" i="33"/>
  <c r="G4029" i="33"/>
  <c r="G3590" i="33"/>
  <c r="G8360" i="33"/>
  <c r="G4618" i="33"/>
  <c r="G6226" i="33"/>
  <c r="G3588" i="33"/>
  <c r="G2639" i="33"/>
  <c r="G9420" i="33"/>
  <c r="G7257" i="33"/>
  <c r="G9641" i="33"/>
  <c r="G4016" i="33"/>
  <c r="G3137" i="33"/>
  <c r="G6508" i="33"/>
  <c r="G7441" i="33"/>
  <c r="G4290" i="33"/>
  <c r="G10017" i="33"/>
  <c r="G8207" i="33"/>
  <c r="G2474" i="33"/>
  <c r="G804" i="33"/>
  <c r="G10687" i="33"/>
  <c r="G10250" i="33"/>
  <c r="G9167" i="33"/>
  <c r="G6323" i="33"/>
  <c r="G9435" i="33"/>
  <c r="G8057" i="33"/>
  <c r="G6229" i="33"/>
  <c r="G5066" i="33"/>
  <c r="G5321" i="33"/>
  <c r="G9430" i="33"/>
  <c r="G7673" i="33"/>
  <c r="G6181" i="33"/>
  <c r="G3304" i="33"/>
  <c r="G7281" i="33"/>
  <c r="G8528" i="33"/>
  <c r="G6349" i="33"/>
  <c r="G6154" i="33"/>
  <c r="G5679" i="33"/>
  <c r="G5047" i="33"/>
  <c r="G7047" i="33"/>
  <c r="G3754" i="33"/>
  <c r="G5125" i="33"/>
  <c r="G4715" i="33"/>
  <c r="G2622" i="33"/>
  <c r="G8517" i="33"/>
  <c r="G4978" i="33"/>
  <c r="G7927" i="33"/>
  <c r="G3312" i="33"/>
  <c r="G7345" i="33"/>
  <c r="G6258" i="33"/>
  <c r="G5791" i="33"/>
  <c r="G3938" i="33"/>
  <c r="G5504" i="33"/>
  <c r="G5021" i="33"/>
  <c r="G2508" i="33"/>
  <c r="G8417" i="33"/>
  <c r="G5937" i="33"/>
  <c r="G5634" i="33"/>
  <c r="G5776" i="33"/>
  <c r="G6424" i="33"/>
  <c r="G3718" i="33"/>
  <c r="G8611" i="33"/>
  <c r="G9667" i="33"/>
  <c r="G7769" i="33"/>
  <c r="G4682" i="33"/>
  <c r="G3658" i="33"/>
  <c r="G6738" i="33"/>
  <c r="G6242" i="33"/>
  <c r="G4641" i="33"/>
  <c r="G5415" i="33"/>
  <c r="G3844" i="33"/>
  <c r="G5924" i="33"/>
  <c r="G4047" i="33"/>
  <c r="G3477" i="33"/>
  <c r="G2703" i="33"/>
  <c r="G2892" i="33"/>
  <c r="G3144" i="33"/>
  <c r="G1658" i="33"/>
  <c r="G10289" i="33"/>
  <c r="G10676" i="33"/>
  <c r="G7446" i="33"/>
  <c r="G7668" i="33"/>
  <c r="G7971" i="33"/>
  <c r="G9591" i="33"/>
  <c r="G8903" i="33"/>
  <c r="G6673" i="33"/>
  <c r="G9637" i="33"/>
  <c r="G6829" i="33"/>
  <c r="G9057" i="33"/>
  <c r="G7499" i="33"/>
  <c r="G4656" i="33"/>
  <c r="G3632" i="33"/>
  <c r="G6516" i="33"/>
  <c r="G4537" i="33"/>
  <c r="G3991" i="33"/>
  <c r="G8086" i="33"/>
  <c r="G6910" i="33"/>
  <c r="G4598" i="33"/>
  <c r="G3574" i="33"/>
  <c r="G8113" i="33"/>
  <c r="G8905" i="33"/>
  <c r="G5141" i="33"/>
  <c r="G8214" i="33"/>
  <c r="G6431" i="33"/>
  <c r="G7003" i="33"/>
  <c r="G5228" i="33"/>
  <c r="G4610" i="33"/>
  <c r="G4098" i="33"/>
  <c r="G3586" i="33"/>
  <c r="G7391" i="33"/>
  <c r="G6162" i="33"/>
  <c r="G5219" i="33"/>
  <c r="G4353" i="33"/>
  <c r="G6814" i="33"/>
  <c r="G3556" i="33"/>
  <c r="G4233" i="33"/>
  <c r="G4015" i="33"/>
  <c r="G3285" i="33"/>
  <c r="G2631" i="33"/>
  <c r="G3455" i="33"/>
  <c r="G2098" i="33"/>
  <c r="G1365" i="33"/>
  <c r="G355" i="33"/>
  <c r="G10369" i="33"/>
  <c r="G10886" i="33"/>
  <c r="G8886" i="33"/>
  <c r="G8746" i="33"/>
  <c r="G9473" i="33"/>
  <c r="G9869" i="33"/>
  <c r="G9193" i="33"/>
  <c r="G6813" i="33"/>
  <c r="G8082" i="33"/>
  <c r="G7746" i="33"/>
  <c r="G5734" i="33"/>
  <c r="G5561" i="33"/>
  <c r="G5717" i="33"/>
  <c r="G8665" i="33"/>
  <c r="G7488" i="33"/>
  <c r="G9527" i="33"/>
  <c r="G10524" i="33"/>
  <c r="G5714" i="33"/>
  <c r="G9968" i="33"/>
  <c r="G7650" i="33"/>
  <c r="G5638" i="33"/>
  <c r="G5513" i="33"/>
  <c r="G5669" i="33"/>
  <c r="G5192" i="33"/>
  <c r="G6975" i="33"/>
  <c r="G4317" i="33"/>
  <c r="G6095" i="33"/>
  <c r="G4014" i="33"/>
  <c r="G8591" i="33"/>
  <c r="G5138" i="33"/>
  <c r="G9891" i="33"/>
  <c r="G4736" i="33"/>
  <c r="G7395" i="33"/>
  <c r="G3885" i="33"/>
  <c r="G7721" i="33"/>
  <c r="G3654" i="33"/>
  <c r="G8001" i="33"/>
  <c r="G10339" i="33"/>
  <c r="G7435" i="33"/>
  <c r="G4650" i="33"/>
  <c r="G3626" i="33"/>
  <c r="G6482" i="33"/>
  <c r="G4513" i="33"/>
  <c r="G3716" i="33"/>
  <c r="G4283" i="33"/>
  <c r="G2671" i="33"/>
  <c r="G2166" i="33"/>
  <c r="G10130" i="33"/>
  <c r="G7190" i="33"/>
  <c r="G7513" i="33"/>
  <c r="G9165" i="33"/>
  <c r="G10009" i="33"/>
  <c r="G8794" i="33"/>
  <c r="G4592" i="33"/>
  <c r="G6012" i="33"/>
  <c r="G3903" i="33"/>
  <c r="G6566" i="33"/>
  <c r="G6828" i="33"/>
  <c r="G7803" i="33"/>
  <c r="G3810" i="33"/>
  <c r="G6960" i="33"/>
  <c r="G2855" i="33"/>
  <c r="G1335" i="33"/>
  <c r="G10013" i="33"/>
  <c r="G10189" i="33"/>
  <c r="G9963" i="33"/>
  <c r="G9249" i="33"/>
  <c r="G8842" i="33"/>
  <c r="G5274" i="33"/>
  <c r="G5461" i="33"/>
  <c r="G8077" i="33"/>
  <c r="G5428" i="33"/>
  <c r="G8576" i="33"/>
  <c r="G5226" i="33"/>
  <c r="G5413" i="33"/>
  <c r="G5960" i="33"/>
  <c r="G4398" i="33"/>
  <c r="G5347" i="33"/>
  <c r="G5310" i="33"/>
  <c r="G4669" i="33"/>
  <c r="G4102" i="33"/>
  <c r="G4049" i="33"/>
  <c r="G4896" i="33"/>
  <c r="G5265" i="33"/>
  <c r="G4612" i="33"/>
  <c r="G2901" i="33"/>
  <c r="G2786" i="33"/>
  <c r="G7410" i="33"/>
  <c r="G5393" i="33"/>
  <c r="G6534" i="33"/>
  <c r="G7379" i="33"/>
  <c r="G4470" i="33"/>
  <c r="G4785" i="33"/>
  <c r="G5142" i="33"/>
  <c r="G6668" i="33"/>
  <c r="G5730" i="33"/>
  <c r="G3147" i="33"/>
  <c r="G2394" i="33"/>
  <c r="G12" i="33"/>
  <c r="G9008" i="33"/>
  <c r="G7758" i="33"/>
  <c r="G8226" i="33"/>
  <c r="G5789" i="33"/>
  <c r="G9131" i="33"/>
  <c r="G6999" i="33"/>
  <c r="G8280" i="33"/>
  <c r="G5495" i="33"/>
  <c r="G4838" i="33"/>
  <c r="G8619" i="33"/>
  <c r="G6784" i="33"/>
  <c r="G4852" i="33"/>
  <c r="G4275" i="33"/>
  <c r="G3758" i="33"/>
  <c r="G7632" i="33"/>
  <c r="G4480" i="33"/>
  <c r="G3679" i="33"/>
  <c r="G3398" i="33"/>
  <c r="G7402" i="33"/>
  <c r="G4522" i="33"/>
  <c r="G5452" i="33"/>
  <c r="G3204" i="33"/>
  <c r="G3499" i="33"/>
  <c r="G9378" i="33"/>
  <c r="G6723" i="33"/>
  <c r="G7624" i="33"/>
  <c r="G4336" i="33"/>
  <c r="G2945" i="33"/>
  <c r="G5496" i="33"/>
  <c r="G6815" i="33"/>
  <c r="G4194" i="33"/>
  <c r="G6626" i="33"/>
  <c r="G5536" i="33"/>
  <c r="G3211" i="33"/>
  <c r="G714" i="33"/>
  <c r="G1410" i="33"/>
  <c r="G548" i="33"/>
  <c r="G1188" i="33"/>
  <c r="G8844" i="33"/>
  <c r="G9254" i="33"/>
  <c r="G750" i="33"/>
  <c r="G8733" i="33"/>
  <c r="G8344" i="33"/>
  <c r="G7381" i="33"/>
  <c r="G9853" i="33"/>
  <c r="G9110" i="33"/>
  <c r="G6507" i="33"/>
  <c r="G6984" i="33"/>
  <c r="G7192" i="33"/>
  <c r="G10455" i="33"/>
  <c r="G7787" i="33"/>
  <c r="G8918" i="33"/>
  <c r="G4632" i="33"/>
  <c r="G4587" i="33"/>
  <c r="G3550" i="33"/>
  <c r="G8866" i="33"/>
  <c r="G6459" i="33"/>
  <c r="G9625" i="33"/>
  <c r="G7128" i="33"/>
  <c r="G6839" i="33"/>
  <c r="G4200" i="33"/>
  <c r="G6684" i="33"/>
  <c r="G3465" i="33"/>
  <c r="G5286" i="33"/>
  <c r="G8097" i="33"/>
  <c r="G8054" i="33"/>
  <c r="G5681" i="33"/>
  <c r="G5655" i="33"/>
  <c r="G3904" i="33"/>
  <c r="G6876" i="33"/>
  <c r="G3025" i="33"/>
  <c r="G4892" i="33"/>
  <c r="G5944" i="33"/>
  <c r="G6746" i="33"/>
  <c r="G6993" i="33"/>
  <c r="G5490" i="33"/>
  <c r="G4234" i="33"/>
  <c r="G3210" i="33"/>
  <c r="G7471" i="33"/>
  <c r="G6439" i="33"/>
  <c r="G5221" i="33"/>
  <c r="G3629" i="33"/>
  <c r="G3148" i="33"/>
  <c r="G1722" i="33"/>
  <c r="G10099" i="33"/>
  <c r="G7972" i="33"/>
  <c r="G5571" i="33"/>
  <c r="G6929" i="33"/>
  <c r="G7213" i="33"/>
  <c r="G7239" i="33"/>
  <c r="G3760" i="33"/>
  <c r="G5195" i="33"/>
  <c r="G2881" i="33"/>
  <c r="G4726" i="33"/>
  <c r="G5249" i="33"/>
  <c r="G5572" i="33"/>
  <c r="G6687" i="33"/>
  <c r="G5312" i="33"/>
  <c r="G4162" i="33"/>
  <c r="G8422" i="33"/>
  <c r="G6114" i="33"/>
  <c r="G9065" i="33"/>
  <c r="G5412" i="33"/>
  <c r="G3457" i="33"/>
  <c r="G2860" i="33"/>
  <c r="G5271" i="33"/>
  <c r="G6303" i="33"/>
  <c r="G4322" i="33"/>
  <c r="G5105" i="33"/>
  <c r="G6134" i="33"/>
  <c r="G3913" i="33"/>
  <c r="G2678" i="33"/>
  <c r="G4157" i="33"/>
  <c r="G1901" i="33"/>
  <c r="G9482" i="33"/>
  <c r="G8042" i="33"/>
  <c r="G7536" i="33"/>
  <c r="G8287" i="33"/>
  <c r="G7944" i="33"/>
  <c r="G169" i="33"/>
  <c r="G5609" i="33"/>
  <c r="G4509" i="33"/>
  <c r="G7965" i="33"/>
  <c r="G7816" i="33"/>
  <c r="G6980" i="33"/>
  <c r="G5119" i="33"/>
  <c r="G7941" i="33"/>
  <c r="G10422" i="33"/>
  <c r="G9751" i="33"/>
  <c r="G3648" i="33"/>
  <c r="G8272" i="33"/>
  <c r="G8298" i="33"/>
  <c r="G6463" i="33"/>
  <c r="G4106" i="33"/>
  <c r="G5283" i="33"/>
  <c r="G4361" i="33"/>
  <c r="G3487" i="33"/>
  <c r="G9002" i="33"/>
  <c r="G7079" i="33"/>
  <c r="G6573" i="33"/>
  <c r="G6538" i="33"/>
  <c r="G5871" i="33"/>
  <c r="G5143" i="33"/>
  <c r="G7815" i="33"/>
  <c r="G3778" i="33"/>
  <c r="G5584" i="33"/>
  <c r="G4885" i="33"/>
  <c r="G2646" i="33"/>
  <c r="G4809" i="33"/>
  <c r="G899" i="33"/>
  <c r="G10181" i="33"/>
  <c r="G8682" i="33"/>
  <c r="G8205" i="33"/>
  <c r="G8306" i="33"/>
  <c r="G7392" i="33"/>
  <c r="G2001" i="33"/>
  <c r="G7383" i="33"/>
  <c r="G4045" i="33"/>
  <c r="G8083" i="33"/>
  <c r="G7296" i="33"/>
  <c r="G7907" i="33"/>
  <c r="G8263" i="33"/>
  <c r="G5586" i="33"/>
  <c r="G10660" i="33"/>
  <c r="G5911" i="33"/>
  <c r="G5984" i="33"/>
  <c r="G4976" i="33"/>
  <c r="G7503" i="33"/>
  <c r="G5578" i="33"/>
  <c r="G3242" i="33"/>
  <c r="G6951" i="33"/>
  <c r="G3713" i="33"/>
  <c r="G1754" i="33"/>
  <c r="G8142" i="33"/>
  <c r="G7157" i="33"/>
  <c r="G5335" i="33"/>
  <c r="G8391" i="33"/>
  <c r="G5610" i="33"/>
  <c r="G5315" i="33"/>
  <c r="G6118" i="33"/>
  <c r="G3426" i="33"/>
  <c r="G4965" i="33"/>
  <c r="G3879" i="33"/>
  <c r="G6627" i="33"/>
  <c r="G7432" i="33"/>
  <c r="G4288" i="33"/>
  <c r="G3621" i="33"/>
  <c r="G5482" i="33"/>
  <c r="G3206" i="33"/>
  <c r="G9217" i="33"/>
  <c r="G8651" i="33"/>
  <c r="G6002" i="33"/>
  <c r="G4426" i="33"/>
  <c r="G3402" i="33"/>
  <c r="G5708" i="33"/>
  <c r="G7347" i="33"/>
  <c r="G4129" i="33"/>
  <c r="G5818" i="33"/>
  <c r="G3332" i="33"/>
  <c r="G4647" i="33"/>
  <c r="G4359" i="33"/>
  <c r="G3157" i="33"/>
  <c r="G4059" i="33"/>
  <c r="G3231" i="33"/>
  <c r="G2042" i="33"/>
  <c r="G1530" i="33"/>
  <c r="G9791" i="33"/>
  <c r="G8464" i="33"/>
  <c r="G9113" i="33"/>
  <c r="G9528" i="33"/>
  <c r="G6851" i="33"/>
  <c r="G9851" i="33"/>
  <c r="G7568" i="33"/>
  <c r="G6161" i="33"/>
  <c r="G7912" i="33"/>
  <c r="G6317" i="33"/>
  <c r="G7981" i="33"/>
  <c r="G5934" i="33"/>
  <c r="G4400" i="33"/>
  <c r="G3376" i="33"/>
  <c r="G4895" i="33"/>
  <c r="G4735" i="33"/>
  <c r="G3845" i="33"/>
  <c r="G8203" i="33"/>
  <c r="G5778" i="33"/>
  <c r="G4342" i="33"/>
  <c r="G3318" i="33"/>
  <c r="G6514" i="33"/>
  <c r="G5780" i="33"/>
  <c r="G4529" i="33"/>
  <c r="G7120" i="33"/>
  <c r="G5919" i="33"/>
  <c r="G6294" i="33"/>
  <c r="G5056" i="33"/>
  <c r="G4482" i="33"/>
  <c r="G3970" i="33"/>
  <c r="G3458" i="33"/>
  <c r="G6156" i="33"/>
  <c r="G5223" i="33"/>
  <c r="G6018" i="33"/>
  <c r="G5173" i="33"/>
  <c r="G5188" i="33"/>
  <c r="G6954" i="33"/>
  <c r="G5440" i="33"/>
  <c r="G4163" i="33"/>
  <c r="G3061" i="33"/>
  <c r="G3339" i="33"/>
  <c r="G2946" i="33"/>
  <c r="G3869" i="33"/>
  <c r="G3444" i="33"/>
  <c r="G2240" i="33"/>
  <c r="G395" i="33"/>
  <c r="G9967" i="33"/>
  <c r="G9437" i="33"/>
  <c r="G8189" i="33"/>
  <c r="G9315" i="33"/>
  <c r="G7414" i="33"/>
  <c r="G8735" i="33"/>
  <c r="G8545" i="33"/>
  <c r="G7270" i="33"/>
  <c r="G7595" i="33"/>
  <c r="G10169" i="33"/>
  <c r="G8530" i="33"/>
  <c r="G7881" i="33"/>
  <c r="G9142" i="33"/>
  <c r="G6121" i="33"/>
  <c r="G5870" i="33"/>
  <c r="G4639" i="33"/>
  <c r="G4318" i="33"/>
  <c r="G7558" i="33"/>
  <c r="G7497" i="33"/>
  <c r="G9085" i="33"/>
  <c r="G9343" i="33"/>
  <c r="G8538" i="33"/>
  <c r="G4584" i="33"/>
  <c r="G5948" i="33"/>
  <c r="G3887" i="33"/>
  <c r="G6526" i="33"/>
  <c r="G3502" i="33"/>
  <c r="G8509" i="33"/>
  <c r="G7477" i="33"/>
  <c r="G6935" i="33"/>
  <c r="G4224" i="33"/>
  <c r="G7151" i="33"/>
  <c r="G3513" i="33"/>
  <c r="G5318" i="33"/>
  <c r="G8457" i="33"/>
  <c r="G7775" i="33"/>
  <c r="G7853" i="33"/>
  <c r="G5918" i="33"/>
  <c r="G4394" i="33"/>
  <c r="G3370" i="33"/>
  <c r="G4871" i="33"/>
  <c r="G4711" i="33"/>
  <c r="G7459" i="33"/>
  <c r="G3731" i="33"/>
  <c r="G2986" i="33"/>
  <c r="G1882" i="33"/>
  <c r="G9116" i="33"/>
  <c r="G8751" i="33"/>
  <c r="G6211" i="33"/>
  <c r="G7605" i="33"/>
  <c r="G8459" i="33"/>
  <c r="G6359" i="33"/>
  <c r="G4080" i="33"/>
  <c r="G8763" i="33"/>
  <c r="G3225" i="33"/>
  <c r="G5126" i="33"/>
  <c r="G7601" i="33"/>
  <c r="G8987" i="33"/>
  <c r="G6924" i="33"/>
  <c r="G3428" i="33"/>
  <c r="G3327" i="33"/>
  <c r="G5061" i="33"/>
  <c r="G10230" i="33"/>
  <c r="G8820" i="33"/>
  <c r="G7230" i="33"/>
  <c r="G6145" i="33"/>
  <c r="G9229" i="33"/>
  <c r="G7915" i="33"/>
  <c r="G9576" i="33"/>
  <c r="G9551" i="33"/>
  <c r="G3305" i="33"/>
  <c r="G8973" i="33"/>
  <c r="G7715" i="33"/>
  <c r="G5815" i="33"/>
  <c r="G5600" i="33"/>
  <c r="G3374" i="33"/>
  <c r="G6705" i="33"/>
  <c r="G4160" i="33"/>
  <c r="G3385" i="33"/>
  <c r="G7583" i="33"/>
  <c r="G8819" i="33"/>
  <c r="G4362" i="33"/>
  <c r="G9211" i="33"/>
  <c r="G6164" i="33"/>
  <c r="G2854" i="33"/>
  <c r="G8550" i="33"/>
  <c r="G6083" i="33"/>
  <c r="G7757" i="33"/>
  <c r="G4528" i="33"/>
  <c r="G3775" i="33"/>
  <c r="G3446" i="33"/>
  <c r="G7594" i="33"/>
  <c r="G4546" i="33"/>
  <c r="G5644" i="33"/>
  <c r="G3300" i="33"/>
  <c r="G4339" i="33"/>
  <c r="G1240" i="33"/>
  <c r="G574" i="33"/>
  <c r="G1225" i="33"/>
  <c r="G10202" i="33"/>
  <c r="G7926" i="33"/>
  <c r="G8852" i="33"/>
  <c r="G5739" i="33"/>
  <c r="G7549" i="33"/>
  <c r="G5787" i="33"/>
  <c r="G3864" i="33"/>
  <c r="G9393" i="33"/>
  <c r="G5691" i="33"/>
  <c r="G7453" i="33"/>
  <c r="G3816" i="33"/>
  <c r="G2937" i="33"/>
  <c r="G10462" i="33"/>
  <c r="G7998" i="33"/>
  <c r="G3456" i="33"/>
  <c r="G8491" i="33"/>
  <c r="G6834" i="33"/>
  <c r="G6079" i="33"/>
  <c r="G4010" i="33"/>
  <c r="G6658" i="33"/>
  <c r="G4471" i="33"/>
  <c r="G3102" i="33"/>
  <c r="G9955" i="33"/>
  <c r="G7737" i="33"/>
  <c r="G6189" i="33"/>
  <c r="G5161" i="33"/>
  <c r="G7431" i="33"/>
  <c r="G9463" i="33"/>
  <c r="G8609" i="33"/>
  <c r="G3682" i="33"/>
  <c r="G4737" i="33"/>
  <c r="G4235" i="33"/>
  <c r="G2818" i="33"/>
  <c r="G233" i="33"/>
  <c r="G2224" i="33"/>
  <c r="G225" i="33"/>
  <c r="G10120" i="33"/>
  <c r="G10078" i="33"/>
  <c r="G10153" i="33"/>
  <c r="G9450" i="33"/>
  <c r="G1235" i="33"/>
  <c r="G6976" i="33"/>
  <c r="G7575" i="33"/>
  <c r="G9883" i="33"/>
  <c r="G7854" i="33"/>
  <c r="G5483" i="33"/>
  <c r="G6841" i="33"/>
  <c r="G7037" i="33"/>
  <c r="G9552" i="33"/>
  <c r="G8937" i="33"/>
  <c r="G6789" i="33"/>
  <c r="G3608" i="33"/>
  <c r="G7830" i="33"/>
  <c r="G173" i="33"/>
  <c r="G7790" i="33"/>
  <c r="G5435" i="33"/>
  <c r="G6793" i="33"/>
  <c r="G6949" i="33"/>
  <c r="G9431" i="33"/>
  <c r="G3688" i="33"/>
  <c r="G4761" i="33"/>
  <c r="G8313" i="33"/>
  <c r="G4654" i="33"/>
  <c r="G9334" i="33"/>
  <c r="G6371" i="33"/>
  <c r="G7010" i="33"/>
  <c r="G5978" i="33"/>
  <c r="G3392" i="33"/>
  <c r="G4799" i="33"/>
  <c r="G8633" i="33"/>
  <c r="G4358" i="33"/>
  <c r="G6578" i="33"/>
  <c r="G4561" i="33"/>
  <c r="G5951" i="33"/>
  <c r="G5068" i="33"/>
  <c r="G3978" i="33"/>
  <c r="G6220" i="33"/>
  <c r="G6146" i="33"/>
  <c r="G5230" i="33"/>
  <c r="G6138" i="33"/>
  <c r="G3071" i="33"/>
  <c r="G2974" i="33"/>
  <c r="G3040" i="33"/>
  <c r="G8535" i="33"/>
  <c r="G8249" i="33"/>
  <c r="G6830" i="33"/>
  <c r="G5905" i="33"/>
  <c r="G6061" i="33"/>
  <c r="G5594" i="33"/>
  <c r="G3248" i="33"/>
  <c r="G5275" i="33"/>
  <c r="G6895" i="33"/>
  <c r="G4214" i="33"/>
  <c r="G5996" i="33"/>
  <c r="G4273" i="33"/>
  <c r="G5663" i="33"/>
  <c r="G4972" i="33"/>
  <c r="G3906" i="33"/>
  <c r="G5656" i="33"/>
  <c r="G6946" i="33"/>
  <c r="G4846" i="33"/>
  <c r="G4813" i="33"/>
  <c r="G2975" i="33"/>
  <c r="G2774" i="33"/>
  <c r="G6202" i="33"/>
  <c r="G6806" i="33"/>
  <c r="G4066" i="33"/>
  <c r="G8193" i="33"/>
  <c r="G4452" i="33"/>
  <c r="G3201" i="33"/>
  <c r="G10757" i="33"/>
  <c r="G5305" i="33"/>
  <c r="G5039" i="33"/>
  <c r="G9357" i="33"/>
  <c r="G10197" i="33"/>
  <c r="G7870" i="33"/>
  <c r="G7324" i="33"/>
  <c r="G6329" i="33"/>
  <c r="G8178" i="33"/>
  <c r="G5765" i="33"/>
  <c r="G6287" i="33"/>
  <c r="G7276" i="33"/>
  <c r="G6281" i="33"/>
  <c r="G6150" i="33"/>
  <c r="G4997" i="33"/>
  <c r="G5930" i="33"/>
  <c r="G7510" i="33"/>
  <c r="G6032" i="33"/>
  <c r="G6644" i="33"/>
  <c r="G7051" i="33"/>
  <c r="G9487" i="33"/>
  <c r="G7083" i="33"/>
  <c r="G3594" i="33"/>
  <c r="G4385" i="33"/>
  <c r="G4083" i="33"/>
  <c r="G2106" i="33"/>
  <c r="G10075" i="33"/>
  <c r="G8180" i="33"/>
  <c r="G6103" i="33"/>
  <c r="G6716" i="33"/>
  <c r="G5040" i="33"/>
  <c r="G5696" i="33"/>
  <c r="G5642" i="33"/>
  <c r="G3266" i="33"/>
  <c r="G7835" i="33"/>
  <c r="G3777" i="33"/>
  <c r="G6796" i="33"/>
  <c r="G2498" i="33"/>
  <c r="G370" i="33"/>
  <c r="G9447" i="33"/>
  <c r="G10071" i="33"/>
  <c r="G10269" i="33"/>
  <c r="G8698" i="33"/>
  <c r="G6073" i="33"/>
  <c r="G9609" i="33"/>
  <c r="G8707" i="33"/>
  <c r="G8809" i="33"/>
  <c r="G9539" i="33"/>
  <c r="G6025" i="33"/>
  <c r="G5742" i="33"/>
  <c r="G4447" i="33"/>
  <c r="G4270" i="33"/>
  <c r="G6120" i="33"/>
  <c r="G5054" i="33"/>
  <c r="G5456" i="33"/>
  <c r="G3910" i="33"/>
  <c r="G4901" i="33"/>
  <c r="G4778" i="33"/>
  <c r="G8049" i="33"/>
  <c r="G4228" i="33"/>
  <c r="G2799" i="33"/>
  <c r="G979" i="33"/>
  <c r="G8689" i="33"/>
  <c r="G6816" i="33"/>
  <c r="G4862" i="33"/>
  <c r="G4479" i="33"/>
  <c r="G4278" i="33"/>
  <c r="G4401" i="33"/>
  <c r="G5014" i="33"/>
  <c r="G5912" i="33"/>
  <c r="G5016" i="33"/>
  <c r="G3019" i="33"/>
  <c r="J16" i="14" l="1"/>
  <c r="K15" i="39" l="1"/>
</calcChain>
</file>

<file path=xl/sharedStrings.xml><?xml version="1.0" encoding="utf-8"?>
<sst xmlns="http://schemas.openxmlformats.org/spreadsheetml/2006/main" count="807" uniqueCount="628">
  <si>
    <t>Version 2.0 03/23</t>
  </si>
  <si>
    <r>
      <rPr>
        <b/>
        <sz val="14"/>
        <rFont val="Verdana"/>
        <family val="2"/>
      </rPr>
      <t>FOR REFERENCE - Species Lists:</t>
    </r>
    <r>
      <rPr>
        <b/>
        <sz val="12"/>
        <rFont val="Verdana"/>
        <family val="2"/>
      </rPr>
      <t xml:space="preserve">
</t>
    </r>
    <r>
      <rPr>
        <b/>
        <sz val="10"/>
        <rFont val="Verdana"/>
        <family val="2"/>
      </rPr>
      <t xml:space="preserve">
Please use this worksheet as a guide to species names and codes to support your HS2 Phase One Woodland Fund application</t>
    </r>
    <r>
      <rPr>
        <sz val="10"/>
        <rFont val="Verdana"/>
        <family val="2"/>
      </rPr>
      <t>. This worksheet has been provided for use with Part 2, when detailing the species breakdown of your PAWS restoration. Lists are also shown below of the invasive species whose removal may be funded through the HS2 Phase One Woodland Fund. 
Please note - due to tree health issues, funding for the planting of Ash trees (</t>
    </r>
    <r>
      <rPr>
        <i/>
        <sz val="10"/>
        <rFont val="Verdana"/>
        <family val="2"/>
      </rPr>
      <t>Fraxinus excelsior</t>
    </r>
    <r>
      <rPr>
        <sz val="10"/>
        <rFont val="Verdana"/>
        <family val="2"/>
      </rPr>
      <t>) or Larch trees (</t>
    </r>
    <r>
      <rPr>
        <i/>
        <sz val="10"/>
        <rFont val="Verdana"/>
        <family val="2"/>
      </rPr>
      <t>Larix spp</t>
    </r>
    <r>
      <rPr>
        <sz val="10"/>
        <rFont val="Verdana"/>
        <family val="2"/>
      </rPr>
      <t>) is not available under the HS2 Phase One Woodland Fund.</t>
    </r>
    <r>
      <rPr>
        <b/>
        <sz val="10"/>
        <rFont val="Verdana"/>
        <family val="2"/>
      </rPr>
      <t xml:space="preserve"> You should make yourself aware of the rules given below surrounding allowable planting mixes.</t>
    </r>
    <r>
      <rPr>
        <sz val="10"/>
        <rFont val="Verdana"/>
        <family val="2"/>
      </rPr>
      <t xml:space="preserve">
This sheet is for reference only and is supplementary to your application; you cannot edit anything on this sheet.</t>
    </r>
  </si>
  <si>
    <t>Species List</t>
  </si>
  <si>
    <t>Native trees  (funded)</t>
  </si>
  <si>
    <t>Native woody shrubs (unfunded)</t>
  </si>
  <si>
    <t>Species Name</t>
  </si>
  <si>
    <t>Scientific Name</t>
  </si>
  <si>
    <t xml:space="preserve">Species Code </t>
  </si>
  <si>
    <t>Species Code</t>
  </si>
  <si>
    <t xml:space="preserve">Aspen </t>
  </si>
  <si>
    <t>Populus tremula</t>
  </si>
  <si>
    <t>ASP</t>
  </si>
  <si>
    <t>Dog rose</t>
  </si>
  <si>
    <t>Rosa canina</t>
  </si>
  <si>
    <t>DRO</t>
  </si>
  <si>
    <t xml:space="preserve">Bay willow </t>
  </si>
  <si>
    <t>Salix pentandra</t>
  </si>
  <si>
    <t>BWL</t>
  </si>
  <si>
    <t>Field rose</t>
  </si>
  <si>
    <t>Rosa arvensis</t>
  </si>
  <si>
    <t>FRO</t>
  </si>
  <si>
    <t>Beech</t>
  </si>
  <si>
    <t>Fagus sylvatica</t>
  </si>
  <si>
    <t>BE</t>
  </si>
  <si>
    <t>Spurge laurel</t>
  </si>
  <si>
    <t>Daphne laureola</t>
  </si>
  <si>
    <t>SPL</t>
  </si>
  <si>
    <t xml:space="preserve">Bird Cherry </t>
  </si>
  <si>
    <t>Prunus padus</t>
  </si>
  <si>
    <t>BCH</t>
  </si>
  <si>
    <t xml:space="preserve">Black poplar </t>
  </si>
  <si>
    <t>Populus nigra</t>
  </si>
  <si>
    <t>BPO</t>
  </si>
  <si>
    <r>
      <t xml:space="preserve">NB: The above native woody shrub species may be included in planting mix but will </t>
    </r>
    <r>
      <rPr>
        <b/>
        <sz val="11"/>
        <color theme="1"/>
        <rFont val="Verdana"/>
        <family val="2"/>
      </rPr>
      <t>not be funded</t>
    </r>
    <r>
      <rPr>
        <sz val="11"/>
        <color theme="1"/>
        <rFont val="Verdana"/>
        <family val="2"/>
      </rPr>
      <t>.</t>
    </r>
  </si>
  <si>
    <r>
      <t xml:space="preserve">Common Alder 
</t>
    </r>
    <r>
      <rPr>
        <i/>
        <sz val="11"/>
        <color rgb="FFFF0000"/>
        <rFont val="Verdana"/>
        <family val="2"/>
      </rPr>
      <t>(away from watercourses)</t>
    </r>
  </si>
  <si>
    <t>Alnus gultinosa</t>
  </si>
  <si>
    <t>CAR</t>
  </si>
  <si>
    <t xml:space="preserve">Common lime </t>
  </si>
  <si>
    <t>Tilia europaea</t>
  </si>
  <si>
    <t>CLI</t>
  </si>
  <si>
    <t xml:space="preserve">Crab Apple </t>
  </si>
  <si>
    <t>Malus sylvestris</t>
  </si>
  <si>
    <t>CAP</t>
  </si>
  <si>
    <t xml:space="preserve">Crack willow </t>
  </si>
  <si>
    <t>Salix fragilis</t>
  </si>
  <si>
    <t>CWL</t>
  </si>
  <si>
    <t>Honorary native species (funded)</t>
  </si>
  <si>
    <t>Downy Birch</t>
  </si>
  <si>
    <t>Betula pubescens</t>
  </si>
  <si>
    <t>PBI</t>
  </si>
  <si>
    <t>Field Maple</t>
  </si>
  <si>
    <t>Acer campestre</t>
  </si>
  <si>
    <t>FM</t>
  </si>
  <si>
    <t>Horse chestnut</t>
  </si>
  <si>
    <t>Aesculus hippocastanum</t>
  </si>
  <si>
    <t>HCH</t>
  </si>
  <si>
    <t xml:space="preserve">Grey poplar </t>
  </si>
  <si>
    <t>Populus canescens</t>
  </si>
  <si>
    <t>GPO</t>
  </si>
  <si>
    <t>Sycamore</t>
  </si>
  <si>
    <t>Acer pseudoplatanus</t>
  </si>
  <si>
    <t>SYC</t>
  </si>
  <si>
    <t xml:space="preserve">Holly </t>
  </si>
  <si>
    <t xml:space="preserve">Ilex aquifolium </t>
  </si>
  <si>
    <t>HOL</t>
  </si>
  <si>
    <t>Sweet chestnut</t>
  </si>
  <si>
    <t>Castenea sativa</t>
  </si>
  <si>
    <t>SC</t>
  </si>
  <si>
    <t xml:space="preserve">Hornbeam </t>
  </si>
  <si>
    <t>Carpinus betulus</t>
  </si>
  <si>
    <t>HBM</t>
  </si>
  <si>
    <t>Large-leaved lime</t>
  </si>
  <si>
    <t>Tilia platyphyllos</t>
  </si>
  <si>
    <t>LLI</t>
  </si>
  <si>
    <r>
      <t xml:space="preserve">For PAWS restoration, the above honorary native species may - where honorary broadleaves are already  present on site - make up a maximum of </t>
    </r>
    <r>
      <rPr>
        <b/>
        <sz val="11"/>
        <rFont val="Verdana"/>
        <family val="2"/>
      </rPr>
      <t>either</t>
    </r>
    <r>
      <rPr>
        <sz val="11"/>
        <rFont val="Verdana"/>
        <family val="2"/>
      </rPr>
      <t xml:space="preserve"> 20% of the planting mix, or the percentage of honorary natives present at the time of felling (whichever is lower).</t>
    </r>
  </si>
  <si>
    <t>Pedunculate/common oak</t>
  </si>
  <si>
    <t>Quercus robur</t>
  </si>
  <si>
    <t>POK</t>
  </si>
  <si>
    <t>Rowan</t>
  </si>
  <si>
    <t>Sorbus aucuparia</t>
  </si>
  <si>
    <t>ROW</t>
  </si>
  <si>
    <t>Sessile Oak</t>
  </si>
  <si>
    <t>Quercus petraea</t>
  </si>
  <si>
    <t>SOK</t>
  </si>
  <si>
    <t>Silver Birch</t>
  </si>
  <si>
    <t>Betula pendula</t>
  </si>
  <si>
    <t>SBI</t>
  </si>
  <si>
    <t>Small-leaved lime</t>
  </si>
  <si>
    <t>Tilia cordata</t>
  </si>
  <si>
    <t>SLI</t>
  </si>
  <si>
    <t>Wayfaring tree</t>
  </si>
  <si>
    <t>Viburnum lantana</t>
  </si>
  <si>
    <t>WFT</t>
  </si>
  <si>
    <t>White willow</t>
  </si>
  <si>
    <t>Salix alba</t>
  </si>
  <si>
    <t>WWL</t>
  </si>
  <si>
    <t>Whitebeam (all native varieties)</t>
  </si>
  <si>
    <t>Sorbus aria</t>
  </si>
  <si>
    <t>WHI</t>
  </si>
  <si>
    <t>Wild cherry/gean</t>
  </si>
  <si>
    <t>Prunus avium</t>
  </si>
  <si>
    <t>WCH</t>
  </si>
  <si>
    <t>Wild pear</t>
  </si>
  <si>
    <t>Pyrus communis</t>
  </si>
  <si>
    <t>WPE</t>
  </si>
  <si>
    <t>Wild service tree</t>
  </si>
  <si>
    <t>Sorbus torminalis</t>
  </si>
  <si>
    <t>WST</t>
  </si>
  <si>
    <t>Invasive species (removal funded)</t>
  </si>
  <si>
    <t>Yew</t>
  </si>
  <si>
    <t>Taxus baccata</t>
  </si>
  <si>
    <t>YEW</t>
  </si>
  <si>
    <t>LIST A</t>
  </si>
  <si>
    <t>Native woody shrubs (funded)</t>
  </si>
  <si>
    <t>Rhododendron</t>
  </si>
  <si>
    <t>Rhododendron ponticum</t>
  </si>
  <si>
    <t>RHO</t>
  </si>
  <si>
    <t>Cherry laurel</t>
  </si>
  <si>
    <t>Prunus laurocerasus</t>
  </si>
  <si>
    <t>CHL</t>
  </si>
  <si>
    <t xml:space="preserve">Alder buckthorn </t>
  </si>
  <si>
    <t>Frangula alnus</t>
  </si>
  <si>
    <t>ABT</t>
  </si>
  <si>
    <t>LIST B</t>
  </si>
  <si>
    <t>Almond willow</t>
  </si>
  <si>
    <t>Salix triandra</t>
  </si>
  <si>
    <t>AWL</t>
  </si>
  <si>
    <t>Himalayan balsam</t>
  </si>
  <si>
    <t>Impatiens glandifulifera</t>
  </si>
  <si>
    <t>HLB</t>
  </si>
  <si>
    <t xml:space="preserve">Blackthorn </t>
  </si>
  <si>
    <t>Prunus spinosa</t>
  </si>
  <si>
    <t>PSP</t>
  </si>
  <si>
    <t>Japanese knotweed</t>
  </si>
  <si>
    <t>Fallopia japonica</t>
  </si>
  <si>
    <t>JKW</t>
  </si>
  <si>
    <t xml:space="preserve">Box </t>
  </si>
  <si>
    <r>
      <t>Buxus sempervirens</t>
    </r>
    <r>
      <rPr>
        <sz val="11"/>
        <color theme="1"/>
        <rFont val="Verdana"/>
        <family val="2"/>
      </rPr>
      <t xml:space="preserve"> </t>
    </r>
  </si>
  <si>
    <t>BOX</t>
  </si>
  <si>
    <t xml:space="preserve">Dogwood </t>
  </si>
  <si>
    <t>Cornus sanguinea</t>
  </si>
  <si>
    <t>DOG</t>
  </si>
  <si>
    <t>LIST C</t>
  </si>
  <si>
    <t>Eared Willow</t>
  </si>
  <si>
    <t>Salix aurita</t>
  </si>
  <si>
    <t>EWL</t>
  </si>
  <si>
    <t>American skunk cabbage</t>
  </si>
  <si>
    <t>Lysichiton americanus</t>
  </si>
  <si>
    <t>ASC</t>
  </si>
  <si>
    <t>Goat Willow</t>
  </si>
  <si>
    <t>Salix caprea</t>
  </si>
  <si>
    <t>GWL</t>
  </si>
  <si>
    <t>Shallon</t>
  </si>
  <si>
    <t>Gaultheria shallon</t>
  </si>
  <si>
    <t>SHA</t>
  </si>
  <si>
    <t>Grey willow</t>
  </si>
  <si>
    <t>Salix cinerea</t>
  </si>
  <si>
    <t>SCI</t>
  </si>
  <si>
    <t>Variegated yellow archangel</t>
  </si>
  <si>
    <t>Lamiastum galeobdolon subsp. argentatum</t>
  </si>
  <si>
    <t>VYA</t>
  </si>
  <si>
    <t xml:space="preserve">Guelder rose </t>
  </si>
  <si>
    <t>Viburnum opulus</t>
  </si>
  <si>
    <t>GRO</t>
  </si>
  <si>
    <t xml:space="preserve">Hawthorn </t>
  </si>
  <si>
    <t>Crataegus monogyna</t>
  </si>
  <si>
    <t>HAW</t>
  </si>
  <si>
    <t>NB: The total proportion of funded and unfunded shrubs must not equal more than 20% of the planting mix. 
No single species can form more than 70% of the planting mix.</t>
  </si>
  <si>
    <t>Hazel</t>
  </si>
  <si>
    <t>Corylus avellana</t>
  </si>
  <si>
    <t>HAZ</t>
  </si>
  <si>
    <t>Midland hawthorn</t>
  </si>
  <si>
    <t>Crataegus laevigata</t>
  </si>
  <si>
    <t>MHA</t>
  </si>
  <si>
    <t>Osier</t>
  </si>
  <si>
    <t>Salix viminalis</t>
  </si>
  <si>
    <t>OSI</t>
  </si>
  <si>
    <t>Purging buckthorn</t>
  </si>
  <si>
    <t>Rhamnus cathartica</t>
  </si>
  <si>
    <t>PBT</t>
  </si>
  <si>
    <t>Purple willow</t>
  </si>
  <si>
    <t>Salix purpurea</t>
  </si>
  <si>
    <t>PWL</t>
  </si>
  <si>
    <t>Spindle</t>
  </si>
  <si>
    <t>Euonymus europaeus</t>
  </si>
  <si>
    <t>SPI</t>
  </si>
  <si>
    <t>Wild privet</t>
  </si>
  <si>
    <t>Ligustrum vulgare</t>
  </si>
  <si>
    <t>WPR</t>
  </si>
  <si>
    <r>
      <rPr>
        <b/>
        <sz val="14"/>
        <rFont val="Verdana"/>
        <family val="2"/>
      </rPr>
      <t>How to Complete Part 1:</t>
    </r>
    <r>
      <rPr>
        <sz val="11"/>
        <rFont val="Verdana"/>
        <family val="2"/>
      </rPr>
      <t xml:space="preserve">
</t>
    </r>
    <r>
      <rPr>
        <sz val="10"/>
        <rFont val="Verdana"/>
        <family val="2"/>
      </rPr>
      <t xml:space="preserve">Please complete all fields below as far as possible. </t>
    </r>
    <r>
      <rPr>
        <b/>
        <sz val="10"/>
        <rFont val="Verdana"/>
        <family val="2"/>
      </rPr>
      <t xml:space="preserve">The only non-mandatory field is Single Business Identifier (SBI), but if you have an SBI you MUST provide it below. </t>
    </r>
    <r>
      <rPr>
        <sz val="10"/>
        <rFont val="Verdana"/>
        <family val="2"/>
      </rPr>
      <t xml:space="preserve">Read about our how we will use your data in the 'INSTRUCTIONS' sheet.
Questions 4, 8, 9 and 10 require you to choose from a dropdown list (this functionality may not be available if viewing in software platforms other than MS Excel). If you answer "yes" to question 10, you must answer question 11.
If an agent is submitting on behalf of the lead applicant, a Forestry Commission Non-RDPE Agent Authority form must be submitted with this application form. However, if the Forestry Commission has previously received a Non-RDPE Agent Authority Form that contains the same owner and agent details and selected permissions as those that apply to this application to the HS2 Woodland Fund, then you do not need to submit a new one. 
If you do not have full management control of the land in the application for the full obligation period of the proposed agreement, you must provide permission in writing from all those with management control over the land (e.g. other joint owners, landlord, etc. as applicable).
</t>
    </r>
  </si>
  <si>
    <t>Part 1 - About You</t>
  </si>
  <si>
    <r>
      <t xml:space="preserve">1. Name of LEAD applicant </t>
    </r>
    <r>
      <rPr>
        <i/>
        <sz val="10"/>
        <color theme="1"/>
        <rFont val="Verdana"/>
        <family val="2"/>
      </rPr>
      <t>(this should be the owner/tenant)</t>
    </r>
    <r>
      <rPr>
        <b/>
        <sz val="10"/>
        <color theme="1"/>
        <rFont val="Verdana"/>
        <family val="2"/>
      </rPr>
      <t>:</t>
    </r>
  </si>
  <si>
    <r>
      <t xml:space="preserve">2. Single Business Identifier </t>
    </r>
    <r>
      <rPr>
        <i/>
        <sz val="10"/>
        <color theme="1"/>
        <rFont val="Verdana"/>
        <family val="2"/>
      </rPr>
      <t>(if you have one)</t>
    </r>
    <r>
      <rPr>
        <b/>
        <sz val="10"/>
        <color theme="1"/>
        <rFont val="Verdana"/>
        <family val="2"/>
      </rPr>
      <t xml:space="preserve">: </t>
    </r>
  </si>
  <si>
    <t>3. Woodland Name:</t>
  </si>
  <si>
    <t xml:space="preserve">4. Which Forestry Commission area team will be advising you?
</t>
  </si>
  <si>
    <t>(Please choose the area in which your woodland is/will be located)</t>
  </si>
  <si>
    <r>
      <rPr>
        <sz val="10"/>
        <rFont val="Verdana"/>
        <family val="2"/>
      </rPr>
      <t xml:space="preserve">(See </t>
    </r>
    <r>
      <rPr>
        <u/>
        <sz val="10"/>
        <color theme="10"/>
        <rFont val="Verdana"/>
        <family val="2"/>
      </rPr>
      <t>www.gov.uk/government/organisations/forestry-commission/about/access-and-opening</t>
    </r>
    <r>
      <rPr>
        <sz val="10"/>
        <rFont val="Verdana"/>
        <family val="2"/>
      </rPr>
      <t>)</t>
    </r>
  </si>
  <si>
    <r>
      <t xml:space="preserve">5. What is the grid reference of the centre of application land?
</t>
    </r>
    <r>
      <rPr>
        <i/>
        <sz val="10"/>
        <color indexed="8"/>
        <rFont val="Verdana"/>
        <family val="2"/>
      </rPr>
      <t>(e.g. GR 123 456)</t>
    </r>
  </si>
  <si>
    <t>6. Nearest town or locality to the woodland:</t>
  </si>
  <si>
    <t>7. Local Authority:</t>
  </si>
  <si>
    <r>
      <t xml:space="preserve">8. Do you have full control over the land included in the application for the full
    obligation period of the proposed agreement? </t>
    </r>
    <r>
      <rPr>
        <i/>
        <sz val="10"/>
        <color theme="1"/>
        <rFont val="Verdana"/>
        <family val="2"/>
      </rPr>
      <t>(Please select from dropdown)</t>
    </r>
  </si>
  <si>
    <t>(NB: If you are a trustee or joint owner, or if you are a tenant whose tenancy will expire before the end of the obligation period of the proposed agreement, please choose "NO")</t>
  </si>
  <si>
    <t>9. Do you confirm that you are NOT currently subject to a requirement to mitigate
     the impacts of development under a planning consent by undertaking the works
     contained in this application?</t>
  </si>
  <si>
    <r>
      <t xml:space="preserve">10. Is the application being submitted by an agent on behalf of the lead applicant? 
      </t>
    </r>
    <r>
      <rPr>
        <i/>
        <sz val="10"/>
        <color theme="1"/>
        <rFont val="Verdana"/>
        <family val="2"/>
      </rPr>
      <t>(Please select from dropdown)</t>
    </r>
  </si>
  <si>
    <t>(https://www.gov.uk/government/publications/forestry-commission-agent-authority-form)</t>
  </si>
  <si>
    <r>
      <t xml:space="preserve">11. Have you or your organisation had any previous communication/engagement
       with HS2 Ltd or the Department for Transport in relation to the High Speed Two
       project? </t>
    </r>
    <r>
      <rPr>
        <i/>
        <sz val="10"/>
        <color theme="1"/>
        <rFont val="Verdana"/>
        <family val="2"/>
      </rPr>
      <t>(Please select from dropdown)</t>
    </r>
  </si>
  <si>
    <t>12. If "yes" to Question 11, please provide details:</t>
  </si>
  <si>
    <r>
      <rPr>
        <b/>
        <sz val="14"/>
        <rFont val="Verdana"/>
        <family val="2"/>
      </rPr>
      <t>How to Complete Part 2:</t>
    </r>
    <r>
      <rPr>
        <b/>
        <sz val="10"/>
        <rFont val="Verdana"/>
        <family val="2"/>
      </rPr>
      <t xml:space="preserve">
</t>
    </r>
    <r>
      <rPr>
        <sz val="10"/>
        <rFont val="Verdana"/>
        <family val="2"/>
      </rPr>
      <t xml:space="preserve">Please provide contact details below of the main contact for the application. This may be the lead applicant (i.e. owner, tenant) or an agent acting on behalf of the lead applicant. Read about our how we will use your data in the 'INSTRUCTIONS' sheet.
All correspondence will be directed to the person whose details are completed below. 
</t>
    </r>
    <r>
      <rPr>
        <b/>
        <sz val="10"/>
        <rFont val="Verdana"/>
        <family val="2"/>
      </rPr>
      <t xml:space="preserve">If the main contact is an agent, and the Forestry Commission does not already have an accurate Non-RDPE Agent Authority form in file already, you MUST submit a Non-RDPE Agent Authority form with your application. A blank Non-RDPE Agent Authority form is available at:
</t>
    </r>
  </si>
  <si>
    <t>www.gov.uk/government/publications/forestry-commission-agent-authority-form-non-rdpe</t>
  </si>
  <si>
    <t>At Question 12, choose the main contact's preferred contact method from the dropdown list.</t>
  </si>
  <si>
    <t>Part 2 - Main Contact Details</t>
  </si>
  <si>
    <r>
      <rPr>
        <b/>
        <sz val="10"/>
        <color theme="1"/>
        <rFont val="Verdana"/>
        <family val="2"/>
      </rPr>
      <t xml:space="preserve">1. Name </t>
    </r>
    <r>
      <rPr>
        <i/>
        <sz val="10"/>
        <color theme="1"/>
        <rFont val="Verdana"/>
        <family val="2"/>
      </rPr>
      <t>(if different to lead applicant)</t>
    </r>
    <r>
      <rPr>
        <b/>
        <sz val="10"/>
        <color theme="1"/>
        <rFont val="Verdana"/>
        <family val="2"/>
      </rPr>
      <t>:</t>
    </r>
  </si>
  <si>
    <r>
      <t>2. Organisation</t>
    </r>
    <r>
      <rPr>
        <sz val="10"/>
        <color theme="1"/>
        <rFont val="Verdana"/>
        <family val="2"/>
      </rPr>
      <t xml:space="preserve"> </t>
    </r>
    <r>
      <rPr>
        <i/>
        <sz val="10"/>
        <color theme="1"/>
        <rFont val="Verdana"/>
        <family val="2"/>
      </rPr>
      <t>(if applicable)</t>
    </r>
    <r>
      <rPr>
        <b/>
        <sz val="10"/>
        <color theme="1"/>
        <rFont val="Verdana"/>
        <family val="2"/>
      </rPr>
      <t>:</t>
    </r>
  </si>
  <si>
    <r>
      <t>3. Position</t>
    </r>
    <r>
      <rPr>
        <sz val="10"/>
        <color theme="1"/>
        <rFont val="Verdana"/>
        <family val="2"/>
      </rPr>
      <t xml:space="preserve"> </t>
    </r>
    <r>
      <rPr>
        <i/>
        <sz val="10"/>
        <color theme="1"/>
        <rFont val="Verdana"/>
        <family val="2"/>
      </rPr>
      <t>(if applicable)</t>
    </r>
    <r>
      <rPr>
        <b/>
        <sz val="10"/>
        <color theme="1"/>
        <rFont val="Verdana"/>
        <family val="2"/>
      </rPr>
      <t>:</t>
    </r>
  </si>
  <si>
    <t>4. Landline Telephone Number:</t>
  </si>
  <si>
    <t>5. Mobile Telephone Number:</t>
  </si>
  <si>
    <t>6. Email Address:</t>
  </si>
  <si>
    <t>7. Postal Address (Line 1):</t>
  </si>
  <si>
    <t>8. Postal Address (Line 2):</t>
  </si>
  <si>
    <t>9. Postal Address (Line 3):</t>
  </si>
  <si>
    <t>10. County:</t>
  </si>
  <si>
    <t>11. Postcode:</t>
  </si>
  <si>
    <r>
      <t xml:space="preserve">12. Preferred contact method: </t>
    </r>
    <r>
      <rPr>
        <i/>
        <sz val="10"/>
        <color theme="1"/>
        <rFont val="Verdana"/>
        <family val="2"/>
      </rPr>
      <t>(Please select from dropdown)</t>
    </r>
  </si>
  <si>
    <r>
      <rPr>
        <b/>
        <sz val="14"/>
        <rFont val="Verdana"/>
        <family val="2"/>
      </rPr>
      <t>How to Complete Part 1:</t>
    </r>
    <r>
      <rPr>
        <sz val="10"/>
        <rFont val="Verdana"/>
        <family val="2"/>
      </rPr>
      <t xml:space="preserve">
Please enter details of the land you wish to include in your application below.
All details should match the accompanying map(s) that you submit with this application. </t>
    </r>
    <r>
      <rPr>
        <b/>
        <sz val="10"/>
        <rFont val="Verdana"/>
        <family val="2"/>
      </rPr>
      <t xml:space="preserve">You must first complete the "Name of lead applicant" and "Woodland name" fields (so that we can keep your application form and annex together). </t>
    </r>
    <r>
      <rPr>
        <sz val="10"/>
        <rFont val="Verdana"/>
        <family val="2"/>
      </rPr>
      <t xml:space="preserve">The total work area is displayed next to question 1, this field is automatically calculated based on your entries in column E.
</t>
    </r>
    <r>
      <rPr>
        <b/>
        <sz val="10"/>
        <rFont val="Verdana"/>
        <family val="2"/>
      </rPr>
      <t xml:space="preserve">Columns A-F and H are mandatory for all compartments you wish to include in your application. </t>
    </r>
    <r>
      <rPr>
        <sz val="10"/>
        <rFont val="Verdana"/>
        <family val="2"/>
      </rPr>
      <t xml:space="preserve">Mandatory fields will be highlighted in yellow as you complete the table, and unnecessary fields will be filled with grey. This functionality may not be available if you are viewing this form in a software platform other than MS Excel.
If you answer "yes" in column H you must complete columns I-L for the compartment(s) in question. Designations and current grant agreements on the land will be checked by the Forestry Commission after submission. If you are unsure, we recommend that you check, using freely available tools:
</t>
    </r>
  </si>
  <si>
    <t>www.gov.uk/guidance/use-the-land-information-search</t>
  </si>
  <si>
    <t>magic.defra.gov.uk/</t>
  </si>
  <si>
    <r>
      <rPr>
        <b/>
        <sz val="10"/>
        <rFont val="Verdana"/>
        <family val="2"/>
      </rPr>
      <t xml:space="preserve">Compartments and sub-compartments: </t>
    </r>
    <r>
      <rPr>
        <sz val="10"/>
        <rFont val="Verdana"/>
        <family val="2"/>
      </rPr>
      <t xml:space="preserve">
NB: "Cpt" = compartment. Land must be connected to be classed as a single compartment. Number your work compartments in column B, and if these are composed of multiple sub-compartments, use the lettering convention to name them (e.g. 1a, 1b, 1c,...). No two compartments or sub-compartments can have the same reference. You should enter the sub-compartment reference letters in column C </t>
    </r>
    <r>
      <rPr>
        <b/>
        <sz val="10"/>
        <rFont val="Verdana"/>
        <family val="2"/>
      </rPr>
      <t>using a comma to seperate them and NO SPACES (e.g. a,b,c)</t>
    </r>
    <r>
      <rPr>
        <sz val="10"/>
        <rFont val="Verdana"/>
        <family val="2"/>
      </rPr>
      <t xml:space="preserve">. Leave column C blank if you are not splitting compartments into sub-compartments. Once you have completed column L, this will make all and only the correct compartments/sub-compartments available for selection in Part 2 - PAWS Restoration.
</t>
    </r>
    <r>
      <rPr>
        <b/>
        <sz val="10"/>
        <rFont val="Verdana"/>
        <family val="2"/>
      </rPr>
      <t>DO NOT DELETE ROWS if you change your mind about a compartment;</t>
    </r>
    <r>
      <rPr>
        <sz val="10"/>
        <rFont val="Verdana"/>
        <family val="2"/>
      </rPr>
      <t xml:space="preserve"> instead choose "No" in column D. Only those compartments where you have chosen "Yes" in column D will be available to work on in Parts 2. You must give a grid reference for each compartment, which should match your application map(s).</t>
    </r>
  </si>
  <si>
    <t>Part 1 - About the land</t>
  </si>
  <si>
    <t>Name of lead applicant:</t>
  </si>
  <si>
    <t>Woodland name:</t>
  </si>
  <si>
    <t>Total work area:</t>
  </si>
  <si>
    <t>A</t>
  </si>
  <si>
    <t>B</t>
  </si>
  <si>
    <t>C</t>
  </si>
  <si>
    <t>D</t>
  </si>
  <si>
    <t>E</t>
  </si>
  <si>
    <t>F</t>
  </si>
  <si>
    <t>G</t>
  </si>
  <si>
    <t>H</t>
  </si>
  <si>
    <t>I</t>
  </si>
  <si>
    <t>J</t>
  </si>
  <si>
    <t>K</t>
  </si>
  <si>
    <t>L</t>
  </si>
  <si>
    <t>ID</t>
  </si>
  <si>
    <r>
      <t xml:space="preserve">Central grid reference for compartment (cpt)
</t>
    </r>
    <r>
      <rPr>
        <sz val="9"/>
        <rFont val="Verdana"/>
        <family val="2"/>
      </rPr>
      <t>(e.g. GR 123 456)</t>
    </r>
  </si>
  <si>
    <r>
      <t xml:space="preserve">Cpt number
</t>
    </r>
    <r>
      <rPr>
        <sz val="9"/>
        <rFont val="Verdana"/>
        <family val="2"/>
      </rPr>
      <t>(e.g. 1, 2, 3, ...)</t>
    </r>
  </si>
  <si>
    <r>
      <t xml:space="preserve">Sub-cpts 
(if any)
</t>
    </r>
    <r>
      <rPr>
        <sz val="10"/>
        <rFont val="Verdana"/>
        <family val="2"/>
      </rPr>
      <t xml:space="preserve">
</t>
    </r>
    <r>
      <rPr>
        <sz val="9"/>
        <rFont val="Verdana"/>
        <family val="2"/>
      </rPr>
      <t>(Separated by commas, without spaces. Leave blank if none)</t>
    </r>
  </si>
  <si>
    <r>
      <t xml:space="preserve">Are you including this cpt in your application?
</t>
    </r>
    <r>
      <rPr>
        <sz val="9"/>
        <rFont val="Verdana"/>
        <family val="2"/>
      </rPr>
      <t>(Select from dropdown)</t>
    </r>
  </si>
  <si>
    <r>
      <t xml:space="preserve">Area of cpt
</t>
    </r>
    <r>
      <rPr>
        <b/>
        <sz val="9"/>
        <rFont val="Verdana"/>
        <family val="2"/>
      </rPr>
      <t xml:space="preserve">
</t>
    </r>
    <r>
      <rPr>
        <sz val="9"/>
        <rFont val="Verdana"/>
        <family val="2"/>
      </rPr>
      <t>(gross hectares, including open ground)</t>
    </r>
    <r>
      <rPr>
        <b/>
        <sz val="9"/>
        <rFont val="Verdana"/>
        <family val="2"/>
      </rPr>
      <t xml:space="preserve"> </t>
    </r>
    <r>
      <rPr>
        <b/>
        <sz val="10"/>
        <rFont val="Verdana"/>
        <family val="2"/>
      </rPr>
      <t xml:space="preserve">
</t>
    </r>
  </si>
  <si>
    <r>
      <t>Is the site designated?</t>
    </r>
    <r>
      <rPr>
        <sz val="10"/>
        <rFont val="Verdana"/>
        <family val="2"/>
      </rPr>
      <t xml:space="preserve">
</t>
    </r>
    <r>
      <rPr>
        <sz val="9"/>
        <rFont val="Verdana"/>
        <family val="2"/>
      </rPr>
      <t xml:space="preserve">
(Select from dropdown)</t>
    </r>
  </si>
  <si>
    <r>
      <t>If yes, what type of designation(s)?</t>
    </r>
    <r>
      <rPr>
        <sz val="10"/>
        <rFont val="Verdana"/>
        <family val="2"/>
      </rPr>
      <t xml:space="preserve">
</t>
    </r>
    <r>
      <rPr>
        <sz val="9"/>
        <rFont val="Verdana"/>
        <family val="2"/>
      </rPr>
      <t>(e.g. National Park, SSSI, SAC, Scheduled Monument, AONB, ...)</t>
    </r>
  </si>
  <si>
    <r>
      <t xml:space="preserve">Is there one or more  current grant agreement(s) in this cpt?
</t>
    </r>
    <r>
      <rPr>
        <sz val="9"/>
        <rFont val="Verdana"/>
        <family val="2"/>
      </rPr>
      <t xml:space="preserve">(Select from dropdown)
</t>
    </r>
    <r>
      <rPr>
        <b/>
        <sz val="9"/>
        <rFont val="Verdana"/>
        <family val="2"/>
      </rPr>
      <t xml:space="preserve">
IF YES, YOUR APPLICATION MAY NOT BE ACCEPTED</t>
    </r>
  </si>
  <si>
    <r>
      <t xml:space="preserve">If yes, confirm the type(s) of current grant agreement(s)
</t>
    </r>
    <r>
      <rPr>
        <sz val="9"/>
        <rFont val="Verdana"/>
        <family val="2"/>
      </rPr>
      <t>(e.g. EWGS, WGS ...)</t>
    </r>
  </si>
  <si>
    <r>
      <t xml:space="preserve">If yes, what is the reference for the current grant agreement(s)?
</t>
    </r>
    <r>
      <rPr>
        <sz val="9"/>
        <rFont val="Verdana"/>
        <family val="2"/>
      </rPr>
      <t>(e.g. 30000)</t>
    </r>
  </si>
  <si>
    <r>
      <t xml:space="preserve">If yes, what is the expiry date of the current grant agreement(s)? 
</t>
    </r>
    <r>
      <rPr>
        <sz val="9"/>
        <rFont val="Verdana"/>
        <family val="2"/>
      </rPr>
      <t>(dd/mm/yy)</t>
    </r>
  </si>
  <si>
    <r>
      <t xml:space="preserve">If yes, please confirm that you understand any and all legal or financial implications of withdrawing this cpt from the current grant agreement(s)
</t>
    </r>
    <r>
      <rPr>
        <b/>
        <sz val="8"/>
        <rFont val="Verdana"/>
        <family val="2"/>
      </rPr>
      <t xml:space="preserve">
</t>
    </r>
    <r>
      <rPr>
        <sz val="8"/>
        <rFont val="Verdana"/>
        <family val="2"/>
      </rPr>
      <t xml:space="preserve">(Select from dropdown - only choose "N/A" if the grant agreement(s) will expire before the start of the relevant planting season for your application. </t>
    </r>
    <r>
      <rPr>
        <b/>
        <sz val="8"/>
        <rFont val="Verdana"/>
        <family val="2"/>
      </rPr>
      <t>You do NOT need to trigger a withdrawal until such time as a provisional HS2 Woodland Fund agreement offer is made.</t>
    </r>
    <r>
      <rPr>
        <sz val="8"/>
        <rFont val="Verdana"/>
        <family val="2"/>
      </rPr>
      <t>)</t>
    </r>
  </si>
  <si>
    <t>Number of characters in sub-cpt string (inc. commas)</t>
  </si>
  <si>
    <t>Restoration Cpt Grid</t>
  </si>
  <si>
    <t>E.g.</t>
  </si>
  <si>
    <t>GR 123 456</t>
  </si>
  <si>
    <t>a,b,c</t>
  </si>
  <si>
    <t>YES</t>
  </si>
  <si>
    <t>SSSI</t>
  </si>
  <si>
    <t>ELS</t>
  </si>
  <si>
    <t>N/A</t>
  </si>
  <si>
    <t>String length / position</t>
  </si>
  <si>
    <t>In order to complete column L, you will need to check the Ecological Site Classification (ESC) decision support system using the link below:</t>
  </si>
  <si>
    <t>https://www.forestresearch.gov.uk/tools-and-resources/fthr/ecological-site-classification/</t>
  </si>
  <si>
    <t>You should use ESC medium-high scenario 2080 to guide your species selection.</t>
  </si>
  <si>
    <r>
      <t xml:space="preserve">1. START HERE: Do you confirm that you have an approved
    (at least in principle) UKFS-compliant Woodland
    Management Plan? 
</t>
    </r>
    <r>
      <rPr>
        <i/>
        <sz val="10"/>
        <rFont val="Verdana"/>
        <family val="2"/>
      </rPr>
      <t xml:space="preserve">   (Please select from dropdown)</t>
    </r>
  </si>
  <si>
    <t>2. If yes, what is your plan's unique ref. number?</t>
  </si>
  <si>
    <t>%</t>
  </si>
  <si>
    <t>Total no. of native trees:</t>
  </si>
  <si>
    <t>Total no. of honorary native trees:</t>
  </si>
  <si>
    <r>
      <t xml:space="preserve">3. Do you confirm that you have an approved felling licence 
     in place, or a felling licence application in progress, that 
     covers the entire restocking area?
</t>
    </r>
    <r>
      <rPr>
        <i/>
        <sz val="10"/>
        <rFont val="Verdana"/>
        <family val="2"/>
      </rPr>
      <t xml:space="preserve">    (Please select from dropdown)</t>
    </r>
  </si>
  <si>
    <r>
      <t xml:space="preserve">4. Has felling already been 
     undertaken in the restocking 
     area?
  </t>
    </r>
    <r>
      <rPr>
        <i/>
        <sz val="10"/>
        <rFont val="Verdana"/>
        <family val="2"/>
      </rPr>
      <t xml:space="preserve">  (Please select from dropdown)</t>
    </r>
  </si>
  <si>
    <r>
      <t xml:space="preserve">5. Does the restocking mixture below match the conditions of your felling licence (or application)? </t>
    </r>
    <r>
      <rPr>
        <i/>
        <sz val="10"/>
        <rFont val="Verdana"/>
        <family val="2"/>
      </rPr>
      <t>(Please select from dropdown)</t>
    </r>
  </si>
  <si>
    <t>Total no. of funded shrubs:</t>
  </si>
  <si>
    <t>Total planting/natural regen. area:</t>
  </si>
  <si>
    <t>ha</t>
  </si>
  <si>
    <r>
      <t xml:space="preserve">6. Are honorary native species present in the work area? 
    </t>
    </r>
    <r>
      <rPr>
        <i/>
        <sz val="10"/>
        <rFont val="Verdana"/>
        <family val="2"/>
      </rPr>
      <t>(Please select from dropdown)</t>
    </r>
  </si>
  <si>
    <t>7. If yes, what percentage of the PAWs woodland is composed of honorary native species?</t>
  </si>
  <si>
    <t>Total no. of unfunded shrubs:</t>
  </si>
  <si>
    <t>Net planting area:</t>
  </si>
  <si>
    <t>Total no. of shrubs:</t>
  </si>
  <si>
    <t>Land Units</t>
  </si>
  <si>
    <t>Threats</t>
  </si>
  <si>
    <t>Invasive Species Control</t>
  </si>
  <si>
    <t xml:space="preserve">Felling &amp; Restocking:
Tree and Shrub Species
</t>
  </si>
  <si>
    <t>Restocking: Planting and Natural Regeneration Details</t>
  </si>
  <si>
    <t>Protection Items: Shelters, Fencing and Gates</t>
  </si>
  <si>
    <t>Squirrel Control</t>
  </si>
  <si>
    <t>Natural Flood Management</t>
  </si>
  <si>
    <t>I. What is to be achieved?</t>
  </si>
  <si>
    <r>
      <t xml:space="preserve">II. What will be achieved by </t>
    </r>
    <r>
      <rPr>
        <b/>
        <u/>
        <sz val="10"/>
        <rFont val="Verdana"/>
        <family val="2"/>
      </rPr>
      <t>planting</t>
    </r>
    <r>
      <rPr>
        <b/>
        <sz val="10"/>
        <rFont val="Verdana"/>
        <family val="2"/>
      </rPr>
      <t>?</t>
    </r>
  </si>
  <si>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</si>
  <si>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</si>
  <si>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</si>
  <si>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</si>
  <si>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</si>
  <si>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</si>
  <si>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</si>
  <si>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</si>
  <si>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</si>
  <si>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</si>
  <si>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</si>
  <si>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</si>
  <si>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</si>
  <si>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</si>
  <si>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</si>
  <si>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</si>
  <si>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</si>
  <si>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</si>
  <si>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</si>
  <si>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</si>
  <si>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</si>
  <si>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</si>
  <si>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</si>
  <si>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</si>
  <si>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</si>
  <si>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</si>
  <si>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</si>
  <si>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</si>
  <si>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</si>
  <si>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</si>
  <si>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</si>
  <si>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r>
      <t>Cpt or 
Sub-cpt number</t>
    </r>
    <r>
      <rPr>
        <i/>
        <sz val="8"/>
        <rFont val="Verdana"/>
        <family val="2"/>
      </rPr>
      <t xml:space="preserve">
</t>
    </r>
    <r>
      <rPr>
        <sz val="8"/>
        <rFont val="Verdana"/>
        <family val="2"/>
      </rPr>
      <t>(select from dropdown)</t>
    </r>
  </si>
  <si>
    <r>
      <t xml:space="preserve">Threat 
</t>
    </r>
    <r>
      <rPr>
        <sz val="8"/>
        <color indexed="8"/>
        <rFont val="Verdana"/>
        <family val="2"/>
      </rPr>
      <t>(deer, rabbit, vole,
rhododendron, etc.)</t>
    </r>
  </si>
  <si>
    <t>Hectares of List A (Species List tab): 
&lt;2.5m tall</t>
  </si>
  <si>
    <t>Hectares of List A (Species List tab):
2.5 - 4.00m tall</t>
  </si>
  <si>
    <t>Hectares of List A (Species List tab):
&gt;4.00m tall</t>
  </si>
  <si>
    <r>
      <t xml:space="preserve">Hectares of List B </t>
    </r>
    <r>
      <rPr>
        <sz val="8"/>
        <color theme="1"/>
        <rFont val="Verdana"/>
        <family val="2"/>
      </rPr>
      <t>(</t>
    </r>
    <r>
      <rPr>
        <b/>
        <sz val="8"/>
        <color theme="1"/>
        <rFont val="Verdana"/>
        <family val="2"/>
      </rPr>
      <t>Species List tab)</t>
    </r>
  </si>
  <si>
    <t>Hectares of List C (Species List tab)</t>
  </si>
  <si>
    <r>
      <t xml:space="preserve">All species (to be) felled in this block
</t>
    </r>
    <r>
      <rPr>
        <sz val="8"/>
        <rFont val="Verdana"/>
        <family val="2"/>
      </rPr>
      <t>(separated by a "," )</t>
    </r>
  </si>
  <si>
    <r>
      <t xml:space="preserve">Felling species %
</t>
    </r>
    <r>
      <rPr>
        <sz val="8"/>
        <rFont val="Verdana"/>
        <family val="2"/>
      </rPr>
      <t>(separated by a "," )</t>
    </r>
  </si>
  <si>
    <r>
      <t xml:space="preserve">All species to be planted/ regenerated in this block
</t>
    </r>
    <r>
      <rPr>
        <sz val="8"/>
        <rFont val="Verdana"/>
        <family val="2"/>
      </rPr>
      <t xml:space="preserve"> 
(separated by a "," 
Must be taken from the SPECIES LIST - do not use e.g. "MBL" or "WSH")</t>
    </r>
  </si>
  <si>
    <r>
      <t xml:space="preserve">Restocking/ regenerating species %
</t>
    </r>
    <r>
      <rPr>
        <i/>
        <sz val="8"/>
        <rFont val="Verdana"/>
        <family val="2"/>
      </rPr>
      <t xml:space="preserve"> 
</t>
    </r>
    <r>
      <rPr>
        <sz val="8"/>
        <rFont val="Verdana"/>
        <family val="2"/>
      </rPr>
      <t>(separated by a ","
Must add up to 100% and no species &gt; 70%)</t>
    </r>
  </si>
  <si>
    <r>
      <t xml:space="preserve">Predicted yield class
</t>
    </r>
    <r>
      <rPr>
        <sz val="8"/>
        <rFont val="Verdana"/>
        <family val="2"/>
      </rPr>
      <t>(separated by ","
From ESC model)</t>
    </r>
  </si>
  <si>
    <r>
      <t xml:space="preserve"> Area for planting and/or natural regen. inc open ground in this block</t>
    </r>
    <r>
      <rPr>
        <i/>
        <sz val="8"/>
        <rFont val="Verdana"/>
        <family val="2"/>
      </rPr>
      <t xml:space="preserve">
</t>
    </r>
    <r>
      <rPr>
        <sz val="8"/>
        <rFont val="Verdana"/>
        <family val="2"/>
      </rPr>
      <t xml:space="preserve">
(ha)</t>
    </r>
    <r>
      <rPr>
        <b/>
        <sz val="8"/>
        <rFont val="Verdana"/>
        <family val="2"/>
      </rPr>
      <t xml:space="preserve"> </t>
    </r>
  </si>
  <si>
    <r>
      <t xml:space="preserve">Desired stocking density in this block 
</t>
    </r>
    <r>
      <rPr>
        <sz val="8"/>
        <rFont val="Verdana"/>
        <family val="2"/>
      </rPr>
      <t xml:space="preserve">
(not to exceed 2,500 stems/ha)
</t>
    </r>
    <r>
      <rPr>
        <b/>
        <sz val="8"/>
        <rFont val="Verdana"/>
        <family val="2"/>
      </rPr>
      <t xml:space="preserve"> </t>
    </r>
  </si>
  <si>
    <r>
      <t xml:space="preserve">% area in column N to be open ground
</t>
    </r>
    <r>
      <rPr>
        <sz val="8"/>
        <rFont val="Verdana"/>
        <family val="2"/>
      </rPr>
      <t>(up to 20%)</t>
    </r>
  </si>
  <si>
    <r>
      <t xml:space="preserve">% of area in column N to be achieved by natural regen. 
</t>
    </r>
    <r>
      <rPr>
        <sz val="8"/>
        <rFont val="Verdana"/>
        <family val="2"/>
      </rPr>
      <t>(present or future)</t>
    </r>
  </si>
  <si>
    <r>
      <t xml:space="preserve">Hectares of ground prep. for natural regen.
</t>
    </r>
    <r>
      <rPr>
        <sz val="8"/>
        <rFont val="Verdana"/>
        <family val="2"/>
      </rPr>
      <t xml:space="preserve">
(cannot be higher than indicated by your answer in column P)</t>
    </r>
  </si>
  <si>
    <r>
      <t xml:space="preserve">Net area for planting </t>
    </r>
    <r>
      <rPr>
        <sz val="8"/>
        <rFont val="Verdana"/>
        <family val="2"/>
      </rPr>
      <t>(exc. open ground and natural regen.)</t>
    </r>
    <r>
      <rPr>
        <b/>
        <sz val="8"/>
        <rFont val="Verdana"/>
        <family val="2"/>
      </rPr>
      <t xml:space="preserve">
</t>
    </r>
    <r>
      <rPr>
        <sz val="8"/>
        <rFont val="Verdana"/>
        <family val="2"/>
      </rPr>
      <t>(ha)
(AUTO)</t>
    </r>
  </si>
  <si>
    <r>
      <t xml:space="preserve">Number of trees/ shrubs that need to be planted to reach desired density in this block
</t>
    </r>
    <r>
      <rPr>
        <sz val="8"/>
        <rFont val="Verdana"/>
        <family val="2"/>
      </rPr>
      <t>(AUTO)</t>
    </r>
  </si>
  <si>
    <t>Number of NATIVE TREES 
to be included in the planting mix</t>
  </si>
  <si>
    <t>Number 
of HONORARY NATIVE TREES 
to be included 
in the planting mix</t>
  </si>
  <si>
    <t>Number of FUNDED SHRUBS to be included in the planting mix</t>
  </si>
  <si>
    <t>Number 
of UNFUNDED  SHRUBS 
to be included 
in the planting mix</t>
  </si>
  <si>
    <t xml:space="preserve">No. of tree shelters
</t>
  </si>
  <si>
    <t>Metres of stock fencing</t>
  </si>
  <si>
    <t>No. of field gates</t>
  </si>
  <si>
    <t>Metres of deer fencing</t>
  </si>
  <si>
    <t>Metres of temporary deer fencing</t>
  </si>
  <si>
    <t xml:space="preserve">No. of deer vehicle gates 
</t>
  </si>
  <si>
    <t xml:space="preserve">No. of 
deer pedestrian gates 
</t>
  </si>
  <si>
    <t>Hectares of deer impact assessment(s)</t>
  </si>
  <si>
    <t>No. of deer high seats (lean-to)</t>
  </si>
  <si>
    <t>No. of deer exclosure  plots</t>
  </si>
  <si>
    <t>Metres of rabbit fencing</t>
  </si>
  <si>
    <t>Metres of sheep netting</t>
  </si>
  <si>
    <t>Metres of stone wall top netting</t>
  </si>
  <si>
    <t>No. of badger gates</t>
  </si>
  <si>
    <t>No. of cage traps</t>
  </si>
  <si>
    <t>No. of multi-catch cage traps</t>
  </si>
  <si>
    <t>No. of spring traps (mid-range)</t>
  </si>
  <si>
    <t>No. of automatic self-setting traps</t>
  </si>
  <si>
    <t>No. of small leaky woody dams (1.00 - 2.99m)</t>
  </si>
  <si>
    <t>No. of large leaky woody dams (3.00 - 5.00m)</t>
  </si>
  <si>
    <t>E.g</t>
  </si>
  <si>
    <t>1b</t>
  </si>
  <si>
    <t>Deer</t>
  </si>
  <si>
    <t>NS</t>
  </si>
  <si>
    <t>POK, HBM, SLI, WCH, HAW, HAZ</t>
  </si>
  <si>
    <t>50, 10, 10, 10,  10, 10</t>
  </si>
  <si>
    <t>8, 8, 6, 8, 6,-</t>
  </si>
  <si>
    <r>
      <rPr>
        <b/>
        <sz val="14"/>
        <rFont val="Verdana"/>
        <family val="2"/>
      </rPr>
      <t>How to Complete Part 3:</t>
    </r>
    <r>
      <rPr>
        <b/>
        <sz val="10"/>
        <rFont val="Verdana"/>
        <family val="2"/>
      </rPr>
      <t xml:space="preserve">
Section A requires a value to be entered. Section B will be automatically completed for you, based on the capital items that you have included in Part 2 of this application form.
</t>
    </r>
  </si>
  <si>
    <t>Part 3 - Scoring</t>
  </si>
  <si>
    <t>Woodland Name:</t>
  </si>
  <si>
    <t>A. LOCATION</t>
  </si>
  <si>
    <t>1. How many miles from the HS2 Phase One route is the centre of the land included in your application?</t>
  </si>
  <si>
    <t xml:space="preserve">Points:  </t>
  </si>
  <si>
    <t>B. PAWS RESTORATION</t>
  </si>
  <si>
    <t xml:space="preserve">Total area (ha):  </t>
  </si>
  <si>
    <r>
      <t xml:space="preserve">AUTO: Where threats have been identified in your Woodland Condition Assessment, will the work proposed in your
            application address them? </t>
    </r>
    <r>
      <rPr>
        <sz val="10"/>
        <color theme="0" tint="-0.499984740745262"/>
        <rFont val="Verdana"/>
        <family val="2"/>
      </rPr>
      <t>The options chosen below are automated by your choice of capital items in Part 2 of this
         application form and will be checked against your Woodland Condition Assessment.</t>
    </r>
  </si>
  <si>
    <t xml:space="preserve">Invasive species management  </t>
  </si>
  <si>
    <t xml:space="preserve">Deer and/or squirrel management  </t>
  </si>
  <si>
    <t xml:space="preserve">Change woodland composition by removing non-native trees/shrubs (i.e. restocking)  </t>
  </si>
  <si>
    <t xml:space="preserve">Create conditions to encourage natural regeneration (e.g. scarification)  </t>
  </si>
  <si>
    <t xml:space="preserve">TOTAL PAWS RESTORATION SCORE:  </t>
  </si>
  <si>
    <t>C. TOTAL APPLICATION SCORE:</t>
  </si>
  <si>
    <r>
      <rPr>
        <b/>
        <sz val="14"/>
        <rFont val="Verdana"/>
        <family val="2"/>
      </rPr>
      <t xml:space="preserve">How to Complete Part 4:
</t>
    </r>
    <r>
      <rPr>
        <sz val="10"/>
        <rFont val="Verdana"/>
        <family val="2"/>
      </rPr>
      <t xml:space="preserve">
This application summary will be populated as you complete the application form. Please keep checking back here to ensure this information matches your understanding. </t>
    </r>
    <r>
      <rPr>
        <b/>
        <sz val="10"/>
        <rFont val="Verdana"/>
        <family val="2"/>
      </rPr>
      <t>You do not need to complete any section of Part 4</t>
    </r>
    <r>
      <rPr>
        <sz val="10"/>
        <rFont val="Verdana"/>
        <family val="2"/>
      </rPr>
      <t>; it is for reference only. The Specifications section in the bottom half of this sheet is for completion by Woodland Officers only.</t>
    </r>
  </si>
  <si>
    <t>Part 4 - Summary &amp; Specifications</t>
  </si>
  <si>
    <t>Item / Activity</t>
  </si>
  <si>
    <t xml:space="preserve">No. for PAWS Restoration </t>
  </si>
  <si>
    <t>Unit of measurement</t>
  </si>
  <si>
    <t>Standard cost per unit</t>
  </si>
  <si>
    <t>Overall cost for this item for PAWS Restoration</t>
  </si>
  <si>
    <t>Total PAWS Restoration grant applied for</t>
  </si>
  <si>
    <t>Trees</t>
  </si>
  <si>
    <t>Tree planting</t>
  </si>
  <si>
    <t>Tree</t>
  </si>
  <si>
    <t>Tree shelters</t>
  </si>
  <si>
    <t>Shelter</t>
  </si>
  <si>
    <t>Ground preparation for natural regeneration</t>
  </si>
  <si>
    <t>Hectare</t>
  </si>
  <si>
    <t>Fencing</t>
  </si>
  <si>
    <t>Stock fencing</t>
  </si>
  <si>
    <t>Metre</t>
  </si>
  <si>
    <t>Total PAWS available:</t>
  </si>
  <si>
    <t>Deer fencing</t>
  </si>
  <si>
    <t>Temporary deer fencing</t>
  </si>
  <si>
    <t>Rabbit netting supplement</t>
  </si>
  <si>
    <t>Sheep netting</t>
  </si>
  <si>
    <t>Stone wall top wiring</t>
  </si>
  <si>
    <t>Gates</t>
  </si>
  <si>
    <t>Wooden field gate</t>
  </si>
  <si>
    <t>Gate</t>
  </si>
  <si>
    <t>Badger gate</t>
  </si>
  <si>
    <t xml:space="preserve">Deer vehicle gate </t>
  </si>
  <si>
    <t>Deer pedestrian gates</t>
  </si>
  <si>
    <t>Deer high seat (lean-to)</t>
  </si>
  <si>
    <t>Seat</t>
  </si>
  <si>
    <t>Deer exclosure plots</t>
  </si>
  <si>
    <t>Unit</t>
  </si>
  <si>
    <t>Deer impact assessments</t>
  </si>
  <si>
    <t>Squirrels</t>
  </si>
  <si>
    <t>Squirrel management cage trap</t>
  </si>
  <si>
    <t>Trap</t>
  </si>
  <si>
    <t>Squirrel management multi catch cage trap</t>
  </si>
  <si>
    <t>Squirrel management spring trap mid range</t>
  </si>
  <si>
    <t>Squirrel automatic self-setting trap</t>
  </si>
  <si>
    <t>NFM</t>
  </si>
  <si>
    <t>Small leaky woody dams (1.00 - 2.99m)</t>
  </si>
  <si>
    <t>Dam</t>
  </si>
  <si>
    <t>Large leaky woody dams (3.00 - 5.00m)</t>
  </si>
  <si>
    <t>Invasive species</t>
  </si>
  <si>
    <t>Invasive species control List A: &lt; 2.5m tall</t>
  </si>
  <si>
    <t>Invasive species control List A: 2.5m - 4.00m tall</t>
  </si>
  <si>
    <t>Invasive species control List A: &gt; 4.00m tall</t>
  </si>
  <si>
    <t>Invasive species control List B</t>
  </si>
  <si>
    <t>Invasive species control List C</t>
  </si>
  <si>
    <t>Invasive species control List D</t>
  </si>
  <si>
    <t>Average planting cost per net hectare for PAWS Restoration activity</t>
  </si>
  <si>
    <t>Grant Specifications - to be completed by FC only</t>
  </si>
  <si>
    <t>The following requirements are specific to your Agreement</t>
  </si>
  <si>
    <t>Requirement</t>
  </si>
  <si>
    <t>Detail</t>
  </si>
  <si>
    <t>As per standard item specification at www.gov.uk/guidance/hs2-woodland-fund</t>
  </si>
  <si>
    <t>Height of the shelter:</t>
  </si>
  <si>
    <t>Brash management:</t>
  </si>
  <si>
    <t>Height of the fence:</t>
  </si>
  <si>
    <t>Rabbit fencing</t>
  </si>
  <si>
    <t>Stone wall top netting</t>
  </si>
  <si>
    <t>Field gates</t>
  </si>
  <si>
    <t>Badger gates</t>
  </si>
  <si>
    <t xml:space="preserve">Deer vehicle gates </t>
  </si>
  <si>
    <t>Height of the gate:</t>
  </si>
  <si>
    <t>Deer high seats</t>
  </si>
  <si>
    <t>Area to be included (ha):</t>
  </si>
  <si>
    <t>Invasive species control list A: &lt; 2.5m tall</t>
  </si>
  <si>
    <t>Disposal of cut material:</t>
  </si>
  <si>
    <t>Invasive species control list A: 2.5m - 4.00m tall</t>
  </si>
  <si>
    <t>Invasive species control list A: &gt; 4.00m tall</t>
  </si>
  <si>
    <t>Invasive species control list B</t>
  </si>
  <si>
    <t>Method of control (hand cutting, mechanical, herbicide):</t>
  </si>
  <si>
    <t>Reduction in land cover (percentage) and completion date:</t>
  </si>
  <si>
    <t>Invasive species control list C</t>
  </si>
  <si>
    <t>Invasive species control list D</t>
  </si>
  <si>
    <t>Woodland creation maintenance</t>
  </si>
  <si>
    <t>Site specific requirements:</t>
  </si>
  <si>
    <r>
      <rPr>
        <b/>
        <sz val="14"/>
        <rFont val="Verdana"/>
        <family val="2"/>
      </rPr>
      <t>How to Complete Part 5a:</t>
    </r>
    <r>
      <rPr>
        <sz val="10"/>
        <rFont val="Verdana"/>
        <family val="2"/>
      </rPr>
      <t xml:space="preserve">
</t>
    </r>
    <r>
      <rPr>
        <b/>
        <sz val="10"/>
        <rFont val="Verdana"/>
        <family val="2"/>
      </rPr>
      <t>Please complete the following schedule of works and claims by indicating in which month you intend to submit your capital claim, in the cells highlighted in yellow at the very bottom of this page.</t>
    </r>
    <r>
      <rPr>
        <sz val="10"/>
        <rFont val="Verdana"/>
        <family val="2"/>
      </rPr>
      <t xml:space="preserve"> You are being asked to complete this sheet because you have provided sufficient reason for having to split the work in your application across more than one planting season. This must be completed as part of your final application.
</t>
    </r>
    <r>
      <rPr>
        <b/>
        <sz val="10"/>
        <rFont val="Verdana"/>
        <family val="2"/>
      </rPr>
      <t>Only one claim per financial year will be accepted, and you MUST claim in the financial year that corresponds to the planting season in which you undertake work</t>
    </r>
    <r>
      <rPr>
        <sz val="10"/>
        <rFont val="Verdana"/>
        <family val="2"/>
      </rPr>
      <t xml:space="preserve"> (for example, work undertaken in the winter 2020/21 planting season must be claimed within the 2020/21 financial year). 
Should you be offered an agreement, this sheet will be returned to you with a claim schedule that corresponds to your work schedule and takes account of the relevant per hectare cap(s). 
</t>
    </r>
  </si>
  <si>
    <t>Part 5a - Work &amp; Claim Schedule</t>
  </si>
  <si>
    <r>
      <t>1. START HERE (</t>
    </r>
    <r>
      <rPr>
        <b/>
        <u/>
        <sz val="10"/>
        <color theme="0" tint="-0.249977111117893"/>
        <rFont val="Verdana"/>
        <family val="2"/>
      </rPr>
      <t>ONLY</t>
    </r>
    <r>
      <rPr>
        <b/>
        <sz val="10"/>
        <color theme="0" tint="-0.249977111117893"/>
        <rFont val="Verdana"/>
        <family val="2"/>
      </rPr>
      <t xml:space="preserve"> if applying between 30 March 2019 and 5 July 2019): In which of two available planting seasons will you undertake the work in your application?</t>
    </r>
  </si>
  <si>
    <t>Work Schedule</t>
  </si>
  <si>
    <t>Claim Schedule</t>
  </si>
  <si>
    <r>
      <t xml:space="preserve">Overall quantity across the application
</t>
    </r>
    <r>
      <rPr>
        <sz val="9"/>
        <rFont val="Verdana"/>
        <family val="2"/>
      </rPr>
      <t>(AUTO)</t>
    </r>
  </si>
  <si>
    <t>20/21 
Planting Season</t>
  </si>
  <si>
    <t>21/22 
Planting Season</t>
  </si>
  <si>
    <t>22/23 
Planting Season</t>
  </si>
  <si>
    <r>
      <t>Total amount applied for, or available (whichever is lower)</t>
    </r>
    <r>
      <rPr>
        <sz val="9"/>
        <rFont val="Verdana"/>
        <family val="2"/>
      </rPr>
      <t xml:space="preserve">
(AUTO)</t>
    </r>
  </si>
  <si>
    <t>20/21 Financial Year</t>
  </si>
  <si>
    <t>21/22 Financial Year</t>
  </si>
  <si>
    <t>22/23 Financial Year</t>
  </si>
  <si>
    <t>25/26 Financial Year</t>
  </si>
  <si>
    <t>26/27 Financial Year</t>
  </si>
  <si>
    <t>27/28 Financial Year</t>
  </si>
  <si>
    <t>30/31 Financial Year</t>
  </si>
  <si>
    <t>31/32 Financial Year</t>
  </si>
  <si>
    <t>32/33 Financial Year</t>
  </si>
  <si>
    <t>Cpt(s)/ Sub-cpt(s)</t>
  </si>
  <si>
    <t>Quantity</t>
  </si>
  <si>
    <r>
      <t xml:space="preserve">Capital Claim(s)
</t>
    </r>
    <r>
      <rPr>
        <sz val="9"/>
        <rFont val="Verdana"/>
        <family val="2"/>
      </rPr>
      <t>(AUTO)</t>
    </r>
  </si>
  <si>
    <r>
      <t xml:space="preserve">Maintenance Year 5 Claim 
</t>
    </r>
    <r>
      <rPr>
        <sz val="9"/>
        <rFont val="Verdana"/>
        <family val="2"/>
      </rPr>
      <t>(AUTO)</t>
    </r>
  </si>
  <si>
    <r>
      <t xml:space="preserve">Maintenance Year 10 Claim
</t>
    </r>
    <r>
      <rPr>
        <sz val="9"/>
        <rFont val="Verdana"/>
        <family val="2"/>
      </rPr>
      <t>(AUTO)</t>
    </r>
  </si>
  <si>
    <r>
      <t xml:space="preserve">Deer impact assessments
</t>
    </r>
    <r>
      <rPr>
        <i/>
        <sz val="9"/>
        <rFont val="Verdana"/>
        <family val="2"/>
      </rPr>
      <t>(NB: this may be paid upon completion, or £100 in 19/20 and £200 in 20/21 if appropriate)</t>
    </r>
  </si>
  <si>
    <r>
      <rPr>
        <i/>
        <sz val="10"/>
        <rFont val="Verdana"/>
        <family val="2"/>
      </rPr>
      <t xml:space="preserve">(NB: If you have exceeded the grant cap, the total shown here is the total AVAILABLE and is highlighted in red.) </t>
    </r>
    <r>
      <rPr>
        <b/>
        <sz val="10"/>
        <rFont val="Verdana"/>
        <family val="2"/>
      </rPr>
      <t>TOTAL CLAIM (AUTO):</t>
    </r>
  </si>
  <si>
    <t xml:space="preserve">  </t>
  </si>
  <si>
    <t>Use the dropdown menu(s) indicate your expected CLAIM MONTH:</t>
  </si>
  <si>
    <r>
      <rPr>
        <b/>
        <sz val="14"/>
        <rFont val="Verdana"/>
        <family val="2"/>
      </rPr>
      <t>How to Complete Part 5:</t>
    </r>
    <r>
      <rPr>
        <sz val="10"/>
        <rFont val="Verdana"/>
        <family val="2"/>
      </rPr>
      <t xml:space="preserve">
</t>
    </r>
    <r>
      <rPr>
        <b/>
        <sz val="10"/>
        <rFont val="Verdana"/>
        <family val="2"/>
      </rPr>
      <t>Please answer Questions 1 to 9 by selecting from a dropdown.</t>
    </r>
    <r>
      <rPr>
        <sz val="10"/>
        <rFont val="Verdana"/>
        <family val="2"/>
      </rPr>
      <t xml:space="preserve"> If you answer "YES" to Question 9, you must answer Question 10.</t>
    </r>
  </si>
  <si>
    <t>CLICK HERE TO EMAIL YOUR APPLICATION TO THE HS2 WOODLAND FUND MAILBOX</t>
  </si>
  <si>
    <t>(NB: This link will open your default email client.)</t>
  </si>
  <si>
    <t>Part 5 - Final Details</t>
  </si>
  <si>
    <t>1. Have you completed Part 1?</t>
  </si>
  <si>
    <t>7. If applicable, do you have written permission from all those with management control over the land in this application for the full obligation period of the proposed agreement?</t>
  </si>
  <si>
    <t>2. Have you completed Part 2?</t>
  </si>
  <si>
    <t>8. Please select your expected capital claim month:</t>
  </si>
  <si>
    <t>3. Have you completed Part 3?</t>
  </si>
  <si>
    <t>9. Is there any reason preventing you from undertaking all work in your application within a single planting season?</t>
  </si>
  <si>
    <t>4. Have you checked that Part 4 matches your 
     understanding of what is contained in your 
     application?</t>
  </si>
  <si>
    <t>10. If yes, please give details:</t>
  </si>
  <si>
    <t>5. Have you completed the required PDF 
     application form, and application map(s)?</t>
  </si>
  <si>
    <t>NB: Our expectation is that all of your work will be completed in a single planting season unless there is a sound reason that prevents you from doing so.</t>
  </si>
  <si>
    <t>6. If applicable, have you completed a Forestry Commission Agent Authority Form?</t>
  </si>
  <si>
    <t>NB: You do not need to complete a new Non-RDPE Agent Authority form if the Forestry Commission England already has one on file that confirms the permissions given by the landowner named in this application to the agent named in this application.</t>
  </si>
  <si>
    <t>Data Sheet</t>
  </si>
  <si>
    <t>Lists</t>
  </si>
  <si>
    <r>
      <t>Print Area Row Data</t>
    </r>
    <r>
      <rPr>
        <i/>
        <sz val="10"/>
        <rFont val="Arial"/>
        <family val="2"/>
      </rPr>
      <t xml:space="preserve"> (for worksheets with variable no. of rows only)</t>
    </r>
  </si>
  <si>
    <t>Capital Items</t>
  </si>
  <si>
    <t>NoYes</t>
  </si>
  <si>
    <t>Scheme Type</t>
  </si>
  <si>
    <t>Annex</t>
  </si>
  <si>
    <t>Row no. formulas</t>
  </si>
  <si>
    <t>Back up formulas for print areas in name manager</t>
  </si>
  <si>
    <t>Option</t>
  </si>
  <si>
    <t>TE4</t>
  </si>
  <si>
    <t>TE5</t>
  </si>
  <si>
    <t>FG1</t>
  </si>
  <si>
    <t>FG2</t>
  </si>
  <si>
    <t>FG4</t>
  </si>
  <si>
    <t>FG5</t>
  </si>
  <si>
    <t>FG9</t>
  </si>
  <si>
    <t>FG12</t>
  </si>
  <si>
    <t>FG14</t>
  </si>
  <si>
    <t>FG15</t>
  </si>
  <si>
    <t>BN13</t>
  </si>
  <si>
    <t>RP32</t>
  </si>
  <si>
    <t>RP33</t>
  </si>
  <si>
    <t>NO</t>
  </si>
  <si>
    <t>Creation</t>
  </si>
  <si>
    <t>Annex 2a</t>
  </si>
  <si>
    <t>OFFSET('Annex 2a Land Summary'!$B$6,0,0,Data!$F$7-5,10)</t>
  </si>
  <si>
    <t>Description</t>
  </si>
  <si>
    <t>Individual tree shelter</t>
  </si>
  <si>
    <t>Rabbit fencing supplement</t>
  </si>
  <si>
    <t>Fencing supplement - difficult site</t>
  </si>
  <si>
    <t>Deer Fencing</t>
  </si>
  <si>
    <t>Wooden field gate or wooden wings</t>
  </si>
  <si>
    <t>Water gates</t>
  </si>
  <si>
    <t>Top Wiring - Stone Wall</t>
  </si>
  <si>
    <t>Leaky Woody Dam (1-3m)</t>
  </si>
  <si>
    <t>Leaky Woody Dam (3-5m)</t>
  </si>
  <si>
    <t>PAWS</t>
  </si>
  <si>
    <t>Annex 2b</t>
  </si>
  <si>
    <t>OFFSET('Annex 2b Creation Items'!$B$6,0,0,0+Data!$F$8-5,16)</t>
  </si>
  <si>
    <t>Rate</t>
  </si>
  <si>
    <t>Both</t>
  </si>
  <si>
    <t>Annex 2d</t>
  </si>
  <si>
    <t>OFFSET('Annex 2d WCP Objectives '!$B$6,0,0,Data!$F$9-5,2)</t>
  </si>
  <si>
    <t>/tree</t>
  </si>
  <si>
    <t>/unit</t>
  </si>
  <si>
    <t>/m</t>
  </si>
  <si>
    <t>/gate</t>
  </si>
  <si>
    <t>Annex 2e</t>
  </si>
  <si>
    <t>OFFSET('Annex 2e WCP Constraints'!$B$6,0,0,Data!$F$10-5,2)</t>
  </si>
  <si>
    <t>Summary tab: Capital Item col</t>
  </si>
  <si>
    <t>Summary tab: Amount col, amount</t>
  </si>
  <si>
    <t>Summary: tab Totals column</t>
  </si>
  <si>
    <t>Annex 2f</t>
  </si>
  <si>
    <t>OFFSET('Annex 2f WCP Contacts'!$B$6,0,0,Data!$F$11-5,6)</t>
  </si>
  <si>
    <t>Contact Method</t>
  </si>
  <si>
    <t>Annex 2g</t>
  </si>
  <si>
    <t>OFFSET('Annex 2g WCP Item Detail'!$B$6,0,0,Data!$F$12-5,13)</t>
  </si>
  <si>
    <t>Landline</t>
  </si>
  <si>
    <t>Mobile</t>
  </si>
  <si>
    <t>Email</t>
  </si>
  <si>
    <t>Ownership &amp; Control</t>
  </si>
  <si>
    <t>Post</t>
  </si>
  <si>
    <t>Deadline</t>
  </si>
  <si>
    <t>Assessment</t>
  </si>
  <si>
    <t>NO - please provide written permission from all those with management control over the land</t>
  </si>
  <si>
    <t>Late April 2019</t>
  </si>
  <si>
    <t>Late July 2019</t>
  </si>
  <si>
    <t>Agent Authority</t>
  </si>
  <si>
    <t>Early November 2019</t>
  </si>
  <si>
    <t>Late February 2020</t>
  </si>
  <si>
    <t>YES - The Forestry Commission already has an accurate and up to date Agent Authority form on file</t>
  </si>
  <si>
    <t>TBC</t>
  </si>
  <si>
    <t>YES - The Forestry Commission does NOT already have an accurate and up to date Agent Authority form on file</t>
  </si>
  <si>
    <t>Planting Season</t>
  </si>
  <si>
    <t>2021-22</t>
  </si>
  <si>
    <t>2022-23</t>
  </si>
  <si>
    <t>Creation Feature 1</t>
  </si>
  <si>
    <t>Creation Feature 2</t>
  </si>
  <si>
    <t>Expands</t>
  </si>
  <si>
    <t>Connects</t>
  </si>
  <si>
    <t>Neither</t>
  </si>
  <si>
    <t>Land Use Type</t>
  </si>
  <si>
    <t xml:space="preserve">Seasons </t>
  </si>
  <si>
    <t>Arable</t>
  </si>
  <si>
    <t>2019/20</t>
  </si>
  <si>
    <t>Cropped land</t>
  </si>
  <si>
    <t>2020/21</t>
  </si>
  <si>
    <t>2019/20 and 2020/21</t>
  </si>
  <si>
    <t>Improved grassland</t>
  </si>
  <si>
    <t>Semi improved grassland</t>
  </si>
  <si>
    <t>2020/21 and 2021/22</t>
  </si>
  <si>
    <t>Unimproved land</t>
  </si>
  <si>
    <t>2021/22</t>
  </si>
  <si>
    <t>2021/22 and 2022/23</t>
  </si>
  <si>
    <t>2022/23</t>
  </si>
  <si>
    <t>Creation Cpt List</t>
  </si>
  <si>
    <t>PAWS Cpt List</t>
  </si>
  <si>
    <t>Cpts/Sub-Cpts</t>
  </si>
  <si>
    <t>List ID</t>
  </si>
  <si>
    <t>Final Creation Cpt List</t>
  </si>
  <si>
    <t>Final PAWS Cpt List</t>
  </si>
  <si>
    <t>Bracken</t>
  </si>
  <si>
    <t>Pteridium aquilinum</t>
  </si>
  <si>
    <t>BRA</t>
  </si>
  <si>
    <r>
      <rPr>
        <b/>
        <sz val="14"/>
        <rFont val="Verdana"/>
        <family val="2"/>
      </rPr>
      <t>Guidance on Completing Your PAWS Restoration Application to the HS2 Phase One Woodland Fund:</t>
    </r>
    <r>
      <rPr>
        <b/>
        <sz val="11"/>
        <rFont val="Verdana"/>
        <family val="2"/>
      </rPr>
      <t xml:space="preserve">
</t>
    </r>
    <r>
      <rPr>
        <b/>
        <sz val="10"/>
        <color theme="1"/>
        <rFont val="Verdana"/>
        <family val="2"/>
      </rPr>
      <t xml:space="preserve">This application annex is to support an application made for restoration of Plantations on Ancient Woodland Sites (PAWS) only.
</t>
    </r>
    <r>
      <rPr>
        <b/>
        <sz val="11"/>
        <rFont val="Verdana"/>
        <family val="2"/>
      </rPr>
      <t xml:space="preserve">
</t>
    </r>
    <r>
      <rPr>
        <sz val="10"/>
        <rFont val="Verdana"/>
        <family val="2"/>
      </rPr>
      <t xml:space="preserve">The HS2 Phase One Woodland Fund PAWS Restoration application annex is made up of Parts 1 - 5, and includes a Species List to support your application. 
</t>
    </r>
    <r>
      <rPr>
        <sz val="11"/>
        <rFont val="Verdana"/>
        <family val="2"/>
      </rPr>
      <t xml:space="preserve">
</t>
    </r>
    <r>
      <rPr>
        <b/>
        <sz val="11"/>
        <rFont val="Verdana"/>
        <family val="2"/>
      </rPr>
      <t>Completing the application annex:</t>
    </r>
    <r>
      <rPr>
        <b/>
        <sz val="10"/>
        <rFont val="Verdana"/>
        <family val="2"/>
      </rPr>
      <t xml:space="preserve">
</t>
    </r>
    <r>
      <rPr>
        <sz val="10"/>
        <rFont val="Verdana"/>
        <family val="2"/>
      </rPr>
      <t xml:space="preserve">There are specific instructions for completing each worksheet in this application annex. These are placed at the top of each worksheet, in a grey box like this one. </t>
    </r>
    <r>
      <rPr>
        <b/>
        <sz val="10"/>
        <rFont val="Verdana"/>
        <family val="2"/>
      </rPr>
      <t xml:space="preserve">You should read the instructions before scrolling down or across to complete the required fields in each worksheet. </t>
    </r>
    <r>
      <rPr>
        <sz val="10"/>
        <rFont val="Verdana"/>
        <family val="2"/>
      </rPr>
      <t xml:space="preserve">If you are viewing the form in Microsoft Excel, </t>
    </r>
    <r>
      <rPr>
        <b/>
        <sz val="10"/>
        <rFont val="Verdana"/>
        <family val="2"/>
      </rPr>
      <t>all mandatory fields will be highlighted in yellow until they are completed</t>
    </r>
    <r>
      <rPr>
        <sz val="10"/>
        <rFont val="Verdana"/>
        <family val="2"/>
      </rPr>
      <t xml:space="preserve"> (this functionality may not be available if opening the form in other software platforms). Fields that do not require input from you will be filled in grey and will usually be locked for editing. Some fields require entries to be in a particular format. You will see an error message if your entry does not match the required format. Several questions require you to choose an answer from a dropdown list; this will be indicated in the question or column heading.
</t>
    </r>
    <r>
      <rPr>
        <sz val="11"/>
        <rFont val="Verdana"/>
        <family val="2"/>
      </rPr>
      <t xml:space="preserve">
</t>
    </r>
    <r>
      <rPr>
        <b/>
        <sz val="11"/>
        <rFont val="Verdana"/>
        <family val="2"/>
      </rPr>
      <t>Returning the application annex:</t>
    </r>
    <r>
      <rPr>
        <b/>
        <sz val="10"/>
        <rFont val="Verdana"/>
        <family val="2"/>
      </rPr>
      <t xml:space="preserve">
It is strongly preferred that you EMAIL this application annex, once completed, to hs2woodlandfund@forestrycommission.gov.uk. Please do not convert the file to .pdf or any other format before emailing.</t>
    </r>
    <r>
      <rPr>
        <sz val="10"/>
        <rFont val="Verdana"/>
        <family val="2"/>
      </rPr>
      <t xml:space="preserve"> There is a link at the end of this form to email your application directly. Your application annex should accompany a PDF application form along with at least one map (see www.gov.uk/guidance/hs2-woodland-fund for further guidance on what you need to submit). 
</t>
    </r>
    <r>
      <rPr>
        <b/>
        <sz val="11"/>
        <rFont val="Verdana"/>
        <family val="2"/>
      </rPr>
      <t>Printing the application form:</t>
    </r>
    <r>
      <rPr>
        <b/>
        <sz val="10"/>
        <rFont val="Verdana"/>
        <family val="2"/>
      </rPr>
      <t xml:space="preserve">
</t>
    </r>
    <r>
      <rPr>
        <sz val="10"/>
        <rFont val="Verdana"/>
        <family val="2"/>
      </rPr>
      <t>If you wish to print this form, do not use 'Page Layout' on the View tab as it will reset the print area and prevent some parts from printing correctly. If this happens you will need to set your own print area for each of these worksheets by clicking on the Page Layout tab at the top, selecting the area you wish to print, and clicking on Print Area &gt; Set Print Area. The pre-set print area has been chosen so that instruction boxes such as this one will not print.</t>
    </r>
    <r>
      <rPr>
        <sz val="11"/>
        <rFont val="Verdana"/>
        <family val="2"/>
      </rPr>
      <t xml:space="preserve">
</t>
    </r>
  </si>
  <si>
    <t xml:space="preserve">HS2 Phase One Woodland Fund PAWS Restoration
Application Annex </t>
  </si>
  <si>
    <r>
      <rPr>
        <b/>
        <sz val="14"/>
        <rFont val="Verdana"/>
        <family val="2"/>
      </rPr>
      <t>How to Complete Part 2:</t>
    </r>
    <r>
      <rPr>
        <sz val="10"/>
        <rFont val="Verdana"/>
        <family val="2"/>
      </rPr>
      <t xml:space="preserve">
Please complete the table below with detailed information for the proposed PAWS restoration in your application (if any). You will need to scroll down and right to complete this sheet.</t>
    </r>
    <r>
      <rPr>
        <b/>
        <sz val="10"/>
        <rFont val="Verdana"/>
        <family val="2"/>
      </rPr>
      <t xml:space="preserve">
You must first complete Questions 1 to 7.</t>
    </r>
    <r>
      <rPr>
        <sz val="10"/>
        <rFont val="Verdana"/>
        <family val="2"/>
      </rPr>
      <t xml:space="preserve"> You should answer Questions 1, 3, 4, 5 and 6</t>
    </r>
    <r>
      <rPr>
        <b/>
        <sz val="10"/>
        <rFont val="Verdana"/>
        <family val="2"/>
      </rPr>
      <t xml:space="preserve"> </t>
    </r>
    <r>
      <rPr>
        <sz val="10"/>
        <rFont val="Verdana"/>
        <family val="2"/>
      </rPr>
      <t xml:space="preserve">by choosing "YES" or "NO" from the dropdown. Note that </t>
    </r>
    <r>
      <rPr>
        <b/>
        <sz val="10"/>
        <rFont val="Verdana"/>
        <family val="2"/>
      </rPr>
      <t>your application will NOT be eligible for grant funding if you choose "NO" to Question 1</t>
    </r>
    <r>
      <rPr>
        <sz val="10"/>
        <rFont val="Verdana"/>
        <family val="2"/>
      </rPr>
      <t xml:space="preserve">, and that if you choose "YES" you must answer Question 2. </t>
    </r>
    <r>
      <rPr>
        <b/>
        <sz val="10"/>
        <rFont val="Verdana"/>
        <family val="2"/>
      </rPr>
      <t>Your application will NOT be eligible if you choose "NO" to Question 3.</t>
    </r>
    <r>
      <rPr>
        <sz val="10"/>
        <rFont val="Verdana"/>
        <family val="2"/>
      </rPr>
      <t xml:space="preserve">
</t>
    </r>
    <r>
      <rPr>
        <b/>
        <sz val="10"/>
        <rFont val="Verdana"/>
        <family val="2"/>
      </rPr>
      <t>You must enter ALL of the compartments/sub-compartments that you are including in your application in Part 1 - About the Land</t>
    </r>
    <r>
      <rPr>
        <sz val="10"/>
        <rFont val="Verdana"/>
        <family val="2"/>
      </rPr>
      <t xml:space="preserve">, before you complete the rest of Part 2. Only by entering compartment/sub-compartment names in Part 1 first will you be able to select the appropriate compartments/sub-compartments from the dropdown list in column A below.
</t>
    </r>
    <r>
      <rPr>
        <b/>
        <sz val="10"/>
        <rFont val="Verdana"/>
        <family val="2"/>
      </rPr>
      <t>All columns are mandatory</t>
    </r>
    <r>
      <rPr>
        <sz val="10"/>
        <rFont val="Verdana"/>
        <family val="2"/>
      </rPr>
      <t xml:space="preserve"> (except columns R &amp; S, which are automatically calculated). However, if your application meets all basic eligibility requirements and has a sufficiently high score, your Forestry Commission Woodland Officer will be able to advise you on the best planting metrics, species and protection items for your PAWS restoration proposals. As such, </t>
    </r>
    <r>
      <rPr>
        <b/>
        <sz val="10"/>
        <rFont val="Verdana"/>
        <family val="2"/>
      </rPr>
      <t xml:space="preserve">the entries you make below as part of your initial application are for indicative purposes only, but should your application be taken forward you must check and confirm all entries below as part of your final application for approval. </t>
    </r>
    <r>
      <rPr>
        <sz val="10"/>
        <rFont val="Verdana"/>
        <family val="2"/>
      </rPr>
      <t xml:space="preserve">Any "0"s you enter will revert to blanks; this is intended.  
If you indicate in column P that no planting will take place in a given block (by entering "100"), the planting columns (T - W) will turn dark grey, indicating that you do not need to complete them. The figure in column S will turn green when the sum of the figures in columns T - W equal it (that is, once the number of trees and shrubs applied for in the compartment or sub-compartment is correct for the desired stocking density).
The total proportion of funded and unfunded shrubs cannot equal more than 20% of the planting mix. Funded honorary native species may - where honorary broadleaves are already present on site - make up a maximum of either 20% of the planting mix, or the percentage of honorary natives present at the time of felling (whichever is lower). If your application is taken forwards, these factors will be checked by the Forestry Commission Woodland Officer. The total number and proportion of each type is automatically calculated above columns X &amp; Y, and if the percentage of any type is too high, it will appear in red.
</t>
    </r>
    <r>
      <rPr>
        <b/>
        <sz val="10"/>
        <rFont val="Verdana"/>
        <family val="2"/>
      </rPr>
      <t xml:space="preserve">Please note that the stocking density for each compartment or sub-compartment should not exceed 2,500 stems per hectare. </t>
    </r>
    <r>
      <rPr>
        <sz val="10"/>
        <rFont val="Verdana"/>
        <family val="2"/>
      </rPr>
      <t>The figure in column N will turn red if it exceeds this cap.</t>
    </r>
  </si>
  <si>
    <t>Part 2 - PAWS Restoration</t>
  </si>
  <si>
    <t>Holly</t>
  </si>
  <si>
    <t>AR</t>
  </si>
  <si>
    <t>No. of deer high seat supplement (to make the high seat free standing)</t>
  </si>
  <si>
    <t>Deer high seat supplement to make the deer high seat free standing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</si>
</sst>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44" formatCode="_-&quot;£&quot;* #,##0.00_-;\-&quot;£&quot;* #,##0.00_-;_-&quot;£&quot;* &quot;-&quot;??_-;_-@_-"/>
    <numFmt numFmtId="164" formatCode="dd/mm/yy;@"/>
    <numFmt numFmtId="165" formatCode="d/m/yy;@"/>
    <numFmt numFmtId="166" formatCode="&quot;£&quot;#,##0.00"/>
    <numFmt numFmtId="167" formatCode="&quot;£&quot;#,##0"/>
    <numFmt numFmtId="168" formatCode="#,##0.00_ ;\-#,##0.00\ "/>
    <numFmt numFmtId="169" formatCode="0.0%"/>
    <numFmt numFmtId="170" formatCode="0.0"/>
  </numFmts>
  <fonts count="76" x14ac:knownFonts="1">
    <font>
      <sz val="11"/>
      <color theme="1"/>
      <name val="Calibri"/>
      <family val="2"/>
      <scheme val="minor"/>
    </font>
    <font>
      <b/>
      <sz val="10"/>
      <name val="Arial"/>
      <family val="2"/>
    </font>
    <font>
      <sz val="10"/>
      <name val="Arial"/>
      <family val="2"/>
    </font>
    <font>
      <i/>
      <sz val="10"/>
      <name val="Arial"/>
      <family val="2"/>
    </font>
    <font>
      <b/>
      <sz val="12"/>
      <name val="Arial"/>
      <family val="2"/>
    </font>
    <font>
      <b/>
      <u/>
      <sz val="14"/>
      <name val="Arial"/>
      <family val="2"/>
    </font>
    <font>
      <sz val="12"/>
      <name val="Arial"/>
      <family val="2"/>
    </font>
    <font>
      <u/>
      <sz val="11"/>
      <color theme="10"/>
      <name val="Calibri"/>
      <family val="2"/>
      <scheme val="minor"/>
    </font>
    <font>
      <sz val="11"/>
      <color rgb="FF000000"/>
      <name val="Calibri"/>
      <family val="2"/>
    </font>
    <font>
      <sz val="11"/>
      <color theme="1"/>
      <name val="Arial"/>
      <family val="2"/>
    </font>
    <font>
      <sz val="10"/>
      <color theme="1"/>
      <name val="Arial"/>
      <family val="2"/>
    </font>
    <font>
      <sz val="16"/>
      <color theme="1"/>
      <name val="Arial"/>
      <family val="2"/>
    </font>
    <font>
      <b/>
      <sz val="10"/>
      <color theme="1"/>
      <name val="Verdana"/>
      <family val="2"/>
    </font>
    <font>
      <sz val="11"/>
      <color theme="1"/>
      <name val="Verdana"/>
      <family val="2"/>
    </font>
    <font>
      <b/>
      <sz val="11"/>
      <color theme="1"/>
      <name val="Verdana"/>
      <family val="2"/>
    </font>
    <font>
      <i/>
      <sz val="10"/>
      <color theme="1"/>
      <name val="Verdana"/>
      <family val="2"/>
    </font>
    <font>
      <i/>
      <sz val="10"/>
      <color indexed="8"/>
      <name val="Verdana"/>
      <family val="2"/>
    </font>
    <font>
      <b/>
      <sz val="10"/>
      <name val="Verdana"/>
      <family val="2"/>
    </font>
    <font>
      <b/>
      <sz val="16"/>
      <color theme="1"/>
      <name val="Verdana"/>
      <family val="2"/>
    </font>
    <font>
      <sz val="10"/>
      <color theme="1"/>
      <name val="Verdana"/>
      <family val="2"/>
    </font>
    <font>
      <b/>
      <sz val="10"/>
      <color rgb="FFFF0000"/>
      <name val="Verdana"/>
      <family val="2"/>
    </font>
    <font>
      <sz val="10"/>
      <name val="Verdana"/>
      <family val="2"/>
    </font>
    <font>
      <sz val="11"/>
      <name val="Verdana"/>
      <family val="2"/>
    </font>
    <font>
      <i/>
      <sz val="10"/>
      <name val="Verdana"/>
      <family val="2"/>
    </font>
    <font>
      <b/>
      <u/>
      <sz val="14"/>
      <name val="Verdana"/>
      <family val="2"/>
    </font>
    <font>
      <sz val="10"/>
      <color rgb="FF595959"/>
      <name val="Verdana"/>
      <family val="2"/>
    </font>
    <font>
      <i/>
      <sz val="9"/>
      <color rgb="FF595959"/>
      <name val="Verdana"/>
      <family val="2"/>
    </font>
    <font>
      <i/>
      <sz val="9"/>
      <name val="Verdana"/>
      <family val="2"/>
    </font>
    <font>
      <sz val="10"/>
      <color rgb="FFFF0000"/>
      <name val="Verdana"/>
      <family val="2"/>
    </font>
    <font>
      <sz val="9"/>
      <name val="Verdana"/>
      <family val="2"/>
    </font>
    <font>
      <b/>
      <u/>
      <sz val="14"/>
      <color theme="1"/>
      <name val="Verdana"/>
      <family val="2"/>
    </font>
    <font>
      <sz val="10"/>
      <color theme="1" tint="0.34998626667073579"/>
      <name val="Verdana"/>
      <family val="2"/>
    </font>
    <font>
      <i/>
      <sz val="10"/>
      <color theme="1" tint="0.34998626667073579"/>
      <name val="Verdana"/>
      <family val="2"/>
    </font>
    <font>
      <b/>
      <u/>
      <sz val="10"/>
      <name val="Verdana"/>
      <family val="2"/>
    </font>
    <font>
      <b/>
      <sz val="9"/>
      <name val="Verdana"/>
      <family val="2"/>
    </font>
    <font>
      <b/>
      <sz val="10"/>
      <color theme="7"/>
      <name val="Verdana"/>
      <family val="2"/>
    </font>
    <font>
      <b/>
      <sz val="11"/>
      <name val="Verdana"/>
      <family val="2"/>
    </font>
    <font>
      <b/>
      <sz val="11"/>
      <color rgb="FF00B050"/>
      <name val="Verdana"/>
      <family val="2"/>
    </font>
    <font>
      <b/>
      <sz val="11"/>
      <color rgb="FFFF0000"/>
      <name val="Verdana"/>
      <family val="2"/>
    </font>
    <font>
      <i/>
      <sz val="8"/>
      <color rgb="FF595959"/>
      <name val="Verdana"/>
      <family val="2"/>
    </font>
    <font>
      <b/>
      <sz val="9"/>
      <color theme="1"/>
      <name val="Verdana"/>
      <family val="2"/>
    </font>
    <font>
      <sz val="9"/>
      <color theme="1" tint="0.34998626667073579"/>
      <name val="Verdana"/>
      <family val="2"/>
    </font>
    <font>
      <b/>
      <sz val="8"/>
      <name val="Verdana"/>
      <family val="2"/>
    </font>
    <font>
      <b/>
      <sz val="8"/>
      <color theme="1"/>
      <name val="Verdana"/>
      <family val="2"/>
    </font>
    <font>
      <i/>
      <sz val="8"/>
      <name val="Verdana"/>
      <family val="2"/>
    </font>
    <font>
      <sz val="8"/>
      <name val="Verdana"/>
      <family val="2"/>
    </font>
    <font>
      <i/>
      <sz val="9"/>
      <color theme="1" tint="0.34998626667073579"/>
      <name val="Verdana"/>
      <family val="2"/>
    </font>
    <font>
      <i/>
      <sz val="9"/>
      <color theme="1"/>
      <name val="Verdana"/>
      <family val="2"/>
    </font>
    <font>
      <sz val="9"/>
      <color theme="1"/>
      <name val="Verdana"/>
      <family val="2"/>
    </font>
    <font>
      <sz val="9"/>
      <color rgb="FFFF0000"/>
      <name val="Verdana"/>
      <family val="2"/>
    </font>
    <font>
      <i/>
      <sz val="9"/>
      <color rgb="FFFF0000"/>
      <name val="Verdana"/>
      <family val="2"/>
    </font>
    <font>
      <b/>
      <sz val="14"/>
      <name val="Verdana"/>
      <family val="2"/>
    </font>
    <font>
      <b/>
      <sz val="11"/>
      <color theme="1"/>
      <name val="Calibri"/>
      <family val="2"/>
      <scheme val="minor"/>
    </font>
    <font>
      <b/>
      <u/>
      <sz val="14"/>
      <color theme="1"/>
      <name val="Calibri"/>
      <family val="2"/>
      <scheme val="minor"/>
    </font>
    <font>
      <sz val="12"/>
      <color rgb="FF0A0101"/>
      <name val="Arial"/>
      <family val="2"/>
    </font>
    <font>
      <b/>
      <sz val="12"/>
      <name val="Verdana"/>
      <family val="2"/>
    </font>
    <font>
      <b/>
      <sz val="12"/>
      <color theme="1"/>
      <name val="Verdana"/>
      <family val="2"/>
    </font>
    <font>
      <sz val="8"/>
      <color indexed="8"/>
      <name val="Verdana"/>
      <family val="2"/>
    </font>
    <font>
      <b/>
      <sz val="10"/>
      <color theme="0" tint="-0.499984740745262"/>
      <name val="Verdana"/>
      <family val="2"/>
    </font>
    <font>
      <sz val="10"/>
      <color theme="0" tint="-0.499984740745262"/>
      <name val="Verdana"/>
      <family val="2"/>
    </font>
    <font>
      <b/>
      <sz val="12"/>
      <color rgb="FFFF0000"/>
      <name val="Verdana"/>
      <family val="2"/>
    </font>
    <font>
      <sz val="11"/>
      <color rgb="FF000000"/>
      <name val="Verdana"/>
      <family val="2"/>
    </font>
    <font>
      <i/>
      <sz val="11"/>
      <color rgb="FFFF0000"/>
      <name val="Verdana"/>
      <family val="2"/>
    </font>
    <font>
      <i/>
      <u/>
      <sz val="10"/>
      <color theme="10"/>
      <name val="Verdana"/>
      <family val="2"/>
    </font>
    <font>
      <b/>
      <sz val="18"/>
      <color theme="1"/>
      <name val="Verdana"/>
      <family val="2"/>
    </font>
    <font>
      <u/>
      <sz val="10"/>
      <color theme="10"/>
      <name val="Verdana"/>
      <family val="2"/>
    </font>
    <font>
      <b/>
      <sz val="10"/>
      <color theme="0"/>
      <name val="Verdana"/>
      <family val="2"/>
    </font>
    <font>
      <sz val="10"/>
      <color theme="0"/>
      <name val="Verdana"/>
      <family val="2"/>
    </font>
    <font>
      <sz val="10"/>
      <color theme="0" tint="-0.14999847407452621"/>
      <name val="Verdana"/>
      <family val="2"/>
    </font>
    <font>
      <sz val="10"/>
      <color rgb="FFFF0000"/>
      <name val="Arial"/>
      <family val="2"/>
    </font>
    <font>
      <b/>
      <sz val="10"/>
      <color theme="0" tint="-0.249977111117893"/>
      <name val="Verdana"/>
      <family val="2"/>
    </font>
    <font>
      <b/>
      <u/>
      <sz val="10"/>
      <color theme="0" tint="-0.249977111117893"/>
      <name val="Verdana"/>
      <family val="2"/>
    </font>
    <font>
      <sz val="11"/>
      <color rgb="FF9C0006"/>
      <name val="Calibri"/>
      <family val="2"/>
      <scheme val="minor"/>
    </font>
    <font>
      <sz val="8"/>
      <color theme="1"/>
      <name val="Verdana"/>
      <family val="2"/>
    </font>
    <font>
      <i/>
      <sz val="11"/>
      <color theme="1"/>
      <name val="Verdana"/>
      <family val="2"/>
    </font>
    <font>
      <b/>
      <i/>
      <sz val="11"/>
      <color theme="1"/>
      <name val="Verdana"/>
      <family val="2"/>
    </font>
  </fonts>
  <fills count="2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8E4BC"/>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DDEE"/>
        <bgColor indexed="64"/>
      </patternFill>
    </fill>
    <fill>
      <patternFill patternType="solid">
        <fgColor theme="6" tint="0.79998168889431442"/>
        <bgColor indexed="64"/>
      </patternFill>
    </fill>
    <fill>
      <patternFill patternType="solid">
        <fgColor rgb="FFBFBBDF"/>
        <bgColor indexed="64"/>
      </patternFill>
    </fill>
    <fill>
      <patternFill patternType="solid">
        <fgColor rgb="FFD1B6D8"/>
        <bgColor indexed="64"/>
      </patternFill>
    </fill>
    <fill>
      <patternFill patternType="solid">
        <fgColor rgb="FFFFEFAB"/>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rgb="FFFFC7CE"/>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0" fontId="7" fillId="0" borderId="0" applyNumberFormat="0" applyFill="0" applyBorder="0" applyAlignment="0" applyProtection="0"/>
    <xf numFmtId="0" fontId="8" fillId="0" borderId="0"/>
    <xf numFmtId="0" fontId="72" fillId="20" borderId="0" applyNumberFormat="0" applyBorder="0" applyAlignment="0" applyProtection="0"/>
  </cellStyleXfs>
  <cellXfs count="736">
    <xf numFmtId="0" fontId="0" fillId="0" borderId="0" xfId="0"/>
    <xf numFmtId="0" fontId="2" fillId="0" borderId="0" xfId="0" applyFont="1" applyAlignment="1">
      <alignment vertical="center"/>
    </xf>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xf>
    <xf numFmtId="0" fontId="6" fillId="0" borderId="0" xfId="0" applyFont="1"/>
    <xf numFmtId="0" fontId="4" fillId="0" borderId="0" xfId="0" applyFont="1"/>
    <xf numFmtId="0" fontId="4" fillId="0" borderId="0" xfId="0" applyFont="1" applyAlignment="1">
      <alignment horizontal="left"/>
    </xf>
    <xf numFmtId="0" fontId="4" fillId="0" borderId="0" xfId="0" applyFont="1" applyAlignment="1">
      <alignment horizontal="center"/>
    </xf>
    <xf numFmtId="0" fontId="6" fillId="0" borderId="0" xfId="0" applyFont="1" applyAlignment="1">
      <alignment horizontal="center"/>
    </xf>
    <xf numFmtId="0" fontId="9" fillId="0" borderId="0" xfId="0" applyFont="1" applyProtection="1">
      <protection hidden="1"/>
    </xf>
    <xf numFmtId="0" fontId="5" fillId="0" borderId="0" xfId="0" applyFont="1"/>
    <xf numFmtId="0" fontId="3" fillId="0" borderId="0" xfId="0" applyFont="1" applyAlignment="1">
      <alignment vertical="center" wrapText="1"/>
    </xf>
    <xf numFmtId="0" fontId="3" fillId="0" borderId="0" xfId="0" applyFont="1" applyAlignment="1">
      <alignment wrapText="1"/>
    </xf>
    <xf numFmtId="0" fontId="3"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left"/>
    </xf>
    <xf numFmtId="0" fontId="2" fillId="0" borderId="1" xfId="0" applyFont="1" applyBorder="1"/>
    <xf numFmtId="0" fontId="1" fillId="0" borderId="1" xfId="0" applyFont="1" applyBorder="1" applyAlignment="1">
      <alignment horizontal="center" vertical="center"/>
    </xf>
    <xf numFmtId="0" fontId="2" fillId="0" borderId="1" xfId="0" applyFont="1" applyBorder="1" applyAlignment="1">
      <alignment horizontal="left" vertical="center"/>
    </xf>
    <xf numFmtId="166" fontId="2" fillId="0" borderId="1" xfId="0" applyNumberFormat="1" applyFont="1" applyBorder="1" applyAlignment="1">
      <alignment horizontal="left" vertical="center"/>
    </xf>
    <xf numFmtId="167" fontId="2" fillId="0" borderId="1" xfId="0" applyNumberFormat="1" applyFont="1" applyBorder="1" applyAlignment="1">
      <alignment horizontal="left" vertical="center"/>
    </xf>
    <xf numFmtId="166" fontId="2" fillId="0" borderId="1" xfId="0" applyNumberFormat="1" applyFont="1" applyBorder="1" applyAlignment="1">
      <alignment horizontal="left"/>
    </xf>
    <xf numFmtId="0" fontId="10" fillId="0" borderId="0" xfId="0" applyFont="1" applyProtection="1">
      <protection hidden="1"/>
    </xf>
    <xf numFmtId="0" fontId="11" fillId="0" borderId="0" xfId="0" applyFont="1" applyProtection="1">
      <protection hidden="1"/>
    </xf>
    <xf numFmtId="0" fontId="9" fillId="0" borderId="0" xfId="0" applyFont="1" applyAlignment="1" applyProtection="1">
      <alignment vertical="top"/>
      <protection hidden="1"/>
    </xf>
    <xf numFmtId="0" fontId="1" fillId="0" borderId="1" xfId="0" applyFont="1" applyBorder="1" applyAlignment="1">
      <alignment horizontal="left" vertical="center"/>
    </xf>
    <xf numFmtId="168" fontId="2" fillId="0" borderId="1" xfId="0" applyNumberFormat="1" applyFont="1" applyBorder="1" applyAlignment="1">
      <alignment horizontal="left"/>
    </xf>
    <xf numFmtId="0" fontId="2" fillId="0" borderId="0" xfId="0" applyFont="1" applyAlignment="1">
      <alignment horizontal="left"/>
    </xf>
    <xf numFmtId="0" fontId="12" fillId="0" borderId="0" xfId="0" applyFont="1" applyAlignment="1" applyProtection="1">
      <alignment vertical="center"/>
      <protection hidden="1"/>
    </xf>
    <xf numFmtId="0" fontId="13" fillId="0" borderId="0" xfId="0" applyFont="1" applyAlignment="1" applyProtection="1">
      <alignment vertical="center"/>
      <protection hidden="1"/>
    </xf>
    <xf numFmtId="0" fontId="15" fillId="0" borderId="0" xfId="0" applyFont="1" applyAlignment="1" applyProtection="1">
      <alignment vertical="top"/>
      <protection hidden="1"/>
    </xf>
    <xf numFmtId="0" fontId="12" fillId="0" borderId="0" xfId="0" applyFont="1" applyAlignment="1" applyProtection="1">
      <alignment horizontal="left" vertical="center" wrapText="1"/>
      <protection hidden="1"/>
    </xf>
    <xf numFmtId="0" fontId="13" fillId="0" borderId="0" xfId="0" applyFont="1" applyProtection="1">
      <protection hidden="1"/>
    </xf>
    <xf numFmtId="0" fontId="18" fillId="0" borderId="0" xfId="0" applyFont="1" applyProtection="1">
      <protection hidden="1"/>
    </xf>
    <xf numFmtId="0" fontId="19" fillId="0" borderId="0" xfId="0" applyFont="1" applyAlignment="1" applyProtection="1">
      <alignment horizontal="right"/>
      <protection hidden="1"/>
    </xf>
    <xf numFmtId="0" fontId="21" fillId="0" borderId="0" xfId="0" applyFont="1" applyProtection="1">
      <protection hidden="1"/>
    </xf>
    <xf numFmtId="0" fontId="22" fillId="0" borderId="0" xfId="0" applyFont="1" applyProtection="1">
      <protection hidden="1"/>
    </xf>
    <xf numFmtId="0" fontId="21" fillId="0" borderId="0" xfId="0" applyFont="1" applyAlignment="1" applyProtection="1">
      <alignment horizontal="left" vertical="center" wrapText="1"/>
      <protection hidden="1"/>
    </xf>
    <xf numFmtId="0" fontId="24" fillId="0" borderId="0" xfId="0" applyFont="1" applyProtection="1">
      <protection hidden="1"/>
    </xf>
    <xf numFmtId="0" fontId="21" fillId="0" borderId="0" xfId="0" applyFont="1" applyAlignment="1" applyProtection="1">
      <alignment horizontal="left" vertical="center"/>
      <protection hidden="1"/>
    </xf>
    <xf numFmtId="14" fontId="21" fillId="0" borderId="0" xfId="0" applyNumberFormat="1" applyFont="1" applyAlignment="1" applyProtection="1">
      <alignment horizontal="left" vertical="center" wrapText="1"/>
      <protection hidden="1"/>
    </xf>
    <xf numFmtId="0" fontId="17" fillId="0" borderId="0" xfId="0" applyFont="1" applyProtection="1">
      <protection hidden="1"/>
    </xf>
    <xf numFmtId="0" fontId="26" fillId="0" borderId="0" xfId="0" applyFont="1" applyProtection="1">
      <protection hidden="1"/>
    </xf>
    <xf numFmtId="0" fontId="21" fillId="0" borderId="1" xfId="0" applyFont="1" applyBorder="1" applyAlignment="1" applyProtection="1">
      <alignment horizontal="center" vertical="center" wrapText="1"/>
      <protection locked="0"/>
    </xf>
    <xf numFmtId="2" fontId="21" fillId="0" borderId="1" xfId="0" applyNumberFormat="1"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164" fontId="21" fillId="0" borderId="1" xfId="0" applyNumberFormat="1" applyFont="1" applyBorder="1" applyAlignment="1" applyProtection="1">
      <alignment horizontal="center" vertical="center" wrapText="1"/>
      <protection locked="0"/>
    </xf>
    <xf numFmtId="0" fontId="28" fillId="0" borderId="0" xfId="0" applyFont="1" applyProtection="1">
      <protection hidden="1"/>
    </xf>
    <xf numFmtId="0" fontId="21" fillId="0" borderId="1" xfId="0" applyFont="1" applyBorder="1" applyAlignment="1" applyProtection="1">
      <alignment horizontal="center" vertical="center"/>
      <protection locked="0"/>
    </xf>
    <xf numFmtId="0" fontId="21" fillId="0" borderId="0" xfId="0" applyFont="1" applyAlignment="1" applyProtection="1">
      <alignment horizontal="center" vertical="center"/>
      <protection hidden="1"/>
    </xf>
    <xf numFmtId="0" fontId="22" fillId="0" borderId="0" xfId="0" applyFont="1" applyAlignment="1" applyProtection="1">
      <alignment vertical="center"/>
      <protection hidden="1"/>
    </xf>
    <xf numFmtId="2" fontId="22" fillId="0" borderId="0" xfId="0" applyNumberFormat="1" applyFont="1" applyAlignment="1" applyProtection="1">
      <alignment vertical="center"/>
      <protection hidden="1"/>
    </xf>
    <xf numFmtId="165" fontId="22" fillId="0" borderId="0" xfId="0" applyNumberFormat="1" applyFont="1" applyAlignment="1" applyProtection="1">
      <alignment vertical="center"/>
      <protection hidden="1"/>
    </xf>
    <xf numFmtId="0" fontId="21" fillId="0" borderId="0" xfId="0" applyFont="1" applyAlignment="1" applyProtection="1">
      <alignment horizontal="center"/>
      <protection hidden="1"/>
    </xf>
    <xf numFmtId="2" fontId="22" fillId="0" borderId="0" xfId="0" applyNumberFormat="1" applyFont="1" applyProtection="1">
      <protection hidden="1"/>
    </xf>
    <xf numFmtId="165" fontId="22" fillId="0" borderId="0" xfId="0" applyNumberFormat="1" applyFont="1" applyProtection="1">
      <protection hidden="1"/>
    </xf>
    <xf numFmtId="0" fontId="17" fillId="4" borderId="1" xfId="0" applyFont="1" applyFill="1" applyBorder="1" applyAlignment="1" applyProtection="1">
      <alignment horizontal="center" vertical="top" wrapText="1"/>
      <protection hidden="1"/>
    </xf>
    <xf numFmtId="0" fontId="17" fillId="10" borderId="1" xfId="0" applyFont="1" applyFill="1" applyBorder="1" applyAlignment="1" applyProtection="1">
      <alignment horizontal="center" vertical="top" wrapText="1"/>
      <protection hidden="1"/>
    </xf>
    <xf numFmtId="0" fontId="17" fillId="11" borderId="1" xfId="0" applyFont="1" applyFill="1" applyBorder="1" applyAlignment="1" applyProtection="1">
      <alignment horizontal="center" vertical="top" wrapText="1"/>
      <protection hidden="1"/>
    </xf>
    <xf numFmtId="0" fontId="17" fillId="6" borderId="1" xfId="0" applyFont="1" applyFill="1" applyBorder="1" applyAlignment="1" applyProtection="1">
      <alignment horizontal="center" vertical="top" wrapText="1"/>
      <protection hidden="1"/>
    </xf>
    <xf numFmtId="0" fontId="30" fillId="0" borderId="0" xfId="0" applyFont="1" applyProtection="1">
      <protection hidden="1"/>
    </xf>
    <xf numFmtId="0" fontId="17" fillId="0" borderId="0" xfId="0" applyFont="1" applyAlignment="1" applyProtection="1">
      <alignment vertical="center" wrapText="1"/>
      <protection hidden="1"/>
    </xf>
    <xf numFmtId="0" fontId="19" fillId="0" borderId="0" xfId="0" applyFont="1" applyProtection="1">
      <protection hidden="1"/>
    </xf>
    <xf numFmtId="0" fontId="12" fillId="0" borderId="0" xfId="0" applyFont="1" applyProtection="1">
      <protection hidden="1"/>
    </xf>
    <xf numFmtId="0" fontId="3" fillId="0" borderId="0" xfId="0" applyFont="1"/>
    <xf numFmtId="0" fontId="31" fillId="0" borderId="0" xfId="0" applyFont="1" applyAlignment="1" applyProtection="1">
      <alignment horizontal="center" vertical="center"/>
      <protection hidden="1"/>
    </xf>
    <xf numFmtId="0" fontId="32" fillId="0" borderId="0" xfId="0" applyFont="1" applyAlignment="1" applyProtection="1">
      <alignment horizontal="center" vertical="center"/>
      <protection hidden="1"/>
    </xf>
    <xf numFmtId="0" fontId="19" fillId="0" borderId="0" xfId="0" applyFont="1" applyAlignment="1" applyProtection="1">
      <alignment vertical="center"/>
      <protection hidden="1"/>
    </xf>
    <xf numFmtId="0" fontId="19" fillId="0" borderId="0" xfId="0" applyFont="1" applyAlignment="1" applyProtection="1">
      <alignment vertical="top"/>
      <protection hidden="1"/>
    </xf>
    <xf numFmtId="0" fontId="19" fillId="0" borderId="0" xfId="0" applyFont="1" applyAlignment="1" applyProtection="1">
      <alignment vertical="top" wrapText="1"/>
      <protection hidden="1"/>
    </xf>
    <xf numFmtId="0" fontId="31" fillId="0" borderId="0" xfId="0" applyFont="1" applyProtection="1">
      <protection hidden="1"/>
    </xf>
    <xf numFmtId="0" fontId="23" fillId="0" borderId="0" xfId="0" applyFont="1" applyAlignment="1" applyProtection="1">
      <alignment vertical="top" wrapText="1"/>
      <protection hidden="1"/>
    </xf>
    <xf numFmtId="0" fontId="17" fillId="0" borderId="0" xfId="0" applyFont="1" applyAlignment="1" applyProtection="1">
      <alignment vertical="top"/>
      <protection hidden="1"/>
    </xf>
    <xf numFmtId="0" fontId="21" fillId="0" borderId="0" xfId="0" applyFont="1" applyAlignment="1" applyProtection="1">
      <alignment vertical="top"/>
      <protection hidden="1"/>
    </xf>
    <xf numFmtId="0" fontId="21" fillId="0" borderId="0" xfId="0" applyFont="1" applyAlignment="1" applyProtection="1">
      <alignment horizontal="left" wrapText="1"/>
      <protection hidden="1"/>
    </xf>
    <xf numFmtId="0" fontId="23" fillId="0" borderId="0" xfId="0" applyFont="1" applyAlignment="1" applyProtection="1">
      <alignment vertical="center" wrapText="1"/>
      <protection hidden="1"/>
    </xf>
    <xf numFmtId="0" fontId="17" fillId="0" borderId="0" xfId="0" applyFont="1" applyAlignment="1" applyProtection="1">
      <alignment horizontal="right" vertical="center"/>
      <protection hidden="1"/>
    </xf>
    <xf numFmtId="0" fontId="17" fillId="0" borderId="0" xfId="0" applyFont="1" applyAlignment="1" applyProtection="1">
      <alignment horizontal="right" vertical="center" wrapText="1"/>
      <protection hidden="1"/>
    </xf>
    <xf numFmtId="0" fontId="19" fillId="0" borderId="0" xfId="0" applyFont="1"/>
    <xf numFmtId="0" fontId="33" fillId="0" borderId="0" xfId="0" applyFont="1" applyProtection="1">
      <protection hidden="1"/>
    </xf>
    <xf numFmtId="1" fontId="21" fillId="0" borderId="0" xfId="0" applyNumberFormat="1" applyFont="1" applyAlignment="1" applyProtection="1">
      <alignment horizontal="left" vertical="center" wrapText="1"/>
      <protection hidden="1"/>
    </xf>
    <xf numFmtId="0" fontId="21" fillId="0" borderId="0" xfId="0" applyFont="1" applyAlignment="1" applyProtection="1">
      <alignment vertical="center" wrapText="1"/>
      <protection hidden="1"/>
    </xf>
    <xf numFmtId="166" fontId="21" fillId="0" borderId="0" xfId="0" applyNumberFormat="1" applyFont="1" applyAlignment="1" applyProtection="1">
      <alignment horizontal="center" vertical="center"/>
      <protection hidden="1"/>
    </xf>
    <xf numFmtId="0" fontId="28" fillId="0" borderId="0" xfId="0" applyFont="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17" fillId="0" borderId="0" xfId="0" applyFont="1" applyAlignment="1" applyProtection="1">
      <alignment vertical="top" wrapText="1"/>
      <protection hidden="1"/>
    </xf>
    <xf numFmtId="0" fontId="21" fillId="0" borderId="0" xfId="0" applyFont="1" applyAlignment="1" applyProtection="1">
      <alignment horizontal="center" vertical="center" wrapText="1"/>
      <protection hidden="1"/>
    </xf>
    <xf numFmtId="0" fontId="17" fillId="5" borderId="1" xfId="0" applyFont="1" applyFill="1" applyBorder="1" applyAlignment="1" applyProtection="1">
      <alignment horizontal="center" vertical="center"/>
      <protection hidden="1"/>
    </xf>
    <xf numFmtId="0" fontId="17" fillId="10" borderId="1" xfId="0" applyFont="1" applyFill="1" applyBorder="1" applyAlignment="1" applyProtection="1">
      <alignment horizontal="center" vertical="center"/>
      <protection hidden="1"/>
    </xf>
    <xf numFmtId="0" fontId="17" fillId="11" borderId="1" xfId="0" applyFont="1" applyFill="1" applyBorder="1" applyAlignment="1" applyProtection="1">
      <alignment horizontal="center" vertical="center"/>
      <protection hidden="1"/>
    </xf>
    <xf numFmtId="166" fontId="37" fillId="0" borderId="0" xfId="0" applyNumberFormat="1" applyFont="1" applyAlignment="1" applyProtection="1">
      <alignment vertical="top"/>
      <protection hidden="1"/>
    </xf>
    <xf numFmtId="0" fontId="17" fillId="6" borderId="1" xfId="0" applyFont="1" applyFill="1" applyBorder="1" applyAlignment="1" applyProtection="1">
      <alignment horizontal="center" vertical="center" wrapText="1"/>
      <protection hidden="1"/>
    </xf>
    <xf numFmtId="0" fontId="39" fillId="0" borderId="1" xfId="0" applyFont="1" applyBorder="1" applyAlignment="1" applyProtection="1">
      <alignment horizontal="center" vertical="center" wrapText="1"/>
      <protection hidden="1"/>
    </xf>
    <xf numFmtId="0" fontId="42" fillId="3" borderId="1" xfId="0" applyFont="1" applyFill="1" applyBorder="1" applyAlignment="1" applyProtection="1">
      <alignment horizontal="center" vertical="top" wrapText="1"/>
      <protection hidden="1"/>
    </xf>
    <xf numFmtId="0" fontId="42" fillId="11" borderId="1" xfId="0" applyFont="1" applyFill="1" applyBorder="1" applyAlignment="1" applyProtection="1">
      <alignment horizontal="center" vertical="top" wrapText="1"/>
      <protection hidden="1"/>
    </xf>
    <xf numFmtId="0" fontId="43" fillId="6" borderId="1" xfId="0" applyFont="1" applyFill="1" applyBorder="1" applyAlignment="1" applyProtection="1">
      <alignment horizontal="center" vertical="top" wrapText="1"/>
      <protection hidden="1"/>
    </xf>
    <xf numFmtId="2" fontId="29" fillId="0" borderId="1" xfId="0" applyNumberFormat="1" applyFont="1" applyBorder="1" applyAlignment="1" applyProtection="1">
      <alignment horizontal="center" vertical="center" wrapText="1"/>
      <protection locked="0"/>
    </xf>
    <xf numFmtId="3" fontId="29" fillId="0" borderId="1" xfId="0" applyNumberFormat="1"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43" fillId="8" borderId="1" xfId="0" applyFont="1" applyFill="1" applyBorder="1" applyAlignment="1" applyProtection="1">
      <alignment horizontal="center" vertical="top" wrapText="1"/>
      <protection hidden="1"/>
    </xf>
    <xf numFmtId="0" fontId="17" fillId="0" borderId="0" xfId="0" applyFont="1" applyAlignment="1" applyProtection="1">
      <alignment horizontal="center" vertical="center"/>
      <protection hidden="1"/>
    </xf>
    <xf numFmtId="0" fontId="17" fillId="0" borderId="0" xfId="0" applyFont="1" applyAlignment="1" applyProtection="1">
      <alignment horizontal="center" vertical="top" wrapText="1"/>
      <protection hidden="1"/>
    </xf>
    <xf numFmtId="1" fontId="25" fillId="0" borderId="0" xfId="0" applyNumberFormat="1" applyFont="1" applyAlignment="1" applyProtection="1">
      <alignment horizontal="center" vertical="center" wrapText="1"/>
      <protection hidden="1"/>
    </xf>
    <xf numFmtId="0" fontId="20" fillId="0" borderId="0" xfId="0" applyFont="1" applyAlignment="1" applyProtection="1">
      <alignment horizontal="left" vertical="center" wrapText="1"/>
      <protection hidden="1"/>
    </xf>
    <xf numFmtId="0" fontId="23" fillId="0" borderId="0" xfId="0" applyFont="1" applyAlignment="1" applyProtection="1">
      <alignment horizontal="left" vertical="center" wrapText="1"/>
      <protection hidden="1"/>
    </xf>
    <xf numFmtId="0" fontId="39" fillId="11" borderId="1" xfId="0" applyFont="1" applyFill="1" applyBorder="1" applyAlignment="1" applyProtection="1">
      <alignment horizontal="center" vertical="center" wrapText="1"/>
      <protection hidden="1"/>
    </xf>
    <xf numFmtId="0" fontId="0" fillId="9" borderId="0" xfId="0" applyFill="1"/>
    <xf numFmtId="0" fontId="52" fillId="9" borderId="1" xfId="0" applyFont="1" applyFill="1" applyBorder="1" applyAlignment="1">
      <alignment horizontal="center"/>
    </xf>
    <xf numFmtId="0" fontId="0" fillId="9" borderId="1" xfId="0" applyFill="1" applyBorder="1" applyAlignment="1">
      <alignment horizontal="center"/>
    </xf>
    <xf numFmtId="0" fontId="54" fillId="0" borderId="1" xfId="0" quotePrefix="1" applyFont="1" applyBorder="1" applyAlignment="1">
      <alignment horizontal="center"/>
    </xf>
    <xf numFmtId="0" fontId="0" fillId="9" borderId="0" xfId="0" applyFill="1" applyAlignment="1">
      <alignment horizontal="center"/>
    </xf>
    <xf numFmtId="0" fontId="53" fillId="9" borderId="0" xfId="0" applyFont="1" applyFill="1" applyAlignment="1">
      <alignment horizontal="left"/>
    </xf>
    <xf numFmtId="0" fontId="20" fillId="0" borderId="0" xfId="0" applyFont="1" applyAlignment="1" applyProtection="1">
      <alignment vertical="center" wrapText="1"/>
      <protection hidden="1"/>
    </xf>
    <xf numFmtId="1" fontId="21" fillId="0" borderId="0" xfId="0" applyNumberFormat="1" applyFont="1" applyAlignment="1" applyProtection="1">
      <alignment horizontal="center" vertical="center" wrapText="1"/>
      <protection hidden="1"/>
    </xf>
    <xf numFmtId="0" fontId="50" fillId="0" borderId="13" xfId="0" applyFont="1" applyBorder="1" applyAlignment="1" applyProtection="1">
      <alignment horizontal="center" vertical="center" wrapText="1"/>
      <protection hidden="1"/>
    </xf>
    <xf numFmtId="0" fontId="25" fillId="0" borderId="0" xfId="0" applyFont="1" applyAlignment="1" applyProtection="1">
      <alignment horizontal="left" vertical="center" wrapText="1"/>
      <protection hidden="1"/>
    </xf>
    <xf numFmtId="1" fontId="25" fillId="0" borderId="0" xfId="0" applyNumberFormat="1" applyFont="1" applyAlignment="1" applyProtection="1">
      <alignment horizontal="left" vertical="center" wrapText="1"/>
      <protection hidden="1"/>
    </xf>
    <xf numFmtId="0" fontId="21" fillId="9" borderId="0" xfId="0" applyFont="1" applyFill="1" applyAlignment="1" applyProtection="1">
      <alignment horizontal="left" vertical="center" wrapText="1"/>
      <protection hidden="1"/>
    </xf>
    <xf numFmtId="2" fontId="25" fillId="9" borderId="0" xfId="0" applyNumberFormat="1" applyFont="1" applyFill="1" applyAlignment="1" applyProtection="1">
      <alignment horizontal="center" vertical="center" wrapText="1"/>
      <protection hidden="1"/>
    </xf>
    <xf numFmtId="3" fontId="27" fillId="3" borderId="1" xfId="0" applyNumberFormat="1" applyFont="1" applyFill="1" applyBorder="1" applyAlignment="1" applyProtection="1">
      <alignment horizontal="center" vertical="center" wrapText="1"/>
      <protection hidden="1"/>
    </xf>
    <xf numFmtId="4" fontId="48" fillId="0" borderId="1" xfId="0" applyNumberFormat="1" applyFont="1" applyBorder="1" applyAlignment="1" applyProtection="1">
      <alignment horizontal="center" vertical="center" wrapText="1"/>
      <protection locked="0"/>
    </xf>
    <xf numFmtId="3" fontId="48" fillId="0" borderId="1" xfId="0" applyNumberFormat="1" applyFont="1" applyBorder="1" applyAlignment="1" applyProtection="1">
      <alignment horizontal="center" vertical="center" wrapText="1"/>
      <protection locked="0"/>
    </xf>
    <xf numFmtId="0" fontId="19" fillId="0" borderId="1" xfId="0" applyFont="1" applyBorder="1" applyAlignment="1" applyProtection="1">
      <alignment horizontal="left" vertical="center"/>
      <protection locked="0"/>
    </xf>
    <xf numFmtId="0" fontId="19" fillId="0" borderId="1" xfId="0" applyFont="1" applyBorder="1" applyAlignment="1" applyProtection="1">
      <alignment horizontal="left" vertical="center" wrapText="1"/>
      <protection locked="0"/>
    </xf>
    <xf numFmtId="49" fontId="19" fillId="0" borderId="1" xfId="0" applyNumberFormat="1" applyFont="1" applyBorder="1" applyAlignment="1" applyProtection="1">
      <alignment vertical="center"/>
      <protection locked="0"/>
    </xf>
    <xf numFmtId="0" fontId="35" fillId="0" borderId="0" xfId="0" applyFont="1" applyAlignment="1" applyProtection="1">
      <alignment vertical="center" wrapText="1"/>
      <protection hidden="1"/>
    </xf>
    <xf numFmtId="0" fontId="17" fillId="0" borderId="0" xfId="0" applyFont="1" applyAlignment="1" applyProtection="1">
      <alignment horizontal="left"/>
      <protection hidden="1"/>
    </xf>
    <xf numFmtId="0" fontId="55" fillId="0" borderId="0" xfId="0" applyFont="1" applyAlignment="1" applyProtection="1">
      <alignment horizontal="left"/>
      <protection hidden="1"/>
    </xf>
    <xf numFmtId="0" fontId="58" fillId="0" borderId="0" xfId="0" applyFont="1" applyAlignment="1" applyProtection="1">
      <alignment horizontal="right"/>
      <protection hidden="1"/>
    </xf>
    <xf numFmtId="0" fontId="21" fillId="3" borderId="1" xfId="0" applyFont="1" applyFill="1" applyBorder="1" applyAlignment="1" applyProtection="1">
      <alignment horizontal="center"/>
      <protection hidden="1"/>
    </xf>
    <xf numFmtId="0" fontId="19" fillId="0" borderId="0" xfId="0" applyFont="1" applyAlignment="1" applyProtection="1">
      <alignment horizontal="center"/>
      <protection hidden="1"/>
    </xf>
    <xf numFmtId="0" fontId="19" fillId="3" borderId="1" xfId="0" applyFont="1" applyFill="1" applyBorder="1" applyAlignment="1" applyProtection="1">
      <alignment horizontal="center"/>
      <protection hidden="1"/>
    </xf>
    <xf numFmtId="0" fontId="20" fillId="0" borderId="0" xfId="0" applyFont="1" applyAlignment="1" applyProtection="1">
      <alignment horizontal="right"/>
      <protection hidden="1"/>
    </xf>
    <xf numFmtId="0" fontId="56" fillId="0" borderId="0" xfId="0" applyFont="1" applyAlignment="1" applyProtection="1">
      <alignment horizontal="left"/>
      <protection hidden="1"/>
    </xf>
    <xf numFmtId="0" fontId="19" fillId="9" borderId="0" xfId="0" applyFont="1" applyFill="1" applyAlignment="1" applyProtection="1">
      <alignment horizontal="center"/>
      <protection hidden="1"/>
    </xf>
    <xf numFmtId="0" fontId="12" fillId="0" borderId="0" xfId="0" applyFont="1" applyAlignment="1" applyProtection="1">
      <alignment horizontal="left"/>
      <protection hidden="1"/>
    </xf>
    <xf numFmtId="0" fontId="60" fillId="0" borderId="0" xfId="0" applyFont="1" applyProtection="1">
      <protection hidden="1"/>
    </xf>
    <xf numFmtId="2" fontId="19" fillId="3" borderId="1" xfId="0" applyNumberFormat="1" applyFont="1" applyFill="1" applyBorder="1" applyAlignment="1" applyProtection="1">
      <alignment horizontal="center"/>
      <protection hidden="1"/>
    </xf>
    <xf numFmtId="0" fontId="19" fillId="9" borderId="0" xfId="0" applyFont="1" applyFill="1" applyProtection="1">
      <protection hidden="1"/>
    </xf>
    <xf numFmtId="0" fontId="17" fillId="0" borderId="0" xfId="0" applyFont="1" applyAlignment="1" applyProtection="1">
      <alignment horizontal="left" vertical="center" wrapText="1"/>
      <protection hidden="1"/>
    </xf>
    <xf numFmtId="1" fontId="17" fillId="0" borderId="0" xfId="0" applyNumberFormat="1" applyFont="1" applyAlignment="1" applyProtection="1">
      <alignment horizontal="right" vertical="center" wrapText="1"/>
      <protection hidden="1"/>
    </xf>
    <xf numFmtId="0" fontId="12" fillId="0" borderId="0" xfId="0" applyFont="1" applyAlignment="1" applyProtection="1">
      <alignment horizontal="left" wrapText="1"/>
      <protection hidden="1"/>
    </xf>
    <xf numFmtId="0" fontId="21" fillId="0" borderId="0" xfId="0" applyFont="1" applyAlignment="1" applyProtection="1">
      <alignment horizontal="right"/>
      <protection hidden="1"/>
    </xf>
    <xf numFmtId="3" fontId="21" fillId="0" borderId="1" xfId="0" applyNumberFormat="1" applyFont="1" applyBorder="1" applyAlignment="1" applyProtection="1">
      <alignment horizontal="center" vertical="center" wrapText="1"/>
      <protection hidden="1"/>
    </xf>
    <xf numFmtId="4" fontId="21" fillId="0" borderId="1" xfId="0" applyNumberFormat="1" applyFont="1" applyBorder="1" applyAlignment="1" applyProtection="1">
      <alignment horizontal="center" vertical="center" wrapText="1"/>
      <protection hidden="1"/>
    </xf>
    <xf numFmtId="0" fontId="43" fillId="12" borderId="1" xfId="0" applyFont="1" applyFill="1" applyBorder="1" applyAlignment="1" applyProtection="1">
      <alignment horizontal="center" vertical="top" wrapText="1"/>
      <protection hidden="1"/>
    </xf>
    <xf numFmtId="0" fontId="43" fillId="13" borderId="1" xfId="0" applyFont="1" applyFill="1" applyBorder="1" applyAlignment="1" applyProtection="1">
      <alignment horizontal="center" vertical="top" wrapText="1"/>
      <protection hidden="1"/>
    </xf>
    <xf numFmtId="0" fontId="12" fillId="0" borderId="0" xfId="0" applyFont="1" applyAlignment="1" applyProtection="1">
      <alignment vertical="center" wrapText="1"/>
      <protection hidden="1"/>
    </xf>
    <xf numFmtId="0" fontId="25" fillId="0" borderId="0" xfId="0" applyFont="1" applyAlignment="1" applyProtection="1">
      <alignment vertical="center" wrapText="1"/>
      <protection hidden="1"/>
    </xf>
    <xf numFmtId="1" fontId="25" fillId="0" borderId="0" xfId="0" applyNumberFormat="1" applyFont="1" applyAlignment="1" applyProtection="1">
      <alignment vertical="center" wrapText="1"/>
      <protection hidden="1"/>
    </xf>
    <xf numFmtId="0" fontId="21" fillId="0" borderId="0" xfId="0" applyFont="1" applyAlignment="1" applyProtection="1">
      <alignment vertical="top" wrapText="1"/>
      <protection hidden="1"/>
    </xf>
    <xf numFmtId="0" fontId="21" fillId="3" borderId="1" xfId="0" applyFont="1" applyFill="1" applyBorder="1" applyAlignment="1" applyProtection="1">
      <alignment horizontal="center" vertical="center"/>
      <protection hidden="1"/>
    </xf>
    <xf numFmtId="0" fontId="19" fillId="0" borderId="0" xfId="0" applyFont="1" applyAlignment="1" applyProtection="1">
      <alignment horizontal="left" vertical="center"/>
      <protection hidden="1"/>
    </xf>
    <xf numFmtId="0" fontId="50" fillId="0" borderId="1" xfId="0" applyFont="1" applyBorder="1" applyAlignment="1" applyProtection="1">
      <alignment vertical="center" wrapText="1"/>
      <protection hidden="1"/>
    </xf>
    <xf numFmtId="0" fontId="49" fillId="11" borderId="1" xfId="0" applyFont="1" applyFill="1" applyBorder="1" applyAlignment="1" applyProtection="1">
      <alignment horizontal="center" vertical="center" wrapText="1"/>
      <protection hidden="1"/>
    </xf>
    <xf numFmtId="0" fontId="38" fillId="0" borderId="0" xfId="0" applyFont="1" applyAlignment="1" applyProtection="1">
      <alignment vertical="top" wrapText="1"/>
      <protection hidden="1"/>
    </xf>
    <xf numFmtId="0" fontId="36" fillId="0" borderId="0" xfId="0" applyFont="1" applyProtection="1">
      <protection hidden="1"/>
    </xf>
    <xf numFmtId="1" fontId="17" fillId="0" borderId="0" xfId="0" applyNumberFormat="1" applyFont="1" applyAlignment="1" applyProtection="1">
      <alignment horizontal="right" vertical="center"/>
      <protection hidden="1"/>
    </xf>
    <xf numFmtId="0" fontId="19" fillId="0" borderId="0" xfId="0" applyFont="1" applyAlignment="1" applyProtection="1">
      <alignment horizontal="right" wrapText="1"/>
      <protection hidden="1"/>
    </xf>
    <xf numFmtId="0" fontId="58" fillId="0" borderId="0" xfId="0" applyFont="1" applyProtection="1">
      <protection hidden="1"/>
    </xf>
    <xf numFmtId="0" fontId="13" fillId="0" borderId="0" xfId="0" applyFont="1" applyAlignment="1" applyProtection="1">
      <alignment wrapText="1"/>
      <protection hidden="1"/>
    </xf>
    <xf numFmtId="0" fontId="13" fillId="0" borderId="0" xfId="0" applyFont="1" applyAlignment="1" applyProtection="1">
      <alignment horizontal="left" wrapText="1"/>
      <protection hidden="1"/>
    </xf>
    <xf numFmtId="0" fontId="30" fillId="0" borderId="0" xfId="0" applyFont="1" applyAlignment="1" applyProtection="1">
      <alignment horizontal="left" wrapText="1"/>
      <protection hidden="1"/>
    </xf>
    <xf numFmtId="0" fontId="13" fillId="0" borderId="1" xfId="0" applyFont="1" applyBorder="1" applyProtection="1">
      <protection hidden="1"/>
    </xf>
    <xf numFmtId="0" fontId="17" fillId="0" borderId="0" xfId="0" applyFont="1" applyAlignment="1" applyProtection="1">
      <alignment vertical="center"/>
      <protection hidden="1"/>
    </xf>
    <xf numFmtId="1" fontId="17" fillId="0" borderId="0" xfId="0" applyNumberFormat="1" applyFont="1" applyAlignment="1" applyProtection="1">
      <alignment vertical="center"/>
      <protection hidden="1"/>
    </xf>
    <xf numFmtId="4" fontId="29" fillId="0" borderId="1" xfId="0" applyNumberFormat="1" applyFont="1" applyBorder="1" applyAlignment="1" applyProtection="1">
      <alignment horizontal="center" vertical="center" wrapText="1"/>
      <protection locked="0"/>
    </xf>
    <xf numFmtId="3" fontId="42" fillId="3" borderId="1" xfId="0" applyNumberFormat="1" applyFont="1" applyFill="1" applyBorder="1" applyAlignment="1" applyProtection="1">
      <alignment horizontal="center" vertical="top" wrapText="1"/>
      <protection hidden="1"/>
    </xf>
    <xf numFmtId="0" fontId="14" fillId="14" borderId="1" xfId="0" applyFont="1" applyFill="1" applyBorder="1" applyProtection="1">
      <protection hidden="1"/>
    </xf>
    <xf numFmtId="0" fontId="13" fillId="0" borderId="1" xfId="0" applyFont="1" applyBorder="1" applyAlignment="1" applyProtection="1">
      <alignment vertical="center"/>
      <protection hidden="1"/>
    </xf>
    <xf numFmtId="0" fontId="14" fillId="6" borderId="1" xfId="0" applyFont="1" applyFill="1" applyBorder="1" applyAlignment="1" applyProtection="1">
      <alignment vertical="center"/>
      <protection hidden="1"/>
    </xf>
    <xf numFmtId="0" fontId="14" fillId="14" borderId="1" xfId="0" applyFont="1" applyFill="1" applyBorder="1" applyAlignment="1" applyProtection="1">
      <alignment wrapText="1"/>
      <protection hidden="1"/>
    </xf>
    <xf numFmtId="0" fontId="14" fillId="7" borderId="1" xfId="0" applyFont="1" applyFill="1" applyBorder="1" applyAlignment="1" applyProtection="1">
      <alignment vertical="center"/>
      <protection hidden="1"/>
    </xf>
    <xf numFmtId="0" fontId="61" fillId="0" borderId="1" xfId="0" applyFont="1" applyBorder="1" applyAlignment="1" applyProtection="1">
      <alignment vertical="center" wrapText="1"/>
      <protection hidden="1"/>
    </xf>
    <xf numFmtId="0" fontId="13" fillId="0" borderId="1" xfId="0" applyFont="1" applyBorder="1" applyAlignment="1" applyProtection="1">
      <alignment vertical="center" wrapText="1"/>
      <protection hidden="1"/>
    </xf>
    <xf numFmtId="0" fontId="19" fillId="0" borderId="1" xfId="0" applyFont="1" applyBorder="1" applyAlignment="1" applyProtection="1">
      <alignment vertical="center"/>
      <protection locked="0"/>
    </xf>
    <xf numFmtId="0" fontId="42" fillId="5" borderId="6" xfId="0" applyFont="1" applyFill="1" applyBorder="1" applyAlignment="1" applyProtection="1">
      <alignment horizontal="center" vertical="top" wrapText="1"/>
      <protection hidden="1"/>
    </xf>
    <xf numFmtId="0" fontId="34" fillId="0" borderId="7" xfId="0" applyFont="1" applyBorder="1" applyAlignment="1" applyProtection="1">
      <alignment horizontal="center" vertical="center" wrapText="1"/>
      <protection hidden="1"/>
    </xf>
    <xf numFmtId="0" fontId="41" fillId="0" borderId="7" xfId="0" applyFont="1" applyBorder="1" applyAlignment="1" applyProtection="1">
      <alignment horizontal="center" vertical="center" wrapText="1"/>
      <protection hidden="1"/>
    </xf>
    <xf numFmtId="0" fontId="29" fillId="0" borderId="6" xfId="0" applyFont="1" applyBorder="1" applyAlignment="1" applyProtection="1">
      <alignment horizontal="center" vertical="center" wrapText="1"/>
      <protection locked="0"/>
    </xf>
    <xf numFmtId="0" fontId="41" fillId="0" borderId="10" xfId="0" applyFont="1" applyBorder="1" applyAlignment="1" applyProtection="1">
      <alignment horizontal="center" vertical="center" wrapText="1"/>
      <protection hidden="1"/>
    </xf>
    <xf numFmtId="0" fontId="14" fillId="7" borderId="1" xfId="0" applyFont="1" applyFill="1" applyBorder="1" applyAlignment="1" applyProtection="1">
      <alignment vertical="center" wrapText="1"/>
      <protection hidden="1"/>
    </xf>
    <xf numFmtId="0" fontId="14" fillId="6" borderId="1" xfId="0" applyFont="1" applyFill="1" applyBorder="1" applyAlignment="1" applyProtection="1">
      <alignment vertical="center" wrapText="1"/>
      <protection hidden="1"/>
    </xf>
    <xf numFmtId="0" fontId="14" fillId="8" borderId="1" xfId="0" applyFont="1" applyFill="1" applyBorder="1" applyAlignment="1" applyProtection="1">
      <alignment vertical="center"/>
      <protection hidden="1"/>
    </xf>
    <xf numFmtId="0" fontId="14" fillId="8" borderId="1" xfId="0" applyFont="1" applyFill="1" applyBorder="1" applyAlignment="1" applyProtection="1">
      <alignment vertical="center" wrapText="1"/>
      <protection hidden="1"/>
    </xf>
    <xf numFmtId="4" fontId="21" fillId="3" borderId="1" xfId="0" applyNumberFormat="1" applyFont="1" applyFill="1" applyBorder="1" applyAlignment="1" applyProtection="1">
      <alignment horizontal="right" vertical="center" wrapText="1"/>
      <protection hidden="1"/>
    </xf>
    <xf numFmtId="0" fontId="63" fillId="0" borderId="0" xfId="1" applyFont="1" applyAlignment="1" applyProtection="1">
      <alignment vertical="center"/>
      <protection locked="0"/>
    </xf>
    <xf numFmtId="0" fontId="21" fillId="2" borderId="5" xfId="0" applyFont="1" applyFill="1" applyBorder="1" applyAlignment="1" applyProtection="1">
      <alignment vertical="center" wrapText="1"/>
      <protection hidden="1"/>
    </xf>
    <xf numFmtId="0" fontId="21" fillId="2" borderId="12" xfId="0" applyFont="1" applyFill="1" applyBorder="1" applyAlignment="1" applyProtection="1">
      <alignment vertical="center" wrapText="1"/>
      <protection hidden="1"/>
    </xf>
    <xf numFmtId="0" fontId="21" fillId="2" borderId="5" xfId="0" applyFont="1" applyFill="1" applyBorder="1" applyAlignment="1" applyProtection="1">
      <alignment vertical="center"/>
      <protection hidden="1"/>
    </xf>
    <xf numFmtId="0" fontId="20" fillId="0" borderId="0" xfId="0" applyFont="1" applyAlignment="1" applyProtection="1">
      <alignment horizontal="right" vertical="center"/>
      <protection hidden="1"/>
    </xf>
    <xf numFmtId="0" fontId="20" fillId="0" borderId="0" xfId="0" applyFont="1" applyAlignment="1" applyProtection="1">
      <alignment horizontal="center" vertical="center" wrapText="1"/>
      <protection hidden="1"/>
    </xf>
    <xf numFmtId="0" fontId="21" fillId="0" borderId="0" xfId="0" applyFont="1" applyAlignment="1" applyProtection="1">
      <alignment horizontal="left" vertical="top" wrapText="1"/>
      <protection hidden="1"/>
    </xf>
    <xf numFmtId="9" fontId="59" fillId="0" borderId="0" xfId="0" applyNumberFormat="1" applyFont="1" applyAlignment="1" applyProtection="1">
      <alignment horizontal="left" vertical="center" wrapText="1"/>
      <protection hidden="1"/>
    </xf>
    <xf numFmtId="0" fontId="66" fillId="9" borderId="0" xfId="0" applyFont="1" applyFill="1" applyAlignment="1" applyProtection="1">
      <alignment horizontal="center" vertical="center"/>
      <protection hidden="1"/>
    </xf>
    <xf numFmtId="0" fontId="66" fillId="9" borderId="0" xfId="0" applyFont="1" applyFill="1" applyAlignment="1" applyProtection="1">
      <alignment horizontal="center" vertical="center" wrapText="1"/>
      <protection hidden="1"/>
    </xf>
    <xf numFmtId="0" fontId="67" fillId="9" borderId="0" xfId="0" applyFont="1" applyFill="1" applyAlignment="1" applyProtection="1">
      <alignment horizontal="center" vertical="center"/>
      <protection hidden="1"/>
    </xf>
    <xf numFmtId="1" fontId="21" fillId="0" borderId="0" xfId="0" applyNumberFormat="1" applyFont="1" applyAlignment="1" applyProtection="1">
      <alignment vertical="center" wrapText="1"/>
      <protection hidden="1"/>
    </xf>
    <xf numFmtId="0" fontId="34" fillId="5" borderId="12" xfId="0" applyFont="1" applyFill="1" applyBorder="1" applyAlignment="1" applyProtection="1">
      <alignment horizontal="center" vertical="center" wrapText="1"/>
      <protection hidden="1"/>
    </xf>
    <xf numFmtId="0" fontId="40" fillId="6" borderId="4" xfId="0" applyFont="1" applyFill="1" applyBorder="1" applyAlignment="1" applyProtection="1">
      <alignment horizontal="center" vertical="center" wrapText="1"/>
      <protection hidden="1"/>
    </xf>
    <xf numFmtId="0" fontId="40" fillId="8" borderId="4" xfId="0" applyFont="1" applyFill="1" applyBorder="1" applyAlignment="1" applyProtection="1">
      <alignment horizontal="center" vertical="center" wrapText="1"/>
      <protection hidden="1"/>
    </xf>
    <xf numFmtId="0" fontId="34" fillId="3" borderId="4" xfId="0" applyFont="1" applyFill="1" applyBorder="1" applyAlignment="1" applyProtection="1">
      <alignment horizontal="center" vertical="center" wrapText="1"/>
      <protection hidden="1"/>
    </xf>
    <xf numFmtId="0" fontId="34" fillId="11" borderId="4" xfId="0" applyFont="1" applyFill="1" applyBorder="1" applyAlignment="1" applyProtection="1">
      <alignment horizontal="center" vertical="center" wrapText="1"/>
      <protection hidden="1"/>
    </xf>
    <xf numFmtId="0" fontId="40" fillId="12" borderId="4" xfId="0" applyFont="1" applyFill="1" applyBorder="1" applyAlignment="1" applyProtection="1">
      <alignment horizontal="center" vertical="center" wrapText="1"/>
      <protection hidden="1"/>
    </xf>
    <xf numFmtId="0" fontId="40" fillId="13" borderId="4"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17" fillId="0" borderId="0" xfId="0" applyFont="1" applyAlignment="1" applyProtection="1">
      <alignment wrapText="1"/>
      <protection hidden="1"/>
    </xf>
    <xf numFmtId="0" fontId="65" fillId="2" borderId="5" xfId="1" applyNumberFormat="1" applyFont="1" applyFill="1" applyBorder="1" applyAlignment="1" applyProtection="1">
      <alignment vertical="top"/>
      <protection hidden="1"/>
    </xf>
    <xf numFmtId="0" fontId="65" fillId="0" borderId="0" xfId="1" applyNumberFormat="1" applyFont="1" applyFill="1" applyBorder="1" applyAlignment="1" applyProtection="1">
      <alignment vertical="top"/>
      <protection hidden="1"/>
    </xf>
    <xf numFmtId="0" fontId="65" fillId="2" borderId="12" xfId="1" applyNumberFormat="1" applyFont="1" applyFill="1" applyBorder="1" applyAlignment="1" applyProtection="1">
      <alignment vertical="top"/>
      <protection hidden="1"/>
    </xf>
    <xf numFmtId="0" fontId="34" fillId="15" borderId="4" xfId="0" applyFont="1" applyFill="1" applyBorder="1" applyAlignment="1" applyProtection="1">
      <alignment horizontal="center" vertical="center" wrapText="1"/>
      <protection hidden="1"/>
    </xf>
    <xf numFmtId="0" fontId="42" fillId="15" borderId="1" xfId="0" applyFont="1" applyFill="1" applyBorder="1" applyAlignment="1" applyProtection="1">
      <alignment horizontal="center" vertical="top" wrapText="1"/>
      <protection hidden="1"/>
    </xf>
    <xf numFmtId="0" fontId="34" fillId="16" borderId="4" xfId="0" applyFont="1" applyFill="1" applyBorder="1" applyAlignment="1" applyProtection="1">
      <alignment horizontal="center" vertical="center" wrapText="1"/>
      <protection hidden="1"/>
    </xf>
    <xf numFmtId="3" fontId="42" fillId="16" borderId="1" xfId="0" applyNumberFormat="1" applyFont="1" applyFill="1" applyBorder="1" applyAlignment="1" applyProtection="1">
      <alignment horizontal="center" vertical="top" wrapText="1"/>
      <protection hidden="1"/>
    </xf>
    <xf numFmtId="0" fontId="40" fillId="17" borderId="4" xfId="0" applyFont="1" applyFill="1" applyBorder="1" applyAlignment="1" applyProtection="1">
      <alignment horizontal="center" vertical="center" wrapText="1"/>
      <protection hidden="1"/>
    </xf>
    <xf numFmtId="0" fontId="43" fillId="17" borderId="1" xfId="0" applyFont="1" applyFill="1" applyBorder="1" applyAlignment="1" applyProtection="1">
      <alignment horizontal="center" vertical="top" wrapText="1"/>
      <protection hidden="1"/>
    </xf>
    <xf numFmtId="169" fontId="59" fillId="0" borderId="0" xfId="0" applyNumberFormat="1" applyFont="1" applyAlignment="1" applyProtection="1">
      <alignment horizontal="left" vertical="center"/>
      <protection hidden="1"/>
    </xf>
    <xf numFmtId="169" fontId="21" fillId="0" borderId="0" xfId="0" applyNumberFormat="1" applyFont="1" applyProtection="1">
      <protection hidden="1"/>
    </xf>
    <xf numFmtId="0" fontId="21" fillId="9" borderId="1" xfId="0" applyFont="1" applyFill="1" applyBorder="1" applyAlignment="1" applyProtection="1">
      <alignment horizontal="center" vertical="center" wrapText="1"/>
      <protection hidden="1"/>
    </xf>
    <xf numFmtId="44" fontId="21" fillId="9" borderId="1" xfId="0" applyNumberFormat="1" applyFont="1" applyFill="1" applyBorder="1" applyAlignment="1" applyProtection="1">
      <alignment horizontal="center" vertical="center" wrapText="1"/>
      <protection hidden="1"/>
    </xf>
    <xf numFmtId="1" fontId="21" fillId="0" borderId="1" xfId="0" applyNumberFormat="1" applyFont="1" applyBorder="1" applyAlignment="1" applyProtection="1">
      <alignment horizontal="center" vertical="center" wrapText="1"/>
      <protection locked="0"/>
    </xf>
    <xf numFmtId="1" fontId="22" fillId="0" borderId="0" xfId="0" applyNumberFormat="1" applyFont="1" applyAlignment="1" applyProtection="1">
      <alignment vertical="center"/>
      <protection hidden="1"/>
    </xf>
    <xf numFmtId="0" fontId="13" fillId="0" borderId="1" xfId="0" applyFont="1" applyBorder="1" applyAlignment="1" applyProtection="1">
      <alignment vertical="top" wrapText="1"/>
      <protection hidden="1"/>
    </xf>
    <xf numFmtId="0" fontId="20" fillId="0" borderId="0" xfId="0" applyFont="1" applyAlignment="1" applyProtection="1">
      <alignment vertical="top" wrapText="1"/>
      <protection hidden="1"/>
    </xf>
    <xf numFmtId="3" fontId="47" fillId="3" borderId="1" xfId="0" applyNumberFormat="1" applyFont="1" applyFill="1" applyBorder="1" applyAlignment="1" applyProtection="1">
      <alignment horizontal="center" vertical="center" wrapText="1"/>
      <protection hidden="1"/>
    </xf>
    <xf numFmtId="0" fontId="7" fillId="0" borderId="1" xfId="1" applyBorder="1" applyAlignment="1" applyProtection="1">
      <alignment vertical="center"/>
      <protection locked="0"/>
    </xf>
    <xf numFmtId="169" fontId="67" fillId="0" borderId="0" xfId="0" applyNumberFormat="1" applyFont="1" applyAlignment="1" applyProtection="1">
      <alignment horizontal="left" vertical="center"/>
      <protection hidden="1"/>
    </xf>
    <xf numFmtId="0" fontId="21" fillId="9" borderId="16" xfId="0" applyFont="1" applyFill="1" applyBorder="1" applyAlignment="1" applyProtection="1">
      <alignment vertical="center" wrapText="1"/>
      <protection hidden="1"/>
    </xf>
    <xf numFmtId="3" fontId="21" fillId="0" borderId="17" xfId="0" applyNumberFormat="1" applyFont="1" applyBorder="1" applyAlignment="1" applyProtection="1">
      <alignment horizontal="center" vertical="center" wrapText="1"/>
      <protection hidden="1"/>
    </xf>
    <xf numFmtId="0" fontId="21" fillId="9" borderId="17" xfId="0" applyFont="1" applyFill="1" applyBorder="1" applyAlignment="1" applyProtection="1">
      <alignment horizontal="center" vertical="center" wrapText="1"/>
      <protection hidden="1"/>
    </xf>
    <xf numFmtId="0" fontId="21" fillId="9" borderId="19" xfId="0" applyFont="1" applyFill="1" applyBorder="1" applyAlignment="1" applyProtection="1">
      <alignment vertical="center" wrapText="1"/>
      <protection hidden="1"/>
    </xf>
    <xf numFmtId="0" fontId="21" fillId="9" borderId="21" xfId="0" applyFont="1" applyFill="1" applyBorder="1" applyAlignment="1" applyProtection="1">
      <alignment vertical="center" wrapText="1"/>
      <protection hidden="1"/>
    </xf>
    <xf numFmtId="4" fontId="21" fillId="0" borderId="22" xfId="0" applyNumberFormat="1" applyFont="1" applyBorder="1" applyAlignment="1" applyProtection="1">
      <alignment horizontal="center" vertical="center" wrapText="1"/>
      <protection hidden="1"/>
    </xf>
    <xf numFmtId="0" fontId="21" fillId="9" borderId="22" xfId="0" applyFont="1" applyFill="1" applyBorder="1" applyAlignment="1" applyProtection="1">
      <alignment horizontal="center" vertical="center" wrapText="1"/>
      <protection hidden="1"/>
    </xf>
    <xf numFmtId="44" fontId="21" fillId="9" borderId="22" xfId="0" applyNumberFormat="1" applyFont="1" applyFill="1" applyBorder="1" applyAlignment="1" applyProtection="1">
      <alignment horizontal="center" vertical="center" wrapText="1"/>
      <protection hidden="1"/>
    </xf>
    <xf numFmtId="4" fontId="21" fillId="0" borderId="17" xfId="0" applyNumberFormat="1" applyFont="1" applyBorder="1" applyAlignment="1" applyProtection="1">
      <alignment horizontal="center" vertical="center" wrapText="1"/>
      <protection hidden="1"/>
    </xf>
    <xf numFmtId="44" fontId="21" fillId="9" borderId="17" xfId="0" applyNumberFormat="1" applyFont="1" applyFill="1" applyBorder="1" applyAlignment="1" applyProtection="1">
      <alignment horizontal="center" vertical="center" wrapText="1"/>
      <protection hidden="1"/>
    </xf>
    <xf numFmtId="0" fontId="17" fillId="18" borderId="26" xfId="0" applyFont="1" applyFill="1" applyBorder="1" applyAlignment="1" applyProtection="1">
      <alignment horizontal="center" vertical="center" wrapText="1"/>
      <protection hidden="1"/>
    </xf>
    <xf numFmtId="0" fontId="17" fillId="3" borderId="29" xfId="0" applyFont="1" applyFill="1" applyBorder="1" applyAlignment="1" applyProtection="1">
      <alignment horizontal="center" vertical="center" wrapText="1"/>
      <protection hidden="1"/>
    </xf>
    <xf numFmtId="0" fontId="21" fillId="2" borderId="0" xfId="0" applyFont="1" applyFill="1" applyAlignment="1" applyProtection="1">
      <alignment horizontal="left" vertical="top" wrapText="1"/>
      <protection hidden="1"/>
    </xf>
    <xf numFmtId="0" fontId="21" fillId="9" borderId="24" xfId="0" applyFont="1" applyFill="1" applyBorder="1" applyAlignment="1" applyProtection="1">
      <alignment vertical="center" wrapText="1"/>
      <protection hidden="1"/>
    </xf>
    <xf numFmtId="3" fontId="21" fillId="0" borderId="4" xfId="0" applyNumberFormat="1" applyFont="1" applyBorder="1" applyAlignment="1" applyProtection="1">
      <alignment horizontal="center" vertical="center" wrapText="1"/>
      <protection hidden="1"/>
    </xf>
    <xf numFmtId="0" fontId="21" fillId="9" borderId="4" xfId="0" applyFont="1" applyFill="1" applyBorder="1" applyAlignment="1" applyProtection="1">
      <alignment horizontal="center" vertical="center" wrapText="1"/>
      <protection hidden="1"/>
    </xf>
    <xf numFmtId="44" fontId="21" fillId="9" borderId="4" xfId="0" applyNumberFormat="1" applyFont="1" applyFill="1" applyBorder="1" applyAlignment="1" applyProtection="1">
      <alignment horizontal="center" vertical="center" wrapText="1"/>
      <protection hidden="1"/>
    </xf>
    <xf numFmtId="0" fontId="17" fillId="3" borderId="25" xfId="0" applyFont="1" applyFill="1" applyBorder="1" applyAlignment="1" applyProtection="1">
      <alignment horizontal="center" vertical="center" wrapText="1"/>
      <protection hidden="1"/>
    </xf>
    <xf numFmtId="0" fontId="17" fillId="3" borderId="26" xfId="0" applyFont="1" applyFill="1" applyBorder="1" applyAlignment="1" applyProtection="1">
      <alignment horizontal="center" vertical="center" wrapText="1"/>
      <protection hidden="1"/>
    </xf>
    <xf numFmtId="0" fontId="21" fillId="9" borderId="0" xfId="0" applyFont="1" applyFill="1" applyProtection="1">
      <protection hidden="1"/>
    </xf>
    <xf numFmtId="0" fontId="21" fillId="9" borderId="0" xfId="0" applyFont="1" applyFill="1" applyAlignment="1" applyProtection="1">
      <alignment horizontal="left" vertical="top" wrapText="1"/>
      <protection hidden="1"/>
    </xf>
    <xf numFmtId="0" fontId="23" fillId="9" borderId="0" xfId="0" applyFont="1" applyFill="1" applyAlignment="1" applyProtection="1">
      <alignment horizontal="left" vertical="center" wrapText="1"/>
      <protection hidden="1"/>
    </xf>
    <xf numFmtId="0" fontId="25" fillId="9" borderId="0" xfId="0" applyFont="1" applyFill="1" applyAlignment="1" applyProtection="1">
      <alignment horizontal="left" vertical="center" wrapText="1"/>
      <protection hidden="1"/>
    </xf>
    <xf numFmtId="0" fontId="17" fillId="9" borderId="0" xfId="0" applyFont="1" applyFill="1" applyAlignment="1" applyProtection="1">
      <alignment horizontal="center" vertical="center" wrapText="1"/>
      <protection hidden="1"/>
    </xf>
    <xf numFmtId="44" fontId="17" fillId="9" borderId="0" xfId="0" applyNumberFormat="1" applyFont="1" applyFill="1" applyAlignment="1" applyProtection="1">
      <alignment horizontal="center" vertical="center"/>
      <protection hidden="1"/>
    </xf>
    <xf numFmtId="166" fontId="21" fillId="9" borderId="0" xfId="0" applyNumberFormat="1" applyFont="1" applyFill="1" applyAlignment="1" applyProtection="1">
      <alignment horizontal="center" vertical="center"/>
      <protection hidden="1"/>
    </xf>
    <xf numFmtId="0" fontId="21" fillId="9" borderId="0" xfId="0" applyFont="1" applyFill="1" applyAlignment="1" applyProtection="1">
      <alignment horizontal="center" vertical="center" wrapText="1"/>
      <protection hidden="1"/>
    </xf>
    <xf numFmtId="0" fontId="17" fillId="9" borderId="0" xfId="0" applyFont="1" applyFill="1" applyAlignment="1" applyProtection="1">
      <alignment horizontal="left" vertical="top" wrapText="1"/>
      <protection hidden="1"/>
    </xf>
    <xf numFmtId="0" fontId="17" fillId="9" borderId="0" xfId="0" applyFont="1" applyFill="1" applyAlignment="1" applyProtection="1">
      <alignment horizontal="center" vertical="top" wrapText="1"/>
      <protection hidden="1"/>
    </xf>
    <xf numFmtId="44" fontId="20" fillId="9" borderId="0" xfId="0" applyNumberFormat="1" applyFont="1" applyFill="1" applyAlignment="1" applyProtection="1">
      <alignment horizontal="center" vertical="center"/>
      <protection hidden="1"/>
    </xf>
    <xf numFmtId="0" fontId="65" fillId="0" borderId="0" xfId="1" applyFont="1" applyAlignment="1" applyProtection="1">
      <alignment vertical="center"/>
      <protection locked="0"/>
    </xf>
    <xf numFmtId="0" fontId="21" fillId="2" borderId="7" xfId="0" applyFont="1" applyFill="1" applyBorder="1" applyAlignment="1" applyProtection="1">
      <alignment horizontal="left" vertical="top" wrapText="1"/>
      <protection hidden="1"/>
    </xf>
    <xf numFmtId="0" fontId="25" fillId="3" borderId="2" xfId="0" applyFont="1" applyFill="1" applyBorder="1" applyAlignment="1" applyProtection="1">
      <alignment horizontal="center" vertical="center"/>
      <protection hidden="1"/>
    </xf>
    <xf numFmtId="0" fontId="21" fillId="3" borderId="1" xfId="0" applyFont="1" applyFill="1" applyBorder="1" applyAlignment="1" applyProtection="1">
      <alignment horizontal="center" vertical="center" wrapText="1"/>
      <protection hidden="1"/>
    </xf>
    <xf numFmtId="2" fontId="21" fillId="3" borderId="1" xfId="0" applyNumberFormat="1" applyFont="1" applyFill="1" applyBorder="1" applyAlignment="1" applyProtection="1">
      <alignment horizontal="center" vertical="center" wrapText="1"/>
      <protection hidden="1"/>
    </xf>
    <xf numFmtId="0" fontId="21" fillId="3" borderId="2" xfId="0" applyFont="1" applyFill="1" applyBorder="1" applyAlignment="1" applyProtection="1">
      <alignment horizontal="center" vertical="center" wrapText="1"/>
      <protection hidden="1"/>
    </xf>
    <xf numFmtId="164" fontId="21" fillId="3" borderId="1" xfId="0" applyNumberFormat="1" applyFont="1" applyFill="1" applyBorder="1" applyAlignment="1" applyProtection="1">
      <alignment horizontal="center" vertical="center" wrapText="1"/>
      <protection hidden="1"/>
    </xf>
    <xf numFmtId="0" fontId="46" fillId="3" borderId="13" xfId="0" applyFont="1" applyFill="1" applyBorder="1" applyAlignment="1" applyProtection="1">
      <alignment horizontal="center" vertical="center" wrapText="1"/>
      <protection hidden="1"/>
    </xf>
    <xf numFmtId="0" fontId="27" fillId="3" borderId="1" xfId="0" applyFont="1" applyFill="1" applyBorder="1" applyAlignment="1" applyProtection="1">
      <alignment horizontal="center" vertical="center" wrapText="1"/>
      <protection hidden="1"/>
    </xf>
    <xf numFmtId="0" fontId="47" fillId="3" borderId="4" xfId="0" applyFont="1" applyFill="1" applyBorder="1" applyAlignment="1" applyProtection="1">
      <alignment horizontal="center" vertical="center" wrapText="1"/>
      <protection hidden="1"/>
    </xf>
    <xf numFmtId="4" fontId="47" fillId="3" borderId="1" xfId="0" applyNumberFormat="1" applyFont="1" applyFill="1" applyBorder="1" applyAlignment="1" applyProtection="1">
      <alignment horizontal="center" vertical="center" wrapText="1"/>
      <protection hidden="1"/>
    </xf>
    <xf numFmtId="2" fontId="27" fillId="3" borderId="1" xfId="0" applyNumberFormat="1" applyFont="1" applyFill="1" applyBorder="1" applyAlignment="1" applyProtection="1">
      <alignment horizontal="center" vertical="center" wrapText="1"/>
      <protection hidden="1"/>
    </xf>
    <xf numFmtId="16" fontId="27" fillId="3" borderId="1" xfId="0" applyNumberFormat="1" applyFont="1" applyFill="1" applyBorder="1" applyAlignment="1" applyProtection="1">
      <alignment horizontal="center" vertical="center" wrapText="1"/>
      <protection hidden="1"/>
    </xf>
    <xf numFmtId="4" fontId="27" fillId="3" borderId="1" xfId="0" applyNumberFormat="1" applyFont="1" applyFill="1" applyBorder="1" applyAlignment="1" applyProtection="1">
      <alignment horizontal="center" vertical="center" wrapText="1"/>
      <protection hidden="1"/>
    </xf>
    <xf numFmtId="0" fontId="21" fillId="0" borderId="1" xfId="0" applyFont="1" applyBorder="1" applyAlignment="1" applyProtection="1">
      <alignment vertical="center" wrapText="1"/>
      <protection locked="0"/>
    </xf>
    <xf numFmtId="0" fontId="7" fillId="2" borderId="5" xfId="1" applyNumberFormat="1" applyFill="1" applyBorder="1" applyAlignment="1" applyProtection="1">
      <alignment vertical="top" wrapText="1"/>
      <protection hidden="1"/>
    </xf>
    <xf numFmtId="0" fontId="21" fillId="9" borderId="0" xfId="0" applyFont="1" applyFill="1" applyAlignment="1" applyProtection="1">
      <alignment vertical="top" wrapText="1"/>
      <protection hidden="1"/>
    </xf>
    <xf numFmtId="0" fontId="65" fillId="9" borderId="0" xfId="1" applyNumberFormat="1" applyFont="1" applyFill="1" applyBorder="1" applyAlignment="1" applyProtection="1">
      <alignment vertical="top"/>
      <protection hidden="1"/>
    </xf>
    <xf numFmtId="3" fontId="21" fillId="3" borderId="1" xfId="0" applyNumberFormat="1" applyFont="1" applyFill="1" applyBorder="1" applyAlignment="1" applyProtection="1">
      <alignment horizontal="right" vertical="center" wrapText="1"/>
      <protection hidden="1"/>
    </xf>
    <xf numFmtId="3" fontId="21" fillId="3" borderId="1" xfId="0" applyNumberFormat="1" applyFont="1" applyFill="1" applyBorder="1" applyAlignment="1" applyProtection="1">
      <alignment horizontal="right"/>
      <protection hidden="1"/>
    </xf>
    <xf numFmtId="0" fontId="17" fillId="0" borderId="0" xfId="0" applyFont="1" applyAlignment="1" applyProtection="1">
      <alignment horizontal="left" vertical="center"/>
      <protection hidden="1"/>
    </xf>
    <xf numFmtId="0" fontId="29" fillId="0" borderId="0" xfId="0" applyFont="1" applyAlignment="1" applyProtection="1">
      <alignment horizontal="center" textRotation="90"/>
      <protection hidden="1"/>
    </xf>
    <xf numFmtId="0" fontId="21" fillId="9" borderId="0" xfId="0" applyFont="1" applyFill="1" applyAlignment="1" applyProtection="1">
      <alignment vertical="center" wrapText="1"/>
      <protection hidden="1"/>
    </xf>
    <xf numFmtId="4" fontId="21" fillId="9" borderId="0" xfId="0" applyNumberFormat="1" applyFont="1" applyFill="1" applyAlignment="1" applyProtection="1">
      <alignment horizontal="center" vertical="top" wrapText="1"/>
      <protection hidden="1"/>
    </xf>
    <xf numFmtId="3" fontId="21" fillId="2" borderId="37" xfId="0" applyNumberFormat="1" applyFont="1" applyFill="1" applyBorder="1" applyAlignment="1" applyProtection="1">
      <alignment horizontal="center" vertical="top" wrapText="1"/>
      <protection hidden="1"/>
    </xf>
    <xf numFmtId="4" fontId="21" fillId="2" borderId="18" xfId="0" applyNumberFormat="1" applyFont="1" applyFill="1" applyBorder="1" applyAlignment="1" applyProtection="1">
      <alignment horizontal="center" vertical="top" wrapText="1"/>
      <protection hidden="1"/>
    </xf>
    <xf numFmtId="4" fontId="21" fillId="2" borderId="37" xfId="0" applyNumberFormat="1" applyFont="1" applyFill="1" applyBorder="1" applyAlignment="1" applyProtection="1">
      <alignment horizontal="center" vertical="top" wrapText="1"/>
      <protection hidden="1"/>
    </xf>
    <xf numFmtId="3" fontId="21" fillId="2" borderId="18" xfId="0" applyNumberFormat="1" applyFont="1" applyFill="1" applyBorder="1" applyAlignment="1" applyProtection="1">
      <alignment horizontal="center" vertical="top" wrapText="1"/>
      <protection hidden="1"/>
    </xf>
    <xf numFmtId="4" fontId="21" fillId="2" borderId="39" xfId="0" applyNumberFormat="1" applyFont="1" applyFill="1" applyBorder="1" applyAlignment="1" applyProtection="1">
      <alignment horizontal="center" vertical="top" wrapText="1"/>
      <protection hidden="1"/>
    </xf>
    <xf numFmtId="3" fontId="21" fillId="2" borderId="39" xfId="0" applyNumberFormat="1" applyFont="1" applyFill="1" applyBorder="1" applyAlignment="1" applyProtection="1">
      <alignment horizontal="center" vertical="top" wrapText="1"/>
      <protection hidden="1"/>
    </xf>
    <xf numFmtId="44" fontId="21" fillId="9" borderId="0" xfId="0" applyNumberFormat="1" applyFont="1" applyFill="1" applyAlignment="1" applyProtection="1">
      <alignment horizontal="center" vertical="center" wrapText="1"/>
      <protection hidden="1"/>
    </xf>
    <xf numFmtId="0" fontId="17" fillId="9" borderId="0" xfId="0" applyFont="1" applyFill="1" applyAlignment="1" applyProtection="1">
      <alignment horizontal="right" vertical="center" wrapText="1"/>
      <protection hidden="1"/>
    </xf>
    <xf numFmtId="2" fontId="17" fillId="0" borderId="0" xfId="0" applyNumberFormat="1" applyFont="1" applyAlignment="1" applyProtection="1">
      <alignment horizontal="right" vertical="center" wrapText="1"/>
      <protection hidden="1"/>
    </xf>
    <xf numFmtId="0" fontId="59" fillId="19" borderId="16" xfId="0" applyFont="1" applyFill="1" applyBorder="1" applyAlignment="1" applyProtection="1">
      <alignment horizontal="left" vertical="center" wrapText="1"/>
      <protection hidden="1"/>
    </xf>
    <xf numFmtId="0" fontId="59" fillId="19" borderId="19" xfId="0" applyFont="1" applyFill="1" applyBorder="1" applyAlignment="1" applyProtection="1">
      <alignment horizontal="left" vertical="center" wrapText="1"/>
      <protection hidden="1"/>
    </xf>
    <xf numFmtId="0" fontId="59" fillId="19" borderId="21" xfId="0" applyFont="1" applyFill="1" applyBorder="1" applyAlignment="1" applyProtection="1">
      <alignment horizontal="left" vertical="center" wrapText="1"/>
      <protection hidden="1"/>
    </xf>
    <xf numFmtId="0" fontId="59" fillId="19" borderId="25" xfId="0" applyFont="1" applyFill="1" applyBorder="1" applyAlignment="1" applyProtection="1">
      <alignment horizontal="left"/>
      <protection hidden="1"/>
    </xf>
    <xf numFmtId="0" fontId="21" fillId="9" borderId="38" xfId="0" applyFont="1" applyFill="1" applyBorder="1" applyAlignment="1" applyProtection="1">
      <alignment vertical="center" wrapText="1"/>
      <protection hidden="1"/>
    </xf>
    <xf numFmtId="0" fontId="17" fillId="9" borderId="0" xfId="0" applyFont="1" applyFill="1" applyAlignment="1" applyProtection="1">
      <alignment horizontal="center" vertical="center"/>
      <protection hidden="1"/>
    </xf>
    <xf numFmtId="0" fontId="17" fillId="0" borderId="0" xfId="0" applyFont="1" applyAlignment="1" applyProtection="1">
      <alignment horizontal="right"/>
      <protection hidden="1"/>
    </xf>
    <xf numFmtId="0" fontId="9" fillId="0" borderId="0" xfId="0" applyFont="1" applyAlignment="1" applyProtection="1">
      <alignment vertical="center"/>
      <protection hidden="1"/>
    </xf>
    <xf numFmtId="0" fontId="21" fillId="9" borderId="21" xfId="0" applyFont="1" applyFill="1" applyBorder="1" applyAlignment="1" applyProtection="1">
      <alignment vertical="top" wrapText="1"/>
      <protection hidden="1"/>
    </xf>
    <xf numFmtId="4" fontId="21" fillId="2" borderId="39" xfId="0" applyNumberFormat="1" applyFont="1" applyFill="1" applyBorder="1" applyAlignment="1" applyProtection="1">
      <alignment horizontal="center" vertical="center" wrapText="1"/>
      <protection hidden="1"/>
    </xf>
    <xf numFmtId="3" fontId="21" fillId="0" borderId="13" xfId="0" applyNumberFormat="1" applyFont="1" applyBorder="1" applyAlignment="1" applyProtection="1">
      <alignment horizontal="center" vertical="center" wrapText="1"/>
      <protection hidden="1"/>
    </xf>
    <xf numFmtId="0" fontId="21" fillId="9" borderId="13" xfId="0" applyFont="1" applyFill="1" applyBorder="1" applyAlignment="1" applyProtection="1">
      <alignment horizontal="center" vertical="center" wrapText="1"/>
      <protection hidden="1"/>
    </xf>
    <xf numFmtId="44" fontId="21" fillId="9" borderId="13" xfId="0" applyNumberFormat="1" applyFont="1" applyFill="1" applyBorder="1" applyAlignment="1" applyProtection="1">
      <alignment horizontal="center" vertical="center" wrapText="1"/>
      <protection hidden="1"/>
    </xf>
    <xf numFmtId="44" fontId="21" fillId="0" borderId="13" xfId="0" applyNumberFormat="1" applyFont="1" applyBorder="1" applyAlignment="1" applyProtection="1">
      <alignment horizontal="center" vertical="center" wrapText="1"/>
      <protection hidden="1"/>
    </xf>
    <xf numFmtId="0" fontId="68" fillId="9" borderId="0" xfId="0" applyFont="1" applyFill="1" applyAlignment="1" applyProtection="1">
      <alignment horizontal="left" vertical="center" wrapText="1"/>
      <protection hidden="1"/>
    </xf>
    <xf numFmtId="0" fontId="68" fillId="9" borderId="0" xfId="0" applyFont="1" applyFill="1" applyAlignment="1" applyProtection="1">
      <alignment horizontal="center" vertical="center" wrapText="1"/>
      <protection hidden="1"/>
    </xf>
    <xf numFmtId="0" fontId="21" fillId="0" borderId="0" xfId="0" applyFont="1" applyAlignment="1" applyProtection="1">
      <alignment vertical="center"/>
      <protection hidden="1"/>
    </xf>
    <xf numFmtId="0" fontId="9" fillId="0" borderId="1" xfId="0" applyFont="1" applyBorder="1" applyAlignment="1" applyProtection="1">
      <alignment horizontal="center" vertical="center"/>
      <protection locked="0"/>
    </xf>
    <xf numFmtId="3" fontId="17" fillId="3" borderId="1" xfId="0" applyNumberFormat="1" applyFont="1" applyFill="1" applyBorder="1" applyAlignment="1" applyProtection="1">
      <alignment horizontal="right" vertical="center" wrapText="1"/>
      <protection hidden="1"/>
    </xf>
    <xf numFmtId="4" fontId="17" fillId="3" borderId="1" xfId="0" applyNumberFormat="1" applyFont="1" applyFill="1" applyBorder="1" applyAlignment="1" applyProtection="1">
      <alignment horizontal="right" vertical="center" wrapText="1"/>
      <protection hidden="1"/>
    </xf>
    <xf numFmtId="0" fontId="21" fillId="0" borderId="13" xfId="0" applyFont="1" applyBorder="1" applyAlignment="1" applyProtection="1">
      <alignment horizontal="center" vertical="center" wrapText="1"/>
      <protection hidden="1"/>
    </xf>
    <xf numFmtId="0" fontId="21" fillId="0" borderId="21" xfId="0" applyFont="1" applyBorder="1" applyAlignment="1" applyProtection="1">
      <alignment vertical="center" wrapText="1"/>
      <protection hidden="1"/>
    </xf>
    <xf numFmtId="0" fontId="29" fillId="0" borderId="0" xfId="0" applyFont="1" applyProtection="1">
      <protection hidden="1"/>
    </xf>
    <xf numFmtId="0" fontId="34" fillId="0" borderId="0" xfId="0" applyFont="1" applyAlignment="1" applyProtection="1">
      <alignment horizontal="left" vertical="center" wrapText="1"/>
      <protection hidden="1"/>
    </xf>
    <xf numFmtId="0" fontId="34" fillId="0" borderId="0" xfId="0" applyFont="1" applyAlignment="1" applyProtection="1">
      <alignment horizontal="center" vertical="center"/>
      <protection hidden="1"/>
    </xf>
    <xf numFmtId="44" fontId="32" fillId="3" borderId="0" xfId="0" applyNumberFormat="1" applyFont="1" applyFill="1" applyAlignment="1" applyProtection="1">
      <alignment horizontal="center" vertical="center" wrapText="1"/>
      <protection hidden="1"/>
    </xf>
    <xf numFmtId="166" fontId="17" fillId="0" borderId="0" xfId="0" applyNumberFormat="1" applyFont="1" applyAlignment="1" applyProtection="1">
      <alignment vertical="top" wrapText="1"/>
      <protection hidden="1"/>
    </xf>
    <xf numFmtId="0" fontId="46" fillId="3" borderId="43" xfId="0" applyFont="1" applyFill="1" applyBorder="1" applyAlignment="1" applyProtection="1">
      <alignment horizontal="left" vertical="center" wrapText="1"/>
      <protection hidden="1"/>
    </xf>
    <xf numFmtId="3" fontId="46" fillId="3" borderId="41" xfId="0" applyNumberFormat="1" applyFont="1" applyFill="1" applyBorder="1" applyAlignment="1" applyProtection="1">
      <alignment horizontal="center" vertical="center" wrapText="1"/>
      <protection hidden="1"/>
    </xf>
    <xf numFmtId="3" fontId="32" fillId="3" borderId="41" xfId="0" applyNumberFormat="1" applyFont="1" applyFill="1" applyBorder="1" applyAlignment="1" applyProtection="1">
      <alignment horizontal="center" vertical="center" wrapText="1"/>
      <protection hidden="1"/>
    </xf>
    <xf numFmtId="3" fontId="32" fillId="3" borderId="43" xfId="0" applyNumberFormat="1" applyFont="1" applyFill="1" applyBorder="1" applyAlignment="1" applyProtection="1">
      <alignment horizontal="center" vertical="center" wrapText="1"/>
      <protection hidden="1"/>
    </xf>
    <xf numFmtId="44" fontId="32" fillId="3" borderId="14" xfId="0" applyNumberFormat="1" applyFont="1" applyFill="1" applyBorder="1" applyAlignment="1" applyProtection="1">
      <alignment horizontal="center" vertical="center"/>
      <protection hidden="1"/>
    </xf>
    <xf numFmtId="0" fontId="34" fillId="11" borderId="21" xfId="0" applyFont="1" applyFill="1" applyBorder="1" applyAlignment="1" applyProtection="1">
      <alignment horizontal="center" vertical="center" wrapText="1"/>
      <protection hidden="1"/>
    </xf>
    <xf numFmtId="0" fontId="34" fillId="11" borderId="23" xfId="0" applyFont="1" applyFill="1" applyBorder="1" applyAlignment="1" applyProtection="1">
      <alignment horizontal="center" vertical="center" wrapText="1"/>
      <protection hidden="1"/>
    </xf>
    <xf numFmtId="0" fontId="46" fillId="3" borderId="40" xfId="0" applyFont="1" applyFill="1" applyBorder="1" applyAlignment="1" applyProtection="1">
      <alignment horizontal="center" vertical="center" wrapText="1"/>
      <protection hidden="1"/>
    </xf>
    <xf numFmtId="0" fontId="34" fillId="11" borderId="26" xfId="0" applyFont="1" applyFill="1" applyBorder="1" applyAlignment="1" applyProtection="1">
      <alignment horizontal="center" vertical="center" wrapText="1"/>
      <protection hidden="1"/>
    </xf>
    <xf numFmtId="0" fontId="34" fillId="11" borderId="51" xfId="0" applyFont="1" applyFill="1" applyBorder="1" applyAlignment="1" applyProtection="1">
      <alignment horizontal="center" vertical="center" wrapText="1"/>
      <protection hidden="1"/>
    </xf>
    <xf numFmtId="44" fontId="32" fillId="3" borderId="15" xfId="0" applyNumberFormat="1" applyFont="1" applyFill="1" applyBorder="1" applyAlignment="1" applyProtection="1">
      <alignment horizontal="center" vertical="center"/>
      <protection hidden="1"/>
    </xf>
    <xf numFmtId="44" fontId="21" fillId="2" borderId="52" xfId="0" applyNumberFormat="1" applyFont="1" applyFill="1" applyBorder="1" applyProtection="1">
      <protection hidden="1"/>
    </xf>
    <xf numFmtId="44" fontId="21" fillId="2" borderId="28" xfId="0" applyNumberFormat="1" applyFont="1" applyFill="1" applyBorder="1" applyProtection="1">
      <protection hidden="1"/>
    </xf>
    <xf numFmtId="44" fontId="32" fillId="3" borderId="51" xfId="0" applyNumberFormat="1" applyFont="1" applyFill="1" applyBorder="1" applyAlignment="1" applyProtection="1">
      <alignment horizontal="center" vertical="center" wrapText="1"/>
      <protection hidden="1"/>
    </xf>
    <xf numFmtId="44" fontId="32" fillId="3" borderId="26" xfId="0" applyNumberFormat="1" applyFont="1" applyFill="1" applyBorder="1" applyAlignment="1" applyProtection="1">
      <alignment horizontal="center" vertical="center" wrapText="1"/>
      <protection hidden="1"/>
    </xf>
    <xf numFmtId="44" fontId="32" fillId="3" borderId="27" xfId="0" applyNumberFormat="1" applyFont="1" applyFill="1" applyBorder="1" applyAlignment="1" applyProtection="1">
      <alignment horizontal="center" vertical="center" wrapText="1"/>
      <protection hidden="1"/>
    </xf>
    <xf numFmtId="0" fontId="3" fillId="0" borderId="0" xfId="0" applyFont="1" applyAlignment="1">
      <alignment horizontal="left"/>
    </xf>
    <xf numFmtId="14" fontId="2" fillId="0" borderId="0" xfId="0" applyNumberFormat="1" applyFont="1"/>
    <xf numFmtId="0" fontId="21" fillId="3" borderId="16" xfId="0" applyFont="1" applyFill="1" applyBorder="1" applyAlignment="1" applyProtection="1">
      <alignment horizontal="center" vertical="top" wrapText="1"/>
      <protection hidden="1"/>
    </xf>
    <xf numFmtId="0" fontId="21" fillId="3" borderId="19" xfId="0" applyFont="1" applyFill="1" applyBorder="1" applyAlignment="1" applyProtection="1">
      <alignment horizontal="center" vertical="top" wrapText="1"/>
      <protection hidden="1"/>
    </xf>
    <xf numFmtId="0" fontId="21" fillId="3" borderId="21" xfId="0" applyFont="1" applyFill="1" applyBorder="1" applyAlignment="1" applyProtection="1">
      <alignment horizontal="center" vertical="top" wrapText="1"/>
      <protection hidden="1"/>
    </xf>
    <xf numFmtId="0" fontId="21" fillId="3" borderId="21" xfId="0" applyFont="1" applyFill="1" applyBorder="1" applyAlignment="1" applyProtection="1">
      <alignment horizontal="center" vertical="center" wrapText="1"/>
      <protection hidden="1"/>
    </xf>
    <xf numFmtId="0" fontId="34" fillId="3" borderId="21" xfId="0" applyFont="1" applyFill="1" applyBorder="1" applyAlignment="1" applyProtection="1">
      <alignment horizontal="center" vertical="center" wrapText="1"/>
      <protection hidden="1"/>
    </xf>
    <xf numFmtId="0" fontId="34" fillId="3" borderId="23" xfId="0" applyFont="1" applyFill="1" applyBorder="1" applyAlignment="1" applyProtection="1">
      <alignment horizontal="center" vertical="center"/>
      <protection hidden="1"/>
    </xf>
    <xf numFmtId="44" fontId="21" fillId="3" borderId="28" xfId="0" applyNumberFormat="1" applyFont="1" applyFill="1" applyBorder="1" applyProtection="1">
      <protection hidden="1"/>
    </xf>
    <xf numFmtId="44" fontId="21" fillId="3" borderId="39" xfId="0" applyNumberFormat="1" applyFont="1" applyFill="1" applyBorder="1" applyProtection="1">
      <protection hidden="1"/>
    </xf>
    <xf numFmtId="0" fontId="34" fillId="3" borderId="51" xfId="0" applyFont="1" applyFill="1" applyBorder="1" applyAlignment="1" applyProtection="1">
      <alignment horizontal="center" vertical="center" wrapText="1"/>
      <protection hidden="1"/>
    </xf>
    <xf numFmtId="0" fontId="34" fillId="3" borderId="26" xfId="0" applyFont="1" applyFill="1" applyBorder="1" applyAlignment="1" applyProtection="1">
      <alignment horizontal="center" vertical="center" wrapText="1"/>
      <protection hidden="1"/>
    </xf>
    <xf numFmtId="0" fontId="34" fillId="3" borderId="27" xfId="0" applyFont="1" applyFill="1" applyBorder="1" applyAlignment="1" applyProtection="1">
      <alignment horizontal="center" vertical="center" wrapText="1"/>
      <protection hidden="1"/>
    </xf>
    <xf numFmtId="17" fontId="21" fillId="3" borderId="40" xfId="0" applyNumberFormat="1" applyFont="1" applyFill="1" applyBorder="1" applyAlignment="1" applyProtection="1">
      <alignment horizontal="right"/>
      <protection hidden="1"/>
    </xf>
    <xf numFmtId="1" fontId="25" fillId="9" borderId="0" xfId="0" applyNumberFormat="1" applyFont="1" applyFill="1" applyAlignment="1" applyProtection="1">
      <alignment horizontal="left" vertical="center" wrapText="1"/>
      <protection hidden="1"/>
    </xf>
    <xf numFmtId="0" fontId="25" fillId="9" borderId="0" xfId="0" applyFont="1" applyFill="1" applyAlignment="1" applyProtection="1">
      <alignment vertical="center" wrapText="1"/>
      <protection hidden="1"/>
    </xf>
    <xf numFmtId="1" fontId="25" fillId="9" borderId="0" xfId="0" applyNumberFormat="1" applyFont="1" applyFill="1" applyAlignment="1" applyProtection="1">
      <alignment vertical="center" wrapText="1"/>
      <protection hidden="1"/>
    </xf>
    <xf numFmtId="14" fontId="69" fillId="0" borderId="0" xfId="0" applyNumberFormat="1" applyFont="1"/>
    <xf numFmtId="44" fontId="21" fillId="9" borderId="0" xfId="0" applyNumberFormat="1" applyFont="1" applyFill="1" applyAlignment="1" applyProtection="1">
      <alignment horizontal="center" vertical="center"/>
      <protection hidden="1"/>
    </xf>
    <xf numFmtId="0" fontId="22" fillId="9" borderId="0" xfId="0" applyFont="1" applyFill="1" applyAlignment="1" applyProtection="1">
      <alignment vertical="center"/>
      <protection hidden="1"/>
    </xf>
    <xf numFmtId="44" fontId="32" fillId="3" borderId="29" xfId="0" applyNumberFormat="1" applyFont="1" applyFill="1" applyBorder="1" applyAlignment="1" applyProtection="1">
      <alignment horizontal="center" vertical="center"/>
      <protection hidden="1"/>
    </xf>
    <xf numFmtId="9" fontId="28" fillId="0" borderId="0" xfId="0" applyNumberFormat="1" applyFont="1" applyAlignment="1" applyProtection="1">
      <alignment horizontal="center" vertical="center" wrapText="1"/>
      <protection hidden="1"/>
    </xf>
    <xf numFmtId="3" fontId="21" fillId="9" borderId="0" xfId="0" applyNumberFormat="1" applyFont="1" applyFill="1" applyAlignment="1" applyProtection="1">
      <alignment horizontal="right"/>
      <protection hidden="1"/>
    </xf>
    <xf numFmtId="4" fontId="21" fillId="9" borderId="0" xfId="0" applyNumberFormat="1" applyFont="1" applyFill="1" applyAlignment="1" applyProtection="1">
      <alignment horizontal="right" vertical="center" wrapText="1"/>
      <protection hidden="1"/>
    </xf>
    <xf numFmtId="0" fontId="17" fillId="0" borderId="0" xfId="0" applyFont="1" applyAlignment="1" applyProtection="1">
      <alignment horizontal="center"/>
      <protection hidden="1"/>
    </xf>
    <xf numFmtId="9" fontId="21" fillId="0" borderId="0" xfId="0" applyNumberFormat="1" applyFont="1" applyAlignment="1" applyProtection="1">
      <alignment horizontal="center" vertical="center"/>
      <protection hidden="1"/>
    </xf>
    <xf numFmtId="0" fontId="31" fillId="0" borderId="1" xfId="0" applyFont="1" applyBorder="1" applyProtection="1">
      <protection locked="0"/>
    </xf>
    <xf numFmtId="9" fontId="21" fillId="3" borderId="1" xfId="0" applyNumberFormat="1" applyFont="1" applyFill="1" applyBorder="1" applyAlignment="1" applyProtection="1">
      <alignment horizontal="center" vertical="center"/>
      <protection hidden="1"/>
    </xf>
    <xf numFmtId="0" fontId="21" fillId="2" borderId="5" xfId="0" applyFont="1" applyFill="1" applyBorder="1" applyAlignment="1" applyProtection="1">
      <alignment horizontal="left" vertical="top"/>
      <protection hidden="1"/>
    </xf>
    <xf numFmtId="9" fontId="17" fillId="0" borderId="0" xfId="0" applyNumberFormat="1" applyFont="1" applyAlignment="1" applyProtection="1">
      <alignment horizontal="center" vertical="center"/>
      <protection hidden="1"/>
    </xf>
    <xf numFmtId="3" fontId="21" fillId="3" borderId="18" xfId="0" applyNumberFormat="1" applyFont="1" applyFill="1" applyBorder="1" applyAlignment="1" applyProtection="1">
      <alignment horizontal="center" vertical="top" wrapText="1"/>
      <protection hidden="1"/>
    </xf>
    <xf numFmtId="3" fontId="21" fillId="3" borderId="20" xfId="0" applyNumberFormat="1" applyFont="1" applyFill="1" applyBorder="1" applyAlignment="1" applyProtection="1">
      <alignment horizontal="center" vertical="center" wrapText="1"/>
      <protection hidden="1"/>
    </xf>
    <xf numFmtId="4" fontId="21" fillId="3" borderId="23" xfId="0" applyNumberFormat="1" applyFont="1" applyFill="1" applyBorder="1" applyAlignment="1" applyProtection="1">
      <alignment horizontal="center" vertical="center" wrapText="1"/>
      <protection hidden="1"/>
    </xf>
    <xf numFmtId="4" fontId="21" fillId="3" borderId="18" xfId="0" applyNumberFormat="1" applyFont="1" applyFill="1" applyBorder="1" applyAlignment="1" applyProtection="1">
      <alignment horizontal="center" vertical="center" wrapText="1"/>
      <protection hidden="1"/>
    </xf>
    <xf numFmtId="4" fontId="21" fillId="3" borderId="20" xfId="0" applyNumberFormat="1" applyFont="1" applyFill="1" applyBorder="1" applyAlignment="1" applyProtection="1">
      <alignment horizontal="center" vertical="center" wrapText="1"/>
      <protection hidden="1"/>
    </xf>
    <xf numFmtId="3" fontId="21" fillId="3" borderId="18" xfId="0" applyNumberFormat="1" applyFont="1" applyFill="1" applyBorder="1" applyAlignment="1" applyProtection="1">
      <alignment horizontal="center" vertical="center" wrapText="1"/>
      <protection hidden="1"/>
    </xf>
    <xf numFmtId="3" fontId="21" fillId="3" borderId="23" xfId="0" applyNumberFormat="1" applyFont="1" applyFill="1" applyBorder="1" applyAlignment="1" applyProtection="1">
      <alignment horizontal="center" vertical="center" wrapText="1"/>
      <protection hidden="1"/>
    </xf>
    <xf numFmtId="0" fontId="66" fillId="9" borderId="0" xfId="0" applyFont="1" applyFill="1" applyAlignment="1" applyProtection="1">
      <alignment horizontal="left" wrapText="1"/>
      <protection hidden="1"/>
    </xf>
    <xf numFmtId="1" fontId="25" fillId="9" borderId="1" xfId="0" applyNumberFormat="1" applyFont="1" applyFill="1" applyBorder="1" applyAlignment="1" applyProtection="1">
      <alignment horizontal="left" vertical="center" wrapText="1"/>
      <protection locked="0"/>
    </xf>
    <xf numFmtId="44" fontId="28" fillId="9" borderId="0" xfId="0" applyNumberFormat="1" applyFont="1" applyFill="1" applyAlignment="1" applyProtection="1">
      <alignment horizontal="center" vertical="center" wrapText="1"/>
      <protection hidden="1"/>
    </xf>
    <xf numFmtId="17" fontId="28" fillId="9" borderId="0" xfId="0" applyNumberFormat="1" applyFont="1" applyFill="1" applyAlignment="1" applyProtection="1">
      <alignment horizontal="left" vertical="center" wrapText="1"/>
      <protection hidden="1"/>
    </xf>
    <xf numFmtId="44" fontId="28" fillId="9" borderId="0" xfId="0" applyNumberFormat="1" applyFont="1" applyFill="1" applyAlignment="1" applyProtection="1">
      <alignment horizontal="left" vertical="center" wrapText="1"/>
      <protection hidden="1"/>
    </xf>
    <xf numFmtId="0" fontId="20" fillId="9" borderId="0" xfId="0" applyFont="1" applyFill="1" applyAlignment="1" applyProtection="1">
      <alignment horizontal="center" vertical="center"/>
      <protection hidden="1"/>
    </xf>
    <xf numFmtId="0" fontId="20" fillId="9" borderId="0" xfId="0" applyFont="1" applyFill="1" applyAlignment="1" applyProtection="1">
      <alignment horizontal="center" vertical="center" wrapText="1"/>
      <protection hidden="1"/>
    </xf>
    <xf numFmtId="0" fontId="20" fillId="9" borderId="0" xfId="0" applyFont="1" applyFill="1" applyAlignment="1" applyProtection="1">
      <alignment horizontal="left" wrapText="1"/>
      <protection hidden="1"/>
    </xf>
    <xf numFmtId="0" fontId="19" fillId="0" borderId="0" xfId="0" applyFont="1" applyProtection="1">
      <protection locked="0"/>
    </xf>
    <xf numFmtId="0" fontId="20" fillId="9" borderId="0" xfId="0" applyFont="1" applyFill="1" applyAlignment="1" applyProtection="1">
      <alignment horizontal="left" vertical="top" wrapText="1"/>
      <protection hidden="1"/>
    </xf>
    <xf numFmtId="0" fontId="28" fillId="9" borderId="0" xfId="0" applyFont="1" applyFill="1" applyAlignment="1" applyProtection="1">
      <alignment horizontal="left" wrapText="1"/>
      <protection hidden="1"/>
    </xf>
    <xf numFmtId="0" fontId="28" fillId="9" borderId="0" xfId="0" applyFont="1" applyFill="1" applyAlignment="1" applyProtection="1">
      <alignment horizontal="left" vertical="center" wrapText="1"/>
      <protection hidden="1"/>
    </xf>
    <xf numFmtId="0" fontId="28" fillId="9" borderId="0" xfId="0" applyFont="1" applyFill="1" applyAlignment="1" applyProtection="1">
      <alignment horizontal="center" vertical="center" wrapText="1"/>
      <protection hidden="1"/>
    </xf>
    <xf numFmtId="1" fontId="28" fillId="9" borderId="0" xfId="0" applyNumberFormat="1" applyFont="1" applyFill="1" applyAlignment="1" applyProtection="1">
      <alignment horizontal="center" vertical="center" wrapText="1"/>
      <protection hidden="1"/>
    </xf>
    <xf numFmtId="0" fontId="28" fillId="9" borderId="0" xfId="0" applyFont="1" applyFill="1" applyProtection="1">
      <protection hidden="1"/>
    </xf>
    <xf numFmtId="0" fontId="28" fillId="9" borderId="0" xfId="0" applyFont="1" applyFill="1" applyAlignment="1" applyProtection="1">
      <alignment horizontal="center"/>
      <protection locked="0"/>
    </xf>
    <xf numFmtId="0" fontId="28" fillId="9" borderId="0" xfId="0" applyFont="1" applyFill="1" applyAlignment="1" applyProtection="1">
      <alignment horizontal="center"/>
      <protection hidden="1"/>
    </xf>
    <xf numFmtId="0" fontId="28" fillId="9" borderId="0" xfId="0" applyFont="1" applyFill="1" applyAlignment="1" applyProtection="1">
      <alignment horizontal="right"/>
      <protection hidden="1"/>
    </xf>
    <xf numFmtId="0" fontId="28" fillId="0" borderId="0" xfId="0" applyFont="1"/>
    <xf numFmtId="0" fontId="14" fillId="2" borderId="1"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0" fontId="14" fillId="2" borderId="8" xfId="0" applyFont="1" applyFill="1" applyBorder="1" applyAlignment="1" applyProtection="1">
      <alignment horizontal="center" vertical="center"/>
      <protection hidden="1"/>
    </xf>
    <xf numFmtId="0" fontId="14" fillId="2" borderId="6" xfId="0" applyFont="1" applyFill="1" applyBorder="1" applyAlignment="1" applyProtection="1">
      <alignment horizontal="center" vertical="center"/>
      <protection hidden="1"/>
    </xf>
    <xf numFmtId="4" fontId="21" fillId="9" borderId="1" xfId="3" applyNumberFormat="1" applyFont="1" applyFill="1" applyBorder="1" applyAlignment="1" applyProtection="1">
      <alignment horizontal="center" vertical="center" wrapText="1"/>
      <protection locked="0"/>
    </xf>
    <xf numFmtId="1" fontId="21" fillId="9" borderId="0" xfId="0" applyNumberFormat="1" applyFont="1" applyFill="1" applyAlignment="1" applyProtection="1">
      <alignment horizontal="left" vertical="center" wrapText="1"/>
      <protection hidden="1"/>
    </xf>
    <xf numFmtId="1" fontId="17" fillId="9" borderId="32" xfId="0" applyNumberFormat="1" applyFont="1" applyFill="1" applyBorder="1" applyAlignment="1" applyProtection="1">
      <alignment vertical="center" wrapText="1"/>
      <protection hidden="1"/>
    </xf>
    <xf numFmtId="1" fontId="17" fillId="9" borderId="0" xfId="0" applyNumberFormat="1" applyFont="1" applyFill="1" applyAlignment="1" applyProtection="1">
      <alignment vertical="center" wrapText="1"/>
      <protection hidden="1"/>
    </xf>
    <xf numFmtId="1" fontId="29" fillId="9" borderId="32" xfId="0" applyNumberFormat="1" applyFont="1" applyFill="1" applyBorder="1" applyAlignment="1" applyProtection="1">
      <alignment horizontal="left" vertical="center" wrapText="1"/>
      <protection hidden="1"/>
    </xf>
    <xf numFmtId="0" fontId="29" fillId="9" borderId="0" xfId="0" applyFont="1" applyFill="1" applyProtection="1">
      <protection hidden="1"/>
    </xf>
    <xf numFmtId="170" fontId="21" fillId="0" borderId="1" xfId="0" applyNumberFormat="1" applyFont="1" applyBorder="1" applyAlignment="1" applyProtection="1">
      <alignment horizontal="center"/>
      <protection locked="0"/>
    </xf>
    <xf numFmtId="0" fontId="21" fillId="0" borderId="16" xfId="0" applyFont="1" applyBorder="1" applyAlignment="1" applyProtection="1">
      <alignment horizontal="center" vertical="top" wrapText="1"/>
      <protection locked="0"/>
    </xf>
    <xf numFmtId="3" fontId="21" fillId="0" borderId="18" xfId="0" applyNumberFormat="1" applyFont="1" applyBorder="1" applyAlignment="1" applyProtection="1">
      <alignment horizontal="center" vertical="top" wrapText="1"/>
      <protection hidden="1"/>
    </xf>
    <xf numFmtId="0" fontId="21" fillId="0" borderId="16" xfId="0" applyFont="1" applyBorder="1" applyAlignment="1" applyProtection="1">
      <alignment horizontal="center" vertical="top" wrapText="1"/>
      <protection hidden="1"/>
    </xf>
    <xf numFmtId="0" fontId="21" fillId="0" borderId="19" xfId="0" applyFont="1" applyBorder="1" applyAlignment="1" applyProtection="1">
      <alignment horizontal="center" vertical="center" wrapText="1"/>
      <protection locked="0"/>
    </xf>
    <xf numFmtId="3" fontId="21" fillId="0" borderId="20" xfId="0" applyNumberFormat="1" applyFont="1" applyBorder="1" applyAlignment="1" applyProtection="1">
      <alignment horizontal="center" vertical="center" wrapText="1"/>
      <protection hidden="1"/>
    </xf>
    <xf numFmtId="0" fontId="21" fillId="0" borderId="19" xfId="0" applyFont="1" applyBorder="1" applyAlignment="1" applyProtection="1">
      <alignment horizontal="center" vertical="top" wrapText="1"/>
      <protection hidden="1"/>
    </xf>
    <xf numFmtId="0" fontId="21" fillId="0" borderId="21" xfId="0" applyFont="1" applyBorder="1" applyAlignment="1" applyProtection="1">
      <alignment horizontal="center" vertical="center" wrapText="1"/>
      <protection locked="0"/>
    </xf>
    <xf numFmtId="4" fontId="21" fillId="0" borderId="23" xfId="0" applyNumberFormat="1" applyFont="1" applyBorder="1" applyAlignment="1" applyProtection="1">
      <alignment horizontal="center" vertical="center" wrapText="1"/>
      <protection hidden="1"/>
    </xf>
    <xf numFmtId="0" fontId="21" fillId="0" borderId="21" xfId="0" applyFont="1" applyBorder="1" applyAlignment="1" applyProtection="1">
      <alignment horizontal="center" vertical="top" wrapText="1"/>
      <protection hidden="1"/>
    </xf>
    <xf numFmtId="0" fontId="21" fillId="0" borderId="16" xfId="0" applyFont="1" applyBorder="1" applyAlignment="1" applyProtection="1">
      <alignment horizontal="center" vertical="center" wrapText="1"/>
      <protection locked="0"/>
    </xf>
    <xf numFmtId="4" fontId="21" fillId="0" borderId="18" xfId="0" applyNumberFormat="1" applyFont="1" applyBorder="1" applyAlignment="1" applyProtection="1">
      <alignment horizontal="center" vertical="center" wrapText="1"/>
      <protection hidden="1"/>
    </xf>
    <xf numFmtId="4" fontId="21" fillId="0" borderId="20" xfId="0" applyNumberFormat="1" applyFont="1" applyBorder="1" applyAlignment="1" applyProtection="1">
      <alignment horizontal="center" vertical="center" wrapText="1"/>
      <protection hidden="1"/>
    </xf>
    <xf numFmtId="3" fontId="21" fillId="0" borderId="18" xfId="0" applyNumberFormat="1" applyFont="1" applyBorder="1" applyAlignment="1" applyProtection="1">
      <alignment horizontal="center" vertical="center" wrapText="1"/>
      <protection hidden="1"/>
    </xf>
    <xf numFmtId="3" fontId="21" fillId="0" borderId="23" xfId="0" applyNumberFormat="1" applyFont="1" applyBorder="1" applyAlignment="1" applyProtection="1">
      <alignment horizontal="center" vertical="center" wrapText="1"/>
      <protection hidden="1"/>
    </xf>
    <xf numFmtId="0" fontId="21" fillId="0" borderId="21" xfId="0" applyFont="1" applyBorder="1" applyAlignment="1" applyProtection="1">
      <alignment horizontal="center" vertical="center" wrapText="1"/>
      <protection hidden="1"/>
    </xf>
    <xf numFmtId="0" fontId="34" fillId="11" borderId="23" xfId="0" applyFont="1" applyFill="1" applyBorder="1" applyAlignment="1" applyProtection="1">
      <alignment horizontal="center" vertical="center"/>
      <protection hidden="1"/>
    </xf>
    <xf numFmtId="0" fontId="32" fillId="11" borderId="43" xfId="0" applyFont="1" applyFill="1" applyBorder="1" applyAlignment="1" applyProtection="1">
      <alignment horizontal="center" vertical="center" wrapText="1"/>
      <protection hidden="1"/>
    </xf>
    <xf numFmtId="3" fontId="32" fillId="11" borderId="41" xfId="0" applyNumberFormat="1" applyFont="1" applyFill="1" applyBorder="1" applyAlignment="1" applyProtection="1">
      <alignment horizontal="center" vertical="center" wrapText="1"/>
      <protection hidden="1"/>
    </xf>
    <xf numFmtId="3" fontId="32" fillId="11" borderId="43" xfId="0" applyNumberFormat="1" applyFont="1" applyFill="1" applyBorder="1" applyAlignment="1" applyProtection="1">
      <alignment horizontal="center" vertical="center" wrapText="1"/>
      <protection hidden="1"/>
    </xf>
    <xf numFmtId="17" fontId="21" fillId="9" borderId="0" xfId="0" applyNumberFormat="1" applyFont="1" applyFill="1" applyAlignment="1" applyProtection="1">
      <alignment horizontal="right"/>
      <protection hidden="1"/>
    </xf>
    <xf numFmtId="17" fontId="21" fillId="9" borderId="31" xfId="0" applyNumberFormat="1" applyFont="1" applyFill="1" applyBorder="1" applyAlignment="1" applyProtection="1">
      <alignment horizontal="right"/>
      <protection locked="0"/>
    </xf>
    <xf numFmtId="17" fontId="21" fillId="9" borderId="44" xfId="0" applyNumberFormat="1" applyFont="1" applyFill="1" applyBorder="1" applyAlignment="1" applyProtection="1">
      <alignment horizontal="right"/>
      <protection locked="0"/>
    </xf>
    <xf numFmtId="44" fontId="21" fillId="2" borderId="47" xfId="0" applyNumberFormat="1" applyFont="1" applyFill="1" applyBorder="1" applyAlignment="1" applyProtection="1">
      <alignment horizontal="right" vertical="top" wrapText="1"/>
      <protection hidden="1"/>
    </xf>
    <xf numFmtId="44" fontId="21" fillId="2" borderId="17" xfId="0" applyNumberFormat="1" applyFont="1" applyFill="1" applyBorder="1" applyAlignment="1" applyProtection="1">
      <alignment horizontal="right"/>
      <protection hidden="1"/>
    </xf>
    <xf numFmtId="44" fontId="21" fillId="2" borderId="54" xfId="0" applyNumberFormat="1" applyFont="1" applyFill="1" applyBorder="1" applyAlignment="1" applyProtection="1">
      <alignment horizontal="right"/>
      <protection hidden="1"/>
    </xf>
    <xf numFmtId="44" fontId="21" fillId="3" borderId="55" xfId="0" applyNumberFormat="1" applyFont="1" applyFill="1" applyBorder="1" applyAlignment="1" applyProtection="1">
      <alignment horizontal="right"/>
      <protection hidden="1"/>
    </xf>
    <xf numFmtId="44" fontId="21" fillId="2" borderId="8" xfId="0" applyNumberFormat="1" applyFont="1" applyFill="1" applyBorder="1" applyAlignment="1" applyProtection="1">
      <alignment horizontal="right" vertical="top" wrapText="1"/>
      <protection hidden="1"/>
    </xf>
    <xf numFmtId="44" fontId="21" fillId="2" borderId="1" xfId="0" applyNumberFormat="1" applyFont="1" applyFill="1" applyBorder="1" applyAlignment="1" applyProtection="1">
      <alignment horizontal="right" vertical="center" wrapText="1"/>
      <protection hidden="1"/>
    </xf>
    <xf numFmtId="44" fontId="21" fillId="2" borderId="2" xfId="0" applyNumberFormat="1" applyFont="1" applyFill="1" applyBorder="1" applyAlignment="1" applyProtection="1">
      <alignment horizontal="right" vertical="center" wrapText="1"/>
      <protection hidden="1"/>
    </xf>
    <xf numFmtId="44" fontId="21" fillId="3" borderId="56" xfId="0" applyNumberFormat="1" applyFont="1" applyFill="1" applyBorder="1" applyAlignment="1" applyProtection="1">
      <alignment horizontal="right" vertical="center" wrapText="1"/>
      <protection hidden="1"/>
    </xf>
    <xf numFmtId="44" fontId="21" fillId="2" borderId="48" xfId="0" applyNumberFormat="1" applyFont="1" applyFill="1" applyBorder="1" applyAlignment="1" applyProtection="1">
      <alignment horizontal="right" vertical="top" wrapText="1"/>
      <protection hidden="1"/>
    </xf>
    <xf numFmtId="44" fontId="21" fillId="2" borderId="22" xfId="0" applyNumberFormat="1" applyFont="1" applyFill="1" applyBorder="1" applyAlignment="1" applyProtection="1">
      <alignment horizontal="right" vertical="center" wrapText="1"/>
      <protection hidden="1"/>
    </xf>
    <xf numFmtId="44" fontId="21" fillId="2" borderId="53" xfId="0" applyNumberFormat="1" applyFont="1" applyFill="1" applyBorder="1" applyAlignment="1" applyProtection="1">
      <alignment horizontal="right" vertical="center" wrapText="1"/>
      <protection hidden="1"/>
    </xf>
    <xf numFmtId="44" fontId="21" fillId="3" borderId="57" xfId="0" applyNumberFormat="1" applyFont="1" applyFill="1" applyBorder="1" applyAlignment="1" applyProtection="1">
      <alignment horizontal="right" vertical="center" wrapText="1"/>
      <protection hidden="1"/>
    </xf>
    <xf numFmtId="44" fontId="21" fillId="2" borderId="17" xfId="0" applyNumberFormat="1" applyFont="1" applyFill="1" applyBorder="1" applyAlignment="1" applyProtection="1">
      <alignment horizontal="right" vertical="center" wrapText="1"/>
      <protection hidden="1"/>
    </xf>
    <xf numFmtId="44" fontId="21" fillId="2" borderId="54" xfId="0" applyNumberFormat="1" applyFont="1" applyFill="1" applyBorder="1" applyAlignment="1" applyProtection="1">
      <alignment horizontal="right" vertical="center" wrapText="1"/>
      <protection hidden="1"/>
    </xf>
    <xf numFmtId="44" fontId="21" fillId="3" borderId="55" xfId="0" applyNumberFormat="1" applyFont="1" applyFill="1" applyBorder="1" applyAlignment="1" applyProtection="1">
      <alignment horizontal="right" vertical="center" wrapText="1"/>
      <protection hidden="1"/>
    </xf>
    <xf numFmtId="44" fontId="21" fillId="2" borderId="48" xfId="0" applyNumberFormat="1" applyFont="1" applyFill="1" applyBorder="1" applyAlignment="1" applyProtection="1">
      <alignment horizontal="right" vertical="center" wrapText="1"/>
      <protection hidden="1"/>
    </xf>
    <xf numFmtId="44" fontId="21" fillId="2" borderId="31" xfId="0" applyNumberFormat="1" applyFont="1" applyFill="1" applyBorder="1" applyAlignment="1" applyProtection="1">
      <alignment horizontal="right" vertical="center" wrapText="1"/>
      <protection hidden="1"/>
    </xf>
    <xf numFmtId="44" fontId="21" fillId="2" borderId="44" xfId="0" applyNumberFormat="1" applyFont="1" applyFill="1" applyBorder="1" applyAlignment="1" applyProtection="1">
      <alignment horizontal="right" vertical="center" wrapText="1"/>
      <protection hidden="1"/>
    </xf>
    <xf numFmtId="44" fontId="21" fillId="3" borderId="31" xfId="0" applyNumberFormat="1" applyFont="1" applyFill="1" applyBorder="1" applyAlignment="1" applyProtection="1">
      <alignment horizontal="right" vertical="center" wrapText="1"/>
      <protection hidden="1"/>
    </xf>
    <xf numFmtId="44" fontId="17" fillId="0" borderId="0" xfId="0" applyNumberFormat="1" applyFont="1" applyAlignment="1" applyProtection="1">
      <alignment horizontal="right" vertical="center"/>
      <protection hidden="1"/>
    </xf>
    <xf numFmtId="0" fontId="39" fillId="9" borderId="0" xfId="0" applyFont="1" applyFill="1" applyAlignment="1" applyProtection="1">
      <alignment horizontal="center" vertical="center" wrapText="1"/>
      <protection hidden="1"/>
    </xf>
    <xf numFmtId="0" fontId="50" fillId="9" borderId="0" xfId="0" applyFont="1" applyFill="1" applyAlignment="1" applyProtection="1">
      <alignment horizontal="center" vertical="center" wrapText="1"/>
      <protection hidden="1"/>
    </xf>
    <xf numFmtId="0" fontId="22" fillId="9" borderId="0" xfId="0" applyFont="1" applyFill="1" applyProtection="1">
      <protection hidden="1"/>
    </xf>
    <xf numFmtId="0" fontId="50" fillId="9" borderId="0" xfId="0" applyFont="1" applyFill="1" applyAlignment="1" applyProtection="1">
      <alignment vertical="center" wrapText="1"/>
      <protection hidden="1"/>
    </xf>
    <xf numFmtId="0" fontId="49" fillId="9" borderId="0" xfId="0" applyFont="1" applyFill="1" applyAlignment="1" applyProtection="1">
      <alignment horizontal="center" vertical="center" wrapText="1"/>
      <protection hidden="1"/>
    </xf>
    <xf numFmtId="0" fontId="25" fillId="2" borderId="8" xfId="0" applyFont="1" applyFill="1" applyBorder="1" applyAlignment="1" applyProtection="1">
      <alignment vertical="center" wrapText="1"/>
      <protection hidden="1"/>
    </xf>
    <xf numFmtId="0" fontId="25" fillId="2" borderId="6" xfId="0" applyFont="1" applyFill="1" applyBorder="1" applyAlignment="1" applyProtection="1">
      <alignment vertical="center" wrapText="1"/>
      <protection hidden="1"/>
    </xf>
    <xf numFmtId="1" fontId="25" fillId="2" borderId="8" xfId="0" applyNumberFormat="1" applyFont="1" applyFill="1" applyBorder="1" applyAlignment="1" applyProtection="1">
      <alignment vertical="center" wrapText="1"/>
      <protection hidden="1"/>
    </xf>
    <xf numFmtId="1" fontId="25" fillId="2" borderId="6" xfId="0" applyNumberFormat="1" applyFont="1" applyFill="1" applyBorder="1" applyAlignment="1" applyProtection="1">
      <alignment vertical="center" wrapText="1"/>
      <protection hidden="1"/>
    </xf>
    <xf numFmtId="166" fontId="17" fillId="0" borderId="0" xfId="0" applyNumberFormat="1" applyFont="1" applyAlignment="1" applyProtection="1">
      <alignment horizontal="left" vertical="center" wrapText="1"/>
      <protection hidden="1"/>
    </xf>
    <xf numFmtId="0" fontId="8" fillId="0" borderId="0" xfId="2"/>
    <xf numFmtId="0" fontId="17" fillId="3" borderId="33" xfId="0" applyFont="1" applyFill="1" applyBorder="1" applyAlignment="1" applyProtection="1">
      <alignment vertical="top" wrapText="1"/>
      <protection hidden="1"/>
    </xf>
    <xf numFmtId="0" fontId="17" fillId="3" borderId="35" xfId="0" applyFont="1" applyFill="1" applyBorder="1" applyAlignment="1" applyProtection="1">
      <alignment vertical="top" wrapText="1"/>
      <protection hidden="1"/>
    </xf>
    <xf numFmtId="0" fontId="17" fillId="3" borderId="36" xfId="0" applyFont="1" applyFill="1" applyBorder="1" applyAlignment="1" applyProtection="1">
      <alignment vertical="top" wrapText="1"/>
      <protection hidden="1"/>
    </xf>
    <xf numFmtId="0" fontId="59" fillId="19" borderId="17" xfId="0" applyFont="1" applyFill="1" applyBorder="1" applyAlignment="1" applyProtection="1">
      <alignment vertical="center" wrapText="1"/>
      <protection hidden="1"/>
    </xf>
    <xf numFmtId="0" fontId="59" fillId="19" borderId="18" xfId="0" applyFont="1" applyFill="1" applyBorder="1" applyAlignment="1" applyProtection="1">
      <alignment vertical="center" wrapText="1"/>
      <protection hidden="1"/>
    </xf>
    <xf numFmtId="0" fontId="59" fillId="19" borderId="1" xfId="0" applyFont="1" applyFill="1" applyBorder="1" applyAlignment="1" applyProtection="1">
      <alignment vertical="center" wrapText="1"/>
      <protection locked="0" hidden="1"/>
    </xf>
    <xf numFmtId="0" fontId="59" fillId="19" borderId="20" xfId="0" applyFont="1" applyFill="1" applyBorder="1" applyAlignment="1" applyProtection="1">
      <alignment vertical="center" wrapText="1"/>
      <protection locked="0" hidden="1"/>
    </xf>
    <xf numFmtId="0" fontId="59" fillId="19" borderId="26" xfId="0" applyFont="1" applyFill="1" applyBorder="1" applyAlignment="1" applyProtection="1">
      <alignment vertical="center" wrapText="1"/>
      <protection hidden="1"/>
    </xf>
    <xf numFmtId="0" fontId="59" fillId="19" borderId="1" xfId="0" applyFont="1" applyFill="1" applyBorder="1" applyAlignment="1" applyProtection="1">
      <alignment vertical="center" wrapText="1"/>
      <protection hidden="1"/>
    </xf>
    <xf numFmtId="0" fontId="59" fillId="19" borderId="22" xfId="0" applyFont="1" applyFill="1" applyBorder="1" applyAlignment="1" applyProtection="1">
      <alignment vertical="center" wrapText="1"/>
      <protection hidden="1"/>
    </xf>
    <xf numFmtId="0" fontId="59" fillId="19" borderId="22" xfId="0" applyFont="1" applyFill="1" applyBorder="1" applyAlignment="1" applyProtection="1">
      <alignment vertical="center" wrapText="1"/>
      <protection locked="0" hidden="1"/>
    </xf>
    <xf numFmtId="0" fontId="59" fillId="19" borderId="23" xfId="0" applyFont="1" applyFill="1" applyBorder="1" applyAlignment="1" applyProtection="1">
      <alignment vertical="center" wrapText="1"/>
      <protection locked="0" hidden="1"/>
    </xf>
    <xf numFmtId="0" fontId="59" fillId="19" borderId="2" xfId="0" applyFont="1" applyFill="1" applyBorder="1" applyAlignment="1" applyProtection="1">
      <alignment vertical="center" wrapText="1"/>
      <protection hidden="1"/>
    </xf>
    <xf numFmtId="0" fontId="59" fillId="19" borderId="8" xfId="0" applyFont="1" applyFill="1" applyBorder="1" applyAlignment="1" applyProtection="1">
      <alignment vertical="center" wrapText="1"/>
      <protection hidden="1"/>
    </xf>
    <xf numFmtId="0" fontId="59" fillId="19" borderId="58" xfId="0" applyFont="1" applyFill="1" applyBorder="1" applyAlignment="1" applyProtection="1">
      <alignment vertical="center" wrapText="1"/>
      <protection hidden="1"/>
    </xf>
    <xf numFmtId="0" fontId="59" fillId="19" borderId="54" xfId="0" applyFont="1" applyFill="1" applyBorder="1" applyAlignment="1" applyProtection="1">
      <alignment vertical="center" wrapText="1"/>
      <protection hidden="1"/>
    </xf>
    <xf numFmtId="0" fontId="59" fillId="19" borderId="47" xfId="0" applyFont="1" applyFill="1" applyBorder="1" applyAlignment="1" applyProtection="1">
      <alignment vertical="center" wrapText="1"/>
      <protection hidden="1"/>
    </xf>
    <xf numFmtId="0" fontId="59" fillId="19" borderId="49" xfId="0" applyFont="1" applyFill="1" applyBorder="1" applyAlignment="1" applyProtection="1">
      <alignment vertical="center" wrapText="1"/>
      <protection hidden="1"/>
    </xf>
    <xf numFmtId="0" fontId="59" fillId="19" borderId="53" xfId="0" applyFont="1" applyFill="1" applyBorder="1" applyAlignment="1" applyProtection="1">
      <alignment vertical="center" wrapText="1"/>
      <protection hidden="1"/>
    </xf>
    <xf numFmtId="0" fontId="59" fillId="19" borderId="48" xfId="0" applyFont="1" applyFill="1" applyBorder="1" applyAlignment="1" applyProtection="1">
      <alignment vertical="center" wrapText="1"/>
      <protection hidden="1"/>
    </xf>
    <xf numFmtId="0" fontId="59" fillId="19" borderId="59" xfId="0" applyFont="1" applyFill="1" applyBorder="1" applyAlignment="1" applyProtection="1">
      <alignment vertical="center" wrapText="1"/>
      <protection hidden="1"/>
    </xf>
    <xf numFmtId="0" fontId="59" fillId="19" borderId="17" xfId="0" applyFont="1" applyFill="1" applyBorder="1" applyAlignment="1" applyProtection="1">
      <alignment vertical="center" wrapText="1"/>
      <protection locked="0" hidden="1"/>
    </xf>
    <xf numFmtId="0" fontId="59" fillId="19" borderId="18" xfId="0" applyFont="1" applyFill="1" applyBorder="1" applyAlignment="1" applyProtection="1">
      <alignment vertical="center" wrapText="1"/>
      <protection locked="0" hidden="1"/>
    </xf>
    <xf numFmtId="0" fontId="59" fillId="19" borderId="26" xfId="0" applyFont="1" applyFill="1" applyBorder="1" applyAlignment="1" applyProtection="1">
      <alignment vertical="center" wrapText="1"/>
      <protection locked="0" hidden="1"/>
    </xf>
    <xf numFmtId="0" fontId="59" fillId="19" borderId="27" xfId="0" applyFont="1" applyFill="1" applyBorder="1" applyAlignment="1" applyProtection="1">
      <alignment vertical="center" wrapText="1"/>
      <protection locked="0" hidden="1"/>
    </xf>
    <xf numFmtId="0" fontId="21" fillId="2" borderId="8" xfId="0" applyFont="1" applyFill="1" applyBorder="1" applyAlignment="1" applyProtection="1">
      <alignment vertical="top" wrapText="1"/>
      <protection hidden="1"/>
    </xf>
    <xf numFmtId="0" fontId="21" fillId="2" borderId="6" xfId="0" applyFont="1" applyFill="1" applyBorder="1" applyAlignment="1" applyProtection="1">
      <alignment vertical="top" wrapText="1"/>
      <protection hidden="1"/>
    </xf>
    <xf numFmtId="0" fontId="25" fillId="2" borderId="1" xfId="0" applyFont="1" applyFill="1" applyBorder="1" applyAlignment="1" applyProtection="1">
      <alignment vertical="center" wrapText="1"/>
      <protection hidden="1"/>
    </xf>
    <xf numFmtId="0" fontId="7" fillId="2" borderId="5" xfId="1" applyNumberFormat="1" applyFill="1" applyBorder="1" applyAlignment="1" applyProtection="1">
      <alignment vertical="center" wrapText="1"/>
      <protection locked="0"/>
    </xf>
    <xf numFmtId="0" fontId="17" fillId="0" borderId="15" xfId="0" applyFont="1" applyBorder="1" applyAlignment="1" applyProtection="1">
      <alignment vertical="center"/>
      <protection hidden="1"/>
    </xf>
    <xf numFmtId="170" fontId="21" fillId="3" borderId="1" xfId="0" applyNumberFormat="1" applyFont="1" applyFill="1" applyBorder="1" applyAlignment="1" applyProtection="1">
      <alignment horizontal="right" vertical="center" wrapText="1"/>
      <protection hidden="1"/>
    </xf>
    <xf numFmtId="0" fontId="17" fillId="18" borderId="29" xfId="0" applyFont="1" applyFill="1" applyBorder="1" applyAlignment="1" applyProtection="1">
      <alignment horizontal="center" vertical="center" wrapText="1"/>
      <protection hidden="1"/>
    </xf>
    <xf numFmtId="44" fontId="21" fillId="9" borderId="30" xfId="0" applyNumberFormat="1" applyFont="1" applyFill="1" applyBorder="1" applyAlignment="1" applyProtection="1">
      <alignment vertical="center"/>
      <protection hidden="1"/>
    </xf>
    <xf numFmtId="44" fontId="17" fillId="9" borderId="30" xfId="0" applyNumberFormat="1" applyFont="1" applyFill="1" applyBorder="1" applyAlignment="1" applyProtection="1">
      <alignment vertical="center"/>
      <protection hidden="1"/>
    </xf>
    <xf numFmtId="44" fontId="21" fillId="9" borderId="31" xfId="0" applyNumberFormat="1" applyFont="1" applyFill="1" applyBorder="1" applyAlignment="1" applyProtection="1">
      <alignment vertical="center"/>
      <protection hidden="1"/>
    </xf>
    <xf numFmtId="166" fontId="21" fillId="0" borderId="40" xfId="0" applyNumberFormat="1" applyFont="1" applyBorder="1" applyProtection="1">
      <protection hidden="1"/>
    </xf>
    <xf numFmtId="44" fontId="17" fillId="0" borderId="0" xfId="0" applyNumberFormat="1" applyFont="1" applyAlignment="1" applyProtection="1">
      <alignment vertical="center"/>
      <protection hidden="1"/>
    </xf>
    <xf numFmtId="44" fontId="23" fillId="0" borderId="0" xfId="0" applyNumberFormat="1" applyFont="1" applyAlignment="1" applyProtection="1">
      <alignment vertical="center"/>
      <protection hidden="1"/>
    </xf>
    <xf numFmtId="44" fontId="21" fillId="0" borderId="0" xfId="0" applyNumberFormat="1" applyFont="1" applyAlignment="1" applyProtection="1">
      <alignment vertical="center"/>
      <protection hidden="1"/>
    </xf>
    <xf numFmtId="0" fontId="74" fillId="0" borderId="1" xfId="0" applyFont="1" applyBorder="1" applyAlignment="1" applyProtection="1">
      <alignment vertical="center"/>
      <protection hidden="1"/>
    </xf>
    <xf numFmtId="0" fontId="74" fillId="0" borderId="1" xfId="0" applyFont="1" applyBorder="1" applyProtection="1">
      <protection hidden="1"/>
    </xf>
    <xf numFmtId="0" fontId="75" fillId="2" borderId="1" xfId="0" applyFont="1" applyFill="1" applyBorder="1" applyAlignment="1" applyProtection="1">
      <alignment horizontal="center" vertical="center"/>
      <protection hidden="1"/>
    </xf>
    <xf numFmtId="0" fontId="74" fillId="0" borderId="1" xfId="0" applyFont="1" applyBorder="1" applyAlignment="1" applyProtection="1">
      <alignment vertical="top" wrapText="1"/>
      <protection hidden="1"/>
    </xf>
    <xf numFmtId="0" fontId="74" fillId="0" borderId="1" xfId="0" applyFont="1" applyBorder="1" applyAlignment="1" applyProtection="1">
      <alignment vertical="center" wrapText="1"/>
      <protection hidden="1"/>
    </xf>
    <xf numFmtId="0" fontId="74" fillId="0" borderId="0" xfId="0" applyFont="1"/>
    <xf numFmtId="0" fontId="13" fillId="0" borderId="0" xfId="0" applyFont="1" applyAlignment="1" applyProtection="1">
      <alignment vertical="center" wrapText="1"/>
      <protection hidden="1"/>
    </xf>
    <xf numFmtId="0" fontId="21" fillId="9" borderId="1" xfId="0" applyFont="1" applyFill="1" applyBorder="1" applyAlignment="1" applyProtection="1">
      <alignment vertical="center" wrapText="1"/>
      <protection hidden="1"/>
    </xf>
    <xf numFmtId="8" fontId="21" fillId="9" borderId="1" xfId="0" applyNumberFormat="1" applyFont="1" applyFill="1" applyBorder="1" applyAlignment="1" applyProtection="1">
      <alignment horizontal="center" vertical="center" wrapText="1"/>
      <protection hidden="1"/>
    </xf>
    <xf numFmtId="3" fontId="21" fillId="0" borderId="22" xfId="0" applyNumberFormat="1" applyFont="1" applyBorder="1" applyAlignment="1" applyProtection="1">
      <alignment horizontal="center" vertical="center" wrapText="1"/>
      <protection hidden="1"/>
    </xf>
    <xf numFmtId="0" fontId="21" fillId="9" borderId="17" xfId="0" applyFont="1" applyFill="1" applyBorder="1" applyAlignment="1" applyProtection="1">
      <alignment vertical="center" wrapText="1"/>
      <protection hidden="1"/>
    </xf>
    <xf numFmtId="44" fontId="21" fillId="0" borderId="9" xfId="0" applyNumberFormat="1" applyFont="1" applyBorder="1" applyAlignment="1" applyProtection="1">
      <alignment horizontal="center" vertical="center" wrapText="1"/>
      <protection hidden="1"/>
    </xf>
    <xf numFmtId="44" fontId="21" fillId="0" borderId="54" xfId="0" applyNumberFormat="1" applyFont="1" applyBorder="1" applyAlignment="1" applyProtection="1">
      <alignment horizontal="center" vertical="center" wrapText="1"/>
      <protection hidden="1"/>
    </xf>
    <xf numFmtId="44" fontId="21" fillId="0" borderId="2" xfId="0" applyNumberFormat="1" applyFont="1" applyBorder="1" applyAlignment="1" applyProtection="1">
      <alignment horizontal="center" vertical="center" wrapText="1"/>
      <protection hidden="1"/>
    </xf>
    <xf numFmtId="44" fontId="21" fillId="0" borderId="11" xfId="0" applyNumberFormat="1" applyFont="1" applyBorder="1" applyAlignment="1" applyProtection="1">
      <alignment horizontal="center" vertical="center" wrapText="1"/>
      <protection hidden="1"/>
    </xf>
    <xf numFmtId="44" fontId="21" fillId="0" borderId="53" xfId="0" applyNumberFormat="1" applyFont="1" applyBorder="1" applyAlignment="1" applyProtection="1">
      <alignment horizontal="center" vertical="center" wrapText="1"/>
      <protection hidden="1"/>
    </xf>
    <xf numFmtId="44" fontId="21" fillId="9" borderId="53" xfId="0" applyNumberFormat="1" applyFont="1" applyFill="1" applyBorder="1" applyAlignment="1" applyProtection="1">
      <alignment horizontal="center" vertical="center" wrapText="1"/>
      <protection hidden="1"/>
    </xf>
    <xf numFmtId="0" fontId="21" fillId="9" borderId="29" xfId="0" applyFont="1" applyFill="1" applyBorder="1" applyProtection="1">
      <protection hidden="1"/>
    </xf>
    <xf numFmtId="0" fontId="64" fillId="0" borderId="5" xfId="0" applyFont="1" applyBorder="1" applyAlignment="1" applyProtection="1">
      <alignment horizontal="left" vertical="center" wrapText="1"/>
      <protection hidden="1"/>
    </xf>
    <xf numFmtId="0" fontId="22" fillId="2" borderId="9" xfId="0" applyFont="1" applyFill="1" applyBorder="1" applyAlignment="1" applyProtection="1">
      <alignment horizontal="left" vertical="top" wrapText="1"/>
      <protection hidden="1"/>
    </xf>
    <xf numFmtId="0" fontId="22" fillId="2" borderId="3" xfId="0" applyFont="1" applyFill="1" applyBorder="1" applyAlignment="1" applyProtection="1">
      <alignment horizontal="left" vertical="top" wrapText="1"/>
      <protection hidden="1"/>
    </xf>
    <xf numFmtId="0" fontId="22" fillId="2" borderId="10" xfId="0" applyFont="1" applyFill="1" applyBorder="1" applyAlignment="1" applyProtection="1">
      <alignment horizontal="left" vertical="top" wrapText="1"/>
      <protection hidden="1"/>
    </xf>
    <xf numFmtId="0" fontId="22" fillId="2" borderId="15" xfId="0" applyFont="1" applyFill="1" applyBorder="1" applyAlignment="1" applyProtection="1">
      <alignment horizontal="left" vertical="top" wrapText="1"/>
      <protection hidden="1"/>
    </xf>
    <xf numFmtId="0" fontId="22" fillId="2" borderId="0" xfId="0" applyFont="1" applyFill="1" applyAlignment="1" applyProtection="1">
      <alignment horizontal="left" vertical="top" wrapText="1"/>
      <protection hidden="1"/>
    </xf>
    <xf numFmtId="0" fontId="22" fillId="2" borderId="7" xfId="0" applyFont="1" applyFill="1" applyBorder="1" applyAlignment="1" applyProtection="1">
      <alignment horizontal="left" vertical="top" wrapText="1"/>
      <protection hidden="1"/>
    </xf>
    <xf numFmtId="0" fontId="22" fillId="2" borderId="11" xfId="0" applyFont="1" applyFill="1" applyBorder="1" applyAlignment="1" applyProtection="1">
      <alignment horizontal="left" vertical="top" wrapText="1"/>
      <protection hidden="1"/>
    </xf>
    <xf numFmtId="0" fontId="22" fillId="2" borderId="5" xfId="0" applyFont="1" applyFill="1" applyBorder="1" applyAlignment="1" applyProtection="1">
      <alignment horizontal="left" vertical="top" wrapText="1"/>
      <protection hidden="1"/>
    </xf>
    <xf numFmtId="0" fontId="22" fillId="2" borderId="12" xfId="0" applyFont="1" applyFill="1" applyBorder="1" applyAlignment="1" applyProtection="1">
      <alignment horizontal="left" vertical="top" wrapText="1"/>
      <protection hidden="1"/>
    </xf>
    <xf numFmtId="0" fontId="13" fillId="0" borderId="0" xfId="0" applyFont="1" applyAlignment="1" applyProtection="1">
      <alignment horizontal="center" vertical="center" wrapText="1"/>
      <protection hidden="1"/>
    </xf>
    <xf numFmtId="0" fontId="14" fillId="6" borderId="2" xfId="0" applyFont="1" applyFill="1" applyBorder="1" applyAlignment="1" applyProtection="1">
      <alignment horizontal="center" vertical="center"/>
      <protection hidden="1"/>
    </xf>
    <xf numFmtId="0" fontId="14" fillId="6" borderId="8" xfId="0" applyFont="1" applyFill="1" applyBorder="1" applyAlignment="1" applyProtection="1">
      <alignment horizontal="center" vertical="center"/>
      <protection hidden="1"/>
    </xf>
    <xf numFmtId="0" fontId="14" fillId="6" borderId="6" xfId="0" applyFont="1" applyFill="1" applyBorder="1" applyAlignment="1" applyProtection="1">
      <alignment horizontal="center" vertical="center"/>
      <protection hidden="1"/>
    </xf>
    <xf numFmtId="0" fontId="22" fillId="0" borderId="0" xfId="0" applyFont="1" applyAlignment="1" applyProtection="1">
      <alignment horizontal="center" vertical="center" wrapText="1"/>
      <protection hidden="1"/>
    </xf>
    <xf numFmtId="0" fontId="14" fillId="14" borderId="2" xfId="0" applyFont="1" applyFill="1" applyBorder="1" applyAlignment="1" applyProtection="1">
      <alignment horizontal="center"/>
      <protection hidden="1"/>
    </xf>
    <xf numFmtId="0" fontId="14" fillId="14" borderId="8" xfId="0" applyFont="1" applyFill="1" applyBorder="1" applyAlignment="1" applyProtection="1">
      <alignment horizontal="center"/>
      <protection hidden="1"/>
    </xf>
    <xf numFmtId="0" fontId="14" fillId="14" borderId="6" xfId="0" applyFont="1" applyFill="1" applyBorder="1" applyAlignment="1" applyProtection="1">
      <alignment horizontal="center"/>
      <protection hidden="1"/>
    </xf>
    <xf numFmtId="0" fontId="21" fillId="2" borderId="9" xfId="0" applyFont="1" applyFill="1" applyBorder="1" applyAlignment="1" applyProtection="1">
      <alignment horizontal="left" vertical="top" wrapText="1"/>
      <protection hidden="1"/>
    </xf>
    <xf numFmtId="0" fontId="21" fillId="2" borderId="3" xfId="0" applyFont="1" applyFill="1" applyBorder="1" applyAlignment="1" applyProtection="1">
      <alignment horizontal="left" vertical="top" wrapText="1"/>
      <protection hidden="1"/>
    </xf>
    <xf numFmtId="0" fontId="21" fillId="2" borderId="10" xfId="0" applyFont="1" applyFill="1" applyBorder="1" applyAlignment="1" applyProtection="1">
      <alignment horizontal="left" vertical="top" wrapText="1"/>
      <protection hidden="1"/>
    </xf>
    <xf numFmtId="0" fontId="21" fillId="2" borderId="11" xfId="0" applyFont="1" applyFill="1" applyBorder="1" applyAlignment="1" applyProtection="1">
      <alignment horizontal="left" vertical="top" wrapText="1"/>
      <protection hidden="1"/>
    </xf>
    <xf numFmtId="0" fontId="21" fillId="2" borderId="5" xfId="0" applyFont="1" applyFill="1" applyBorder="1" applyAlignment="1" applyProtection="1">
      <alignment horizontal="left" vertical="top" wrapText="1"/>
      <protection hidden="1"/>
    </xf>
    <xf numFmtId="0" fontId="21" fillId="2" borderId="12" xfId="0" applyFont="1" applyFill="1" applyBorder="1" applyAlignment="1" applyProtection="1">
      <alignment horizontal="left" vertical="top" wrapText="1"/>
      <protection hidden="1"/>
    </xf>
    <xf numFmtId="0" fontId="14" fillId="14" borderId="1" xfId="0" applyFont="1" applyFill="1" applyBorder="1" applyAlignment="1" applyProtection="1">
      <alignment horizontal="center"/>
      <protection hidden="1"/>
    </xf>
    <xf numFmtId="0" fontId="14" fillId="8" borderId="1" xfId="0" applyFont="1" applyFill="1" applyBorder="1" applyAlignment="1" applyProtection="1">
      <alignment horizontal="center"/>
      <protection hidden="1"/>
    </xf>
    <xf numFmtId="0" fontId="13" fillId="0" borderId="0" xfId="0" applyFont="1" applyAlignment="1" applyProtection="1">
      <alignment horizontal="left" vertical="center" wrapText="1"/>
      <protection hidden="1"/>
    </xf>
    <xf numFmtId="0" fontId="14" fillId="7" borderId="1" xfId="0" applyFont="1" applyFill="1" applyBorder="1" applyAlignment="1" applyProtection="1">
      <alignment horizontal="center" vertical="center"/>
      <protection hidden="1"/>
    </xf>
    <xf numFmtId="0" fontId="12" fillId="0" borderId="0" xfId="0" applyFont="1" applyAlignment="1" applyProtection="1">
      <alignment horizontal="left" vertical="top" wrapText="1"/>
      <protection hidden="1"/>
    </xf>
    <xf numFmtId="0" fontId="12" fillId="0" borderId="7" xfId="0" applyFont="1" applyBorder="1" applyAlignment="1" applyProtection="1">
      <alignment horizontal="left" vertical="top" wrapText="1"/>
      <protection hidden="1"/>
    </xf>
    <xf numFmtId="0" fontId="9" fillId="0" borderId="2" xfId="0" applyFont="1" applyBorder="1" applyAlignment="1" applyProtection="1">
      <alignment horizontal="left" vertical="top"/>
      <protection locked="0"/>
    </xf>
    <xf numFmtId="0" fontId="9" fillId="0" borderId="8" xfId="0" applyFont="1" applyBorder="1" applyAlignment="1" applyProtection="1">
      <alignment horizontal="left" vertical="top"/>
      <protection locked="0"/>
    </xf>
    <xf numFmtId="0" fontId="9" fillId="0" borderId="6" xfId="0" applyFont="1" applyBorder="1" applyAlignment="1" applyProtection="1">
      <alignment horizontal="left" vertical="top"/>
      <protection locked="0"/>
    </xf>
    <xf numFmtId="0" fontId="19" fillId="0" borderId="1" xfId="0" applyFont="1" applyBorder="1" applyAlignment="1" applyProtection="1">
      <alignment horizontal="left" vertical="center"/>
      <protection locked="0"/>
    </xf>
    <xf numFmtId="49" fontId="19" fillId="0" borderId="1" xfId="0" applyNumberFormat="1" applyFont="1" applyBorder="1" applyAlignment="1" applyProtection="1">
      <alignment horizontal="left" vertical="center"/>
      <protection locked="0"/>
    </xf>
    <xf numFmtId="0" fontId="12" fillId="0" borderId="2"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5" fillId="0" borderId="3" xfId="0" applyFont="1" applyBorder="1" applyAlignment="1" applyProtection="1">
      <alignment horizontal="left" vertical="top" wrapText="1"/>
      <protection hidden="1"/>
    </xf>
    <xf numFmtId="0" fontId="12" fillId="0" borderId="0" xfId="0" applyFont="1" applyAlignment="1" applyProtection="1">
      <alignment horizontal="left" vertical="center" wrapText="1"/>
      <protection hidden="1"/>
    </xf>
    <xf numFmtId="0" fontId="12" fillId="0" borderId="7" xfId="0" applyFont="1" applyBorder="1" applyAlignment="1" applyProtection="1">
      <alignment horizontal="left" vertical="center" wrapText="1"/>
      <protection hidden="1"/>
    </xf>
    <xf numFmtId="0" fontId="7" fillId="0" borderId="3" xfId="1" applyFill="1" applyBorder="1" applyAlignment="1" applyProtection="1">
      <alignment horizontal="left" vertical="top"/>
      <protection locked="0"/>
    </xf>
    <xf numFmtId="0" fontId="12" fillId="0" borderId="2"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22" fillId="2" borderId="1" xfId="0" applyFont="1" applyFill="1" applyBorder="1" applyAlignment="1" applyProtection="1">
      <alignment horizontal="left" vertical="top" wrapText="1"/>
      <protection hidden="1"/>
    </xf>
    <xf numFmtId="0" fontId="19" fillId="0" borderId="2" xfId="0" applyFont="1" applyBorder="1" applyAlignment="1" applyProtection="1">
      <alignment horizontal="left" vertical="center"/>
      <protection locked="0"/>
    </xf>
    <xf numFmtId="0" fontId="19" fillId="0" borderId="8" xfId="0" applyFont="1" applyBorder="1" applyAlignment="1" applyProtection="1">
      <alignment horizontal="left" vertical="center"/>
      <protection locked="0"/>
    </xf>
    <xf numFmtId="0" fontId="19" fillId="0" borderId="6" xfId="0" applyFont="1" applyBorder="1" applyAlignment="1" applyProtection="1">
      <alignment horizontal="left" vertical="center"/>
      <protection locked="0"/>
    </xf>
    <xf numFmtId="0" fontId="19" fillId="0" borderId="2" xfId="0" applyFont="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7" fillId="2" borderId="9" xfId="0" applyFont="1" applyFill="1" applyBorder="1" applyAlignment="1" applyProtection="1">
      <alignment horizontal="left" vertical="top" wrapText="1"/>
      <protection hidden="1"/>
    </xf>
    <xf numFmtId="0" fontId="17" fillId="2" borderId="3" xfId="0" applyFont="1" applyFill="1" applyBorder="1" applyAlignment="1" applyProtection="1">
      <alignment horizontal="left" vertical="top" wrapText="1"/>
      <protection hidden="1"/>
    </xf>
    <xf numFmtId="0" fontId="17" fillId="2" borderId="10" xfId="0" applyFont="1" applyFill="1" applyBorder="1" applyAlignment="1" applyProtection="1">
      <alignment horizontal="left" vertical="top" wrapText="1"/>
      <protection hidden="1"/>
    </xf>
    <xf numFmtId="0" fontId="21" fillId="2" borderId="11" xfId="0" applyFont="1" applyFill="1" applyBorder="1" applyAlignment="1" applyProtection="1">
      <alignment horizontal="left" vertical="center" wrapText="1"/>
      <protection hidden="1"/>
    </xf>
    <xf numFmtId="0" fontId="20" fillId="2" borderId="5" xfId="0" applyFont="1" applyFill="1" applyBorder="1" applyAlignment="1" applyProtection="1">
      <alignment horizontal="left" vertical="center" wrapText="1"/>
      <protection hidden="1"/>
    </xf>
    <xf numFmtId="0" fontId="20" fillId="2" borderId="12" xfId="0" applyFont="1" applyFill="1" applyBorder="1" applyAlignment="1" applyProtection="1">
      <alignment horizontal="left" vertical="center" wrapText="1"/>
      <protection hidden="1"/>
    </xf>
    <xf numFmtId="0" fontId="65" fillId="2" borderId="15" xfId="1" applyFont="1" applyFill="1" applyBorder="1" applyAlignment="1" applyProtection="1">
      <alignment horizontal="left" vertical="top" wrapText="1"/>
      <protection locked="0"/>
    </xf>
    <xf numFmtId="0" fontId="65" fillId="2" borderId="0" xfId="1" applyFont="1" applyFill="1" applyBorder="1" applyAlignment="1" applyProtection="1">
      <alignment horizontal="left" vertical="top" wrapText="1"/>
      <protection locked="0"/>
    </xf>
    <xf numFmtId="0" fontId="65" fillId="2" borderId="7" xfId="1" applyFont="1" applyFill="1" applyBorder="1" applyAlignment="1" applyProtection="1">
      <alignment horizontal="left" vertical="top" wrapText="1"/>
      <protection locked="0"/>
    </xf>
    <xf numFmtId="0" fontId="26" fillId="11" borderId="2" xfId="0" applyFont="1" applyFill="1" applyBorder="1" applyAlignment="1" applyProtection="1">
      <alignment horizontal="center" vertical="center" wrapText="1"/>
      <protection hidden="1"/>
    </xf>
    <xf numFmtId="0" fontId="26" fillId="11" borderId="8" xfId="0" applyFont="1" applyFill="1" applyBorder="1" applyAlignment="1" applyProtection="1">
      <alignment horizontal="center" vertical="center" wrapText="1"/>
      <protection hidden="1"/>
    </xf>
    <xf numFmtId="0" fontId="26" fillId="11" borderId="6" xfId="0" applyFont="1" applyFill="1" applyBorder="1" applyAlignment="1" applyProtection="1">
      <alignment horizontal="center" vertical="center" wrapText="1"/>
      <protection hidden="1"/>
    </xf>
    <xf numFmtId="0" fontId="17" fillId="0" borderId="0" xfId="0" applyFont="1" applyAlignment="1" applyProtection="1">
      <alignment horizontal="left" vertical="center" wrapText="1"/>
      <protection hidden="1"/>
    </xf>
    <xf numFmtId="0" fontId="25" fillId="2" borderId="1" xfId="0" applyFont="1" applyFill="1" applyBorder="1" applyAlignment="1" applyProtection="1">
      <alignment horizontal="left" vertical="center" wrapText="1"/>
      <protection locked="0"/>
    </xf>
    <xf numFmtId="1" fontId="25" fillId="2" borderId="1" xfId="0" applyNumberFormat="1" applyFont="1" applyFill="1" applyBorder="1" applyAlignment="1" applyProtection="1">
      <alignment horizontal="left" vertical="center" wrapText="1"/>
      <protection locked="0"/>
    </xf>
    <xf numFmtId="0" fontId="65" fillId="2" borderId="15" xfId="1" applyNumberFormat="1" applyFont="1" applyFill="1" applyBorder="1" applyAlignment="1" applyProtection="1">
      <alignment horizontal="left" vertical="top"/>
      <protection locked="0"/>
    </xf>
    <xf numFmtId="0" fontId="65" fillId="2" borderId="0" xfId="1" applyNumberFormat="1" applyFont="1" applyFill="1" applyBorder="1" applyAlignment="1" applyProtection="1">
      <alignment horizontal="left" vertical="top"/>
      <protection locked="0"/>
    </xf>
    <xf numFmtId="0" fontId="65" fillId="2" borderId="15" xfId="1" applyNumberFormat="1" applyFont="1" applyFill="1" applyBorder="1" applyAlignment="1" applyProtection="1">
      <alignment horizontal="left" vertical="top" wrapText="1"/>
      <protection locked="0"/>
    </xf>
    <xf numFmtId="0" fontId="65" fillId="2" borderId="0" xfId="1" applyNumberFormat="1" applyFont="1" applyFill="1" applyBorder="1" applyAlignment="1" applyProtection="1">
      <alignment horizontal="left" vertical="top" wrapText="1"/>
      <protection locked="0"/>
    </xf>
    <xf numFmtId="0" fontId="21" fillId="2" borderId="15" xfId="0" applyFont="1" applyFill="1" applyBorder="1" applyAlignment="1" applyProtection="1">
      <alignment horizontal="left" vertical="top"/>
      <protection hidden="1"/>
    </xf>
    <xf numFmtId="0" fontId="21" fillId="2" borderId="0" xfId="0" applyFont="1" applyFill="1" applyAlignment="1" applyProtection="1">
      <alignment horizontal="left" vertical="top"/>
      <protection hidden="1"/>
    </xf>
    <xf numFmtId="0" fontId="21" fillId="2" borderId="7" xfId="0" applyFont="1" applyFill="1" applyBorder="1" applyAlignment="1" applyProtection="1">
      <alignment horizontal="left" vertical="top"/>
      <protection hidden="1"/>
    </xf>
    <xf numFmtId="0" fontId="17" fillId="15" borderId="2" xfId="0" applyFont="1" applyFill="1" applyBorder="1" applyAlignment="1" applyProtection="1">
      <alignment horizontal="center" vertical="center" wrapText="1"/>
      <protection hidden="1"/>
    </xf>
    <xf numFmtId="0" fontId="17" fillId="15" borderId="8" xfId="0" applyFont="1" applyFill="1" applyBorder="1" applyAlignment="1" applyProtection="1">
      <alignment horizontal="center" vertical="center" wrapText="1"/>
      <protection hidden="1"/>
    </xf>
    <xf numFmtId="0" fontId="17" fillId="15" borderId="6" xfId="0" applyFont="1" applyFill="1" applyBorder="1" applyAlignment="1" applyProtection="1">
      <alignment horizontal="center" vertical="center" wrapText="1"/>
      <protection hidden="1"/>
    </xf>
    <xf numFmtId="0" fontId="17" fillId="6" borderId="1" xfId="0" applyFont="1" applyFill="1" applyBorder="1" applyAlignment="1" applyProtection="1">
      <alignment horizontal="center" vertical="center" wrapText="1"/>
      <protection hidden="1"/>
    </xf>
    <xf numFmtId="1" fontId="21" fillId="0" borderId="13" xfId="0" applyNumberFormat="1" applyFont="1" applyBorder="1" applyAlignment="1" applyProtection="1">
      <alignment horizontal="center" vertical="center" wrapText="1"/>
      <protection locked="0"/>
    </xf>
    <xf numFmtId="1" fontId="21" fillId="0" borderId="4" xfId="0" applyNumberFormat="1" applyFont="1" applyBorder="1" applyAlignment="1" applyProtection="1">
      <alignment horizontal="center" vertical="center" wrapText="1"/>
      <protection locked="0"/>
    </xf>
    <xf numFmtId="0" fontId="7" fillId="2" borderId="11" xfId="1" applyNumberFormat="1" applyFill="1" applyBorder="1" applyAlignment="1" applyProtection="1">
      <alignment horizontal="left" vertical="top" wrapText="1"/>
      <protection locked="0"/>
    </xf>
    <xf numFmtId="0" fontId="7" fillId="2" borderId="5" xfId="1" applyNumberFormat="1" applyFill="1" applyBorder="1" applyAlignment="1" applyProtection="1">
      <alignment horizontal="left" vertical="top" wrapText="1"/>
      <protection locked="0"/>
    </xf>
    <xf numFmtId="0" fontId="17" fillId="5" borderId="1" xfId="0" applyFont="1" applyFill="1" applyBorder="1" applyAlignment="1" applyProtection="1">
      <alignment horizontal="center" vertical="center" wrapText="1"/>
      <protection hidden="1"/>
    </xf>
    <xf numFmtId="0" fontId="25" fillId="2" borderId="2" xfId="0" applyFont="1" applyFill="1" applyBorder="1" applyAlignment="1" applyProtection="1">
      <alignment horizontal="left" vertical="center" wrapText="1"/>
      <protection hidden="1"/>
    </xf>
    <xf numFmtId="0" fontId="25" fillId="2" borderId="8" xfId="0" applyFont="1" applyFill="1" applyBorder="1" applyAlignment="1" applyProtection="1">
      <alignment horizontal="left" vertical="center" wrapText="1"/>
      <protection hidden="1"/>
    </xf>
    <xf numFmtId="0" fontId="25" fillId="2" borderId="6" xfId="0" applyFont="1" applyFill="1" applyBorder="1" applyAlignment="1" applyProtection="1">
      <alignment horizontal="left" vertical="center" wrapText="1"/>
      <protection hidden="1"/>
    </xf>
    <xf numFmtId="1" fontId="25" fillId="2" borderId="2" xfId="0" applyNumberFormat="1" applyFont="1" applyFill="1" applyBorder="1" applyAlignment="1" applyProtection="1">
      <alignment horizontal="left" vertical="center" wrapText="1"/>
      <protection hidden="1"/>
    </xf>
    <xf numFmtId="1" fontId="25" fillId="2" borderId="8" xfId="0" applyNumberFormat="1" applyFont="1" applyFill="1" applyBorder="1" applyAlignment="1" applyProtection="1">
      <alignment horizontal="left" vertical="center" wrapText="1"/>
      <protection hidden="1"/>
    </xf>
    <xf numFmtId="1" fontId="25" fillId="2" borderId="6" xfId="0" applyNumberFormat="1" applyFont="1" applyFill="1" applyBorder="1" applyAlignment="1" applyProtection="1">
      <alignment horizontal="left" vertical="center" wrapText="1"/>
      <protection hidden="1"/>
    </xf>
    <xf numFmtId="1" fontId="21" fillId="0" borderId="2" xfId="0" applyNumberFormat="1" applyFont="1" applyBorder="1" applyAlignment="1" applyProtection="1">
      <alignment horizontal="center" vertical="center" wrapText="1"/>
      <protection locked="0"/>
    </xf>
    <xf numFmtId="1" fontId="21" fillId="0" borderId="8" xfId="0" applyNumberFormat="1" applyFont="1" applyBorder="1" applyAlignment="1" applyProtection="1">
      <alignment horizontal="center" vertical="center" wrapText="1"/>
      <protection locked="0"/>
    </xf>
    <xf numFmtId="1" fontId="21" fillId="0" borderId="6" xfId="0" applyNumberFormat="1" applyFont="1" applyBorder="1" applyAlignment="1" applyProtection="1">
      <alignment horizontal="center" vertical="center" wrapText="1"/>
      <protection locked="0"/>
    </xf>
    <xf numFmtId="1" fontId="17" fillId="8" borderId="1" xfId="0" applyNumberFormat="1" applyFont="1" applyFill="1" applyBorder="1" applyAlignment="1" applyProtection="1">
      <alignment horizontal="center" vertical="center" wrapText="1"/>
      <protection hidden="1"/>
    </xf>
    <xf numFmtId="0" fontId="17" fillId="10" borderId="1" xfId="0" applyFont="1" applyFill="1" applyBorder="1" applyAlignment="1" applyProtection="1">
      <alignment horizontal="center" vertical="center" wrapText="1"/>
      <protection hidden="1"/>
    </xf>
    <xf numFmtId="0" fontId="12" fillId="13" borderId="13" xfId="0" applyFont="1" applyFill="1" applyBorder="1" applyAlignment="1" applyProtection="1">
      <alignment horizontal="center" vertical="center" wrapText="1"/>
      <protection hidden="1"/>
    </xf>
    <xf numFmtId="0" fontId="12" fillId="13" borderId="4" xfId="0" applyFont="1" applyFill="1" applyBorder="1" applyAlignment="1" applyProtection="1">
      <alignment horizontal="center" vertical="center" wrapText="1"/>
      <protection hidden="1"/>
    </xf>
    <xf numFmtId="0" fontId="17" fillId="11" borderId="9" xfId="0" applyFont="1" applyFill="1" applyBorder="1" applyAlignment="1" applyProtection="1">
      <alignment horizontal="center" wrapText="1"/>
      <protection hidden="1"/>
    </xf>
    <xf numFmtId="0" fontId="17" fillId="11" borderId="3" xfId="0" applyFont="1" applyFill="1" applyBorder="1" applyAlignment="1" applyProtection="1">
      <alignment horizontal="center" wrapText="1"/>
      <protection hidden="1"/>
    </xf>
    <xf numFmtId="0" fontId="17" fillId="11" borderId="10" xfId="0" applyFont="1" applyFill="1" applyBorder="1" applyAlignment="1" applyProtection="1">
      <alignment horizontal="center" wrapText="1"/>
      <protection hidden="1"/>
    </xf>
    <xf numFmtId="0" fontId="17" fillId="11" borderId="11" xfId="0" applyFont="1" applyFill="1" applyBorder="1" applyAlignment="1" applyProtection="1">
      <alignment horizontal="center" wrapText="1"/>
      <protection hidden="1"/>
    </xf>
    <xf numFmtId="0" fontId="17" fillId="11" borderId="5" xfId="0" applyFont="1" applyFill="1" applyBorder="1" applyAlignment="1" applyProtection="1">
      <alignment horizontal="center" wrapText="1"/>
      <protection hidden="1"/>
    </xf>
    <xf numFmtId="0" fontId="17" fillId="11" borderId="12" xfId="0" applyFont="1" applyFill="1" applyBorder="1" applyAlignment="1" applyProtection="1">
      <alignment horizontal="center" wrapText="1"/>
      <protection hidden="1"/>
    </xf>
    <xf numFmtId="1" fontId="17" fillId="12" borderId="1" xfId="0" applyNumberFormat="1" applyFont="1" applyFill="1" applyBorder="1" applyAlignment="1" applyProtection="1">
      <alignment horizontal="center" vertical="center" wrapText="1"/>
      <protection hidden="1"/>
    </xf>
    <xf numFmtId="0" fontId="17" fillId="16" borderId="1" xfId="0" applyFont="1" applyFill="1" applyBorder="1" applyAlignment="1" applyProtection="1">
      <alignment horizontal="center" vertical="center" wrapText="1"/>
      <protection hidden="1"/>
    </xf>
    <xf numFmtId="1" fontId="17" fillId="0" borderId="0" xfId="0" applyNumberFormat="1" applyFont="1" applyAlignment="1" applyProtection="1">
      <alignment horizontal="left" vertical="center" wrapText="1"/>
      <protection hidden="1"/>
    </xf>
    <xf numFmtId="1" fontId="17" fillId="0" borderId="5" xfId="0" applyNumberFormat="1" applyFont="1" applyBorder="1" applyAlignment="1" applyProtection="1">
      <alignment horizontal="left" vertical="center" wrapText="1"/>
      <protection hidden="1"/>
    </xf>
    <xf numFmtId="0" fontId="12" fillId="17" borderId="9" xfId="0" applyFont="1" applyFill="1" applyBorder="1" applyAlignment="1" applyProtection="1">
      <alignment horizontal="center" vertical="center" wrapText="1"/>
      <protection hidden="1"/>
    </xf>
    <xf numFmtId="0" fontId="12" fillId="17" borderId="3" xfId="0" applyFont="1" applyFill="1" applyBorder="1" applyAlignment="1" applyProtection="1">
      <alignment horizontal="center" vertical="center" wrapText="1"/>
      <protection hidden="1"/>
    </xf>
    <xf numFmtId="0" fontId="12" fillId="17" borderId="11" xfId="0" applyFont="1" applyFill="1" applyBorder="1" applyAlignment="1" applyProtection="1">
      <alignment horizontal="center" vertical="center" wrapText="1"/>
      <protection hidden="1"/>
    </xf>
    <xf numFmtId="0" fontId="12" fillId="17" borderId="5" xfId="0" applyFont="1" applyFill="1" applyBorder="1" applyAlignment="1" applyProtection="1">
      <alignment horizontal="center" vertical="center" wrapText="1"/>
      <protection hidden="1"/>
    </xf>
    <xf numFmtId="0" fontId="17" fillId="0" borderId="7" xfId="0" applyFont="1" applyBorder="1" applyAlignment="1" applyProtection="1">
      <alignment horizontal="left" vertical="center" wrapText="1"/>
      <protection hidden="1"/>
    </xf>
    <xf numFmtId="0" fontId="58" fillId="0" borderId="0" xfId="0" applyFont="1" applyAlignment="1" applyProtection="1">
      <alignment horizontal="left" wrapText="1"/>
      <protection hidden="1"/>
    </xf>
    <xf numFmtId="0" fontId="17" fillId="2" borderId="2" xfId="0" applyFont="1" applyFill="1" applyBorder="1" applyAlignment="1" applyProtection="1">
      <alignment horizontal="left" vertical="top" wrapText="1"/>
      <protection hidden="1"/>
    </xf>
    <xf numFmtId="0" fontId="17" fillId="2" borderId="8" xfId="0" applyFont="1" applyFill="1" applyBorder="1" applyAlignment="1" applyProtection="1">
      <alignment horizontal="left" vertical="top" wrapText="1"/>
      <protection hidden="1"/>
    </xf>
    <xf numFmtId="0" fontId="17" fillId="2" borderId="6" xfId="0" applyFont="1" applyFill="1" applyBorder="1" applyAlignment="1" applyProtection="1">
      <alignment horizontal="left" vertical="top" wrapText="1"/>
      <protection hidden="1"/>
    </xf>
    <xf numFmtId="0" fontId="59" fillId="19" borderId="53" xfId="0" applyFont="1" applyFill="1" applyBorder="1" applyAlignment="1" applyProtection="1">
      <alignment horizontal="center" vertical="center" wrapText="1"/>
      <protection locked="0" hidden="1"/>
    </xf>
    <xf numFmtId="0" fontId="59" fillId="19" borderId="48" xfId="0" applyFont="1" applyFill="1" applyBorder="1" applyAlignment="1" applyProtection="1">
      <alignment horizontal="center" vertical="center" wrapText="1"/>
      <protection locked="0" hidden="1"/>
    </xf>
    <xf numFmtId="0" fontId="59" fillId="19" borderId="61" xfId="0" applyFont="1" applyFill="1" applyBorder="1" applyAlignment="1" applyProtection="1">
      <alignment horizontal="center" vertical="center" wrapText="1"/>
      <protection locked="0" hidden="1"/>
    </xf>
    <xf numFmtId="0" fontId="59" fillId="19" borderId="54" xfId="0" applyFont="1" applyFill="1" applyBorder="1" applyAlignment="1" applyProtection="1">
      <alignment horizontal="center" vertical="center" wrapText="1"/>
      <protection hidden="1"/>
    </xf>
    <xf numFmtId="0" fontId="59" fillId="19" borderId="47" xfId="0" applyFont="1" applyFill="1" applyBorder="1" applyAlignment="1" applyProtection="1">
      <alignment horizontal="center" vertical="center" wrapText="1"/>
      <protection hidden="1"/>
    </xf>
    <xf numFmtId="0" fontId="59" fillId="19" borderId="60" xfId="0" applyFont="1" applyFill="1" applyBorder="1" applyAlignment="1" applyProtection="1">
      <alignment horizontal="center" vertical="center" wrapText="1"/>
      <protection hidden="1"/>
    </xf>
    <xf numFmtId="0" fontId="59" fillId="19" borderId="2" xfId="0" applyFont="1" applyFill="1" applyBorder="1" applyAlignment="1" applyProtection="1">
      <alignment horizontal="center" vertical="center" wrapText="1"/>
      <protection locked="0" hidden="1"/>
    </xf>
    <xf numFmtId="0" fontId="59" fillId="19" borderId="8" xfId="0" applyFont="1" applyFill="1" applyBorder="1" applyAlignment="1" applyProtection="1">
      <alignment horizontal="center" vertical="center" wrapText="1"/>
      <protection locked="0" hidden="1"/>
    </xf>
    <xf numFmtId="0" fontId="59" fillId="19" borderId="6" xfId="0" applyFont="1" applyFill="1" applyBorder="1" applyAlignment="1" applyProtection="1">
      <alignment horizontal="center" vertical="center" wrapText="1"/>
      <protection locked="0" hidden="1"/>
    </xf>
    <xf numFmtId="0" fontId="25" fillId="2" borderId="2" xfId="0" applyFont="1" applyFill="1" applyBorder="1" applyAlignment="1" applyProtection="1">
      <alignment horizontal="center" vertical="center" wrapText="1"/>
      <protection hidden="1"/>
    </xf>
    <xf numFmtId="0" fontId="25" fillId="2" borderId="8" xfId="0" applyFont="1" applyFill="1" applyBorder="1" applyAlignment="1" applyProtection="1">
      <alignment horizontal="center" vertical="center" wrapText="1"/>
      <protection hidden="1"/>
    </xf>
    <xf numFmtId="0" fontId="25" fillId="2" borderId="6" xfId="0" applyFont="1" applyFill="1" applyBorder="1" applyAlignment="1" applyProtection="1">
      <alignment horizontal="center" vertical="center" wrapText="1"/>
      <protection hidden="1"/>
    </xf>
    <xf numFmtId="0" fontId="21" fillId="2" borderId="2" xfId="0" applyFont="1" applyFill="1" applyBorder="1" applyAlignment="1" applyProtection="1">
      <alignment horizontal="left" vertical="top" wrapText="1"/>
      <protection hidden="1"/>
    </xf>
    <xf numFmtId="0" fontId="21" fillId="2" borderId="8" xfId="0" applyFont="1" applyFill="1" applyBorder="1" applyAlignment="1" applyProtection="1">
      <alignment horizontal="left" vertical="top" wrapText="1"/>
      <protection hidden="1"/>
    </xf>
    <xf numFmtId="0" fontId="21" fillId="2" borderId="6" xfId="0" applyFont="1" applyFill="1" applyBorder="1" applyAlignment="1" applyProtection="1">
      <alignment horizontal="left" vertical="top" wrapText="1"/>
      <protection hidden="1"/>
    </xf>
    <xf numFmtId="0" fontId="21" fillId="0" borderId="29" xfId="0" applyFont="1" applyBorder="1" applyAlignment="1" applyProtection="1">
      <alignment horizontal="center" vertical="center" textRotation="90"/>
      <protection hidden="1"/>
    </xf>
    <xf numFmtId="0" fontId="21" fillId="0" borderId="30" xfId="0" applyFont="1" applyBorder="1" applyAlignment="1" applyProtection="1">
      <alignment horizontal="center" vertical="center" textRotation="90"/>
      <protection hidden="1"/>
    </xf>
    <xf numFmtId="0" fontId="29" fillId="0" borderId="29" xfId="0" applyFont="1" applyBorder="1" applyAlignment="1" applyProtection="1">
      <alignment horizontal="center" textRotation="90"/>
      <protection hidden="1"/>
    </xf>
    <xf numFmtId="0" fontId="29" fillId="0" borderId="30" xfId="0" applyFont="1" applyBorder="1" applyAlignment="1" applyProtection="1">
      <alignment horizontal="center" textRotation="90"/>
      <protection hidden="1"/>
    </xf>
    <xf numFmtId="0" fontId="29" fillId="0" borderId="31" xfId="0" applyFont="1" applyBorder="1" applyAlignment="1" applyProtection="1">
      <alignment horizontal="center" textRotation="90"/>
      <protection hidden="1"/>
    </xf>
    <xf numFmtId="0" fontId="21" fillId="0" borderId="29" xfId="0" applyFont="1" applyBorder="1" applyAlignment="1" applyProtection="1">
      <alignment horizontal="center" vertical="center" textRotation="90" wrapText="1"/>
      <protection hidden="1"/>
    </xf>
    <xf numFmtId="0" fontId="21" fillId="0" borderId="30" xfId="0" applyFont="1" applyBorder="1" applyAlignment="1" applyProtection="1">
      <alignment horizontal="center" vertical="center" textRotation="90" wrapText="1"/>
      <protection hidden="1"/>
    </xf>
    <xf numFmtId="0" fontId="21" fillId="0" borderId="31" xfId="0" applyFont="1" applyBorder="1" applyAlignment="1" applyProtection="1">
      <alignment horizontal="center" vertical="center" textRotation="90" wrapText="1"/>
      <protection hidden="1"/>
    </xf>
    <xf numFmtId="0" fontId="21" fillId="0" borderId="31" xfId="0" applyFont="1" applyBorder="1" applyAlignment="1" applyProtection="1">
      <alignment horizontal="center" vertical="center" textRotation="90"/>
      <protection hidden="1"/>
    </xf>
    <xf numFmtId="0" fontId="21" fillId="0" borderId="33" xfId="0" applyFont="1" applyBorder="1" applyAlignment="1" applyProtection="1">
      <alignment horizontal="center" vertical="center" textRotation="90"/>
      <protection hidden="1"/>
    </xf>
    <xf numFmtId="0" fontId="21" fillId="0" borderId="32" xfId="0" applyFont="1" applyBorder="1" applyAlignment="1" applyProtection="1">
      <alignment horizontal="center" vertical="center" textRotation="90"/>
      <protection hidden="1"/>
    </xf>
    <xf numFmtId="0" fontId="21" fillId="0" borderId="30" xfId="0" applyFont="1" applyBorder="1" applyAlignment="1" applyProtection="1">
      <alignment horizontal="center" textRotation="90"/>
      <protection hidden="1"/>
    </xf>
    <xf numFmtId="44" fontId="17" fillId="9" borderId="0" xfId="0" applyNumberFormat="1" applyFont="1" applyFill="1" applyAlignment="1" applyProtection="1">
      <alignment horizontal="center" vertical="center" wrapText="1"/>
      <protection hidden="1"/>
    </xf>
    <xf numFmtId="0" fontId="21" fillId="0" borderId="33" xfId="0" applyFont="1" applyBorder="1" applyAlignment="1" applyProtection="1">
      <alignment horizontal="center" textRotation="90"/>
      <protection hidden="1"/>
    </xf>
    <xf numFmtId="0" fontId="21" fillId="0" borderId="32" xfId="0" applyFont="1" applyBorder="1" applyAlignment="1" applyProtection="1">
      <alignment horizontal="center" textRotation="90"/>
      <protection hidden="1"/>
    </xf>
    <xf numFmtId="0" fontId="21" fillId="0" borderId="34" xfId="0" applyFont="1" applyBorder="1" applyAlignment="1" applyProtection="1">
      <alignment horizontal="center" textRotation="90"/>
      <protection hidden="1"/>
    </xf>
    <xf numFmtId="0" fontId="21" fillId="0" borderId="34" xfId="0" applyFont="1" applyBorder="1" applyAlignment="1" applyProtection="1">
      <alignment horizontal="center" vertical="center" textRotation="90"/>
      <protection hidden="1"/>
    </xf>
    <xf numFmtId="0" fontId="29" fillId="0" borderId="33" xfId="0" applyFont="1" applyBorder="1" applyAlignment="1" applyProtection="1">
      <alignment horizontal="center" vertical="center" textRotation="90"/>
      <protection hidden="1"/>
    </xf>
    <xf numFmtId="0" fontId="29" fillId="0" borderId="32" xfId="0" applyFont="1" applyBorder="1" applyAlignment="1" applyProtection="1">
      <alignment horizontal="center" vertical="center" textRotation="90"/>
      <protection hidden="1"/>
    </xf>
    <xf numFmtId="0" fontId="29" fillId="0" borderId="34" xfId="0" applyFont="1" applyBorder="1" applyAlignment="1" applyProtection="1">
      <alignment horizontal="center" vertical="center" textRotation="90"/>
      <protection hidden="1"/>
    </xf>
    <xf numFmtId="0" fontId="21" fillId="0" borderId="33" xfId="0" applyFont="1" applyBorder="1" applyAlignment="1" applyProtection="1">
      <alignment horizontal="center" vertical="center" textRotation="90" wrapText="1"/>
      <protection hidden="1"/>
    </xf>
    <xf numFmtId="0" fontId="21" fillId="0" borderId="32" xfId="0" applyFont="1" applyBorder="1" applyAlignment="1" applyProtection="1">
      <alignment horizontal="center" vertical="center" textRotation="90" wrapText="1"/>
      <protection hidden="1"/>
    </xf>
    <xf numFmtId="0" fontId="21" fillId="0" borderId="34" xfId="0" applyFont="1" applyBorder="1" applyAlignment="1" applyProtection="1">
      <alignment horizontal="center" vertical="center" textRotation="90" wrapText="1"/>
      <protection hidden="1"/>
    </xf>
    <xf numFmtId="0" fontId="59" fillId="19" borderId="19"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left" vertical="top" wrapText="1"/>
      <protection hidden="1"/>
    </xf>
    <xf numFmtId="0" fontId="17" fillId="2" borderId="0" xfId="0" applyFont="1" applyFill="1" applyAlignment="1" applyProtection="1">
      <alignment horizontal="left" vertical="top" wrapText="1"/>
      <protection hidden="1"/>
    </xf>
    <xf numFmtId="0" fontId="17" fillId="2" borderId="7" xfId="0" applyFont="1" applyFill="1" applyBorder="1" applyAlignment="1" applyProtection="1">
      <alignment horizontal="left" vertical="top" wrapText="1"/>
      <protection hidden="1"/>
    </xf>
    <xf numFmtId="0" fontId="17" fillId="3" borderId="35" xfId="0" applyFont="1" applyFill="1" applyBorder="1" applyAlignment="1" applyProtection="1">
      <alignment horizontal="center" vertical="center" wrapText="1"/>
      <protection hidden="1"/>
    </xf>
    <xf numFmtId="0" fontId="17" fillId="3" borderId="36" xfId="0" applyFont="1" applyFill="1" applyBorder="1" applyAlignment="1" applyProtection="1">
      <alignment horizontal="center" vertical="center" wrapText="1"/>
      <protection hidden="1"/>
    </xf>
    <xf numFmtId="0" fontId="59" fillId="19" borderId="1" xfId="0" applyFont="1" applyFill="1" applyBorder="1" applyAlignment="1" applyProtection="1">
      <alignment horizontal="left" vertical="center" wrapText="1"/>
      <protection hidden="1"/>
    </xf>
    <xf numFmtId="0" fontId="59" fillId="19" borderId="53" xfId="0" applyFont="1" applyFill="1" applyBorder="1" applyAlignment="1" applyProtection="1">
      <alignment horizontal="center" vertical="center" wrapText="1"/>
      <protection hidden="1"/>
    </xf>
    <xf numFmtId="0" fontId="59" fillId="19" borderId="48" xfId="0" applyFont="1" applyFill="1" applyBorder="1" applyAlignment="1" applyProtection="1">
      <alignment horizontal="center" vertical="center" wrapText="1"/>
      <protection hidden="1"/>
    </xf>
    <xf numFmtId="0" fontId="59" fillId="19" borderId="61" xfId="0" applyFont="1" applyFill="1" applyBorder="1" applyAlignment="1" applyProtection="1">
      <alignment horizontal="center" vertical="center" wrapText="1"/>
      <protection hidden="1"/>
    </xf>
    <xf numFmtId="0" fontId="59" fillId="19" borderId="2" xfId="0" applyFont="1" applyFill="1" applyBorder="1" applyAlignment="1" applyProtection="1">
      <alignment horizontal="center" vertical="center" wrapText="1"/>
      <protection hidden="1"/>
    </xf>
    <xf numFmtId="0" fontId="59" fillId="19" borderId="8" xfId="0" applyFont="1" applyFill="1" applyBorder="1" applyAlignment="1" applyProtection="1">
      <alignment horizontal="center" vertical="center" wrapText="1"/>
      <protection hidden="1"/>
    </xf>
    <xf numFmtId="0" fontId="59" fillId="19" borderId="6" xfId="0" applyFont="1" applyFill="1" applyBorder="1" applyAlignment="1" applyProtection="1">
      <alignment horizontal="center" vertical="center" wrapText="1"/>
      <protection hidden="1"/>
    </xf>
    <xf numFmtId="0" fontId="17" fillId="18" borderId="45" xfId="0" applyFont="1" applyFill="1" applyBorder="1" applyAlignment="1" applyProtection="1">
      <alignment horizontal="center" vertical="center" wrapText="1"/>
      <protection hidden="1"/>
    </xf>
    <xf numFmtId="0" fontId="17" fillId="18" borderId="46" xfId="0" applyFont="1" applyFill="1" applyBorder="1" applyAlignment="1" applyProtection="1">
      <alignment horizontal="center" vertical="center" wrapText="1"/>
      <protection hidden="1"/>
    </xf>
    <xf numFmtId="0" fontId="17" fillId="18" borderId="42" xfId="0" applyFont="1" applyFill="1" applyBorder="1" applyAlignment="1" applyProtection="1">
      <alignment horizontal="center" vertical="center" wrapText="1"/>
      <protection hidden="1"/>
    </xf>
    <xf numFmtId="0" fontId="20" fillId="9" borderId="0" xfId="0" applyFont="1" applyFill="1" applyAlignment="1" applyProtection="1">
      <alignment horizontal="center" vertical="center" wrapText="1"/>
      <protection hidden="1"/>
    </xf>
    <xf numFmtId="0" fontId="20" fillId="9" borderId="0" xfId="0" applyFont="1" applyFill="1" applyAlignment="1" applyProtection="1">
      <alignment horizontal="left" wrapText="1"/>
      <protection hidden="1"/>
    </xf>
    <xf numFmtId="0" fontId="29" fillId="0" borderId="33" xfId="0" applyFont="1" applyBorder="1" applyAlignment="1" applyProtection="1">
      <alignment horizontal="center" textRotation="90"/>
      <protection hidden="1"/>
    </xf>
    <xf numFmtId="0" fontId="29" fillId="0" borderId="32" xfId="0" applyFont="1" applyBorder="1" applyAlignment="1" applyProtection="1">
      <alignment horizontal="center" textRotation="90"/>
      <protection hidden="1"/>
    </xf>
    <xf numFmtId="0" fontId="29" fillId="0" borderId="34" xfId="0" applyFont="1" applyBorder="1" applyAlignment="1" applyProtection="1">
      <alignment horizontal="center" textRotation="90"/>
      <protection hidden="1"/>
    </xf>
    <xf numFmtId="0" fontId="70" fillId="0" borderId="0" xfId="0" applyFont="1" applyAlignment="1" applyProtection="1">
      <alignment horizontal="left" vertical="center" wrapText="1"/>
      <protection hidden="1"/>
    </xf>
    <xf numFmtId="0" fontId="17" fillId="3" borderId="45" xfId="0" applyFont="1" applyFill="1" applyBorder="1" applyAlignment="1" applyProtection="1">
      <alignment horizontal="center" vertical="center" wrapText="1"/>
      <protection hidden="1"/>
    </xf>
    <xf numFmtId="0" fontId="17" fillId="3" borderId="46" xfId="0" applyFont="1" applyFill="1" applyBorder="1" applyAlignment="1" applyProtection="1">
      <alignment horizontal="center" vertical="center" wrapText="1"/>
      <protection hidden="1"/>
    </xf>
    <xf numFmtId="0" fontId="17" fillId="3" borderId="42" xfId="0" applyFont="1" applyFill="1" applyBorder="1" applyAlignment="1" applyProtection="1">
      <alignment horizontal="center" vertical="center" wrapText="1"/>
      <protection hidden="1"/>
    </xf>
    <xf numFmtId="1" fontId="25" fillId="2" borderId="2" xfId="0" applyNumberFormat="1" applyFont="1" applyFill="1" applyBorder="1" applyAlignment="1" applyProtection="1">
      <alignment horizontal="center" vertical="center" wrapText="1"/>
      <protection hidden="1"/>
    </xf>
    <xf numFmtId="1" fontId="25" fillId="2" borderId="8" xfId="0" applyNumberFormat="1" applyFont="1" applyFill="1" applyBorder="1" applyAlignment="1" applyProtection="1">
      <alignment horizontal="center" vertical="center" wrapText="1"/>
      <protection hidden="1"/>
    </xf>
    <xf numFmtId="1" fontId="25" fillId="2" borderId="6" xfId="0" applyNumberFormat="1" applyFont="1" applyFill="1" applyBorder="1" applyAlignment="1" applyProtection="1">
      <alignment horizontal="center" vertical="center" wrapText="1"/>
      <protection hidden="1"/>
    </xf>
    <xf numFmtId="0" fontId="26" fillId="9" borderId="0" xfId="0" applyFont="1" applyFill="1" applyAlignment="1" applyProtection="1">
      <alignment horizontal="center" vertical="center" wrapText="1"/>
      <protection hidden="1"/>
    </xf>
    <xf numFmtId="1" fontId="17" fillId="3" borderId="45" xfId="0" applyNumberFormat="1" applyFont="1" applyFill="1" applyBorder="1" applyAlignment="1" applyProtection="1">
      <alignment horizontal="center" vertical="center" wrapText="1"/>
      <protection hidden="1"/>
    </xf>
    <xf numFmtId="1" fontId="17" fillId="3" borderId="46" xfId="0" applyNumberFormat="1" applyFont="1" applyFill="1" applyBorder="1" applyAlignment="1" applyProtection="1">
      <alignment horizontal="center" vertical="center" wrapText="1"/>
      <protection hidden="1"/>
    </xf>
    <xf numFmtId="1" fontId="17" fillId="3" borderId="42" xfId="0" applyNumberFormat="1" applyFont="1" applyFill="1" applyBorder="1" applyAlignment="1" applyProtection="1">
      <alignment horizontal="center" vertical="center" wrapText="1"/>
      <protection hidden="1"/>
    </xf>
    <xf numFmtId="0" fontId="34" fillId="3" borderId="16" xfId="0" applyFont="1" applyFill="1" applyBorder="1" applyAlignment="1" applyProtection="1">
      <alignment horizontal="center" vertical="center" wrapText="1"/>
      <protection hidden="1"/>
    </xf>
    <xf numFmtId="0" fontId="34" fillId="3" borderId="21" xfId="0" applyFont="1" applyFill="1" applyBorder="1" applyAlignment="1" applyProtection="1">
      <alignment horizontal="center" vertical="center" wrapText="1"/>
      <protection hidden="1"/>
    </xf>
    <xf numFmtId="0" fontId="34" fillId="3" borderId="18" xfId="0" applyFont="1" applyFill="1" applyBorder="1" applyAlignment="1" applyProtection="1">
      <alignment horizontal="center" vertical="center" wrapText="1"/>
      <protection hidden="1"/>
    </xf>
    <xf numFmtId="0" fontId="34" fillId="3" borderId="23" xfId="0" applyFont="1" applyFill="1" applyBorder="1" applyAlignment="1" applyProtection="1">
      <alignment horizontal="center" vertical="center" wrapText="1"/>
      <protection hidden="1"/>
    </xf>
    <xf numFmtId="1" fontId="34" fillId="11" borderId="16" xfId="0" applyNumberFormat="1" applyFont="1" applyFill="1" applyBorder="1" applyAlignment="1" applyProtection="1">
      <alignment horizontal="center" vertical="center" wrapText="1"/>
      <protection hidden="1"/>
    </xf>
    <xf numFmtId="1" fontId="34" fillId="11" borderId="18" xfId="0" applyNumberFormat="1" applyFont="1" applyFill="1" applyBorder="1" applyAlignment="1" applyProtection="1">
      <alignment horizontal="center" vertical="center" wrapText="1"/>
      <protection hidden="1"/>
    </xf>
    <xf numFmtId="1" fontId="34" fillId="11" borderId="50" xfId="0" applyNumberFormat="1" applyFont="1" applyFill="1" applyBorder="1" applyAlignment="1" applyProtection="1">
      <alignment horizontal="center" vertical="center" wrapText="1"/>
      <protection hidden="1"/>
    </xf>
    <xf numFmtId="1" fontId="34" fillId="11" borderId="49" xfId="0" applyNumberFormat="1" applyFont="1" applyFill="1" applyBorder="1" applyAlignment="1" applyProtection="1">
      <alignment horizontal="center" vertical="center" wrapText="1"/>
      <protection hidden="1"/>
    </xf>
    <xf numFmtId="1" fontId="34" fillId="3" borderId="50" xfId="0" applyNumberFormat="1" applyFont="1" applyFill="1" applyBorder="1" applyAlignment="1" applyProtection="1">
      <alignment horizontal="center" vertical="center" wrapText="1"/>
      <protection hidden="1"/>
    </xf>
    <xf numFmtId="1" fontId="34" fillId="3" borderId="49" xfId="0" applyNumberFormat="1" applyFont="1" applyFill="1" applyBorder="1" applyAlignment="1" applyProtection="1">
      <alignment horizontal="center" vertical="center" wrapText="1"/>
      <protection hidden="1"/>
    </xf>
    <xf numFmtId="1" fontId="34" fillId="3" borderId="47" xfId="0" applyNumberFormat="1" applyFont="1" applyFill="1" applyBorder="1" applyAlignment="1" applyProtection="1">
      <alignment horizontal="center" vertical="center" wrapText="1"/>
      <protection hidden="1"/>
    </xf>
    <xf numFmtId="1" fontId="34" fillId="3" borderId="48" xfId="0" applyNumberFormat="1" applyFont="1" applyFill="1" applyBorder="1" applyAlignment="1" applyProtection="1">
      <alignment horizontal="center" vertical="center" wrapText="1"/>
      <protection hidden="1"/>
    </xf>
    <xf numFmtId="0" fontId="34" fillId="3" borderId="45" xfId="0" applyFont="1" applyFill="1" applyBorder="1" applyAlignment="1" applyProtection="1">
      <alignment horizontal="center" vertical="center" wrapText="1"/>
      <protection hidden="1"/>
    </xf>
    <xf numFmtId="0" fontId="34" fillId="3" borderId="46" xfId="0" applyFont="1" applyFill="1" applyBorder="1" applyAlignment="1" applyProtection="1">
      <alignment horizontal="center" vertical="center" wrapText="1"/>
      <protection hidden="1"/>
    </xf>
    <xf numFmtId="0" fontId="34" fillId="3" borderId="42" xfId="0" applyFont="1" applyFill="1" applyBorder="1" applyAlignment="1" applyProtection="1">
      <alignment horizontal="center" vertical="center" wrapText="1"/>
      <protection hidden="1"/>
    </xf>
    <xf numFmtId="0" fontId="21" fillId="0" borderId="0" xfId="0" applyFont="1" applyAlignment="1" applyProtection="1">
      <alignment horizontal="left" vertical="top" wrapText="1"/>
      <protection hidden="1"/>
    </xf>
    <xf numFmtId="0" fontId="21" fillId="0" borderId="13" xfId="0" applyFont="1" applyBorder="1" applyAlignment="1" applyProtection="1">
      <alignment horizontal="center" vertical="center" wrapText="1"/>
      <protection locked="0"/>
    </xf>
    <xf numFmtId="0" fontId="21" fillId="0" borderId="4" xfId="0" applyFont="1" applyBorder="1" applyAlignment="1" applyProtection="1">
      <alignment horizontal="center" vertical="center" wrapText="1"/>
      <protection locked="0"/>
    </xf>
    <xf numFmtId="0" fontId="21" fillId="0" borderId="0" xfId="0" applyFont="1" applyAlignment="1" applyProtection="1">
      <alignment horizontal="left" wrapText="1"/>
      <protection hidden="1"/>
    </xf>
    <xf numFmtId="0" fontId="21" fillId="0" borderId="7" xfId="0" applyFont="1" applyBorder="1" applyAlignment="1" applyProtection="1">
      <alignment horizontal="left" wrapText="1"/>
      <protection hidden="1"/>
    </xf>
    <xf numFmtId="166" fontId="17" fillId="0" borderId="0" xfId="0" applyNumberFormat="1" applyFont="1" applyAlignment="1" applyProtection="1">
      <alignment horizontal="left" vertical="top" wrapText="1"/>
      <protection hidden="1"/>
    </xf>
    <xf numFmtId="0" fontId="21" fillId="0" borderId="9" xfId="0"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0" fontId="21" fillId="0" borderId="15" xfId="0"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17" fillId="0" borderId="0" xfId="0" applyFont="1" applyAlignment="1" applyProtection="1">
      <alignment horizontal="left" vertical="top" wrapText="1"/>
      <protection hidden="1"/>
    </xf>
    <xf numFmtId="166" fontId="17" fillId="0" borderId="0" xfId="0" applyNumberFormat="1" applyFont="1" applyAlignment="1" applyProtection="1">
      <alignment horizontal="left" vertical="center" wrapText="1"/>
      <protection hidden="1"/>
    </xf>
    <xf numFmtId="0" fontId="23" fillId="2" borderId="3" xfId="0" applyFont="1" applyFill="1" applyBorder="1" applyAlignment="1" applyProtection="1">
      <alignment horizontal="left" vertical="top" wrapText="1"/>
      <protection hidden="1"/>
    </xf>
    <xf numFmtId="0" fontId="23" fillId="2" borderId="10" xfId="0" applyFont="1" applyFill="1" applyBorder="1" applyAlignment="1" applyProtection="1">
      <alignment horizontal="left" vertical="top" wrapText="1"/>
      <protection hidden="1"/>
    </xf>
    <xf numFmtId="0" fontId="17" fillId="0" borderId="0" xfId="0" applyFont="1" applyAlignment="1" applyProtection="1">
      <alignment horizontal="center" vertical="center"/>
      <protection hidden="1"/>
    </xf>
    <xf numFmtId="166" fontId="28" fillId="0" borderId="0" xfId="0" applyNumberFormat="1" applyFont="1" applyAlignment="1" applyProtection="1">
      <alignment horizontal="center" vertical="center" wrapText="1"/>
      <protection hidden="1"/>
    </xf>
    <xf numFmtId="14" fontId="21" fillId="0" borderId="1" xfId="0" applyNumberFormat="1" applyFont="1" applyBorder="1" applyAlignment="1" applyProtection="1">
      <alignment horizontal="center"/>
      <protection locked="0"/>
    </xf>
    <xf numFmtId="0" fontId="7" fillId="2" borderId="11" xfId="1" applyNumberFormat="1" applyFill="1" applyBorder="1" applyAlignment="1" applyProtection="1">
      <alignment horizontal="center" vertical="center" wrapText="1"/>
      <protection locked="0"/>
    </xf>
    <xf numFmtId="0" fontId="7" fillId="2" borderId="5" xfId="1" applyNumberFormat="1" applyFill="1" applyBorder="1" applyAlignment="1" applyProtection="1">
      <alignment horizontal="center" vertical="center" wrapText="1"/>
      <protection locked="0"/>
    </xf>
    <xf numFmtId="0" fontId="2" fillId="0" borderId="1" xfId="0" applyFont="1" applyBorder="1" applyAlignment="1">
      <alignment horizontal="left"/>
    </xf>
    <xf numFmtId="0" fontId="2" fillId="0" borderId="2" xfId="0" applyFont="1" applyBorder="1" applyAlignment="1">
      <alignment horizontal="left"/>
    </xf>
    <xf numFmtId="0" fontId="2" fillId="0" borderId="8" xfId="0" applyFont="1" applyBorder="1" applyAlignment="1">
      <alignment horizontal="left"/>
    </xf>
    <xf numFmtId="0" fontId="2" fillId="0" borderId="6" xfId="0" applyFont="1" applyBorder="1" applyAlignment="1">
      <alignment horizontal="left"/>
    </xf>
  </cellXfs>
  <cellStyles count="4">
    <cellStyle name="Bad" xfId="3" builtinId="27"/>
    <cellStyle name="Hyperlink" xfId="1" builtinId="8"/>
    <cellStyle name="Normal" xfId="0" builtinId="0"/>
    <cellStyle name="Normal 2" xfId="2" xr:uid="{00000000-0005-0000-0000-000003000000}"/>
  </cellStyles>
  <dxfs count="80">
    <dxf>
      <fill>
        <patternFill>
          <bgColor rgb="FFFFFFCC"/>
        </patternFill>
      </fill>
    </dxf>
    <dxf>
      <font>
        <b/>
        <i val="0"/>
        <color rgb="FF00B050"/>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14996795556505021"/>
        </patternFill>
      </fill>
    </dxf>
    <dxf>
      <fill>
        <patternFill>
          <bgColor theme="0" tint="-0.14996795556505021"/>
        </patternFill>
      </fill>
    </dxf>
    <dxf>
      <font>
        <color rgb="FFD9D9D9"/>
      </font>
    </dxf>
    <dxf>
      <fill>
        <patternFill>
          <bgColor rgb="FFFFFFCC"/>
        </patternFill>
      </fill>
    </dxf>
    <dxf>
      <font>
        <b/>
        <i val="0"/>
        <color auto="1"/>
      </font>
    </dxf>
    <dxf>
      <font>
        <color rgb="FFFF0000"/>
      </font>
      <fill>
        <patternFill>
          <bgColor theme="5" tint="0.79998168889431442"/>
        </patternFill>
      </fill>
    </dxf>
    <dxf>
      <fill>
        <patternFill>
          <bgColor rgb="FFFFFFCC"/>
        </patternFill>
      </fill>
    </dxf>
    <dxf>
      <fill>
        <patternFill>
          <bgColor theme="0" tint="-0.14996795556505021"/>
        </patternFill>
      </fill>
    </dxf>
    <dxf>
      <fill>
        <patternFill>
          <bgColor rgb="FFD9D9D9"/>
        </patternFill>
      </fill>
    </dxf>
    <dxf>
      <font>
        <color rgb="FFD9D9D9"/>
      </font>
    </dxf>
    <dxf>
      <fill>
        <patternFill>
          <bgColor rgb="FFFFFFCC"/>
        </patternFill>
      </fill>
    </dxf>
    <dxf>
      <font>
        <b/>
        <i val="0"/>
        <color rgb="FFFF0000"/>
      </font>
      <fill>
        <patternFill>
          <bgColor theme="5" tint="0.59996337778862885"/>
        </patternFill>
      </fill>
    </dxf>
    <dxf>
      <fill>
        <patternFill>
          <bgColor theme="6" tint="0.79998168889431442"/>
        </patternFill>
      </fill>
    </dxf>
    <dxf>
      <font>
        <color auto="1"/>
      </font>
      <fill>
        <patternFill>
          <bgColor theme="0"/>
        </patternFill>
      </fill>
    </dxf>
    <dxf>
      <fill>
        <patternFill>
          <bgColor rgb="FFFFFFCC"/>
        </patternFill>
      </fill>
    </dxf>
    <dxf>
      <font>
        <color theme="1"/>
      </font>
      <fill>
        <patternFill>
          <bgColor theme="0"/>
        </patternFill>
      </fill>
    </dxf>
    <dxf>
      <fill>
        <patternFill>
          <bgColor rgb="FFFFFFCC"/>
        </patternFill>
      </fill>
    </dxf>
    <dxf>
      <fill>
        <patternFill>
          <bgColor rgb="FFFFFFCC"/>
        </patternFill>
      </fill>
    </dxf>
    <dxf>
      <font>
        <b/>
        <i val="0"/>
        <color rgb="FFFF0000"/>
      </font>
      <fill>
        <patternFill>
          <bgColor theme="5" tint="0.79998168889431442"/>
        </patternFill>
      </fill>
    </dxf>
    <dxf>
      <font>
        <color theme="1"/>
      </font>
      <fill>
        <patternFill>
          <bgColor theme="0"/>
        </patternFill>
      </fill>
    </dxf>
    <dxf>
      <font>
        <color auto="1"/>
      </font>
      <fill>
        <patternFill>
          <bgColor theme="0"/>
        </patternFill>
      </fill>
    </dxf>
    <dxf>
      <font>
        <b/>
        <i val="0"/>
        <color theme="1"/>
      </font>
      <fill>
        <patternFill>
          <bgColor theme="0"/>
        </patternFill>
      </fill>
    </dxf>
    <dxf>
      <font>
        <b/>
        <i val="0"/>
        <color auto="1"/>
      </font>
      <fill>
        <patternFill>
          <bgColor theme="0"/>
        </patternFill>
      </fill>
    </dxf>
    <dxf>
      <fill>
        <patternFill>
          <bgColor rgb="FFFFFFCC"/>
        </patternFill>
      </fill>
    </dxf>
    <dxf>
      <font>
        <color rgb="FF9C0006"/>
      </font>
      <fill>
        <patternFill>
          <bgColor rgb="FFFFC7CE"/>
        </patternFill>
      </fill>
    </dxf>
    <dxf>
      <fill>
        <patternFill>
          <bgColor rgb="FFFFFFCC"/>
        </patternFill>
      </fill>
    </dxf>
    <dxf>
      <font>
        <b/>
        <i val="0"/>
        <color rgb="FFFF0000"/>
      </font>
    </dxf>
    <dxf>
      <font>
        <b/>
        <i val="0"/>
        <color rgb="FFFF0000"/>
      </font>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5" tint="0.79998168889431442"/>
        </patternFill>
      </fill>
    </dxf>
    <dxf>
      <fill>
        <patternFill>
          <bgColor rgb="FFFFFFCC"/>
        </patternFill>
      </fill>
    </dxf>
    <dxf>
      <fill>
        <patternFill>
          <bgColor theme="0" tint="-0.24994659260841701"/>
        </patternFill>
      </fill>
    </dxf>
    <dxf>
      <font>
        <color rgb="FFC00000"/>
      </font>
      <fill>
        <patternFill>
          <bgColor theme="5" tint="0.59996337778862885"/>
        </patternFill>
      </fill>
    </dxf>
    <dxf>
      <font>
        <color rgb="FF9C0006"/>
      </font>
      <fill>
        <patternFill>
          <bgColor rgb="FFFFC7CE"/>
        </patternFill>
      </fill>
    </dxf>
    <dxf>
      <fill>
        <patternFill>
          <bgColor rgb="FFFFFFCC"/>
        </patternFill>
      </fill>
    </dxf>
    <dxf>
      <fill>
        <patternFill>
          <bgColor rgb="FFFFFFCC"/>
        </patternFill>
      </fill>
    </dxf>
    <dxf>
      <fill>
        <patternFill>
          <bgColor theme="0" tint="-0.34998626667073579"/>
        </patternFill>
      </fill>
    </dxf>
    <dxf>
      <fill>
        <patternFill>
          <bgColor rgb="FFFFFFCC"/>
        </patternFill>
      </fill>
    </dxf>
    <dxf>
      <fill>
        <patternFill>
          <bgColor rgb="FFFFFFCC"/>
        </patternFill>
      </fill>
    </dxf>
    <dxf>
      <fill>
        <patternFill>
          <bgColor theme="0"/>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34998626667073579"/>
        </patternFill>
      </fill>
    </dxf>
    <dxf>
      <fill>
        <patternFill>
          <bgColor rgb="FFFFFFCC"/>
        </patternFill>
      </fill>
    </dxf>
    <dxf>
      <fill>
        <patternFill>
          <bgColor theme="0" tint="-0.3499862666707357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8E4BC"/>
      <rgbColor rgb="000000FF"/>
      <rgbColor rgb="00FFFF99"/>
      <rgbColor rgb="00FF00FF"/>
      <rgbColor rgb="00DAEEF3"/>
      <rgbColor rgb="00800000"/>
      <rgbColor rgb="00008000"/>
      <rgbColor rgb="00000080"/>
      <rgbColor rgb="00808000"/>
      <rgbColor rgb="00800080"/>
      <rgbColor rgb="00008080"/>
      <rgbColor rgb="00F2F2F2"/>
      <rgbColor rgb="00595959"/>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AEEF3"/>
      <rgbColor rgb="00EBF1DE"/>
      <rgbColor rgb="00FFFF99"/>
      <rgbColor rgb="00B7DEE8"/>
      <rgbColor rgb="00F2DCDB"/>
      <rgbColor rgb="00CC99FF"/>
      <rgbColor rgb="00FDE9D9"/>
      <rgbColor rgb="003366FF"/>
      <rgbColor rgb="0033CCCC"/>
      <rgbColor rgb="0099CC00"/>
      <rgbColor rgb="00FFCC00"/>
      <rgbColor rgb="00FF9900"/>
      <rgbColor rgb="00FF6600"/>
      <rgbColor rgb="00666699"/>
      <rgbColor rgb="00D9D9D9"/>
      <rgbColor rgb="00003366"/>
      <rgbColor rgb="00339966"/>
      <rgbColor rgb="00003300"/>
      <rgbColor rgb="00333300"/>
      <rgbColor rgb="00993300"/>
      <rgbColor rgb="00993366"/>
      <rgbColor rgb="00333399"/>
      <rgbColor rgb="00333333"/>
    </indexedColors>
    <mruColors>
      <color rgb="FFFFFFCC"/>
      <color rgb="FFFFFF99"/>
      <color rgb="FF0000CC"/>
      <color rgb="FFD9D9D9"/>
      <color rgb="FF969696"/>
      <color rgb="FFC0C0C0"/>
      <color rgb="FF5BFFA5"/>
      <color rgb="FFE1FFFF"/>
      <color rgb="FFF1D5F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16383</xdr:col>
      <xdr:colOff>0</xdr:colOff>
      <xdr:row>1048537</xdr:row>
      <xdr:rowOff>0</xdr:rowOff>
    </xdr:from>
    <xdr:to>
      <xdr:col>16383</xdr:col>
      <xdr:colOff>0</xdr:colOff>
      <xdr:row>1048537</xdr:row>
      <xdr:rowOff>0</xdr:rowOff>
    </xdr:to>
    <xdr:pic>
      <xdr:nvPicPr>
        <xdr:cNvPr id="3" name="Picture 2" descr="hs2_exception_cmyk_2blue_SOLID">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8425" y="10229850"/>
          <a:ext cx="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16383</xdr:col>
      <xdr:colOff>0</xdr:colOff>
      <xdr:row>1048537</xdr:row>
      <xdr:rowOff>0</xdr:rowOff>
    </xdr:from>
    <xdr:to>
      <xdr:col>16383</xdr:col>
      <xdr:colOff>0</xdr:colOff>
      <xdr:row>1048537</xdr:row>
      <xdr:rowOff>0</xdr:rowOff>
    </xdr:to>
    <xdr:pic>
      <xdr:nvPicPr>
        <xdr:cNvPr id="4" name="Picture 3" descr="hs2_exception_cmyk_2blue_SOLID">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8425" y="10229850"/>
          <a:ext cx="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editAs="oneCell">
    <xdr:from>
      <xdr:col>2</xdr:col>
      <xdr:colOff>2540000</xdr:colOff>
      <xdr:row>0</xdr:row>
      <xdr:rowOff>90488</xdr:rowOff>
    </xdr:from>
    <xdr:to>
      <xdr:col>2</xdr:col>
      <xdr:colOff>4778375</xdr:colOff>
      <xdr:row>0</xdr:row>
      <xdr:rowOff>1308455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a:srcRect r="56833"/>
        <a:stretch/>
      </xdr:blipFill>
      <xdr:spPr>
        <a:xfrm>
          <a:off x="7112000" y="90488"/>
          <a:ext cx="2238375" cy="1217967"/>
        </a:xfrm>
        <a:prstGeom prst="rect">
          <a:avLst/>
        </a:prstGeom>
      </xdr:spPr>
    </xdr:pic>
    <xdr:clientData/>
  </xdr:twoCellAnchor>
  <xdr:twoCellAnchor editAs="oneCell">
    <xdr:from>
      <xdr:col>3</xdr:col>
      <xdr:colOff>1971675</xdr:colOff>
      <xdr:row>0</xdr:row>
      <xdr:rowOff>371475</xdr:rowOff>
    </xdr:from>
    <xdr:to>
      <xdr:col>3</xdr:col>
      <xdr:colOff>3390900</xdr:colOff>
      <xdr:row>0</xdr:row>
      <xdr:rowOff>1317625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610350" y="371475"/>
          <a:ext cx="1419225" cy="946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16383</xdr:col>
      <xdr:colOff>0</xdr:colOff>
      <xdr:row>1048561</xdr:row>
      <xdr:rowOff>0</xdr:rowOff>
    </xdr:from>
    <xdr:to>
      <xdr:col>16383</xdr:col>
      <xdr:colOff>0</xdr:colOff>
      <xdr:row>1048561</xdr:row>
      <xdr:rowOff>0</xdr:rowOff>
    </xdr:to>
    <xdr:pic>
      <xdr:nvPicPr>
        <xdr:cNvPr id="3" name="Picture 2" descr="hs2_exception_cmyk_2blue_SOLID">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7648575"/>
          <a:ext cx="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16383</xdr:col>
      <xdr:colOff>0</xdr:colOff>
      <xdr:row>1048561</xdr:row>
      <xdr:rowOff>0</xdr:rowOff>
    </xdr:from>
    <xdr:to>
      <xdr:col>16383</xdr:col>
      <xdr:colOff>0</xdr:colOff>
      <xdr:row>1048561</xdr:row>
      <xdr:rowOff>0</xdr:rowOff>
    </xdr:to>
    <xdr:pic>
      <xdr:nvPicPr>
        <xdr:cNvPr id="4" name="Picture 3" descr="hs2_exception_cmyk_2blue_SOLID">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7648575"/>
          <a:ext cx="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hs2woodlandfund@forestrycommission.gov.uk"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forestry-commission-agent-authority-form" TargetMode="External"/><Relationship Id="rId1" Type="http://schemas.openxmlformats.org/officeDocument/2006/relationships/hyperlink" Target="https://www.gov.uk/government/organisations/forestry-commission/about/access-and-opening"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overnment/publications/forestry-commission-agent-authority-form-non-rdpe" TargetMode="External"/><Relationship Id="rId1" Type="http://schemas.openxmlformats.org/officeDocument/2006/relationships/hyperlink" Target="https://www.gov.uk/government/publications/forestry-commission-agent-authority-form-non-rdp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uk/guidance/use-the-land-information-search" TargetMode="External"/><Relationship Id="rId2" Type="http://schemas.openxmlformats.org/officeDocument/2006/relationships/hyperlink" Target="https://magic.defra.gov.uk/" TargetMode="External"/><Relationship Id="rId1" Type="http://schemas.openxmlformats.org/officeDocument/2006/relationships/hyperlink" Target="https://www.gov.uk/guidance/use-the-land-information-search" TargetMode="External"/><Relationship Id="rId5" Type="http://schemas.openxmlformats.org/officeDocument/2006/relationships/printerSettings" Target="../printerSettings/printerSettings5.bin"/><Relationship Id="rId4" Type="http://schemas.openxmlformats.org/officeDocument/2006/relationships/hyperlink" Target="https://magic.defra.gov.uk/"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forestresearch.gov.uk/tools-and-resources/fthr/ecological-site-classification/" TargetMode="External"/><Relationship Id="rId2" Type="http://schemas.openxmlformats.org/officeDocument/2006/relationships/hyperlink" Target="https://www.forestresearch.gov.uk/tools-and-resources/fthr/ecological-site-classification/" TargetMode="External"/><Relationship Id="rId1" Type="http://schemas.openxmlformats.org/officeDocument/2006/relationships/hyperlink" Target="http://www.forestry.gov.uk/esc"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B1:D9"/>
  <sheetViews>
    <sheetView showGridLines="0" showRowColHeaders="0" tabSelected="1" zoomScale="80" zoomScaleNormal="80" workbookViewId="0">
      <selection activeCell="B2" sqref="B2:D8"/>
    </sheetView>
  </sheetViews>
  <sheetFormatPr defaultColWidth="0" defaultRowHeight="14.25" customHeight="1" zeroHeight="1" x14ac:dyDescent="0.3"/>
  <cols>
    <col min="1" max="1" width="3.7265625" style="10" customWidth="1"/>
    <col min="2" max="2" width="61.7265625" style="10" customWidth="1"/>
    <col min="3" max="3" width="74.1796875" style="10" customWidth="1"/>
    <col min="4" max="4" width="73.1796875" style="10" customWidth="1"/>
    <col min="5" max="5" width="3.7265625" style="10" customWidth="1"/>
    <col min="6" max="16384" width="0" style="10" hidden="1"/>
  </cols>
  <sheetData>
    <row r="1" spans="2:4" ht="106.5" customHeight="1" x14ac:dyDescent="0.3">
      <c r="B1" s="511" t="s">
        <v>621</v>
      </c>
      <c r="C1" s="511"/>
      <c r="D1" s="35" t="s">
        <v>0</v>
      </c>
    </row>
    <row r="2" spans="2:4" ht="50.15" customHeight="1" x14ac:dyDescent="0.3">
      <c r="B2" s="512" t="s">
        <v>620</v>
      </c>
      <c r="C2" s="513"/>
      <c r="D2" s="514"/>
    </row>
    <row r="3" spans="2:4" ht="50.15" customHeight="1" x14ac:dyDescent="0.3">
      <c r="B3" s="515"/>
      <c r="C3" s="516"/>
      <c r="D3" s="517"/>
    </row>
    <row r="4" spans="2:4" ht="50.15" customHeight="1" x14ac:dyDescent="0.3">
      <c r="B4" s="515"/>
      <c r="C4" s="516"/>
      <c r="D4" s="517"/>
    </row>
    <row r="5" spans="2:4" ht="50.15" customHeight="1" x14ac:dyDescent="0.3">
      <c r="B5" s="515"/>
      <c r="C5" s="516"/>
      <c r="D5" s="517"/>
    </row>
    <row r="6" spans="2:4" ht="50.15" customHeight="1" x14ac:dyDescent="0.3">
      <c r="B6" s="515"/>
      <c r="C6" s="516"/>
      <c r="D6" s="517"/>
    </row>
    <row r="7" spans="2:4" ht="50.15" customHeight="1" x14ac:dyDescent="0.3">
      <c r="B7" s="515"/>
      <c r="C7" s="516"/>
      <c r="D7" s="517"/>
    </row>
    <row r="8" spans="2:4" ht="50.15" customHeight="1" x14ac:dyDescent="0.3">
      <c r="B8" s="518"/>
      <c r="C8" s="519"/>
      <c r="D8" s="520"/>
    </row>
    <row r="9" spans="2:4" ht="14.25" customHeight="1" x14ac:dyDescent="0.3"/>
  </sheetData>
  <sheetProtection algorithmName="SHA-512" hashValue="uvAGcy4ghx8VngGUROHVELeZBPA5pfg1xIk2Cj+KIAchx4MwNCg4pWln44dgrxoi/OVbxVLPsm0R3e2tmUJxcA==" saltValue="5EwrLUUZ1+wPmaLRsuA7BA==" spinCount="100000" sheet="1" selectLockedCells="1"/>
  <mergeCells count="2">
    <mergeCell ref="B1:C1"/>
    <mergeCell ref="B2:D8"/>
  </mergeCells>
  <pageMargins left="0.39370078740157483" right="0.39370078740157483" top="0.39370078740157483" bottom="0.59055118110236227" header="0" footer="0.31496062992125984"/>
  <pageSetup paperSize="9" orientation="landscape" blackAndWhite="1" r:id="rId1"/>
  <headerFooter>
    <oddFooter>&amp;CHS2 Woodland Fund Application Annex - 2020/21 - v1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autoPageBreaks="0" fitToPage="1"/>
  </sheetPr>
  <dimension ref="B1:L36"/>
  <sheetViews>
    <sheetView showGridLines="0" zoomScale="70" zoomScaleNormal="70" workbookViewId="0">
      <selection activeCell="E13" sqref="E13"/>
    </sheetView>
  </sheetViews>
  <sheetFormatPr defaultColWidth="0" defaultRowHeight="12.75" customHeight="1" zeroHeight="1" x14ac:dyDescent="0.3"/>
  <cols>
    <col min="1" max="1" width="3.7265625" style="36" customWidth="1"/>
    <col min="2" max="2" width="37.7265625" style="36" customWidth="1"/>
    <col min="3" max="3" width="15.54296875" style="36" customWidth="1"/>
    <col min="4" max="4" width="4.54296875" style="36" customWidth="1"/>
    <col min="5" max="5" width="14.7265625" style="36" customWidth="1"/>
    <col min="6" max="6" width="13.7265625" style="36" customWidth="1"/>
    <col min="7" max="7" width="14.453125" style="36" customWidth="1"/>
    <col min="8" max="8" width="8.81640625" style="36" customWidth="1"/>
    <col min="9" max="9" width="15.54296875" style="36" customWidth="1"/>
    <col min="10" max="10" width="21.453125" style="36" customWidth="1"/>
    <col min="11" max="11" width="15.81640625" style="36" customWidth="1"/>
    <col min="12" max="12" width="5.26953125" style="36" customWidth="1"/>
    <col min="13" max="16384" width="0" style="36" hidden="1"/>
  </cols>
  <sheetData>
    <row r="1" spans="2:12" ht="10" customHeight="1" x14ac:dyDescent="0.3">
      <c r="B1" s="54"/>
      <c r="C1" s="54"/>
      <c r="D1" s="54"/>
      <c r="E1" s="54"/>
      <c r="F1" s="54"/>
    </row>
    <row r="2" spans="2:12" ht="53.25" customHeight="1" x14ac:dyDescent="0.3">
      <c r="B2" s="529" t="s">
        <v>499</v>
      </c>
      <c r="C2" s="530"/>
      <c r="D2" s="530"/>
      <c r="E2" s="530"/>
      <c r="F2" s="530"/>
      <c r="G2" s="725"/>
      <c r="H2" s="725"/>
      <c r="I2" s="725"/>
      <c r="J2" s="725"/>
      <c r="K2" s="726"/>
      <c r="L2" s="42"/>
    </row>
    <row r="3" spans="2:12" ht="20.25" customHeight="1" x14ac:dyDescent="0.3">
      <c r="B3" s="730" t="s">
        <v>500</v>
      </c>
      <c r="C3" s="731"/>
      <c r="D3" s="731"/>
      <c r="E3" s="731"/>
      <c r="F3" s="482"/>
      <c r="G3" s="190" t="s">
        <v>501</v>
      </c>
      <c r="H3" s="188"/>
      <c r="I3" s="188"/>
      <c r="J3" s="188"/>
      <c r="K3" s="189"/>
      <c r="L3" s="42"/>
    </row>
    <row r="4" spans="2:12" ht="14.25" customHeight="1" x14ac:dyDescent="0.3">
      <c r="B4" s="105"/>
      <c r="C4" s="105"/>
      <c r="D4" s="105"/>
      <c r="E4" s="105"/>
      <c r="F4" s="105"/>
      <c r="G4" s="105"/>
      <c r="H4" s="105"/>
      <c r="I4" s="105"/>
      <c r="J4" s="105"/>
      <c r="K4" s="105"/>
      <c r="L4" s="42"/>
    </row>
    <row r="5" spans="2:12" ht="14.25" customHeight="1" x14ac:dyDescent="0.3">
      <c r="B5" s="54"/>
      <c r="C5" s="54"/>
      <c r="D5" s="54"/>
      <c r="E5" s="54"/>
      <c r="F5" s="54"/>
      <c r="G5" s="38"/>
      <c r="H5" s="38"/>
      <c r="I5" s="38"/>
      <c r="J5" s="38"/>
      <c r="K5" s="38"/>
      <c r="L5" s="42"/>
    </row>
    <row r="6" spans="2:12" ht="17.5" x14ac:dyDescent="0.35">
      <c r="B6" s="39" t="s">
        <v>502</v>
      </c>
      <c r="C6" s="80"/>
      <c r="D6" s="80"/>
      <c r="E6" s="80"/>
      <c r="F6" s="80"/>
      <c r="G6" s="40"/>
      <c r="H6" s="38"/>
      <c r="I6" s="38"/>
      <c r="J6" s="38"/>
      <c r="K6" s="42"/>
    </row>
    <row r="7" spans="2:12" ht="10" customHeight="1" x14ac:dyDescent="0.3">
      <c r="B7" s="54"/>
      <c r="C7" s="54"/>
      <c r="D7" s="54"/>
      <c r="E7" s="54"/>
      <c r="F7" s="54"/>
      <c r="G7" s="38"/>
      <c r="H7" s="38"/>
      <c r="I7" s="38"/>
      <c r="J7" s="38"/>
      <c r="K7" s="38"/>
      <c r="L7" s="42"/>
    </row>
    <row r="8" spans="2:12" ht="15" customHeight="1" x14ac:dyDescent="0.3">
      <c r="B8" s="62" t="s">
        <v>228</v>
      </c>
      <c r="C8" s="594" t="str">
        <f>IF('Part 1 - About the Land'!$E$9="","",'Part 1 - About the Land'!$E$9)</f>
        <v/>
      </c>
      <c r="D8" s="595"/>
      <c r="E8" s="595"/>
      <c r="F8" s="595"/>
      <c r="G8" s="595"/>
      <c r="H8" s="595"/>
      <c r="I8" s="595"/>
      <c r="J8" s="595"/>
      <c r="K8" s="596"/>
      <c r="L8" s="42"/>
    </row>
    <row r="9" spans="2:12" ht="5.15" customHeight="1" x14ac:dyDescent="0.3">
      <c r="B9" s="62"/>
      <c r="C9" s="62"/>
      <c r="D9" s="62"/>
      <c r="E9" s="62"/>
      <c r="F9" s="62"/>
      <c r="G9" s="38"/>
      <c r="H9" s="38"/>
      <c r="I9" s="38"/>
      <c r="J9" s="78"/>
      <c r="K9" s="81"/>
      <c r="L9" s="42"/>
    </row>
    <row r="10" spans="2:12" ht="15" customHeight="1" x14ac:dyDescent="0.3">
      <c r="B10" s="140" t="s">
        <v>229</v>
      </c>
      <c r="C10" s="594" t="str">
        <f>IF('Part 1 - About the Land'!$E$11="","",'Part 1 - About the Land'!$E$11)</f>
        <v/>
      </c>
      <c r="D10" s="595"/>
      <c r="E10" s="595"/>
      <c r="F10" s="595"/>
      <c r="G10" s="595"/>
      <c r="H10" s="595"/>
      <c r="I10" s="595"/>
      <c r="J10" s="595"/>
      <c r="K10" s="596"/>
      <c r="L10" s="42"/>
    </row>
    <row r="11" spans="2:12" ht="10" customHeight="1" x14ac:dyDescent="0.3">
      <c r="B11" s="54"/>
      <c r="C11" s="54"/>
      <c r="D11" s="54"/>
      <c r="E11" s="54"/>
      <c r="F11" s="54"/>
    </row>
    <row r="12" spans="2:12" ht="16.75" customHeight="1" x14ac:dyDescent="0.3">
      <c r="B12" s="85"/>
      <c r="C12" s="85"/>
      <c r="D12" s="85"/>
      <c r="E12" s="85"/>
      <c r="F12" s="85"/>
      <c r="G12" s="85"/>
      <c r="H12" s="85"/>
      <c r="I12" s="727"/>
      <c r="J12" s="727"/>
      <c r="K12" s="727"/>
    </row>
    <row r="13" spans="2:12" ht="28.5" customHeight="1" x14ac:dyDescent="0.3">
      <c r="B13" s="62" t="s">
        <v>503</v>
      </c>
      <c r="C13" s="87"/>
      <c r="D13" s="87"/>
      <c r="E13" s="44"/>
      <c r="F13" s="728"/>
      <c r="G13" s="575" t="s">
        <v>504</v>
      </c>
      <c r="H13" s="575"/>
      <c r="I13" s="575"/>
      <c r="J13" s="575"/>
      <c r="K13" s="49"/>
    </row>
    <row r="14" spans="2:12" ht="10" customHeight="1" x14ac:dyDescent="0.3">
      <c r="B14" s="82"/>
      <c r="C14" s="87"/>
      <c r="D14" s="87"/>
      <c r="E14" s="87"/>
      <c r="F14" s="728"/>
      <c r="G14" s="575"/>
      <c r="H14" s="575"/>
      <c r="I14" s="575"/>
      <c r="J14" s="575"/>
      <c r="K14" s="156"/>
    </row>
    <row r="15" spans="2:12" ht="16.75" customHeight="1" x14ac:dyDescent="0.3">
      <c r="B15" s="723" t="s">
        <v>505</v>
      </c>
      <c r="C15" s="723"/>
      <c r="D15" s="87"/>
      <c r="E15" s="44"/>
      <c r="F15" s="728"/>
      <c r="G15" s="575"/>
      <c r="H15" s="575"/>
      <c r="I15" s="575"/>
      <c r="J15" s="575"/>
    </row>
    <row r="16" spans="2:12" ht="16.75" customHeight="1" x14ac:dyDescent="0.3">
      <c r="B16" s="723"/>
      <c r="C16" s="723"/>
      <c r="D16" s="87"/>
      <c r="E16" s="87"/>
      <c r="F16" s="728"/>
      <c r="G16" s="207"/>
      <c r="H16" s="207"/>
      <c r="I16" s="207"/>
      <c r="J16" s="207"/>
      <c r="K16" s="307"/>
    </row>
    <row r="17" spans="2:11" ht="15.75" customHeight="1" x14ac:dyDescent="0.3">
      <c r="B17" s="86"/>
      <c r="C17" s="87"/>
      <c r="D17" s="87"/>
      <c r="E17" s="87"/>
      <c r="F17" s="728"/>
      <c r="G17" s="575" t="s">
        <v>506</v>
      </c>
      <c r="H17" s="575"/>
      <c r="I17" s="575"/>
      <c r="J17" s="621"/>
      <c r="K17" s="729"/>
    </row>
    <row r="18" spans="2:11" ht="16.75" customHeight="1" x14ac:dyDescent="0.3">
      <c r="B18" s="723" t="s">
        <v>507</v>
      </c>
      <c r="C18" s="723"/>
      <c r="D18" s="87"/>
      <c r="E18" s="44"/>
      <c r="F18" s="728"/>
      <c r="G18" s="575"/>
      <c r="H18" s="575"/>
      <c r="I18" s="575"/>
      <c r="J18" s="621"/>
      <c r="K18" s="729"/>
    </row>
    <row r="19" spans="2:11" ht="21.75" customHeight="1" x14ac:dyDescent="0.3">
      <c r="B19" s="723"/>
      <c r="C19" s="723"/>
      <c r="D19" s="87"/>
      <c r="E19" s="84"/>
      <c r="F19" s="728"/>
    </row>
    <row r="20" spans="2:11" ht="13.5" customHeight="1" x14ac:dyDescent="0.3">
      <c r="B20" s="86"/>
      <c r="C20" s="87"/>
      <c r="D20" s="87"/>
      <c r="E20" s="84"/>
      <c r="F20" s="728"/>
      <c r="G20" s="575" t="s">
        <v>508</v>
      </c>
      <c r="H20" s="575"/>
      <c r="I20" s="575"/>
      <c r="J20" s="575"/>
      <c r="K20" s="712"/>
    </row>
    <row r="21" spans="2:11" ht="16.75" customHeight="1" x14ac:dyDescent="0.3">
      <c r="B21" s="723" t="s">
        <v>509</v>
      </c>
      <c r="C21" s="723"/>
      <c r="D21" s="87"/>
      <c r="E21" s="44"/>
      <c r="F21" s="728"/>
      <c r="G21" s="575"/>
      <c r="H21" s="575"/>
      <c r="I21" s="575"/>
      <c r="J21" s="575"/>
      <c r="K21" s="713"/>
    </row>
    <row r="22" spans="2:11" ht="10" customHeight="1" x14ac:dyDescent="0.3">
      <c r="B22" s="723"/>
      <c r="C22" s="723"/>
      <c r="D22" s="87"/>
      <c r="E22" s="87"/>
      <c r="F22" s="728"/>
      <c r="G22" s="575"/>
      <c r="H22" s="575"/>
      <c r="I22" s="575"/>
      <c r="J22" s="575"/>
      <c r="K22" s="156"/>
    </row>
    <row r="23" spans="2:11" ht="16.75" customHeight="1" x14ac:dyDescent="0.3">
      <c r="B23" s="723"/>
      <c r="C23" s="723"/>
      <c r="D23" s="87"/>
      <c r="E23" s="87"/>
      <c r="F23" s="728"/>
      <c r="K23" s="156"/>
    </row>
    <row r="24" spans="2:11" ht="21.75" customHeight="1" x14ac:dyDescent="0.3">
      <c r="B24" s="86"/>
      <c r="C24" s="86"/>
      <c r="D24" s="87"/>
      <c r="E24" s="87"/>
      <c r="F24" s="728"/>
      <c r="G24" s="165" t="s">
        <v>510</v>
      </c>
      <c r="J24" s="717"/>
      <c r="K24" s="718"/>
    </row>
    <row r="25" spans="2:11" ht="10" customHeight="1" x14ac:dyDescent="0.3">
      <c r="B25" s="724" t="s">
        <v>511</v>
      </c>
      <c r="C25" s="724"/>
      <c r="D25" s="82"/>
      <c r="E25" s="712"/>
      <c r="F25" s="38"/>
      <c r="J25" s="719"/>
      <c r="K25" s="720"/>
    </row>
    <row r="26" spans="2:11" ht="14.25" customHeight="1" x14ac:dyDescent="0.3">
      <c r="B26" s="724"/>
      <c r="C26" s="724"/>
      <c r="D26" s="224"/>
      <c r="E26" s="713"/>
      <c r="F26" s="224"/>
      <c r="G26" s="714" t="s">
        <v>512</v>
      </c>
      <c r="H26" s="714"/>
      <c r="I26" s="715"/>
      <c r="J26" s="719"/>
      <c r="K26" s="720"/>
    </row>
    <row r="27" spans="2:11" ht="10" customHeight="1" x14ac:dyDescent="0.3">
      <c r="B27" s="724"/>
      <c r="C27" s="724"/>
      <c r="D27" s="224"/>
      <c r="E27" s="224"/>
      <c r="G27" s="714"/>
      <c r="H27" s="714"/>
      <c r="I27" s="715"/>
      <c r="J27" s="719"/>
      <c r="K27" s="720"/>
    </row>
    <row r="28" spans="2:11" ht="10" customHeight="1" x14ac:dyDescent="0.3">
      <c r="B28" s="452"/>
      <c r="C28" s="452"/>
      <c r="D28" s="224"/>
      <c r="E28" s="224"/>
      <c r="G28" s="714"/>
      <c r="H28" s="714"/>
      <c r="I28" s="715"/>
      <c r="J28" s="719"/>
      <c r="K28" s="720"/>
    </row>
    <row r="29" spans="2:11" ht="16.75" customHeight="1" x14ac:dyDescent="0.3">
      <c r="B29" s="716" t="s">
        <v>513</v>
      </c>
      <c r="C29" s="716"/>
      <c r="D29" s="317"/>
      <c r="E29" s="44"/>
      <c r="F29" s="224"/>
      <c r="G29" s="714"/>
      <c r="H29" s="714"/>
      <c r="I29" s="715"/>
      <c r="J29" s="719"/>
      <c r="K29" s="720"/>
    </row>
    <row r="30" spans="2:11" ht="12.75" customHeight="1" x14ac:dyDescent="0.3">
      <c r="B30" s="716"/>
      <c r="C30" s="716"/>
      <c r="D30" s="317"/>
      <c r="E30" s="317"/>
      <c r="F30" s="224"/>
      <c r="G30" s="714"/>
      <c r="H30" s="714"/>
      <c r="I30" s="715"/>
      <c r="J30" s="719"/>
      <c r="K30" s="720"/>
    </row>
    <row r="31" spans="2:11" ht="16.75" customHeight="1" x14ac:dyDescent="0.3">
      <c r="B31" s="711" t="s">
        <v>514</v>
      </c>
      <c r="C31" s="711"/>
      <c r="D31" s="711"/>
      <c r="E31" s="711"/>
      <c r="G31" s="714"/>
      <c r="H31" s="714"/>
      <c r="I31" s="715"/>
      <c r="J31" s="721"/>
      <c r="K31" s="722"/>
    </row>
    <row r="32" spans="2:11" ht="12.75" customHeight="1" x14ac:dyDescent="0.3">
      <c r="B32" s="711"/>
      <c r="C32" s="711"/>
      <c r="D32" s="711"/>
      <c r="E32" s="711"/>
      <c r="F32" s="82"/>
      <c r="H32" s="91"/>
      <c r="I32" s="91"/>
      <c r="J32" s="91"/>
      <c r="K32" s="91"/>
    </row>
    <row r="33" spans="2:11" s="307" customFormat="1" ht="16.75" customHeight="1" x14ac:dyDescent="0.25">
      <c r="B33" s="711"/>
      <c r="C33" s="711"/>
      <c r="D33" s="711"/>
      <c r="E33" s="711"/>
      <c r="F33" s="193"/>
      <c r="G33" s="157"/>
      <c r="H33" s="156"/>
      <c r="I33" s="156"/>
      <c r="J33" s="156"/>
      <c r="K33" s="156"/>
    </row>
    <row r="34" spans="2:11" s="307" customFormat="1" ht="10" customHeight="1" x14ac:dyDescent="0.35">
      <c r="B34" s="711"/>
      <c r="C34" s="711"/>
      <c r="D34" s="711"/>
      <c r="E34" s="711"/>
      <c r="F34" s="193"/>
      <c r="G34" s="156"/>
      <c r="H34" s="156"/>
      <c r="I34" s="156"/>
      <c r="J34" s="156"/>
      <c r="K34" s="156"/>
    </row>
    <row r="35" spans="2:11" ht="31.5" customHeight="1" x14ac:dyDescent="0.3">
      <c r="F35" s="193"/>
      <c r="G35" s="156"/>
      <c r="H35" s="156"/>
      <c r="I35" s="156"/>
      <c r="J35" s="156"/>
      <c r="K35" s="156"/>
    </row>
    <row r="36" spans="2:11" ht="12.75" hidden="1" customHeight="1" x14ac:dyDescent="0.3">
      <c r="F36" s="193"/>
    </row>
  </sheetData>
  <sheetProtection algorithmName="SHA-512" hashValue="IWcBVaMYnkxGYWahXf3VdZUNRqVtH2+NuxqPz0Hs/7YRLqWAWMmvicLGmvm4utRMY6TP5qrJ+ZzZpN1fsyXIrQ==" saltValue="m3+ghuyvsC0E2Tt7+FWr1A==" spinCount="100000" sheet="1" selectLockedCells="1"/>
  <mergeCells count="20">
    <mergeCell ref="B2:K2"/>
    <mergeCell ref="C8:K8"/>
    <mergeCell ref="C10:K10"/>
    <mergeCell ref="I12:K12"/>
    <mergeCell ref="F13:F24"/>
    <mergeCell ref="B15:C16"/>
    <mergeCell ref="B18:C19"/>
    <mergeCell ref="G13:J15"/>
    <mergeCell ref="K17:K18"/>
    <mergeCell ref="B3:E3"/>
    <mergeCell ref="B31:E34"/>
    <mergeCell ref="G17:J18"/>
    <mergeCell ref="G20:J22"/>
    <mergeCell ref="K20:K21"/>
    <mergeCell ref="G26:I31"/>
    <mergeCell ref="B29:C30"/>
    <mergeCell ref="J24:K31"/>
    <mergeCell ref="B21:C23"/>
    <mergeCell ref="B25:C27"/>
    <mergeCell ref="E25:E26"/>
  </mergeCells>
  <conditionalFormatting sqref="E13">
    <cfRule type="containsBlanks" dxfId="10" priority="22">
      <formula>LEN(TRIM(E13))=0</formula>
    </cfRule>
  </conditionalFormatting>
  <conditionalFormatting sqref="E15">
    <cfRule type="containsBlanks" dxfId="9" priority="1">
      <formula>LEN(TRIM(E15))=0</formula>
    </cfRule>
  </conditionalFormatting>
  <conditionalFormatting sqref="E18">
    <cfRule type="containsBlanks" dxfId="8" priority="3">
      <formula>LEN(TRIM(E18))=0</formula>
    </cfRule>
  </conditionalFormatting>
  <conditionalFormatting sqref="E21">
    <cfRule type="containsBlanks" dxfId="7" priority="19">
      <formula>LEN(TRIM(E21))=0</formula>
    </cfRule>
  </conditionalFormatting>
  <conditionalFormatting sqref="E25">
    <cfRule type="containsBlanks" dxfId="6" priority="2">
      <formula>LEN(TRIM(E25))=0</formula>
    </cfRule>
  </conditionalFormatting>
  <conditionalFormatting sqref="E29">
    <cfRule type="containsBlanks" dxfId="5" priority="7">
      <formula>LEN(TRIM(E29))=0</formula>
    </cfRule>
  </conditionalFormatting>
  <conditionalFormatting sqref="J24">
    <cfRule type="expression" dxfId="4" priority="4">
      <formula>IF($K$20="yes",TRUE,FALSE)</formula>
    </cfRule>
  </conditionalFormatting>
  <conditionalFormatting sqref="K13">
    <cfRule type="containsBlanks" dxfId="3" priority="11">
      <formula>LEN(TRIM(K13))=0</formula>
    </cfRule>
  </conditionalFormatting>
  <conditionalFormatting sqref="K17:K18">
    <cfRule type="containsBlanks" dxfId="2" priority="6">
      <formula>LEN(TRIM(K17))=0</formula>
    </cfRule>
  </conditionalFormatting>
  <conditionalFormatting sqref="K20 K22 G34">
    <cfRule type="beginsWith" dxfId="1" priority="9" operator="beginsWith" text="Your application">
      <formula>LEFT(G20,LEN("Your application"))="Your application"</formula>
    </cfRule>
  </conditionalFormatting>
  <conditionalFormatting sqref="K20:K21">
    <cfRule type="containsBlanks" dxfId="0" priority="5">
      <formula>LEN(TRIM(K20))=0</formula>
    </cfRule>
  </conditionalFormatting>
  <dataValidations count="2">
    <dataValidation type="list" allowBlank="1" showInputMessage="1" showErrorMessage="1" sqref="K20:K21" xr:uid="{00000000-0002-0000-0F00-000000000000}">
      <formula1>NoYes</formula1>
    </dataValidation>
    <dataValidation type="list" allowBlank="1" showInputMessage="1" showErrorMessage="1" sqref="E15" xr:uid="{B82AEFA0-D3BC-4E6B-9BED-BED860483CCB}">
      <formula1>"Yes"</formula1>
    </dataValidation>
  </dataValidations>
  <hyperlinks>
    <hyperlink ref="B3:E3" r:id="rId1" display="CLICK HERE TO EMAIL YOUR APPLICATION TO THE HS2 WOODLAND FUND MAILBOX" xr:uid="{4A47C5E9-EA52-445D-8C25-63E8F8BD4CEF}"/>
  </hyperlinks>
  <pageMargins left="0.39370078740157483" right="0.39370078740157483" top="0.39370078740157483" bottom="0.59055118110236227" header="0" footer="0.31496062992125984"/>
  <pageSetup paperSize="9" scale="86" orientation="landscape" blackAndWhite="1" r:id="rId2"/>
  <headerFooter>
    <oddFooter>&amp;CHS2 Woodland Fund Application Form - 2019/20 - v1</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F00-000001000000}">
          <x14:formula1>
            <xm:f>Data!$B$8</xm:f>
          </x14:formula1>
          <xm:sqref>E13 E21 E23 E25 E18</xm:sqref>
        </x14:dataValidation>
        <x14:dataValidation type="list" allowBlank="1" showInputMessage="1" showErrorMessage="1" xr:uid="{00000000-0002-0000-0F00-000002000000}">
          <x14:formula1>
            <xm:f>Data!$B$8:$B$9</xm:f>
          </x14:formula1>
          <xm:sqref>E29 K13</xm:sqref>
        </x14:dataValidation>
        <x14:dataValidation type="list" allowBlank="1" showInputMessage="1" showErrorMessage="1" xr:uid="{00000000-0002-0000-0F00-000003000000}">
          <x14:formula1>
            <xm:f>Data!$AA$36:$AA$54</xm:f>
          </x14:formula1>
          <xm:sqref>K17:K18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E55C6-AC04-4090-8F47-0062936BAE1A}">
  <dimension ref="A1"/>
  <sheetViews>
    <sheetView workbookViewId="0"/>
  </sheetViews>
  <sheetFormatPr defaultRowHeight="14.5" x14ac:dyDescent="0.3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8621C-6108-4D85-9A7E-F7FC66EE7B03}">
  <dimension ref="A1"/>
  <sheetViews>
    <sheetView workbookViewId="0"/>
  </sheetViews>
  <sheetFormatPr defaultRowHeight="14.5" x14ac:dyDescent="0.3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pageSetUpPr autoPageBreaks="0"/>
  </sheetPr>
  <dimension ref="A2:AA986"/>
  <sheetViews>
    <sheetView showGridLines="0" topLeftCell="A13" zoomScaleNormal="100" workbookViewId="0">
      <pane xSplit="9" topLeftCell="X1" activePane="topRight" state="frozen"/>
      <selection activeCell="A2" sqref="A2"/>
      <selection pane="topRight" activeCell="AA54" sqref="AA54"/>
    </sheetView>
  </sheetViews>
  <sheetFormatPr defaultColWidth="9.1796875" defaultRowHeight="12.5" x14ac:dyDescent="0.25"/>
  <cols>
    <col min="1" max="1" width="1" style="2" customWidth="1"/>
    <col min="2" max="3" width="11.54296875" style="2" customWidth="1"/>
    <col min="4" max="4" width="18.7265625" style="2" customWidth="1"/>
    <col min="5" max="5" width="1.7265625" style="2" customWidth="1"/>
    <col min="6" max="6" width="21" style="3" customWidth="1"/>
    <col min="7" max="7" width="21.54296875" style="3" customWidth="1"/>
    <col min="8" max="8" width="58.81640625" style="3" customWidth="1"/>
    <col min="9" max="9" width="1.7265625" style="3" customWidth="1"/>
    <col min="10" max="10" width="33.26953125" style="3" hidden="1" customWidth="1"/>
    <col min="11" max="11" width="16.7265625" style="3" hidden="1" customWidth="1"/>
    <col min="12" max="12" width="23.7265625" style="3" hidden="1" customWidth="1"/>
    <col min="13" max="13" width="12.81640625" style="3" hidden="1" customWidth="1"/>
    <col min="14" max="14" width="18" style="3" hidden="1" customWidth="1"/>
    <col min="15" max="15" width="28.7265625" style="3" hidden="1" customWidth="1"/>
    <col min="16" max="16" width="34.81640625" style="3" hidden="1" customWidth="1"/>
    <col min="17" max="17" width="17.54296875" style="3" hidden="1" customWidth="1"/>
    <col min="18" max="18" width="37.26953125" style="3" hidden="1" customWidth="1"/>
    <col min="19" max="19" width="17.54296875" style="3" hidden="1" customWidth="1"/>
    <col min="20" max="20" width="17.7265625" style="3" hidden="1" customWidth="1"/>
    <col min="21" max="21" width="26.81640625" style="3" hidden="1" customWidth="1"/>
    <col min="22" max="22" width="21.7265625" style="3" hidden="1" customWidth="1"/>
    <col min="23" max="23" width="23.453125" style="3" hidden="1" customWidth="1"/>
    <col min="24" max="24" width="11.7265625" style="3" customWidth="1"/>
    <col min="25" max="16384" width="9.1796875" style="2"/>
  </cols>
  <sheetData>
    <row r="2" spans="1:27" ht="22.5" customHeight="1" x14ac:dyDescent="0.4">
      <c r="B2" s="11" t="s">
        <v>515</v>
      </c>
      <c r="C2" s="11"/>
    </row>
    <row r="4" spans="1:27" s="5" customFormat="1" ht="15" customHeight="1" x14ac:dyDescent="0.35">
      <c r="B4" s="6" t="s">
        <v>516</v>
      </c>
      <c r="C4" s="6"/>
      <c r="D4" s="6"/>
      <c r="E4" s="6"/>
      <c r="F4" s="7" t="s">
        <v>517</v>
      </c>
      <c r="G4" s="8"/>
      <c r="H4" s="8"/>
      <c r="I4" s="3"/>
      <c r="J4" s="7" t="s">
        <v>518</v>
      </c>
      <c r="K4" s="7"/>
      <c r="L4" s="9"/>
      <c r="M4" s="9"/>
      <c r="N4" s="9"/>
      <c r="O4" s="9"/>
      <c r="P4" s="9"/>
      <c r="Q4" s="9"/>
      <c r="R4" s="9"/>
      <c r="S4" s="9"/>
      <c r="T4" s="9"/>
      <c r="U4" s="9"/>
      <c r="V4" s="9"/>
      <c r="W4" s="9"/>
    </row>
    <row r="5" spans="1:27" s="5" customFormat="1" ht="10" customHeight="1" x14ac:dyDescent="0.35">
      <c r="B5" s="6"/>
      <c r="C5" s="6"/>
      <c r="D5" s="6"/>
      <c r="E5" s="6"/>
      <c r="F5" s="7"/>
      <c r="G5" s="8"/>
      <c r="H5" s="8"/>
      <c r="I5" s="3"/>
      <c r="J5" s="7"/>
      <c r="K5" s="7"/>
      <c r="L5" s="9"/>
      <c r="M5" s="9"/>
      <c r="N5" s="9"/>
      <c r="O5" s="9"/>
      <c r="P5" s="9"/>
      <c r="Q5" s="9"/>
      <c r="R5" s="9"/>
      <c r="S5" s="9"/>
      <c r="T5" s="9"/>
      <c r="U5" s="9"/>
      <c r="V5" s="9"/>
      <c r="W5" s="9"/>
    </row>
    <row r="6" spans="1:27" ht="25.5" customHeight="1" x14ac:dyDescent="0.3">
      <c r="A6" s="1"/>
      <c r="B6" s="12" t="s">
        <v>519</v>
      </c>
      <c r="C6" s="12"/>
      <c r="D6" s="12" t="s">
        <v>520</v>
      </c>
      <c r="E6" s="13"/>
      <c r="F6" s="14" t="s">
        <v>521</v>
      </c>
      <c r="G6" s="14" t="s">
        <v>522</v>
      </c>
      <c r="H6" s="14" t="s">
        <v>523</v>
      </c>
      <c r="J6" s="18" t="s">
        <v>524</v>
      </c>
      <c r="K6" s="19" t="s">
        <v>525</v>
      </c>
      <c r="L6" s="19" t="s">
        <v>526</v>
      </c>
      <c r="M6" s="19" t="s">
        <v>527</v>
      </c>
      <c r="N6" s="19" t="s">
        <v>528</v>
      </c>
      <c r="O6" s="19" t="s">
        <v>529</v>
      </c>
      <c r="P6" s="19" t="s">
        <v>530</v>
      </c>
      <c r="Q6" s="19" t="s">
        <v>531</v>
      </c>
      <c r="R6" s="19" t="s">
        <v>532</v>
      </c>
      <c r="S6" s="19" t="s">
        <v>533</v>
      </c>
      <c r="T6" s="19" t="s">
        <v>534</v>
      </c>
      <c r="U6" s="19" t="s">
        <v>535</v>
      </c>
      <c r="V6" s="19" t="s">
        <v>536</v>
      </c>
      <c r="W6" s="19" t="s">
        <v>537</v>
      </c>
      <c r="X6" s="2"/>
    </row>
    <row r="7" spans="1:27" ht="12.75" customHeight="1" x14ac:dyDescent="0.25">
      <c r="B7" s="2" t="s">
        <v>538</v>
      </c>
      <c r="D7" s="2" t="s">
        <v>539</v>
      </c>
      <c r="F7" s="4" t="s">
        <v>540</v>
      </c>
      <c r="G7" s="15">
        <f>MAX(INDEX(('Part 1 - About the Land'!B1:Q103&lt;&gt;"")*ROW('Part 1 - About the Land'!B1:Q103),0))</f>
        <v>103</v>
      </c>
      <c r="H7" s="16" t="s">
        <v>541</v>
      </c>
      <c r="J7" s="26" t="s">
        <v>542</v>
      </c>
      <c r="K7" s="19" t="s">
        <v>400</v>
      </c>
      <c r="L7" s="19" t="s">
        <v>543</v>
      </c>
      <c r="M7" s="19" t="s">
        <v>406</v>
      </c>
      <c r="N7" s="19" t="s">
        <v>413</v>
      </c>
      <c r="O7" s="19" t="s">
        <v>544</v>
      </c>
      <c r="P7" s="19" t="s">
        <v>545</v>
      </c>
      <c r="Q7" s="19" t="s">
        <v>546</v>
      </c>
      <c r="R7" s="19" t="s">
        <v>547</v>
      </c>
      <c r="S7" s="19" t="s">
        <v>418</v>
      </c>
      <c r="T7" s="19" t="s">
        <v>548</v>
      </c>
      <c r="U7" s="19" t="s">
        <v>549</v>
      </c>
      <c r="V7" s="19" t="s">
        <v>550</v>
      </c>
      <c r="W7" s="19" t="s">
        <v>551</v>
      </c>
      <c r="X7" s="2"/>
      <c r="Y7" s="374">
        <v>43556</v>
      </c>
      <c r="Z7" s="374">
        <v>43922</v>
      </c>
      <c r="AA7" s="374">
        <v>44287</v>
      </c>
    </row>
    <row r="8" spans="1:27" ht="15" customHeight="1" x14ac:dyDescent="0.25">
      <c r="B8" s="2" t="s">
        <v>261</v>
      </c>
      <c r="D8" s="2" t="s">
        <v>552</v>
      </c>
      <c r="F8" s="4" t="s">
        <v>553</v>
      </c>
      <c r="G8" s="15" t="e">
        <f>MAX(INDEX((#REF!&lt;&gt;"")*ROW(#REF!),0))</f>
        <v>#REF!</v>
      </c>
      <c r="H8" s="16" t="s">
        <v>554</v>
      </c>
      <c r="J8" s="26" t="s">
        <v>555</v>
      </c>
      <c r="K8" s="20">
        <v>1.28</v>
      </c>
      <c r="L8" s="20">
        <v>1.6</v>
      </c>
      <c r="M8" s="20">
        <v>4</v>
      </c>
      <c r="N8" s="20">
        <v>4.9000000000000004</v>
      </c>
      <c r="O8" s="20">
        <v>2.5</v>
      </c>
      <c r="P8" s="20">
        <v>1.24</v>
      </c>
      <c r="Q8" s="20">
        <v>7.2</v>
      </c>
      <c r="R8" s="21">
        <v>390</v>
      </c>
      <c r="S8" s="21">
        <v>135</v>
      </c>
      <c r="T8" s="21">
        <v>240</v>
      </c>
      <c r="U8" s="20">
        <v>3.6</v>
      </c>
      <c r="V8" s="20">
        <v>461.39</v>
      </c>
      <c r="W8" s="20">
        <v>764.43</v>
      </c>
      <c r="Y8" s="374">
        <v>43586</v>
      </c>
      <c r="Z8" s="374">
        <v>43952</v>
      </c>
      <c r="AA8" s="374">
        <v>44317</v>
      </c>
    </row>
    <row r="9" spans="1:27" ht="12.75" customHeight="1" x14ac:dyDescent="0.25">
      <c r="B9" s="2" t="s">
        <v>264</v>
      </c>
      <c r="D9" s="2" t="s">
        <v>556</v>
      </c>
      <c r="F9" s="4" t="s">
        <v>557</v>
      </c>
      <c r="G9" s="15" t="e">
        <f>MAX(INDEX((#REF!&lt;&gt;"")*ROW(#REF!),0))</f>
        <v>#REF!</v>
      </c>
      <c r="H9" s="17" t="s">
        <v>558</v>
      </c>
      <c r="J9" s="26" t="s">
        <v>424</v>
      </c>
      <c r="K9" s="16" t="s">
        <v>559</v>
      </c>
      <c r="L9" s="16" t="s">
        <v>560</v>
      </c>
      <c r="M9" s="16" t="s">
        <v>561</v>
      </c>
      <c r="N9" s="16" t="s">
        <v>561</v>
      </c>
      <c r="O9" s="16" t="s">
        <v>561</v>
      </c>
      <c r="P9" s="16" t="s">
        <v>561</v>
      </c>
      <c r="Q9" s="16" t="s">
        <v>561</v>
      </c>
      <c r="R9" s="16" t="s">
        <v>562</v>
      </c>
      <c r="S9" s="16" t="s">
        <v>562</v>
      </c>
      <c r="T9" s="16" t="s">
        <v>562</v>
      </c>
      <c r="U9" s="16" t="s">
        <v>561</v>
      </c>
      <c r="V9" s="16" t="s">
        <v>560</v>
      </c>
      <c r="W9" s="16" t="s">
        <v>560</v>
      </c>
      <c r="X9" s="2"/>
      <c r="Y9" s="374">
        <v>43617</v>
      </c>
      <c r="Z9" s="374">
        <v>43983</v>
      </c>
      <c r="AA9" s="374">
        <v>44348</v>
      </c>
    </row>
    <row r="10" spans="1:27" ht="12.75" customHeight="1" x14ac:dyDescent="0.25">
      <c r="F10" s="4" t="s">
        <v>563</v>
      </c>
      <c r="G10" s="15" t="e">
        <f>MAX(INDEX((#REF!&lt;&gt;"")*ROW(#REF!),0))</f>
        <v>#REF!</v>
      </c>
      <c r="H10" s="17" t="s">
        <v>564</v>
      </c>
      <c r="J10" s="26" t="s">
        <v>565</v>
      </c>
      <c r="K10" s="16" t="str">
        <f>K6&amp;" - " &amp;K7</f>
        <v>TE4 - Tree planting</v>
      </c>
      <c r="L10" s="16" t="str">
        <f>L6&amp;" - " &amp;L7</f>
        <v>TE5 - Individual tree shelter</v>
      </c>
      <c r="M10" s="16" t="str">
        <f t="shared" ref="M10:T10" si="0">M6&amp;" - " &amp;M7</f>
        <v>FG1 - Fencing</v>
      </c>
      <c r="N10" s="16" t="str">
        <f t="shared" si="0"/>
        <v>FG2 - Sheep netting</v>
      </c>
      <c r="O10" s="16" t="str">
        <f t="shared" si="0"/>
        <v>FG4 - Rabbit fencing supplement</v>
      </c>
      <c r="P10" s="16" t="str">
        <f t="shared" si="0"/>
        <v>FG5 - Fencing supplement - difficult site</v>
      </c>
      <c r="Q10" s="16" t="str">
        <f t="shared" si="0"/>
        <v>FG9 - Deer Fencing</v>
      </c>
      <c r="R10" s="16" t="str">
        <f t="shared" si="0"/>
        <v>FG12 - Wooden field gate or wooden wings</v>
      </c>
      <c r="S10" s="16" t="str">
        <f t="shared" si="0"/>
        <v>FG14 - Badger gate</v>
      </c>
      <c r="T10" s="16" t="str">
        <f t="shared" si="0"/>
        <v>FG15 - Water gates</v>
      </c>
      <c r="U10" s="16" t="str">
        <f>U6&amp;" - " &amp;U7</f>
        <v>BN13 - Top Wiring - Stone Wall</v>
      </c>
      <c r="V10" s="16" t="str">
        <f>V6&amp;" - " &amp;V7</f>
        <v>RP32 - Leaky Woody Dam (1-3m)</v>
      </c>
      <c r="W10" s="16" t="str">
        <f>W6&amp;" - " &amp;W7</f>
        <v>RP33 - Leaky Woody Dam (3-5m)</v>
      </c>
      <c r="X10" s="2"/>
      <c r="Y10" s="374">
        <v>43647</v>
      </c>
      <c r="Z10" s="374">
        <v>44013</v>
      </c>
      <c r="AA10" s="374">
        <v>44378</v>
      </c>
    </row>
    <row r="11" spans="1:27" ht="12.75" customHeight="1" x14ac:dyDescent="0.25">
      <c r="F11" s="4"/>
      <c r="G11" s="15"/>
      <c r="H11" s="17"/>
      <c r="J11" s="26" t="s">
        <v>566</v>
      </c>
      <c r="K11" s="27" t="e">
        <f>SUM(#REF!)</f>
        <v>#REF!</v>
      </c>
      <c r="L11" s="27" t="e">
        <f>SUM(#REF!)</f>
        <v>#REF!</v>
      </c>
      <c r="M11" s="27" t="e">
        <f>SUM(#REF!)</f>
        <v>#REF!</v>
      </c>
      <c r="N11" s="27" t="e">
        <f>SUM(#REF!)</f>
        <v>#REF!</v>
      </c>
      <c r="O11" s="27" t="e">
        <f>SUM(#REF!)</f>
        <v>#REF!</v>
      </c>
      <c r="P11" s="27" t="e">
        <f>SUM(#REF!)</f>
        <v>#REF!</v>
      </c>
      <c r="Q11" s="27" t="e">
        <f>SUM(#REF!)</f>
        <v>#REF!</v>
      </c>
      <c r="R11" s="27" t="e">
        <f>SUM(#REF!)</f>
        <v>#REF!</v>
      </c>
      <c r="S11" s="27" t="e">
        <f>SUM(#REF!)</f>
        <v>#REF!</v>
      </c>
      <c r="T11" s="27" t="e">
        <f>SUM(#REF!)</f>
        <v>#REF!</v>
      </c>
      <c r="U11" s="27" t="e">
        <f>SUM(#REF!)</f>
        <v>#REF!</v>
      </c>
      <c r="V11" s="27" t="e">
        <f>SUM(#REF!)</f>
        <v>#REF!</v>
      </c>
      <c r="W11" s="27" t="e">
        <f>SUM(#REF!)</f>
        <v>#REF!</v>
      </c>
      <c r="X11" s="2"/>
      <c r="Y11" s="374">
        <v>43678</v>
      </c>
      <c r="Z11" s="374">
        <v>44044</v>
      </c>
      <c r="AA11" s="374">
        <v>44409</v>
      </c>
    </row>
    <row r="12" spans="1:27" ht="12.75" customHeight="1" x14ac:dyDescent="0.25">
      <c r="D12" s="2">
        <v>20</v>
      </c>
      <c r="F12" s="4"/>
      <c r="G12" s="15"/>
      <c r="H12" s="17"/>
      <c r="J12" s="26" t="s">
        <v>567</v>
      </c>
      <c r="K12" s="22" t="e">
        <f>SUM(#REF!)*K8</f>
        <v>#REF!</v>
      </c>
      <c r="L12" s="22" t="e">
        <f>SUM(#REF!)*L8</f>
        <v>#REF!</v>
      </c>
      <c r="M12" s="22" t="e">
        <f>SUM(#REF!)*M8</f>
        <v>#REF!</v>
      </c>
      <c r="N12" s="22" t="e">
        <f>SUM(#REF!)*N8</f>
        <v>#REF!</v>
      </c>
      <c r="O12" s="22" t="e">
        <f>SUM(#REF!)*O8</f>
        <v>#REF!</v>
      </c>
      <c r="P12" s="22" t="e">
        <f>SUM(#REF!)*P8</f>
        <v>#REF!</v>
      </c>
      <c r="Q12" s="22" t="e">
        <f>SUM(#REF!)*Q8</f>
        <v>#REF!</v>
      </c>
      <c r="R12" s="22" t="e">
        <f>SUM(#REF!)*R8</f>
        <v>#REF!</v>
      </c>
      <c r="S12" s="22" t="e">
        <f>SUM(#REF!)*S8</f>
        <v>#REF!</v>
      </c>
      <c r="T12" s="22" t="e">
        <f>SUM(#REF!)*T8</f>
        <v>#REF!</v>
      </c>
      <c r="U12" s="22" t="e">
        <f>SUM(#REF!)*U8</f>
        <v>#REF!</v>
      </c>
      <c r="V12" s="22" t="e">
        <f>SUM(#REF!)*V8</f>
        <v>#REF!</v>
      </c>
      <c r="W12" s="22" t="e">
        <f>SUM(#REF!)*W8</f>
        <v>#REF!</v>
      </c>
      <c r="X12" s="2"/>
      <c r="Y12" s="374">
        <v>43709</v>
      </c>
      <c r="Z12" s="374">
        <v>44075</v>
      </c>
      <c r="AA12" s="374">
        <v>44440</v>
      </c>
    </row>
    <row r="13" spans="1:27" ht="12.75" customHeight="1" x14ac:dyDescent="0.25">
      <c r="F13" s="4" t="s">
        <v>568</v>
      </c>
      <c r="G13" s="15" t="e">
        <f>MAX(INDEX((#REF!&lt;&gt;"")*ROW(#REF!),0))</f>
        <v>#REF!</v>
      </c>
      <c r="H13" s="17" t="s">
        <v>569</v>
      </c>
      <c r="V13" s="2"/>
      <c r="W13" s="2"/>
      <c r="X13" s="2"/>
      <c r="Y13" s="374">
        <v>43739</v>
      </c>
      <c r="Z13" s="374">
        <v>44105</v>
      </c>
      <c r="AA13" s="374">
        <v>44470</v>
      </c>
    </row>
    <row r="14" spans="1:27" ht="12.75" customHeight="1" x14ac:dyDescent="0.3">
      <c r="D14" s="65" t="s">
        <v>570</v>
      </c>
      <c r="F14" s="4" t="s">
        <v>571</v>
      </c>
      <c r="G14" s="15" t="e">
        <f>MAX(INDEX((#REF!&lt;&gt;"")*ROW(#REF!),0))</f>
        <v>#REF!</v>
      </c>
      <c r="H14" s="17" t="s">
        <v>572</v>
      </c>
      <c r="V14" s="2"/>
      <c r="W14" s="2"/>
      <c r="X14" s="2"/>
      <c r="Y14" s="374">
        <v>43770</v>
      </c>
      <c r="Z14" s="374">
        <v>44136</v>
      </c>
      <c r="AA14" s="374">
        <v>44501</v>
      </c>
    </row>
    <row r="15" spans="1:27" ht="12.75" customHeight="1" x14ac:dyDescent="0.25">
      <c r="D15" s="2" t="s">
        <v>573</v>
      </c>
      <c r="Y15" s="374">
        <v>43800</v>
      </c>
      <c r="Z15" s="374">
        <v>44166</v>
      </c>
      <c r="AA15" s="374">
        <v>44531</v>
      </c>
    </row>
    <row r="16" spans="1:27" ht="12.75" customHeight="1" x14ac:dyDescent="0.25">
      <c r="D16" s="2" t="s">
        <v>574</v>
      </c>
      <c r="Y16" s="374">
        <v>43831</v>
      </c>
      <c r="Z16" s="374">
        <v>44197</v>
      </c>
      <c r="AA16" s="374">
        <v>44562</v>
      </c>
    </row>
    <row r="17" spans="2:27" ht="12.75" customHeight="1" x14ac:dyDescent="0.35">
      <c r="D17" s="2" t="s">
        <v>575</v>
      </c>
      <c r="F17" s="7" t="s">
        <v>576</v>
      </c>
      <c r="Y17" s="374">
        <v>43862</v>
      </c>
      <c r="Z17" s="374">
        <v>44228</v>
      </c>
      <c r="AA17" s="374">
        <v>44593</v>
      </c>
    </row>
    <row r="18" spans="2:27" ht="12.75" customHeight="1" x14ac:dyDescent="0.25">
      <c r="D18" s="2" t="s">
        <v>577</v>
      </c>
      <c r="Y18" s="374">
        <v>43891</v>
      </c>
      <c r="Z18" s="374">
        <v>44256</v>
      </c>
      <c r="AA18" s="374">
        <v>44621</v>
      </c>
    </row>
    <row r="19" spans="2:27" ht="12.75" customHeight="1" x14ac:dyDescent="0.25">
      <c r="F19" s="732" t="s">
        <v>261</v>
      </c>
      <c r="G19" s="732"/>
      <c r="H19" s="732"/>
      <c r="AA19" s="374">
        <v>44652</v>
      </c>
    </row>
    <row r="20" spans="2:27" ht="12.75" customHeight="1" x14ac:dyDescent="0.3">
      <c r="B20" s="65" t="s">
        <v>578</v>
      </c>
      <c r="C20" s="65"/>
      <c r="D20" s="334" t="s">
        <v>579</v>
      </c>
      <c r="F20" s="732" t="s">
        <v>580</v>
      </c>
      <c r="G20" s="732"/>
      <c r="H20" s="732"/>
      <c r="AA20" s="374">
        <v>44682</v>
      </c>
    </row>
    <row r="21" spans="2:27" ht="12.75" customHeight="1" x14ac:dyDescent="0.25">
      <c r="B21" s="335">
        <v>43952</v>
      </c>
      <c r="C21" s="351">
        <v>43554</v>
      </c>
      <c r="D21" s="2" t="s">
        <v>581</v>
      </c>
      <c r="AA21" s="374">
        <v>44713</v>
      </c>
    </row>
    <row r="22" spans="2:27" ht="12.75" customHeight="1" x14ac:dyDescent="0.35">
      <c r="B22" s="335">
        <v>44057</v>
      </c>
      <c r="C22" s="351">
        <v>43652</v>
      </c>
      <c r="D22" s="2" t="s">
        <v>582</v>
      </c>
      <c r="F22" s="7" t="s">
        <v>583</v>
      </c>
      <c r="AA22" s="374">
        <v>44743</v>
      </c>
    </row>
    <row r="23" spans="2:27" ht="12.75" customHeight="1" x14ac:dyDescent="0.25">
      <c r="B23" s="335">
        <v>44162</v>
      </c>
      <c r="C23" s="351">
        <v>43750</v>
      </c>
      <c r="D23" s="2" t="s">
        <v>584</v>
      </c>
      <c r="AA23" s="374">
        <v>44774</v>
      </c>
    </row>
    <row r="24" spans="2:27" ht="12.75" customHeight="1" x14ac:dyDescent="0.25">
      <c r="B24" s="335">
        <v>43854</v>
      </c>
      <c r="C24" s="351">
        <v>43855</v>
      </c>
      <c r="D24" s="2" t="s">
        <v>585</v>
      </c>
      <c r="F24" s="732" t="s">
        <v>586</v>
      </c>
      <c r="G24" s="732"/>
      <c r="H24" s="732"/>
      <c r="AA24" s="374">
        <v>44805</v>
      </c>
    </row>
    <row r="25" spans="2:27" ht="12.75" customHeight="1" x14ac:dyDescent="0.25">
      <c r="B25" s="335" t="s">
        <v>587</v>
      </c>
      <c r="C25" s="335"/>
      <c r="D25" s="2" t="s">
        <v>587</v>
      </c>
      <c r="F25" s="733" t="s">
        <v>588</v>
      </c>
      <c r="G25" s="734"/>
      <c r="H25" s="735"/>
      <c r="AA25" s="374">
        <v>44835</v>
      </c>
    </row>
    <row r="26" spans="2:27" ht="12.75" customHeight="1" x14ac:dyDescent="0.25">
      <c r="F26" s="732" t="s">
        <v>538</v>
      </c>
      <c r="G26" s="732"/>
      <c r="H26" s="732"/>
      <c r="AA26" s="374">
        <v>44866</v>
      </c>
    </row>
    <row r="27" spans="2:27" ht="12.75" customHeight="1" x14ac:dyDescent="0.25">
      <c r="AA27" s="374">
        <v>44896</v>
      </c>
    </row>
    <row r="28" spans="2:27" ht="12.75" customHeight="1" x14ac:dyDescent="0.35">
      <c r="F28" s="7" t="s">
        <v>589</v>
      </c>
      <c r="AA28" s="374">
        <v>44927</v>
      </c>
    </row>
    <row r="29" spans="2:27" ht="12.75" customHeight="1" x14ac:dyDescent="0.25">
      <c r="F29" s="17" t="s">
        <v>590</v>
      </c>
      <c r="AA29" s="374">
        <v>44958</v>
      </c>
    </row>
    <row r="30" spans="2:27" ht="12.75" customHeight="1" x14ac:dyDescent="0.25">
      <c r="F30" s="17" t="s">
        <v>591</v>
      </c>
      <c r="AA30" s="374">
        <v>44986</v>
      </c>
    </row>
    <row r="31" spans="2:27" ht="12.75" customHeight="1" x14ac:dyDescent="0.25">
      <c r="F31" s="17" t="s">
        <v>556</v>
      </c>
      <c r="AA31" s="374">
        <v>45017</v>
      </c>
    </row>
    <row r="32" spans="2:27" ht="12.75" customHeight="1" x14ac:dyDescent="0.25">
      <c r="F32" s="17" t="s">
        <v>264</v>
      </c>
      <c r="AA32" s="374">
        <v>45047</v>
      </c>
    </row>
    <row r="33" spans="3:27" ht="12.75" customHeight="1" x14ac:dyDescent="0.25">
      <c r="AA33" s="374">
        <v>45078</v>
      </c>
    </row>
    <row r="34" spans="3:27" ht="12.75" customHeight="1" x14ac:dyDescent="0.35">
      <c r="F34" s="7" t="s">
        <v>592</v>
      </c>
      <c r="G34" s="7" t="s">
        <v>593</v>
      </c>
      <c r="AA34" s="374">
        <v>45108</v>
      </c>
    </row>
    <row r="35" spans="3:27" ht="12.75" customHeight="1" x14ac:dyDescent="0.25">
      <c r="F35" s="16" t="s">
        <v>594</v>
      </c>
      <c r="G35" s="16" t="s">
        <v>594</v>
      </c>
      <c r="AA35" s="374">
        <v>45139</v>
      </c>
    </row>
    <row r="36" spans="3:27" ht="12.75" customHeight="1" x14ac:dyDescent="0.25">
      <c r="F36" s="16" t="s">
        <v>595</v>
      </c>
      <c r="G36" s="16" t="s">
        <v>595</v>
      </c>
      <c r="AA36" s="374">
        <v>45170</v>
      </c>
    </row>
    <row r="37" spans="3:27" ht="12.75" customHeight="1" x14ac:dyDescent="0.25">
      <c r="F37" s="16" t="s">
        <v>596</v>
      </c>
      <c r="G37" s="16" t="s">
        <v>556</v>
      </c>
      <c r="AA37" s="374">
        <v>45200</v>
      </c>
    </row>
    <row r="38" spans="3:27" ht="12.75" customHeight="1" x14ac:dyDescent="0.25">
      <c r="G38" s="16" t="s">
        <v>596</v>
      </c>
      <c r="AA38" s="374">
        <v>45231</v>
      </c>
    </row>
    <row r="39" spans="3:27" ht="12.75" customHeight="1" x14ac:dyDescent="0.35">
      <c r="F39" s="7" t="s">
        <v>597</v>
      </c>
      <c r="AA39" s="374">
        <v>45261</v>
      </c>
    </row>
    <row r="40" spans="3:27" ht="12.75" customHeight="1" x14ac:dyDescent="0.3">
      <c r="D40" s="65" t="s">
        <v>598</v>
      </c>
      <c r="F40" s="16" t="s">
        <v>599</v>
      </c>
      <c r="AA40" s="374">
        <v>45292</v>
      </c>
    </row>
    <row r="41" spans="3:27" ht="12.75" customHeight="1" x14ac:dyDescent="0.25">
      <c r="C41" s="2" t="s">
        <v>600</v>
      </c>
      <c r="D41" s="2" t="s">
        <v>600</v>
      </c>
      <c r="F41" s="16" t="s">
        <v>601</v>
      </c>
      <c r="AA41" s="374">
        <v>45323</v>
      </c>
    </row>
    <row r="42" spans="3:27" ht="12.75" customHeight="1" x14ac:dyDescent="0.25">
      <c r="C42" s="2" t="s">
        <v>602</v>
      </c>
      <c r="D42" s="2" t="s">
        <v>603</v>
      </c>
      <c r="F42" s="16" t="s">
        <v>604</v>
      </c>
      <c r="AA42" s="374">
        <v>45352</v>
      </c>
    </row>
    <row r="43" spans="3:27" ht="12.75" customHeight="1" x14ac:dyDescent="0.25">
      <c r="D43" s="2" t="s">
        <v>602</v>
      </c>
      <c r="F43" s="16" t="s">
        <v>605</v>
      </c>
      <c r="AA43" s="374">
        <v>45383</v>
      </c>
    </row>
    <row r="44" spans="3:27" ht="12.75" customHeight="1" x14ac:dyDescent="0.25">
      <c r="D44" s="2" t="s">
        <v>606</v>
      </c>
      <c r="F44" s="16" t="s">
        <v>607</v>
      </c>
      <c r="AA44" s="374">
        <v>45413</v>
      </c>
    </row>
    <row r="45" spans="3:27" ht="12.75" customHeight="1" x14ac:dyDescent="0.25">
      <c r="D45" s="2" t="s">
        <v>608</v>
      </c>
      <c r="F45" s="28"/>
      <c r="AA45" s="374">
        <v>45444</v>
      </c>
    </row>
    <row r="46" spans="3:27" ht="12.75" customHeight="1" x14ac:dyDescent="0.25">
      <c r="D46" s="2" t="s">
        <v>609</v>
      </c>
      <c r="F46" s="28"/>
      <c r="AA46" s="374">
        <v>45474</v>
      </c>
    </row>
    <row r="47" spans="3:27" ht="12.75" customHeight="1" x14ac:dyDescent="0.25">
      <c r="D47" s="2" t="s">
        <v>610</v>
      </c>
      <c r="F47" s="28"/>
      <c r="AA47" s="374">
        <v>45505</v>
      </c>
    </row>
    <row r="48" spans="3:27" ht="12.75" customHeight="1" x14ac:dyDescent="0.25">
      <c r="D48" s="2" t="s">
        <v>587</v>
      </c>
      <c r="F48" s="28"/>
      <c r="AA48" s="374">
        <v>45536</v>
      </c>
    </row>
    <row r="49" spans="6:27" ht="12.75" customHeight="1" x14ac:dyDescent="0.25">
      <c r="F49" s="28"/>
      <c r="AA49" s="374">
        <v>45566</v>
      </c>
    </row>
    <row r="50" spans="6:27" ht="12.75" customHeight="1" x14ac:dyDescent="0.25">
      <c r="F50" s="28"/>
      <c r="AA50" s="374">
        <v>45597</v>
      </c>
    </row>
    <row r="51" spans="6:27" ht="12.75" customHeight="1" x14ac:dyDescent="0.25">
      <c r="F51" s="28"/>
      <c r="AA51" s="374">
        <v>45627</v>
      </c>
    </row>
    <row r="52" spans="6:27" ht="12.75" customHeight="1" x14ac:dyDescent="0.25">
      <c r="F52" s="28"/>
      <c r="AA52" s="374">
        <v>45658</v>
      </c>
    </row>
    <row r="53" spans="6:27" ht="12.75" customHeight="1" x14ac:dyDescent="0.25">
      <c r="F53" s="28"/>
      <c r="AA53" s="374">
        <v>45689</v>
      </c>
    </row>
    <row r="54" spans="6:27" ht="12.75" customHeight="1" x14ac:dyDescent="0.25">
      <c r="AA54" s="374">
        <v>45717</v>
      </c>
    </row>
    <row r="55" spans="6:27" ht="12.75" customHeight="1" x14ac:dyDescent="0.25">
      <c r="AA55" s="374"/>
    </row>
    <row r="56" spans="6:27" ht="12.75" customHeight="1" x14ac:dyDescent="0.25">
      <c r="AA56" s="374"/>
    </row>
    <row r="57" spans="6:27" ht="12.75" customHeight="1" x14ac:dyDescent="0.25"/>
    <row r="58" spans="6:27" ht="12.75" customHeight="1" x14ac:dyDescent="0.25"/>
    <row r="59" spans="6:27" ht="12.75" customHeight="1" x14ac:dyDescent="0.25"/>
    <row r="60" spans="6:27" ht="12.75" customHeight="1" x14ac:dyDescent="0.25"/>
    <row r="61" spans="6:27" ht="12.75" customHeight="1" x14ac:dyDescent="0.25"/>
    <row r="62" spans="6:27" ht="12.75" customHeight="1" x14ac:dyDescent="0.25"/>
    <row r="63" spans="6:27" ht="12.75" customHeight="1" x14ac:dyDescent="0.25"/>
    <row r="64" spans="6:27"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38.25" customHeight="1" x14ac:dyDescent="0.25"/>
    <row r="984" ht="12.75" customHeight="1" x14ac:dyDescent="0.25"/>
    <row r="985" ht="12.75" customHeight="1" x14ac:dyDescent="0.25"/>
    <row r="986" ht="12.75" customHeight="1" x14ac:dyDescent="0.25"/>
  </sheetData>
  <protectedRanges>
    <protectedRange sqref="Y7:AA18 AA19:AA56" name="Annex2a"/>
  </protectedRanges>
  <mergeCells count="5">
    <mergeCell ref="F19:H19"/>
    <mergeCell ref="F20:H20"/>
    <mergeCell ref="F24:H24"/>
    <mergeCell ref="F26:H26"/>
    <mergeCell ref="F25:H25"/>
  </mergeCells>
  <pageMargins left="0.59055118110236227" right="0.59055118110236227" top="0.39370078740157483" bottom="0.39370078740157483" header="0" footer="0.19685039370078741"/>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G10989"/>
  <sheetViews>
    <sheetView topLeftCell="A178" workbookViewId="0">
      <selection activeCell="G28" sqref="G28"/>
    </sheetView>
  </sheetViews>
  <sheetFormatPr defaultColWidth="9.1796875" defaultRowHeight="14.5" x14ac:dyDescent="0.35"/>
  <cols>
    <col min="1" max="1" width="13.81640625" style="111" customWidth="1"/>
    <col min="2" max="2" width="9.1796875" style="107" customWidth="1"/>
    <col min="3" max="3" width="22" style="107" customWidth="1"/>
    <col min="4" max="4" width="9.1796875" style="107"/>
    <col min="5" max="5" width="13.81640625" style="111" customWidth="1"/>
    <col min="6" max="6" width="9.1796875" style="107" customWidth="1"/>
    <col min="7" max="7" width="22" style="107" customWidth="1"/>
    <col min="8" max="16384" width="9.1796875" style="107"/>
  </cols>
  <sheetData>
    <row r="2" spans="1:7" ht="18.5" x14ac:dyDescent="0.45">
      <c r="A2" s="112" t="s">
        <v>611</v>
      </c>
      <c r="E2" s="112" t="s">
        <v>612</v>
      </c>
    </row>
    <row r="4" spans="1:7" x14ac:dyDescent="0.35">
      <c r="A4" s="108" t="s">
        <v>613</v>
      </c>
      <c r="B4" s="108" t="s">
        <v>614</v>
      </c>
      <c r="C4" s="108" t="s">
        <v>615</v>
      </c>
      <c r="E4" s="108" t="s">
        <v>613</v>
      </c>
      <c r="F4" s="108" t="s">
        <v>614</v>
      </c>
      <c r="G4" s="108" t="s">
        <v>616</v>
      </c>
    </row>
    <row r="5" spans="1:7" ht="15.5" x14ac:dyDescent="0.35">
      <c r="A5" s="110" t="e">
        <f t="shared" ref="A5:A68" si="0">_xlfn.SINGLE(INDEX(CreationCptData,1+INT((ROW(A1)-1)/COLUMNS(CreationCptData)),MOD(ROW(A1)-1+COLUMNS(CreationCptData),COLUMNS(CreationCptData))+1))</f>
        <v>#REF!</v>
      </c>
      <c r="B5" s="109" t="e">
        <f>IF(A5&lt;&gt;"",MAX($B$1:$B4)+1, "" )</f>
        <v>#REF!</v>
      </c>
      <c r="C5" s="109" t="str">
        <f>IF(ISERROR(MATCH(ROW()-ROW($C$4),$B$5:$B$10989,0)),"",INDEX($A$5:$A$10989,MATCH(ROW()-ROW($C$4),$B$5:$B$10989,0)))</f>
        <v/>
      </c>
      <c r="E5" s="110" t="str">
        <f>INDEX(PAWSCptData,1+INT((ROW(E1)-1)/COLUMNS(PAWSCptData)),MOD(ROW(E1)-1+COLUMNS(PAWSCptData),COLUMNS(PAWSCptData))+1)</f>
        <v/>
      </c>
      <c r="F5" s="109" t="str">
        <f>IF(E5&lt;&gt;"",MAX($F$1:$F4)+1, "" )</f>
        <v/>
      </c>
      <c r="G5" s="109" t="str">
        <f>IF(ISERROR(MATCH(ROW()-ROW($G$4),$F$5:$F$10989,0)),"",INDEX($E$5:$E$10989,MATCH(ROW()-ROW($G$4),$F$5:$F$10989,0)))</f>
        <v/>
      </c>
    </row>
    <row r="6" spans="1:7" ht="15.5" x14ac:dyDescent="0.35">
      <c r="A6" s="110" t="e">
        <f t="shared" si="0"/>
        <v>#REF!</v>
      </c>
      <c r="B6" s="109" t="e">
        <f>IF(A6&lt;&gt;"",MAX($B$1:$B5)+1, "" )</f>
        <v>#REF!</v>
      </c>
      <c r="C6" s="109" t="str">
        <f t="shared" ref="C6:C69" si="1">IF(ISERROR(MATCH(ROW()-ROW($C$4),$B$5:$B$10989,0)),"",INDEX($A$5:$A$10989,MATCH(ROW()-ROW($C$4),$B$5:$B$10989,0)))</f>
        <v/>
      </c>
      <c r="E6" s="110" t="str">
        <f t="shared" ref="E6:E68" si="2">INDEX(PAWSCptData,1+INT((ROW(E2)-1)/COLUMNS(PAWSCptData)),MOD(ROW(E2)-1+COLUMNS(PAWSCptData),COLUMNS(PAWSCptData))+1)</f>
        <v/>
      </c>
      <c r="F6" s="109" t="str">
        <f>IF(E6&lt;&gt;"",MAX($F$1:$F5)+1, "" )</f>
        <v/>
      </c>
      <c r="G6" s="109" t="str">
        <f t="shared" ref="G6:G69" si="3">IF(ISERROR(MATCH(ROW()-ROW($G$4),$F$5:$F$10989,0)),"",INDEX($E$5:$E$10989,MATCH(ROW()-ROW($G$4),$F$5:$F$10989,0)))</f>
        <v/>
      </c>
    </row>
    <row r="7" spans="1:7" ht="15.5" x14ac:dyDescent="0.35">
      <c r="A7" s="110" t="e">
        <f t="shared" si="0"/>
        <v>#REF!</v>
      </c>
      <c r="B7" s="109" t="e">
        <f>IF(A7&lt;&gt;"",MAX($B$1:$B6)+1, "" )</f>
        <v>#REF!</v>
      </c>
      <c r="C7" s="109" t="str">
        <f t="shared" si="1"/>
        <v/>
      </c>
      <c r="E7" s="110" t="str">
        <f t="shared" si="2"/>
        <v/>
      </c>
      <c r="F7" s="109" t="str">
        <f>IF(E7&lt;&gt;"",MAX($F$1:$F6)+1, "" )</f>
        <v/>
      </c>
      <c r="G7" s="109" t="str">
        <f t="shared" si="3"/>
        <v/>
      </c>
    </row>
    <row r="8" spans="1:7" ht="15.5" x14ac:dyDescent="0.35">
      <c r="A8" s="110" t="e">
        <f t="shared" si="0"/>
        <v>#REF!</v>
      </c>
      <c r="B8" s="109" t="e">
        <f>IF(A8&lt;&gt;"",MAX($B$1:$B7)+1, "" )</f>
        <v>#REF!</v>
      </c>
      <c r="C8" s="109" t="str">
        <f t="shared" si="1"/>
        <v/>
      </c>
      <c r="E8" s="110" t="str">
        <f t="shared" si="2"/>
        <v/>
      </c>
      <c r="F8" s="109" t="str">
        <f>IF(E8&lt;&gt;"",MAX($F$1:$F7)+1, "" )</f>
        <v/>
      </c>
      <c r="G8" s="109" t="str">
        <f t="shared" si="3"/>
        <v/>
      </c>
    </row>
    <row r="9" spans="1:7" ht="15.5" x14ac:dyDescent="0.35">
      <c r="A9" s="110" t="e">
        <f t="shared" si="0"/>
        <v>#REF!</v>
      </c>
      <c r="B9" s="109" t="e">
        <f>IF(A9&lt;&gt;"",MAX($B$1:$B8)+1, "" )</f>
        <v>#REF!</v>
      </c>
      <c r="C9" s="109" t="str">
        <f t="shared" si="1"/>
        <v/>
      </c>
      <c r="E9" s="110" t="str">
        <f t="shared" si="2"/>
        <v/>
      </c>
      <c r="F9" s="109" t="str">
        <f>IF(E9&lt;&gt;"",MAX($F$1:$F8)+1, "" )</f>
        <v/>
      </c>
      <c r="G9" s="109" t="str">
        <f t="shared" si="3"/>
        <v/>
      </c>
    </row>
    <row r="10" spans="1:7" ht="15.5" x14ac:dyDescent="0.35">
      <c r="A10" s="110" t="e">
        <f t="shared" si="0"/>
        <v>#REF!</v>
      </c>
      <c r="B10" s="109" t="e">
        <f>IF(A10&lt;&gt;"",MAX($B$1:$B9)+1, "" )</f>
        <v>#REF!</v>
      </c>
      <c r="C10" s="109" t="str">
        <f t="shared" si="1"/>
        <v/>
      </c>
      <c r="E10" s="110" t="str">
        <f t="shared" si="2"/>
        <v/>
      </c>
      <c r="F10" s="109" t="str">
        <f>IF(E10&lt;&gt;"",MAX($F$1:$F9)+1, "" )</f>
        <v/>
      </c>
      <c r="G10" s="109" t="str">
        <f t="shared" si="3"/>
        <v/>
      </c>
    </row>
    <row r="11" spans="1:7" ht="15.5" x14ac:dyDescent="0.35">
      <c r="A11" s="110" t="e">
        <f t="shared" si="0"/>
        <v>#REF!</v>
      </c>
      <c r="B11" s="109" t="e">
        <f>IF(A11&lt;&gt;"",MAX($B$1:$B10)+1, "" )</f>
        <v>#REF!</v>
      </c>
      <c r="C11" s="109" t="str">
        <f t="shared" si="1"/>
        <v/>
      </c>
      <c r="E11" s="110" t="str">
        <f t="shared" si="2"/>
        <v/>
      </c>
      <c r="F11" s="109" t="str">
        <f>IF(E11&lt;&gt;"",MAX($F$1:$F10)+1, "" )</f>
        <v/>
      </c>
      <c r="G11" s="109" t="str">
        <f t="shared" si="3"/>
        <v/>
      </c>
    </row>
    <row r="12" spans="1:7" ht="15.5" x14ac:dyDescent="0.35">
      <c r="A12" s="110" t="e">
        <f t="shared" si="0"/>
        <v>#REF!</v>
      </c>
      <c r="B12" s="109" t="e">
        <f>IF(A12&lt;&gt;"",MAX($B$1:$B11)+1, "" )</f>
        <v>#REF!</v>
      </c>
      <c r="C12" s="109" t="str">
        <f t="shared" si="1"/>
        <v/>
      </c>
      <c r="E12" s="110" t="str">
        <f t="shared" si="2"/>
        <v/>
      </c>
      <c r="F12" s="109" t="str">
        <f>IF(E12&lt;&gt;"",MAX($F$1:$F11)+1, "" )</f>
        <v/>
      </c>
      <c r="G12" s="109" t="str">
        <f t="shared" si="3"/>
        <v/>
      </c>
    </row>
    <row r="13" spans="1:7" ht="15.5" x14ac:dyDescent="0.35">
      <c r="A13" s="110" t="e">
        <f t="shared" si="0"/>
        <v>#REF!</v>
      </c>
      <c r="B13" s="109" t="e">
        <f>IF(A13&lt;&gt;"",MAX($B$1:$B12)+1, "" )</f>
        <v>#REF!</v>
      </c>
      <c r="C13" s="109" t="str">
        <f t="shared" si="1"/>
        <v/>
      </c>
      <c r="E13" s="110" t="str">
        <f t="shared" si="2"/>
        <v/>
      </c>
      <c r="F13" s="109" t="str">
        <f>IF(E13&lt;&gt;"",MAX($F$1:$F12)+1, "" )</f>
        <v/>
      </c>
      <c r="G13" s="109" t="str">
        <f t="shared" si="3"/>
        <v/>
      </c>
    </row>
    <row r="14" spans="1:7" ht="15.5" x14ac:dyDescent="0.35">
      <c r="A14" s="110" t="e">
        <f t="shared" si="0"/>
        <v>#REF!</v>
      </c>
      <c r="B14" s="109" t="e">
        <f>IF(A14&lt;&gt;"",MAX($B$1:$B13)+1, "" )</f>
        <v>#REF!</v>
      </c>
      <c r="C14" s="109" t="str">
        <f t="shared" si="1"/>
        <v/>
      </c>
      <c r="E14" s="110" t="str">
        <f t="shared" si="2"/>
        <v/>
      </c>
      <c r="F14" s="109" t="str">
        <f>IF(E14&lt;&gt;"",MAX($F$1:$F13)+1, "" )</f>
        <v/>
      </c>
      <c r="G14" s="109" t="str">
        <f t="shared" si="3"/>
        <v/>
      </c>
    </row>
    <row r="15" spans="1:7" ht="15.5" x14ac:dyDescent="0.35">
      <c r="A15" s="110" t="e">
        <f t="shared" si="0"/>
        <v>#REF!</v>
      </c>
      <c r="B15" s="109" t="e">
        <f>IF(A15&lt;&gt;"",MAX($B$1:$B14)+1, "" )</f>
        <v>#REF!</v>
      </c>
      <c r="C15" s="109" t="str">
        <f t="shared" si="1"/>
        <v/>
      </c>
      <c r="E15" s="110" t="str">
        <f t="shared" si="2"/>
        <v/>
      </c>
      <c r="F15" s="109" t="str">
        <f>IF(E15&lt;&gt;"",MAX($F$1:$F14)+1, "" )</f>
        <v/>
      </c>
      <c r="G15" s="109" t="str">
        <f t="shared" si="3"/>
        <v/>
      </c>
    </row>
    <row r="16" spans="1:7" ht="15.5" x14ac:dyDescent="0.35">
      <c r="A16" s="110" t="e">
        <f t="shared" si="0"/>
        <v>#REF!</v>
      </c>
      <c r="B16" s="109" t="e">
        <f>IF(A16&lt;&gt;"",MAX($B$1:$B15)+1, "" )</f>
        <v>#REF!</v>
      </c>
      <c r="C16" s="109" t="str">
        <f t="shared" si="1"/>
        <v/>
      </c>
      <c r="E16" s="110" t="str">
        <f t="shared" si="2"/>
        <v/>
      </c>
      <c r="F16" s="109" t="str">
        <f>IF(E16&lt;&gt;"",MAX($F$1:$F15)+1, "" )</f>
        <v/>
      </c>
      <c r="G16" s="109" t="str">
        <f t="shared" si="3"/>
        <v/>
      </c>
    </row>
    <row r="17" spans="1:7" ht="15.5" x14ac:dyDescent="0.35">
      <c r="A17" s="110" t="e">
        <f t="shared" si="0"/>
        <v>#REF!</v>
      </c>
      <c r="B17" s="109" t="e">
        <f>IF(A17&lt;&gt;"",MAX($B$1:$B16)+1, "" )</f>
        <v>#REF!</v>
      </c>
      <c r="C17" s="109" t="str">
        <f t="shared" si="1"/>
        <v/>
      </c>
      <c r="E17" s="110" t="str">
        <f t="shared" si="2"/>
        <v/>
      </c>
      <c r="F17" s="109" t="str">
        <f>IF(E17&lt;&gt;"",MAX($F$1:$F16)+1, "" )</f>
        <v/>
      </c>
      <c r="G17" s="109" t="str">
        <f t="shared" si="3"/>
        <v/>
      </c>
    </row>
    <row r="18" spans="1:7" ht="15.5" x14ac:dyDescent="0.35">
      <c r="A18" s="110" t="e">
        <f t="shared" si="0"/>
        <v>#REF!</v>
      </c>
      <c r="B18" s="109" t="e">
        <f>IF(A18&lt;&gt;"",MAX($B$1:$B17)+1, "" )</f>
        <v>#REF!</v>
      </c>
      <c r="C18" s="109" t="str">
        <f t="shared" si="1"/>
        <v/>
      </c>
      <c r="E18" s="110" t="str">
        <f t="shared" si="2"/>
        <v/>
      </c>
      <c r="F18" s="109" t="str">
        <f>IF(E18&lt;&gt;"",MAX($F$1:$F17)+1, "" )</f>
        <v/>
      </c>
      <c r="G18" s="109" t="str">
        <f t="shared" si="3"/>
        <v/>
      </c>
    </row>
    <row r="19" spans="1:7" ht="15.5" x14ac:dyDescent="0.35">
      <c r="A19" s="110" t="e">
        <f t="shared" si="0"/>
        <v>#REF!</v>
      </c>
      <c r="B19" s="109" t="e">
        <f>IF(A19&lt;&gt;"",MAX($B$1:$B18)+1, "" )</f>
        <v>#REF!</v>
      </c>
      <c r="C19" s="109" t="str">
        <f t="shared" si="1"/>
        <v/>
      </c>
      <c r="E19" s="110" t="str">
        <f t="shared" si="2"/>
        <v/>
      </c>
      <c r="F19" s="109" t="str">
        <f>IF(E19&lt;&gt;"",MAX($F$1:$F18)+1, "" )</f>
        <v/>
      </c>
      <c r="G19" s="109" t="str">
        <f t="shared" si="3"/>
        <v/>
      </c>
    </row>
    <row r="20" spans="1:7" ht="15.5" x14ac:dyDescent="0.35">
      <c r="A20" s="110" t="e">
        <f t="shared" si="0"/>
        <v>#REF!</v>
      </c>
      <c r="B20" s="109" t="e">
        <f>IF(A20&lt;&gt;"",MAX($B$1:$B19)+1, "" )</f>
        <v>#REF!</v>
      </c>
      <c r="C20" s="109" t="str">
        <f t="shared" si="1"/>
        <v/>
      </c>
      <c r="E20" s="110" t="str">
        <f t="shared" si="2"/>
        <v/>
      </c>
      <c r="F20" s="109" t="str">
        <f>IF(E20&lt;&gt;"",MAX($F$1:$F19)+1, "" )</f>
        <v/>
      </c>
      <c r="G20" s="109" t="str">
        <f t="shared" si="3"/>
        <v/>
      </c>
    </row>
    <row r="21" spans="1:7" ht="15.5" x14ac:dyDescent="0.35">
      <c r="A21" s="110" t="e">
        <f t="shared" si="0"/>
        <v>#REF!</v>
      </c>
      <c r="B21" s="109" t="e">
        <f>IF(A21&lt;&gt;"",MAX($B$1:$B20)+1, "" )</f>
        <v>#REF!</v>
      </c>
      <c r="C21" s="109" t="str">
        <f t="shared" si="1"/>
        <v/>
      </c>
      <c r="E21" s="110" t="str">
        <f t="shared" si="2"/>
        <v/>
      </c>
      <c r="F21" s="109" t="str">
        <f>IF(E21&lt;&gt;"",MAX($F$1:$F20)+1, "" )</f>
        <v/>
      </c>
      <c r="G21" s="109" t="str">
        <f t="shared" si="3"/>
        <v/>
      </c>
    </row>
    <row r="22" spans="1:7" ht="15.5" x14ac:dyDescent="0.35">
      <c r="A22" s="110" t="e">
        <f t="shared" si="0"/>
        <v>#REF!</v>
      </c>
      <c r="B22" s="109" t="e">
        <f>IF(A22&lt;&gt;"",MAX($B$1:$B21)+1, "" )</f>
        <v>#REF!</v>
      </c>
      <c r="C22" s="109" t="str">
        <f t="shared" si="1"/>
        <v/>
      </c>
      <c r="E22" s="110" t="str">
        <f t="shared" si="2"/>
        <v/>
      </c>
      <c r="F22" s="109" t="str">
        <f>IF(E22&lt;&gt;"",MAX($F$1:$F21)+1, "" )</f>
        <v/>
      </c>
      <c r="G22" s="109" t="str">
        <f t="shared" si="3"/>
        <v/>
      </c>
    </row>
    <row r="23" spans="1:7" ht="15.5" x14ac:dyDescent="0.35">
      <c r="A23" s="110" t="e">
        <f t="shared" si="0"/>
        <v>#REF!</v>
      </c>
      <c r="B23" s="109" t="e">
        <f>IF(A23&lt;&gt;"",MAX($B$1:$B22)+1, "" )</f>
        <v>#REF!</v>
      </c>
      <c r="C23" s="109" t="str">
        <f t="shared" si="1"/>
        <v/>
      </c>
      <c r="E23" s="110" t="str">
        <f t="shared" si="2"/>
        <v/>
      </c>
      <c r="F23" s="109" t="str">
        <f>IF(E23&lt;&gt;"",MAX($F$1:$F22)+1, "" )</f>
        <v/>
      </c>
      <c r="G23" s="109" t="str">
        <f t="shared" si="3"/>
        <v/>
      </c>
    </row>
    <row r="24" spans="1:7" ht="15.5" x14ac:dyDescent="0.35">
      <c r="A24" s="110" t="e">
        <f t="shared" si="0"/>
        <v>#REF!</v>
      </c>
      <c r="B24" s="109" t="e">
        <f>IF(A24&lt;&gt;"",MAX($B$1:$B23)+1, "" )</f>
        <v>#REF!</v>
      </c>
      <c r="C24" s="109" t="str">
        <f t="shared" si="1"/>
        <v/>
      </c>
      <c r="E24" s="110" t="str">
        <f t="shared" si="2"/>
        <v/>
      </c>
      <c r="F24" s="109" t="str">
        <f>IF(E24&lt;&gt;"",MAX($F$1:$F23)+1, "" )</f>
        <v/>
      </c>
      <c r="G24" s="109" t="str">
        <f t="shared" si="3"/>
        <v/>
      </c>
    </row>
    <row r="25" spans="1:7" ht="15.5" x14ac:dyDescent="0.35">
      <c r="A25" s="110" t="e">
        <f t="shared" si="0"/>
        <v>#REF!</v>
      </c>
      <c r="B25" s="109" t="e">
        <f>IF(A25&lt;&gt;"",MAX($B$1:$B24)+1, "" )</f>
        <v>#REF!</v>
      </c>
      <c r="C25" s="109" t="str">
        <f t="shared" si="1"/>
        <v/>
      </c>
      <c r="E25" s="110" t="str">
        <f t="shared" si="2"/>
        <v/>
      </c>
      <c r="F25" s="109" t="str">
        <f>IF(E25&lt;&gt;"",MAX($F$1:$F24)+1, "" )</f>
        <v/>
      </c>
      <c r="G25" s="109" t="str">
        <f t="shared" si="3"/>
        <v/>
      </c>
    </row>
    <row r="26" spans="1:7" ht="15.5" x14ac:dyDescent="0.35">
      <c r="A26" s="110" t="e">
        <f t="shared" si="0"/>
        <v>#REF!</v>
      </c>
      <c r="B26" s="109" t="e">
        <f>IF(A26&lt;&gt;"",MAX($B$1:$B25)+1, "" )</f>
        <v>#REF!</v>
      </c>
      <c r="C26" s="109" t="str">
        <f t="shared" si="1"/>
        <v/>
      </c>
      <c r="E26" s="110" t="str">
        <f t="shared" si="2"/>
        <v/>
      </c>
      <c r="F26" s="109" t="str">
        <f>IF(E26&lt;&gt;"",MAX($F$1:$F25)+1, "" )</f>
        <v/>
      </c>
      <c r="G26" s="109" t="str">
        <f t="shared" si="3"/>
        <v/>
      </c>
    </row>
    <row r="27" spans="1:7" ht="15.5" x14ac:dyDescent="0.35">
      <c r="A27" s="110" t="e">
        <f t="shared" si="0"/>
        <v>#REF!</v>
      </c>
      <c r="B27" s="109" t="e">
        <f>IF(A27&lt;&gt;"",MAX($B$1:$B26)+1, "" )</f>
        <v>#REF!</v>
      </c>
      <c r="C27" s="109" t="str">
        <f t="shared" si="1"/>
        <v/>
      </c>
      <c r="E27" s="110" t="str">
        <f t="shared" si="2"/>
        <v/>
      </c>
      <c r="F27" s="109" t="str">
        <f>IF(E27&lt;&gt;"",MAX($F$1:$F26)+1, "" )</f>
        <v/>
      </c>
      <c r="G27" s="109" t="str">
        <f t="shared" si="3"/>
        <v/>
      </c>
    </row>
    <row r="28" spans="1:7" ht="15.5" x14ac:dyDescent="0.35">
      <c r="A28" s="110" t="e">
        <f t="shared" si="0"/>
        <v>#REF!</v>
      </c>
      <c r="B28" s="109" t="e">
        <f>IF(A28&lt;&gt;"",MAX($B$1:$B27)+1, "" )</f>
        <v>#REF!</v>
      </c>
      <c r="C28" s="109" t="str">
        <f t="shared" si="1"/>
        <v/>
      </c>
      <c r="E28" s="110" t="str">
        <f t="shared" si="2"/>
        <v/>
      </c>
      <c r="F28" s="109" t="str">
        <f>IF(E28&lt;&gt;"",MAX($F$1:$F27)+1, "" )</f>
        <v/>
      </c>
      <c r="G28" s="109" t="str">
        <f t="shared" si="3"/>
        <v/>
      </c>
    </row>
    <row r="29" spans="1:7" ht="15.5" x14ac:dyDescent="0.35">
      <c r="A29" s="110" t="e">
        <f t="shared" si="0"/>
        <v>#REF!</v>
      </c>
      <c r="B29" s="109" t="e">
        <f>IF(A29&lt;&gt;"",MAX($B$1:$B28)+1, "" )</f>
        <v>#REF!</v>
      </c>
      <c r="C29" s="109" t="str">
        <f t="shared" si="1"/>
        <v/>
      </c>
      <c r="E29" s="110" t="str">
        <f t="shared" si="2"/>
        <v/>
      </c>
      <c r="F29" s="109" t="str">
        <f>IF(E29&lt;&gt;"",MAX($F$1:$F28)+1, "" )</f>
        <v/>
      </c>
      <c r="G29" s="109" t="str">
        <f t="shared" si="3"/>
        <v/>
      </c>
    </row>
    <row r="30" spans="1:7" ht="15.5" x14ac:dyDescent="0.35">
      <c r="A30" s="110" t="e">
        <f t="shared" si="0"/>
        <v>#REF!</v>
      </c>
      <c r="B30" s="109" t="e">
        <f>IF(A30&lt;&gt;"",MAX($B$1:$B29)+1, "" )</f>
        <v>#REF!</v>
      </c>
      <c r="C30" s="109" t="str">
        <f t="shared" si="1"/>
        <v/>
      </c>
      <c r="E30" s="110" t="str">
        <f t="shared" si="2"/>
        <v/>
      </c>
      <c r="F30" s="109" t="str">
        <f>IF(E30&lt;&gt;"",MAX($F$1:$F29)+1, "" )</f>
        <v/>
      </c>
      <c r="G30" s="109" t="str">
        <f t="shared" si="3"/>
        <v/>
      </c>
    </row>
    <row r="31" spans="1:7" ht="15.5" x14ac:dyDescent="0.35">
      <c r="A31" s="110" t="e">
        <f t="shared" si="0"/>
        <v>#REF!</v>
      </c>
      <c r="B31" s="109" t="e">
        <f>IF(A31&lt;&gt;"",MAX($B$1:$B30)+1, "" )</f>
        <v>#REF!</v>
      </c>
      <c r="C31" s="109" t="str">
        <f t="shared" si="1"/>
        <v/>
      </c>
      <c r="E31" s="110" t="str">
        <f t="shared" si="2"/>
        <v/>
      </c>
      <c r="F31" s="109" t="str">
        <f>IF(E31&lt;&gt;"",MAX($F$1:$F30)+1, "" )</f>
        <v/>
      </c>
      <c r="G31" s="109" t="str">
        <f t="shared" si="3"/>
        <v/>
      </c>
    </row>
    <row r="32" spans="1:7" ht="15.5" x14ac:dyDescent="0.35">
      <c r="A32" s="110" t="e">
        <f t="shared" si="0"/>
        <v>#REF!</v>
      </c>
      <c r="B32" s="109" t="e">
        <f>IF(A32&lt;&gt;"",MAX($B$1:$B31)+1, "" )</f>
        <v>#REF!</v>
      </c>
      <c r="C32" s="109" t="str">
        <f t="shared" si="1"/>
        <v/>
      </c>
      <c r="E32" s="110" t="str">
        <f t="shared" si="2"/>
        <v/>
      </c>
      <c r="F32" s="109" t="str">
        <f>IF(E32&lt;&gt;"",MAX($F$1:$F31)+1, "" )</f>
        <v/>
      </c>
      <c r="G32" s="109" t="str">
        <f t="shared" si="3"/>
        <v/>
      </c>
    </row>
    <row r="33" spans="1:7" ht="15.5" x14ac:dyDescent="0.35">
      <c r="A33" s="110" t="e">
        <f t="shared" si="0"/>
        <v>#REF!</v>
      </c>
      <c r="B33" s="109" t="e">
        <f>IF(A33&lt;&gt;"",MAX($B$1:$B32)+1, "" )</f>
        <v>#REF!</v>
      </c>
      <c r="C33" s="109" t="str">
        <f t="shared" si="1"/>
        <v/>
      </c>
      <c r="E33" s="110" t="str">
        <f t="shared" si="2"/>
        <v/>
      </c>
      <c r="F33" s="109" t="str">
        <f>IF(E33&lt;&gt;"",MAX($F$1:$F32)+1, "" )</f>
        <v/>
      </c>
      <c r="G33" s="109" t="str">
        <f t="shared" si="3"/>
        <v/>
      </c>
    </row>
    <row r="34" spans="1:7" ht="15.5" x14ac:dyDescent="0.35">
      <c r="A34" s="110" t="e">
        <f t="shared" si="0"/>
        <v>#REF!</v>
      </c>
      <c r="B34" s="109" t="e">
        <f>IF(A34&lt;&gt;"",MAX($B$1:$B33)+1, "" )</f>
        <v>#REF!</v>
      </c>
      <c r="C34" s="109" t="str">
        <f t="shared" si="1"/>
        <v/>
      </c>
      <c r="E34" s="110" t="str">
        <f t="shared" si="2"/>
        <v/>
      </c>
      <c r="F34" s="109" t="str">
        <f>IF(E34&lt;&gt;"",MAX($F$1:$F33)+1, "" )</f>
        <v/>
      </c>
      <c r="G34" s="109" t="str">
        <f t="shared" si="3"/>
        <v/>
      </c>
    </row>
    <row r="35" spans="1:7" ht="15.5" x14ac:dyDescent="0.35">
      <c r="A35" s="110" t="e">
        <f t="shared" si="0"/>
        <v>#REF!</v>
      </c>
      <c r="B35" s="109" t="e">
        <f>IF(A35&lt;&gt;"",MAX($B$1:$B34)+1, "" )</f>
        <v>#REF!</v>
      </c>
      <c r="C35" s="109" t="str">
        <f t="shared" si="1"/>
        <v/>
      </c>
      <c r="E35" s="110" t="str">
        <f t="shared" si="2"/>
        <v/>
      </c>
      <c r="F35" s="109" t="str">
        <f>IF(E35&lt;&gt;"",MAX($F$1:$F34)+1, "" )</f>
        <v/>
      </c>
      <c r="G35" s="109" t="str">
        <f t="shared" si="3"/>
        <v/>
      </c>
    </row>
    <row r="36" spans="1:7" ht="15.5" x14ac:dyDescent="0.35">
      <c r="A36" s="110" t="e">
        <f t="shared" si="0"/>
        <v>#REF!</v>
      </c>
      <c r="B36" s="109" t="e">
        <f>IF(A36&lt;&gt;"",MAX($B$1:$B35)+1, "" )</f>
        <v>#REF!</v>
      </c>
      <c r="C36" s="109" t="str">
        <f t="shared" si="1"/>
        <v/>
      </c>
      <c r="E36" s="110" t="str">
        <f t="shared" si="2"/>
        <v/>
      </c>
      <c r="F36" s="109" t="str">
        <f>IF(E36&lt;&gt;"",MAX($F$1:$F35)+1, "" )</f>
        <v/>
      </c>
      <c r="G36" s="109" t="str">
        <f t="shared" si="3"/>
        <v/>
      </c>
    </row>
    <row r="37" spans="1:7" ht="15.5" x14ac:dyDescent="0.35">
      <c r="A37" s="110" t="e">
        <f t="shared" si="0"/>
        <v>#REF!</v>
      </c>
      <c r="B37" s="109" t="e">
        <f>IF(A37&lt;&gt;"",MAX($B$1:$B36)+1, "" )</f>
        <v>#REF!</v>
      </c>
      <c r="C37" s="109" t="str">
        <f t="shared" si="1"/>
        <v/>
      </c>
      <c r="E37" s="110" t="str">
        <f t="shared" si="2"/>
        <v/>
      </c>
      <c r="F37" s="109" t="str">
        <f>IF(E37&lt;&gt;"",MAX($F$1:$F36)+1, "" )</f>
        <v/>
      </c>
      <c r="G37" s="109" t="str">
        <f t="shared" si="3"/>
        <v/>
      </c>
    </row>
    <row r="38" spans="1:7" ht="15.5" x14ac:dyDescent="0.35">
      <c r="A38" s="110" t="e">
        <f t="shared" si="0"/>
        <v>#REF!</v>
      </c>
      <c r="B38" s="109" t="e">
        <f>IF(A38&lt;&gt;"",MAX($B$1:$B37)+1, "" )</f>
        <v>#REF!</v>
      </c>
      <c r="C38" s="109" t="str">
        <f t="shared" si="1"/>
        <v/>
      </c>
      <c r="E38" s="110" t="str">
        <f t="shared" si="2"/>
        <v/>
      </c>
      <c r="F38" s="109" t="str">
        <f>IF(E38&lt;&gt;"",MAX($F$1:$F37)+1, "" )</f>
        <v/>
      </c>
      <c r="G38" s="109" t="str">
        <f t="shared" si="3"/>
        <v/>
      </c>
    </row>
    <row r="39" spans="1:7" ht="15.5" x14ac:dyDescent="0.35">
      <c r="A39" s="110" t="e">
        <f t="shared" si="0"/>
        <v>#REF!</v>
      </c>
      <c r="B39" s="109" t="e">
        <f>IF(A39&lt;&gt;"",MAX($B$1:$B38)+1, "" )</f>
        <v>#REF!</v>
      </c>
      <c r="C39" s="109" t="str">
        <f t="shared" si="1"/>
        <v/>
      </c>
      <c r="E39" s="110" t="str">
        <f t="shared" si="2"/>
        <v/>
      </c>
      <c r="F39" s="109" t="str">
        <f>IF(E39&lt;&gt;"",MAX($F$1:$F38)+1, "" )</f>
        <v/>
      </c>
      <c r="G39" s="109" t="str">
        <f t="shared" si="3"/>
        <v/>
      </c>
    </row>
    <row r="40" spans="1:7" ht="15.5" x14ac:dyDescent="0.35">
      <c r="A40" s="110" t="e">
        <f t="shared" si="0"/>
        <v>#REF!</v>
      </c>
      <c r="B40" s="109" t="e">
        <f>IF(A40&lt;&gt;"",MAX($B$1:$B39)+1, "" )</f>
        <v>#REF!</v>
      </c>
      <c r="C40" s="109" t="str">
        <f t="shared" si="1"/>
        <v/>
      </c>
      <c r="E40" s="110" t="str">
        <f t="shared" si="2"/>
        <v/>
      </c>
      <c r="F40" s="109" t="str">
        <f>IF(E40&lt;&gt;"",MAX($F$1:$F39)+1, "" )</f>
        <v/>
      </c>
      <c r="G40" s="109" t="str">
        <f t="shared" si="3"/>
        <v/>
      </c>
    </row>
    <row r="41" spans="1:7" ht="15.5" x14ac:dyDescent="0.35">
      <c r="A41" s="110" t="e">
        <f t="shared" si="0"/>
        <v>#REF!</v>
      </c>
      <c r="B41" s="109" t="e">
        <f>IF(A41&lt;&gt;"",MAX($B$1:$B40)+1, "" )</f>
        <v>#REF!</v>
      </c>
      <c r="C41" s="109" t="str">
        <f t="shared" si="1"/>
        <v/>
      </c>
      <c r="E41" s="110" t="str">
        <f t="shared" si="2"/>
        <v/>
      </c>
      <c r="F41" s="109" t="str">
        <f>IF(E41&lt;&gt;"",MAX($F$1:$F40)+1, "" )</f>
        <v/>
      </c>
      <c r="G41" s="109" t="str">
        <f t="shared" si="3"/>
        <v/>
      </c>
    </row>
    <row r="42" spans="1:7" ht="15.5" x14ac:dyDescent="0.35">
      <c r="A42" s="110" t="e">
        <f t="shared" si="0"/>
        <v>#REF!</v>
      </c>
      <c r="B42" s="109" t="e">
        <f>IF(A42&lt;&gt;"",MAX($B$1:$B41)+1, "" )</f>
        <v>#REF!</v>
      </c>
      <c r="C42" s="109" t="str">
        <f t="shared" si="1"/>
        <v/>
      </c>
      <c r="E42" s="110" t="str">
        <f t="shared" si="2"/>
        <v/>
      </c>
      <c r="F42" s="109" t="str">
        <f>IF(E42&lt;&gt;"",MAX($F$1:$F41)+1, "" )</f>
        <v/>
      </c>
      <c r="G42" s="109" t="str">
        <f t="shared" si="3"/>
        <v/>
      </c>
    </row>
    <row r="43" spans="1:7" ht="15.5" x14ac:dyDescent="0.35">
      <c r="A43" s="110" t="e">
        <f t="shared" si="0"/>
        <v>#REF!</v>
      </c>
      <c r="B43" s="109" t="e">
        <f>IF(A43&lt;&gt;"",MAX($B$1:$B42)+1, "" )</f>
        <v>#REF!</v>
      </c>
      <c r="C43" s="109" t="str">
        <f t="shared" si="1"/>
        <v/>
      </c>
      <c r="E43" s="110" t="str">
        <f t="shared" si="2"/>
        <v/>
      </c>
      <c r="F43" s="109" t="str">
        <f>IF(E43&lt;&gt;"",MAX($F$1:$F42)+1, "" )</f>
        <v/>
      </c>
      <c r="G43" s="109" t="str">
        <f t="shared" si="3"/>
        <v/>
      </c>
    </row>
    <row r="44" spans="1:7" ht="15.5" x14ac:dyDescent="0.35">
      <c r="A44" s="110" t="e">
        <f t="shared" si="0"/>
        <v>#REF!</v>
      </c>
      <c r="B44" s="109" t="e">
        <f>IF(A44&lt;&gt;"",MAX($B$1:$B43)+1, "" )</f>
        <v>#REF!</v>
      </c>
      <c r="C44" s="109" t="str">
        <f t="shared" si="1"/>
        <v/>
      </c>
      <c r="E44" s="110" t="str">
        <f t="shared" si="2"/>
        <v/>
      </c>
      <c r="F44" s="109" t="str">
        <f>IF(E44&lt;&gt;"",MAX($F$1:$F43)+1, "" )</f>
        <v/>
      </c>
      <c r="G44" s="109" t="str">
        <f t="shared" si="3"/>
        <v/>
      </c>
    </row>
    <row r="45" spans="1:7" ht="15.5" x14ac:dyDescent="0.35">
      <c r="A45" s="110" t="e">
        <f t="shared" si="0"/>
        <v>#REF!</v>
      </c>
      <c r="B45" s="109" t="e">
        <f>IF(A45&lt;&gt;"",MAX($B$1:$B44)+1, "" )</f>
        <v>#REF!</v>
      </c>
      <c r="C45" s="109" t="str">
        <f t="shared" si="1"/>
        <v/>
      </c>
      <c r="E45" s="110" t="str">
        <f t="shared" si="2"/>
        <v/>
      </c>
      <c r="F45" s="109" t="str">
        <f>IF(E45&lt;&gt;"",MAX($F$1:$F44)+1, "" )</f>
        <v/>
      </c>
      <c r="G45" s="109" t="str">
        <f t="shared" si="3"/>
        <v/>
      </c>
    </row>
    <row r="46" spans="1:7" ht="15.5" x14ac:dyDescent="0.35">
      <c r="A46" s="110" t="e">
        <f t="shared" si="0"/>
        <v>#REF!</v>
      </c>
      <c r="B46" s="109" t="e">
        <f>IF(A46&lt;&gt;"",MAX($B$1:$B45)+1, "" )</f>
        <v>#REF!</v>
      </c>
      <c r="C46" s="109" t="str">
        <f t="shared" si="1"/>
        <v/>
      </c>
      <c r="E46" s="110" t="str">
        <f t="shared" si="2"/>
        <v/>
      </c>
      <c r="F46" s="109" t="str">
        <f>IF(E46&lt;&gt;"",MAX($F$1:$F45)+1, "" )</f>
        <v/>
      </c>
      <c r="G46" s="109" t="str">
        <f t="shared" si="3"/>
        <v/>
      </c>
    </row>
    <row r="47" spans="1:7" ht="15.5" x14ac:dyDescent="0.35">
      <c r="A47" s="110" t="e">
        <f t="shared" si="0"/>
        <v>#REF!</v>
      </c>
      <c r="B47" s="109" t="e">
        <f>IF(A47&lt;&gt;"",MAX($B$1:$B46)+1, "" )</f>
        <v>#REF!</v>
      </c>
      <c r="C47" s="109" t="str">
        <f t="shared" si="1"/>
        <v/>
      </c>
      <c r="E47" s="110" t="str">
        <f t="shared" si="2"/>
        <v/>
      </c>
      <c r="F47" s="109" t="str">
        <f>IF(E47&lt;&gt;"",MAX($F$1:$F46)+1, "" )</f>
        <v/>
      </c>
      <c r="G47" s="109" t="str">
        <f t="shared" si="3"/>
        <v/>
      </c>
    </row>
    <row r="48" spans="1:7" ht="15.5" x14ac:dyDescent="0.35">
      <c r="A48" s="110" t="e">
        <f t="shared" si="0"/>
        <v>#REF!</v>
      </c>
      <c r="B48" s="109" t="e">
        <f>IF(A48&lt;&gt;"",MAX($B$1:$B47)+1, "" )</f>
        <v>#REF!</v>
      </c>
      <c r="C48" s="109" t="str">
        <f t="shared" si="1"/>
        <v/>
      </c>
      <c r="E48" s="110" t="str">
        <f t="shared" si="2"/>
        <v/>
      </c>
      <c r="F48" s="109" t="str">
        <f>IF(E48&lt;&gt;"",MAX($F$1:$F47)+1, "" )</f>
        <v/>
      </c>
      <c r="G48" s="109" t="str">
        <f t="shared" si="3"/>
        <v/>
      </c>
    </row>
    <row r="49" spans="1:7" ht="15.5" x14ac:dyDescent="0.35">
      <c r="A49" s="110" t="e">
        <f t="shared" si="0"/>
        <v>#REF!</v>
      </c>
      <c r="B49" s="109" t="e">
        <f>IF(A49&lt;&gt;"",MAX($B$1:$B48)+1, "" )</f>
        <v>#REF!</v>
      </c>
      <c r="C49" s="109" t="str">
        <f t="shared" si="1"/>
        <v/>
      </c>
      <c r="E49" s="110" t="str">
        <f t="shared" si="2"/>
        <v/>
      </c>
      <c r="F49" s="109" t="str">
        <f>IF(E49&lt;&gt;"",MAX($F$1:$F48)+1, "" )</f>
        <v/>
      </c>
      <c r="G49" s="109" t="str">
        <f t="shared" si="3"/>
        <v/>
      </c>
    </row>
    <row r="50" spans="1:7" ht="15.5" x14ac:dyDescent="0.35">
      <c r="A50" s="110" t="e">
        <f t="shared" si="0"/>
        <v>#REF!</v>
      </c>
      <c r="B50" s="109" t="e">
        <f>IF(A50&lt;&gt;"",MAX($B$1:$B49)+1, "" )</f>
        <v>#REF!</v>
      </c>
      <c r="C50" s="109" t="str">
        <f t="shared" si="1"/>
        <v/>
      </c>
      <c r="E50" s="110" t="str">
        <f t="shared" si="2"/>
        <v/>
      </c>
      <c r="F50" s="109" t="str">
        <f>IF(E50&lt;&gt;"",MAX($F$1:$F49)+1, "" )</f>
        <v/>
      </c>
      <c r="G50" s="109" t="str">
        <f t="shared" si="3"/>
        <v/>
      </c>
    </row>
    <row r="51" spans="1:7" ht="15.5" x14ac:dyDescent="0.35">
      <c r="A51" s="110" t="e">
        <f t="shared" si="0"/>
        <v>#REF!</v>
      </c>
      <c r="B51" s="109" t="e">
        <f>IF(A51&lt;&gt;"",MAX($B$1:$B50)+1, "" )</f>
        <v>#REF!</v>
      </c>
      <c r="C51" s="109" t="str">
        <f t="shared" si="1"/>
        <v/>
      </c>
      <c r="E51" s="110" t="str">
        <f t="shared" si="2"/>
        <v/>
      </c>
      <c r="F51" s="109" t="str">
        <f>IF(E51&lt;&gt;"",MAX($F$1:$F50)+1, "" )</f>
        <v/>
      </c>
      <c r="G51" s="109" t="str">
        <f t="shared" si="3"/>
        <v/>
      </c>
    </row>
    <row r="52" spans="1:7" ht="15.5" x14ac:dyDescent="0.35">
      <c r="A52" s="110" t="e">
        <f t="shared" si="0"/>
        <v>#REF!</v>
      </c>
      <c r="B52" s="109" t="e">
        <f>IF(A52&lt;&gt;"",MAX($B$1:$B51)+1, "" )</f>
        <v>#REF!</v>
      </c>
      <c r="C52" s="109" t="str">
        <f t="shared" si="1"/>
        <v/>
      </c>
      <c r="E52" s="110" t="str">
        <f t="shared" si="2"/>
        <v/>
      </c>
      <c r="F52" s="109" t="str">
        <f>IF(E52&lt;&gt;"",MAX($F$1:$F51)+1, "" )</f>
        <v/>
      </c>
      <c r="G52" s="109" t="str">
        <f t="shared" si="3"/>
        <v/>
      </c>
    </row>
    <row r="53" spans="1:7" ht="15.5" x14ac:dyDescent="0.35">
      <c r="A53" s="110" t="e">
        <f t="shared" si="0"/>
        <v>#REF!</v>
      </c>
      <c r="B53" s="109" t="e">
        <f>IF(A53&lt;&gt;"",MAX($B$1:$B52)+1, "" )</f>
        <v>#REF!</v>
      </c>
      <c r="C53" s="109" t="str">
        <f t="shared" si="1"/>
        <v/>
      </c>
      <c r="E53" s="110" t="str">
        <f t="shared" si="2"/>
        <v/>
      </c>
      <c r="F53" s="109" t="str">
        <f>IF(E53&lt;&gt;"",MAX($F$1:$F52)+1, "" )</f>
        <v/>
      </c>
      <c r="G53" s="109" t="str">
        <f t="shared" si="3"/>
        <v/>
      </c>
    </row>
    <row r="54" spans="1:7" ht="15.5" x14ac:dyDescent="0.35">
      <c r="A54" s="110" t="e">
        <f t="shared" si="0"/>
        <v>#REF!</v>
      </c>
      <c r="B54" s="109" t="e">
        <f>IF(A54&lt;&gt;"",MAX($B$1:$B53)+1, "" )</f>
        <v>#REF!</v>
      </c>
      <c r="C54" s="109" t="str">
        <f t="shared" si="1"/>
        <v/>
      </c>
      <c r="E54" s="110" t="str">
        <f t="shared" si="2"/>
        <v/>
      </c>
      <c r="F54" s="109" t="str">
        <f>IF(E54&lt;&gt;"",MAX($F$1:$F53)+1, "" )</f>
        <v/>
      </c>
      <c r="G54" s="109" t="str">
        <f t="shared" si="3"/>
        <v/>
      </c>
    </row>
    <row r="55" spans="1:7" ht="15.5" x14ac:dyDescent="0.35">
      <c r="A55" s="110" t="e">
        <f t="shared" si="0"/>
        <v>#REF!</v>
      </c>
      <c r="B55" s="109" t="e">
        <f>IF(A55&lt;&gt;"",MAX($B$1:$B54)+1, "" )</f>
        <v>#REF!</v>
      </c>
      <c r="C55" s="109" t="str">
        <f t="shared" si="1"/>
        <v/>
      </c>
      <c r="E55" s="110" t="str">
        <f t="shared" si="2"/>
        <v/>
      </c>
      <c r="F55" s="109" t="str">
        <f>IF(E55&lt;&gt;"",MAX($F$1:$F54)+1, "" )</f>
        <v/>
      </c>
      <c r="G55" s="109" t="str">
        <f t="shared" si="3"/>
        <v/>
      </c>
    </row>
    <row r="56" spans="1:7" ht="15.5" x14ac:dyDescent="0.35">
      <c r="A56" s="110" t="e">
        <f t="shared" si="0"/>
        <v>#REF!</v>
      </c>
      <c r="B56" s="109" t="e">
        <f>IF(A56&lt;&gt;"",MAX($B$1:$B55)+1, "" )</f>
        <v>#REF!</v>
      </c>
      <c r="C56" s="109" t="str">
        <f t="shared" si="1"/>
        <v/>
      </c>
      <c r="E56" s="110" t="str">
        <f t="shared" si="2"/>
        <v/>
      </c>
      <c r="F56" s="109" t="str">
        <f>IF(E56&lt;&gt;"",MAX($F$1:$F55)+1, "" )</f>
        <v/>
      </c>
      <c r="G56" s="109" t="str">
        <f t="shared" si="3"/>
        <v/>
      </c>
    </row>
    <row r="57" spans="1:7" ht="15.5" x14ac:dyDescent="0.35">
      <c r="A57" s="110" t="e">
        <f t="shared" si="0"/>
        <v>#REF!</v>
      </c>
      <c r="B57" s="109" t="e">
        <f>IF(A57&lt;&gt;"",MAX($B$1:$B56)+1, "" )</f>
        <v>#REF!</v>
      </c>
      <c r="C57" s="109" t="str">
        <f t="shared" si="1"/>
        <v/>
      </c>
      <c r="E57" s="110" t="str">
        <f t="shared" si="2"/>
        <v/>
      </c>
      <c r="F57" s="109" t="str">
        <f>IF(E57&lt;&gt;"",MAX($F$1:$F56)+1, "" )</f>
        <v/>
      </c>
      <c r="G57" s="109" t="str">
        <f t="shared" si="3"/>
        <v/>
      </c>
    </row>
    <row r="58" spans="1:7" ht="15.5" x14ac:dyDescent="0.35">
      <c r="A58" s="110" t="e">
        <f t="shared" si="0"/>
        <v>#REF!</v>
      </c>
      <c r="B58" s="109" t="e">
        <f>IF(A58&lt;&gt;"",MAX($B$1:$B57)+1, "" )</f>
        <v>#REF!</v>
      </c>
      <c r="C58" s="109" t="str">
        <f t="shared" si="1"/>
        <v/>
      </c>
      <c r="E58" s="110" t="str">
        <f t="shared" si="2"/>
        <v/>
      </c>
      <c r="F58" s="109" t="str">
        <f>IF(E58&lt;&gt;"",MAX($F$1:$F57)+1, "" )</f>
        <v/>
      </c>
      <c r="G58" s="109" t="str">
        <f t="shared" si="3"/>
        <v/>
      </c>
    </row>
    <row r="59" spans="1:7" ht="15.5" x14ac:dyDescent="0.35">
      <c r="A59" s="110" t="e">
        <f t="shared" si="0"/>
        <v>#REF!</v>
      </c>
      <c r="B59" s="109" t="e">
        <f>IF(A59&lt;&gt;"",MAX($B$1:$B58)+1, "" )</f>
        <v>#REF!</v>
      </c>
      <c r="C59" s="109" t="str">
        <f t="shared" si="1"/>
        <v/>
      </c>
      <c r="E59" s="110" t="str">
        <f t="shared" si="2"/>
        <v/>
      </c>
      <c r="F59" s="109" t="str">
        <f>IF(E59&lt;&gt;"",MAX($F$1:$F58)+1, "" )</f>
        <v/>
      </c>
      <c r="G59" s="109" t="str">
        <f t="shared" si="3"/>
        <v/>
      </c>
    </row>
    <row r="60" spans="1:7" ht="15.5" x14ac:dyDescent="0.35">
      <c r="A60" s="110" t="e">
        <f t="shared" si="0"/>
        <v>#REF!</v>
      </c>
      <c r="B60" s="109" t="e">
        <f>IF(A60&lt;&gt;"",MAX($B$1:$B59)+1, "" )</f>
        <v>#REF!</v>
      </c>
      <c r="C60" s="109" t="str">
        <f t="shared" si="1"/>
        <v/>
      </c>
      <c r="E60" s="110" t="str">
        <f t="shared" si="2"/>
        <v/>
      </c>
      <c r="F60" s="109" t="str">
        <f>IF(E60&lt;&gt;"",MAX($F$1:$F59)+1, "" )</f>
        <v/>
      </c>
      <c r="G60" s="109" t="str">
        <f t="shared" si="3"/>
        <v/>
      </c>
    </row>
    <row r="61" spans="1:7" ht="15.5" x14ac:dyDescent="0.35">
      <c r="A61" s="110" t="e">
        <f t="shared" si="0"/>
        <v>#REF!</v>
      </c>
      <c r="B61" s="109" t="e">
        <f>IF(A61&lt;&gt;"",MAX($B$1:$B60)+1, "" )</f>
        <v>#REF!</v>
      </c>
      <c r="C61" s="109" t="str">
        <f t="shared" si="1"/>
        <v/>
      </c>
      <c r="E61" s="110" t="str">
        <f t="shared" si="2"/>
        <v/>
      </c>
      <c r="F61" s="109" t="str">
        <f>IF(E61&lt;&gt;"",MAX($F$1:$F60)+1, "" )</f>
        <v/>
      </c>
      <c r="G61" s="109" t="str">
        <f t="shared" si="3"/>
        <v/>
      </c>
    </row>
    <row r="62" spans="1:7" ht="15.5" x14ac:dyDescent="0.35">
      <c r="A62" s="110" t="e">
        <f t="shared" si="0"/>
        <v>#REF!</v>
      </c>
      <c r="B62" s="109" t="e">
        <f>IF(A62&lt;&gt;"",MAX($B$1:$B61)+1, "" )</f>
        <v>#REF!</v>
      </c>
      <c r="C62" s="109" t="str">
        <f t="shared" si="1"/>
        <v/>
      </c>
      <c r="E62" s="110" t="str">
        <f t="shared" si="2"/>
        <v/>
      </c>
      <c r="F62" s="109" t="str">
        <f>IF(E62&lt;&gt;"",MAX($F$1:$F61)+1, "" )</f>
        <v/>
      </c>
      <c r="G62" s="109" t="str">
        <f t="shared" si="3"/>
        <v/>
      </c>
    </row>
    <row r="63" spans="1:7" ht="15.5" x14ac:dyDescent="0.35">
      <c r="A63" s="110" t="e">
        <f t="shared" si="0"/>
        <v>#REF!</v>
      </c>
      <c r="B63" s="109" t="e">
        <f>IF(A63&lt;&gt;"",MAX($B$1:$B62)+1, "" )</f>
        <v>#REF!</v>
      </c>
      <c r="C63" s="109" t="str">
        <f t="shared" si="1"/>
        <v/>
      </c>
      <c r="E63" s="110" t="str">
        <f t="shared" si="2"/>
        <v/>
      </c>
      <c r="F63" s="109" t="str">
        <f>IF(E63&lt;&gt;"",MAX($F$1:$F62)+1, "" )</f>
        <v/>
      </c>
      <c r="G63" s="109" t="str">
        <f t="shared" si="3"/>
        <v/>
      </c>
    </row>
    <row r="64" spans="1:7" ht="15.5" x14ac:dyDescent="0.35">
      <c r="A64" s="110" t="e">
        <f t="shared" si="0"/>
        <v>#REF!</v>
      </c>
      <c r="B64" s="109" t="e">
        <f>IF(A64&lt;&gt;"",MAX($B$1:$B63)+1, "" )</f>
        <v>#REF!</v>
      </c>
      <c r="C64" s="109" t="str">
        <f t="shared" si="1"/>
        <v/>
      </c>
      <c r="E64" s="110" t="str">
        <f t="shared" si="2"/>
        <v/>
      </c>
      <c r="F64" s="109" t="str">
        <f>IF(E64&lt;&gt;"",MAX($F$1:$F63)+1, "" )</f>
        <v/>
      </c>
      <c r="G64" s="109" t="str">
        <f t="shared" si="3"/>
        <v/>
      </c>
    </row>
    <row r="65" spans="1:7" ht="15.5" x14ac:dyDescent="0.35">
      <c r="A65" s="110" t="e">
        <f t="shared" si="0"/>
        <v>#REF!</v>
      </c>
      <c r="B65" s="109" t="e">
        <f>IF(A65&lt;&gt;"",MAX($B$1:$B64)+1, "" )</f>
        <v>#REF!</v>
      </c>
      <c r="C65" s="109" t="str">
        <f t="shared" si="1"/>
        <v/>
      </c>
      <c r="E65" s="110" t="str">
        <f t="shared" si="2"/>
        <v/>
      </c>
      <c r="F65" s="109" t="str">
        <f>IF(E65&lt;&gt;"",MAX($F$1:$F64)+1, "" )</f>
        <v/>
      </c>
      <c r="G65" s="109" t="str">
        <f t="shared" si="3"/>
        <v/>
      </c>
    </row>
    <row r="66" spans="1:7" ht="15.5" x14ac:dyDescent="0.35">
      <c r="A66" s="110" t="e">
        <f t="shared" si="0"/>
        <v>#REF!</v>
      </c>
      <c r="B66" s="109" t="e">
        <f>IF(A66&lt;&gt;"",MAX($B$1:$B65)+1, "" )</f>
        <v>#REF!</v>
      </c>
      <c r="C66" s="109" t="str">
        <f t="shared" si="1"/>
        <v/>
      </c>
      <c r="E66" s="110" t="str">
        <f t="shared" si="2"/>
        <v/>
      </c>
      <c r="F66" s="109" t="str">
        <f>IF(E66&lt;&gt;"",MAX($F$1:$F65)+1, "" )</f>
        <v/>
      </c>
      <c r="G66" s="109" t="str">
        <f t="shared" si="3"/>
        <v/>
      </c>
    </row>
    <row r="67" spans="1:7" ht="15.5" x14ac:dyDescent="0.35">
      <c r="A67" s="110" t="e">
        <f t="shared" si="0"/>
        <v>#REF!</v>
      </c>
      <c r="B67" s="109" t="e">
        <f>IF(A67&lt;&gt;"",MAX($B$1:$B66)+1, "" )</f>
        <v>#REF!</v>
      </c>
      <c r="C67" s="109" t="str">
        <f t="shared" si="1"/>
        <v/>
      </c>
      <c r="E67" s="110" t="str">
        <f t="shared" si="2"/>
        <v/>
      </c>
      <c r="F67" s="109" t="str">
        <f>IF(E67&lt;&gt;"",MAX($F$1:$F66)+1, "" )</f>
        <v/>
      </c>
      <c r="G67" s="109" t="str">
        <f t="shared" si="3"/>
        <v/>
      </c>
    </row>
    <row r="68" spans="1:7" ht="15.5" x14ac:dyDescent="0.35">
      <c r="A68" s="110" t="e">
        <f t="shared" si="0"/>
        <v>#REF!</v>
      </c>
      <c r="B68" s="109" t="e">
        <f>IF(A68&lt;&gt;"",MAX($B$1:$B67)+1, "" )</f>
        <v>#REF!</v>
      </c>
      <c r="C68" s="109" t="str">
        <f t="shared" si="1"/>
        <v/>
      </c>
      <c r="E68" s="110" t="str">
        <f t="shared" si="2"/>
        <v/>
      </c>
      <c r="F68" s="109" t="str">
        <f>IF(E68&lt;&gt;"",MAX($F$1:$F67)+1, "" )</f>
        <v/>
      </c>
      <c r="G68" s="109" t="str">
        <f t="shared" si="3"/>
        <v/>
      </c>
    </row>
    <row r="69" spans="1:7" ht="15.5" x14ac:dyDescent="0.35">
      <c r="A69" s="110" t="e">
        <f t="shared" ref="A69:A132" si="4">_xlfn.SINGLE(INDEX(CreationCptData,1+INT((ROW(A65)-1)/COLUMNS(CreationCptData)),MOD(ROW(A65)-1+COLUMNS(CreationCptData),COLUMNS(CreationCptData))+1))</f>
        <v>#REF!</v>
      </c>
      <c r="B69" s="109" t="e">
        <f>IF(A69&lt;&gt;"",MAX($B$1:$B68)+1, "" )</f>
        <v>#REF!</v>
      </c>
      <c r="C69" s="109" t="str">
        <f t="shared" si="1"/>
        <v/>
      </c>
      <c r="E69" s="110" t="str">
        <f t="shared" ref="E69:E132" si="5">INDEX(PAWSCptData,1+INT((ROW(E65)-1)/COLUMNS(PAWSCptData)),MOD(ROW(E65)-1+COLUMNS(PAWSCptData),COLUMNS(PAWSCptData))+1)</f>
        <v/>
      </c>
      <c r="F69" s="109" t="str">
        <f>IF(E69&lt;&gt;"",MAX($F$1:$F68)+1, "" )</f>
        <v/>
      </c>
      <c r="G69" s="109" t="str">
        <f t="shared" si="3"/>
        <v/>
      </c>
    </row>
    <row r="70" spans="1:7" ht="15.5" x14ac:dyDescent="0.35">
      <c r="A70" s="110" t="e">
        <f t="shared" si="4"/>
        <v>#REF!</v>
      </c>
      <c r="B70" s="109" t="e">
        <f>IF(A70&lt;&gt;"",MAX($B$1:$B69)+1, "" )</f>
        <v>#REF!</v>
      </c>
      <c r="C70" s="109" t="str">
        <f t="shared" ref="C70:C133" si="6">IF(ISERROR(MATCH(ROW()-ROW($C$4),$B$5:$B$10989,0)),"",INDEX($A$5:$A$10989,MATCH(ROW()-ROW($C$4),$B$5:$B$10989,0)))</f>
        <v/>
      </c>
      <c r="E70" s="110" t="str">
        <f t="shared" si="5"/>
        <v/>
      </c>
      <c r="F70" s="109" t="str">
        <f>IF(E70&lt;&gt;"",MAX($F$1:$F69)+1, "" )</f>
        <v/>
      </c>
      <c r="G70" s="109" t="str">
        <f t="shared" ref="G70:G133" si="7">IF(ISERROR(MATCH(ROW()-ROW($G$4),$F$5:$F$10989,0)),"",INDEX($E$5:$E$10989,MATCH(ROW()-ROW($G$4),$F$5:$F$10989,0)))</f>
        <v/>
      </c>
    </row>
    <row r="71" spans="1:7" ht="15.5" x14ac:dyDescent="0.35">
      <c r="A71" s="110" t="e">
        <f t="shared" si="4"/>
        <v>#REF!</v>
      </c>
      <c r="B71" s="109" t="e">
        <f>IF(A71&lt;&gt;"",MAX($B$1:$B70)+1, "" )</f>
        <v>#REF!</v>
      </c>
      <c r="C71" s="109" t="str">
        <f t="shared" si="6"/>
        <v/>
      </c>
      <c r="E71" s="110" t="str">
        <f t="shared" si="5"/>
        <v/>
      </c>
      <c r="F71" s="109" t="str">
        <f>IF(E71&lt;&gt;"",MAX($F$1:$F70)+1, "" )</f>
        <v/>
      </c>
      <c r="G71" s="109" t="str">
        <f t="shared" si="7"/>
        <v/>
      </c>
    </row>
    <row r="72" spans="1:7" ht="15.5" x14ac:dyDescent="0.35">
      <c r="A72" s="110" t="e">
        <f t="shared" si="4"/>
        <v>#REF!</v>
      </c>
      <c r="B72" s="109" t="e">
        <f>IF(A72&lt;&gt;"",MAX($B$1:$B71)+1, "" )</f>
        <v>#REF!</v>
      </c>
      <c r="C72" s="109" t="str">
        <f t="shared" si="6"/>
        <v/>
      </c>
      <c r="E72" s="110" t="str">
        <f t="shared" si="5"/>
        <v/>
      </c>
      <c r="F72" s="109" t="str">
        <f>IF(E72&lt;&gt;"",MAX($F$1:$F71)+1, "" )</f>
        <v/>
      </c>
      <c r="G72" s="109" t="str">
        <f t="shared" si="7"/>
        <v/>
      </c>
    </row>
    <row r="73" spans="1:7" ht="15.5" x14ac:dyDescent="0.35">
      <c r="A73" s="110" t="e">
        <f t="shared" si="4"/>
        <v>#REF!</v>
      </c>
      <c r="B73" s="109" t="e">
        <f>IF(A73&lt;&gt;"",MAX($B$1:$B72)+1, "" )</f>
        <v>#REF!</v>
      </c>
      <c r="C73" s="109" t="str">
        <f t="shared" si="6"/>
        <v/>
      </c>
      <c r="E73" s="110" t="str">
        <f t="shared" si="5"/>
        <v/>
      </c>
      <c r="F73" s="109" t="str">
        <f>IF(E73&lt;&gt;"",MAX($F$1:$F72)+1, "" )</f>
        <v/>
      </c>
      <c r="G73" s="109" t="str">
        <f t="shared" si="7"/>
        <v/>
      </c>
    </row>
    <row r="74" spans="1:7" ht="15.5" x14ac:dyDescent="0.35">
      <c r="A74" s="110" t="e">
        <f t="shared" si="4"/>
        <v>#REF!</v>
      </c>
      <c r="B74" s="109" t="e">
        <f>IF(A74&lt;&gt;"",MAX($B$1:$B73)+1, "" )</f>
        <v>#REF!</v>
      </c>
      <c r="C74" s="109" t="str">
        <f t="shared" si="6"/>
        <v/>
      </c>
      <c r="E74" s="110" t="str">
        <f t="shared" si="5"/>
        <v/>
      </c>
      <c r="F74" s="109" t="str">
        <f>IF(E74&lt;&gt;"",MAX($F$1:$F73)+1, "" )</f>
        <v/>
      </c>
      <c r="G74" s="109" t="str">
        <f t="shared" si="7"/>
        <v/>
      </c>
    </row>
    <row r="75" spans="1:7" ht="15.5" x14ac:dyDescent="0.35">
      <c r="A75" s="110" t="e">
        <f t="shared" si="4"/>
        <v>#REF!</v>
      </c>
      <c r="B75" s="109" t="e">
        <f>IF(A75&lt;&gt;"",MAX($B$1:$B74)+1, "" )</f>
        <v>#REF!</v>
      </c>
      <c r="C75" s="109" t="str">
        <f t="shared" si="6"/>
        <v/>
      </c>
      <c r="E75" s="110" t="str">
        <f t="shared" si="5"/>
        <v/>
      </c>
      <c r="F75" s="109" t="str">
        <f>IF(E75&lt;&gt;"",MAX($F$1:$F74)+1, "" )</f>
        <v/>
      </c>
      <c r="G75" s="109" t="str">
        <f t="shared" si="7"/>
        <v/>
      </c>
    </row>
    <row r="76" spans="1:7" ht="15.5" x14ac:dyDescent="0.35">
      <c r="A76" s="110" t="e">
        <f t="shared" si="4"/>
        <v>#REF!</v>
      </c>
      <c r="B76" s="109" t="e">
        <f>IF(A76&lt;&gt;"",MAX($B$1:$B75)+1, "" )</f>
        <v>#REF!</v>
      </c>
      <c r="C76" s="109" t="str">
        <f t="shared" si="6"/>
        <v/>
      </c>
      <c r="E76" s="110" t="str">
        <f t="shared" si="5"/>
        <v/>
      </c>
      <c r="F76" s="109" t="str">
        <f>IF(E76&lt;&gt;"",MAX($F$1:$F75)+1, "" )</f>
        <v/>
      </c>
      <c r="G76" s="109" t="str">
        <f t="shared" si="7"/>
        <v/>
      </c>
    </row>
    <row r="77" spans="1:7" ht="15.5" x14ac:dyDescent="0.35">
      <c r="A77" s="110" t="e">
        <f t="shared" si="4"/>
        <v>#REF!</v>
      </c>
      <c r="B77" s="109" t="e">
        <f>IF(A77&lt;&gt;"",MAX($B$1:$B76)+1, "" )</f>
        <v>#REF!</v>
      </c>
      <c r="C77" s="109" t="str">
        <f t="shared" si="6"/>
        <v/>
      </c>
      <c r="E77" s="110" t="str">
        <f t="shared" si="5"/>
        <v/>
      </c>
      <c r="F77" s="109" t="str">
        <f>IF(E77&lt;&gt;"",MAX($F$1:$F76)+1, "" )</f>
        <v/>
      </c>
      <c r="G77" s="109" t="str">
        <f t="shared" si="7"/>
        <v/>
      </c>
    </row>
    <row r="78" spans="1:7" ht="15.5" x14ac:dyDescent="0.35">
      <c r="A78" s="110" t="e">
        <f t="shared" si="4"/>
        <v>#REF!</v>
      </c>
      <c r="B78" s="109" t="e">
        <f>IF(A78&lt;&gt;"",MAX($B$1:$B77)+1, "" )</f>
        <v>#REF!</v>
      </c>
      <c r="C78" s="109" t="str">
        <f t="shared" si="6"/>
        <v/>
      </c>
      <c r="E78" s="110" t="str">
        <f t="shared" si="5"/>
        <v/>
      </c>
      <c r="F78" s="109" t="str">
        <f>IF(E78&lt;&gt;"",MAX($F$1:$F77)+1, "" )</f>
        <v/>
      </c>
      <c r="G78" s="109" t="str">
        <f t="shared" si="7"/>
        <v/>
      </c>
    </row>
    <row r="79" spans="1:7" ht="15.5" x14ac:dyDescent="0.35">
      <c r="A79" s="110" t="e">
        <f t="shared" si="4"/>
        <v>#REF!</v>
      </c>
      <c r="B79" s="109" t="e">
        <f>IF(A79&lt;&gt;"",MAX($B$1:$B78)+1, "" )</f>
        <v>#REF!</v>
      </c>
      <c r="C79" s="109" t="str">
        <f t="shared" si="6"/>
        <v/>
      </c>
      <c r="E79" s="110" t="str">
        <f t="shared" si="5"/>
        <v/>
      </c>
      <c r="F79" s="109" t="str">
        <f>IF(E79&lt;&gt;"",MAX($F$1:$F78)+1, "" )</f>
        <v/>
      </c>
      <c r="G79" s="109" t="str">
        <f t="shared" si="7"/>
        <v/>
      </c>
    </row>
    <row r="80" spans="1:7" ht="15.5" x14ac:dyDescent="0.35">
      <c r="A80" s="110" t="e">
        <f t="shared" si="4"/>
        <v>#REF!</v>
      </c>
      <c r="B80" s="109" t="e">
        <f>IF(A80&lt;&gt;"",MAX($B$1:$B79)+1, "" )</f>
        <v>#REF!</v>
      </c>
      <c r="C80" s="109" t="str">
        <f t="shared" si="6"/>
        <v/>
      </c>
      <c r="E80" s="110" t="str">
        <f t="shared" si="5"/>
        <v/>
      </c>
      <c r="F80" s="109" t="str">
        <f>IF(E80&lt;&gt;"",MAX($F$1:$F79)+1, "" )</f>
        <v/>
      </c>
      <c r="G80" s="109" t="str">
        <f t="shared" si="7"/>
        <v/>
      </c>
    </row>
    <row r="81" spans="1:7" ht="15.5" x14ac:dyDescent="0.35">
      <c r="A81" s="110" t="e">
        <f t="shared" si="4"/>
        <v>#REF!</v>
      </c>
      <c r="B81" s="109" t="e">
        <f>IF(A81&lt;&gt;"",MAX($B$1:$B80)+1, "" )</f>
        <v>#REF!</v>
      </c>
      <c r="C81" s="109" t="str">
        <f t="shared" si="6"/>
        <v/>
      </c>
      <c r="E81" s="110" t="str">
        <f t="shared" si="5"/>
        <v/>
      </c>
      <c r="F81" s="109" t="str">
        <f>IF(E81&lt;&gt;"",MAX($F$1:$F80)+1, "" )</f>
        <v/>
      </c>
      <c r="G81" s="109" t="str">
        <f t="shared" si="7"/>
        <v/>
      </c>
    </row>
    <row r="82" spans="1:7" ht="15.5" x14ac:dyDescent="0.35">
      <c r="A82" s="110" t="e">
        <f t="shared" si="4"/>
        <v>#REF!</v>
      </c>
      <c r="B82" s="109" t="e">
        <f>IF(A82&lt;&gt;"",MAX($B$1:$B81)+1, "" )</f>
        <v>#REF!</v>
      </c>
      <c r="C82" s="109" t="str">
        <f t="shared" si="6"/>
        <v/>
      </c>
      <c r="E82" s="110" t="str">
        <f t="shared" si="5"/>
        <v/>
      </c>
      <c r="F82" s="109" t="str">
        <f>IF(E82&lt;&gt;"",MAX($F$1:$F81)+1, "" )</f>
        <v/>
      </c>
      <c r="G82" s="109" t="str">
        <f t="shared" si="7"/>
        <v/>
      </c>
    </row>
    <row r="83" spans="1:7" ht="15.5" x14ac:dyDescent="0.35">
      <c r="A83" s="110" t="e">
        <f t="shared" si="4"/>
        <v>#REF!</v>
      </c>
      <c r="B83" s="109" t="e">
        <f>IF(A83&lt;&gt;"",MAX($B$1:$B82)+1, "" )</f>
        <v>#REF!</v>
      </c>
      <c r="C83" s="109" t="str">
        <f t="shared" si="6"/>
        <v/>
      </c>
      <c r="E83" s="110" t="str">
        <f t="shared" si="5"/>
        <v/>
      </c>
      <c r="F83" s="109" t="str">
        <f>IF(E83&lt;&gt;"",MAX($F$1:$F82)+1, "" )</f>
        <v/>
      </c>
      <c r="G83" s="109" t="str">
        <f t="shared" si="7"/>
        <v/>
      </c>
    </row>
    <row r="84" spans="1:7" ht="15.5" x14ac:dyDescent="0.35">
      <c r="A84" s="110" t="e">
        <f t="shared" si="4"/>
        <v>#REF!</v>
      </c>
      <c r="B84" s="109" t="e">
        <f>IF(A84&lt;&gt;"",MAX($B$1:$B83)+1, "" )</f>
        <v>#REF!</v>
      </c>
      <c r="C84" s="109" t="str">
        <f t="shared" si="6"/>
        <v/>
      </c>
      <c r="E84" s="110" t="str">
        <f t="shared" si="5"/>
        <v/>
      </c>
      <c r="F84" s="109" t="str">
        <f>IF(E84&lt;&gt;"",MAX($F$1:$F83)+1, "" )</f>
        <v/>
      </c>
      <c r="G84" s="109" t="str">
        <f t="shared" si="7"/>
        <v/>
      </c>
    </row>
    <row r="85" spans="1:7" ht="15.5" x14ac:dyDescent="0.35">
      <c r="A85" s="110" t="e">
        <f t="shared" si="4"/>
        <v>#REF!</v>
      </c>
      <c r="B85" s="109" t="e">
        <f>IF(A85&lt;&gt;"",MAX($B$1:$B84)+1, "" )</f>
        <v>#REF!</v>
      </c>
      <c r="C85" s="109" t="str">
        <f t="shared" si="6"/>
        <v/>
      </c>
      <c r="E85" s="110" t="str">
        <f t="shared" si="5"/>
        <v/>
      </c>
      <c r="F85" s="109" t="str">
        <f>IF(E85&lt;&gt;"",MAX($F$1:$F84)+1, "" )</f>
        <v/>
      </c>
      <c r="G85" s="109" t="str">
        <f t="shared" si="7"/>
        <v/>
      </c>
    </row>
    <row r="86" spans="1:7" ht="15.5" x14ac:dyDescent="0.35">
      <c r="A86" s="110" t="e">
        <f t="shared" si="4"/>
        <v>#REF!</v>
      </c>
      <c r="B86" s="109" t="e">
        <f>IF(A86&lt;&gt;"",MAX($B$1:$B85)+1, "" )</f>
        <v>#REF!</v>
      </c>
      <c r="C86" s="109" t="str">
        <f t="shared" si="6"/>
        <v/>
      </c>
      <c r="E86" s="110" t="str">
        <f t="shared" si="5"/>
        <v/>
      </c>
      <c r="F86" s="109" t="str">
        <f>IF(E86&lt;&gt;"",MAX($F$1:$F85)+1, "" )</f>
        <v/>
      </c>
      <c r="G86" s="109" t="str">
        <f t="shared" si="7"/>
        <v/>
      </c>
    </row>
    <row r="87" spans="1:7" ht="15.5" x14ac:dyDescent="0.35">
      <c r="A87" s="110" t="e">
        <f t="shared" si="4"/>
        <v>#REF!</v>
      </c>
      <c r="B87" s="109" t="e">
        <f>IF(A87&lt;&gt;"",MAX($B$1:$B86)+1, "" )</f>
        <v>#REF!</v>
      </c>
      <c r="C87" s="109" t="str">
        <f t="shared" si="6"/>
        <v/>
      </c>
      <c r="E87" s="110" t="str">
        <f t="shared" si="5"/>
        <v/>
      </c>
      <c r="F87" s="109" t="str">
        <f>IF(E87&lt;&gt;"",MAX($F$1:$F86)+1, "" )</f>
        <v/>
      </c>
      <c r="G87" s="109" t="str">
        <f t="shared" si="7"/>
        <v/>
      </c>
    </row>
    <row r="88" spans="1:7" ht="15.5" x14ac:dyDescent="0.35">
      <c r="A88" s="110" t="e">
        <f t="shared" si="4"/>
        <v>#REF!</v>
      </c>
      <c r="B88" s="109" t="e">
        <f>IF(A88&lt;&gt;"",MAX($B$1:$B87)+1, "" )</f>
        <v>#REF!</v>
      </c>
      <c r="C88" s="109" t="str">
        <f t="shared" si="6"/>
        <v/>
      </c>
      <c r="E88" s="110" t="str">
        <f t="shared" si="5"/>
        <v/>
      </c>
      <c r="F88" s="109" t="str">
        <f>IF(E88&lt;&gt;"",MAX($F$1:$F87)+1, "" )</f>
        <v/>
      </c>
      <c r="G88" s="109" t="str">
        <f t="shared" si="7"/>
        <v/>
      </c>
    </row>
    <row r="89" spans="1:7" ht="15.5" x14ac:dyDescent="0.35">
      <c r="A89" s="110" t="e">
        <f t="shared" si="4"/>
        <v>#REF!</v>
      </c>
      <c r="B89" s="109" t="e">
        <f>IF(A89&lt;&gt;"",MAX($B$1:$B88)+1, "" )</f>
        <v>#REF!</v>
      </c>
      <c r="C89" s="109" t="str">
        <f t="shared" si="6"/>
        <v/>
      </c>
      <c r="E89" s="110" t="str">
        <f t="shared" si="5"/>
        <v/>
      </c>
      <c r="F89" s="109" t="str">
        <f>IF(E89&lt;&gt;"",MAX($F$1:$F88)+1, "" )</f>
        <v/>
      </c>
      <c r="G89" s="109" t="str">
        <f t="shared" si="7"/>
        <v/>
      </c>
    </row>
    <row r="90" spans="1:7" ht="15.5" x14ac:dyDescent="0.35">
      <c r="A90" s="110" t="e">
        <f t="shared" si="4"/>
        <v>#REF!</v>
      </c>
      <c r="B90" s="109" t="e">
        <f>IF(A90&lt;&gt;"",MAX($B$1:$B89)+1, "" )</f>
        <v>#REF!</v>
      </c>
      <c r="C90" s="109" t="str">
        <f t="shared" si="6"/>
        <v/>
      </c>
      <c r="E90" s="110" t="str">
        <f t="shared" si="5"/>
        <v/>
      </c>
      <c r="F90" s="109" t="str">
        <f>IF(E90&lt;&gt;"",MAX($F$1:$F89)+1, "" )</f>
        <v/>
      </c>
      <c r="G90" s="109" t="str">
        <f t="shared" si="7"/>
        <v/>
      </c>
    </row>
    <row r="91" spans="1:7" ht="15.5" x14ac:dyDescent="0.35">
      <c r="A91" s="110" t="e">
        <f t="shared" si="4"/>
        <v>#REF!</v>
      </c>
      <c r="B91" s="109" t="e">
        <f>IF(A91&lt;&gt;"",MAX($B$1:$B90)+1, "" )</f>
        <v>#REF!</v>
      </c>
      <c r="C91" s="109" t="str">
        <f t="shared" si="6"/>
        <v/>
      </c>
      <c r="E91" s="110" t="str">
        <f t="shared" si="5"/>
        <v/>
      </c>
      <c r="F91" s="109" t="str">
        <f>IF(E91&lt;&gt;"",MAX($F$1:$F90)+1, "" )</f>
        <v/>
      </c>
      <c r="G91" s="109" t="str">
        <f t="shared" si="7"/>
        <v/>
      </c>
    </row>
    <row r="92" spans="1:7" ht="15.5" x14ac:dyDescent="0.35">
      <c r="A92" s="110" t="e">
        <f t="shared" si="4"/>
        <v>#REF!</v>
      </c>
      <c r="B92" s="109" t="e">
        <f>IF(A92&lt;&gt;"",MAX($B$1:$B91)+1, "" )</f>
        <v>#REF!</v>
      </c>
      <c r="C92" s="109" t="str">
        <f t="shared" si="6"/>
        <v/>
      </c>
      <c r="E92" s="110" t="str">
        <f t="shared" si="5"/>
        <v/>
      </c>
      <c r="F92" s="109" t="str">
        <f>IF(E92&lt;&gt;"",MAX($F$1:$F91)+1, "" )</f>
        <v/>
      </c>
      <c r="G92" s="109" t="str">
        <f t="shared" si="7"/>
        <v/>
      </c>
    </row>
    <row r="93" spans="1:7" ht="15.5" x14ac:dyDescent="0.35">
      <c r="A93" s="110" t="e">
        <f t="shared" si="4"/>
        <v>#REF!</v>
      </c>
      <c r="B93" s="109" t="e">
        <f>IF(A93&lt;&gt;"",MAX($B$1:$B92)+1, "" )</f>
        <v>#REF!</v>
      </c>
      <c r="C93" s="109" t="str">
        <f t="shared" si="6"/>
        <v/>
      </c>
      <c r="E93" s="110" t="str">
        <f t="shared" si="5"/>
        <v/>
      </c>
      <c r="F93" s="109" t="str">
        <f>IF(E93&lt;&gt;"",MAX($F$1:$F92)+1, "" )</f>
        <v/>
      </c>
      <c r="G93" s="109" t="str">
        <f t="shared" si="7"/>
        <v/>
      </c>
    </row>
    <row r="94" spans="1:7" ht="15.5" x14ac:dyDescent="0.35">
      <c r="A94" s="110" t="e">
        <f t="shared" si="4"/>
        <v>#REF!</v>
      </c>
      <c r="B94" s="109" t="e">
        <f>IF(A94&lt;&gt;"",MAX($B$1:$B93)+1, "" )</f>
        <v>#REF!</v>
      </c>
      <c r="C94" s="109" t="str">
        <f t="shared" si="6"/>
        <v/>
      </c>
      <c r="E94" s="110" t="str">
        <f t="shared" si="5"/>
        <v/>
      </c>
      <c r="F94" s="109" t="str">
        <f>IF(E94&lt;&gt;"",MAX($F$1:$F93)+1, "" )</f>
        <v/>
      </c>
      <c r="G94" s="109" t="str">
        <f t="shared" si="7"/>
        <v/>
      </c>
    </row>
    <row r="95" spans="1:7" ht="15.5" x14ac:dyDescent="0.35">
      <c r="A95" s="110" t="e">
        <f t="shared" si="4"/>
        <v>#REF!</v>
      </c>
      <c r="B95" s="109" t="e">
        <f>IF(A95&lt;&gt;"",MAX($B$1:$B94)+1, "" )</f>
        <v>#REF!</v>
      </c>
      <c r="C95" s="109" t="str">
        <f t="shared" si="6"/>
        <v/>
      </c>
      <c r="E95" s="110" t="str">
        <f t="shared" si="5"/>
        <v/>
      </c>
      <c r="F95" s="109" t="str">
        <f>IF(E95&lt;&gt;"",MAX($F$1:$F94)+1, "" )</f>
        <v/>
      </c>
      <c r="G95" s="109" t="str">
        <f t="shared" si="7"/>
        <v/>
      </c>
    </row>
    <row r="96" spans="1:7" ht="15.5" x14ac:dyDescent="0.35">
      <c r="A96" s="110" t="e">
        <f t="shared" si="4"/>
        <v>#REF!</v>
      </c>
      <c r="B96" s="109" t="e">
        <f>IF(A96&lt;&gt;"",MAX($B$1:$B95)+1, "" )</f>
        <v>#REF!</v>
      </c>
      <c r="C96" s="109" t="str">
        <f t="shared" si="6"/>
        <v/>
      </c>
      <c r="E96" s="110" t="str">
        <f t="shared" si="5"/>
        <v/>
      </c>
      <c r="F96" s="109" t="str">
        <f>IF(E96&lt;&gt;"",MAX($F$1:$F95)+1, "" )</f>
        <v/>
      </c>
      <c r="G96" s="109" t="str">
        <f t="shared" si="7"/>
        <v/>
      </c>
    </row>
    <row r="97" spans="1:7" ht="15.5" x14ac:dyDescent="0.35">
      <c r="A97" s="110" t="e">
        <f t="shared" si="4"/>
        <v>#REF!</v>
      </c>
      <c r="B97" s="109" t="e">
        <f>IF(A97&lt;&gt;"",MAX($B$1:$B96)+1, "" )</f>
        <v>#REF!</v>
      </c>
      <c r="C97" s="109" t="str">
        <f t="shared" si="6"/>
        <v/>
      </c>
      <c r="E97" s="110" t="str">
        <f t="shared" si="5"/>
        <v/>
      </c>
      <c r="F97" s="109" t="str">
        <f>IF(E97&lt;&gt;"",MAX($F$1:$F96)+1, "" )</f>
        <v/>
      </c>
      <c r="G97" s="109" t="str">
        <f t="shared" si="7"/>
        <v/>
      </c>
    </row>
    <row r="98" spans="1:7" ht="15.5" x14ac:dyDescent="0.35">
      <c r="A98" s="110" t="e">
        <f t="shared" si="4"/>
        <v>#REF!</v>
      </c>
      <c r="B98" s="109" t="e">
        <f>IF(A98&lt;&gt;"",MAX($B$1:$B97)+1, "" )</f>
        <v>#REF!</v>
      </c>
      <c r="C98" s="109" t="str">
        <f t="shared" si="6"/>
        <v/>
      </c>
      <c r="E98" s="110" t="str">
        <f t="shared" si="5"/>
        <v/>
      </c>
      <c r="F98" s="109" t="str">
        <f>IF(E98&lt;&gt;"",MAX($F$1:$F97)+1, "" )</f>
        <v/>
      </c>
      <c r="G98" s="109" t="str">
        <f t="shared" si="7"/>
        <v/>
      </c>
    </row>
    <row r="99" spans="1:7" ht="15.5" x14ac:dyDescent="0.35">
      <c r="A99" s="110" t="e">
        <f t="shared" si="4"/>
        <v>#REF!</v>
      </c>
      <c r="B99" s="109" t="e">
        <f>IF(A99&lt;&gt;"",MAX($B$1:$B98)+1, "" )</f>
        <v>#REF!</v>
      </c>
      <c r="C99" s="109" t="str">
        <f t="shared" si="6"/>
        <v/>
      </c>
      <c r="E99" s="110" t="str">
        <f t="shared" si="5"/>
        <v/>
      </c>
      <c r="F99" s="109" t="str">
        <f>IF(E99&lt;&gt;"",MAX($F$1:$F98)+1, "" )</f>
        <v/>
      </c>
      <c r="G99" s="109" t="str">
        <f t="shared" si="7"/>
        <v/>
      </c>
    </row>
    <row r="100" spans="1:7" ht="15.5" x14ac:dyDescent="0.35">
      <c r="A100" s="110" t="e">
        <f t="shared" si="4"/>
        <v>#REF!</v>
      </c>
      <c r="B100" s="109" t="e">
        <f>IF(A100&lt;&gt;"",MAX($B$1:$B99)+1, "" )</f>
        <v>#REF!</v>
      </c>
      <c r="C100" s="109" t="str">
        <f t="shared" si="6"/>
        <v/>
      </c>
      <c r="E100" s="110" t="str">
        <f t="shared" si="5"/>
        <v/>
      </c>
      <c r="F100" s="109" t="str">
        <f>IF(E100&lt;&gt;"",MAX($F$1:$F99)+1, "" )</f>
        <v/>
      </c>
      <c r="G100" s="109" t="str">
        <f t="shared" si="7"/>
        <v/>
      </c>
    </row>
    <row r="101" spans="1:7" ht="15.5" x14ac:dyDescent="0.35">
      <c r="A101" s="110" t="e">
        <f t="shared" si="4"/>
        <v>#REF!</v>
      </c>
      <c r="B101" s="109" t="e">
        <f>IF(A101&lt;&gt;"",MAX($B$1:$B100)+1, "" )</f>
        <v>#REF!</v>
      </c>
      <c r="C101" s="109" t="str">
        <f t="shared" si="6"/>
        <v/>
      </c>
      <c r="E101" s="110" t="str">
        <f t="shared" si="5"/>
        <v/>
      </c>
      <c r="F101" s="109" t="str">
        <f>IF(E101&lt;&gt;"",MAX($F$1:$F100)+1, "" )</f>
        <v/>
      </c>
      <c r="G101" s="109" t="str">
        <f t="shared" si="7"/>
        <v/>
      </c>
    </row>
    <row r="102" spans="1:7" ht="15.5" x14ac:dyDescent="0.35">
      <c r="A102" s="110" t="e">
        <f t="shared" si="4"/>
        <v>#REF!</v>
      </c>
      <c r="B102" s="109" t="e">
        <f>IF(A102&lt;&gt;"",MAX($B$1:$B101)+1, "" )</f>
        <v>#REF!</v>
      </c>
      <c r="C102" s="109" t="str">
        <f t="shared" si="6"/>
        <v/>
      </c>
      <c r="E102" s="110" t="str">
        <f t="shared" si="5"/>
        <v/>
      </c>
      <c r="F102" s="109" t="str">
        <f>IF(E102&lt;&gt;"",MAX($F$1:$F101)+1, "" )</f>
        <v/>
      </c>
      <c r="G102" s="109" t="str">
        <f t="shared" si="7"/>
        <v/>
      </c>
    </row>
    <row r="103" spans="1:7" ht="15.5" x14ac:dyDescent="0.35">
      <c r="A103" s="110" t="e">
        <f t="shared" si="4"/>
        <v>#REF!</v>
      </c>
      <c r="B103" s="109" t="e">
        <f>IF(A103&lt;&gt;"",MAX($B$1:$B102)+1, "" )</f>
        <v>#REF!</v>
      </c>
      <c r="C103" s="109" t="str">
        <f t="shared" si="6"/>
        <v/>
      </c>
      <c r="E103" s="110" t="str">
        <f t="shared" si="5"/>
        <v/>
      </c>
      <c r="F103" s="109" t="str">
        <f>IF(E103&lt;&gt;"",MAX($F$1:$F102)+1, "" )</f>
        <v/>
      </c>
      <c r="G103" s="109" t="str">
        <f t="shared" si="7"/>
        <v/>
      </c>
    </row>
    <row r="104" spans="1:7" ht="15.5" x14ac:dyDescent="0.35">
      <c r="A104" s="110" t="e">
        <f t="shared" si="4"/>
        <v>#REF!</v>
      </c>
      <c r="B104" s="109" t="e">
        <f>IF(A104&lt;&gt;"",MAX($B$1:$B103)+1, "" )</f>
        <v>#REF!</v>
      </c>
      <c r="C104" s="109" t="str">
        <f t="shared" si="6"/>
        <v/>
      </c>
      <c r="E104" s="110" t="str">
        <f t="shared" si="5"/>
        <v/>
      </c>
      <c r="F104" s="109" t="str">
        <f>IF(E104&lt;&gt;"",MAX($F$1:$F103)+1, "" )</f>
        <v/>
      </c>
      <c r="G104" s="109" t="str">
        <f t="shared" si="7"/>
        <v/>
      </c>
    </row>
    <row r="105" spans="1:7" ht="15.5" x14ac:dyDescent="0.35">
      <c r="A105" s="110" t="e">
        <f t="shared" si="4"/>
        <v>#REF!</v>
      </c>
      <c r="B105" s="109" t="e">
        <f>IF(A105&lt;&gt;"",MAX($B$1:$B104)+1, "" )</f>
        <v>#REF!</v>
      </c>
      <c r="C105" s="109" t="str">
        <f t="shared" si="6"/>
        <v/>
      </c>
      <c r="E105" s="110" t="str">
        <f t="shared" si="5"/>
        <v/>
      </c>
      <c r="F105" s="109" t="str">
        <f>IF(E105&lt;&gt;"",MAX($F$1:$F104)+1, "" )</f>
        <v/>
      </c>
      <c r="G105" s="109" t="str">
        <f t="shared" si="7"/>
        <v/>
      </c>
    </row>
    <row r="106" spans="1:7" ht="15.5" x14ac:dyDescent="0.35">
      <c r="A106" s="110" t="e">
        <f t="shared" si="4"/>
        <v>#REF!</v>
      </c>
      <c r="B106" s="109" t="e">
        <f>IF(A106&lt;&gt;"",MAX($B$1:$B105)+1, "" )</f>
        <v>#REF!</v>
      </c>
      <c r="C106" s="109" t="str">
        <f t="shared" si="6"/>
        <v/>
      </c>
      <c r="E106" s="110" t="str">
        <f t="shared" si="5"/>
        <v/>
      </c>
      <c r="F106" s="109" t="str">
        <f>IF(E106&lt;&gt;"",MAX($F$1:$F105)+1, "" )</f>
        <v/>
      </c>
      <c r="G106" s="109" t="str">
        <f t="shared" si="7"/>
        <v/>
      </c>
    </row>
    <row r="107" spans="1:7" ht="15.5" x14ac:dyDescent="0.35">
      <c r="A107" s="110" t="e">
        <f t="shared" si="4"/>
        <v>#REF!</v>
      </c>
      <c r="B107" s="109" t="e">
        <f>IF(A107&lt;&gt;"",MAX($B$1:$B106)+1, "" )</f>
        <v>#REF!</v>
      </c>
      <c r="C107" s="109" t="str">
        <f t="shared" si="6"/>
        <v/>
      </c>
      <c r="E107" s="110" t="str">
        <f t="shared" si="5"/>
        <v/>
      </c>
      <c r="F107" s="109" t="str">
        <f>IF(E107&lt;&gt;"",MAX($F$1:$F106)+1, "" )</f>
        <v/>
      </c>
      <c r="G107" s="109" t="str">
        <f t="shared" si="7"/>
        <v/>
      </c>
    </row>
    <row r="108" spans="1:7" ht="15.5" x14ac:dyDescent="0.35">
      <c r="A108" s="110" t="e">
        <f t="shared" si="4"/>
        <v>#REF!</v>
      </c>
      <c r="B108" s="109" t="e">
        <f>IF(A108&lt;&gt;"",MAX($B$1:$B107)+1, "" )</f>
        <v>#REF!</v>
      </c>
      <c r="C108" s="109" t="str">
        <f t="shared" si="6"/>
        <v/>
      </c>
      <c r="E108" s="110" t="str">
        <f t="shared" si="5"/>
        <v/>
      </c>
      <c r="F108" s="109" t="str">
        <f>IF(E108&lt;&gt;"",MAX($F$1:$F107)+1, "" )</f>
        <v/>
      </c>
      <c r="G108" s="109" t="str">
        <f t="shared" si="7"/>
        <v/>
      </c>
    </row>
    <row r="109" spans="1:7" ht="15.5" x14ac:dyDescent="0.35">
      <c r="A109" s="110" t="e">
        <f t="shared" si="4"/>
        <v>#REF!</v>
      </c>
      <c r="B109" s="109" t="e">
        <f>IF(A109&lt;&gt;"",MAX($B$1:$B108)+1, "" )</f>
        <v>#REF!</v>
      </c>
      <c r="C109" s="109" t="str">
        <f t="shared" si="6"/>
        <v/>
      </c>
      <c r="E109" s="110" t="str">
        <f t="shared" si="5"/>
        <v/>
      </c>
      <c r="F109" s="109" t="str">
        <f>IF(E109&lt;&gt;"",MAX($F$1:$F108)+1, "" )</f>
        <v/>
      </c>
      <c r="G109" s="109" t="str">
        <f t="shared" si="7"/>
        <v/>
      </c>
    </row>
    <row r="110" spans="1:7" ht="15.5" x14ac:dyDescent="0.35">
      <c r="A110" s="110" t="e">
        <f t="shared" si="4"/>
        <v>#REF!</v>
      </c>
      <c r="B110" s="109" t="e">
        <f>IF(A110&lt;&gt;"",MAX($B$1:$B109)+1, "" )</f>
        <v>#REF!</v>
      </c>
      <c r="C110" s="109" t="str">
        <f t="shared" si="6"/>
        <v/>
      </c>
      <c r="E110" s="110" t="str">
        <f t="shared" si="5"/>
        <v/>
      </c>
      <c r="F110" s="109" t="str">
        <f>IF(E110&lt;&gt;"",MAX($F$1:$F109)+1, "" )</f>
        <v/>
      </c>
      <c r="G110" s="109" t="str">
        <f t="shared" si="7"/>
        <v/>
      </c>
    </row>
    <row r="111" spans="1:7" ht="15.5" x14ac:dyDescent="0.35">
      <c r="A111" s="110" t="e">
        <f t="shared" si="4"/>
        <v>#REF!</v>
      </c>
      <c r="B111" s="109" t="e">
        <f>IF(A111&lt;&gt;"",MAX($B$1:$B110)+1, "" )</f>
        <v>#REF!</v>
      </c>
      <c r="C111" s="109" t="str">
        <f t="shared" si="6"/>
        <v/>
      </c>
      <c r="E111" s="110" t="str">
        <f t="shared" si="5"/>
        <v/>
      </c>
      <c r="F111" s="109" t="str">
        <f>IF(E111&lt;&gt;"",MAX($F$1:$F110)+1, "" )</f>
        <v/>
      </c>
      <c r="G111" s="109" t="str">
        <f t="shared" si="7"/>
        <v/>
      </c>
    </row>
    <row r="112" spans="1:7" ht="15.5" x14ac:dyDescent="0.35">
      <c r="A112" s="110" t="e">
        <f t="shared" si="4"/>
        <v>#REF!</v>
      </c>
      <c r="B112" s="109" t="e">
        <f>IF(A112&lt;&gt;"",MAX($B$1:$B111)+1, "" )</f>
        <v>#REF!</v>
      </c>
      <c r="C112" s="109" t="str">
        <f t="shared" si="6"/>
        <v/>
      </c>
      <c r="E112" s="110" t="str">
        <f t="shared" si="5"/>
        <v/>
      </c>
      <c r="F112" s="109" t="str">
        <f>IF(E112&lt;&gt;"",MAX($F$1:$F111)+1, "" )</f>
        <v/>
      </c>
      <c r="G112" s="109" t="str">
        <f t="shared" si="7"/>
        <v/>
      </c>
    </row>
    <row r="113" spans="1:7" ht="15.5" x14ac:dyDescent="0.35">
      <c r="A113" s="110" t="e">
        <f t="shared" si="4"/>
        <v>#REF!</v>
      </c>
      <c r="B113" s="109" t="e">
        <f>IF(A113&lt;&gt;"",MAX($B$1:$B112)+1, "" )</f>
        <v>#REF!</v>
      </c>
      <c r="C113" s="109" t="str">
        <f t="shared" si="6"/>
        <v/>
      </c>
      <c r="E113" s="110" t="str">
        <f t="shared" si="5"/>
        <v/>
      </c>
      <c r="F113" s="109" t="str">
        <f>IF(E113&lt;&gt;"",MAX($F$1:$F112)+1, "" )</f>
        <v/>
      </c>
      <c r="G113" s="109" t="str">
        <f t="shared" si="7"/>
        <v/>
      </c>
    </row>
    <row r="114" spans="1:7" ht="15.5" x14ac:dyDescent="0.35">
      <c r="A114" s="110" t="e">
        <f t="shared" si="4"/>
        <v>#REF!</v>
      </c>
      <c r="B114" s="109" t="e">
        <f>IF(A114&lt;&gt;"",MAX($B$1:$B113)+1, "" )</f>
        <v>#REF!</v>
      </c>
      <c r="C114" s="109" t="str">
        <f t="shared" si="6"/>
        <v/>
      </c>
      <c r="E114" s="110" t="str">
        <f t="shared" si="5"/>
        <v/>
      </c>
      <c r="F114" s="109" t="str">
        <f>IF(E114&lt;&gt;"",MAX($F$1:$F113)+1, "" )</f>
        <v/>
      </c>
      <c r="G114" s="109" t="str">
        <f t="shared" si="7"/>
        <v/>
      </c>
    </row>
    <row r="115" spans="1:7" ht="15.5" x14ac:dyDescent="0.35">
      <c r="A115" s="110" t="e">
        <f t="shared" si="4"/>
        <v>#REF!</v>
      </c>
      <c r="B115" s="109" t="e">
        <f>IF(A115&lt;&gt;"",MAX($B$1:$B114)+1, "" )</f>
        <v>#REF!</v>
      </c>
      <c r="C115" s="109" t="str">
        <f t="shared" si="6"/>
        <v/>
      </c>
      <c r="E115" s="110" t="str">
        <f t="shared" si="5"/>
        <v/>
      </c>
      <c r="F115" s="109" t="str">
        <f>IF(E115&lt;&gt;"",MAX($F$1:$F114)+1, "" )</f>
        <v/>
      </c>
      <c r="G115" s="109" t="str">
        <f t="shared" si="7"/>
        <v/>
      </c>
    </row>
    <row r="116" spans="1:7" ht="15.5" x14ac:dyDescent="0.35">
      <c r="A116" s="110" t="e">
        <f t="shared" si="4"/>
        <v>#REF!</v>
      </c>
      <c r="B116" s="109" t="e">
        <f>IF(A116&lt;&gt;"",MAX($B$1:$B115)+1, "" )</f>
        <v>#REF!</v>
      </c>
      <c r="C116" s="109" t="str">
        <f t="shared" si="6"/>
        <v/>
      </c>
      <c r="E116" s="110" t="str">
        <f t="shared" si="5"/>
        <v/>
      </c>
      <c r="F116" s="109" t="str">
        <f>IF(E116&lt;&gt;"",MAX($F$1:$F115)+1, "" )</f>
        <v/>
      </c>
      <c r="G116" s="109" t="str">
        <f t="shared" si="7"/>
        <v/>
      </c>
    </row>
    <row r="117" spans="1:7" ht="15.5" x14ac:dyDescent="0.35">
      <c r="A117" s="110" t="e">
        <f t="shared" si="4"/>
        <v>#REF!</v>
      </c>
      <c r="B117" s="109" t="e">
        <f>IF(A117&lt;&gt;"",MAX($B$1:$B116)+1, "" )</f>
        <v>#REF!</v>
      </c>
      <c r="C117" s="109" t="str">
        <f t="shared" si="6"/>
        <v/>
      </c>
      <c r="E117" s="110" t="str">
        <f t="shared" si="5"/>
        <v/>
      </c>
      <c r="F117" s="109" t="str">
        <f>IF(E117&lt;&gt;"",MAX($F$1:$F116)+1, "" )</f>
        <v/>
      </c>
      <c r="G117" s="109" t="str">
        <f t="shared" si="7"/>
        <v/>
      </c>
    </row>
    <row r="118" spans="1:7" ht="15.5" x14ac:dyDescent="0.35">
      <c r="A118" s="110" t="e">
        <f t="shared" si="4"/>
        <v>#REF!</v>
      </c>
      <c r="B118" s="109" t="e">
        <f>IF(A118&lt;&gt;"",MAX($B$1:$B117)+1, "" )</f>
        <v>#REF!</v>
      </c>
      <c r="C118" s="109" t="str">
        <f t="shared" si="6"/>
        <v/>
      </c>
      <c r="E118" s="110" t="str">
        <f t="shared" si="5"/>
        <v/>
      </c>
      <c r="F118" s="109" t="str">
        <f>IF(E118&lt;&gt;"",MAX($F$1:$F117)+1, "" )</f>
        <v/>
      </c>
      <c r="G118" s="109" t="str">
        <f t="shared" si="7"/>
        <v/>
      </c>
    </row>
    <row r="119" spans="1:7" ht="15.5" x14ac:dyDescent="0.35">
      <c r="A119" s="110" t="e">
        <f t="shared" si="4"/>
        <v>#REF!</v>
      </c>
      <c r="B119" s="109" t="e">
        <f>IF(A119&lt;&gt;"",MAX($B$1:$B118)+1, "" )</f>
        <v>#REF!</v>
      </c>
      <c r="C119" s="109" t="str">
        <f t="shared" si="6"/>
        <v/>
      </c>
      <c r="E119" s="110" t="str">
        <f t="shared" si="5"/>
        <v/>
      </c>
      <c r="F119" s="109" t="str">
        <f>IF(E119&lt;&gt;"",MAX($F$1:$F118)+1, "" )</f>
        <v/>
      </c>
      <c r="G119" s="109" t="str">
        <f t="shared" si="7"/>
        <v/>
      </c>
    </row>
    <row r="120" spans="1:7" ht="15.5" x14ac:dyDescent="0.35">
      <c r="A120" s="110" t="e">
        <f t="shared" si="4"/>
        <v>#REF!</v>
      </c>
      <c r="B120" s="109" t="e">
        <f>IF(A120&lt;&gt;"",MAX($B$1:$B119)+1, "" )</f>
        <v>#REF!</v>
      </c>
      <c r="C120" s="109" t="str">
        <f t="shared" si="6"/>
        <v/>
      </c>
      <c r="E120" s="110" t="str">
        <f t="shared" si="5"/>
        <v/>
      </c>
      <c r="F120" s="109" t="str">
        <f>IF(E120&lt;&gt;"",MAX($F$1:$F119)+1, "" )</f>
        <v/>
      </c>
      <c r="G120" s="109" t="str">
        <f t="shared" si="7"/>
        <v/>
      </c>
    </row>
    <row r="121" spans="1:7" ht="15.5" x14ac:dyDescent="0.35">
      <c r="A121" s="110" t="e">
        <f t="shared" si="4"/>
        <v>#REF!</v>
      </c>
      <c r="B121" s="109" t="e">
        <f>IF(A121&lt;&gt;"",MAX($B$1:$B120)+1, "" )</f>
        <v>#REF!</v>
      </c>
      <c r="C121" s="109" t="str">
        <f t="shared" si="6"/>
        <v/>
      </c>
      <c r="E121" s="110" t="str">
        <f t="shared" si="5"/>
        <v/>
      </c>
      <c r="F121" s="109" t="str">
        <f>IF(E121&lt;&gt;"",MAX($F$1:$F120)+1, "" )</f>
        <v/>
      </c>
      <c r="G121" s="109" t="str">
        <f t="shared" si="7"/>
        <v/>
      </c>
    </row>
    <row r="122" spans="1:7" ht="15.5" x14ac:dyDescent="0.35">
      <c r="A122" s="110" t="e">
        <f t="shared" si="4"/>
        <v>#REF!</v>
      </c>
      <c r="B122" s="109" t="e">
        <f>IF(A122&lt;&gt;"",MAX($B$1:$B121)+1, "" )</f>
        <v>#REF!</v>
      </c>
      <c r="C122" s="109" t="str">
        <f t="shared" si="6"/>
        <v/>
      </c>
      <c r="E122" s="110" t="str">
        <f t="shared" si="5"/>
        <v/>
      </c>
      <c r="F122" s="109" t="str">
        <f>IF(E122&lt;&gt;"",MAX($F$1:$F121)+1, "" )</f>
        <v/>
      </c>
      <c r="G122" s="109" t="str">
        <f t="shared" si="7"/>
        <v/>
      </c>
    </row>
    <row r="123" spans="1:7" ht="15.5" x14ac:dyDescent="0.35">
      <c r="A123" s="110" t="e">
        <f t="shared" si="4"/>
        <v>#REF!</v>
      </c>
      <c r="B123" s="109" t="e">
        <f>IF(A123&lt;&gt;"",MAX($B$1:$B122)+1, "" )</f>
        <v>#REF!</v>
      </c>
      <c r="C123" s="109" t="str">
        <f t="shared" si="6"/>
        <v/>
      </c>
      <c r="E123" s="110" t="str">
        <f t="shared" si="5"/>
        <v/>
      </c>
      <c r="F123" s="109" t="str">
        <f>IF(E123&lt;&gt;"",MAX($F$1:$F122)+1, "" )</f>
        <v/>
      </c>
      <c r="G123" s="109" t="str">
        <f t="shared" si="7"/>
        <v/>
      </c>
    </row>
    <row r="124" spans="1:7" ht="15.5" x14ac:dyDescent="0.35">
      <c r="A124" s="110" t="e">
        <f t="shared" si="4"/>
        <v>#REF!</v>
      </c>
      <c r="B124" s="109" t="e">
        <f>IF(A124&lt;&gt;"",MAX($B$1:$B123)+1, "" )</f>
        <v>#REF!</v>
      </c>
      <c r="C124" s="109" t="str">
        <f t="shared" si="6"/>
        <v/>
      </c>
      <c r="E124" s="110" t="str">
        <f t="shared" si="5"/>
        <v/>
      </c>
      <c r="F124" s="109" t="str">
        <f>IF(E124&lt;&gt;"",MAX($F$1:$F123)+1, "" )</f>
        <v/>
      </c>
      <c r="G124" s="109" t="str">
        <f t="shared" si="7"/>
        <v/>
      </c>
    </row>
    <row r="125" spans="1:7" ht="15.5" x14ac:dyDescent="0.35">
      <c r="A125" s="110" t="e">
        <f t="shared" si="4"/>
        <v>#REF!</v>
      </c>
      <c r="B125" s="109" t="e">
        <f>IF(A125&lt;&gt;"",MAX($B$1:$B124)+1, "" )</f>
        <v>#REF!</v>
      </c>
      <c r="C125" s="109" t="str">
        <f t="shared" si="6"/>
        <v/>
      </c>
      <c r="E125" s="110" t="str">
        <f t="shared" si="5"/>
        <v/>
      </c>
      <c r="F125" s="109" t="str">
        <f>IF(E125&lt;&gt;"",MAX($F$1:$F124)+1, "" )</f>
        <v/>
      </c>
      <c r="G125" s="109" t="str">
        <f t="shared" si="7"/>
        <v/>
      </c>
    </row>
    <row r="126" spans="1:7" ht="15.5" x14ac:dyDescent="0.35">
      <c r="A126" s="110" t="e">
        <f t="shared" si="4"/>
        <v>#REF!</v>
      </c>
      <c r="B126" s="109" t="e">
        <f>IF(A126&lt;&gt;"",MAX($B$1:$B125)+1, "" )</f>
        <v>#REF!</v>
      </c>
      <c r="C126" s="109" t="str">
        <f t="shared" si="6"/>
        <v/>
      </c>
      <c r="E126" s="110" t="str">
        <f t="shared" si="5"/>
        <v/>
      </c>
      <c r="F126" s="109" t="str">
        <f>IF(E126&lt;&gt;"",MAX($F$1:$F125)+1, "" )</f>
        <v/>
      </c>
      <c r="G126" s="109" t="str">
        <f t="shared" si="7"/>
        <v/>
      </c>
    </row>
    <row r="127" spans="1:7" ht="15.5" x14ac:dyDescent="0.35">
      <c r="A127" s="110" t="e">
        <f t="shared" si="4"/>
        <v>#REF!</v>
      </c>
      <c r="B127" s="109" t="e">
        <f>IF(A127&lt;&gt;"",MAX($B$1:$B126)+1, "" )</f>
        <v>#REF!</v>
      </c>
      <c r="C127" s="109" t="str">
        <f t="shared" si="6"/>
        <v/>
      </c>
      <c r="E127" s="110" t="str">
        <f t="shared" si="5"/>
        <v/>
      </c>
      <c r="F127" s="109" t="str">
        <f>IF(E127&lt;&gt;"",MAX($F$1:$F126)+1, "" )</f>
        <v/>
      </c>
      <c r="G127" s="109" t="str">
        <f t="shared" si="7"/>
        <v/>
      </c>
    </row>
    <row r="128" spans="1:7" ht="15.5" x14ac:dyDescent="0.35">
      <c r="A128" s="110" t="e">
        <f t="shared" si="4"/>
        <v>#REF!</v>
      </c>
      <c r="B128" s="109" t="e">
        <f>IF(A128&lt;&gt;"",MAX($B$1:$B127)+1, "" )</f>
        <v>#REF!</v>
      </c>
      <c r="C128" s="109" t="str">
        <f t="shared" si="6"/>
        <v/>
      </c>
      <c r="E128" s="110" t="str">
        <f t="shared" si="5"/>
        <v/>
      </c>
      <c r="F128" s="109" t="str">
        <f>IF(E128&lt;&gt;"",MAX($F$1:$F127)+1, "" )</f>
        <v/>
      </c>
      <c r="G128" s="109" t="str">
        <f t="shared" si="7"/>
        <v/>
      </c>
    </row>
    <row r="129" spans="1:7" ht="15.5" x14ac:dyDescent="0.35">
      <c r="A129" s="110" t="e">
        <f t="shared" si="4"/>
        <v>#REF!</v>
      </c>
      <c r="B129" s="109" t="e">
        <f>IF(A129&lt;&gt;"",MAX($B$1:$B128)+1, "" )</f>
        <v>#REF!</v>
      </c>
      <c r="C129" s="109" t="str">
        <f t="shared" si="6"/>
        <v/>
      </c>
      <c r="E129" s="110" t="str">
        <f t="shared" si="5"/>
        <v/>
      </c>
      <c r="F129" s="109" t="str">
        <f>IF(E129&lt;&gt;"",MAX($F$1:$F128)+1, "" )</f>
        <v/>
      </c>
      <c r="G129" s="109" t="str">
        <f t="shared" si="7"/>
        <v/>
      </c>
    </row>
    <row r="130" spans="1:7" ht="15.5" x14ac:dyDescent="0.35">
      <c r="A130" s="110" t="e">
        <f t="shared" si="4"/>
        <v>#REF!</v>
      </c>
      <c r="B130" s="109" t="e">
        <f>IF(A130&lt;&gt;"",MAX($B$1:$B129)+1, "" )</f>
        <v>#REF!</v>
      </c>
      <c r="C130" s="109" t="str">
        <f t="shared" si="6"/>
        <v/>
      </c>
      <c r="E130" s="110" t="str">
        <f t="shared" si="5"/>
        <v/>
      </c>
      <c r="F130" s="109" t="str">
        <f>IF(E130&lt;&gt;"",MAX($F$1:$F129)+1, "" )</f>
        <v/>
      </c>
      <c r="G130" s="109" t="str">
        <f t="shared" si="7"/>
        <v/>
      </c>
    </row>
    <row r="131" spans="1:7" ht="15.5" x14ac:dyDescent="0.35">
      <c r="A131" s="110" t="e">
        <f t="shared" si="4"/>
        <v>#REF!</v>
      </c>
      <c r="B131" s="109" t="e">
        <f>IF(A131&lt;&gt;"",MAX($B$1:$B130)+1, "" )</f>
        <v>#REF!</v>
      </c>
      <c r="C131" s="109" t="str">
        <f t="shared" si="6"/>
        <v/>
      </c>
      <c r="E131" s="110" t="str">
        <f t="shared" si="5"/>
        <v/>
      </c>
      <c r="F131" s="109" t="str">
        <f>IF(E131&lt;&gt;"",MAX($F$1:$F130)+1, "" )</f>
        <v/>
      </c>
      <c r="G131" s="109" t="str">
        <f t="shared" si="7"/>
        <v/>
      </c>
    </row>
    <row r="132" spans="1:7" ht="15.5" x14ac:dyDescent="0.35">
      <c r="A132" s="110" t="e">
        <f t="shared" si="4"/>
        <v>#REF!</v>
      </c>
      <c r="B132" s="109" t="e">
        <f>IF(A132&lt;&gt;"",MAX($B$1:$B131)+1, "" )</f>
        <v>#REF!</v>
      </c>
      <c r="C132" s="109" t="str">
        <f t="shared" si="6"/>
        <v/>
      </c>
      <c r="E132" s="110" t="str">
        <f t="shared" si="5"/>
        <v/>
      </c>
      <c r="F132" s="109" t="str">
        <f>IF(E132&lt;&gt;"",MAX($F$1:$F131)+1, "" )</f>
        <v/>
      </c>
      <c r="G132" s="109" t="str">
        <f t="shared" si="7"/>
        <v/>
      </c>
    </row>
    <row r="133" spans="1:7" ht="15.5" x14ac:dyDescent="0.35">
      <c r="A133" s="110" t="e">
        <f t="shared" ref="A133:A196" si="8">_xlfn.SINGLE(INDEX(CreationCptData,1+INT((ROW(A129)-1)/COLUMNS(CreationCptData)),MOD(ROW(A129)-1+COLUMNS(CreationCptData),COLUMNS(CreationCptData))+1))</f>
        <v>#REF!</v>
      </c>
      <c r="B133" s="109" t="e">
        <f>IF(A133&lt;&gt;"",MAX($B$1:$B132)+1, "" )</f>
        <v>#REF!</v>
      </c>
      <c r="C133" s="109" t="str">
        <f t="shared" si="6"/>
        <v/>
      </c>
      <c r="E133" s="110" t="str">
        <f t="shared" ref="E133:E196" si="9">INDEX(PAWSCptData,1+INT((ROW(E129)-1)/COLUMNS(PAWSCptData)),MOD(ROW(E129)-1+COLUMNS(PAWSCptData),COLUMNS(PAWSCptData))+1)</f>
        <v/>
      </c>
      <c r="F133" s="109" t="str">
        <f>IF(E133&lt;&gt;"",MAX($F$1:$F132)+1, "" )</f>
        <v/>
      </c>
      <c r="G133" s="109" t="str">
        <f t="shared" si="7"/>
        <v/>
      </c>
    </row>
    <row r="134" spans="1:7" ht="15.5" x14ac:dyDescent="0.35">
      <c r="A134" s="110" t="e">
        <f t="shared" si="8"/>
        <v>#REF!</v>
      </c>
      <c r="B134" s="109" t="e">
        <f>IF(A134&lt;&gt;"",MAX($B$1:$B133)+1, "" )</f>
        <v>#REF!</v>
      </c>
      <c r="C134" s="109" t="str">
        <f t="shared" ref="C134:C197" si="10">IF(ISERROR(MATCH(ROW()-ROW($C$4),$B$5:$B$10989,0)),"",INDEX($A$5:$A$10989,MATCH(ROW()-ROW($C$4),$B$5:$B$10989,0)))</f>
        <v/>
      </c>
      <c r="E134" s="110" t="str">
        <f t="shared" si="9"/>
        <v/>
      </c>
      <c r="F134" s="109" t="str">
        <f>IF(E134&lt;&gt;"",MAX($F$1:$F133)+1, "" )</f>
        <v/>
      </c>
      <c r="G134" s="109" t="str">
        <f t="shared" ref="G134:G197" si="11">IF(ISERROR(MATCH(ROW()-ROW($G$4),$F$5:$F$10989,0)),"",INDEX($E$5:$E$10989,MATCH(ROW()-ROW($G$4),$F$5:$F$10989,0)))</f>
        <v/>
      </c>
    </row>
    <row r="135" spans="1:7" ht="15.5" x14ac:dyDescent="0.35">
      <c r="A135" s="110" t="e">
        <f t="shared" si="8"/>
        <v>#REF!</v>
      </c>
      <c r="B135" s="109" t="e">
        <f>IF(A135&lt;&gt;"",MAX($B$1:$B134)+1, "" )</f>
        <v>#REF!</v>
      </c>
      <c r="C135" s="109" t="str">
        <f t="shared" si="10"/>
        <v/>
      </c>
      <c r="E135" s="110" t="str">
        <f t="shared" si="9"/>
        <v/>
      </c>
      <c r="F135" s="109" t="str">
        <f>IF(E135&lt;&gt;"",MAX($F$1:$F134)+1, "" )</f>
        <v/>
      </c>
      <c r="G135" s="109" t="str">
        <f t="shared" si="11"/>
        <v/>
      </c>
    </row>
    <row r="136" spans="1:7" ht="15.5" x14ac:dyDescent="0.35">
      <c r="A136" s="110" t="e">
        <f t="shared" si="8"/>
        <v>#REF!</v>
      </c>
      <c r="B136" s="109" t="e">
        <f>IF(A136&lt;&gt;"",MAX($B$1:$B135)+1, "" )</f>
        <v>#REF!</v>
      </c>
      <c r="C136" s="109" t="str">
        <f t="shared" si="10"/>
        <v/>
      </c>
      <c r="E136" s="110" t="str">
        <f t="shared" si="9"/>
        <v/>
      </c>
      <c r="F136" s="109" t="str">
        <f>IF(E136&lt;&gt;"",MAX($F$1:$F135)+1, "" )</f>
        <v/>
      </c>
      <c r="G136" s="109" t="str">
        <f t="shared" si="11"/>
        <v/>
      </c>
    </row>
    <row r="137" spans="1:7" ht="15.5" x14ac:dyDescent="0.35">
      <c r="A137" s="110" t="e">
        <f t="shared" si="8"/>
        <v>#REF!</v>
      </c>
      <c r="B137" s="109" t="e">
        <f>IF(A137&lt;&gt;"",MAX($B$1:$B136)+1, "" )</f>
        <v>#REF!</v>
      </c>
      <c r="C137" s="109" t="str">
        <f t="shared" si="10"/>
        <v/>
      </c>
      <c r="E137" s="110" t="str">
        <f t="shared" si="9"/>
        <v/>
      </c>
      <c r="F137" s="109" t="str">
        <f>IF(E137&lt;&gt;"",MAX($F$1:$F136)+1, "" )</f>
        <v/>
      </c>
      <c r="G137" s="109" t="str">
        <f t="shared" si="11"/>
        <v/>
      </c>
    </row>
    <row r="138" spans="1:7" ht="15.5" x14ac:dyDescent="0.35">
      <c r="A138" s="110" t="e">
        <f t="shared" si="8"/>
        <v>#REF!</v>
      </c>
      <c r="B138" s="109" t="e">
        <f>IF(A138&lt;&gt;"",MAX($B$1:$B137)+1, "" )</f>
        <v>#REF!</v>
      </c>
      <c r="C138" s="109" t="str">
        <f t="shared" si="10"/>
        <v/>
      </c>
      <c r="E138" s="110" t="str">
        <f t="shared" si="9"/>
        <v/>
      </c>
      <c r="F138" s="109" t="str">
        <f>IF(E138&lt;&gt;"",MAX($F$1:$F137)+1, "" )</f>
        <v/>
      </c>
      <c r="G138" s="109" t="str">
        <f t="shared" si="11"/>
        <v/>
      </c>
    </row>
    <row r="139" spans="1:7" ht="15.5" x14ac:dyDescent="0.35">
      <c r="A139" s="110" t="e">
        <f t="shared" si="8"/>
        <v>#REF!</v>
      </c>
      <c r="B139" s="109" t="e">
        <f>IF(A139&lt;&gt;"",MAX($B$1:$B138)+1, "" )</f>
        <v>#REF!</v>
      </c>
      <c r="C139" s="109" t="str">
        <f t="shared" si="10"/>
        <v/>
      </c>
      <c r="E139" s="110" t="str">
        <f t="shared" si="9"/>
        <v/>
      </c>
      <c r="F139" s="109" t="str">
        <f>IF(E139&lt;&gt;"",MAX($F$1:$F138)+1, "" )</f>
        <v/>
      </c>
      <c r="G139" s="109" t="str">
        <f t="shared" si="11"/>
        <v/>
      </c>
    </row>
    <row r="140" spans="1:7" ht="15.5" x14ac:dyDescent="0.35">
      <c r="A140" s="110" t="e">
        <f t="shared" si="8"/>
        <v>#REF!</v>
      </c>
      <c r="B140" s="109" t="e">
        <f>IF(A140&lt;&gt;"",MAX($B$1:$B139)+1, "" )</f>
        <v>#REF!</v>
      </c>
      <c r="C140" s="109" t="str">
        <f t="shared" si="10"/>
        <v/>
      </c>
      <c r="E140" s="110" t="str">
        <f t="shared" si="9"/>
        <v/>
      </c>
      <c r="F140" s="109" t="str">
        <f>IF(E140&lt;&gt;"",MAX($F$1:$F139)+1, "" )</f>
        <v/>
      </c>
      <c r="G140" s="109" t="str">
        <f t="shared" si="11"/>
        <v/>
      </c>
    </row>
    <row r="141" spans="1:7" ht="15.5" x14ac:dyDescent="0.35">
      <c r="A141" s="110" t="e">
        <f t="shared" si="8"/>
        <v>#REF!</v>
      </c>
      <c r="B141" s="109" t="e">
        <f>IF(A141&lt;&gt;"",MAX($B$1:$B140)+1, "" )</f>
        <v>#REF!</v>
      </c>
      <c r="C141" s="109" t="str">
        <f t="shared" si="10"/>
        <v/>
      </c>
      <c r="E141" s="110" t="str">
        <f t="shared" si="9"/>
        <v/>
      </c>
      <c r="F141" s="109" t="str">
        <f>IF(E141&lt;&gt;"",MAX($F$1:$F140)+1, "" )</f>
        <v/>
      </c>
      <c r="G141" s="109" t="str">
        <f t="shared" si="11"/>
        <v/>
      </c>
    </row>
    <row r="142" spans="1:7" ht="15.5" x14ac:dyDescent="0.35">
      <c r="A142" s="110" t="e">
        <f t="shared" si="8"/>
        <v>#REF!</v>
      </c>
      <c r="B142" s="109" t="e">
        <f>IF(A142&lt;&gt;"",MAX($B$1:$B141)+1, "" )</f>
        <v>#REF!</v>
      </c>
      <c r="C142" s="109" t="str">
        <f t="shared" si="10"/>
        <v/>
      </c>
      <c r="E142" s="110" t="str">
        <f t="shared" si="9"/>
        <v/>
      </c>
      <c r="F142" s="109" t="str">
        <f>IF(E142&lt;&gt;"",MAX($F$1:$F141)+1, "" )</f>
        <v/>
      </c>
      <c r="G142" s="109" t="str">
        <f t="shared" si="11"/>
        <v/>
      </c>
    </row>
    <row r="143" spans="1:7" ht="15.5" x14ac:dyDescent="0.35">
      <c r="A143" s="110" t="e">
        <f t="shared" si="8"/>
        <v>#REF!</v>
      </c>
      <c r="B143" s="109" t="e">
        <f>IF(A143&lt;&gt;"",MAX($B$1:$B142)+1, "" )</f>
        <v>#REF!</v>
      </c>
      <c r="C143" s="109" t="str">
        <f t="shared" si="10"/>
        <v/>
      </c>
      <c r="E143" s="110" t="str">
        <f t="shared" si="9"/>
        <v/>
      </c>
      <c r="F143" s="109" t="str">
        <f>IF(E143&lt;&gt;"",MAX($F$1:$F142)+1, "" )</f>
        <v/>
      </c>
      <c r="G143" s="109" t="str">
        <f t="shared" si="11"/>
        <v/>
      </c>
    </row>
    <row r="144" spans="1:7" ht="15.5" x14ac:dyDescent="0.35">
      <c r="A144" s="110" t="e">
        <f t="shared" si="8"/>
        <v>#REF!</v>
      </c>
      <c r="B144" s="109" t="e">
        <f>IF(A144&lt;&gt;"",MAX($B$1:$B143)+1, "" )</f>
        <v>#REF!</v>
      </c>
      <c r="C144" s="109" t="str">
        <f t="shared" si="10"/>
        <v/>
      </c>
      <c r="E144" s="110" t="str">
        <f t="shared" si="9"/>
        <v/>
      </c>
      <c r="F144" s="109" t="str">
        <f>IF(E144&lt;&gt;"",MAX($F$1:$F143)+1, "" )</f>
        <v/>
      </c>
      <c r="G144" s="109" t="str">
        <f t="shared" si="11"/>
        <v/>
      </c>
    </row>
    <row r="145" spans="1:7" ht="15.5" x14ac:dyDescent="0.35">
      <c r="A145" s="110" t="e">
        <f t="shared" si="8"/>
        <v>#REF!</v>
      </c>
      <c r="B145" s="109" t="e">
        <f>IF(A145&lt;&gt;"",MAX($B$1:$B144)+1, "" )</f>
        <v>#REF!</v>
      </c>
      <c r="C145" s="109" t="str">
        <f t="shared" si="10"/>
        <v/>
      </c>
      <c r="E145" s="110" t="str">
        <f t="shared" si="9"/>
        <v/>
      </c>
      <c r="F145" s="109" t="str">
        <f>IF(E145&lt;&gt;"",MAX($F$1:$F144)+1, "" )</f>
        <v/>
      </c>
      <c r="G145" s="109" t="str">
        <f t="shared" si="11"/>
        <v/>
      </c>
    </row>
    <row r="146" spans="1:7" ht="15.5" x14ac:dyDescent="0.35">
      <c r="A146" s="110" t="e">
        <f t="shared" si="8"/>
        <v>#REF!</v>
      </c>
      <c r="B146" s="109" t="e">
        <f>IF(A146&lt;&gt;"",MAX($B$1:$B145)+1, "" )</f>
        <v>#REF!</v>
      </c>
      <c r="C146" s="109" t="str">
        <f t="shared" si="10"/>
        <v/>
      </c>
      <c r="E146" s="110" t="str">
        <f t="shared" si="9"/>
        <v/>
      </c>
      <c r="F146" s="109" t="str">
        <f>IF(E146&lt;&gt;"",MAX($F$1:$F145)+1, "" )</f>
        <v/>
      </c>
      <c r="G146" s="109" t="str">
        <f t="shared" si="11"/>
        <v/>
      </c>
    </row>
    <row r="147" spans="1:7" ht="15.5" x14ac:dyDescent="0.35">
      <c r="A147" s="110" t="e">
        <f t="shared" si="8"/>
        <v>#REF!</v>
      </c>
      <c r="B147" s="109" t="e">
        <f>IF(A147&lt;&gt;"",MAX($B$1:$B146)+1, "" )</f>
        <v>#REF!</v>
      </c>
      <c r="C147" s="109" t="str">
        <f t="shared" si="10"/>
        <v/>
      </c>
      <c r="E147" s="110" t="str">
        <f t="shared" si="9"/>
        <v/>
      </c>
      <c r="F147" s="109" t="str">
        <f>IF(E147&lt;&gt;"",MAX($F$1:$F146)+1, "" )</f>
        <v/>
      </c>
      <c r="G147" s="109" t="str">
        <f t="shared" si="11"/>
        <v/>
      </c>
    </row>
    <row r="148" spans="1:7" ht="15.5" x14ac:dyDescent="0.35">
      <c r="A148" s="110" t="e">
        <f t="shared" si="8"/>
        <v>#REF!</v>
      </c>
      <c r="B148" s="109" t="e">
        <f>IF(A148&lt;&gt;"",MAX($B$1:$B147)+1, "" )</f>
        <v>#REF!</v>
      </c>
      <c r="C148" s="109" t="str">
        <f t="shared" si="10"/>
        <v/>
      </c>
      <c r="E148" s="110" t="str">
        <f t="shared" si="9"/>
        <v/>
      </c>
      <c r="F148" s="109" t="str">
        <f>IF(E148&lt;&gt;"",MAX($F$1:$F147)+1, "" )</f>
        <v/>
      </c>
      <c r="G148" s="109" t="str">
        <f t="shared" si="11"/>
        <v/>
      </c>
    </row>
    <row r="149" spans="1:7" ht="15.5" x14ac:dyDescent="0.35">
      <c r="A149" s="110" t="e">
        <f t="shared" si="8"/>
        <v>#REF!</v>
      </c>
      <c r="B149" s="109" t="e">
        <f>IF(A149&lt;&gt;"",MAX($B$1:$B148)+1, "" )</f>
        <v>#REF!</v>
      </c>
      <c r="C149" s="109" t="str">
        <f t="shared" si="10"/>
        <v/>
      </c>
      <c r="E149" s="110" t="str">
        <f t="shared" si="9"/>
        <v/>
      </c>
      <c r="F149" s="109" t="str">
        <f>IF(E149&lt;&gt;"",MAX($F$1:$F148)+1, "" )</f>
        <v/>
      </c>
      <c r="G149" s="109" t="str">
        <f t="shared" si="11"/>
        <v/>
      </c>
    </row>
    <row r="150" spans="1:7" ht="15.5" x14ac:dyDescent="0.35">
      <c r="A150" s="110" t="e">
        <f t="shared" si="8"/>
        <v>#REF!</v>
      </c>
      <c r="B150" s="109" t="e">
        <f>IF(A150&lt;&gt;"",MAX($B$1:$B149)+1, "" )</f>
        <v>#REF!</v>
      </c>
      <c r="C150" s="109" t="str">
        <f t="shared" si="10"/>
        <v/>
      </c>
      <c r="E150" s="110" t="str">
        <f t="shared" si="9"/>
        <v/>
      </c>
      <c r="F150" s="109" t="str">
        <f>IF(E150&lt;&gt;"",MAX($F$1:$F149)+1, "" )</f>
        <v/>
      </c>
      <c r="G150" s="109" t="str">
        <f t="shared" si="11"/>
        <v/>
      </c>
    </row>
    <row r="151" spans="1:7" ht="15.5" x14ac:dyDescent="0.35">
      <c r="A151" s="110" t="e">
        <f t="shared" si="8"/>
        <v>#REF!</v>
      </c>
      <c r="B151" s="109" t="e">
        <f>IF(A151&lt;&gt;"",MAX($B$1:$B150)+1, "" )</f>
        <v>#REF!</v>
      </c>
      <c r="C151" s="109" t="str">
        <f t="shared" si="10"/>
        <v/>
      </c>
      <c r="E151" s="110" t="str">
        <f t="shared" si="9"/>
        <v/>
      </c>
      <c r="F151" s="109" t="str">
        <f>IF(E151&lt;&gt;"",MAX($F$1:$F150)+1, "" )</f>
        <v/>
      </c>
      <c r="G151" s="109" t="str">
        <f t="shared" si="11"/>
        <v/>
      </c>
    </row>
    <row r="152" spans="1:7" ht="15.5" x14ac:dyDescent="0.35">
      <c r="A152" s="110" t="e">
        <f t="shared" si="8"/>
        <v>#REF!</v>
      </c>
      <c r="B152" s="109" t="e">
        <f>IF(A152&lt;&gt;"",MAX($B$1:$B151)+1, "" )</f>
        <v>#REF!</v>
      </c>
      <c r="C152" s="109" t="str">
        <f t="shared" si="10"/>
        <v/>
      </c>
      <c r="E152" s="110" t="str">
        <f t="shared" si="9"/>
        <v/>
      </c>
      <c r="F152" s="109" t="str">
        <f>IF(E152&lt;&gt;"",MAX($F$1:$F151)+1, "" )</f>
        <v/>
      </c>
      <c r="G152" s="109" t="str">
        <f t="shared" si="11"/>
        <v/>
      </c>
    </row>
    <row r="153" spans="1:7" ht="15.5" x14ac:dyDescent="0.35">
      <c r="A153" s="110" t="e">
        <f t="shared" si="8"/>
        <v>#REF!</v>
      </c>
      <c r="B153" s="109" t="e">
        <f>IF(A153&lt;&gt;"",MAX($B$1:$B152)+1, "" )</f>
        <v>#REF!</v>
      </c>
      <c r="C153" s="109" t="str">
        <f t="shared" si="10"/>
        <v/>
      </c>
      <c r="E153" s="110" t="str">
        <f t="shared" si="9"/>
        <v/>
      </c>
      <c r="F153" s="109" t="str">
        <f>IF(E153&lt;&gt;"",MAX($F$1:$F152)+1, "" )</f>
        <v/>
      </c>
      <c r="G153" s="109" t="str">
        <f t="shared" si="11"/>
        <v/>
      </c>
    </row>
    <row r="154" spans="1:7" ht="15.5" x14ac:dyDescent="0.35">
      <c r="A154" s="110" t="e">
        <f t="shared" si="8"/>
        <v>#REF!</v>
      </c>
      <c r="B154" s="109" t="e">
        <f>IF(A154&lt;&gt;"",MAX($B$1:$B153)+1, "" )</f>
        <v>#REF!</v>
      </c>
      <c r="C154" s="109" t="str">
        <f t="shared" si="10"/>
        <v/>
      </c>
      <c r="E154" s="110" t="str">
        <f t="shared" si="9"/>
        <v/>
      </c>
      <c r="F154" s="109" t="str">
        <f>IF(E154&lt;&gt;"",MAX($F$1:$F153)+1, "" )</f>
        <v/>
      </c>
      <c r="G154" s="109" t="str">
        <f t="shared" si="11"/>
        <v/>
      </c>
    </row>
    <row r="155" spans="1:7" ht="15.5" x14ac:dyDescent="0.35">
      <c r="A155" s="110" t="e">
        <f t="shared" si="8"/>
        <v>#REF!</v>
      </c>
      <c r="B155" s="109" t="e">
        <f>IF(A155&lt;&gt;"",MAX($B$1:$B154)+1, "" )</f>
        <v>#REF!</v>
      </c>
      <c r="C155" s="109" t="str">
        <f t="shared" si="10"/>
        <v/>
      </c>
      <c r="E155" s="110" t="str">
        <f t="shared" si="9"/>
        <v/>
      </c>
      <c r="F155" s="109" t="str">
        <f>IF(E155&lt;&gt;"",MAX($F$1:$F154)+1, "" )</f>
        <v/>
      </c>
      <c r="G155" s="109" t="str">
        <f t="shared" si="11"/>
        <v/>
      </c>
    </row>
    <row r="156" spans="1:7" ht="15.5" x14ac:dyDescent="0.35">
      <c r="A156" s="110" t="e">
        <f t="shared" si="8"/>
        <v>#REF!</v>
      </c>
      <c r="B156" s="109" t="e">
        <f>IF(A156&lt;&gt;"",MAX($B$1:$B155)+1, "" )</f>
        <v>#REF!</v>
      </c>
      <c r="C156" s="109" t="str">
        <f t="shared" si="10"/>
        <v/>
      </c>
      <c r="E156" s="110" t="str">
        <f t="shared" si="9"/>
        <v/>
      </c>
      <c r="F156" s="109" t="str">
        <f>IF(E156&lt;&gt;"",MAX($F$1:$F155)+1, "" )</f>
        <v/>
      </c>
      <c r="G156" s="109" t="str">
        <f t="shared" si="11"/>
        <v/>
      </c>
    </row>
    <row r="157" spans="1:7" ht="15.5" x14ac:dyDescent="0.35">
      <c r="A157" s="110" t="e">
        <f t="shared" si="8"/>
        <v>#REF!</v>
      </c>
      <c r="B157" s="109" t="e">
        <f>IF(A157&lt;&gt;"",MAX($B$1:$B156)+1, "" )</f>
        <v>#REF!</v>
      </c>
      <c r="C157" s="109" t="str">
        <f t="shared" si="10"/>
        <v/>
      </c>
      <c r="E157" s="110" t="str">
        <f t="shared" si="9"/>
        <v/>
      </c>
      <c r="F157" s="109" t="str">
        <f>IF(E157&lt;&gt;"",MAX($F$1:$F156)+1, "" )</f>
        <v/>
      </c>
      <c r="G157" s="109" t="str">
        <f t="shared" si="11"/>
        <v/>
      </c>
    </row>
    <row r="158" spans="1:7" ht="15.5" x14ac:dyDescent="0.35">
      <c r="A158" s="110" t="e">
        <f t="shared" si="8"/>
        <v>#REF!</v>
      </c>
      <c r="B158" s="109" t="e">
        <f>IF(A158&lt;&gt;"",MAX($B$1:$B157)+1, "" )</f>
        <v>#REF!</v>
      </c>
      <c r="C158" s="109" t="str">
        <f t="shared" si="10"/>
        <v/>
      </c>
      <c r="E158" s="110" t="str">
        <f t="shared" si="9"/>
        <v/>
      </c>
      <c r="F158" s="109" t="str">
        <f>IF(E158&lt;&gt;"",MAX($F$1:$F157)+1, "" )</f>
        <v/>
      </c>
      <c r="G158" s="109" t="str">
        <f t="shared" si="11"/>
        <v/>
      </c>
    </row>
    <row r="159" spans="1:7" ht="15.5" x14ac:dyDescent="0.35">
      <c r="A159" s="110" t="e">
        <f t="shared" si="8"/>
        <v>#REF!</v>
      </c>
      <c r="B159" s="109" t="e">
        <f>IF(A159&lt;&gt;"",MAX($B$1:$B158)+1, "" )</f>
        <v>#REF!</v>
      </c>
      <c r="C159" s="109" t="str">
        <f t="shared" si="10"/>
        <v/>
      </c>
      <c r="E159" s="110" t="str">
        <f t="shared" si="9"/>
        <v/>
      </c>
      <c r="F159" s="109" t="str">
        <f>IF(E159&lt;&gt;"",MAX($F$1:$F158)+1, "" )</f>
        <v/>
      </c>
      <c r="G159" s="109" t="str">
        <f t="shared" si="11"/>
        <v/>
      </c>
    </row>
    <row r="160" spans="1:7" ht="15.5" x14ac:dyDescent="0.35">
      <c r="A160" s="110" t="e">
        <f t="shared" si="8"/>
        <v>#REF!</v>
      </c>
      <c r="B160" s="109" t="e">
        <f>IF(A160&lt;&gt;"",MAX($B$1:$B159)+1, "" )</f>
        <v>#REF!</v>
      </c>
      <c r="C160" s="109" t="str">
        <f t="shared" si="10"/>
        <v/>
      </c>
      <c r="E160" s="110" t="str">
        <f t="shared" si="9"/>
        <v/>
      </c>
      <c r="F160" s="109" t="str">
        <f>IF(E160&lt;&gt;"",MAX($F$1:$F159)+1, "" )</f>
        <v/>
      </c>
      <c r="G160" s="109" t="str">
        <f t="shared" si="11"/>
        <v/>
      </c>
    </row>
    <row r="161" spans="1:7" ht="15.5" x14ac:dyDescent="0.35">
      <c r="A161" s="110" t="e">
        <f t="shared" si="8"/>
        <v>#REF!</v>
      </c>
      <c r="B161" s="109" t="e">
        <f>IF(A161&lt;&gt;"",MAX($B$1:$B160)+1, "" )</f>
        <v>#REF!</v>
      </c>
      <c r="C161" s="109" t="str">
        <f t="shared" si="10"/>
        <v/>
      </c>
      <c r="E161" s="110" t="str">
        <f t="shared" si="9"/>
        <v/>
      </c>
      <c r="F161" s="109" t="str">
        <f>IF(E161&lt;&gt;"",MAX($F$1:$F160)+1, "" )</f>
        <v/>
      </c>
      <c r="G161" s="109" t="str">
        <f t="shared" si="11"/>
        <v/>
      </c>
    </row>
    <row r="162" spans="1:7" ht="15.5" x14ac:dyDescent="0.35">
      <c r="A162" s="110" t="e">
        <f t="shared" si="8"/>
        <v>#REF!</v>
      </c>
      <c r="B162" s="109" t="e">
        <f>IF(A162&lt;&gt;"",MAX($B$1:$B161)+1, "" )</f>
        <v>#REF!</v>
      </c>
      <c r="C162" s="109" t="str">
        <f t="shared" si="10"/>
        <v/>
      </c>
      <c r="E162" s="110" t="str">
        <f t="shared" si="9"/>
        <v/>
      </c>
      <c r="F162" s="109" t="str">
        <f>IF(E162&lt;&gt;"",MAX($F$1:$F161)+1, "" )</f>
        <v/>
      </c>
      <c r="G162" s="109" t="str">
        <f t="shared" si="11"/>
        <v/>
      </c>
    </row>
    <row r="163" spans="1:7" ht="15.5" x14ac:dyDescent="0.35">
      <c r="A163" s="110" t="e">
        <f t="shared" si="8"/>
        <v>#REF!</v>
      </c>
      <c r="B163" s="109" t="e">
        <f>IF(A163&lt;&gt;"",MAX($B$1:$B162)+1, "" )</f>
        <v>#REF!</v>
      </c>
      <c r="C163" s="109" t="str">
        <f t="shared" si="10"/>
        <v/>
      </c>
      <c r="E163" s="110" t="str">
        <f t="shared" si="9"/>
        <v/>
      </c>
      <c r="F163" s="109" t="str">
        <f>IF(E163&lt;&gt;"",MAX($F$1:$F162)+1, "" )</f>
        <v/>
      </c>
      <c r="G163" s="109" t="str">
        <f t="shared" si="11"/>
        <v/>
      </c>
    </row>
    <row r="164" spans="1:7" ht="15.5" x14ac:dyDescent="0.35">
      <c r="A164" s="110" t="e">
        <f t="shared" si="8"/>
        <v>#REF!</v>
      </c>
      <c r="B164" s="109" t="e">
        <f>IF(A164&lt;&gt;"",MAX($B$1:$B163)+1, "" )</f>
        <v>#REF!</v>
      </c>
      <c r="C164" s="109" t="str">
        <f t="shared" si="10"/>
        <v/>
      </c>
      <c r="E164" s="110" t="str">
        <f t="shared" si="9"/>
        <v/>
      </c>
      <c r="F164" s="109" t="str">
        <f>IF(E164&lt;&gt;"",MAX($F$1:$F163)+1, "" )</f>
        <v/>
      </c>
      <c r="G164" s="109" t="str">
        <f t="shared" si="11"/>
        <v/>
      </c>
    </row>
    <row r="165" spans="1:7" ht="15.5" x14ac:dyDescent="0.35">
      <c r="A165" s="110" t="e">
        <f t="shared" si="8"/>
        <v>#REF!</v>
      </c>
      <c r="B165" s="109" t="e">
        <f>IF(A165&lt;&gt;"",MAX($B$1:$B164)+1, "" )</f>
        <v>#REF!</v>
      </c>
      <c r="C165" s="109" t="str">
        <f t="shared" si="10"/>
        <v/>
      </c>
      <c r="E165" s="110" t="str">
        <f t="shared" si="9"/>
        <v/>
      </c>
      <c r="F165" s="109" t="str">
        <f>IF(E165&lt;&gt;"",MAX($F$1:$F164)+1, "" )</f>
        <v/>
      </c>
      <c r="G165" s="109" t="str">
        <f t="shared" si="11"/>
        <v/>
      </c>
    </row>
    <row r="166" spans="1:7" ht="15.5" x14ac:dyDescent="0.35">
      <c r="A166" s="110" t="e">
        <f t="shared" si="8"/>
        <v>#REF!</v>
      </c>
      <c r="B166" s="109" t="e">
        <f>IF(A166&lt;&gt;"",MAX($B$1:$B165)+1, "" )</f>
        <v>#REF!</v>
      </c>
      <c r="C166" s="109" t="str">
        <f t="shared" si="10"/>
        <v/>
      </c>
      <c r="E166" s="110" t="str">
        <f t="shared" si="9"/>
        <v/>
      </c>
      <c r="F166" s="109" t="str">
        <f>IF(E166&lt;&gt;"",MAX($F$1:$F165)+1, "" )</f>
        <v/>
      </c>
      <c r="G166" s="109" t="str">
        <f t="shared" si="11"/>
        <v/>
      </c>
    </row>
    <row r="167" spans="1:7" ht="15.5" x14ac:dyDescent="0.35">
      <c r="A167" s="110" t="e">
        <f t="shared" si="8"/>
        <v>#REF!</v>
      </c>
      <c r="B167" s="109" t="e">
        <f>IF(A167&lt;&gt;"",MAX($B$1:$B166)+1, "" )</f>
        <v>#REF!</v>
      </c>
      <c r="C167" s="109" t="str">
        <f t="shared" si="10"/>
        <v/>
      </c>
      <c r="E167" s="110" t="str">
        <f t="shared" si="9"/>
        <v/>
      </c>
      <c r="F167" s="109" t="str">
        <f>IF(E167&lt;&gt;"",MAX($F$1:$F166)+1, "" )</f>
        <v/>
      </c>
      <c r="G167" s="109" t="str">
        <f t="shared" si="11"/>
        <v/>
      </c>
    </row>
    <row r="168" spans="1:7" ht="15.5" x14ac:dyDescent="0.35">
      <c r="A168" s="110" t="e">
        <f t="shared" si="8"/>
        <v>#REF!</v>
      </c>
      <c r="B168" s="109" t="e">
        <f>IF(A168&lt;&gt;"",MAX($B$1:$B167)+1, "" )</f>
        <v>#REF!</v>
      </c>
      <c r="C168" s="109" t="str">
        <f t="shared" si="10"/>
        <v/>
      </c>
      <c r="E168" s="110" t="str">
        <f t="shared" si="9"/>
        <v/>
      </c>
      <c r="F168" s="109" t="str">
        <f>IF(E168&lt;&gt;"",MAX($F$1:$F167)+1, "" )</f>
        <v/>
      </c>
      <c r="G168" s="109" t="str">
        <f t="shared" si="11"/>
        <v/>
      </c>
    </row>
    <row r="169" spans="1:7" ht="15.5" x14ac:dyDescent="0.35">
      <c r="A169" s="110" t="e">
        <f t="shared" si="8"/>
        <v>#REF!</v>
      </c>
      <c r="B169" s="109" t="e">
        <f>IF(A169&lt;&gt;"",MAX($B$1:$B168)+1, "" )</f>
        <v>#REF!</v>
      </c>
      <c r="C169" s="109" t="str">
        <f t="shared" si="10"/>
        <v/>
      </c>
      <c r="E169" s="110" t="str">
        <f t="shared" si="9"/>
        <v/>
      </c>
      <c r="F169" s="109" t="str">
        <f>IF(E169&lt;&gt;"",MAX($F$1:$F168)+1, "" )</f>
        <v/>
      </c>
      <c r="G169" s="109" t="str">
        <f t="shared" si="11"/>
        <v/>
      </c>
    </row>
    <row r="170" spans="1:7" ht="15.5" x14ac:dyDescent="0.35">
      <c r="A170" s="110" t="e">
        <f t="shared" si="8"/>
        <v>#REF!</v>
      </c>
      <c r="B170" s="109" t="e">
        <f>IF(A170&lt;&gt;"",MAX($B$1:$B169)+1, "" )</f>
        <v>#REF!</v>
      </c>
      <c r="C170" s="109" t="str">
        <f t="shared" si="10"/>
        <v/>
      </c>
      <c r="E170" s="110" t="str">
        <f t="shared" si="9"/>
        <v/>
      </c>
      <c r="F170" s="109" t="str">
        <f>IF(E170&lt;&gt;"",MAX($F$1:$F169)+1, "" )</f>
        <v/>
      </c>
      <c r="G170" s="109" t="str">
        <f t="shared" si="11"/>
        <v/>
      </c>
    </row>
    <row r="171" spans="1:7" ht="15.5" x14ac:dyDescent="0.35">
      <c r="A171" s="110" t="e">
        <f t="shared" si="8"/>
        <v>#REF!</v>
      </c>
      <c r="B171" s="109" t="e">
        <f>IF(A171&lt;&gt;"",MAX($B$1:$B170)+1, "" )</f>
        <v>#REF!</v>
      </c>
      <c r="C171" s="109" t="str">
        <f t="shared" si="10"/>
        <v/>
      </c>
      <c r="E171" s="110" t="str">
        <f t="shared" si="9"/>
        <v/>
      </c>
      <c r="F171" s="109" t="str">
        <f>IF(E171&lt;&gt;"",MAX($F$1:$F170)+1, "" )</f>
        <v/>
      </c>
      <c r="G171" s="109" t="str">
        <f t="shared" si="11"/>
        <v/>
      </c>
    </row>
    <row r="172" spans="1:7" ht="15.5" x14ac:dyDescent="0.35">
      <c r="A172" s="110" t="e">
        <f t="shared" si="8"/>
        <v>#REF!</v>
      </c>
      <c r="B172" s="109" t="e">
        <f>IF(A172&lt;&gt;"",MAX($B$1:$B171)+1, "" )</f>
        <v>#REF!</v>
      </c>
      <c r="C172" s="109" t="str">
        <f t="shared" si="10"/>
        <v/>
      </c>
      <c r="E172" s="110" t="str">
        <f t="shared" si="9"/>
        <v/>
      </c>
      <c r="F172" s="109" t="str">
        <f>IF(E172&lt;&gt;"",MAX($F$1:$F171)+1, "" )</f>
        <v/>
      </c>
      <c r="G172" s="109" t="str">
        <f t="shared" si="11"/>
        <v/>
      </c>
    </row>
    <row r="173" spans="1:7" ht="15.5" x14ac:dyDescent="0.35">
      <c r="A173" s="110" t="e">
        <f t="shared" si="8"/>
        <v>#REF!</v>
      </c>
      <c r="B173" s="109" t="e">
        <f>IF(A173&lt;&gt;"",MAX($B$1:$B172)+1, "" )</f>
        <v>#REF!</v>
      </c>
      <c r="C173" s="109" t="str">
        <f t="shared" si="10"/>
        <v/>
      </c>
      <c r="E173" s="110" t="str">
        <f t="shared" si="9"/>
        <v/>
      </c>
      <c r="F173" s="109" t="str">
        <f>IF(E173&lt;&gt;"",MAX($F$1:$F172)+1, "" )</f>
        <v/>
      </c>
      <c r="G173" s="109" t="str">
        <f t="shared" si="11"/>
        <v/>
      </c>
    </row>
    <row r="174" spans="1:7" ht="15.5" x14ac:dyDescent="0.35">
      <c r="A174" s="110" t="e">
        <f t="shared" si="8"/>
        <v>#REF!</v>
      </c>
      <c r="B174" s="109" t="e">
        <f>IF(A174&lt;&gt;"",MAX($B$1:$B173)+1, "" )</f>
        <v>#REF!</v>
      </c>
      <c r="C174" s="109" t="str">
        <f t="shared" si="10"/>
        <v/>
      </c>
      <c r="E174" s="110" t="str">
        <f t="shared" si="9"/>
        <v/>
      </c>
      <c r="F174" s="109" t="str">
        <f>IF(E174&lt;&gt;"",MAX($F$1:$F173)+1, "" )</f>
        <v/>
      </c>
      <c r="G174" s="109" t="str">
        <f t="shared" si="11"/>
        <v/>
      </c>
    </row>
    <row r="175" spans="1:7" ht="15.5" x14ac:dyDescent="0.35">
      <c r="A175" s="110" t="e">
        <f t="shared" si="8"/>
        <v>#REF!</v>
      </c>
      <c r="B175" s="109" t="e">
        <f>IF(A175&lt;&gt;"",MAX($B$1:$B174)+1, "" )</f>
        <v>#REF!</v>
      </c>
      <c r="C175" s="109" t="str">
        <f t="shared" si="10"/>
        <v/>
      </c>
      <c r="E175" s="110" t="str">
        <f t="shared" si="9"/>
        <v/>
      </c>
      <c r="F175" s="109" t="str">
        <f>IF(E175&lt;&gt;"",MAX($F$1:$F174)+1, "" )</f>
        <v/>
      </c>
      <c r="G175" s="109" t="str">
        <f t="shared" si="11"/>
        <v/>
      </c>
    </row>
    <row r="176" spans="1:7" ht="15.5" x14ac:dyDescent="0.35">
      <c r="A176" s="110" t="e">
        <f t="shared" si="8"/>
        <v>#REF!</v>
      </c>
      <c r="B176" s="109" t="e">
        <f>IF(A176&lt;&gt;"",MAX($B$1:$B175)+1, "" )</f>
        <v>#REF!</v>
      </c>
      <c r="C176" s="109" t="str">
        <f t="shared" si="10"/>
        <v/>
      </c>
      <c r="E176" s="110" t="str">
        <f t="shared" si="9"/>
        <v/>
      </c>
      <c r="F176" s="109" t="str">
        <f>IF(E176&lt;&gt;"",MAX($F$1:$F175)+1, "" )</f>
        <v/>
      </c>
      <c r="G176" s="109" t="str">
        <f t="shared" si="11"/>
        <v/>
      </c>
    </row>
    <row r="177" spans="1:7" ht="15.5" x14ac:dyDescent="0.35">
      <c r="A177" s="110" t="e">
        <f t="shared" si="8"/>
        <v>#REF!</v>
      </c>
      <c r="B177" s="109" t="e">
        <f>IF(A177&lt;&gt;"",MAX($B$1:$B176)+1, "" )</f>
        <v>#REF!</v>
      </c>
      <c r="C177" s="109" t="str">
        <f t="shared" si="10"/>
        <v/>
      </c>
      <c r="E177" s="110" t="str">
        <f t="shared" si="9"/>
        <v/>
      </c>
      <c r="F177" s="109" t="str">
        <f>IF(E177&lt;&gt;"",MAX($F$1:$F176)+1, "" )</f>
        <v/>
      </c>
      <c r="G177" s="109" t="str">
        <f t="shared" si="11"/>
        <v/>
      </c>
    </row>
    <row r="178" spans="1:7" ht="15.5" x14ac:dyDescent="0.35">
      <c r="A178" s="110" t="e">
        <f t="shared" si="8"/>
        <v>#REF!</v>
      </c>
      <c r="B178" s="109" t="e">
        <f>IF(A178&lt;&gt;"",MAX($B$1:$B177)+1, "" )</f>
        <v>#REF!</v>
      </c>
      <c r="C178" s="109" t="str">
        <f t="shared" si="10"/>
        <v/>
      </c>
      <c r="E178" s="110" t="str">
        <f t="shared" si="9"/>
        <v/>
      </c>
      <c r="F178" s="109" t="str">
        <f>IF(E178&lt;&gt;"",MAX($F$1:$F177)+1, "" )</f>
        <v/>
      </c>
      <c r="G178" s="109" t="str">
        <f t="shared" si="11"/>
        <v/>
      </c>
    </row>
    <row r="179" spans="1:7" ht="15.5" x14ac:dyDescent="0.35">
      <c r="A179" s="110" t="e">
        <f t="shared" si="8"/>
        <v>#REF!</v>
      </c>
      <c r="B179" s="109" t="e">
        <f>IF(A179&lt;&gt;"",MAX($B$1:$B178)+1, "" )</f>
        <v>#REF!</v>
      </c>
      <c r="C179" s="109" t="str">
        <f t="shared" si="10"/>
        <v/>
      </c>
      <c r="E179" s="110" t="str">
        <f t="shared" si="9"/>
        <v/>
      </c>
      <c r="F179" s="109" t="str">
        <f>IF(E179&lt;&gt;"",MAX($F$1:$F178)+1, "" )</f>
        <v/>
      </c>
      <c r="G179" s="109" t="str">
        <f t="shared" si="11"/>
        <v/>
      </c>
    </row>
    <row r="180" spans="1:7" ht="15.5" x14ac:dyDescent="0.35">
      <c r="A180" s="110" t="e">
        <f t="shared" si="8"/>
        <v>#REF!</v>
      </c>
      <c r="B180" s="109" t="e">
        <f>IF(A180&lt;&gt;"",MAX($B$1:$B179)+1, "" )</f>
        <v>#REF!</v>
      </c>
      <c r="C180" s="109" t="str">
        <f t="shared" si="10"/>
        <v/>
      </c>
      <c r="E180" s="110" t="str">
        <f t="shared" si="9"/>
        <v/>
      </c>
      <c r="F180" s="109" t="str">
        <f>IF(E180&lt;&gt;"",MAX($F$1:$F179)+1, "" )</f>
        <v/>
      </c>
      <c r="G180" s="109" t="str">
        <f t="shared" si="11"/>
        <v/>
      </c>
    </row>
    <row r="181" spans="1:7" ht="15.5" x14ac:dyDescent="0.35">
      <c r="A181" s="110" t="e">
        <f t="shared" si="8"/>
        <v>#REF!</v>
      </c>
      <c r="B181" s="109" t="e">
        <f>IF(A181&lt;&gt;"",MAX($B$1:$B180)+1, "" )</f>
        <v>#REF!</v>
      </c>
      <c r="C181" s="109" t="str">
        <f t="shared" si="10"/>
        <v/>
      </c>
      <c r="E181" s="110" t="str">
        <f t="shared" si="9"/>
        <v/>
      </c>
      <c r="F181" s="109" t="str">
        <f>IF(E181&lt;&gt;"",MAX($F$1:$F180)+1, "" )</f>
        <v/>
      </c>
      <c r="G181" s="109" t="str">
        <f t="shared" si="11"/>
        <v/>
      </c>
    </row>
    <row r="182" spans="1:7" ht="15.5" x14ac:dyDescent="0.35">
      <c r="A182" s="110" t="e">
        <f t="shared" si="8"/>
        <v>#REF!</v>
      </c>
      <c r="B182" s="109" t="e">
        <f>IF(A182&lt;&gt;"",MAX($B$1:$B181)+1, "" )</f>
        <v>#REF!</v>
      </c>
      <c r="C182" s="109" t="str">
        <f t="shared" si="10"/>
        <v/>
      </c>
      <c r="E182" s="110" t="str">
        <f t="shared" si="9"/>
        <v/>
      </c>
      <c r="F182" s="109" t="str">
        <f>IF(E182&lt;&gt;"",MAX($F$1:$F181)+1, "" )</f>
        <v/>
      </c>
      <c r="G182" s="109" t="str">
        <f t="shared" si="11"/>
        <v/>
      </c>
    </row>
    <row r="183" spans="1:7" ht="15.5" x14ac:dyDescent="0.35">
      <c r="A183" s="110" t="e">
        <f t="shared" si="8"/>
        <v>#REF!</v>
      </c>
      <c r="B183" s="109" t="e">
        <f>IF(A183&lt;&gt;"",MAX($B$1:$B182)+1, "" )</f>
        <v>#REF!</v>
      </c>
      <c r="C183" s="109" t="str">
        <f t="shared" si="10"/>
        <v/>
      </c>
      <c r="E183" s="110" t="str">
        <f t="shared" si="9"/>
        <v/>
      </c>
      <c r="F183" s="109" t="str">
        <f>IF(E183&lt;&gt;"",MAX($F$1:$F182)+1, "" )</f>
        <v/>
      </c>
      <c r="G183" s="109" t="str">
        <f t="shared" si="11"/>
        <v/>
      </c>
    </row>
    <row r="184" spans="1:7" ht="15.5" x14ac:dyDescent="0.35">
      <c r="A184" s="110" t="e">
        <f t="shared" si="8"/>
        <v>#REF!</v>
      </c>
      <c r="B184" s="109" t="e">
        <f>IF(A184&lt;&gt;"",MAX($B$1:$B183)+1, "" )</f>
        <v>#REF!</v>
      </c>
      <c r="C184" s="109" t="str">
        <f t="shared" si="10"/>
        <v/>
      </c>
      <c r="E184" s="110" t="str">
        <f t="shared" si="9"/>
        <v/>
      </c>
      <c r="F184" s="109" t="str">
        <f>IF(E184&lt;&gt;"",MAX($F$1:$F183)+1, "" )</f>
        <v/>
      </c>
      <c r="G184" s="109" t="str">
        <f t="shared" si="11"/>
        <v/>
      </c>
    </row>
    <row r="185" spans="1:7" ht="15.5" x14ac:dyDescent="0.35">
      <c r="A185" s="110" t="e">
        <f t="shared" si="8"/>
        <v>#REF!</v>
      </c>
      <c r="B185" s="109" t="e">
        <f>IF(A185&lt;&gt;"",MAX($B$1:$B184)+1, "" )</f>
        <v>#REF!</v>
      </c>
      <c r="C185" s="109" t="str">
        <f t="shared" si="10"/>
        <v/>
      </c>
      <c r="E185" s="110" t="str">
        <f t="shared" si="9"/>
        <v/>
      </c>
      <c r="F185" s="109" t="str">
        <f>IF(E185&lt;&gt;"",MAX($F$1:$F184)+1, "" )</f>
        <v/>
      </c>
      <c r="G185" s="109" t="str">
        <f t="shared" si="11"/>
        <v/>
      </c>
    </row>
    <row r="186" spans="1:7" ht="15.5" x14ac:dyDescent="0.35">
      <c r="A186" s="110" t="e">
        <f t="shared" si="8"/>
        <v>#REF!</v>
      </c>
      <c r="B186" s="109" t="e">
        <f>IF(A186&lt;&gt;"",MAX($B$1:$B185)+1, "" )</f>
        <v>#REF!</v>
      </c>
      <c r="C186" s="109" t="str">
        <f t="shared" si="10"/>
        <v/>
      </c>
      <c r="E186" s="110" t="str">
        <f t="shared" si="9"/>
        <v/>
      </c>
      <c r="F186" s="109" t="str">
        <f>IF(E186&lt;&gt;"",MAX($F$1:$F185)+1, "" )</f>
        <v/>
      </c>
      <c r="G186" s="109" t="str">
        <f t="shared" si="11"/>
        <v/>
      </c>
    </row>
    <row r="187" spans="1:7" ht="15.5" x14ac:dyDescent="0.35">
      <c r="A187" s="110" t="e">
        <f t="shared" si="8"/>
        <v>#REF!</v>
      </c>
      <c r="B187" s="109" t="e">
        <f>IF(A187&lt;&gt;"",MAX($B$1:$B186)+1, "" )</f>
        <v>#REF!</v>
      </c>
      <c r="C187" s="109" t="str">
        <f t="shared" si="10"/>
        <v/>
      </c>
      <c r="E187" s="110" t="str">
        <f t="shared" si="9"/>
        <v/>
      </c>
      <c r="F187" s="109" t="str">
        <f>IF(E187&lt;&gt;"",MAX($F$1:$F186)+1, "" )</f>
        <v/>
      </c>
      <c r="G187" s="109" t="str">
        <f t="shared" si="11"/>
        <v/>
      </c>
    </row>
    <row r="188" spans="1:7" ht="15.5" x14ac:dyDescent="0.35">
      <c r="A188" s="110" t="e">
        <f t="shared" si="8"/>
        <v>#REF!</v>
      </c>
      <c r="B188" s="109" t="e">
        <f>IF(A188&lt;&gt;"",MAX($B$1:$B187)+1, "" )</f>
        <v>#REF!</v>
      </c>
      <c r="C188" s="109" t="str">
        <f t="shared" si="10"/>
        <v/>
      </c>
      <c r="E188" s="110" t="str">
        <f t="shared" si="9"/>
        <v/>
      </c>
      <c r="F188" s="109" t="str">
        <f>IF(E188&lt;&gt;"",MAX($F$1:$F187)+1, "" )</f>
        <v/>
      </c>
      <c r="G188" s="109" t="str">
        <f t="shared" si="11"/>
        <v/>
      </c>
    </row>
    <row r="189" spans="1:7" ht="15.5" x14ac:dyDescent="0.35">
      <c r="A189" s="110" t="e">
        <f t="shared" si="8"/>
        <v>#REF!</v>
      </c>
      <c r="B189" s="109" t="e">
        <f>IF(A189&lt;&gt;"",MAX($B$1:$B188)+1, "" )</f>
        <v>#REF!</v>
      </c>
      <c r="C189" s="109" t="str">
        <f t="shared" si="10"/>
        <v/>
      </c>
      <c r="E189" s="110" t="str">
        <f t="shared" si="9"/>
        <v/>
      </c>
      <c r="F189" s="109" t="str">
        <f>IF(E189&lt;&gt;"",MAX($F$1:$F188)+1, "" )</f>
        <v/>
      </c>
      <c r="G189" s="109" t="str">
        <f t="shared" si="11"/>
        <v/>
      </c>
    </row>
    <row r="190" spans="1:7" ht="15.5" x14ac:dyDescent="0.35">
      <c r="A190" s="110" t="e">
        <f t="shared" si="8"/>
        <v>#REF!</v>
      </c>
      <c r="B190" s="109" t="e">
        <f>IF(A190&lt;&gt;"",MAX($B$1:$B189)+1, "" )</f>
        <v>#REF!</v>
      </c>
      <c r="C190" s="109" t="str">
        <f t="shared" si="10"/>
        <v/>
      </c>
      <c r="E190" s="110" t="str">
        <f t="shared" si="9"/>
        <v/>
      </c>
      <c r="F190" s="109" t="str">
        <f>IF(E190&lt;&gt;"",MAX($F$1:$F189)+1, "" )</f>
        <v/>
      </c>
      <c r="G190" s="109" t="str">
        <f t="shared" si="11"/>
        <v/>
      </c>
    </row>
    <row r="191" spans="1:7" ht="15.5" x14ac:dyDescent="0.35">
      <c r="A191" s="110" t="e">
        <f t="shared" si="8"/>
        <v>#REF!</v>
      </c>
      <c r="B191" s="109" t="e">
        <f>IF(A191&lt;&gt;"",MAX($B$1:$B190)+1, "" )</f>
        <v>#REF!</v>
      </c>
      <c r="C191" s="109" t="str">
        <f t="shared" si="10"/>
        <v/>
      </c>
      <c r="E191" s="110" t="str">
        <f t="shared" si="9"/>
        <v/>
      </c>
      <c r="F191" s="109" t="str">
        <f>IF(E191&lt;&gt;"",MAX($F$1:$F190)+1, "" )</f>
        <v/>
      </c>
      <c r="G191" s="109" t="str">
        <f t="shared" si="11"/>
        <v/>
      </c>
    </row>
    <row r="192" spans="1:7" ht="15.5" x14ac:dyDescent="0.35">
      <c r="A192" s="110" t="e">
        <f t="shared" si="8"/>
        <v>#REF!</v>
      </c>
      <c r="B192" s="109" t="e">
        <f>IF(A192&lt;&gt;"",MAX($B$1:$B191)+1, "" )</f>
        <v>#REF!</v>
      </c>
      <c r="C192" s="109" t="str">
        <f t="shared" si="10"/>
        <v/>
      </c>
      <c r="E192" s="110" t="str">
        <f t="shared" si="9"/>
        <v/>
      </c>
      <c r="F192" s="109" t="str">
        <f>IF(E192&lt;&gt;"",MAX($F$1:$F191)+1, "" )</f>
        <v/>
      </c>
      <c r="G192" s="109" t="str">
        <f t="shared" si="11"/>
        <v/>
      </c>
    </row>
    <row r="193" spans="1:7" ht="15.5" x14ac:dyDescent="0.35">
      <c r="A193" s="110" t="e">
        <f t="shared" si="8"/>
        <v>#REF!</v>
      </c>
      <c r="B193" s="109" t="e">
        <f>IF(A193&lt;&gt;"",MAX($B$1:$B192)+1, "" )</f>
        <v>#REF!</v>
      </c>
      <c r="C193" s="109" t="str">
        <f t="shared" si="10"/>
        <v/>
      </c>
      <c r="E193" s="110" t="str">
        <f t="shared" si="9"/>
        <v/>
      </c>
      <c r="F193" s="109" t="str">
        <f>IF(E193&lt;&gt;"",MAX($F$1:$F192)+1, "" )</f>
        <v/>
      </c>
      <c r="G193" s="109" t="str">
        <f t="shared" si="11"/>
        <v/>
      </c>
    </row>
    <row r="194" spans="1:7" ht="15.5" x14ac:dyDescent="0.35">
      <c r="A194" s="110" t="e">
        <f t="shared" si="8"/>
        <v>#REF!</v>
      </c>
      <c r="B194" s="109" t="e">
        <f>IF(A194&lt;&gt;"",MAX($B$1:$B193)+1, "" )</f>
        <v>#REF!</v>
      </c>
      <c r="C194" s="109" t="str">
        <f t="shared" si="10"/>
        <v/>
      </c>
      <c r="E194" s="110" t="str">
        <f t="shared" si="9"/>
        <v/>
      </c>
      <c r="F194" s="109" t="str">
        <f>IF(E194&lt;&gt;"",MAX($F$1:$F193)+1, "" )</f>
        <v/>
      </c>
      <c r="G194" s="109" t="str">
        <f t="shared" si="11"/>
        <v/>
      </c>
    </row>
    <row r="195" spans="1:7" ht="15.5" x14ac:dyDescent="0.35">
      <c r="A195" s="110" t="e">
        <f t="shared" si="8"/>
        <v>#REF!</v>
      </c>
      <c r="B195" s="109" t="e">
        <f>IF(A195&lt;&gt;"",MAX($B$1:$B194)+1, "" )</f>
        <v>#REF!</v>
      </c>
      <c r="C195" s="109" t="str">
        <f t="shared" si="10"/>
        <v/>
      </c>
      <c r="E195" s="110" t="str">
        <f t="shared" si="9"/>
        <v/>
      </c>
      <c r="F195" s="109" t="str">
        <f>IF(E195&lt;&gt;"",MAX($F$1:$F194)+1, "" )</f>
        <v/>
      </c>
      <c r="G195" s="109" t="str">
        <f t="shared" si="11"/>
        <v/>
      </c>
    </row>
    <row r="196" spans="1:7" ht="15.5" x14ac:dyDescent="0.35">
      <c r="A196" s="110" t="e">
        <f t="shared" si="8"/>
        <v>#REF!</v>
      </c>
      <c r="B196" s="109" t="e">
        <f>IF(A196&lt;&gt;"",MAX($B$1:$B195)+1, "" )</f>
        <v>#REF!</v>
      </c>
      <c r="C196" s="109" t="str">
        <f t="shared" si="10"/>
        <v/>
      </c>
      <c r="E196" s="110" t="str">
        <f t="shared" si="9"/>
        <v/>
      </c>
      <c r="F196" s="109" t="str">
        <f>IF(E196&lt;&gt;"",MAX($F$1:$F195)+1, "" )</f>
        <v/>
      </c>
      <c r="G196" s="109" t="str">
        <f t="shared" si="11"/>
        <v/>
      </c>
    </row>
    <row r="197" spans="1:7" ht="15.5" x14ac:dyDescent="0.35">
      <c r="A197" s="110" t="e">
        <f t="shared" ref="A197:A260" si="12">_xlfn.SINGLE(INDEX(CreationCptData,1+INT((ROW(A193)-1)/COLUMNS(CreationCptData)),MOD(ROW(A193)-1+COLUMNS(CreationCptData),COLUMNS(CreationCptData))+1))</f>
        <v>#REF!</v>
      </c>
      <c r="B197" s="109" t="e">
        <f>IF(A197&lt;&gt;"",MAX($B$1:$B196)+1, "" )</f>
        <v>#REF!</v>
      </c>
      <c r="C197" s="109" t="str">
        <f t="shared" si="10"/>
        <v/>
      </c>
      <c r="E197" s="110" t="str">
        <f t="shared" ref="E197:E260" si="13">INDEX(PAWSCptData,1+INT((ROW(E193)-1)/COLUMNS(PAWSCptData)),MOD(ROW(E193)-1+COLUMNS(PAWSCptData),COLUMNS(PAWSCptData))+1)</f>
        <v/>
      </c>
      <c r="F197" s="109" t="str">
        <f>IF(E197&lt;&gt;"",MAX($F$1:$F196)+1, "" )</f>
        <v/>
      </c>
      <c r="G197" s="109" t="str">
        <f t="shared" si="11"/>
        <v/>
      </c>
    </row>
    <row r="198" spans="1:7" ht="15.5" x14ac:dyDescent="0.35">
      <c r="A198" s="110" t="e">
        <f t="shared" si="12"/>
        <v>#REF!</v>
      </c>
      <c r="B198" s="109" t="e">
        <f>IF(A198&lt;&gt;"",MAX($B$1:$B197)+1, "" )</f>
        <v>#REF!</v>
      </c>
      <c r="C198" s="109" t="str">
        <f t="shared" ref="C198:C261" si="14">IF(ISERROR(MATCH(ROW()-ROW($C$4),$B$5:$B$10989,0)),"",INDEX($A$5:$A$10989,MATCH(ROW()-ROW($C$4),$B$5:$B$10989,0)))</f>
        <v/>
      </c>
      <c r="E198" s="110" t="str">
        <f t="shared" si="13"/>
        <v/>
      </c>
      <c r="F198" s="109" t="str">
        <f>IF(E198&lt;&gt;"",MAX($F$1:$F197)+1, "" )</f>
        <v/>
      </c>
      <c r="G198" s="109" t="str">
        <f t="shared" ref="G198:G261" si="15">IF(ISERROR(MATCH(ROW()-ROW($G$4),$F$5:$F$10989,0)),"",INDEX($E$5:$E$10989,MATCH(ROW()-ROW($G$4),$F$5:$F$10989,0)))</f>
        <v/>
      </c>
    </row>
    <row r="199" spans="1:7" ht="15.5" x14ac:dyDescent="0.35">
      <c r="A199" s="110" t="e">
        <f t="shared" si="12"/>
        <v>#REF!</v>
      </c>
      <c r="B199" s="109" t="e">
        <f>IF(A199&lt;&gt;"",MAX($B$1:$B198)+1, "" )</f>
        <v>#REF!</v>
      </c>
      <c r="C199" s="109" t="str">
        <f t="shared" si="14"/>
        <v/>
      </c>
      <c r="E199" s="110" t="str">
        <f t="shared" si="13"/>
        <v/>
      </c>
      <c r="F199" s="109" t="str">
        <f>IF(E199&lt;&gt;"",MAX($F$1:$F198)+1, "" )</f>
        <v/>
      </c>
      <c r="G199" s="109" t="str">
        <f t="shared" si="15"/>
        <v/>
      </c>
    </row>
    <row r="200" spans="1:7" ht="15.5" x14ac:dyDescent="0.35">
      <c r="A200" s="110" t="e">
        <f t="shared" si="12"/>
        <v>#REF!</v>
      </c>
      <c r="B200" s="109" t="e">
        <f>IF(A200&lt;&gt;"",MAX($B$1:$B199)+1, "" )</f>
        <v>#REF!</v>
      </c>
      <c r="C200" s="109" t="str">
        <f t="shared" si="14"/>
        <v/>
      </c>
      <c r="E200" s="110" t="str">
        <f t="shared" si="13"/>
        <v/>
      </c>
      <c r="F200" s="109" t="str">
        <f>IF(E200&lt;&gt;"",MAX($F$1:$F199)+1, "" )</f>
        <v/>
      </c>
      <c r="G200" s="109" t="str">
        <f t="shared" si="15"/>
        <v/>
      </c>
    </row>
    <row r="201" spans="1:7" ht="15.5" x14ac:dyDescent="0.35">
      <c r="A201" s="110" t="e">
        <f t="shared" si="12"/>
        <v>#REF!</v>
      </c>
      <c r="B201" s="109" t="e">
        <f>IF(A201&lt;&gt;"",MAX($B$1:$B200)+1, "" )</f>
        <v>#REF!</v>
      </c>
      <c r="C201" s="109" t="str">
        <f t="shared" si="14"/>
        <v/>
      </c>
      <c r="E201" s="110" t="str">
        <f t="shared" si="13"/>
        <v/>
      </c>
      <c r="F201" s="109" t="str">
        <f>IF(E201&lt;&gt;"",MAX($F$1:$F200)+1, "" )</f>
        <v/>
      </c>
      <c r="G201" s="109" t="str">
        <f t="shared" si="15"/>
        <v/>
      </c>
    </row>
    <row r="202" spans="1:7" ht="15.5" x14ac:dyDescent="0.35">
      <c r="A202" s="110" t="e">
        <f t="shared" si="12"/>
        <v>#REF!</v>
      </c>
      <c r="B202" s="109" t="e">
        <f>IF(A202&lt;&gt;"",MAX($B$1:$B201)+1, "" )</f>
        <v>#REF!</v>
      </c>
      <c r="C202" s="109" t="str">
        <f t="shared" si="14"/>
        <v/>
      </c>
      <c r="E202" s="110" t="str">
        <f t="shared" si="13"/>
        <v/>
      </c>
      <c r="F202" s="109" t="str">
        <f>IF(E202&lt;&gt;"",MAX($F$1:$F201)+1, "" )</f>
        <v/>
      </c>
      <c r="G202" s="109" t="str">
        <f t="shared" si="15"/>
        <v/>
      </c>
    </row>
    <row r="203" spans="1:7" ht="15.5" x14ac:dyDescent="0.35">
      <c r="A203" s="110" t="e">
        <f t="shared" si="12"/>
        <v>#REF!</v>
      </c>
      <c r="B203" s="109" t="e">
        <f>IF(A203&lt;&gt;"",MAX($B$1:$B202)+1, "" )</f>
        <v>#REF!</v>
      </c>
      <c r="C203" s="109" t="str">
        <f t="shared" si="14"/>
        <v/>
      </c>
      <c r="E203" s="110" t="str">
        <f t="shared" si="13"/>
        <v/>
      </c>
      <c r="F203" s="109" t="str">
        <f>IF(E203&lt;&gt;"",MAX($F$1:$F202)+1, "" )</f>
        <v/>
      </c>
      <c r="G203" s="109" t="str">
        <f t="shared" si="15"/>
        <v/>
      </c>
    </row>
    <row r="204" spans="1:7" ht="15.5" x14ac:dyDescent="0.35">
      <c r="A204" s="110" t="e">
        <f t="shared" si="12"/>
        <v>#REF!</v>
      </c>
      <c r="B204" s="109" t="e">
        <f>IF(A204&lt;&gt;"",MAX($B$1:$B203)+1, "" )</f>
        <v>#REF!</v>
      </c>
      <c r="C204" s="109" t="str">
        <f t="shared" si="14"/>
        <v/>
      </c>
      <c r="E204" s="110" t="str">
        <f t="shared" si="13"/>
        <v/>
      </c>
      <c r="F204" s="109" t="str">
        <f>IF(E204&lt;&gt;"",MAX($F$1:$F203)+1, "" )</f>
        <v/>
      </c>
      <c r="G204" s="109" t="str">
        <f t="shared" si="15"/>
        <v/>
      </c>
    </row>
    <row r="205" spans="1:7" ht="15.5" x14ac:dyDescent="0.35">
      <c r="A205" s="110" t="e">
        <f t="shared" si="12"/>
        <v>#REF!</v>
      </c>
      <c r="B205" s="109" t="e">
        <f>IF(A205&lt;&gt;"",MAX($B$1:$B204)+1, "" )</f>
        <v>#REF!</v>
      </c>
      <c r="C205" s="109" t="str">
        <f t="shared" si="14"/>
        <v/>
      </c>
      <c r="E205" s="110" t="str">
        <f t="shared" si="13"/>
        <v/>
      </c>
      <c r="F205" s="109" t="str">
        <f>IF(E205&lt;&gt;"",MAX($F$1:$F204)+1, "" )</f>
        <v/>
      </c>
      <c r="G205" s="109" t="str">
        <f t="shared" si="15"/>
        <v/>
      </c>
    </row>
    <row r="206" spans="1:7" ht="15.5" x14ac:dyDescent="0.35">
      <c r="A206" s="110" t="e">
        <f t="shared" si="12"/>
        <v>#REF!</v>
      </c>
      <c r="B206" s="109" t="e">
        <f>IF(A206&lt;&gt;"",MAX($B$1:$B205)+1, "" )</f>
        <v>#REF!</v>
      </c>
      <c r="C206" s="109" t="str">
        <f t="shared" si="14"/>
        <v/>
      </c>
      <c r="E206" s="110" t="str">
        <f t="shared" si="13"/>
        <v/>
      </c>
      <c r="F206" s="109" t="str">
        <f>IF(E206&lt;&gt;"",MAX($F$1:$F205)+1, "" )</f>
        <v/>
      </c>
      <c r="G206" s="109" t="str">
        <f t="shared" si="15"/>
        <v/>
      </c>
    </row>
    <row r="207" spans="1:7" ht="15.5" x14ac:dyDescent="0.35">
      <c r="A207" s="110" t="e">
        <f t="shared" si="12"/>
        <v>#REF!</v>
      </c>
      <c r="B207" s="109" t="e">
        <f>IF(A207&lt;&gt;"",MAX($B$1:$B206)+1, "" )</f>
        <v>#REF!</v>
      </c>
      <c r="C207" s="109" t="str">
        <f t="shared" si="14"/>
        <v/>
      </c>
      <c r="E207" s="110" t="str">
        <f t="shared" si="13"/>
        <v/>
      </c>
      <c r="F207" s="109" t="str">
        <f>IF(E207&lt;&gt;"",MAX($F$1:$F206)+1, "" )</f>
        <v/>
      </c>
      <c r="G207" s="109" t="str">
        <f t="shared" si="15"/>
        <v/>
      </c>
    </row>
    <row r="208" spans="1:7" ht="15.5" x14ac:dyDescent="0.35">
      <c r="A208" s="110" t="e">
        <f t="shared" si="12"/>
        <v>#REF!</v>
      </c>
      <c r="B208" s="109" t="e">
        <f>IF(A208&lt;&gt;"",MAX($B$1:$B207)+1, "" )</f>
        <v>#REF!</v>
      </c>
      <c r="C208" s="109" t="str">
        <f t="shared" si="14"/>
        <v/>
      </c>
      <c r="E208" s="110" t="str">
        <f t="shared" si="13"/>
        <v/>
      </c>
      <c r="F208" s="109" t="str">
        <f>IF(E208&lt;&gt;"",MAX($F$1:$F207)+1, "" )</f>
        <v/>
      </c>
      <c r="G208" s="109" t="str">
        <f t="shared" si="15"/>
        <v/>
      </c>
    </row>
    <row r="209" spans="1:7" ht="15.5" x14ac:dyDescent="0.35">
      <c r="A209" s="110" t="e">
        <f t="shared" si="12"/>
        <v>#REF!</v>
      </c>
      <c r="B209" s="109" t="e">
        <f>IF(A209&lt;&gt;"",MAX($B$1:$B208)+1, "" )</f>
        <v>#REF!</v>
      </c>
      <c r="C209" s="109" t="str">
        <f t="shared" si="14"/>
        <v/>
      </c>
      <c r="E209" s="110" t="str">
        <f t="shared" si="13"/>
        <v/>
      </c>
      <c r="F209" s="109" t="str">
        <f>IF(E209&lt;&gt;"",MAX($F$1:$F208)+1, "" )</f>
        <v/>
      </c>
      <c r="G209" s="109" t="str">
        <f t="shared" si="15"/>
        <v/>
      </c>
    </row>
    <row r="210" spans="1:7" ht="15.5" x14ac:dyDescent="0.35">
      <c r="A210" s="110" t="e">
        <f t="shared" si="12"/>
        <v>#REF!</v>
      </c>
      <c r="B210" s="109" t="e">
        <f>IF(A210&lt;&gt;"",MAX($B$1:$B209)+1, "" )</f>
        <v>#REF!</v>
      </c>
      <c r="C210" s="109" t="str">
        <f t="shared" si="14"/>
        <v/>
      </c>
      <c r="E210" s="110" t="str">
        <f t="shared" si="13"/>
        <v/>
      </c>
      <c r="F210" s="109" t="str">
        <f>IF(E210&lt;&gt;"",MAX($F$1:$F209)+1, "" )</f>
        <v/>
      </c>
      <c r="G210" s="109" t="str">
        <f t="shared" si="15"/>
        <v/>
      </c>
    </row>
    <row r="211" spans="1:7" ht="15.5" x14ac:dyDescent="0.35">
      <c r="A211" s="110" t="e">
        <f t="shared" si="12"/>
        <v>#REF!</v>
      </c>
      <c r="B211" s="109" t="e">
        <f>IF(A211&lt;&gt;"",MAX($B$1:$B210)+1, "" )</f>
        <v>#REF!</v>
      </c>
      <c r="C211" s="109" t="str">
        <f t="shared" si="14"/>
        <v/>
      </c>
      <c r="E211" s="110" t="str">
        <f t="shared" si="13"/>
        <v/>
      </c>
      <c r="F211" s="109" t="str">
        <f>IF(E211&lt;&gt;"",MAX($F$1:$F210)+1, "" )</f>
        <v/>
      </c>
      <c r="G211" s="109" t="str">
        <f t="shared" si="15"/>
        <v/>
      </c>
    </row>
    <row r="212" spans="1:7" ht="15.5" x14ac:dyDescent="0.35">
      <c r="A212" s="110" t="e">
        <f t="shared" si="12"/>
        <v>#REF!</v>
      </c>
      <c r="B212" s="109" t="e">
        <f>IF(A212&lt;&gt;"",MAX($B$1:$B211)+1, "" )</f>
        <v>#REF!</v>
      </c>
      <c r="C212" s="109" t="str">
        <f t="shared" si="14"/>
        <v/>
      </c>
      <c r="E212" s="110" t="str">
        <f t="shared" si="13"/>
        <v/>
      </c>
      <c r="F212" s="109" t="str">
        <f>IF(E212&lt;&gt;"",MAX($F$1:$F211)+1, "" )</f>
        <v/>
      </c>
      <c r="G212" s="109" t="str">
        <f t="shared" si="15"/>
        <v/>
      </c>
    </row>
    <row r="213" spans="1:7" ht="15.5" x14ac:dyDescent="0.35">
      <c r="A213" s="110" t="e">
        <f t="shared" si="12"/>
        <v>#REF!</v>
      </c>
      <c r="B213" s="109" t="e">
        <f>IF(A213&lt;&gt;"",MAX($B$1:$B212)+1, "" )</f>
        <v>#REF!</v>
      </c>
      <c r="C213" s="109" t="str">
        <f t="shared" si="14"/>
        <v/>
      </c>
      <c r="E213" s="110" t="str">
        <f t="shared" si="13"/>
        <v/>
      </c>
      <c r="F213" s="109" t="str">
        <f>IF(E213&lt;&gt;"",MAX($F$1:$F212)+1, "" )</f>
        <v/>
      </c>
      <c r="G213" s="109" t="str">
        <f t="shared" si="15"/>
        <v/>
      </c>
    </row>
    <row r="214" spans="1:7" ht="15.5" x14ac:dyDescent="0.35">
      <c r="A214" s="110" t="e">
        <f t="shared" si="12"/>
        <v>#REF!</v>
      </c>
      <c r="B214" s="109" t="e">
        <f>IF(A214&lt;&gt;"",MAX($B$1:$B213)+1, "" )</f>
        <v>#REF!</v>
      </c>
      <c r="C214" s="109" t="str">
        <f t="shared" si="14"/>
        <v/>
      </c>
      <c r="E214" s="110" t="str">
        <f t="shared" si="13"/>
        <v/>
      </c>
      <c r="F214" s="109" t="str">
        <f>IF(E214&lt;&gt;"",MAX($F$1:$F213)+1, "" )</f>
        <v/>
      </c>
      <c r="G214" s="109" t="str">
        <f t="shared" si="15"/>
        <v/>
      </c>
    </row>
    <row r="215" spans="1:7" ht="15.5" x14ac:dyDescent="0.35">
      <c r="A215" s="110" t="e">
        <f t="shared" si="12"/>
        <v>#REF!</v>
      </c>
      <c r="B215" s="109" t="e">
        <f>IF(A215&lt;&gt;"",MAX($B$1:$B214)+1, "" )</f>
        <v>#REF!</v>
      </c>
      <c r="C215" s="109" t="str">
        <f t="shared" si="14"/>
        <v/>
      </c>
      <c r="E215" s="110" t="str">
        <f t="shared" si="13"/>
        <v/>
      </c>
      <c r="F215" s="109" t="str">
        <f>IF(E215&lt;&gt;"",MAX($F$1:$F214)+1, "" )</f>
        <v/>
      </c>
      <c r="G215" s="109" t="str">
        <f t="shared" si="15"/>
        <v/>
      </c>
    </row>
    <row r="216" spans="1:7" ht="15.5" x14ac:dyDescent="0.35">
      <c r="A216" s="110" t="e">
        <f t="shared" si="12"/>
        <v>#REF!</v>
      </c>
      <c r="B216" s="109" t="e">
        <f>IF(A216&lt;&gt;"",MAX($B$1:$B215)+1, "" )</f>
        <v>#REF!</v>
      </c>
      <c r="C216" s="109" t="str">
        <f t="shared" si="14"/>
        <v/>
      </c>
      <c r="E216" s="110" t="str">
        <f t="shared" si="13"/>
        <v/>
      </c>
      <c r="F216" s="109" t="str">
        <f>IF(E216&lt;&gt;"",MAX($F$1:$F215)+1, "" )</f>
        <v/>
      </c>
      <c r="G216" s="109" t="str">
        <f t="shared" si="15"/>
        <v/>
      </c>
    </row>
    <row r="217" spans="1:7" ht="15.5" x14ac:dyDescent="0.35">
      <c r="A217" s="110" t="e">
        <f t="shared" si="12"/>
        <v>#REF!</v>
      </c>
      <c r="B217" s="109" t="e">
        <f>IF(A217&lt;&gt;"",MAX($B$1:$B216)+1, "" )</f>
        <v>#REF!</v>
      </c>
      <c r="C217" s="109" t="str">
        <f t="shared" si="14"/>
        <v/>
      </c>
      <c r="E217" s="110" t="str">
        <f t="shared" si="13"/>
        <v/>
      </c>
      <c r="F217" s="109" t="str">
        <f>IF(E217&lt;&gt;"",MAX($F$1:$F216)+1, "" )</f>
        <v/>
      </c>
      <c r="G217" s="109" t="str">
        <f t="shared" si="15"/>
        <v/>
      </c>
    </row>
    <row r="218" spans="1:7" ht="15.5" x14ac:dyDescent="0.35">
      <c r="A218" s="110" t="e">
        <f t="shared" si="12"/>
        <v>#REF!</v>
      </c>
      <c r="B218" s="109" t="e">
        <f>IF(A218&lt;&gt;"",MAX($B$1:$B217)+1, "" )</f>
        <v>#REF!</v>
      </c>
      <c r="C218" s="109" t="str">
        <f t="shared" si="14"/>
        <v/>
      </c>
      <c r="E218" s="110" t="str">
        <f t="shared" si="13"/>
        <v/>
      </c>
      <c r="F218" s="109" t="str">
        <f>IF(E218&lt;&gt;"",MAX($F$1:$F217)+1, "" )</f>
        <v/>
      </c>
      <c r="G218" s="109" t="str">
        <f t="shared" si="15"/>
        <v/>
      </c>
    </row>
    <row r="219" spans="1:7" ht="15.5" x14ac:dyDescent="0.35">
      <c r="A219" s="110" t="e">
        <f t="shared" si="12"/>
        <v>#REF!</v>
      </c>
      <c r="B219" s="109" t="e">
        <f>IF(A219&lt;&gt;"",MAX($B$1:$B218)+1, "" )</f>
        <v>#REF!</v>
      </c>
      <c r="C219" s="109" t="str">
        <f t="shared" si="14"/>
        <v/>
      </c>
      <c r="E219" s="110" t="str">
        <f t="shared" si="13"/>
        <v/>
      </c>
      <c r="F219" s="109" t="str">
        <f>IF(E219&lt;&gt;"",MAX($F$1:$F218)+1, "" )</f>
        <v/>
      </c>
      <c r="G219" s="109" t="str">
        <f t="shared" si="15"/>
        <v/>
      </c>
    </row>
    <row r="220" spans="1:7" ht="15.5" x14ac:dyDescent="0.35">
      <c r="A220" s="110" t="e">
        <f t="shared" si="12"/>
        <v>#REF!</v>
      </c>
      <c r="B220" s="109" t="e">
        <f>IF(A220&lt;&gt;"",MAX($B$1:$B219)+1, "" )</f>
        <v>#REF!</v>
      </c>
      <c r="C220" s="109" t="str">
        <f t="shared" si="14"/>
        <v/>
      </c>
      <c r="E220" s="110" t="str">
        <f t="shared" si="13"/>
        <v/>
      </c>
      <c r="F220" s="109" t="str">
        <f>IF(E220&lt;&gt;"",MAX($F$1:$F219)+1, "" )</f>
        <v/>
      </c>
      <c r="G220" s="109" t="str">
        <f t="shared" si="15"/>
        <v/>
      </c>
    </row>
    <row r="221" spans="1:7" ht="15.5" x14ac:dyDescent="0.35">
      <c r="A221" s="110" t="e">
        <f t="shared" si="12"/>
        <v>#REF!</v>
      </c>
      <c r="B221" s="109" t="e">
        <f>IF(A221&lt;&gt;"",MAX($B$1:$B220)+1, "" )</f>
        <v>#REF!</v>
      </c>
      <c r="C221" s="109" t="str">
        <f t="shared" si="14"/>
        <v/>
      </c>
      <c r="E221" s="110" t="str">
        <f t="shared" si="13"/>
        <v/>
      </c>
      <c r="F221" s="109" t="str">
        <f>IF(E221&lt;&gt;"",MAX($F$1:$F220)+1, "" )</f>
        <v/>
      </c>
      <c r="G221" s="109" t="str">
        <f t="shared" si="15"/>
        <v/>
      </c>
    </row>
    <row r="222" spans="1:7" ht="15.5" x14ac:dyDescent="0.35">
      <c r="A222" s="110" t="e">
        <f t="shared" si="12"/>
        <v>#REF!</v>
      </c>
      <c r="B222" s="109" t="e">
        <f>IF(A222&lt;&gt;"",MAX($B$1:$B221)+1, "" )</f>
        <v>#REF!</v>
      </c>
      <c r="C222" s="109" t="str">
        <f t="shared" si="14"/>
        <v/>
      </c>
      <c r="E222" s="110" t="str">
        <f t="shared" si="13"/>
        <v/>
      </c>
      <c r="F222" s="109" t="str">
        <f>IF(E222&lt;&gt;"",MAX($F$1:$F221)+1, "" )</f>
        <v/>
      </c>
      <c r="G222" s="109" t="str">
        <f t="shared" si="15"/>
        <v/>
      </c>
    </row>
    <row r="223" spans="1:7" ht="15.5" x14ac:dyDescent="0.35">
      <c r="A223" s="110" t="e">
        <f t="shared" si="12"/>
        <v>#REF!</v>
      </c>
      <c r="B223" s="109" t="e">
        <f>IF(A223&lt;&gt;"",MAX($B$1:$B222)+1, "" )</f>
        <v>#REF!</v>
      </c>
      <c r="C223" s="109" t="str">
        <f t="shared" si="14"/>
        <v/>
      </c>
      <c r="E223" s="110" t="str">
        <f t="shared" si="13"/>
        <v/>
      </c>
      <c r="F223" s="109" t="str">
        <f>IF(E223&lt;&gt;"",MAX($F$1:$F222)+1, "" )</f>
        <v/>
      </c>
      <c r="G223" s="109" t="str">
        <f t="shared" si="15"/>
        <v/>
      </c>
    </row>
    <row r="224" spans="1:7" ht="15.5" x14ac:dyDescent="0.35">
      <c r="A224" s="110" t="e">
        <f t="shared" si="12"/>
        <v>#REF!</v>
      </c>
      <c r="B224" s="109" t="e">
        <f>IF(A224&lt;&gt;"",MAX($B$1:$B223)+1, "" )</f>
        <v>#REF!</v>
      </c>
      <c r="C224" s="109" t="str">
        <f t="shared" si="14"/>
        <v/>
      </c>
      <c r="E224" s="110" t="str">
        <f t="shared" si="13"/>
        <v/>
      </c>
      <c r="F224" s="109" t="str">
        <f>IF(E224&lt;&gt;"",MAX($F$1:$F223)+1, "" )</f>
        <v/>
      </c>
      <c r="G224" s="109" t="str">
        <f t="shared" si="15"/>
        <v/>
      </c>
    </row>
    <row r="225" spans="1:7" ht="15.5" x14ac:dyDescent="0.35">
      <c r="A225" s="110" t="e">
        <f t="shared" si="12"/>
        <v>#REF!</v>
      </c>
      <c r="B225" s="109" t="e">
        <f>IF(A225&lt;&gt;"",MAX($B$1:$B224)+1, "" )</f>
        <v>#REF!</v>
      </c>
      <c r="C225" s="109" t="str">
        <f t="shared" si="14"/>
        <v/>
      </c>
      <c r="E225" s="110" t="str">
        <f t="shared" si="13"/>
        <v/>
      </c>
      <c r="F225" s="109" t="str">
        <f>IF(E225&lt;&gt;"",MAX($F$1:$F224)+1, "" )</f>
        <v/>
      </c>
      <c r="G225" s="109" t="str">
        <f t="shared" si="15"/>
        <v/>
      </c>
    </row>
    <row r="226" spans="1:7" ht="15.5" x14ac:dyDescent="0.35">
      <c r="A226" s="110" t="e">
        <f t="shared" si="12"/>
        <v>#REF!</v>
      </c>
      <c r="B226" s="109" t="e">
        <f>IF(A226&lt;&gt;"",MAX($B$1:$B225)+1, "" )</f>
        <v>#REF!</v>
      </c>
      <c r="C226" s="109" t="str">
        <f t="shared" si="14"/>
        <v/>
      </c>
      <c r="E226" s="110" t="str">
        <f t="shared" si="13"/>
        <v/>
      </c>
      <c r="F226" s="109" t="str">
        <f>IF(E226&lt;&gt;"",MAX($F$1:$F225)+1, "" )</f>
        <v/>
      </c>
      <c r="G226" s="109" t="str">
        <f t="shared" si="15"/>
        <v/>
      </c>
    </row>
    <row r="227" spans="1:7" ht="15.5" x14ac:dyDescent="0.35">
      <c r="A227" s="110" t="e">
        <f t="shared" si="12"/>
        <v>#REF!</v>
      </c>
      <c r="B227" s="109" t="e">
        <f>IF(A227&lt;&gt;"",MAX($B$1:$B226)+1, "" )</f>
        <v>#REF!</v>
      </c>
      <c r="C227" s="109" t="str">
        <f t="shared" si="14"/>
        <v/>
      </c>
      <c r="E227" s="110" t="str">
        <f t="shared" si="13"/>
        <v/>
      </c>
      <c r="F227" s="109" t="str">
        <f>IF(E227&lt;&gt;"",MAX($F$1:$F226)+1, "" )</f>
        <v/>
      </c>
      <c r="G227" s="109" t="str">
        <f t="shared" si="15"/>
        <v/>
      </c>
    </row>
    <row r="228" spans="1:7" ht="15.5" x14ac:dyDescent="0.35">
      <c r="A228" s="110" t="e">
        <f t="shared" si="12"/>
        <v>#REF!</v>
      </c>
      <c r="B228" s="109" t="e">
        <f>IF(A228&lt;&gt;"",MAX($B$1:$B227)+1, "" )</f>
        <v>#REF!</v>
      </c>
      <c r="C228" s="109" t="str">
        <f t="shared" si="14"/>
        <v/>
      </c>
      <c r="E228" s="110" t="str">
        <f t="shared" si="13"/>
        <v/>
      </c>
      <c r="F228" s="109" t="str">
        <f>IF(E228&lt;&gt;"",MAX($F$1:$F227)+1, "" )</f>
        <v/>
      </c>
      <c r="G228" s="109" t="str">
        <f t="shared" si="15"/>
        <v/>
      </c>
    </row>
    <row r="229" spans="1:7" ht="15.5" x14ac:dyDescent="0.35">
      <c r="A229" s="110" t="e">
        <f t="shared" si="12"/>
        <v>#REF!</v>
      </c>
      <c r="B229" s="109" t="e">
        <f>IF(A229&lt;&gt;"",MAX($B$1:$B228)+1, "" )</f>
        <v>#REF!</v>
      </c>
      <c r="C229" s="109" t="str">
        <f t="shared" si="14"/>
        <v/>
      </c>
      <c r="E229" s="110" t="str">
        <f t="shared" si="13"/>
        <v/>
      </c>
      <c r="F229" s="109" t="str">
        <f>IF(E229&lt;&gt;"",MAX($F$1:$F228)+1, "" )</f>
        <v/>
      </c>
      <c r="G229" s="109" t="str">
        <f t="shared" si="15"/>
        <v/>
      </c>
    </row>
    <row r="230" spans="1:7" ht="15.5" x14ac:dyDescent="0.35">
      <c r="A230" s="110" t="e">
        <f t="shared" si="12"/>
        <v>#REF!</v>
      </c>
      <c r="B230" s="109" t="e">
        <f>IF(A230&lt;&gt;"",MAX($B$1:$B229)+1, "" )</f>
        <v>#REF!</v>
      </c>
      <c r="C230" s="109" t="str">
        <f t="shared" si="14"/>
        <v/>
      </c>
      <c r="E230" s="110" t="str">
        <f t="shared" si="13"/>
        <v/>
      </c>
      <c r="F230" s="109" t="str">
        <f>IF(E230&lt;&gt;"",MAX($F$1:$F229)+1, "" )</f>
        <v/>
      </c>
      <c r="G230" s="109" t="str">
        <f t="shared" si="15"/>
        <v/>
      </c>
    </row>
    <row r="231" spans="1:7" ht="15.5" x14ac:dyDescent="0.35">
      <c r="A231" s="110" t="e">
        <f t="shared" si="12"/>
        <v>#REF!</v>
      </c>
      <c r="B231" s="109" t="e">
        <f>IF(A231&lt;&gt;"",MAX($B$1:$B230)+1, "" )</f>
        <v>#REF!</v>
      </c>
      <c r="C231" s="109" t="str">
        <f t="shared" si="14"/>
        <v/>
      </c>
      <c r="E231" s="110" t="str">
        <f t="shared" si="13"/>
        <v/>
      </c>
      <c r="F231" s="109" t="str">
        <f>IF(E231&lt;&gt;"",MAX($F$1:$F230)+1, "" )</f>
        <v/>
      </c>
      <c r="G231" s="109" t="str">
        <f t="shared" si="15"/>
        <v/>
      </c>
    </row>
    <row r="232" spans="1:7" ht="15.5" x14ac:dyDescent="0.35">
      <c r="A232" s="110" t="e">
        <f t="shared" si="12"/>
        <v>#REF!</v>
      </c>
      <c r="B232" s="109" t="e">
        <f>IF(A232&lt;&gt;"",MAX($B$1:$B231)+1, "" )</f>
        <v>#REF!</v>
      </c>
      <c r="C232" s="109" t="str">
        <f t="shared" si="14"/>
        <v/>
      </c>
      <c r="E232" s="110" t="str">
        <f t="shared" si="13"/>
        <v/>
      </c>
      <c r="F232" s="109" t="str">
        <f>IF(E232&lt;&gt;"",MAX($F$1:$F231)+1, "" )</f>
        <v/>
      </c>
      <c r="G232" s="109" t="str">
        <f t="shared" si="15"/>
        <v/>
      </c>
    </row>
    <row r="233" spans="1:7" ht="15.5" x14ac:dyDescent="0.35">
      <c r="A233" s="110" t="e">
        <f t="shared" si="12"/>
        <v>#REF!</v>
      </c>
      <c r="B233" s="109" t="e">
        <f>IF(A233&lt;&gt;"",MAX($B$1:$B232)+1, "" )</f>
        <v>#REF!</v>
      </c>
      <c r="C233" s="109" t="str">
        <f t="shared" si="14"/>
        <v/>
      </c>
      <c r="E233" s="110" t="str">
        <f t="shared" si="13"/>
        <v/>
      </c>
      <c r="F233" s="109" t="str">
        <f>IF(E233&lt;&gt;"",MAX($F$1:$F232)+1, "" )</f>
        <v/>
      </c>
      <c r="G233" s="109" t="str">
        <f t="shared" si="15"/>
        <v/>
      </c>
    </row>
    <row r="234" spans="1:7" ht="15.5" x14ac:dyDescent="0.35">
      <c r="A234" s="110" t="e">
        <f t="shared" si="12"/>
        <v>#REF!</v>
      </c>
      <c r="B234" s="109" t="e">
        <f>IF(A234&lt;&gt;"",MAX($B$1:$B233)+1, "" )</f>
        <v>#REF!</v>
      </c>
      <c r="C234" s="109" t="str">
        <f t="shared" si="14"/>
        <v/>
      </c>
      <c r="E234" s="110" t="str">
        <f t="shared" si="13"/>
        <v/>
      </c>
      <c r="F234" s="109" t="str">
        <f>IF(E234&lt;&gt;"",MAX($F$1:$F233)+1, "" )</f>
        <v/>
      </c>
      <c r="G234" s="109" t="str">
        <f t="shared" si="15"/>
        <v/>
      </c>
    </row>
    <row r="235" spans="1:7" ht="15.5" x14ac:dyDescent="0.35">
      <c r="A235" s="110" t="e">
        <f t="shared" si="12"/>
        <v>#REF!</v>
      </c>
      <c r="B235" s="109" t="e">
        <f>IF(A235&lt;&gt;"",MAX($B$1:$B234)+1, "" )</f>
        <v>#REF!</v>
      </c>
      <c r="C235" s="109" t="str">
        <f t="shared" si="14"/>
        <v/>
      </c>
      <c r="E235" s="110" t="str">
        <f t="shared" si="13"/>
        <v/>
      </c>
      <c r="F235" s="109" t="str">
        <f>IF(E235&lt;&gt;"",MAX($F$1:$F234)+1, "" )</f>
        <v/>
      </c>
      <c r="G235" s="109" t="str">
        <f t="shared" si="15"/>
        <v/>
      </c>
    </row>
    <row r="236" spans="1:7" ht="15.5" x14ac:dyDescent="0.35">
      <c r="A236" s="110" t="e">
        <f t="shared" si="12"/>
        <v>#REF!</v>
      </c>
      <c r="B236" s="109" t="e">
        <f>IF(A236&lt;&gt;"",MAX($B$1:$B235)+1, "" )</f>
        <v>#REF!</v>
      </c>
      <c r="C236" s="109" t="str">
        <f t="shared" si="14"/>
        <v/>
      </c>
      <c r="E236" s="110" t="str">
        <f t="shared" si="13"/>
        <v/>
      </c>
      <c r="F236" s="109" t="str">
        <f>IF(E236&lt;&gt;"",MAX($F$1:$F235)+1, "" )</f>
        <v/>
      </c>
      <c r="G236" s="109" t="str">
        <f t="shared" si="15"/>
        <v/>
      </c>
    </row>
    <row r="237" spans="1:7" ht="15.5" x14ac:dyDescent="0.35">
      <c r="A237" s="110" t="e">
        <f t="shared" si="12"/>
        <v>#REF!</v>
      </c>
      <c r="B237" s="109" t="e">
        <f>IF(A237&lt;&gt;"",MAX($B$1:$B236)+1, "" )</f>
        <v>#REF!</v>
      </c>
      <c r="C237" s="109" t="str">
        <f t="shared" si="14"/>
        <v/>
      </c>
      <c r="E237" s="110" t="str">
        <f t="shared" si="13"/>
        <v/>
      </c>
      <c r="F237" s="109" t="str">
        <f>IF(E237&lt;&gt;"",MAX($F$1:$F236)+1, "" )</f>
        <v/>
      </c>
      <c r="G237" s="109" t="str">
        <f t="shared" si="15"/>
        <v/>
      </c>
    </row>
    <row r="238" spans="1:7" ht="15.5" x14ac:dyDescent="0.35">
      <c r="A238" s="110" t="e">
        <f t="shared" si="12"/>
        <v>#REF!</v>
      </c>
      <c r="B238" s="109" t="e">
        <f>IF(A238&lt;&gt;"",MAX($B$1:$B237)+1, "" )</f>
        <v>#REF!</v>
      </c>
      <c r="C238" s="109" t="str">
        <f t="shared" si="14"/>
        <v/>
      </c>
      <c r="E238" s="110" t="str">
        <f t="shared" si="13"/>
        <v/>
      </c>
      <c r="F238" s="109" t="str">
        <f>IF(E238&lt;&gt;"",MAX($F$1:$F237)+1, "" )</f>
        <v/>
      </c>
      <c r="G238" s="109" t="str">
        <f t="shared" si="15"/>
        <v/>
      </c>
    </row>
    <row r="239" spans="1:7" ht="15.5" x14ac:dyDescent="0.35">
      <c r="A239" s="110" t="e">
        <f t="shared" si="12"/>
        <v>#REF!</v>
      </c>
      <c r="B239" s="109" t="e">
        <f>IF(A239&lt;&gt;"",MAX($B$1:$B238)+1, "" )</f>
        <v>#REF!</v>
      </c>
      <c r="C239" s="109" t="str">
        <f t="shared" si="14"/>
        <v/>
      </c>
      <c r="E239" s="110" t="str">
        <f t="shared" si="13"/>
        <v/>
      </c>
      <c r="F239" s="109" t="str">
        <f>IF(E239&lt;&gt;"",MAX($F$1:$F238)+1, "" )</f>
        <v/>
      </c>
      <c r="G239" s="109" t="str">
        <f t="shared" si="15"/>
        <v/>
      </c>
    </row>
    <row r="240" spans="1:7" ht="15.5" x14ac:dyDescent="0.35">
      <c r="A240" s="110" t="e">
        <f t="shared" si="12"/>
        <v>#REF!</v>
      </c>
      <c r="B240" s="109" t="e">
        <f>IF(A240&lt;&gt;"",MAX($B$1:$B239)+1, "" )</f>
        <v>#REF!</v>
      </c>
      <c r="C240" s="109" t="str">
        <f t="shared" si="14"/>
        <v/>
      </c>
      <c r="E240" s="110" t="str">
        <f t="shared" si="13"/>
        <v/>
      </c>
      <c r="F240" s="109" t="str">
        <f>IF(E240&lt;&gt;"",MAX($F$1:$F239)+1, "" )</f>
        <v/>
      </c>
      <c r="G240" s="109" t="str">
        <f t="shared" si="15"/>
        <v/>
      </c>
    </row>
    <row r="241" spans="1:7" ht="15.5" x14ac:dyDescent="0.35">
      <c r="A241" s="110" t="e">
        <f t="shared" si="12"/>
        <v>#REF!</v>
      </c>
      <c r="B241" s="109" t="e">
        <f>IF(A241&lt;&gt;"",MAX($B$1:$B240)+1, "" )</f>
        <v>#REF!</v>
      </c>
      <c r="C241" s="109" t="str">
        <f t="shared" si="14"/>
        <v/>
      </c>
      <c r="E241" s="110" t="str">
        <f t="shared" si="13"/>
        <v/>
      </c>
      <c r="F241" s="109" t="str">
        <f>IF(E241&lt;&gt;"",MAX($F$1:$F240)+1, "" )</f>
        <v/>
      </c>
      <c r="G241" s="109" t="str">
        <f t="shared" si="15"/>
        <v/>
      </c>
    </row>
    <row r="242" spans="1:7" ht="15.5" x14ac:dyDescent="0.35">
      <c r="A242" s="110" t="e">
        <f t="shared" si="12"/>
        <v>#REF!</v>
      </c>
      <c r="B242" s="109" t="e">
        <f>IF(A242&lt;&gt;"",MAX($B$1:$B241)+1, "" )</f>
        <v>#REF!</v>
      </c>
      <c r="C242" s="109" t="str">
        <f t="shared" si="14"/>
        <v/>
      </c>
      <c r="E242" s="110" t="str">
        <f t="shared" si="13"/>
        <v/>
      </c>
      <c r="F242" s="109" t="str">
        <f>IF(E242&lt;&gt;"",MAX($F$1:$F241)+1, "" )</f>
        <v/>
      </c>
      <c r="G242" s="109" t="str">
        <f t="shared" si="15"/>
        <v/>
      </c>
    </row>
    <row r="243" spans="1:7" ht="15.5" x14ac:dyDescent="0.35">
      <c r="A243" s="110" t="e">
        <f t="shared" si="12"/>
        <v>#REF!</v>
      </c>
      <c r="B243" s="109" t="e">
        <f>IF(A243&lt;&gt;"",MAX($B$1:$B242)+1, "" )</f>
        <v>#REF!</v>
      </c>
      <c r="C243" s="109" t="str">
        <f t="shared" si="14"/>
        <v/>
      </c>
      <c r="E243" s="110" t="str">
        <f t="shared" si="13"/>
        <v/>
      </c>
      <c r="F243" s="109" t="str">
        <f>IF(E243&lt;&gt;"",MAX($F$1:$F242)+1, "" )</f>
        <v/>
      </c>
      <c r="G243" s="109" t="str">
        <f t="shared" si="15"/>
        <v/>
      </c>
    </row>
    <row r="244" spans="1:7" ht="15.5" x14ac:dyDescent="0.35">
      <c r="A244" s="110" t="e">
        <f t="shared" si="12"/>
        <v>#REF!</v>
      </c>
      <c r="B244" s="109" t="e">
        <f>IF(A244&lt;&gt;"",MAX($B$1:$B243)+1, "" )</f>
        <v>#REF!</v>
      </c>
      <c r="C244" s="109" t="str">
        <f t="shared" si="14"/>
        <v/>
      </c>
      <c r="E244" s="110" t="str">
        <f t="shared" si="13"/>
        <v/>
      </c>
      <c r="F244" s="109" t="str">
        <f>IF(E244&lt;&gt;"",MAX($F$1:$F243)+1, "" )</f>
        <v/>
      </c>
      <c r="G244" s="109" t="str">
        <f t="shared" si="15"/>
        <v/>
      </c>
    </row>
    <row r="245" spans="1:7" ht="15.5" x14ac:dyDescent="0.35">
      <c r="A245" s="110" t="e">
        <f t="shared" si="12"/>
        <v>#REF!</v>
      </c>
      <c r="B245" s="109" t="e">
        <f>IF(A245&lt;&gt;"",MAX($B$1:$B244)+1, "" )</f>
        <v>#REF!</v>
      </c>
      <c r="C245" s="109" t="str">
        <f t="shared" si="14"/>
        <v/>
      </c>
      <c r="E245" s="110" t="str">
        <f t="shared" si="13"/>
        <v/>
      </c>
      <c r="F245" s="109" t="str">
        <f>IF(E245&lt;&gt;"",MAX($F$1:$F244)+1, "" )</f>
        <v/>
      </c>
      <c r="G245" s="109" t="str">
        <f t="shared" si="15"/>
        <v/>
      </c>
    </row>
    <row r="246" spans="1:7" ht="15.5" x14ac:dyDescent="0.35">
      <c r="A246" s="110" t="e">
        <f t="shared" si="12"/>
        <v>#REF!</v>
      </c>
      <c r="B246" s="109" t="e">
        <f>IF(A246&lt;&gt;"",MAX($B$1:$B245)+1, "" )</f>
        <v>#REF!</v>
      </c>
      <c r="C246" s="109" t="str">
        <f t="shared" si="14"/>
        <v/>
      </c>
      <c r="E246" s="110" t="str">
        <f t="shared" si="13"/>
        <v/>
      </c>
      <c r="F246" s="109" t="str">
        <f>IF(E246&lt;&gt;"",MAX($F$1:$F245)+1, "" )</f>
        <v/>
      </c>
      <c r="G246" s="109" t="str">
        <f t="shared" si="15"/>
        <v/>
      </c>
    </row>
    <row r="247" spans="1:7" ht="15.5" x14ac:dyDescent="0.35">
      <c r="A247" s="110" t="e">
        <f t="shared" si="12"/>
        <v>#REF!</v>
      </c>
      <c r="B247" s="109" t="e">
        <f>IF(A247&lt;&gt;"",MAX($B$1:$B246)+1, "" )</f>
        <v>#REF!</v>
      </c>
      <c r="C247" s="109" t="str">
        <f t="shared" si="14"/>
        <v/>
      </c>
      <c r="E247" s="110" t="str">
        <f t="shared" si="13"/>
        <v/>
      </c>
      <c r="F247" s="109" t="str">
        <f>IF(E247&lt;&gt;"",MAX($F$1:$F246)+1, "" )</f>
        <v/>
      </c>
      <c r="G247" s="109" t="str">
        <f t="shared" si="15"/>
        <v/>
      </c>
    </row>
    <row r="248" spans="1:7" ht="15.5" x14ac:dyDescent="0.35">
      <c r="A248" s="110" t="e">
        <f t="shared" si="12"/>
        <v>#REF!</v>
      </c>
      <c r="B248" s="109" t="e">
        <f>IF(A248&lt;&gt;"",MAX($B$1:$B247)+1, "" )</f>
        <v>#REF!</v>
      </c>
      <c r="C248" s="109" t="str">
        <f t="shared" si="14"/>
        <v/>
      </c>
      <c r="E248" s="110" t="str">
        <f t="shared" si="13"/>
        <v/>
      </c>
      <c r="F248" s="109" t="str">
        <f>IF(E248&lt;&gt;"",MAX($F$1:$F247)+1, "" )</f>
        <v/>
      </c>
      <c r="G248" s="109" t="str">
        <f t="shared" si="15"/>
        <v/>
      </c>
    </row>
    <row r="249" spans="1:7" ht="15.5" x14ac:dyDescent="0.35">
      <c r="A249" s="110" t="e">
        <f t="shared" si="12"/>
        <v>#REF!</v>
      </c>
      <c r="B249" s="109" t="e">
        <f>IF(A249&lt;&gt;"",MAX($B$1:$B248)+1, "" )</f>
        <v>#REF!</v>
      </c>
      <c r="C249" s="109" t="str">
        <f t="shared" si="14"/>
        <v/>
      </c>
      <c r="E249" s="110" t="str">
        <f t="shared" si="13"/>
        <v/>
      </c>
      <c r="F249" s="109" t="str">
        <f>IF(E249&lt;&gt;"",MAX($F$1:$F248)+1, "" )</f>
        <v/>
      </c>
      <c r="G249" s="109" t="str">
        <f t="shared" si="15"/>
        <v/>
      </c>
    </row>
    <row r="250" spans="1:7" ht="15.5" x14ac:dyDescent="0.35">
      <c r="A250" s="110" t="e">
        <f t="shared" si="12"/>
        <v>#REF!</v>
      </c>
      <c r="B250" s="109" t="e">
        <f>IF(A250&lt;&gt;"",MAX($B$1:$B249)+1, "" )</f>
        <v>#REF!</v>
      </c>
      <c r="C250" s="109" t="str">
        <f t="shared" si="14"/>
        <v/>
      </c>
      <c r="E250" s="110" t="str">
        <f t="shared" si="13"/>
        <v/>
      </c>
      <c r="F250" s="109" t="str">
        <f>IF(E250&lt;&gt;"",MAX($F$1:$F249)+1, "" )</f>
        <v/>
      </c>
      <c r="G250" s="109" t="str">
        <f t="shared" si="15"/>
        <v/>
      </c>
    </row>
    <row r="251" spans="1:7" ht="15.5" x14ac:dyDescent="0.35">
      <c r="A251" s="110" t="e">
        <f t="shared" si="12"/>
        <v>#REF!</v>
      </c>
      <c r="B251" s="109" t="e">
        <f>IF(A251&lt;&gt;"",MAX($B$1:$B250)+1, "" )</f>
        <v>#REF!</v>
      </c>
      <c r="C251" s="109" t="str">
        <f t="shared" si="14"/>
        <v/>
      </c>
      <c r="E251" s="110" t="str">
        <f t="shared" si="13"/>
        <v/>
      </c>
      <c r="F251" s="109" t="str">
        <f>IF(E251&lt;&gt;"",MAX($F$1:$F250)+1, "" )</f>
        <v/>
      </c>
      <c r="G251" s="109" t="str">
        <f t="shared" si="15"/>
        <v/>
      </c>
    </row>
    <row r="252" spans="1:7" ht="15.5" x14ac:dyDescent="0.35">
      <c r="A252" s="110" t="e">
        <f t="shared" si="12"/>
        <v>#REF!</v>
      </c>
      <c r="B252" s="109" t="e">
        <f>IF(A252&lt;&gt;"",MAX($B$1:$B251)+1, "" )</f>
        <v>#REF!</v>
      </c>
      <c r="C252" s="109" t="str">
        <f t="shared" si="14"/>
        <v/>
      </c>
      <c r="E252" s="110" t="str">
        <f t="shared" si="13"/>
        <v/>
      </c>
      <c r="F252" s="109" t="str">
        <f>IF(E252&lt;&gt;"",MAX($F$1:$F251)+1, "" )</f>
        <v/>
      </c>
      <c r="G252" s="109" t="str">
        <f t="shared" si="15"/>
        <v/>
      </c>
    </row>
    <row r="253" spans="1:7" ht="15.5" x14ac:dyDescent="0.35">
      <c r="A253" s="110" t="e">
        <f t="shared" si="12"/>
        <v>#REF!</v>
      </c>
      <c r="B253" s="109" t="e">
        <f>IF(A253&lt;&gt;"",MAX($B$1:$B252)+1, "" )</f>
        <v>#REF!</v>
      </c>
      <c r="C253" s="109" t="str">
        <f t="shared" si="14"/>
        <v/>
      </c>
      <c r="E253" s="110" t="str">
        <f t="shared" si="13"/>
        <v/>
      </c>
      <c r="F253" s="109" t="str">
        <f>IF(E253&lt;&gt;"",MAX($F$1:$F252)+1, "" )</f>
        <v/>
      </c>
      <c r="G253" s="109" t="str">
        <f t="shared" si="15"/>
        <v/>
      </c>
    </row>
    <row r="254" spans="1:7" ht="15.5" x14ac:dyDescent="0.35">
      <c r="A254" s="110" t="e">
        <f t="shared" si="12"/>
        <v>#REF!</v>
      </c>
      <c r="B254" s="109" t="e">
        <f>IF(A254&lt;&gt;"",MAX($B$1:$B253)+1, "" )</f>
        <v>#REF!</v>
      </c>
      <c r="C254" s="109" t="str">
        <f t="shared" si="14"/>
        <v/>
      </c>
      <c r="E254" s="110" t="str">
        <f t="shared" si="13"/>
        <v/>
      </c>
      <c r="F254" s="109" t="str">
        <f>IF(E254&lt;&gt;"",MAX($F$1:$F253)+1, "" )</f>
        <v/>
      </c>
      <c r="G254" s="109" t="str">
        <f t="shared" si="15"/>
        <v/>
      </c>
    </row>
    <row r="255" spans="1:7" ht="15.5" x14ac:dyDescent="0.35">
      <c r="A255" s="110" t="e">
        <f t="shared" si="12"/>
        <v>#REF!</v>
      </c>
      <c r="B255" s="109" t="e">
        <f>IF(A255&lt;&gt;"",MAX($B$1:$B254)+1, "" )</f>
        <v>#REF!</v>
      </c>
      <c r="C255" s="109" t="str">
        <f t="shared" si="14"/>
        <v/>
      </c>
      <c r="E255" s="110" t="str">
        <f t="shared" si="13"/>
        <v/>
      </c>
      <c r="F255" s="109" t="str">
        <f>IF(E255&lt;&gt;"",MAX($F$1:$F254)+1, "" )</f>
        <v/>
      </c>
      <c r="G255" s="109" t="str">
        <f t="shared" si="15"/>
        <v/>
      </c>
    </row>
    <row r="256" spans="1:7" ht="15.5" x14ac:dyDescent="0.35">
      <c r="A256" s="110" t="e">
        <f t="shared" si="12"/>
        <v>#REF!</v>
      </c>
      <c r="B256" s="109" t="e">
        <f>IF(A256&lt;&gt;"",MAX($B$1:$B255)+1, "" )</f>
        <v>#REF!</v>
      </c>
      <c r="C256" s="109" t="str">
        <f t="shared" si="14"/>
        <v/>
      </c>
      <c r="E256" s="110" t="str">
        <f t="shared" si="13"/>
        <v/>
      </c>
      <c r="F256" s="109" t="str">
        <f>IF(E256&lt;&gt;"",MAX($F$1:$F255)+1, "" )</f>
        <v/>
      </c>
      <c r="G256" s="109" t="str">
        <f t="shared" si="15"/>
        <v/>
      </c>
    </row>
    <row r="257" spans="1:7" ht="15.5" x14ac:dyDescent="0.35">
      <c r="A257" s="110" t="e">
        <f t="shared" si="12"/>
        <v>#REF!</v>
      </c>
      <c r="B257" s="109" t="e">
        <f>IF(A257&lt;&gt;"",MAX($B$1:$B256)+1, "" )</f>
        <v>#REF!</v>
      </c>
      <c r="C257" s="109" t="str">
        <f t="shared" si="14"/>
        <v/>
      </c>
      <c r="E257" s="110" t="str">
        <f t="shared" si="13"/>
        <v/>
      </c>
      <c r="F257" s="109" t="str">
        <f>IF(E257&lt;&gt;"",MAX($F$1:$F256)+1, "" )</f>
        <v/>
      </c>
      <c r="G257" s="109" t="str">
        <f t="shared" si="15"/>
        <v/>
      </c>
    </row>
    <row r="258" spans="1:7" ht="15.5" x14ac:dyDescent="0.35">
      <c r="A258" s="110" t="e">
        <f t="shared" si="12"/>
        <v>#REF!</v>
      </c>
      <c r="B258" s="109" t="e">
        <f>IF(A258&lt;&gt;"",MAX($B$1:$B257)+1, "" )</f>
        <v>#REF!</v>
      </c>
      <c r="C258" s="109" t="str">
        <f t="shared" si="14"/>
        <v/>
      </c>
      <c r="E258" s="110" t="str">
        <f t="shared" si="13"/>
        <v/>
      </c>
      <c r="F258" s="109" t="str">
        <f>IF(E258&lt;&gt;"",MAX($F$1:$F257)+1, "" )</f>
        <v/>
      </c>
      <c r="G258" s="109" t="str">
        <f t="shared" si="15"/>
        <v/>
      </c>
    </row>
    <row r="259" spans="1:7" ht="15.5" x14ac:dyDescent="0.35">
      <c r="A259" s="110" t="e">
        <f t="shared" si="12"/>
        <v>#REF!</v>
      </c>
      <c r="B259" s="109" t="e">
        <f>IF(A259&lt;&gt;"",MAX($B$1:$B258)+1, "" )</f>
        <v>#REF!</v>
      </c>
      <c r="C259" s="109" t="str">
        <f t="shared" si="14"/>
        <v/>
      </c>
      <c r="E259" s="110" t="str">
        <f t="shared" si="13"/>
        <v/>
      </c>
      <c r="F259" s="109" t="str">
        <f>IF(E259&lt;&gt;"",MAX($F$1:$F258)+1, "" )</f>
        <v/>
      </c>
      <c r="G259" s="109" t="str">
        <f t="shared" si="15"/>
        <v/>
      </c>
    </row>
    <row r="260" spans="1:7" ht="15.5" x14ac:dyDescent="0.35">
      <c r="A260" s="110" t="e">
        <f t="shared" si="12"/>
        <v>#REF!</v>
      </c>
      <c r="B260" s="109" t="e">
        <f>IF(A260&lt;&gt;"",MAX($B$1:$B259)+1, "" )</f>
        <v>#REF!</v>
      </c>
      <c r="C260" s="109" t="str">
        <f t="shared" si="14"/>
        <v/>
      </c>
      <c r="E260" s="110" t="str">
        <f t="shared" si="13"/>
        <v/>
      </c>
      <c r="F260" s="109" t="str">
        <f>IF(E260&lt;&gt;"",MAX($F$1:$F259)+1, "" )</f>
        <v/>
      </c>
      <c r="G260" s="109" t="str">
        <f t="shared" si="15"/>
        <v/>
      </c>
    </row>
    <row r="261" spans="1:7" ht="15.5" x14ac:dyDescent="0.35">
      <c r="A261" s="110" t="e">
        <f t="shared" ref="A261:A324" si="16">_xlfn.SINGLE(INDEX(CreationCptData,1+INT((ROW(A257)-1)/COLUMNS(CreationCptData)),MOD(ROW(A257)-1+COLUMNS(CreationCptData),COLUMNS(CreationCptData))+1))</f>
        <v>#REF!</v>
      </c>
      <c r="B261" s="109" t="e">
        <f>IF(A261&lt;&gt;"",MAX($B$1:$B260)+1, "" )</f>
        <v>#REF!</v>
      </c>
      <c r="C261" s="109" t="str">
        <f t="shared" si="14"/>
        <v/>
      </c>
      <c r="E261" s="110" t="str">
        <f t="shared" ref="E261:E324" si="17">INDEX(PAWSCptData,1+INT((ROW(E257)-1)/COLUMNS(PAWSCptData)),MOD(ROW(E257)-1+COLUMNS(PAWSCptData),COLUMNS(PAWSCptData))+1)</f>
        <v/>
      </c>
      <c r="F261" s="109" t="str">
        <f>IF(E261&lt;&gt;"",MAX($F$1:$F260)+1, "" )</f>
        <v/>
      </c>
      <c r="G261" s="109" t="str">
        <f t="shared" si="15"/>
        <v/>
      </c>
    </row>
    <row r="262" spans="1:7" ht="15.5" x14ac:dyDescent="0.35">
      <c r="A262" s="110" t="e">
        <f t="shared" si="16"/>
        <v>#REF!</v>
      </c>
      <c r="B262" s="109" t="e">
        <f>IF(A262&lt;&gt;"",MAX($B$1:$B261)+1, "" )</f>
        <v>#REF!</v>
      </c>
      <c r="C262" s="109" t="str">
        <f t="shared" ref="C262:C325" si="18">IF(ISERROR(MATCH(ROW()-ROW($C$4),$B$5:$B$10989,0)),"",INDEX($A$5:$A$10989,MATCH(ROW()-ROW($C$4),$B$5:$B$10989,0)))</f>
        <v/>
      </c>
      <c r="E262" s="110" t="str">
        <f t="shared" si="17"/>
        <v/>
      </c>
      <c r="F262" s="109" t="str">
        <f>IF(E262&lt;&gt;"",MAX($F$1:$F261)+1, "" )</f>
        <v/>
      </c>
      <c r="G262" s="109" t="str">
        <f t="shared" ref="G262:G325" si="19">IF(ISERROR(MATCH(ROW()-ROW($G$4),$F$5:$F$10989,0)),"",INDEX($E$5:$E$10989,MATCH(ROW()-ROW($G$4),$F$5:$F$10989,0)))</f>
        <v/>
      </c>
    </row>
    <row r="263" spans="1:7" ht="15.5" x14ac:dyDescent="0.35">
      <c r="A263" s="110" t="e">
        <f t="shared" si="16"/>
        <v>#REF!</v>
      </c>
      <c r="B263" s="109" t="e">
        <f>IF(A263&lt;&gt;"",MAX($B$1:$B262)+1, "" )</f>
        <v>#REF!</v>
      </c>
      <c r="C263" s="109" t="str">
        <f t="shared" si="18"/>
        <v/>
      </c>
      <c r="E263" s="110" t="str">
        <f t="shared" si="17"/>
        <v/>
      </c>
      <c r="F263" s="109" t="str">
        <f>IF(E263&lt;&gt;"",MAX($F$1:$F262)+1, "" )</f>
        <v/>
      </c>
      <c r="G263" s="109" t="str">
        <f t="shared" si="19"/>
        <v/>
      </c>
    </row>
    <row r="264" spans="1:7" ht="15.5" x14ac:dyDescent="0.35">
      <c r="A264" s="110" t="e">
        <f t="shared" si="16"/>
        <v>#REF!</v>
      </c>
      <c r="B264" s="109" t="e">
        <f>IF(A264&lt;&gt;"",MAX($B$1:$B263)+1, "" )</f>
        <v>#REF!</v>
      </c>
      <c r="C264" s="109" t="str">
        <f t="shared" si="18"/>
        <v/>
      </c>
      <c r="E264" s="110" t="str">
        <f t="shared" si="17"/>
        <v/>
      </c>
      <c r="F264" s="109" t="str">
        <f>IF(E264&lt;&gt;"",MAX($F$1:$F263)+1, "" )</f>
        <v/>
      </c>
      <c r="G264" s="109" t="str">
        <f t="shared" si="19"/>
        <v/>
      </c>
    </row>
    <row r="265" spans="1:7" ht="15.5" x14ac:dyDescent="0.35">
      <c r="A265" s="110" t="e">
        <f t="shared" si="16"/>
        <v>#REF!</v>
      </c>
      <c r="B265" s="109" t="e">
        <f>IF(A265&lt;&gt;"",MAX($B$1:$B264)+1, "" )</f>
        <v>#REF!</v>
      </c>
      <c r="C265" s="109" t="str">
        <f t="shared" si="18"/>
        <v/>
      </c>
      <c r="E265" s="110" t="str">
        <f t="shared" si="17"/>
        <v/>
      </c>
      <c r="F265" s="109" t="str">
        <f>IF(E265&lt;&gt;"",MAX($F$1:$F264)+1, "" )</f>
        <v/>
      </c>
      <c r="G265" s="109" t="str">
        <f t="shared" si="19"/>
        <v/>
      </c>
    </row>
    <row r="266" spans="1:7" ht="15.5" x14ac:dyDescent="0.35">
      <c r="A266" s="110" t="e">
        <f t="shared" si="16"/>
        <v>#REF!</v>
      </c>
      <c r="B266" s="109" t="e">
        <f>IF(A266&lt;&gt;"",MAX($B$1:$B265)+1, "" )</f>
        <v>#REF!</v>
      </c>
      <c r="C266" s="109" t="str">
        <f t="shared" si="18"/>
        <v/>
      </c>
      <c r="E266" s="110" t="str">
        <f t="shared" si="17"/>
        <v/>
      </c>
      <c r="F266" s="109" t="str">
        <f>IF(E266&lt;&gt;"",MAX($F$1:$F265)+1, "" )</f>
        <v/>
      </c>
      <c r="G266" s="109" t="str">
        <f t="shared" si="19"/>
        <v/>
      </c>
    </row>
    <row r="267" spans="1:7" ht="15.5" x14ac:dyDescent="0.35">
      <c r="A267" s="110" t="e">
        <f t="shared" si="16"/>
        <v>#REF!</v>
      </c>
      <c r="B267" s="109" t="e">
        <f>IF(A267&lt;&gt;"",MAX($B$1:$B266)+1, "" )</f>
        <v>#REF!</v>
      </c>
      <c r="C267" s="109" t="str">
        <f t="shared" si="18"/>
        <v/>
      </c>
      <c r="E267" s="110" t="str">
        <f t="shared" si="17"/>
        <v/>
      </c>
      <c r="F267" s="109" t="str">
        <f>IF(E267&lt;&gt;"",MAX($F$1:$F266)+1, "" )</f>
        <v/>
      </c>
      <c r="G267" s="109" t="str">
        <f t="shared" si="19"/>
        <v/>
      </c>
    </row>
    <row r="268" spans="1:7" ht="15.5" x14ac:dyDescent="0.35">
      <c r="A268" s="110" t="e">
        <f t="shared" si="16"/>
        <v>#REF!</v>
      </c>
      <c r="B268" s="109" t="e">
        <f>IF(A268&lt;&gt;"",MAX($B$1:$B267)+1, "" )</f>
        <v>#REF!</v>
      </c>
      <c r="C268" s="109" t="str">
        <f t="shared" si="18"/>
        <v/>
      </c>
      <c r="E268" s="110" t="str">
        <f t="shared" si="17"/>
        <v/>
      </c>
      <c r="F268" s="109" t="str">
        <f>IF(E268&lt;&gt;"",MAX($F$1:$F267)+1, "" )</f>
        <v/>
      </c>
      <c r="G268" s="109" t="str">
        <f t="shared" si="19"/>
        <v/>
      </c>
    </row>
    <row r="269" spans="1:7" ht="15.5" x14ac:dyDescent="0.35">
      <c r="A269" s="110" t="e">
        <f t="shared" si="16"/>
        <v>#REF!</v>
      </c>
      <c r="B269" s="109" t="e">
        <f>IF(A269&lt;&gt;"",MAX($B$1:$B268)+1, "" )</f>
        <v>#REF!</v>
      </c>
      <c r="C269" s="109" t="str">
        <f t="shared" si="18"/>
        <v/>
      </c>
      <c r="E269" s="110" t="str">
        <f t="shared" si="17"/>
        <v/>
      </c>
      <c r="F269" s="109" t="str">
        <f>IF(E269&lt;&gt;"",MAX($F$1:$F268)+1, "" )</f>
        <v/>
      </c>
      <c r="G269" s="109" t="str">
        <f t="shared" si="19"/>
        <v/>
      </c>
    </row>
    <row r="270" spans="1:7" ht="15.5" x14ac:dyDescent="0.35">
      <c r="A270" s="110" t="e">
        <f t="shared" si="16"/>
        <v>#REF!</v>
      </c>
      <c r="B270" s="109" t="e">
        <f>IF(A270&lt;&gt;"",MAX($B$1:$B269)+1, "" )</f>
        <v>#REF!</v>
      </c>
      <c r="C270" s="109" t="str">
        <f t="shared" si="18"/>
        <v/>
      </c>
      <c r="E270" s="110" t="str">
        <f t="shared" si="17"/>
        <v/>
      </c>
      <c r="F270" s="109" t="str">
        <f>IF(E270&lt;&gt;"",MAX($F$1:$F269)+1, "" )</f>
        <v/>
      </c>
      <c r="G270" s="109" t="str">
        <f t="shared" si="19"/>
        <v/>
      </c>
    </row>
    <row r="271" spans="1:7" ht="15.5" x14ac:dyDescent="0.35">
      <c r="A271" s="110" t="e">
        <f t="shared" si="16"/>
        <v>#REF!</v>
      </c>
      <c r="B271" s="109" t="e">
        <f>IF(A271&lt;&gt;"",MAX($B$1:$B270)+1, "" )</f>
        <v>#REF!</v>
      </c>
      <c r="C271" s="109" t="str">
        <f t="shared" si="18"/>
        <v/>
      </c>
      <c r="E271" s="110" t="str">
        <f t="shared" si="17"/>
        <v/>
      </c>
      <c r="F271" s="109" t="str">
        <f>IF(E271&lt;&gt;"",MAX($F$1:$F270)+1, "" )</f>
        <v/>
      </c>
      <c r="G271" s="109" t="str">
        <f t="shared" si="19"/>
        <v/>
      </c>
    </row>
    <row r="272" spans="1:7" ht="15.5" x14ac:dyDescent="0.35">
      <c r="A272" s="110" t="e">
        <f t="shared" si="16"/>
        <v>#REF!</v>
      </c>
      <c r="B272" s="109" t="e">
        <f>IF(A272&lt;&gt;"",MAX($B$1:$B271)+1, "" )</f>
        <v>#REF!</v>
      </c>
      <c r="C272" s="109" t="str">
        <f t="shared" si="18"/>
        <v/>
      </c>
      <c r="E272" s="110" t="str">
        <f t="shared" si="17"/>
        <v/>
      </c>
      <c r="F272" s="109" t="str">
        <f>IF(E272&lt;&gt;"",MAX($F$1:$F271)+1, "" )</f>
        <v/>
      </c>
      <c r="G272" s="109" t="str">
        <f t="shared" si="19"/>
        <v/>
      </c>
    </row>
    <row r="273" spans="1:7" ht="15.5" x14ac:dyDescent="0.35">
      <c r="A273" s="110" t="e">
        <f t="shared" si="16"/>
        <v>#REF!</v>
      </c>
      <c r="B273" s="109" t="e">
        <f>IF(A273&lt;&gt;"",MAX($B$1:$B272)+1, "" )</f>
        <v>#REF!</v>
      </c>
      <c r="C273" s="109" t="str">
        <f t="shared" si="18"/>
        <v/>
      </c>
      <c r="E273" s="110" t="str">
        <f t="shared" si="17"/>
        <v/>
      </c>
      <c r="F273" s="109" t="str">
        <f>IF(E273&lt;&gt;"",MAX($F$1:$F272)+1, "" )</f>
        <v/>
      </c>
      <c r="G273" s="109" t="str">
        <f t="shared" si="19"/>
        <v/>
      </c>
    </row>
    <row r="274" spans="1:7" ht="15.5" x14ac:dyDescent="0.35">
      <c r="A274" s="110" t="e">
        <f t="shared" si="16"/>
        <v>#REF!</v>
      </c>
      <c r="B274" s="109" t="e">
        <f>IF(A274&lt;&gt;"",MAX($B$1:$B273)+1, "" )</f>
        <v>#REF!</v>
      </c>
      <c r="C274" s="109" t="str">
        <f t="shared" si="18"/>
        <v/>
      </c>
      <c r="E274" s="110" t="str">
        <f t="shared" si="17"/>
        <v/>
      </c>
      <c r="F274" s="109" t="str">
        <f>IF(E274&lt;&gt;"",MAX($F$1:$F273)+1, "" )</f>
        <v/>
      </c>
      <c r="G274" s="109" t="str">
        <f t="shared" si="19"/>
        <v/>
      </c>
    </row>
    <row r="275" spans="1:7" ht="15.5" x14ac:dyDescent="0.35">
      <c r="A275" s="110" t="e">
        <f t="shared" si="16"/>
        <v>#REF!</v>
      </c>
      <c r="B275" s="109" t="e">
        <f>IF(A275&lt;&gt;"",MAX($B$1:$B274)+1, "" )</f>
        <v>#REF!</v>
      </c>
      <c r="C275" s="109" t="str">
        <f t="shared" si="18"/>
        <v/>
      </c>
      <c r="E275" s="110" t="str">
        <f t="shared" si="17"/>
        <v/>
      </c>
      <c r="F275" s="109" t="str">
        <f>IF(E275&lt;&gt;"",MAX($F$1:$F274)+1, "" )</f>
        <v/>
      </c>
      <c r="G275" s="109" t="str">
        <f t="shared" si="19"/>
        <v/>
      </c>
    </row>
    <row r="276" spans="1:7" ht="15.5" x14ac:dyDescent="0.35">
      <c r="A276" s="110" t="e">
        <f t="shared" si="16"/>
        <v>#REF!</v>
      </c>
      <c r="B276" s="109" t="e">
        <f>IF(A276&lt;&gt;"",MAX($B$1:$B275)+1, "" )</f>
        <v>#REF!</v>
      </c>
      <c r="C276" s="109" t="str">
        <f t="shared" si="18"/>
        <v/>
      </c>
      <c r="E276" s="110" t="str">
        <f t="shared" si="17"/>
        <v/>
      </c>
      <c r="F276" s="109" t="str">
        <f>IF(E276&lt;&gt;"",MAX($F$1:$F275)+1, "" )</f>
        <v/>
      </c>
      <c r="G276" s="109" t="str">
        <f t="shared" si="19"/>
        <v/>
      </c>
    </row>
    <row r="277" spans="1:7" ht="15.5" x14ac:dyDescent="0.35">
      <c r="A277" s="110" t="e">
        <f t="shared" si="16"/>
        <v>#REF!</v>
      </c>
      <c r="B277" s="109" t="e">
        <f>IF(A277&lt;&gt;"",MAX($B$1:$B276)+1, "" )</f>
        <v>#REF!</v>
      </c>
      <c r="C277" s="109" t="str">
        <f t="shared" si="18"/>
        <v/>
      </c>
      <c r="E277" s="110" t="str">
        <f t="shared" si="17"/>
        <v/>
      </c>
      <c r="F277" s="109" t="str">
        <f>IF(E277&lt;&gt;"",MAX($F$1:$F276)+1, "" )</f>
        <v/>
      </c>
      <c r="G277" s="109" t="str">
        <f t="shared" si="19"/>
        <v/>
      </c>
    </row>
    <row r="278" spans="1:7" ht="15.5" x14ac:dyDescent="0.35">
      <c r="A278" s="110" t="e">
        <f t="shared" si="16"/>
        <v>#REF!</v>
      </c>
      <c r="B278" s="109" t="e">
        <f>IF(A278&lt;&gt;"",MAX($B$1:$B277)+1, "" )</f>
        <v>#REF!</v>
      </c>
      <c r="C278" s="109" t="str">
        <f t="shared" si="18"/>
        <v/>
      </c>
      <c r="E278" s="110" t="str">
        <f t="shared" si="17"/>
        <v/>
      </c>
      <c r="F278" s="109" t="str">
        <f>IF(E278&lt;&gt;"",MAX($F$1:$F277)+1, "" )</f>
        <v/>
      </c>
      <c r="G278" s="109" t="str">
        <f t="shared" si="19"/>
        <v/>
      </c>
    </row>
    <row r="279" spans="1:7" ht="15.5" x14ac:dyDescent="0.35">
      <c r="A279" s="110" t="e">
        <f t="shared" si="16"/>
        <v>#REF!</v>
      </c>
      <c r="B279" s="109" t="e">
        <f>IF(A279&lt;&gt;"",MAX($B$1:$B278)+1, "" )</f>
        <v>#REF!</v>
      </c>
      <c r="C279" s="109" t="str">
        <f t="shared" si="18"/>
        <v/>
      </c>
      <c r="E279" s="110" t="str">
        <f t="shared" si="17"/>
        <v/>
      </c>
      <c r="F279" s="109" t="str">
        <f>IF(E279&lt;&gt;"",MAX($F$1:$F278)+1, "" )</f>
        <v/>
      </c>
      <c r="G279" s="109" t="str">
        <f t="shared" si="19"/>
        <v/>
      </c>
    </row>
    <row r="280" spans="1:7" ht="15.5" x14ac:dyDescent="0.35">
      <c r="A280" s="110" t="e">
        <f t="shared" si="16"/>
        <v>#REF!</v>
      </c>
      <c r="B280" s="109" t="e">
        <f>IF(A280&lt;&gt;"",MAX($B$1:$B279)+1, "" )</f>
        <v>#REF!</v>
      </c>
      <c r="C280" s="109" t="str">
        <f t="shared" si="18"/>
        <v/>
      </c>
      <c r="E280" s="110" t="str">
        <f t="shared" si="17"/>
        <v/>
      </c>
      <c r="F280" s="109" t="str">
        <f>IF(E280&lt;&gt;"",MAX($F$1:$F279)+1, "" )</f>
        <v/>
      </c>
      <c r="G280" s="109" t="str">
        <f t="shared" si="19"/>
        <v/>
      </c>
    </row>
    <row r="281" spans="1:7" ht="15.5" x14ac:dyDescent="0.35">
      <c r="A281" s="110" t="e">
        <f t="shared" si="16"/>
        <v>#REF!</v>
      </c>
      <c r="B281" s="109" t="e">
        <f>IF(A281&lt;&gt;"",MAX($B$1:$B280)+1, "" )</f>
        <v>#REF!</v>
      </c>
      <c r="C281" s="109" t="str">
        <f t="shared" si="18"/>
        <v/>
      </c>
      <c r="E281" s="110" t="str">
        <f t="shared" si="17"/>
        <v/>
      </c>
      <c r="F281" s="109" t="str">
        <f>IF(E281&lt;&gt;"",MAX($F$1:$F280)+1, "" )</f>
        <v/>
      </c>
      <c r="G281" s="109" t="str">
        <f t="shared" si="19"/>
        <v/>
      </c>
    </row>
    <row r="282" spans="1:7" ht="15.5" x14ac:dyDescent="0.35">
      <c r="A282" s="110" t="e">
        <f t="shared" si="16"/>
        <v>#REF!</v>
      </c>
      <c r="B282" s="109" t="e">
        <f>IF(A282&lt;&gt;"",MAX($B$1:$B281)+1, "" )</f>
        <v>#REF!</v>
      </c>
      <c r="C282" s="109" t="str">
        <f t="shared" si="18"/>
        <v/>
      </c>
      <c r="E282" s="110" t="str">
        <f t="shared" si="17"/>
        <v/>
      </c>
      <c r="F282" s="109" t="str">
        <f>IF(E282&lt;&gt;"",MAX($F$1:$F281)+1, "" )</f>
        <v/>
      </c>
      <c r="G282" s="109" t="str">
        <f t="shared" si="19"/>
        <v/>
      </c>
    </row>
    <row r="283" spans="1:7" ht="15.5" x14ac:dyDescent="0.35">
      <c r="A283" s="110" t="e">
        <f t="shared" si="16"/>
        <v>#REF!</v>
      </c>
      <c r="B283" s="109" t="e">
        <f>IF(A283&lt;&gt;"",MAX($B$1:$B282)+1, "" )</f>
        <v>#REF!</v>
      </c>
      <c r="C283" s="109" t="str">
        <f t="shared" si="18"/>
        <v/>
      </c>
      <c r="E283" s="110" t="str">
        <f t="shared" si="17"/>
        <v/>
      </c>
      <c r="F283" s="109" t="str">
        <f>IF(E283&lt;&gt;"",MAX($F$1:$F282)+1, "" )</f>
        <v/>
      </c>
      <c r="G283" s="109" t="str">
        <f t="shared" si="19"/>
        <v/>
      </c>
    </row>
    <row r="284" spans="1:7" ht="15.5" x14ac:dyDescent="0.35">
      <c r="A284" s="110" t="e">
        <f t="shared" si="16"/>
        <v>#REF!</v>
      </c>
      <c r="B284" s="109" t="e">
        <f>IF(A284&lt;&gt;"",MAX($B$1:$B283)+1, "" )</f>
        <v>#REF!</v>
      </c>
      <c r="C284" s="109" t="str">
        <f t="shared" si="18"/>
        <v/>
      </c>
      <c r="E284" s="110" t="str">
        <f t="shared" si="17"/>
        <v/>
      </c>
      <c r="F284" s="109" t="str">
        <f>IF(E284&lt;&gt;"",MAX($F$1:$F283)+1, "" )</f>
        <v/>
      </c>
      <c r="G284" s="109" t="str">
        <f t="shared" si="19"/>
        <v/>
      </c>
    </row>
    <row r="285" spans="1:7" ht="15.5" x14ac:dyDescent="0.35">
      <c r="A285" s="110" t="e">
        <f t="shared" si="16"/>
        <v>#REF!</v>
      </c>
      <c r="B285" s="109" t="e">
        <f>IF(A285&lt;&gt;"",MAX($B$1:$B284)+1, "" )</f>
        <v>#REF!</v>
      </c>
      <c r="C285" s="109" t="str">
        <f t="shared" si="18"/>
        <v/>
      </c>
      <c r="E285" s="110" t="str">
        <f t="shared" si="17"/>
        <v/>
      </c>
      <c r="F285" s="109" t="str">
        <f>IF(E285&lt;&gt;"",MAX($F$1:$F284)+1, "" )</f>
        <v/>
      </c>
      <c r="G285" s="109" t="str">
        <f t="shared" si="19"/>
        <v/>
      </c>
    </row>
    <row r="286" spans="1:7" ht="15.5" x14ac:dyDescent="0.35">
      <c r="A286" s="110" t="e">
        <f t="shared" si="16"/>
        <v>#REF!</v>
      </c>
      <c r="B286" s="109" t="e">
        <f>IF(A286&lt;&gt;"",MAX($B$1:$B285)+1, "" )</f>
        <v>#REF!</v>
      </c>
      <c r="C286" s="109" t="str">
        <f t="shared" si="18"/>
        <v/>
      </c>
      <c r="E286" s="110" t="str">
        <f t="shared" si="17"/>
        <v/>
      </c>
      <c r="F286" s="109" t="str">
        <f>IF(E286&lt;&gt;"",MAX($F$1:$F285)+1, "" )</f>
        <v/>
      </c>
      <c r="G286" s="109" t="str">
        <f t="shared" si="19"/>
        <v/>
      </c>
    </row>
    <row r="287" spans="1:7" ht="15.5" x14ac:dyDescent="0.35">
      <c r="A287" s="110" t="e">
        <f t="shared" si="16"/>
        <v>#REF!</v>
      </c>
      <c r="B287" s="109" t="e">
        <f>IF(A287&lt;&gt;"",MAX($B$1:$B286)+1, "" )</f>
        <v>#REF!</v>
      </c>
      <c r="C287" s="109" t="str">
        <f t="shared" si="18"/>
        <v/>
      </c>
      <c r="E287" s="110" t="str">
        <f t="shared" si="17"/>
        <v/>
      </c>
      <c r="F287" s="109" t="str">
        <f>IF(E287&lt;&gt;"",MAX($F$1:$F286)+1, "" )</f>
        <v/>
      </c>
      <c r="G287" s="109" t="str">
        <f t="shared" si="19"/>
        <v/>
      </c>
    </row>
    <row r="288" spans="1:7" ht="15.5" x14ac:dyDescent="0.35">
      <c r="A288" s="110" t="e">
        <f t="shared" si="16"/>
        <v>#REF!</v>
      </c>
      <c r="B288" s="109" t="e">
        <f>IF(A288&lt;&gt;"",MAX($B$1:$B287)+1, "" )</f>
        <v>#REF!</v>
      </c>
      <c r="C288" s="109" t="str">
        <f t="shared" si="18"/>
        <v/>
      </c>
      <c r="E288" s="110" t="str">
        <f t="shared" si="17"/>
        <v/>
      </c>
      <c r="F288" s="109" t="str">
        <f>IF(E288&lt;&gt;"",MAX($F$1:$F287)+1, "" )</f>
        <v/>
      </c>
      <c r="G288" s="109" t="str">
        <f t="shared" si="19"/>
        <v/>
      </c>
    </row>
    <row r="289" spans="1:7" ht="15.5" x14ac:dyDescent="0.35">
      <c r="A289" s="110" t="e">
        <f t="shared" si="16"/>
        <v>#REF!</v>
      </c>
      <c r="B289" s="109" t="e">
        <f>IF(A289&lt;&gt;"",MAX($B$1:$B288)+1, "" )</f>
        <v>#REF!</v>
      </c>
      <c r="C289" s="109" t="str">
        <f t="shared" si="18"/>
        <v/>
      </c>
      <c r="E289" s="110" t="str">
        <f t="shared" si="17"/>
        <v/>
      </c>
      <c r="F289" s="109" t="str">
        <f>IF(E289&lt;&gt;"",MAX($F$1:$F288)+1, "" )</f>
        <v/>
      </c>
      <c r="G289" s="109" t="str">
        <f t="shared" si="19"/>
        <v/>
      </c>
    </row>
    <row r="290" spans="1:7" ht="15.5" x14ac:dyDescent="0.35">
      <c r="A290" s="110" t="e">
        <f t="shared" si="16"/>
        <v>#REF!</v>
      </c>
      <c r="B290" s="109" t="e">
        <f>IF(A290&lt;&gt;"",MAX($B$1:$B289)+1, "" )</f>
        <v>#REF!</v>
      </c>
      <c r="C290" s="109" t="str">
        <f t="shared" si="18"/>
        <v/>
      </c>
      <c r="E290" s="110" t="str">
        <f t="shared" si="17"/>
        <v/>
      </c>
      <c r="F290" s="109" t="str">
        <f>IF(E290&lt;&gt;"",MAX($F$1:$F289)+1, "" )</f>
        <v/>
      </c>
      <c r="G290" s="109" t="str">
        <f t="shared" si="19"/>
        <v/>
      </c>
    </row>
    <row r="291" spans="1:7" ht="15.5" x14ac:dyDescent="0.35">
      <c r="A291" s="110" t="e">
        <f t="shared" si="16"/>
        <v>#REF!</v>
      </c>
      <c r="B291" s="109" t="e">
        <f>IF(A291&lt;&gt;"",MAX($B$1:$B290)+1, "" )</f>
        <v>#REF!</v>
      </c>
      <c r="C291" s="109" t="str">
        <f t="shared" si="18"/>
        <v/>
      </c>
      <c r="E291" s="110" t="str">
        <f t="shared" si="17"/>
        <v/>
      </c>
      <c r="F291" s="109" t="str">
        <f>IF(E291&lt;&gt;"",MAX($F$1:$F290)+1, "" )</f>
        <v/>
      </c>
      <c r="G291" s="109" t="str">
        <f t="shared" si="19"/>
        <v/>
      </c>
    </row>
    <row r="292" spans="1:7" ht="15.5" x14ac:dyDescent="0.35">
      <c r="A292" s="110" t="e">
        <f t="shared" si="16"/>
        <v>#REF!</v>
      </c>
      <c r="B292" s="109" t="e">
        <f>IF(A292&lt;&gt;"",MAX($B$1:$B291)+1, "" )</f>
        <v>#REF!</v>
      </c>
      <c r="C292" s="109" t="str">
        <f t="shared" si="18"/>
        <v/>
      </c>
      <c r="E292" s="110" t="str">
        <f t="shared" si="17"/>
        <v/>
      </c>
      <c r="F292" s="109" t="str">
        <f>IF(E292&lt;&gt;"",MAX($F$1:$F291)+1, "" )</f>
        <v/>
      </c>
      <c r="G292" s="109" t="str">
        <f t="shared" si="19"/>
        <v/>
      </c>
    </row>
    <row r="293" spans="1:7" ht="15.5" x14ac:dyDescent="0.35">
      <c r="A293" s="110" t="e">
        <f t="shared" si="16"/>
        <v>#REF!</v>
      </c>
      <c r="B293" s="109" t="e">
        <f>IF(A293&lt;&gt;"",MAX($B$1:$B292)+1, "" )</f>
        <v>#REF!</v>
      </c>
      <c r="C293" s="109" t="str">
        <f t="shared" si="18"/>
        <v/>
      </c>
      <c r="E293" s="110" t="str">
        <f t="shared" si="17"/>
        <v/>
      </c>
      <c r="F293" s="109" t="str">
        <f>IF(E293&lt;&gt;"",MAX($F$1:$F292)+1, "" )</f>
        <v/>
      </c>
      <c r="G293" s="109" t="str">
        <f t="shared" si="19"/>
        <v/>
      </c>
    </row>
    <row r="294" spans="1:7" ht="15.5" x14ac:dyDescent="0.35">
      <c r="A294" s="110" t="e">
        <f t="shared" si="16"/>
        <v>#REF!</v>
      </c>
      <c r="B294" s="109" t="e">
        <f>IF(A294&lt;&gt;"",MAX($B$1:$B293)+1, "" )</f>
        <v>#REF!</v>
      </c>
      <c r="C294" s="109" t="str">
        <f t="shared" si="18"/>
        <v/>
      </c>
      <c r="E294" s="110" t="str">
        <f t="shared" si="17"/>
        <v/>
      </c>
      <c r="F294" s="109" t="str">
        <f>IF(E294&lt;&gt;"",MAX($F$1:$F293)+1, "" )</f>
        <v/>
      </c>
      <c r="G294" s="109" t="str">
        <f t="shared" si="19"/>
        <v/>
      </c>
    </row>
    <row r="295" spans="1:7" ht="15.5" x14ac:dyDescent="0.35">
      <c r="A295" s="110" t="e">
        <f t="shared" si="16"/>
        <v>#REF!</v>
      </c>
      <c r="B295" s="109" t="e">
        <f>IF(A295&lt;&gt;"",MAX($B$1:$B294)+1, "" )</f>
        <v>#REF!</v>
      </c>
      <c r="C295" s="109" t="str">
        <f t="shared" si="18"/>
        <v/>
      </c>
      <c r="E295" s="110" t="str">
        <f t="shared" si="17"/>
        <v/>
      </c>
      <c r="F295" s="109" t="str">
        <f>IF(E295&lt;&gt;"",MAX($F$1:$F294)+1, "" )</f>
        <v/>
      </c>
      <c r="G295" s="109" t="str">
        <f t="shared" si="19"/>
        <v/>
      </c>
    </row>
    <row r="296" spans="1:7" ht="15.5" x14ac:dyDescent="0.35">
      <c r="A296" s="110" t="e">
        <f t="shared" si="16"/>
        <v>#REF!</v>
      </c>
      <c r="B296" s="109" t="e">
        <f>IF(A296&lt;&gt;"",MAX($B$1:$B295)+1, "" )</f>
        <v>#REF!</v>
      </c>
      <c r="C296" s="109" t="str">
        <f t="shared" si="18"/>
        <v/>
      </c>
      <c r="E296" s="110" t="str">
        <f t="shared" si="17"/>
        <v/>
      </c>
      <c r="F296" s="109" t="str">
        <f>IF(E296&lt;&gt;"",MAX($F$1:$F295)+1, "" )</f>
        <v/>
      </c>
      <c r="G296" s="109" t="str">
        <f t="shared" si="19"/>
        <v/>
      </c>
    </row>
    <row r="297" spans="1:7" ht="15.5" x14ac:dyDescent="0.35">
      <c r="A297" s="110" t="e">
        <f t="shared" si="16"/>
        <v>#REF!</v>
      </c>
      <c r="B297" s="109" t="e">
        <f>IF(A297&lt;&gt;"",MAX($B$1:$B296)+1, "" )</f>
        <v>#REF!</v>
      </c>
      <c r="C297" s="109" t="str">
        <f t="shared" si="18"/>
        <v/>
      </c>
      <c r="E297" s="110" t="str">
        <f t="shared" si="17"/>
        <v/>
      </c>
      <c r="F297" s="109" t="str">
        <f>IF(E297&lt;&gt;"",MAX($F$1:$F296)+1, "" )</f>
        <v/>
      </c>
      <c r="G297" s="109" t="str">
        <f t="shared" si="19"/>
        <v/>
      </c>
    </row>
    <row r="298" spans="1:7" ht="15.5" x14ac:dyDescent="0.35">
      <c r="A298" s="110" t="e">
        <f t="shared" si="16"/>
        <v>#REF!</v>
      </c>
      <c r="B298" s="109" t="e">
        <f>IF(A298&lt;&gt;"",MAX($B$1:$B297)+1, "" )</f>
        <v>#REF!</v>
      </c>
      <c r="C298" s="109" t="str">
        <f t="shared" si="18"/>
        <v/>
      </c>
      <c r="E298" s="110" t="str">
        <f t="shared" si="17"/>
        <v/>
      </c>
      <c r="F298" s="109" t="str">
        <f>IF(E298&lt;&gt;"",MAX($F$1:$F297)+1, "" )</f>
        <v/>
      </c>
      <c r="G298" s="109" t="str">
        <f t="shared" si="19"/>
        <v/>
      </c>
    </row>
    <row r="299" spans="1:7" ht="15.5" x14ac:dyDescent="0.35">
      <c r="A299" s="110" t="e">
        <f t="shared" si="16"/>
        <v>#REF!</v>
      </c>
      <c r="B299" s="109" t="e">
        <f>IF(A299&lt;&gt;"",MAX($B$1:$B298)+1, "" )</f>
        <v>#REF!</v>
      </c>
      <c r="C299" s="109" t="str">
        <f t="shared" si="18"/>
        <v/>
      </c>
      <c r="E299" s="110" t="str">
        <f t="shared" si="17"/>
        <v/>
      </c>
      <c r="F299" s="109" t="str">
        <f>IF(E299&lt;&gt;"",MAX($F$1:$F298)+1, "" )</f>
        <v/>
      </c>
      <c r="G299" s="109" t="str">
        <f t="shared" si="19"/>
        <v/>
      </c>
    </row>
    <row r="300" spans="1:7" ht="15.5" x14ac:dyDescent="0.35">
      <c r="A300" s="110" t="e">
        <f t="shared" si="16"/>
        <v>#REF!</v>
      </c>
      <c r="B300" s="109" t="e">
        <f>IF(A300&lt;&gt;"",MAX($B$1:$B299)+1, "" )</f>
        <v>#REF!</v>
      </c>
      <c r="C300" s="109" t="str">
        <f t="shared" si="18"/>
        <v/>
      </c>
      <c r="E300" s="110" t="str">
        <f t="shared" si="17"/>
        <v/>
      </c>
      <c r="F300" s="109" t="str">
        <f>IF(E300&lt;&gt;"",MAX($F$1:$F299)+1, "" )</f>
        <v/>
      </c>
      <c r="G300" s="109" t="str">
        <f t="shared" si="19"/>
        <v/>
      </c>
    </row>
    <row r="301" spans="1:7" ht="15.5" x14ac:dyDescent="0.35">
      <c r="A301" s="110" t="e">
        <f t="shared" si="16"/>
        <v>#REF!</v>
      </c>
      <c r="B301" s="109" t="e">
        <f>IF(A301&lt;&gt;"",MAX($B$1:$B300)+1, "" )</f>
        <v>#REF!</v>
      </c>
      <c r="C301" s="109" t="str">
        <f t="shared" si="18"/>
        <v/>
      </c>
      <c r="E301" s="110" t="str">
        <f t="shared" si="17"/>
        <v/>
      </c>
      <c r="F301" s="109" t="str">
        <f>IF(E301&lt;&gt;"",MAX($F$1:$F300)+1, "" )</f>
        <v/>
      </c>
      <c r="G301" s="109" t="str">
        <f t="shared" si="19"/>
        <v/>
      </c>
    </row>
    <row r="302" spans="1:7" ht="15.5" x14ac:dyDescent="0.35">
      <c r="A302" s="110" t="e">
        <f t="shared" si="16"/>
        <v>#REF!</v>
      </c>
      <c r="B302" s="109" t="e">
        <f>IF(A302&lt;&gt;"",MAX($B$1:$B301)+1, "" )</f>
        <v>#REF!</v>
      </c>
      <c r="C302" s="109" t="str">
        <f t="shared" si="18"/>
        <v/>
      </c>
      <c r="E302" s="110" t="str">
        <f t="shared" si="17"/>
        <v/>
      </c>
      <c r="F302" s="109" t="str">
        <f>IF(E302&lt;&gt;"",MAX($F$1:$F301)+1, "" )</f>
        <v/>
      </c>
      <c r="G302" s="109" t="str">
        <f t="shared" si="19"/>
        <v/>
      </c>
    </row>
    <row r="303" spans="1:7" ht="15.5" x14ac:dyDescent="0.35">
      <c r="A303" s="110" t="e">
        <f t="shared" si="16"/>
        <v>#REF!</v>
      </c>
      <c r="B303" s="109" t="e">
        <f>IF(A303&lt;&gt;"",MAX($B$1:$B302)+1, "" )</f>
        <v>#REF!</v>
      </c>
      <c r="C303" s="109" t="str">
        <f t="shared" si="18"/>
        <v/>
      </c>
      <c r="E303" s="110" t="str">
        <f t="shared" si="17"/>
        <v/>
      </c>
      <c r="F303" s="109" t="str">
        <f>IF(E303&lt;&gt;"",MAX($F$1:$F302)+1, "" )</f>
        <v/>
      </c>
      <c r="G303" s="109" t="str">
        <f t="shared" si="19"/>
        <v/>
      </c>
    </row>
    <row r="304" spans="1:7" ht="15.5" x14ac:dyDescent="0.35">
      <c r="A304" s="110" t="e">
        <f t="shared" si="16"/>
        <v>#REF!</v>
      </c>
      <c r="B304" s="109" t="e">
        <f>IF(A304&lt;&gt;"",MAX($B$1:$B303)+1, "" )</f>
        <v>#REF!</v>
      </c>
      <c r="C304" s="109" t="str">
        <f t="shared" si="18"/>
        <v/>
      </c>
      <c r="E304" s="110" t="str">
        <f t="shared" si="17"/>
        <v/>
      </c>
      <c r="F304" s="109" t="str">
        <f>IF(E304&lt;&gt;"",MAX($F$1:$F303)+1, "" )</f>
        <v/>
      </c>
      <c r="G304" s="109" t="str">
        <f t="shared" si="19"/>
        <v/>
      </c>
    </row>
    <row r="305" spans="1:7" ht="15.5" x14ac:dyDescent="0.35">
      <c r="A305" s="110" t="e">
        <f t="shared" si="16"/>
        <v>#REF!</v>
      </c>
      <c r="B305" s="109" t="e">
        <f>IF(A305&lt;&gt;"",MAX($B$1:$B304)+1, "" )</f>
        <v>#REF!</v>
      </c>
      <c r="C305" s="109" t="str">
        <f t="shared" si="18"/>
        <v/>
      </c>
      <c r="E305" s="110" t="str">
        <f t="shared" si="17"/>
        <v/>
      </c>
      <c r="F305" s="109" t="str">
        <f>IF(E305&lt;&gt;"",MAX($F$1:$F304)+1, "" )</f>
        <v/>
      </c>
      <c r="G305" s="109" t="str">
        <f t="shared" si="19"/>
        <v/>
      </c>
    </row>
    <row r="306" spans="1:7" ht="15.5" x14ac:dyDescent="0.35">
      <c r="A306" s="110" t="e">
        <f t="shared" si="16"/>
        <v>#REF!</v>
      </c>
      <c r="B306" s="109" t="e">
        <f>IF(A306&lt;&gt;"",MAX($B$1:$B305)+1, "" )</f>
        <v>#REF!</v>
      </c>
      <c r="C306" s="109" t="str">
        <f t="shared" si="18"/>
        <v/>
      </c>
      <c r="E306" s="110" t="str">
        <f t="shared" si="17"/>
        <v/>
      </c>
      <c r="F306" s="109" t="str">
        <f>IF(E306&lt;&gt;"",MAX($F$1:$F305)+1, "" )</f>
        <v/>
      </c>
      <c r="G306" s="109" t="str">
        <f t="shared" si="19"/>
        <v/>
      </c>
    </row>
    <row r="307" spans="1:7" ht="15.5" x14ac:dyDescent="0.35">
      <c r="A307" s="110" t="e">
        <f t="shared" si="16"/>
        <v>#REF!</v>
      </c>
      <c r="B307" s="109" t="e">
        <f>IF(A307&lt;&gt;"",MAX($B$1:$B306)+1, "" )</f>
        <v>#REF!</v>
      </c>
      <c r="C307" s="109" t="str">
        <f t="shared" si="18"/>
        <v/>
      </c>
      <c r="E307" s="110" t="str">
        <f t="shared" si="17"/>
        <v/>
      </c>
      <c r="F307" s="109" t="str">
        <f>IF(E307&lt;&gt;"",MAX($F$1:$F306)+1, "" )</f>
        <v/>
      </c>
      <c r="G307" s="109" t="str">
        <f t="shared" si="19"/>
        <v/>
      </c>
    </row>
    <row r="308" spans="1:7" ht="15.5" x14ac:dyDescent="0.35">
      <c r="A308" s="110" t="e">
        <f t="shared" si="16"/>
        <v>#REF!</v>
      </c>
      <c r="B308" s="109" t="e">
        <f>IF(A308&lt;&gt;"",MAX($B$1:$B307)+1, "" )</f>
        <v>#REF!</v>
      </c>
      <c r="C308" s="109" t="str">
        <f t="shared" si="18"/>
        <v/>
      </c>
      <c r="E308" s="110" t="str">
        <f t="shared" si="17"/>
        <v/>
      </c>
      <c r="F308" s="109" t="str">
        <f>IF(E308&lt;&gt;"",MAX($F$1:$F307)+1, "" )</f>
        <v/>
      </c>
      <c r="G308" s="109" t="str">
        <f t="shared" si="19"/>
        <v/>
      </c>
    </row>
    <row r="309" spans="1:7" ht="15.5" x14ac:dyDescent="0.35">
      <c r="A309" s="110" t="e">
        <f t="shared" si="16"/>
        <v>#REF!</v>
      </c>
      <c r="B309" s="109" t="e">
        <f>IF(A309&lt;&gt;"",MAX($B$1:$B308)+1, "" )</f>
        <v>#REF!</v>
      </c>
      <c r="C309" s="109" t="str">
        <f t="shared" si="18"/>
        <v/>
      </c>
      <c r="E309" s="110" t="str">
        <f t="shared" si="17"/>
        <v/>
      </c>
      <c r="F309" s="109" t="str">
        <f>IF(E309&lt;&gt;"",MAX($F$1:$F308)+1, "" )</f>
        <v/>
      </c>
      <c r="G309" s="109" t="str">
        <f t="shared" si="19"/>
        <v/>
      </c>
    </row>
    <row r="310" spans="1:7" ht="15.5" x14ac:dyDescent="0.35">
      <c r="A310" s="110" t="e">
        <f t="shared" si="16"/>
        <v>#REF!</v>
      </c>
      <c r="B310" s="109" t="e">
        <f>IF(A310&lt;&gt;"",MAX($B$1:$B309)+1, "" )</f>
        <v>#REF!</v>
      </c>
      <c r="C310" s="109" t="str">
        <f t="shared" si="18"/>
        <v/>
      </c>
      <c r="E310" s="110" t="str">
        <f t="shared" si="17"/>
        <v/>
      </c>
      <c r="F310" s="109" t="str">
        <f>IF(E310&lt;&gt;"",MAX($F$1:$F309)+1, "" )</f>
        <v/>
      </c>
      <c r="G310" s="109" t="str">
        <f t="shared" si="19"/>
        <v/>
      </c>
    </row>
    <row r="311" spans="1:7" ht="15.5" x14ac:dyDescent="0.35">
      <c r="A311" s="110" t="e">
        <f t="shared" si="16"/>
        <v>#REF!</v>
      </c>
      <c r="B311" s="109" t="e">
        <f>IF(A311&lt;&gt;"",MAX($B$1:$B310)+1, "" )</f>
        <v>#REF!</v>
      </c>
      <c r="C311" s="109" t="str">
        <f t="shared" si="18"/>
        <v/>
      </c>
      <c r="E311" s="110" t="str">
        <f t="shared" si="17"/>
        <v/>
      </c>
      <c r="F311" s="109" t="str">
        <f>IF(E311&lt;&gt;"",MAX($F$1:$F310)+1, "" )</f>
        <v/>
      </c>
      <c r="G311" s="109" t="str">
        <f t="shared" si="19"/>
        <v/>
      </c>
    </row>
    <row r="312" spans="1:7" ht="15.5" x14ac:dyDescent="0.35">
      <c r="A312" s="110" t="e">
        <f t="shared" si="16"/>
        <v>#REF!</v>
      </c>
      <c r="B312" s="109" t="e">
        <f>IF(A312&lt;&gt;"",MAX($B$1:$B311)+1, "" )</f>
        <v>#REF!</v>
      </c>
      <c r="C312" s="109" t="str">
        <f t="shared" si="18"/>
        <v/>
      </c>
      <c r="E312" s="110" t="str">
        <f t="shared" si="17"/>
        <v/>
      </c>
      <c r="F312" s="109" t="str">
        <f>IF(E312&lt;&gt;"",MAX($F$1:$F311)+1, "" )</f>
        <v/>
      </c>
      <c r="G312" s="109" t="str">
        <f t="shared" si="19"/>
        <v/>
      </c>
    </row>
    <row r="313" spans="1:7" ht="15.5" x14ac:dyDescent="0.35">
      <c r="A313" s="110" t="e">
        <f t="shared" si="16"/>
        <v>#REF!</v>
      </c>
      <c r="B313" s="109" t="e">
        <f>IF(A313&lt;&gt;"",MAX($B$1:$B312)+1, "" )</f>
        <v>#REF!</v>
      </c>
      <c r="C313" s="109" t="str">
        <f t="shared" si="18"/>
        <v/>
      </c>
      <c r="E313" s="110" t="str">
        <f t="shared" si="17"/>
        <v/>
      </c>
      <c r="F313" s="109" t="str">
        <f>IF(E313&lt;&gt;"",MAX($F$1:$F312)+1, "" )</f>
        <v/>
      </c>
      <c r="G313" s="109" t="str">
        <f t="shared" si="19"/>
        <v/>
      </c>
    </row>
    <row r="314" spans="1:7" ht="15.5" x14ac:dyDescent="0.35">
      <c r="A314" s="110" t="e">
        <f t="shared" si="16"/>
        <v>#REF!</v>
      </c>
      <c r="B314" s="109" t="e">
        <f>IF(A314&lt;&gt;"",MAX($B$1:$B313)+1, "" )</f>
        <v>#REF!</v>
      </c>
      <c r="C314" s="109" t="str">
        <f t="shared" si="18"/>
        <v/>
      </c>
      <c r="E314" s="110" t="str">
        <f t="shared" si="17"/>
        <v/>
      </c>
      <c r="F314" s="109" t="str">
        <f>IF(E314&lt;&gt;"",MAX($F$1:$F313)+1, "" )</f>
        <v/>
      </c>
      <c r="G314" s="109" t="str">
        <f t="shared" si="19"/>
        <v/>
      </c>
    </row>
    <row r="315" spans="1:7" ht="15.5" x14ac:dyDescent="0.35">
      <c r="A315" s="110" t="e">
        <f t="shared" si="16"/>
        <v>#REF!</v>
      </c>
      <c r="B315" s="109" t="e">
        <f>IF(A315&lt;&gt;"",MAX($B$1:$B314)+1, "" )</f>
        <v>#REF!</v>
      </c>
      <c r="C315" s="109" t="str">
        <f t="shared" si="18"/>
        <v/>
      </c>
      <c r="E315" s="110" t="str">
        <f t="shared" si="17"/>
        <v/>
      </c>
      <c r="F315" s="109" t="str">
        <f>IF(E315&lt;&gt;"",MAX($F$1:$F314)+1, "" )</f>
        <v/>
      </c>
      <c r="G315" s="109" t="str">
        <f t="shared" si="19"/>
        <v/>
      </c>
    </row>
    <row r="316" spans="1:7" ht="15.5" x14ac:dyDescent="0.35">
      <c r="A316" s="110" t="e">
        <f t="shared" si="16"/>
        <v>#REF!</v>
      </c>
      <c r="B316" s="109" t="e">
        <f>IF(A316&lt;&gt;"",MAX($B$1:$B315)+1, "" )</f>
        <v>#REF!</v>
      </c>
      <c r="C316" s="109" t="str">
        <f t="shared" si="18"/>
        <v/>
      </c>
      <c r="E316" s="110" t="str">
        <f t="shared" si="17"/>
        <v/>
      </c>
      <c r="F316" s="109" t="str">
        <f>IF(E316&lt;&gt;"",MAX($F$1:$F315)+1, "" )</f>
        <v/>
      </c>
      <c r="G316" s="109" t="str">
        <f t="shared" si="19"/>
        <v/>
      </c>
    </row>
    <row r="317" spans="1:7" ht="15.5" x14ac:dyDescent="0.35">
      <c r="A317" s="110" t="e">
        <f t="shared" si="16"/>
        <v>#REF!</v>
      </c>
      <c r="B317" s="109" t="e">
        <f>IF(A317&lt;&gt;"",MAX($B$1:$B316)+1, "" )</f>
        <v>#REF!</v>
      </c>
      <c r="C317" s="109" t="str">
        <f t="shared" si="18"/>
        <v/>
      </c>
      <c r="E317" s="110" t="str">
        <f t="shared" si="17"/>
        <v/>
      </c>
      <c r="F317" s="109" t="str">
        <f>IF(E317&lt;&gt;"",MAX($F$1:$F316)+1, "" )</f>
        <v/>
      </c>
      <c r="G317" s="109" t="str">
        <f t="shared" si="19"/>
        <v/>
      </c>
    </row>
    <row r="318" spans="1:7" ht="15.5" x14ac:dyDescent="0.35">
      <c r="A318" s="110" t="e">
        <f t="shared" si="16"/>
        <v>#REF!</v>
      </c>
      <c r="B318" s="109" t="e">
        <f>IF(A318&lt;&gt;"",MAX($B$1:$B317)+1, "" )</f>
        <v>#REF!</v>
      </c>
      <c r="C318" s="109" t="str">
        <f t="shared" si="18"/>
        <v/>
      </c>
      <c r="E318" s="110" t="str">
        <f t="shared" si="17"/>
        <v/>
      </c>
      <c r="F318" s="109" t="str">
        <f>IF(E318&lt;&gt;"",MAX($F$1:$F317)+1, "" )</f>
        <v/>
      </c>
      <c r="G318" s="109" t="str">
        <f t="shared" si="19"/>
        <v/>
      </c>
    </row>
    <row r="319" spans="1:7" ht="15.5" x14ac:dyDescent="0.35">
      <c r="A319" s="110" t="e">
        <f t="shared" si="16"/>
        <v>#REF!</v>
      </c>
      <c r="B319" s="109" t="e">
        <f>IF(A319&lt;&gt;"",MAX($B$1:$B318)+1, "" )</f>
        <v>#REF!</v>
      </c>
      <c r="C319" s="109" t="str">
        <f t="shared" si="18"/>
        <v/>
      </c>
      <c r="E319" s="110" t="str">
        <f t="shared" si="17"/>
        <v/>
      </c>
      <c r="F319" s="109" t="str">
        <f>IF(E319&lt;&gt;"",MAX($F$1:$F318)+1, "" )</f>
        <v/>
      </c>
      <c r="G319" s="109" t="str">
        <f t="shared" si="19"/>
        <v/>
      </c>
    </row>
    <row r="320" spans="1:7" ht="15.5" x14ac:dyDescent="0.35">
      <c r="A320" s="110" t="e">
        <f t="shared" si="16"/>
        <v>#REF!</v>
      </c>
      <c r="B320" s="109" t="e">
        <f>IF(A320&lt;&gt;"",MAX($B$1:$B319)+1, "" )</f>
        <v>#REF!</v>
      </c>
      <c r="C320" s="109" t="str">
        <f t="shared" si="18"/>
        <v/>
      </c>
      <c r="E320" s="110" t="str">
        <f t="shared" si="17"/>
        <v/>
      </c>
      <c r="F320" s="109" t="str">
        <f>IF(E320&lt;&gt;"",MAX($F$1:$F319)+1, "" )</f>
        <v/>
      </c>
      <c r="G320" s="109" t="str">
        <f t="shared" si="19"/>
        <v/>
      </c>
    </row>
    <row r="321" spans="1:7" ht="15.5" x14ac:dyDescent="0.35">
      <c r="A321" s="110" t="e">
        <f t="shared" si="16"/>
        <v>#REF!</v>
      </c>
      <c r="B321" s="109" t="e">
        <f>IF(A321&lt;&gt;"",MAX($B$1:$B320)+1, "" )</f>
        <v>#REF!</v>
      </c>
      <c r="C321" s="109" t="str">
        <f t="shared" si="18"/>
        <v/>
      </c>
      <c r="E321" s="110" t="str">
        <f t="shared" si="17"/>
        <v/>
      </c>
      <c r="F321" s="109" t="str">
        <f>IF(E321&lt;&gt;"",MAX($F$1:$F320)+1, "" )</f>
        <v/>
      </c>
      <c r="G321" s="109" t="str">
        <f t="shared" si="19"/>
        <v/>
      </c>
    </row>
    <row r="322" spans="1:7" ht="15.5" x14ac:dyDescent="0.35">
      <c r="A322" s="110" t="e">
        <f t="shared" si="16"/>
        <v>#REF!</v>
      </c>
      <c r="B322" s="109" t="e">
        <f>IF(A322&lt;&gt;"",MAX($B$1:$B321)+1, "" )</f>
        <v>#REF!</v>
      </c>
      <c r="C322" s="109" t="str">
        <f t="shared" si="18"/>
        <v/>
      </c>
      <c r="E322" s="110" t="str">
        <f t="shared" si="17"/>
        <v/>
      </c>
      <c r="F322" s="109" t="str">
        <f>IF(E322&lt;&gt;"",MAX($F$1:$F321)+1, "" )</f>
        <v/>
      </c>
      <c r="G322" s="109" t="str">
        <f t="shared" si="19"/>
        <v/>
      </c>
    </row>
    <row r="323" spans="1:7" ht="15.5" x14ac:dyDescent="0.35">
      <c r="A323" s="110" t="e">
        <f t="shared" si="16"/>
        <v>#REF!</v>
      </c>
      <c r="B323" s="109" t="e">
        <f>IF(A323&lt;&gt;"",MAX($B$1:$B322)+1, "" )</f>
        <v>#REF!</v>
      </c>
      <c r="C323" s="109" t="str">
        <f t="shared" si="18"/>
        <v/>
      </c>
      <c r="E323" s="110" t="str">
        <f t="shared" si="17"/>
        <v/>
      </c>
      <c r="F323" s="109" t="str">
        <f>IF(E323&lt;&gt;"",MAX($F$1:$F322)+1, "" )</f>
        <v/>
      </c>
      <c r="G323" s="109" t="str">
        <f t="shared" si="19"/>
        <v/>
      </c>
    </row>
    <row r="324" spans="1:7" ht="15.5" x14ac:dyDescent="0.35">
      <c r="A324" s="110" t="e">
        <f t="shared" si="16"/>
        <v>#REF!</v>
      </c>
      <c r="B324" s="109" t="e">
        <f>IF(A324&lt;&gt;"",MAX($B$1:$B323)+1, "" )</f>
        <v>#REF!</v>
      </c>
      <c r="C324" s="109" t="str">
        <f t="shared" si="18"/>
        <v/>
      </c>
      <c r="E324" s="110" t="str">
        <f t="shared" si="17"/>
        <v/>
      </c>
      <c r="F324" s="109" t="str">
        <f>IF(E324&lt;&gt;"",MAX($F$1:$F323)+1, "" )</f>
        <v/>
      </c>
      <c r="G324" s="109" t="str">
        <f t="shared" si="19"/>
        <v/>
      </c>
    </row>
    <row r="325" spans="1:7" ht="15.5" x14ac:dyDescent="0.35">
      <c r="A325" s="110" t="e">
        <f t="shared" ref="A325:A388" si="20">_xlfn.SINGLE(INDEX(CreationCptData,1+INT((ROW(A321)-1)/COLUMNS(CreationCptData)),MOD(ROW(A321)-1+COLUMNS(CreationCptData),COLUMNS(CreationCptData))+1))</f>
        <v>#REF!</v>
      </c>
      <c r="B325" s="109" t="e">
        <f>IF(A325&lt;&gt;"",MAX($B$1:$B324)+1, "" )</f>
        <v>#REF!</v>
      </c>
      <c r="C325" s="109" t="str">
        <f t="shared" si="18"/>
        <v/>
      </c>
      <c r="E325" s="110" t="str">
        <f t="shared" ref="E325:E388" si="21">INDEX(PAWSCptData,1+INT((ROW(E321)-1)/COLUMNS(PAWSCptData)),MOD(ROW(E321)-1+COLUMNS(PAWSCptData),COLUMNS(PAWSCptData))+1)</f>
        <v/>
      </c>
      <c r="F325" s="109" t="str">
        <f>IF(E325&lt;&gt;"",MAX($F$1:$F324)+1, "" )</f>
        <v/>
      </c>
      <c r="G325" s="109" t="str">
        <f t="shared" si="19"/>
        <v/>
      </c>
    </row>
    <row r="326" spans="1:7" ht="15.5" x14ac:dyDescent="0.35">
      <c r="A326" s="110" t="e">
        <f t="shared" si="20"/>
        <v>#REF!</v>
      </c>
      <c r="B326" s="109" t="e">
        <f>IF(A326&lt;&gt;"",MAX($B$1:$B325)+1, "" )</f>
        <v>#REF!</v>
      </c>
      <c r="C326" s="109" t="str">
        <f t="shared" ref="C326:C389" si="22">IF(ISERROR(MATCH(ROW()-ROW($C$4),$B$5:$B$10989,0)),"",INDEX($A$5:$A$10989,MATCH(ROW()-ROW($C$4),$B$5:$B$10989,0)))</f>
        <v/>
      </c>
      <c r="E326" s="110" t="str">
        <f t="shared" si="21"/>
        <v/>
      </c>
      <c r="F326" s="109" t="str">
        <f>IF(E326&lt;&gt;"",MAX($F$1:$F325)+1, "" )</f>
        <v/>
      </c>
      <c r="G326" s="109" t="str">
        <f t="shared" ref="G326:G389" si="23">IF(ISERROR(MATCH(ROW()-ROW($G$4),$F$5:$F$10989,0)),"",INDEX($E$5:$E$10989,MATCH(ROW()-ROW($G$4),$F$5:$F$10989,0)))</f>
        <v/>
      </c>
    </row>
    <row r="327" spans="1:7" ht="15.5" x14ac:dyDescent="0.35">
      <c r="A327" s="110" t="e">
        <f t="shared" si="20"/>
        <v>#REF!</v>
      </c>
      <c r="B327" s="109" t="e">
        <f>IF(A327&lt;&gt;"",MAX($B$1:$B326)+1, "" )</f>
        <v>#REF!</v>
      </c>
      <c r="C327" s="109" t="str">
        <f t="shared" si="22"/>
        <v/>
      </c>
      <c r="E327" s="110" t="str">
        <f t="shared" si="21"/>
        <v/>
      </c>
      <c r="F327" s="109" t="str">
        <f>IF(E327&lt;&gt;"",MAX($F$1:$F326)+1, "" )</f>
        <v/>
      </c>
      <c r="G327" s="109" t="str">
        <f t="shared" si="23"/>
        <v/>
      </c>
    </row>
    <row r="328" spans="1:7" ht="15.5" x14ac:dyDescent="0.35">
      <c r="A328" s="110" t="e">
        <f t="shared" si="20"/>
        <v>#REF!</v>
      </c>
      <c r="B328" s="109" t="e">
        <f>IF(A328&lt;&gt;"",MAX($B$1:$B327)+1, "" )</f>
        <v>#REF!</v>
      </c>
      <c r="C328" s="109" t="str">
        <f t="shared" si="22"/>
        <v/>
      </c>
      <c r="E328" s="110" t="str">
        <f t="shared" si="21"/>
        <v/>
      </c>
      <c r="F328" s="109" t="str">
        <f>IF(E328&lt;&gt;"",MAX($F$1:$F327)+1, "" )</f>
        <v/>
      </c>
      <c r="G328" s="109" t="str">
        <f t="shared" si="23"/>
        <v/>
      </c>
    </row>
    <row r="329" spans="1:7" ht="15.5" x14ac:dyDescent="0.35">
      <c r="A329" s="110" t="e">
        <f t="shared" si="20"/>
        <v>#REF!</v>
      </c>
      <c r="B329" s="109" t="e">
        <f>IF(A329&lt;&gt;"",MAX($B$1:$B328)+1, "" )</f>
        <v>#REF!</v>
      </c>
      <c r="C329" s="109" t="str">
        <f t="shared" si="22"/>
        <v/>
      </c>
      <c r="E329" s="110" t="str">
        <f t="shared" si="21"/>
        <v/>
      </c>
      <c r="F329" s="109" t="str">
        <f>IF(E329&lt;&gt;"",MAX($F$1:$F328)+1, "" )</f>
        <v/>
      </c>
      <c r="G329" s="109" t="str">
        <f t="shared" si="23"/>
        <v/>
      </c>
    </row>
    <row r="330" spans="1:7" ht="15.5" x14ac:dyDescent="0.35">
      <c r="A330" s="110" t="e">
        <f t="shared" si="20"/>
        <v>#REF!</v>
      </c>
      <c r="B330" s="109" t="e">
        <f>IF(A330&lt;&gt;"",MAX($B$1:$B329)+1, "" )</f>
        <v>#REF!</v>
      </c>
      <c r="C330" s="109" t="str">
        <f t="shared" si="22"/>
        <v/>
      </c>
      <c r="E330" s="110" t="str">
        <f t="shared" si="21"/>
        <v/>
      </c>
      <c r="F330" s="109" t="str">
        <f>IF(E330&lt;&gt;"",MAX($F$1:$F329)+1, "" )</f>
        <v/>
      </c>
      <c r="G330" s="109" t="str">
        <f t="shared" si="23"/>
        <v/>
      </c>
    </row>
    <row r="331" spans="1:7" ht="15.5" x14ac:dyDescent="0.35">
      <c r="A331" s="110" t="e">
        <f t="shared" si="20"/>
        <v>#REF!</v>
      </c>
      <c r="B331" s="109" t="e">
        <f>IF(A331&lt;&gt;"",MAX($B$1:$B330)+1, "" )</f>
        <v>#REF!</v>
      </c>
      <c r="C331" s="109" t="str">
        <f t="shared" si="22"/>
        <v/>
      </c>
      <c r="E331" s="110" t="str">
        <f t="shared" si="21"/>
        <v/>
      </c>
      <c r="F331" s="109" t="str">
        <f>IF(E331&lt;&gt;"",MAX($F$1:$F330)+1, "" )</f>
        <v/>
      </c>
      <c r="G331" s="109" t="str">
        <f t="shared" si="23"/>
        <v/>
      </c>
    </row>
    <row r="332" spans="1:7" ht="15.5" x14ac:dyDescent="0.35">
      <c r="A332" s="110" t="e">
        <f t="shared" si="20"/>
        <v>#REF!</v>
      </c>
      <c r="B332" s="109" t="e">
        <f>IF(A332&lt;&gt;"",MAX($B$1:$B331)+1, "" )</f>
        <v>#REF!</v>
      </c>
      <c r="C332" s="109" t="str">
        <f t="shared" si="22"/>
        <v/>
      </c>
      <c r="E332" s="110" t="str">
        <f t="shared" si="21"/>
        <v/>
      </c>
      <c r="F332" s="109" t="str">
        <f>IF(E332&lt;&gt;"",MAX($F$1:$F331)+1, "" )</f>
        <v/>
      </c>
      <c r="G332" s="109" t="str">
        <f t="shared" si="23"/>
        <v/>
      </c>
    </row>
    <row r="333" spans="1:7" ht="15.5" x14ac:dyDescent="0.35">
      <c r="A333" s="110" t="e">
        <f t="shared" si="20"/>
        <v>#REF!</v>
      </c>
      <c r="B333" s="109" t="e">
        <f>IF(A333&lt;&gt;"",MAX($B$1:$B332)+1, "" )</f>
        <v>#REF!</v>
      </c>
      <c r="C333" s="109" t="str">
        <f t="shared" si="22"/>
        <v/>
      </c>
      <c r="E333" s="110" t="str">
        <f t="shared" si="21"/>
        <v/>
      </c>
      <c r="F333" s="109" t="str">
        <f>IF(E333&lt;&gt;"",MAX($F$1:$F332)+1, "" )</f>
        <v/>
      </c>
      <c r="G333" s="109" t="str">
        <f t="shared" si="23"/>
        <v/>
      </c>
    </row>
    <row r="334" spans="1:7" ht="15.5" x14ac:dyDescent="0.35">
      <c r="A334" s="110" t="e">
        <f t="shared" si="20"/>
        <v>#REF!</v>
      </c>
      <c r="B334" s="109" t="e">
        <f>IF(A334&lt;&gt;"",MAX($B$1:$B333)+1, "" )</f>
        <v>#REF!</v>
      </c>
      <c r="C334" s="109" t="str">
        <f t="shared" si="22"/>
        <v/>
      </c>
      <c r="E334" s="110" t="str">
        <f t="shared" si="21"/>
        <v/>
      </c>
      <c r="F334" s="109" t="str">
        <f>IF(E334&lt;&gt;"",MAX($F$1:$F333)+1, "" )</f>
        <v/>
      </c>
      <c r="G334" s="109" t="str">
        <f t="shared" si="23"/>
        <v/>
      </c>
    </row>
    <row r="335" spans="1:7" ht="15.5" x14ac:dyDescent="0.35">
      <c r="A335" s="110" t="e">
        <f t="shared" si="20"/>
        <v>#REF!</v>
      </c>
      <c r="B335" s="109" t="e">
        <f>IF(A335&lt;&gt;"",MAX($B$1:$B334)+1, "" )</f>
        <v>#REF!</v>
      </c>
      <c r="C335" s="109" t="str">
        <f t="shared" si="22"/>
        <v/>
      </c>
      <c r="E335" s="110" t="str">
        <f t="shared" si="21"/>
        <v/>
      </c>
      <c r="F335" s="109" t="str">
        <f>IF(E335&lt;&gt;"",MAX($F$1:$F334)+1, "" )</f>
        <v/>
      </c>
      <c r="G335" s="109" t="str">
        <f t="shared" si="23"/>
        <v/>
      </c>
    </row>
    <row r="336" spans="1:7" ht="15.5" x14ac:dyDescent="0.35">
      <c r="A336" s="110" t="e">
        <f t="shared" si="20"/>
        <v>#REF!</v>
      </c>
      <c r="B336" s="109" t="e">
        <f>IF(A336&lt;&gt;"",MAX($B$1:$B335)+1, "" )</f>
        <v>#REF!</v>
      </c>
      <c r="C336" s="109" t="str">
        <f t="shared" si="22"/>
        <v/>
      </c>
      <c r="E336" s="110" t="str">
        <f t="shared" si="21"/>
        <v/>
      </c>
      <c r="F336" s="109" t="str">
        <f>IF(E336&lt;&gt;"",MAX($F$1:$F335)+1, "" )</f>
        <v/>
      </c>
      <c r="G336" s="109" t="str">
        <f t="shared" si="23"/>
        <v/>
      </c>
    </row>
    <row r="337" spans="1:7" ht="15.5" x14ac:dyDescent="0.35">
      <c r="A337" s="110" t="e">
        <f t="shared" si="20"/>
        <v>#REF!</v>
      </c>
      <c r="B337" s="109" t="e">
        <f>IF(A337&lt;&gt;"",MAX($B$1:$B336)+1, "" )</f>
        <v>#REF!</v>
      </c>
      <c r="C337" s="109" t="str">
        <f t="shared" si="22"/>
        <v/>
      </c>
      <c r="E337" s="110" t="str">
        <f t="shared" si="21"/>
        <v/>
      </c>
      <c r="F337" s="109" t="str">
        <f>IF(E337&lt;&gt;"",MAX($F$1:$F336)+1, "" )</f>
        <v/>
      </c>
      <c r="G337" s="109" t="str">
        <f t="shared" si="23"/>
        <v/>
      </c>
    </row>
    <row r="338" spans="1:7" ht="15.5" x14ac:dyDescent="0.35">
      <c r="A338" s="110" t="e">
        <f t="shared" si="20"/>
        <v>#REF!</v>
      </c>
      <c r="B338" s="109" t="e">
        <f>IF(A338&lt;&gt;"",MAX($B$1:$B337)+1, "" )</f>
        <v>#REF!</v>
      </c>
      <c r="C338" s="109" t="str">
        <f t="shared" si="22"/>
        <v/>
      </c>
      <c r="E338" s="110" t="str">
        <f t="shared" si="21"/>
        <v/>
      </c>
      <c r="F338" s="109" t="str">
        <f>IF(E338&lt;&gt;"",MAX($F$1:$F337)+1, "" )</f>
        <v/>
      </c>
      <c r="G338" s="109" t="str">
        <f t="shared" si="23"/>
        <v/>
      </c>
    </row>
    <row r="339" spans="1:7" ht="15.5" x14ac:dyDescent="0.35">
      <c r="A339" s="110" t="e">
        <f t="shared" si="20"/>
        <v>#REF!</v>
      </c>
      <c r="B339" s="109" t="e">
        <f>IF(A339&lt;&gt;"",MAX($B$1:$B338)+1, "" )</f>
        <v>#REF!</v>
      </c>
      <c r="C339" s="109" t="str">
        <f t="shared" si="22"/>
        <v/>
      </c>
      <c r="E339" s="110" t="str">
        <f t="shared" si="21"/>
        <v/>
      </c>
      <c r="F339" s="109" t="str">
        <f>IF(E339&lt;&gt;"",MAX($F$1:$F338)+1, "" )</f>
        <v/>
      </c>
      <c r="G339" s="109" t="str">
        <f t="shared" si="23"/>
        <v/>
      </c>
    </row>
    <row r="340" spans="1:7" ht="15.5" x14ac:dyDescent="0.35">
      <c r="A340" s="110" t="e">
        <f t="shared" si="20"/>
        <v>#REF!</v>
      </c>
      <c r="B340" s="109" t="e">
        <f>IF(A340&lt;&gt;"",MAX($B$1:$B339)+1, "" )</f>
        <v>#REF!</v>
      </c>
      <c r="C340" s="109" t="str">
        <f t="shared" si="22"/>
        <v/>
      </c>
      <c r="E340" s="110" t="str">
        <f t="shared" si="21"/>
        <v/>
      </c>
      <c r="F340" s="109" t="str">
        <f>IF(E340&lt;&gt;"",MAX($F$1:$F339)+1, "" )</f>
        <v/>
      </c>
      <c r="G340" s="109" t="str">
        <f t="shared" si="23"/>
        <v/>
      </c>
    </row>
    <row r="341" spans="1:7" ht="15.5" x14ac:dyDescent="0.35">
      <c r="A341" s="110" t="e">
        <f t="shared" si="20"/>
        <v>#REF!</v>
      </c>
      <c r="B341" s="109" t="e">
        <f>IF(A341&lt;&gt;"",MAX($B$1:$B340)+1, "" )</f>
        <v>#REF!</v>
      </c>
      <c r="C341" s="109" t="str">
        <f t="shared" si="22"/>
        <v/>
      </c>
      <c r="E341" s="110" t="str">
        <f t="shared" si="21"/>
        <v/>
      </c>
      <c r="F341" s="109" t="str">
        <f>IF(E341&lt;&gt;"",MAX($F$1:$F340)+1, "" )</f>
        <v/>
      </c>
      <c r="G341" s="109" t="str">
        <f t="shared" si="23"/>
        <v/>
      </c>
    </row>
    <row r="342" spans="1:7" ht="15.5" x14ac:dyDescent="0.35">
      <c r="A342" s="110" t="e">
        <f t="shared" si="20"/>
        <v>#REF!</v>
      </c>
      <c r="B342" s="109" t="e">
        <f>IF(A342&lt;&gt;"",MAX($B$1:$B341)+1, "" )</f>
        <v>#REF!</v>
      </c>
      <c r="C342" s="109" t="str">
        <f t="shared" si="22"/>
        <v/>
      </c>
      <c r="E342" s="110" t="str">
        <f t="shared" si="21"/>
        <v/>
      </c>
      <c r="F342" s="109" t="str">
        <f>IF(E342&lt;&gt;"",MAX($F$1:$F341)+1, "" )</f>
        <v/>
      </c>
      <c r="G342" s="109" t="str">
        <f t="shared" si="23"/>
        <v/>
      </c>
    </row>
    <row r="343" spans="1:7" ht="15.5" x14ac:dyDescent="0.35">
      <c r="A343" s="110" t="e">
        <f t="shared" si="20"/>
        <v>#REF!</v>
      </c>
      <c r="B343" s="109" t="e">
        <f>IF(A343&lt;&gt;"",MAX($B$1:$B342)+1, "" )</f>
        <v>#REF!</v>
      </c>
      <c r="C343" s="109" t="str">
        <f t="shared" si="22"/>
        <v/>
      </c>
      <c r="E343" s="110" t="str">
        <f t="shared" si="21"/>
        <v/>
      </c>
      <c r="F343" s="109" t="str">
        <f>IF(E343&lt;&gt;"",MAX($F$1:$F342)+1, "" )</f>
        <v/>
      </c>
      <c r="G343" s="109" t="str">
        <f t="shared" si="23"/>
        <v/>
      </c>
    </row>
    <row r="344" spans="1:7" ht="15.5" x14ac:dyDescent="0.35">
      <c r="A344" s="110" t="e">
        <f t="shared" si="20"/>
        <v>#REF!</v>
      </c>
      <c r="B344" s="109" t="e">
        <f>IF(A344&lt;&gt;"",MAX($B$1:$B343)+1, "" )</f>
        <v>#REF!</v>
      </c>
      <c r="C344" s="109" t="str">
        <f t="shared" si="22"/>
        <v/>
      </c>
      <c r="E344" s="110" t="str">
        <f t="shared" si="21"/>
        <v/>
      </c>
      <c r="F344" s="109" t="str">
        <f>IF(E344&lt;&gt;"",MAX($F$1:$F343)+1, "" )</f>
        <v/>
      </c>
      <c r="G344" s="109" t="str">
        <f t="shared" si="23"/>
        <v/>
      </c>
    </row>
    <row r="345" spans="1:7" ht="15.5" x14ac:dyDescent="0.35">
      <c r="A345" s="110" t="e">
        <f t="shared" si="20"/>
        <v>#REF!</v>
      </c>
      <c r="B345" s="109" t="e">
        <f>IF(A345&lt;&gt;"",MAX($B$1:$B344)+1, "" )</f>
        <v>#REF!</v>
      </c>
      <c r="C345" s="109" t="str">
        <f t="shared" si="22"/>
        <v/>
      </c>
      <c r="E345" s="110" t="str">
        <f t="shared" si="21"/>
        <v/>
      </c>
      <c r="F345" s="109" t="str">
        <f>IF(E345&lt;&gt;"",MAX($F$1:$F344)+1, "" )</f>
        <v/>
      </c>
      <c r="G345" s="109" t="str">
        <f t="shared" si="23"/>
        <v/>
      </c>
    </row>
    <row r="346" spans="1:7" ht="15.5" x14ac:dyDescent="0.35">
      <c r="A346" s="110" t="e">
        <f t="shared" si="20"/>
        <v>#REF!</v>
      </c>
      <c r="B346" s="109" t="e">
        <f>IF(A346&lt;&gt;"",MAX($B$1:$B345)+1, "" )</f>
        <v>#REF!</v>
      </c>
      <c r="C346" s="109" t="str">
        <f t="shared" si="22"/>
        <v/>
      </c>
      <c r="E346" s="110" t="str">
        <f t="shared" si="21"/>
        <v/>
      </c>
      <c r="F346" s="109" t="str">
        <f>IF(E346&lt;&gt;"",MAX($F$1:$F345)+1, "" )</f>
        <v/>
      </c>
      <c r="G346" s="109" t="str">
        <f t="shared" si="23"/>
        <v/>
      </c>
    </row>
    <row r="347" spans="1:7" ht="15.5" x14ac:dyDescent="0.35">
      <c r="A347" s="110" t="e">
        <f t="shared" si="20"/>
        <v>#REF!</v>
      </c>
      <c r="B347" s="109" t="e">
        <f>IF(A347&lt;&gt;"",MAX($B$1:$B346)+1, "" )</f>
        <v>#REF!</v>
      </c>
      <c r="C347" s="109" t="str">
        <f t="shared" si="22"/>
        <v/>
      </c>
      <c r="E347" s="110" t="str">
        <f t="shared" si="21"/>
        <v/>
      </c>
      <c r="F347" s="109" t="str">
        <f>IF(E347&lt;&gt;"",MAX($F$1:$F346)+1, "" )</f>
        <v/>
      </c>
      <c r="G347" s="109" t="str">
        <f t="shared" si="23"/>
        <v/>
      </c>
    </row>
    <row r="348" spans="1:7" ht="15.5" x14ac:dyDescent="0.35">
      <c r="A348" s="110" t="e">
        <f t="shared" si="20"/>
        <v>#REF!</v>
      </c>
      <c r="B348" s="109" t="e">
        <f>IF(A348&lt;&gt;"",MAX($B$1:$B347)+1, "" )</f>
        <v>#REF!</v>
      </c>
      <c r="C348" s="109" t="str">
        <f t="shared" si="22"/>
        <v/>
      </c>
      <c r="E348" s="110" t="str">
        <f t="shared" si="21"/>
        <v/>
      </c>
      <c r="F348" s="109" t="str">
        <f>IF(E348&lt;&gt;"",MAX($F$1:$F347)+1, "" )</f>
        <v/>
      </c>
      <c r="G348" s="109" t="str">
        <f t="shared" si="23"/>
        <v/>
      </c>
    </row>
    <row r="349" spans="1:7" ht="15.5" x14ac:dyDescent="0.35">
      <c r="A349" s="110" t="e">
        <f t="shared" si="20"/>
        <v>#REF!</v>
      </c>
      <c r="B349" s="109" t="e">
        <f>IF(A349&lt;&gt;"",MAX($B$1:$B348)+1, "" )</f>
        <v>#REF!</v>
      </c>
      <c r="C349" s="109" t="str">
        <f t="shared" si="22"/>
        <v/>
      </c>
      <c r="E349" s="110" t="str">
        <f t="shared" si="21"/>
        <v/>
      </c>
      <c r="F349" s="109" t="str">
        <f>IF(E349&lt;&gt;"",MAX($F$1:$F348)+1, "" )</f>
        <v/>
      </c>
      <c r="G349" s="109" t="str">
        <f t="shared" si="23"/>
        <v/>
      </c>
    </row>
    <row r="350" spans="1:7" ht="15.5" x14ac:dyDescent="0.35">
      <c r="A350" s="110" t="e">
        <f t="shared" si="20"/>
        <v>#REF!</v>
      </c>
      <c r="B350" s="109" t="e">
        <f>IF(A350&lt;&gt;"",MAX($B$1:$B349)+1, "" )</f>
        <v>#REF!</v>
      </c>
      <c r="C350" s="109" t="str">
        <f t="shared" si="22"/>
        <v/>
      </c>
      <c r="E350" s="110" t="str">
        <f t="shared" si="21"/>
        <v/>
      </c>
      <c r="F350" s="109" t="str">
        <f>IF(E350&lt;&gt;"",MAX($F$1:$F349)+1, "" )</f>
        <v/>
      </c>
      <c r="G350" s="109" t="str">
        <f t="shared" si="23"/>
        <v/>
      </c>
    </row>
    <row r="351" spans="1:7" ht="15.5" x14ac:dyDescent="0.35">
      <c r="A351" s="110" t="e">
        <f t="shared" si="20"/>
        <v>#REF!</v>
      </c>
      <c r="B351" s="109" t="e">
        <f>IF(A351&lt;&gt;"",MAX($B$1:$B350)+1, "" )</f>
        <v>#REF!</v>
      </c>
      <c r="C351" s="109" t="str">
        <f t="shared" si="22"/>
        <v/>
      </c>
      <c r="E351" s="110" t="str">
        <f t="shared" si="21"/>
        <v/>
      </c>
      <c r="F351" s="109" t="str">
        <f>IF(E351&lt;&gt;"",MAX($F$1:$F350)+1, "" )</f>
        <v/>
      </c>
      <c r="G351" s="109" t="str">
        <f t="shared" si="23"/>
        <v/>
      </c>
    </row>
    <row r="352" spans="1:7" ht="15.5" x14ac:dyDescent="0.35">
      <c r="A352" s="110" t="e">
        <f t="shared" si="20"/>
        <v>#REF!</v>
      </c>
      <c r="B352" s="109" t="e">
        <f>IF(A352&lt;&gt;"",MAX($B$1:$B351)+1, "" )</f>
        <v>#REF!</v>
      </c>
      <c r="C352" s="109" t="str">
        <f t="shared" si="22"/>
        <v/>
      </c>
      <c r="E352" s="110" t="str">
        <f t="shared" si="21"/>
        <v/>
      </c>
      <c r="F352" s="109" t="str">
        <f>IF(E352&lt;&gt;"",MAX($F$1:$F351)+1, "" )</f>
        <v/>
      </c>
      <c r="G352" s="109" t="str">
        <f t="shared" si="23"/>
        <v/>
      </c>
    </row>
    <row r="353" spans="1:7" ht="15.5" x14ac:dyDescent="0.35">
      <c r="A353" s="110" t="e">
        <f t="shared" si="20"/>
        <v>#REF!</v>
      </c>
      <c r="B353" s="109" t="e">
        <f>IF(A353&lt;&gt;"",MAX($B$1:$B352)+1, "" )</f>
        <v>#REF!</v>
      </c>
      <c r="C353" s="109" t="str">
        <f t="shared" si="22"/>
        <v/>
      </c>
      <c r="E353" s="110" t="str">
        <f t="shared" si="21"/>
        <v/>
      </c>
      <c r="F353" s="109" t="str">
        <f>IF(E353&lt;&gt;"",MAX($F$1:$F352)+1, "" )</f>
        <v/>
      </c>
      <c r="G353" s="109" t="str">
        <f t="shared" si="23"/>
        <v/>
      </c>
    </row>
    <row r="354" spans="1:7" ht="15.5" x14ac:dyDescent="0.35">
      <c r="A354" s="110" t="e">
        <f t="shared" si="20"/>
        <v>#REF!</v>
      </c>
      <c r="B354" s="109" t="e">
        <f>IF(A354&lt;&gt;"",MAX($B$1:$B353)+1, "" )</f>
        <v>#REF!</v>
      </c>
      <c r="C354" s="109" t="str">
        <f t="shared" si="22"/>
        <v/>
      </c>
      <c r="E354" s="110" t="str">
        <f t="shared" si="21"/>
        <v/>
      </c>
      <c r="F354" s="109" t="str">
        <f>IF(E354&lt;&gt;"",MAX($F$1:$F353)+1, "" )</f>
        <v/>
      </c>
      <c r="G354" s="109" t="str">
        <f t="shared" si="23"/>
        <v/>
      </c>
    </row>
    <row r="355" spans="1:7" ht="15.5" x14ac:dyDescent="0.35">
      <c r="A355" s="110" t="e">
        <f t="shared" si="20"/>
        <v>#REF!</v>
      </c>
      <c r="B355" s="109" t="e">
        <f>IF(A355&lt;&gt;"",MAX($B$1:$B354)+1, "" )</f>
        <v>#REF!</v>
      </c>
      <c r="C355" s="109" t="str">
        <f t="shared" si="22"/>
        <v/>
      </c>
      <c r="E355" s="110" t="str">
        <f t="shared" si="21"/>
        <v/>
      </c>
      <c r="F355" s="109" t="str">
        <f>IF(E355&lt;&gt;"",MAX($F$1:$F354)+1, "" )</f>
        <v/>
      </c>
      <c r="G355" s="109" t="str">
        <f t="shared" si="23"/>
        <v/>
      </c>
    </row>
    <row r="356" spans="1:7" ht="15.5" x14ac:dyDescent="0.35">
      <c r="A356" s="110" t="e">
        <f t="shared" si="20"/>
        <v>#REF!</v>
      </c>
      <c r="B356" s="109" t="e">
        <f>IF(A356&lt;&gt;"",MAX($B$1:$B355)+1, "" )</f>
        <v>#REF!</v>
      </c>
      <c r="C356" s="109" t="str">
        <f t="shared" si="22"/>
        <v/>
      </c>
      <c r="E356" s="110" t="str">
        <f t="shared" si="21"/>
        <v/>
      </c>
      <c r="F356" s="109" t="str">
        <f>IF(E356&lt;&gt;"",MAX($F$1:$F355)+1, "" )</f>
        <v/>
      </c>
      <c r="G356" s="109" t="str">
        <f t="shared" si="23"/>
        <v/>
      </c>
    </row>
    <row r="357" spans="1:7" ht="15.5" x14ac:dyDescent="0.35">
      <c r="A357" s="110" t="e">
        <f t="shared" si="20"/>
        <v>#REF!</v>
      </c>
      <c r="B357" s="109" t="e">
        <f>IF(A357&lt;&gt;"",MAX($B$1:$B356)+1, "" )</f>
        <v>#REF!</v>
      </c>
      <c r="C357" s="109" t="str">
        <f t="shared" si="22"/>
        <v/>
      </c>
      <c r="E357" s="110" t="str">
        <f t="shared" si="21"/>
        <v/>
      </c>
      <c r="F357" s="109" t="str">
        <f>IF(E357&lt;&gt;"",MAX($F$1:$F356)+1, "" )</f>
        <v/>
      </c>
      <c r="G357" s="109" t="str">
        <f t="shared" si="23"/>
        <v/>
      </c>
    </row>
    <row r="358" spans="1:7" ht="15.5" x14ac:dyDescent="0.35">
      <c r="A358" s="110" t="e">
        <f t="shared" si="20"/>
        <v>#REF!</v>
      </c>
      <c r="B358" s="109" t="e">
        <f>IF(A358&lt;&gt;"",MAX($B$1:$B357)+1, "" )</f>
        <v>#REF!</v>
      </c>
      <c r="C358" s="109" t="str">
        <f t="shared" si="22"/>
        <v/>
      </c>
      <c r="E358" s="110" t="str">
        <f t="shared" si="21"/>
        <v/>
      </c>
      <c r="F358" s="109" t="str">
        <f>IF(E358&lt;&gt;"",MAX($F$1:$F357)+1, "" )</f>
        <v/>
      </c>
      <c r="G358" s="109" t="str">
        <f t="shared" si="23"/>
        <v/>
      </c>
    </row>
    <row r="359" spans="1:7" ht="15.5" x14ac:dyDescent="0.35">
      <c r="A359" s="110" t="e">
        <f t="shared" si="20"/>
        <v>#REF!</v>
      </c>
      <c r="B359" s="109" t="e">
        <f>IF(A359&lt;&gt;"",MAX($B$1:$B358)+1, "" )</f>
        <v>#REF!</v>
      </c>
      <c r="C359" s="109" t="str">
        <f t="shared" si="22"/>
        <v/>
      </c>
      <c r="E359" s="110" t="str">
        <f t="shared" si="21"/>
        <v/>
      </c>
      <c r="F359" s="109" t="str">
        <f>IF(E359&lt;&gt;"",MAX($F$1:$F358)+1, "" )</f>
        <v/>
      </c>
      <c r="G359" s="109" t="str">
        <f t="shared" si="23"/>
        <v/>
      </c>
    </row>
    <row r="360" spans="1:7" ht="15.5" x14ac:dyDescent="0.35">
      <c r="A360" s="110" t="e">
        <f t="shared" si="20"/>
        <v>#REF!</v>
      </c>
      <c r="B360" s="109" t="e">
        <f>IF(A360&lt;&gt;"",MAX($B$1:$B359)+1, "" )</f>
        <v>#REF!</v>
      </c>
      <c r="C360" s="109" t="str">
        <f t="shared" si="22"/>
        <v/>
      </c>
      <c r="E360" s="110" t="str">
        <f t="shared" si="21"/>
        <v/>
      </c>
      <c r="F360" s="109" t="str">
        <f>IF(E360&lt;&gt;"",MAX($F$1:$F359)+1, "" )</f>
        <v/>
      </c>
      <c r="G360" s="109" t="str">
        <f t="shared" si="23"/>
        <v/>
      </c>
    </row>
    <row r="361" spans="1:7" ht="15.5" x14ac:dyDescent="0.35">
      <c r="A361" s="110" t="e">
        <f t="shared" si="20"/>
        <v>#REF!</v>
      </c>
      <c r="B361" s="109" t="e">
        <f>IF(A361&lt;&gt;"",MAX($B$1:$B360)+1, "" )</f>
        <v>#REF!</v>
      </c>
      <c r="C361" s="109" t="str">
        <f t="shared" si="22"/>
        <v/>
      </c>
      <c r="E361" s="110" t="str">
        <f t="shared" si="21"/>
        <v/>
      </c>
      <c r="F361" s="109" t="str">
        <f>IF(E361&lt;&gt;"",MAX($F$1:$F360)+1, "" )</f>
        <v/>
      </c>
      <c r="G361" s="109" t="str">
        <f t="shared" si="23"/>
        <v/>
      </c>
    </row>
    <row r="362" spans="1:7" ht="15.5" x14ac:dyDescent="0.35">
      <c r="A362" s="110" t="e">
        <f t="shared" si="20"/>
        <v>#REF!</v>
      </c>
      <c r="B362" s="109" t="e">
        <f>IF(A362&lt;&gt;"",MAX($B$1:$B361)+1, "" )</f>
        <v>#REF!</v>
      </c>
      <c r="C362" s="109" t="str">
        <f t="shared" si="22"/>
        <v/>
      </c>
      <c r="E362" s="110" t="str">
        <f t="shared" si="21"/>
        <v/>
      </c>
      <c r="F362" s="109" t="str">
        <f>IF(E362&lt;&gt;"",MAX($F$1:$F361)+1, "" )</f>
        <v/>
      </c>
      <c r="G362" s="109" t="str">
        <f t="shared" si="23"/>
        <v/>
      </c>
    </row>
    <row r="363" spans="1:7" ht="15.5" x14ac:dyDescent="0.35">
      <c r="A363" s="110" t="e">
        <f t="shared" si="20"/>
        <v>#REF!</v>
      </c>
      <c r="B363" s="109" t="e">
        <f>IF(A363&lt;&gt;"",MAX($B$1:$B362)+1, "" )</f>
        <v>#REF!</v>
      </c>
      <c r="C363" s="109" t="str">
        <f t="shared" si="22"/>
        <v/>
      </c>
      <c r="E363" s="110" t="str">
        <f t="shared" si="21"/>
        <v/>
      </c>
      <c r="F363" s="109" t="str">
        <f>IF(E363&lt;&gt;"",MAX($F$1:$F362)+1, "" )</f>
        <v/>
      </c>
      <c r="G363" s="109" t="str">
        <f t="shared" si="23"/>
        <v/>
      </c>
    </row>
    <row r="364" spans="1:7" ht="15.5" x14ac:dyDescent="0.35">
      <c r="A364" s="110" t="e">
        <f t="shared" si="20"/>
        <v>#REF!</v>
      </c>
      <c r="B364" s="109" t="e">
        <f>IF(A364&lt;&gt;"",MAX($B$1:$B363)+1, "" )</f>
        <v>#REF!</v>
      </c>
      <c r="C364" s="109" t="str">
        <f t="shared" si="22"/>
        <v/>
      </c>
      <c r="E364" s="110" t="str">
        <f t="shared" si="21"/>
        <v/>
      </c>
      <c r="F364" s="109" t="str">
        <f>IF(E364&lt;&gt;"",MAX($F$1:$F363)+1, "" )</f>
        <v/>
      </c>
      <c r="G364" s="109" t="str">
        <f t="shared" si="23"/>
        <v/>
      </c>
    </row>
    <row r="365" spans="1:7" ht="15.5" x14ac:dyDescent="0.35">
      <c r="A365" s="110" t="e">
        <f t="shared" si="20"/>
        <v>#REF!</v>
      </c>
      <c r="B365" s="109" t="e">
        <f>IF(A365&lt;&gt;"",MAX($B$1:$B364)+1, "" )</f>
        <v>#REF!</v>
      </c>
      <c r="C365" s="109" t="str">
        <f t="shared" si="22"/>
        <v/>
      </c>
      <c r="E365" s="110" t="str">
        <f t="shared" si="21"/>
        <v/>
      </c>
      <c r="F365" s="109" t="str">
        <f>IF(E365&lt;&gt;"",MAX($F$1:$F364)+1, "" )</f>
        <v/>
      </c>
      <c r="G365" s="109" t="str">
        <f t="shared" si="23"/>
        <v/>
      </c>
    </row>
    <row r="366" spans="1:7" ht="15.5" x14ac:dyDescent="0.35">
      <c r="A366" s="110" t="e">
        <f t="shared" si="20"/>
        <v>#REF!</v>
      </c>
      <c r="B366" s="109" t="e">
        <f>IF(A366&lt;&gt;"",MAX($B$1:$B365)+1, "" )</f>
        <v>#REF!</v>
      </c>
      <c r="C366" s="109" t="str">
        <f t="shared" si="22"/>
        <v/>
      </c>
      <c r="E366" s="110" t="str">
        <f t="shared" si="21"/>
        <v/>
      </c>
      <c r="F366" s="109" t="str">
        <f>IF(E366&lt;&gt;"",MAX($F$1:$F365)+1, "" )</f>
        <v/>
      </c>
      <c r="G366" s="109" t="str">
        <f t="shared" si="23"/>
        <v/>
      </c>
    </row>
    <row r="367" spans="1:7" ht="15.5" x14ac:dyDescent="0.35">
      <c r="A367" s="110" t="e">
        <f t="shared" si="20"/>
        <v>#REF!</v>
      </c>
      <c r="B367" s="109" t="e">
        <f>IF(A367&lt;&gt;"",MAX($B$1:$B366)+1, "" )</f>
        <v>#REF!</v>
      </c>
      <c r="C367" s="109" t="str">
        <f t="shared" si="22"/>
        <v/>
      </c>
      <c r="E367" s="110" t="str">
        <f t="shared" si="21"/>
        <v/>
      </c>
      <c r="F367" s="109" t="str">
        <f>IF(E367&lt;&gt;"",MAX($F$1:$F366)+1, "" )</f>
        <v/>
      </c>
      <c r="G367" s="109" t="str">
        <f t="shared" si="23"/>
        <v/>
      </c>
    </row>
    <row r="368" spans="1:7" ht="15.5" x14ac:dyDescent="0.35">
      <c r="A368" s="110" t="e">
        <f t="shared" si="20"/>
        <v>#REF!</v>
      </c>
      <c r="B368" s="109" t="e">
        <f>IF(A368&lt;&gt;"",MAX($B$1:$B367)+1, "" )</f>
        <v>#REF!</v>
      </c>
      <c r="C368" s="109" t="str">
        <f t="shared" si="22"/>
        <v/>
      </c>
      <c r="E368" s="110" t="str">
        <f t="shared" si="21"/>
        <v/>
      </c>
      <c r="F368" s="109" t="str">
        <f>IF(E368&lt;&gt;"",MAX($F$1:$F367)+1, "" )</f>
        <v/>
      </c>
      <c r="G368" s="109" t="str">
        <f t="shared" si="23"/>
        <v/>
      </c>
    </row>
    <row r="369" spans="1:7" ht="15.5" x14ac:dyDescent="0.35">
      <c r="A369" s="110" t="e">
        <f t="shared" si="20"/>
        <v>#REF!</v>
      </c>
      <c r="B369" s="109" t="e">
        <f>IF(A369&lt;&gt;"",MAX($B$1:$B368)+1, "" )</f>
        <v>#REF!</v>
      </c>
      <c r="C369" s="109" t="str">
        <f t="shared" si="22"/>
        <v/>
      </c>
      <c r="E369" s="110" t="str">
        <f t="shared" si="21"/>
        <v/>
      </c>
      <c r="F369" s="109" t="str">
        <f>IF(E369&lt;&gt;"",MAX($F$1:$F368)+1, "" )</f>
        <v/>
      </c>
      <c r="G369" s="109" t="str">
        <f t="shared" si="23"/>
        <v/>
      </c>
    </row>
    <row r="370" spans="1:7" ht="15.5" x14ac:dyDescent="0.35">
      <c r="A370" s="110" t="e">
        <f t="shared" si="20"/>
        <v>#REF!</v>
      </c>
      <c r="B370" s="109" t="e">
        <f>IF(A370&lt;&gt;"",MAX($B$1:$B369)+1, "" )</f>
        <v>#REF!</v>
      </c>
      <c r="C370" s="109" t="str">
        <f t="shared" si="22"/>
        <v/>
      </c>
      <c r="E370" s="110" t="str">
        <f t="shared" si="21"/>
        <v/>
      </c>
      <c r="F370" s="109" t="str">
        <f>IF(E370&lt;&gt;"",MAX($F$1:$F369)+1, "" )</f>
        <v/>
      </c>
      <c r="G370" s="109" t="str">
        <f t="shared" si="23"/>
        <v/>
      </c>
    </row>
    <row r="371" spans="1:7" ht="15.5" x14ac:dyDescent="0.35">
      <c r="A371" s="110" t="e">
        <f t="shared" si="20"/>
        <v>#REF!</v>
      </c>
      <c r="B371" s="109" t="e">
        <f>IF(A371&lt;&gt;"",MAX($B$1:$B370)+1, "" )</f>
        <v>#REF!</v>
      </c>
      <c r="C371" s="109" t="str">
        <f t="shared" si="22"/>
        <v/>
      </c>
      <c r="E371" s="110" t="str">
        <f t="shared" si="21"/>
        <v/>
      </c>
      <c r="F371" s="109" t="str">
        <f>IF(E371&lt;&gt;"",MAX($F$1:$F370)+1, "" )</f>
        <v/>
      </c>
      <c r="G371" s="109" t="str">
        <f t="shared" si="23"/>
        <v/>
      </c>
    </row>
    <row r="372" spans="1:7" ht="15.5" x14ac:dyDescent="0.35">
      <c r="A372" s="110" t="e">
        <f t="shared" si="20"/>
        <v>#REF!</v>
      </c>
      <c r="B372" s="109" t="e">
        <f>IF(A372&lt;&gt;"",MAX($B$1:$B371)+1, "" )</f>
        <v>#REF!</v>
      </c>
      <c r="C372" s="109" t="str">
        <f t="shared" si="22"/>
        <v/>
      </c>
      <c r="E372" s="110" t="str">
        <f t="shared" si="21"/>
        <v/>
      </c>
      <c r="F372" s="109" t="str">
        <f>IF(E372&lt;&gt;"",MAX($F$1:$F371)+1, "" )</f>
        <v/>
      </c>
      <c r="G372" s="109" t="str">
        <f t="shared" si="23"/>
        <v/>
      </c>
    </row>
    <row r="373" spans="1:7" ht="15.5" x14ac:dyDescent="0.35">
      <c r="A373" s="110" t="e">
        <f t="shared" si="20"/>
        <v>#REF!</v>
      </c>
      <c r="B373" s="109" t="e">
        <f>IF(A373&lt;&gt;"",MAX($B$1:$B372)+1, "" )</f>
        <v>#REF!</v>
      </c>
      <c r="C373" s="109" t="str">
        <f t="shared" si="22"/>
        <v/>
      </c>
      <c r="E373" s="110" t="str">
        <f t="shared" si="21"/>
        <v/>
      </c>
      <c r="F373" s="109" t="str">
        <f>IF(E373&lt;&gt;"",MAX($F$1:$F372)+1, "" )</f>
        <v/>
      </c>
      <c r="G373" s="109" t="str">
        <f t="shared" si="23"/>
        <v/>
      </c>
    </row>
    <row r="374" spans="1:7" ht="15.5" x14ac:dyDescent="0.35">
      <c r="A374" s="110" t="e">
        <f t="shared" si="20"/>
        <v>#REF!</v>
      </c>
      <c r="B374" s="109" t="e">
        <f>IF(A374&lt;&gt;"",MAX($B$1:$B373)+1, "" )</f>
        <v>#REF!</v>
      </c>
      <c r="C374" s="109" t="str">
        <f t="shared" si="22"/>
        <v/>
      </c>
      <c r="E374" s="110" t="str">
        <f t="shared" si="21"/>
        <v/>
      </c>
      <c r="F374" s="109" t="str">
        <f>IF(E374&lt;&gt;"",MAX($F$1:$F373)+1, "" )</f>
        <v/>
      </c>
      <c r="G374" s="109" t="str">
        <f t="shared" si="23"/>
        <v/>
      </c>
    </row>
    <row r="375" spans="1:7" ht="15.5" x14ac:dyDescent="0.35">
      <c r="A375" s="110" t="e">
        <f t="shared" si="20"/>
        <v>#REF!</v>
      </c>
      <c r="B375" s="109" t="e">
        <f>IF(A375&lt;&gt;"",MAX($B$1:$B374)+1, "" )</f>
        <v>#REF!</v>
      </c>
      <c r="C375" s="109" t="str">
        <f t="shared" si="22"/>
        <v/>
      </c>
      <c r="E375" s="110" t="str">
        <f t="shared" si="21"/>
        <v/>
      </c>
      <c r="F375" s="109" t="str">
        <f>IF(E375&lt;&gt;"",MAX($F$1:$F374)+1, "" )</f>
        <v/>
      </c>
      <c r="G375" s="109" t="str">
        <f t="shared" si="23"/>
        <v/>
      </c>
    </row>
    <row r="376" spans="1:7" ht="15.5" x14ac:dyDescent="0.35">
      <c r="A376" s="110" t="e">
        <f t="shared" si="20"/>
        <v>#REF!</v>
      </c>
      <c r="B376" s="109" t="e">
        <f>IF(A376&lt;&gt;"",MAX($B$1:$B375)+1, "" )</f>
        <v>#REF!</v>
      </c>
      <c r="C376" s="109" t="str">
        <f t="shared" si="22"/>
        <v/>
      </c>
      <c r="E376" s="110" t="str">
        <f t="shared" si="21"/>
        <v/>
      </c>
      <c r="F376" s="109" t="str">
        <f>IF(E376&lt;&gt;"",MAX($F$1:$F375)+1, "" )</f>
        <v/>
      </c>
      <c r="G376" s="109" t="str">
        <f t="shared" si="23"/>
        <v/>
      </c>
    </row>
    <row r="377" spans="1:7" ht="15.5" x14ac:dyDescent="0.35">
      <c r="A377" s="110" t="e">
        <f t="shared" si="20"/>
        <v>#REF!</v>
      </c>
      <c r="B377" s="109" t="e">
        <f>IF(A377&lt;&gt;"",MAX($B$1:$B376)+1, "" )</f>
        <v>#REF!</v>
      </c>
      <c r="C377" s="109" t="str">
        <f t="shared" si="22"/>
        <v/>
      </c>
      <c r="E377" s="110" t="str">
        <f t="shared" si="21"/>
        <v/>
      </c>
      <c r="F377" s="109" t="str">
        <f>IF(E377&lt;&gt;"",MAX($F$1:$F376)+1, "" )</f>
        <v/>
      </c>
      <c r="G377" s="109" t="str">
        <f t="shared" si="23"/>
        <v/>
      </c>
    </row>
    <row r="378" spans="1:7" ht="15.5" x14ac:dyDescent="0.35">
      <c r="A378" s="110" t="e">
        <f t="shared" si="20"/>
        <v>#REF!</v>
      </c>
      <c r="B378" s="109" t="e">
        <f>IF(A378&lt;&gt;"",MAX($B$1:$B377)+1, "" )</f>
        <v>#REF!</v>
      </c>
      <c r="C378" s="109" t="str">
        <f t="shared" si="22"/>
        <v/>
      </c>
      <c r="E378" s="110" t="str">
        <f t="shared" si="21"/>
        <v/>
      </c>
      <c r="F378" s="109" t="str">
        <f>IF(E378&lt;&gt;"",MAX($F$1:$F377)+1, "" )</f>
        <v/>
      </c>
      <c r="G378" s="109" t="str">
        <f t="shared" si="23"/>
        <v/>
      </c>
    </row>
    <row r="379" spans="1:7" ht="15.5" x14ac:dyDescent="0.35">
      <c r="A379" s="110" t="e">
        <f t="shared" si="20"/>
        <v>#REF!</v>
      </c>
      <c r="B379" s="109" t="e">
        <f>IF(A379&lt;&gt;"",MAX($B$1:$B378)+1, "" )</f>
        <v>#REF!</v>
      </c>
      <c r="C379" s="109" t="str">
        <f t="shared" si="22"/>
        <v/>
      </c>
      <c r="E379" s="110" t="str">
        <f t="shared" si="21"/>
        <v/>
      </c>
      <c r="F379" s="109" t="str">
        <f>IF(E379&lt;&gt;"",MAX($F$1:$F378)+1, "" )</f>
        <v/>
      </c>
      <c r="G379" s="109" t="str">
        <f t="shared" si="23"/>
        <v/>
      </c>
    </row>
    <row r="380" spans="1:7" ht="15.5" x14ac:dyDescent="0.35">
      <c r="A380" s="110" t="e">
        <f t="shared" si="20"/>
        <v>#REF!</v>
      </c>
      <c r="B380" s="109" t="e">
        <f>IF(A380&lt;&gt;"",MAX($B$1:$B379)+1, "" )</f>
        <v>#REF!</v>
      </c>
      <c r="C380" s="109" t="str">
        <f t="shared" si="22"/>
        <v/>
      </c>
      <c r="E380" s="110" t="str">
        <f t="shared" si="21"/>
        <v/>
      </c>
      <c r="F380" s="109" t="str">
        <f>IF(E380&lt;&gt;"",MAX($F$1:$F379)+1, "" )</f>
        <v/>
      </c>
      <c r="G380" s="109" t="str">
        <f t="shared" si="23"/>
        <v/>
      </c>
    </row>
    <row r="381" spans="1:7" ht="15.5" x14ac:dyDescent="0.35">
      <c r="A381" s="110" t="e">
        <f t="shared" si="20"/>
        <v>#REF!</v>
      </c>
      <c r="B381" s="109" t="e">
        <f>IF(A381&lt;&gt;"",MAX($B$1:$B380)+1, "" )</f>
        <v>#REF!</v>
      </c>
      <c r="C381" s="109" t="str">
        <f t="shared" si="22"/>
        <v/>
      </c>
      <c r="E381" s="110" t="str">
        <f t="shared" si="21"/>
        <v/>
      </c>
      <c r="F381" s="109" t="str">
        <f>IF(E381&lt;&gt;"",MAX($F$1:$F380)+1, "" )</f>
        <v/>
      </c>
      <c r="G381" s="109" t="str">
        <f t="shared" si="23"/>
        <v/>
      </c>
    </row>
    <row r="382" spans="1:7" ht="15.5" x14ac:dyDescent="0.35">
      <c r="A382" s="110" t="e">
        <f t="shared" si="20"/>
        <v>#REF!</v>
      </c>
      <c r="B382" s="109" t="e">
        <f>IF(A382&lt;&gt;"",MAX($B$1:$B381)+1, "" )</f>
        <v>#REF!</v>
      </c>
      <c r="C382" s="109" t="str">
        <f t="shared" si="22"/>
        <v/>
      </c>
      <c r="E382" s="110" t="str">
        <f t="shared" si="21"/>
        <v/>
      </c>
      <c r="F382" s="109" t="str">
        <f>IF(E382&lt;&gt;"",MAX($F$1:$F381)+1, "" )</f>
        <v/>
      </c>
      <c r="G382" s="109" t="str">
        <f t="shared" si="23"/>
        <v/>
      </c>
    </row>
    <row r="383" spans="1:7" ht="15.5" x14ac:dyDescent="0.35">
      <c r="A383" s="110" t="e">
        <f t="shared" si="20"/>
        <v>#REF!</v>
      </c>
      <c r="B383" s="109" t="e">
        <f>IF(A383&lt;&gt;"",MAX($B$1:$B382)+1, "" )</f>
        <v>#REF!</v>
      </c>
      <c r="C383" s="109" t="str">
        <f t="shared" si="22"/>
        <v/>
      </c>
      <c r="E383" s="110" t="str">
        <f t="shared" si="21"/>
        <v/>
      </c>
      <c r="F383" s="109" t="str">
        <f>IF(E383&lt;&gt;"",MAX($F$1:$F382)+1, "" )</f>
        <v/>
      </c>
      <c r="G383" s="109" t="str">
        <f t="shared" si="23"/>
        <v/>
      </c>
    </row>
    <row r="384" spans="1:7" ht="15.5" x14ac:dyDescent="0.35">
      <c r="A384" s="110" t="e">
        <f t="shared" si="20"/>
        <v>#REF!</v>
      </c>
      <c r="B384" s="109" t="e">
        <f>IF(A384&lt;&gt;"",MAX($B$1:$B383)+1, "" )</f>
        <v>#REF!</v>
      </c>
      <c r="C384" s="109" t="str">
        <f t="shared" si="22"/>
        <v/>
      </c>
      <c r="E384" s="110" t="str">
        <f t="shared" si="21"/>
        <v/>
      </c>
      <c r="F384" s="109" t="str">
        <f>IF(E384&lt;&gt;"",MAX($F$1:$F383)+1, "" )</f>
        <v/>
      </c>
      <c r="G384" s="109" t="str">
        <f t="shared" si="23"/>
        <v/>
      </c>
    </row>
    <row r="385" spans="1:7" ht="15.5" x14ac:dyDescent="0.35">
      <c r="A385" s="110" t="e">
        <f t="shared" si="20"/>
        <v>#REF!</v>
      </c>
      <c r="B385" s="109" t="e">
        <f>IF(A385&lt;&gt;"",MAX($B$1:$B384)+1, "" )</f>
        <v>#REF!</v>
      </c>
      <c r="C385" s="109" t="str">
        <f t="shared" si="22"/>
        <v/>
      </c>
      <c r="E385" s="110" t="str">
        <f t="shared" si="21"/>
        <v/>
      </c>
      <c r="F385" s="109" t="str">
        <f>IF(E385&lt;&gt;"",MAX($F$1:$F384)+1, "" )</f>
        <v/>
      </c>
      <c r="G385" s="109" t="str">
        <f t="shared" si="23"/>
        <v/>
      </c>
    </row>
    <row r="386" spans="1:7" ht="15.5" x14ac:dyDescent="0.35">
      <c r="A386" s="110" t="e">
        <f t="shared" si="20"/>
        <v>#REF!</v>
      </c>
      <c r="B386" s="109" t="e">
        <f>IF(A386&lt;&gt;"",MAX($B$1:$B385)+1, "" )</f>
        <v>#REF!</v>
      </c>
      <c r="C386" s="109" t="str">
        <f t="shared" si="22"/>
        <v/>
      </c>
      <c r="E386" s="110" t="str">
        <f t="shared" si="21"/>
        <v/>
      </c>
      <c r="F386" s="109" t="str">
        <f>IF(E386&lt;&gt;"",MAX($F$1:$F385)+1, "" )</f>
        <v/>
      </c>
      <c r="G386" s="109" t="str">
        <f t="shared" si="23"/>
        <v/>
      </c>
    </row>
    <row r="387" spans="1:7" ht="15.5" x14ac:dyDescent="0.35">
      <c r="A387" s="110" t="e">
        <f t="shared" si="20"/>
        <v>#REF!</v>
      </c>
      <c r="B387" s="109" t="e">
        <f>IF(A387&lt;&gt;"",MAX($B$1:$B386)+1, "" )</f>
        <v>#REF!</v>
      </c>
      <c r="C387" s="109" t="str">
        <f t="shared" si="22"/>
        <v/>
      </c>
      <c r="E387" s="110" t="str">
        <f t="shared" si="21"/>
        <v/>
      </c>
      <c r="F387" s="109" t="str">
        <f>IF(E387&lt;&gt;"",MAX($F$1:$F386)+1, "" )</f>
        <v/>
      </c>
      <c r="G387" s="109" t="str">
        <f t="shared" si="23"/>
        <v/>
      </c>
    </row>
    <row r="388" spans="1:7" ht="15.5" x14ac:dyDescent="0.35">
      <c r="A388" s="110" t="e">
        <f t="shared" si="20"/>
        <v>#REF!</v>
      </c>
      <c r="B388" s="109" t="e">
        <f>IF(A388&lt;&gt;"",MAX($B$1:$B387)+1, "" )</f>
        <v>#REF!</v>
      </c>
      <c r="C388" s="109" t="str">
        <f t="shared" si="22"/>
        <v/>
      </c>
      <c r="E388" s="110" t="str">
        <f t="shared" si="21"/>
        <v/>
      </c>
      <c r="F388" s="109" t="str">
        <f>IF(E388&lt;&gt;"",MAX($F$1:$F387)+1, "" )</f>
        <v/>
      </c>
      <c r="G388" s="109" t="str">
        <f t="shared" si="23"/>
        <v/>
      </c>
    </row>
    <row r="389" spans="1:7" ht="15.5" x14ac:dyDescent="0.35">
      <c r="A389" s="110" t="e">
        <f t="shared" ref="A389:A452" si="24">_xlfn.SINGLE(INDEX(CreationCptData,1+INT((ROW(A385)-1)/COLUMNS(CreationCptData)),MOD(ROW(A385)-1+COLUMNS(CreationCptData),COLUMNS(CreationCptData))+1))</f>
        <v>#REF!</v>
      </c>
      <c r="B389" s="109" t="e">
        <f>IF(A389&lt;&gt;"",MAX($B$1:$B388)+1, "" )</f>
        <v>#REF!</v>
      </c>
      <c r="C389" s="109" t="str">
        <f t="shared" si="22"/>
        <v/>
      </c>
      <c r="E389" s="110" t="str">
        <f t="shared" ref="E389:E452" si="25">INDEX(PAWSCptData,1+INT((ROW(E385)-1)/COLUMNS(PAWSCptData)),MOD(ROW(E385)-1+COLUMNS(PAWSCptData),COLUMNS(PAWSCptData))+1)</f>
        <v/>
      </c>
      <c r="F389" s="109" t="str">
        <f>IF(E389&lt;&gt;"",MAX($F$1:$F388)+1, "" )</f>
        <v/>
      </c>
      <c r="G389" s="109" t="str">
        <f t="shared" si="23"/>
        <v/>
      </c>
    </row>
    <row r="390" spans="1:7" ht="15.5" x14ac:dyDescent="0.35">
      <c r="A390" s="110" t="e">
        <f t="shared" si="24"/>
        <v>#REF!</v>
      </c>
      <c r="B390" s="109" t="e">
        <f>IF(A390&lt;&gt;"",MAX($B$1:$B389)+1, "" )</f>
        <v>#REF!</v>
      </c>
      <c r="C390" s="109" t="str">
        <f t="shared" ref="C390:C453" si="26">IF(ISERROR(MATCH(ROW()-ROW($C$4),$B$5:$B$10989,0)),"",INDEX($A$5:$A$10989,MATCH(ROW()-ROW($C$4),$B$5:$B$10989,0)))</f>
        <v/>
      </c>
      <c r="E390" s="110" t="str">
        <f t="shared" si="25"/>
        <v/>
      </c>
      <c r="F390" s="109" t="str">
        <f>IF(E390&lt;&gt;"",MAX($F$1:$F389)+1, "" )</f>
        <v/>
      </c>
      <c r="G390" s="109" t="str">
        <f t="shared" ref="G390:G453" si="27">IF(ISERROR(MATCH(ROW()-ROW($G$4),$F$5:$F$10989,0)),"",INDEX($E$5:$E$10989,MATCH(ROW()-ROW($G$4),$F$5:$F$10989,0)))</f>
        <v/>
      </c>
    </row>
    <row r="391" spans="1:7" ht="15.5" x14ac:dyDescent="0.35">
      <c r="A391" s="110" t="e">
        <f t="shared" si="24"/>
        <v>#REF!</v>
      </c>
      <c r="B391" s="109" t="e">
        <f>IF(A391&lt;&gt;"",MAX($B$1:$B390)+1, "" )</f>
        <v>#REF!</v>
      </c>
      <c r="C391" s="109" t="str">
        <f t="shared" si="26"/>
        <v/>
      </c>
      <c r="E391" s="110" t="str">
        <f t="shared" si="25"/>
        <v/>
      </c>
      <c r="F391" s="109" t="str">
        <f>IF(E391&lt;&gt;"",MAX($F$1:$F390)+1, "" )</f>
        <v/>
      </c>
      <c r="G391" s="109" t="str">
        <f t="shared" si="27"/>
        <v/>
      </c>
    </row>
    <row r="392" spans="1:7" ht="15.5" x14ac:dyDescent="0.35">
      <c r="A392" s="110" t="e">
        <f t="shared" si="24"/>
        <v>#REF!</v>
      </c>
      <c r="B392" s="109" t="e">
        <f>IF(A392&lt;&gt;"",MAX($B$1:$B391)+1, "" )</f>
        <v>#REF!</v>
      </c>
      <c r="C392" s="109" t="str">
        <f t="shared" si="26"/>
        <v/>
      </c>
      <c r="E392" s="110" t="str">
        <f t="shared" si="25"/>
        <v/>
      </c>
      <c r="F392" s="109" t="str">
        <f>IF(E392&lt;&gt;"",MAX($F$1:$F391)+1, "" )</f>
        <v/>
      </c>
      <c r="G392" s="109" t="str">
        <f t="shared" si="27"/>
        <v/>
      </c>
    </row>
    <row r="393" spans="1:7" ht="15.5" x14ac:dyDescent="0.35">
      <c r="A393" s="110" t="e">
        <f t="shared" si="24"/>
        <v>#REF!</v>
      </c>
      <c r="B393" s="109" t="e">
        <f>IF(A393&lt;&gt;"",MAX($B$1:$B392)+1, "" )</f>
        <v>#REF!</v>
      </c>
      <c r="C393" s="109" t="str">
        <f t="shared" si="26"/>
        <v/>
      </c>
      <c r="E393" s="110" t="str">
        <f t="shared" si="25"/>
        <v/>
      </c>
      <c r="F393" s="109" t="str">
        <f>IF(E393&lt;&gt;"",MAX($F$1:$F392)+1, "" )</f>
        <v/>
      </c>
      <c r="G393" s="109" t="str">
        <f t="shared" si="27"/>
        <v/>
      </c>
    </row>
    <row r="394" spans="1:7" ht="15.5" x14ac:dyDescent="0.35">
      <c r="A394" s="110" t="e">
        <f t="shared" si="24"/>
        <v>#REF!</v>
      </c>
      <c r="B394" s="109" t="e">
        <f>IF(A394&lt;&gt;"",MAX($B$1:$B393)+1, "" )</f>
        <v>#REF!</v>
      </c>
      <c r="C394" s="109" t="str">
        <f t="shared" si="26"/>
        <v/>
      </c>
      <c r="E394" s="110" t="str">
        <f t="shared" si="25"/>
        <v/>
      </c>
      <c r="F394" s="109" t="str">
        <f>IF(E394&lt;&gt;"",MAX($F$1:$F393)+1, "" )</f>
        <v/>
      </c>
      <c r="G394" s="109" t="str">
        <f t="shared" si="27"/>
        <v/>
      </c>
    </row>
    <row r="395" spans="1:7" ht="15.5" x14ac:dyDescent="0.35">
      <c r="A395" s="110" t="e">
        <f t="shared" si="24"/>
        <v>#REF!</v>
      </c>
      <c r="B395" s="109" t="e">
        <f>IF(A395&lt;&gt;"",MAX($B$1:$B394)+1, "" )</f>
        <v>#REF!</v>
      </c>
      <c r="C395" s="109" t="str">
        <f t="shared" si="26"/>
        <v/>
      </c>
      <c r="E395" s="110" t="str">
        <f t="shared" si="25"/>
        <v/>
      </c>
      <c r="F395" s="109" t="str">
        <f>IF(E395&lt;&gt;"",MAX($F$1:$F394)+1, "" )</f>
        <v/>
      </c>
      <c r="G395" s="109" t="str">
        <f t="shared" si="27"/>
        <v/>
      </c>
    </row>
    <row r="396" spans="1:7" ht="15.5" x14ac:dyDescent="0.35">
      <c r="A396" s="110" t="e">
        <f t="shared" si="24"/>
        <v>#REF!</v>
      </c>
      <c r="B396" s="109" t="e">
        <f>IF(A396&lt;&gt;"",MAX($B$1:$B395)+1, "" )</f>
        <v>#REF!</v>
      </c>
      <c r="C396" s="109" t="str">
        <f t="shared" si="26"/>
        <v/>
      </c>
      <c r="E396" s="110" t="str">
        <f t="shared" si="25"/>
        <v/>
      </c>
      <c r="F396" s="109" t="str">
        <f>IF(E396&lt;&gt;"",MAX($F$1:$F395)+1, "" )</f>
        <v/>
      </c>
      <c r="G396" s="109" t="str">
        <f t="shared" si="27"/>
        <v/>
      </c>
    </row>
    <row r="397" spans="1:7" ht="15.5" x14ac:dyDescent="0.35">
      <c r="A397" s="110" t="e">
        <f t="shared" si="24"/>
        <v>#REF!</v>
      </c>
      <c r="B397" s="109" t="e">
        <f>IF(A397&lt;&gt;"",MAX($B$1:$B396)+1, "" )</f>
        <v>#REF!</v>
      </c>
      <c r="C397" s="109" t="str">
        <f t="shared" si="26"/>
        <v/>
      </c>
      <c r="E397" s="110" t="str">
        <f t="shared" si="25"/>
        <v/>
      </c>
      <c r="F397" s="109" t="str">
        <f>IF(E397&lt;&gt;"",MAX($F$1:$F396)+1, "" )</f>
        <v/>
      </c>
      <c r="G397" s="109" t="str">
        <f t="shared" si="27"/>
        <v/>
      </c>
    </row>
    <row r="398" spans="1:7" ht="15.5" x14ac:dyDescent="0.35">
      <c r="A398" s="110" t="e">
        <f t="shared" si="24"/>
        <v>#REF!</v>
      </c>
      <c r="B398" s="109" t="e">
        <f>IF(A398&lt;&gt;"",MAX($B$1:$B397)+1, "" )</f>
        <v>#REF!</v>
      </c>
      <c r="C398" s="109" t="str">
        <f t="shared" si="26"/>
        <v/>
      </c>
      <c r="E398" s="110" t="str">
        <f t="shared" si="25"/>
        <v/>
      </c>
      <c r="F398" s="109" t="str">
        <f>IF(E398&lt;&gt;"",MAX($F$1:$F397)+1, "" )</f>
        <v/>
      </c>
      <c r="G398" s="109" t="str">
        <f t="shared" si="27"/>
        <v/>
      </c>
    </row>
    <row r="399" spans="1:7" ht="15.5" x14ac:dyDescent="0.35">
      <c r="A399" s="110" t="e">
        <f t="shared" si="24"/>
        <v>#REF!</v>
      </c>
      <c r="B399" s="109" t="e">
        <f>IF(A399&lt;&gt;"",MAX($B$1:$B398)+1, "" )</f>
        <v>#REF!</v>
      </c>
      <c r="C399" s="109" t="str">
        <f t="shared" si="26"/>
        <v/>
      </c>
      <c r="E399" s="110" t="str">
        <f t="shared" si="25"/>
        <v/>
      </c>
      <c r="F399" s="109" t="str">
        <f>IF(E399&lt;&gt;"",MAX($F$1:$F398)+1, "" )</f>
        <v/>
      </c>
      <c r="G399" s="109" t="str">
        <f t="shared" si="27"/>
        <v/>
      </c>
    </row>
    <row r="400" spans="1:7" ht="15.5" x14ac:dyDescent="0.35">
      <c r="A400" s="110" t="e">
        <f t="shared" si="24"/>
        <v>#REF!</v>
      </c>
      <c r="B400" s="109" t="e">
        <f>IF(A400&lt;&gt;"",MAX($B$1:$B399)+1, "" )</f>
        <v>#REF!</v>
      </c>
      <c r="C400" s="109" t="str">
        <f t="shared" si="26"/>
        <v/>
      </c>
      <c r="E400" s="110" t="str">
        <f t="shared" si="25"/>
        <v/>
      </c>
      <c r="F400" s="109" t="str">
        <f>IF(E400&lt;&gt;"",MAX($F$1:$F399)+1, "" )</f>
        <v/>
      </c>
      <c r="G400" s="109" t="str">
        <f t="shared" si="27"/>
        <v/>
      </c>
    </row>
    <row r="401" spans="1:7" ht="15.5" x14ac:dyDescent="0.35">
      <c r="A401" s="110" t="e">
        <f t="shared" si="24"/>
        <v>#REF!</v>
      </c>
      <c r="B401" s="109" t="e">
        <f>IF(A401&lt;&gt;"",MAX($B$1:$B400)+1, "" )</f>
        <v>#REF!</v>
      </c>
      <c r="C401" s="109" t="str">
        <f t="shared" si="26"/>
        <v/>
      </c>
      <c r="E401" s="110" t="str">
        <f t="shared" si="25"/>
        <v/>
      </c>
      <c r="F401" s="109" t="str">
        <f>IF(E401&lt;&gt;"",MAX($F$1:$F400)+1, "" )</f>
        <v/>
      </c>
      <c r="G401" s="109" t="str">
        <f t="shared" si="27"/>
        <v/>
      </c>
    </row>
    <row r="402" spans="1:7" ht="15.5" x14ac:dyDescent="0.35">
      <c r="A402" s="110" t="e">
        <f t="shared" si="24"/>
        <v>#REF!</v>
      </c>
      <c r="B402" s="109" t="e">
        <f>IF(A402&lt;&gt;"",MAX($B$1:$B401)+1, "" )</f>
        <v>#REF!</v>
      </c>
      <c r="C402" s="109" t="str">
        <f t="shared" si="26"/>
        <v/>
      </c>
      <c r="E402" s="110" t="str">
        <f t="shared" si="25"/>
        <v/>
      </c>
      <c r="F402" s="109" t="str">
        <f>IF(E402&lt;&gt;"",MAX($F$1:$F401)+1, "" )</f>
        <v/>
      </c>
      <c r="G402" s="109" t="str">
        <f t="shared" si="27"/>
        <v/>
      </c>
    </row>
    <row r="403" spans="1:7" ht="15.5" x14ac:dyDescent="0.35">
      <c r="A403" s="110" t="e">
        <f t="shared" si="24"/>
        <v>#REF!</v>
      </c>
      <c r="B403" s="109" t="e">
        <f>IF(A403&lt;&gt;"",MAX($B$1:$B402)+1, "" )</f>
        <v>#REF!</v>
      </c>
      <c r="C403" s="109" t="str">
        <f t="shared" si="26"/>
        <v/>
      </c>
      <c r="E403" s="110" t="str">
        <f t="shared" si="25"/>
        <v/>
      </c>
      <c r="F403" s="109" t="str">
        <f>IF(E403&lt;&gt;"",MAX($F$1:$F402)+1, "" )</f>
        <v/>
      </c>
      <c r="G403" s="109" t="str">
        <f t="shared" si="27"/>
        <v/>
      </c>
    </row>
    <row r="404" spans="1:7" ht="15.5" x14ac:dyDescent="0.35">
      <c r="A404" s="110" t="e">
        <f t="shared" si="24"/>
        <v>#REF!</v>
      </c>
      <c r="B404" s="109" t="e">
        <f>IF(A404&lt;&gt;"",MAX($B$1:$B403)+1, "" )</f>
        <v>#REF!</v>
      </c>
      <c r="C404" s="109" t="str">
        <f t="shared" si="26"/>
        <v/>
      </c>
      <c r="E404" s="110" t="str">
        <f t="shared" si="25"/>
        <v/>
      </c>
      <c r="F404" s="109" t="str">
        <f>IF(E404&lt;&gt;"",MAX($F$1:$F403)+1, "" )</f>
        <v/>
      </c>
      <c r="G404" s="109" t="str">
        <f t="shared" si="27"/>
        <v/>
      </c>
    </row>
    <row r="405" spans="1:7" ht="15.5" x14ac:dyDescent="0.35">
      <c r="A405" s="110" t="e">
        <f t="shared" si="24"/>
        <v>#REF!</v>
      </c>
      <c r="B405" s="109" t="e">
        <f>IF(A405&lt;&gt;"",MAX($B$1:$B404)+1, "" )</f>
        <v>#REF!</v>
      </c>
      <c r="C405" s="109" t="str">
        <f t="shared" si="26"/>
        <v/>
      </c>
      <c r="E405" s="110" t="str">
        <f t="shared" si="25"/>
        <v/>
      </c>
      <c r="F405" s="109" t="str">
        <f>IF(E405&lt;&gt;"",MAX($F$1:$F404)+1, "" )</f>
        <v/>
      </c>
      <c r="G405" s="109" t="str">
        <f t="shared" si="27"/>
        <v/>
      </c>
    </row>
    <row r="406" spans="1:7" ht="15.5" x14ac:dyDescent="0.35">
      <c r="A406" s="110" t="e">
        <f t="shared" si="24"/>
        <v>#REF!</v>
      </c>
      <c r="B406" s="109" t="e">
        <f>IF(A406&lt;&gt;"",MAX($B$1:$B405)+1, "" )</f>
        <v>#REF!</v>
      </c>
      <c r="C406" s="109" t="str">
        <f t="shared" si="26"/>
        <v/>
      </c>
      <c r="E406" s="110" t="str">
        <f t="shared" si="25"/>
        <v/>
      </c>
      <c r="F406" s="109" t="str">
        <f>IF(E406&lt;&gt;"",MAX($F$1:$F405)+1, "" )</f>
        <v/>
      </c>
      <c r="G406" s="109" t="str">
        <f t="shared" si="27"/>
        <v/>
      </c>
    </row>
    <row r="407" spans="1:7" ht="15.5" x14ac:dyDescent="0.35">
      <c r="A407" s="110" t="e">
        <f t="shared" si="24"/>
        <v>#REF!</v>
      </c>
      <c r="B407" s="109" t="e">
        <f>IF(A407&lt;&gt;"",MAX($B$1:$B406)+1, "" )</f>
        <v>#REF!</v>
      </c>
      <c r="C407" s="109" t="str">
        <f t="shared" si="26"/>
        <v/>
      </c>
      <c r="E407" s="110" t="str">
        <f t="shared" si="25"/>
        <v/>
      </c>
      <c r="F407" s="109" t="str">
        <f>IF(E407&lt;&gt;"",MAX($F$1:$F406)+1, "" )</f>
        <v/>
      </c>
      <c r="G407" s="109" t="str">
        <f t="shared" si="27"/>
        <v/>
      </c>
    </row>
    <row r="408" spans="1:7" ht="15.5" x14ac:dyDescent="0.35">
      <c r="A408" s="110" t="e">
        <f t="shared" si="24"/>
        <v>#REF!</v>
      </c>
      <c r="B408" s="109" t="e">
        <f>IF(A408&lt;&gt;"",MAX($B$1:$B407)+1, "" )</f>
        <v>#REF!</v>
      </c>
      <c r="C408" s="109" t="str">
        <f t="shared" si="26"/>
        <v/>
      </c>
      <c r="E408" s="110" t="str">
        <f t="shared" si="25"/>
        <v/>
      </c>
      <c r="F408" s="109" t="str">
        <f>IF(E408&lt;&gt;"",MAX($F$1:$F407)+1, "" )</f>
        <v/>
      </c>
      <c r="G408" s="109" t="str">
        <f t="shared" si="27"/>
        <v/>
      </c>
    </row>
    <row r="409" spans="1:7" ht="15.5" x14ac:dyDescent="0.35">
      <c r="A409" s="110" t="e">
        <f t="shared" si="24"/>
        <v>#REF!</v>
      </c>
      <c r="B409" s="109" t="e">
        <f>IF(A409&lt;&gt;"",MAX($B$1:$B408)+1, "" )</f>
        <v>#REF!</v>
      </c>
      <c r="C409" s="109" t="str">
        <f t="shared" si="26"/>
        <v/>
      </c>
      <c r="E409" s="110" t="str">
        <f t="shared" si="25"/>
        <v/>
      </c>
      <c r="F409" s="109" t="str">
        <f>IF(E409&lt;&gt;"",MAX($F$1:$F408)+1, "" )</f>
        <v/>
      </c>
      <c r="G409" s="109" t="str">
        <f t="shared" si="27"/>
        <v/>
      </c>
    </row>
    <row r="410" spans="1:7" ht="15.5" x14ac:dyDescent="0.35">
      <c r="A410" s="110" t="e">
        <f t="shared" si="24"/>
        <v>#REF!</v>
      </c>
      <c r="B410" s="109" t="e">
        <f>IF(A410&lt;&gt;"",MAX($B$1:$B409)+1, "" )</f>
        <v>#REF!</v>
      </c>
      <c r="C410" s="109" t="str">
        <f t="shared" si="26"/>
        <v/>
      </c>
      <c r="E410" s="110" t="str">
        <f t="shared" si="25"/>
        <v/>
      </c>
      <c r="F410" s="109" t="str">
        <f>IF(E410&lt;&gt;"",MAX($F$1:$F409)+1, "" )</f>
        <v/>
      </c>
      <c r="G410" s="109" t="str">
        <f t="shared" si="27"/>
        <v/>
      </c>
    </row>
    <row r="411" spans="1:7" ht="15.5" x14ac:dyDescent="0.35">
      <c r="A411" s="110" t="e">
        <f t="shared" si="24"/>
        <v>#REF!</v>
      </c>
      <c r="B411" s="109" t="e">
        <f>IF(A411&lt;&gt;"",MAX($B$1:$B410)+1, "" )</f>
        <v>#REF!</v>
      </c>
      <c r="C411" s="109" t="str">
        <f t="shared" si="26"/>
        <v/>
      </c>
      <c r="E411" s="110" t="str">
        <f t="shared" si="25"/>
        <v/>
      </c>
      <c r="F411" s="109" t="str">
        <f>IF(E411&lt;&gt;"",MAX($F$1:$F410)+1, "" )</f>
        <v/>
      </c>
      <c r="G411" s="109" t="str">
        <f t="shared" si="27"/>
        <v/>
      </c>
    </row>
    <row r="412" spans="1:7" ht="15.5" x14ac:dyDescent="0.35">
      <c r="A412" s="110" t="e">
        <f t="shared" si="24"/>
        <v>#REF!</v>
      </c>
      <c r="B412" s="109" t="e">
        <f>IF(A412&lt;&gt;"",MAX($B$1:$B411)+1, "" )</f>
        <v>#REF!</v>
      </c>
      <c r="C412" s="109" t="str">
        <f t="shared" si="26"/>
        <v/>
      </c>
      <c r="E412" s="110" t="str">
        <f t="shared" si="25"/>
        <v/>
      </c>
      <c r="F412" s="109" t="str">
        <f>IF(E412&lt;&gt;"",MAX($F$1:$F411)+1, "" )</f>
        <v/>
      </c>
      <c r="G412" s="109" t="str">
        <f t="shared" si="27"/>
        <v/>
      </c>
    </row>
    <row r="413" spans="1:7" ht="15.5" x14ac:dyDescent="0.35">
      <c r="A413" s="110" t="e">
        <f t="shared" si="24"/>
        <v>#REF!</v>
      </c>
      <c r="B413" s="109" t="e">
        <f>IF(A413&lt;&gt;"",MAX($B$1:$B412)+1, "" )</f>
        <v>#REF!</v>
      </c>
      <c r="C413" s="109" t="str">
        <f t="shared" si="26"/>
        <v/>
      </c>
      <c r="E413" s="110" t="str">
        <f t="shared" si="25"/>
        <v/>
      </c>
      <c r="F413" s="109" t="str">
        <f>IF(E413&lt;&gt;"",MAX($F$1:$F412)+1, "" )</f>
        <v/>
      </c>
      <c r="G413" s="109" t="str">
        <f t="shared" si="27"/>
        <v/>
      </c>
    </row>
    <row r="414" spans="1:7" ht="15.5" x14ac:dyDescent="0.35">
      <c r="A414" s="110" t="e">
        <f t="shared" si="24"/>
        <v>#REF!</v>
      </c>
      <c r="B414" s="109" t="e">
        <f>IF(A414&lt;&gt;"",MAX($B$1:$B413)+1, "" )</f>
        <v>#REF!</v>
      </c>
      <c r="C414" s="109" t="str">
        <f t="shared" si="26"/>
        <v/>
      </c>
      <c r="E414" s="110" t="str">
        <f t="shared" si="25"/>
        <v/>
      </c>
      <c r="F414" s="109" t="str">
        <f>IF(E414&lt;&gt;"",MAX($F$1:$F413)+1, "" )</f>
        <v/>
      </c>
      <c r="G414" s="109" t="str">
        <f t="shared" si="27"/>
        <v/>
      </c>
    </row>
    <row r="415" spans="1:7" ht="15.5" x14ac:dyDescent="0.35">
      <c r="A415" s="110" t="e">
        <f t="shared" si="24"/>
        <v>#REF!</v>
      </c>
      <c r="B415" s="109" t="e">
        <f>IF(A415&lt;&gt;"",MAX($B$1:$B414)+1, "" )</f>
        <v>#REF!</v>
      </c>
      <c r="C415" s="109" t="str">
        <f t="shared" si="26"/>
        <v/>
      </c>
      <c r="E415" s="110" t="str">
        <f t="shared" si="25"/>
        <v/>
      </c>
      <c r="F415" s="109" t="str">
        <f>IF(E415&lt;&gt;"",MAX($F$1:$F414)+1, "" )</f>
        <v/>
      </c>
      <c r="G415" s="109" t="str">
        <f t="shared" si="27"/>
        <v/>
      </c>
    </row>
    <row r="416" spans="1:7" ht="15.5" x14ac:dyDescent="0.35">
      <c r="A416" s="110" t="e">
        <f t="shared" si="24"/>
        <v>#REF!</v>
      </c>
      <c r="B416" s="109" t="e">
        <f>IF(A416&lt;&gt;"",MAX($B$1:$B415)+1, "" )</f>
        <v>#REF!</v>
      </c>
      <c r="C416" s="109" t="str">
        <f t="shared" si="26"/>
        <v/>
      </c>
      <c r="E416" s="110" t="str">
        <f t="shared" si="25"/>
        <v/>
      </c>
      <c r="F416" s="109" t="str">
        <f>IF(E416&lt;&gt;"",MAX($F$1:$F415)+1, "" )</f>
        <v/>
      </c>
      <c r="G416" s="109" t="str">
        <f t="shared" si="27"/>
        <v/>
      </c>
    </row>
    <row r="417" spans="1:7" ht="15.5" x14ac:dyDescent="0.35">
      <c r="A417" s="110" t="e">
        <f t="shared" si="24"/>
        <v>#REF!</v>
      </c>
      <c r="B417" s="109" t="e">
        <f>IF(A417&lt;&gt;"",MAX($B$1:$B416)+1, "" )</f>
        <v>#REF!</v>
      </c>
      <c r="C417" s="109" t="str">
        <f t="shared" si="26"/>
        <v/>
      </c>
      <c r="E417" s="110" t="str">
        <f t="shared" si="25"/>
        <v/>
      </c>
      <c r="F417" s="109" t="str">
        <f>IF(E417&lt;&gt;"",MAX($F$1:$F416)+1, "" )</f>
        <v/>
      </c>
      <c r="G417" s="109" t="str">
        <f t="shared" si="27"/>
        <v/>
      </c>
    </row>
    <row r="418" spans="1:7" ht="15.5" x14ac:dyDescent="0.35">
      <c r="A418" s="110" t="e">
        <f t="shared" si="24"/>
        <v>#REF!</v>
      </c>
      <c r="B418" s="109" t="e">
        <f>IF(A418&lt;&gt;"",MAX($B$1:$B417)+1, "" )</f>
        <v>#REF!</v>
      </c>
      <c r="C418" s="109" t="str">
        <f t="shared" si="26"/>
        <v/>
      </c>
      <c r="E418" s="110" t="str">
        <f t="shared" si="25"/>
        <v/>
      </c>
      <c r="F418" s="109" t="str">
        <f>IF(E418&lt;&gt;"",MAX($F$1:$F417)+1, "" )</f>
        <v/>
      </c>
      <c r="G418" s="109" t="str">
        <f t="shared" si="27"/>
        <v/>
      </c>
    </row>
    <row r="419" spans="1:7" ht="15.5" x14ac:dyDescent="0.35">
      <c r="A419" s="110" t="e">
        <f t="shared" si="24"/>
        <v>#REF!</v>
      </c>
      <c r="B419" s="109" t="e">
        <f>IF(A419&lt;&gt;"",MAX($B$1:$B418)+1, "" )</f>
        <v>#REF!</v>
      </c>
      <c r="C419" s="109" t="str">
        <f t="shared" si="26"/>
        <v/>
      </c>
      <c r="E419" s="110" t="str">
        <f t="shared" si="25"/>
        <v/>
      </c>
      <c r="F419" s="109" t="str">
        <f>IF(E419&lt;&gt;"",MAX($F$1:$F418)+1, "" )</f>
        <v/>
      </c>
      <c r="G419" s="109" t="str">
        <f t="shared" si="27"/>
        <v/>
      </c>
    </row>
    <row r="420" spans="1:7" ht="15.5" x14ac:dyDescent="0.35">
      <c r="A420" s="110" t="e">
        <f t="shared" si="24"/>
        <v>#REF!</v>
      </c>
      <c r="B420" s="109" t="e">
        <f>IF(A420&lt;&gt;"",MAX($B$1:$B419)+1, "" )</f>
        <v>#REF!</v>
      </c>
      <c r="C420" s="109" t="str">
        <f t="shared" si="26"/>
        <v/>
      </c>
      <c r="E420" s="110" t="str">
        <f t="shared" si="25"/>
        <v/>
      </c>
      <c r="F420" s="109" t="str">
        <f>IF(E420&lt;&gt;"",MAX($F$1:$F419)+1, "" )</f>
        <v/>
      </c>
      <c r="G420" s="109" t="str">
        <f t="shared" si="27"/>
        <v/>
      </c>
    </row>
    <row r="421" spans="1:7" ht="15.5" x14ac:dyDescent="0.35">
      <c r="A421" s="110" t="e">
        <f t="shared" si="24"/>
        <v>#REF!</v>
      </c>
      <c r="B421" s="109" t="e">
        <f>IF(A421&lt;&gt;"",MAX($B$1:$B420)+1, "" )</f>
        <v>#REF!</v>
      </c>
      <c r="C421" s="109" t="str">
        <f t="shared" si="26"/>
        <v/>
      </c>
      <c r="E421" s="110" t="str">
        <f t="shared" si="25"/>
        <v/>
      </c>
      <c r="F421" s="109" t="str">
        <f>IF(E421&lt;&gt;"",MAX($F$1:$F420)+1, "" )</f>
        <v/>
      </c>
      <c r="G421" s="109" t="str">
        <f t="shared" si="27"/>
        <v/>
      </c>
    </row>
    <row r="422" spans="1:7" ht="15.5" x14ac:dyDescent="0.35">
      <c r="A422" s="110" t="e">
        <f t="shared" si="24"/>
        <v>#REF!</v>
      </c>
      <c r="B422" s="109" t="e">
        <f>IF(A422&lt;&gt;"",MAX($B$1:$B421)+1, "" )</f>
        <v>#REF!</v>
      </c>
      <c r="C422" s="109" t="str">
        <f t="shared" si="26"/>
        <v/>
      </c>
      <c r="E422" s="110" t="str">
        <f t="shared" si="25"/>
        <v/>
      </c>
      <c r="F422" s="109" t="str">
        <f>IF(E422&lt;&gt;"",MAX($F$1:$F421)+1, "" )</f>
        <v/>
      </c>
      <c r="G422" s="109" t="str">
        <f t="shared" si="27"/>
        <v/>
      </c>
    </row>
    <row r="423" spans="1:7" ht="15.5" x14ac:dyDescent="0.35">
      <c r="A423" s="110" t="e">
        <f t="shared" si="24"/>
        <v>#REF!</v>
      </c>
      <c r="B423" s="109" t="e">
        <f>IF(A423&lt;&gt;"",MAX($B$1:$B422)+1, "" )</f>
        <v>#REF!</v>
      </c>
      <c r="C423" s="109" t="str">
        <f t="shared" si="26"/>
        <v/>
      </c>
      <c r="E423" s="110" t="str">
        <f t="shared" si="25"/>
        <v/>
      </c>
      <c r="F423" s="109" t="str">
        <f>IF(E423&lt;&gt;"",MAX($F$1:$F422)+1, "" )</f>
        <v/>
      </c>
      <c r="G423" s="109" t="str">
        <f t="shared" si="27"/>
        <v/>
      </c>
    </row>
    <row r="424" spans="1:7" ht="15.5" x14ac:dyDescent="0.35">
      <c r="A424" s="110" t="e">
        <f t="shared" si="24"/>
        <v>#REF!</v>
      </c>
      <c r="B424" s="109" t="e">
        <f>IF(A424&lt;&gt;"",MAX($B$1:$B423)+1, "" )</f>
        <v>#REF!</v>
      </c>
      <c r="C424" s="109" t="str">
        <f t="shared" si="26"/>
        <v/>
      </c>
      <c r="E424" s="110" t="str">
        <f t="shared" si="25"/>
        <v/>
      </c>
      <c r="F424" s="109" t="str">
        <f>IF(E424&lt;&gt;"",MAX($F$1:$F423)+1, "" )</f>
        <v/>
      </c>
      <c r="G424" s="109" t="str">
        <f t="shared" si="27"/>
        <v/>
      </c>
    </row>
    <row r="425" spans="1:7" ht="15.5" x14ac:dyDescent="0.35">
      <c r="A425" s="110" t="e">
        <f t="shared" si="24"/>
        <v>#REF!</v>
      </c>
      <c r="B425" s="109" t="e">
        <f>IF(A425&lt;&gt;"",MAX($B$1:$B424)+1, "" )</f>
        <v>#REF!</v>
      </c>
      <c r="C425" s="109" t="str">
        <f t="shared" si="26"/>
        <v/>
      </c>
      <c r="E425" s="110" t="str">
        <f t="shared" si="25"/>
        <v/>
      </c>
      <c r="F425" s="109" t="str">
        <f>IF(E425&lt;&gt;"",MAX($F$1:$F424)+1, "" )</f>
        <v/>
      </c>
      <c r="G425" s="109" t="str">
        <f t="shared" si="27"/>
        <v/>
      </c>
    </row>
    <row r="426" spans="1:7" ht="15.5" x14ac:dyDescent="0.35">
      <c r="A426" s="110" t="e">
        <f t="shared" si="24"/>
        <v>#REF!</v>
      </c>
      <c r="B426" s="109" t="e">
        <f>IF(A426&lt;&gt;"",MAX($B$1:$B425)+1, "" )</f>
        <v>#REF!</v>
      </c>
      <c r="C426" s="109" t="str">
        <f t="shared" si="26"/>
        <v/>
      </c>
      <c r="E426" s="110" t="str">
        <f t="shared" si="25"/>
        <v/>
      </c>
      <c r="F426" s="109" t="str">
        <f>IF(E426&lt;&gt;"",MAX($F$1:$F425)+1, "" )</f>
        <v/>
      </c>
      <c r="G426" s="109" t="str">
        <f t="shared" si="27"/>
        <v/>
      </c>
    </row>
    <row r="427" spans="1:7" ht="15.5" x14ac:dyDescent="0.35">
      <c r="A427" s="110" t="e">
        <f t="shared" si="24"/>
        <v>#REF!</v>
      </c>
      <c r="B427" s="109" t="e">
        <f>IF(A427&lt;&gt;"",MAX($B$1:$B426)+1, "" )</f>
        <v>#REF!</v>
      </c>
      <c r="C427" s="109" t="str">
        <f t="shared" si="26"/>
        <v/>
      </c>
      <c r="E427" s="110" t="str">
        <f t="shared" si="25"/>
        <v/>
      </c>
      <c r="F427" s="109" t="str">
        <f>IF(E427&lt;&gt;"",MAX($F$1:$F426)+1, "" )</f>
        <v/>
      </c>
      <c r="G427" s="109" t="str">
        <f t="shared" si="27"/>
        <v/>
      </c>
    </row>
    <row r="428" spans="1:7" ht="15.5" x14ac:dyDescent="0.35">
      <c r="A428" s="110" t="e">
        <f t="shared" si="24"/>
        <v>#REF!</v>
      </c>
      <c r="B428" s="109" t="e">
        <f>IF(A428&lt;&gt;"",MAX($B$1:$B427)+1, "" )</f>
        <v>#REF!</v>
      </c>
      <c r="C428" s="109" t="str">
        <f t="shared" si="26"/>
        <v/>
      </c>
      <c r="E428" s="110" t="str">
        <f t="shared" si="25"/>
        <v/>
      </c>
      <c r="F428" s="109" t="str">
        <f>IF(E428&lt;&gt;"",MAX($F$1:$F427)+1, "" )</f>
        <v/>
      </c>
      <c r="G428" s="109" t="str">
        <f t="shared" si="27"/>
        <v/>
      </c>
    </row>
    <row r="429" spans="1:7" ht="15.5" x14ac:dyDescent="0.35">
      <c r="A429" s="110" t="e">
        <f t="shared" si="24"/>
        <v>#REF!</v>
      </c>
      <c r="B429" s="109" t="e">
        <f>IF(A429&lt;&gt;"",MAX($B$1:$B428)+1, "" )</f>
        <v>#REF!</v>
      </c>
      <c r="C429" s="109" t="str">
        <f t="shared" si="26"/>
        <v/>
      </c>
      <c r="E429" s="110" t="str">
        <f t="shared" si="25"/>
        <v/>
      </c>
      <c r="F429" s="109" t="str">
        <f>IF(E429&lt;&gt;"",MAX($F$1:$F428)+1, "" )</f>
        <v/>
      </c>
      <c r="G429" s="109" t="str">
        <f t="shared" si="27"/>
        <v/>
      </c>
    </row>
    <row r="430" spans="1:7" ht="15.5" x14ac:dyDescent="0.35">
      <c r="A430" s="110" t="e">
        <f t="shared" si="24"/>
        <v>#REF!</v>
      </c>
      <c r="B430" s="109" t="e">
        <f>IF(A430&lt;&gt;"",MAX($B$1:$B429)+1, "" )</f>
        <v>#REF!</v>
      </c>
      <c r="C430" s="109" t="str">
        <f t="shared" si="26"/>
        <v/>
      </c>
      <c r="E430" s="110" t="str">
        <f t="shared" si="25"/>
        <v/>
      </c>
      <c r="F430" s="109" t="str">
        <f>IF(E430&lt;&gt;"",MAX($F$1:$F429)+1, "" )</f>
        <v/>
      </c>
      <c r="G430" s="109" t="str">
        <f t="shared" si="27"/>
        <v/>
      </c>
    </row>
    <row r="431" spans="1:7" ht="15.5" x14ac:dyDescent="0.35">
      <c r="A431" s="110" t="e">
        <f t="shared" si="24"/>
        <v>#REF!</v>
      </c>
      <c r="B431" s="109" t="e">
        <f>IF(A431&lt;&gt;"",MAX($B$1:$B430)+1, "" )</f>
        <v>#REF!</v>
      </c>
      <c r="C431" s="109" t="str">
        <f t="shared" si="26"/>
        <v/>
      </c>
      <c r="E431" s="110" t="str">
        <f t="shared" si="25"/>
        <v/>
      </c>
      <c r="F431" s="109" t="str">
        <f>IF(E431&lt;&gt;"",MAX($F$1:$F430)+1, "" )</f>
        <v/>
      </c>
      <c r="G431" s="109" t="str">
        <f t="shared" si="27"/>
        <v/>
      </c>
    </row>
    <row r="432" spans="1:7" ht="15.5" x14ac:dyDescent="0.35">
      <c r="A432" s="110" t="e">
        <f t="shared" si="24"/>
        <v>#REF!</v>
      </c>
      <c r="B432" s="109" t="e">
        <f>IF(A432&lt;&gt;"",MAX($B$1:$B431)+1, "" )</f>
        <v>#REF!</v>
      </c>
      <c r="C432" s="109" t="str">
        <f t="shared" si="26"/>
        <v/>
      </c>
      <c r="E432" s="110" t="str">
        <f t="shared" si="25"/>
        <v/>
      </c>
      <c r="F432" s="109" t="str">
        <f>IF(E432&lt;&gt;"",MAX($F$1:$F431)+1, "" )</f>
        <v/>
      </c>
      <c r="G432" s="109" t="str">
        <f t="shared" si="27"/>
        <v/>
      </c>
    </row>
    <row r="433" spans="1:7" ht="15.5" x14ac:dyDescent="0.35">
      <c r="A433" s="110" t="e">
        <f t="shared" si="24"/>
        <v>#REF!</v>
      </c>
      <c r="B433" s="109" t="e">
        <f>IF(A433&lt;&gt;"",MAX($B$1:$B432)+1, "" )</f>
        <v>#REF!</v>
      </c>
      <c r="C433" s="109" t="str">
        <f t="shared" si="26"/>
        <v/>
      </c>
      <c r="E433" s="110" t="str">
        <f t="shared" si="25"/>
        <v/>
      </c>
      <c r="F433" s="109" t="str">
        <f>IF(E433&lt;&gt;"",MAX($F$1:$F432)+1, "" )</f>
        <v/>
      </c>
      <c r="G433" s="109" t="str">
        <f t="shared" si="27"/>
        <v/>
      </c>
    </row>
    <row r="434" spans="1:7" ht="15.5" x14ac:dyDescent="0.35">
      <c r="A434" s="110" t="e">
        <f t="shared" si="24"/>
        <v>#REF!</v>
      </c>
      <c r="B434" s="109" t="e">
        <f>IF(A434&lt;&gt;"",MAX($B$1:$B433)+1, "" )</f>
        <v>#REF!</v>
      </c>
      <c r="C434" s="109" t="str">
        <f t="shared" si="26"/>
        <v/>
      </c>
      <c r="E434" s="110" t="str">
        <f t="shared" si="25"/>
        <v/>
      </c>
      <c r="F434" s="109" t="str">
        <f>IF(E434&lt;&gt;"",MAX($F$1:$F433)+1, "" )</f>
        <v/>
      </c>
      <c r="G434" s="109" t="str">
        <f t="shared" si="27"/>
        <v/>
      </c>
    </row>
    <row r="435" spans="1:7" ht="15.5" x14ac:dyDescent="0.35">
      <c r="A435" s="110" t="e">
        <f t="shared" si="24"/>
        <v>#REF!</v>
      </c>
      <c r="B435" s="109" t="e">
        <f>IF(A435&lt;&gt;"",MAX($B$1:$B434)+1, "" )</f>
        <v>#REF!</v>
      </c>
      <c r="C435" s="109" t="str">
        <f t="shared" si="26"/>
        <v/>
      </c>
      <c r="E435" s="110" t="str">
        <f t="shared" si="25"/>
        <v/>
      </c>
      <c r="F435" s="109" t="str">
        <f>IF(E435&lt;&gt;"",MAX($F$1:$F434)+1, "" )</f>
        <v/>
      </c>
      <c r="G435" s="109" t="str">
        <f t="shared" si="27"/>
        <v/>
      </c>
    </row>
    <row r="436" spans="1:7" ht="15.5" x14ac:dyDescent="0.35">
      <c r="A436" s="110" t="e">
        <f t="shared" si="24"/>
        <v>#REF!</v>
      </c>
      <c r="B436" s="109" t="e">
        <f>IF(A436&lt;&gt;"",MAX($B$1:$B435)+1, "" )</f>
        <v>#REF!</v>
      </c>
      <c r="C436" s="109" t="str">
        <f t="shared" si="26"/>
        <v/>
      </c>
      <c r="E436" s="110" t="str">
        <f t="shared" si="25"/>
        <v/>
      </c>
      <c r="F436" s="109" t="str">
        <f>IF(E436&lt;&gt;"",MAX($F$1:$F435)+1, "" )</f>
        <v/>
      </c>
      <c r="G436" s="109" t="str">
        <f t="shared" si="27"/>
        <v/>
      </c>
    </row>
    <row r="437" spans="1:7" ht="15.5" x14ac:dyDescent="0.35">
      <c r="A437" s="110" t="e">
        <f t="shared" si="24"/>
        <v>#REF!</v>
      </c>
      <c r="B437" s="109" t="e">
        <f>IF(A437&lt;&gt;"",MAX($B$1:$B436)+1, "" )</f>
        <v>#REF!</v>
      </c>
      <c r="C437" s="109" t="str">
        <f t="shared" si="26"/>
        <v/>
      </c>
      <c r="E437" s="110" t="str">
        <f t="shared" si="25"/>
        <v/>
      </c>
      <c r="F437" s="109" t="str">
        <f>IF(E437&lt;&gt;"",MAX($F$1:$F436)+1, "" )</f>
        <v/>
      </c>
      <c r="G437" s="109" t="str">
        <f t="shared" si="27"/>
        <v/>
      </c>
    </row>
    <row r="438" spans="1:7" ht="15.5" x14ac:dyDescent="0.35">
      <c r="A438" s="110" t="e">
        <f t="shared" si="24"/>
        <v>#REF!</v>
      </c>
      <c r="B438" s="109" t="e">
        <f>IF(A438&lt;&gt;"",MAX($B$1:$B437)+1, "" )</f>
        <v>#REF!</v>
      </c>
      <c r="C438" s="109" t="str">
        <f t="shared" si="26"/>
        <v/>
      </c>
      <c r="E438" s="110" t="str">
        <f t="shared" si="25"/>
        <v/>
      </c>
      <c r="F438" s="109" t="str">
        <f>IF(E438&lt;&gt;"",MAX($F$1:$F437)+1, "" )</f>
        <v/>
      </c>
      <c r="G438" s="109" t="str">
        <f t="shared" si="27"/>
        <v/>
      </c>
    </row>
    <row r="439" spans="1:7" ht="15.5" x14ac:dyDescent="0.35">
      <c r="A439" s="110" t="e">
        <f t="shared" si="24"/>
        <v>#REF!</v>
      </c>
      <c r="B439" s="109" t="e">
        <f>IF(A439&lt;&gt;"",MAX($B$1:$B438)+1, "" )</f>
        <v>#REF!</v>
      </c>
      <c r="C439" s="109" t="str">
        <f t="shared" si="26"/>
        <v/>
      </c>
      <c r="E439" s="110" t="str">
        <f t="shared" si="25"/>
        <v/>
      </c>
      <c r="F439" s="109" t="str">
        <f>IF(E439&lt;&gt;"",MAX($F$1:$F438)+1, "" )</f>
        <v/>
      </c>
      <c r="G439" s="109" t="str">
        <f t="shared" si="27"/>
        <v/>
      </c>
    </row>
    <row r="440" spans="1:7" ht="15.5" x14ac:dyDescent="0.35">
      <c r="A440" s="110" t="e">
        <f t="shared" si="24"/>
        <v>#REF!</v>
      </c>
      <c r="B440" s="109" t="e">
        <f>IF(A440&lt;&gt;"",MAX($B$1:$B439)+1, "" )</f>
        <v>#REF!</v>
      </c>
      <c r="C440" s="109" t="str">
        <f t="shared" si="26"/>
        <v/>
      </c>
      <c r="E440" s="110" t="str">
        <f t="shared" si="25"/>
        <v/>
      </c>
      <c r="F440" s="109" t="str">
        <f>IF(E440&lt;&gt;"",MAX($F$1:$F439)+1, "" )</f>
        <v/>
      </c>
      <c r="G440" s="109" t="str">
        <f t="shared" si="27"/>
        <v/>
      </c>
    </row>
    <row r="441" spans="1:7" ht="15.5" x14ac:dyDescent="0.35">
      <c r="A441" s="110" t="e">
        <f t="shared" si="24"/>
        <v>#REF!</v>
      </c>
      <c r="B441" s="109" t="e">
        <f>IF(A441&lt;&gt;"",MAX($B$1:$B440)+1, "" )</f>
        <v>#REF!</v>
      </c>
      <c r="C441" s="109" t="str">
        <f t="shared" si="26"/>
        <v/>
      </c>
      <c r="E441" s="110" t="str">
        <f t="shared" si="25"/>
        <v/>
      </c>
      <c r="F441" s="109" t="str">
        <f>IF(E441&lt;&gt;"",MAX($F$1:$F440)+1, "" )</f>
        <v/>
      </c>
      <c r="G441" s="109" t="str">
        <f t="shared" si="27"/>
        <v/>
      </c>
    </row>
    <row r="442" spans="1:7" ht="15.5" x14ac:dyDescent="0.35">
      <c r="A442" s="110" t="e">
        <f t="shared" si="24"/>
        <v>#REF!</v>
      </c>
      <c r="B442" s="109" t="e">
        <f>IF(A442&lt;&gt;"",MAX($B$1:$B441)+1, "" )</f>
        <v>#REF!</v>
      </c>
      <c r="C442" s="109" t="str">
        <f t="shared" si="26"/>
        <v/>
      </c>
      <c r="E442" s="110" t="str">
        <f t="shared" si="25"/>
        <v/>
      </c>
      <c r="F442" s="109" t="str">
        <f>IF(E442&lt;&gt;"",MAX($F$1:$F441)+1, "" )</f>
        <v/>
      </c>
      <c r="G442" s="109" t="str">
        <f t="shared" si="27"/>
        <v/>
      </c>
    </row>
    <row r="443" spans="1:7" ht="15.5" x14ac:dyDescent="0.35">
      <c r="A443" s="110" t="e">
        <f t="shared" si="24"/>
        <v>#REF!</v>
      </c>
      <c r="B443" s="109" t="e">
        <f>IF(A443&lt;&gt;"",MAX($B$1:$B442)+1, "" )</f>
        <v>#REF!</v>
      </c>
      <c r="C443" s="109" t="str">
        <f t="shared" si="26"/>
        <v/>
      </c>
      <c r="E443" s="110" t="str">
        <f t="shared" si="25"/>
        <v/>
      </c>
      <c r="F443" s="109" t="str">
        <f>IF(E443&lt;&gt;"",MAX($F$1:$F442)+1, "" )</f>
        <v/>
      </c>
      <c r="G443" s="109" t="str">
        <f t="shared" si="27"/>
        <v/>
      </c>
    </row>
    <row r="444" spans="1:7" ht="15.5" x14ac:dyDescent="0.35">
      <c r="A444" s="110" t="e">
        <f t="shared" si="24"/>
        <v>#REF!</v>
      </c>
      <c r="B444" s="109" t="e">
        <f>IF(A444&lt;&gt;"",MAX($B$1:$B443)+1, "" )</f>
        <v>#REF!</v>
      </c>
      <c r="C444" s="109" t="str">
        <f t="shared" si="26"/>
        <v/>
      </c>
      <c r="E444" s="110" t="str">
        <f t="shared" si="25"/>
        <v/>
      </c>
      <c r="F444" s="109" t="str">
        <f>IF(E444&lt;&gt;"",MAX($F$1:$F443)+1, "" )</f>
        <v/>
      </c>
      <c r="G444" s="109" t="str">
        <f t="shared" si="27"/>
        <v/>
      </c>
    </row>
    <row r="445" spans="1:7" ht="15.5" x14ac:dyDescent="0.35">
      <c r="A445" s="110" t="e">
        <f t="shared" si="24"/>
        <v>#REF!</v>
      </c>
      <c r="B445" s="109" t="e">
        <f>IF(A445&lt;&gt;"",MAX($B$1:$B444)+1, "" )</f>
        <v>#REF!</v>
      </c>
      <c r="C445" s="109" t="str">
        <f t="shared" si="26"/>
        <v/>
      </c>
      <c r="E445" s="110" t="str">
        <f t="shared" si="25"/>
        <v/>
      </c>
      <c r="F445" s="109" t="str">
        <f>IF(E445&lt;&gt;"",MAX($F$1:$F444)+1, "" )</f>
        <v/>
      </c>
      <c r="G445" s="109" t="str">
        <f t="shared" si="27"/>
        <v/>
      </c>
    </row>
    <row r="446" spans="1:7" ht="15.5" x14ac:dyDescent="0.35">
      <c r="A446" s="110" t="e">
        <f t="shared" si="24"/>
        <v>#REF!</v>
      </c>
      <c r="B446" s="109" t="e">
        <f>IF(A446&lt;&gt;"",MAX($B$1:$B445)+1, "" )</f>
        <v>#REF!</v>
      </c>
      <c r="C446" s="109" t="str">
        <f t="shared" si="26"/>
        <v/>
      </c>
      <c r="E446" s="110" t="str">
        <f t="shared" si="25"/>
        <v/>
      </c>
      <c r="F446" s="109" t="str">
        <f>IF(E446&lt;&gt;"",MAX($F$1:$F445)+1, "" )</f>
        <v/>
      </c>
      <c r="G446" s="109" t="str">
        <f t="shared" si="27"/>
        <v/>
      </c>
    </row>
    <row r="447" spans="1:7" ht="15.5" x14ac:dyDescent="0.35">
      <c r="A447" s="110" t="e">
        <f t="shared" si="24"/>
        <v>#REF!</v>
      </c>
      <c r="B447" s="109" t="e">
        <f>IF(A447&lt;&gt;"",MAX($B$1:$B446)+1, "" )</f>
        <v>#REF!</v>
      </c>
      <c r="C447" s="109" t="str">
        <f t="shared" si="26"/>
        <v/>
      </c>
      <c r="E447" s="110" t="str">
        <f t="shared" si="25"/>
        <v/>
      </c>
      <c r="F447" s="109" t="str">
        <f>IF(E447&lt;&gt;"",MAX($F$1:$F446)+1, "" )</f>
        <v/>
      </c>
      <c r="G447" s="109" t="str">
        <f t="shared" si="27"/>
        <v/>
      </c>
    </row>
    <row r="448" spans="1:7" ht="15.5" x14ac:dyDescent="0.35">
      <c r="A448" s="110" t="e">
        <f t="shared" si="24"/>
        <v>#REF!</v>
      </c>
      <c r="B448" s="109" t="e">
        <f>IF(A448&lt;&gt;"",MAX($B$1:$B447)+1, "" )</f>
        <v>#REF!</v>
      </c>
      <c r="C448" s="109" t="str">
        <f t="shared" si="26"/>
        <v/>
      </c>
      <c r="E448" s="110" t="str">
        <f t="shared" si="25"/>
        <v/>
      </c>
      <c r="F448" s="109" t="str">
        <f>IF(E448&lt;&gt;"",MAX($F$1:$F447)+1, "" )</f>
        <v/>
      </c>
      <c r="G448" s="109" t="str">
        <f t="shared" si="27"/>
        <v/>
      </c>
    </row>
    <row r="449" spans="1:7" ht="15.5" x14ac:dyDescent="0.35">
      <c r="A449" s="110" t="e">
        <f t="shared" si="24"/>
        <v>#REF!</v>
      </c>
      <c r="B449" s="109" t="e">
        <f>IF(A449&lt;&gt;"",MAX($B$1:$B448)+1, "" )</f>
        <v>#REF!</v>
      </c>
      <c r="C449" s="109" t="str">
        <f t="shared" si="26"/>
        <v/>
      </c>
      <c r="E449" s="110" t="str">
        <f t="shared" si="25"/>
        <v/>
      </c>
      <c r="F449" s="109" t="str">
        <f>IF(E449&lt;&gt;"",MAX($F$1:$F448)+1, "" )</f>
        <v/>
      </c>
      <c r="G449" s="109" t="str">
        <f t="shared" si="27"/>
        <v/>
      </c>
    </row>
    <row r="450" spans="1:7" ht="15.5" x14ac:dyDescent="0.35">
      <c r="A450" s="110" t="e">
        <f t="shared" si="24"/>
        <v>#REF!</v>
      </c>
      <c r="B450" s="109" t="e">
        <f>IF(A450&lt;&gt;"",MAX($B$1:$B449)+1, "" )</f>
        <v>#REF!</v>
      </c>
      <c r="C450" s="109" t="str">
        <f t="shared" si="26"/>
        <v/>
      </c>
      <c r="E450" s="110" t="str">
        <f t="shared" si="25"/>
        <v/>
      </c>
      <c r="F450" s="109" t="str">
        <f>IF(E450&lt;&gt;"",MAX($F$1:$F449)+1, "" )</f>
        <v/>
      </c>
      <c r="G450" s="109" t="str">
        <f t="shared" si="27"/>
        <v/>
      </c>
    </row>
    <row r="451" spans="1:7" ht="15.5" x14ac:dyDescent="0.35">
      <c r="A451" s="110" t="e">
        <f t="shared" si="24"/>
        <v>#REF!</v>
      </c>
      <c r="B451" s="109" t="e">
        <f>IF(A451&lt;&gt;"",MAX($B$1:$B450)+1, "" )</f>
        <v>#REF!</v>
      </c>
      <c r="C451" s="109" t="str">
        <f t="shared" si="26"/>
        <v/>
      </c>
      <c r="E451" s="110" t="str">
        <f t="shared" si="25"/>
        <v/>
      </c>
      <c r="F451" s="109" t="str">
        <f>IF(E451&lt;&gt;"",MAX($F$1:$F450)+1, "" )</f>
        <v/>
      </c>
      <c r="G451" s="109" t="str">
        <f t="shared" si="27"/>
        <v/>
      </c>
    </row>
    <row r="452" spans="1:7" ht="15.5" x14ac:dyDescent="0.35">
      <c r="A452" s="110" t="e">
        <f t="shared" si="24"/>
        <v>#REF!</v>
      </c>
      <c r="B452" s="109" t="e">
        <f>IF(A452&lt;&gt;"",MAX($B$1:$B451)+1, "" )</f>
        <v>#REF!</v>
      </c>
      <c r="C452" s="109" t="str">
        <f t="shared" si="26"/>
        <v/>
      </c>
      <c r="E452" s="110" t="str">
        <f t="shared" si="25"/>
        <v/>
      </c>
      <c r="F452" s="109" t="str">
        <f>IF(E452&lt;&gt;"",MAX($F$1:$F451)+1, "" )</f>
        <v/>
      </c>
      <c r="G452" s="109" t="str">
        <f t="shared" si="27"/>
        <v/>
      </c>
    </row>
    <row r="453" spans="1:7" ht="15.5" x14ac:dyDescent="0.35">
      <c r="A453" s="110" t="e">
        <f t="shared" ref="A453:A516" si="28">_xlfn.SINGLE(INDEX(CreationCptData,1+INT((ROW(A449)-1)/COLUMNS(CreationCptData)),MOD(ROW(A449)-1+COLUMNS(CreationCptData),COLUMNS(CreationCptData))+1))</f>
        <v>#REF!</v>
      </c>
      <c r="B453" s="109" t="e">
        <f>IF(A453&lt;&gt;"",MAX($B$1:$B452)+1, "" )</f>
        <v>#REF!</v>
      </c>
      <c r="C453" s="109" t="str">
        <f t="shared" si="26"/>
        <v/>
      </c>
      <c r="E453" s="110" t="str">
        <f t="shared" ref="E453:E516" si="29">INDEX(PAWSCptData,1+INT((ROW(E449)-1)/COLUMNS(PAWSCptData)),MOD(ROW(E449)-1+COLUMNS(PAWSCptData),COLUMNS(PAWSCptData))+1)</f>
        <v/>
      </c>
      <c r="F453" s="109" t="str">
        <f>IF(E453&lt;&gt;"",MAX($F$1:$F452)+1, "" )</f>
        <v/>
      </c>
      <c r="G453" s="109" t="str">
        <f t="shared" si="27"/>
        <v/>
      </c>
    </row>
    <row r="454" spans="1:7" ht="15.5" x14ac:dyDescent="0.35">
      <c r="A454" s="110" t="e">
        <f t="shared" si="28"/>
        <v>#REF!</v>
      </c>
      <c r="B454" s="109" t="e">
        <f>IF(A454&lt;&gt;"",MAX($B$1:$B453)+1, "" )</f>
        <v>#REF!</v>
      </c>
      <c r="C454" s="109" t="str">
        <f t="shared" ref="C454:C517" si="30">IF(ISERROR(MATCH(ROW()-ROW($C$4),$B$5:$B$10989,0)),"",INDEX($A$5:$A$10989,MATCH(ROW()-ROW($C$4),$B$5:$B$10989,0)))</f>
        <v/>
      </c>
      <c r="E454" s="110" t="str">
        <f t="shared" si="29"/>
        <v/>
      </c>
      <c r="F454" s="109" t="str">
        <f>IF(E454&lt;&gt;"",MAX($F$1:$F453)+1, "" )</f>
        <v/>
      </c>
      <c r="G454" s="109" t="str">
        <f t="shared" ref="G454:G517" si="31">IF(ISERROR(MATCH(ROW()-ROW($G$4),$F$5:$F$10989,0)),"",INDEX($E$5:$E$10989,MATCH(ROW()-ROW($G$4),$F$5:$F$10989,0)))</f>
        <v/>
      </c>
    </row>
    <row r="455" spans="1:7" ht="15.5" x14ac:dyDescent="0.35">
      <c r="A455" s="110" t="e">
        <f t="shared" si="28"/>
        <v>#REF!</v>
      </c>
      <c r="B455" s="109" t="e">
        <f>IF(A455&lt;&gt;"",MAX($B$1:$B454)+1, "" )</f>
        <v>#REF!</v>
      </c>
      <c r="C455" s="109" t="str">
        <f t="shared" si="30"/>
        <v/>
      </c>
      <c r="E455" s="110" t="str">
        <f t="shared" si="29"/>
        <v/>
      </c>
      <c r="F455" s="109" t="str">
        <f>IF(E455&lt;&gt;"",MAX($F$1:$F454)+1, "" )</f>
        <v/>
      </c>
      <c r="G455" s="109" t="str">
        <f t="shared" si="31"/>
        <v/>
      </c>
    </row>
    <row r="456" spans="1:7" ht="15.5" x14ac:dyDescent="0.35">
      <c r="A456" s="110" t="e">
        <f t="shared" si="28"/>
        <v>#REF!</v>
      </c>
      <c r="B456" s="109" t="e">
        <f>IF(A456&lt;&gt;"",MAX($B$1:$B455)+1, "" )</f>
        <v>#REF!</v>
      </c>
      <c r="C456" s="109" t="str">
        <f t="shared" si="30"/>
        <v/>
      </c>
      <c r="E456" s="110" t="str">
        <f t="shared" si="29"/>
        <v/>
      </c>
      <c r="F456" s="109" t="str">
        <f>IF(E456&lt;&gt;"",MAX($F$1:$F455)+1, "" )</f>
        <v/>
      </c>
      <c r="G456" s="109" t="str">
        <f t="shared" si="31"/>
        <v/>
      </c>
    </row>
    <row r="457" spans="1:7" ht="15.5" x14ac:dyDescent="0.35">
      <c r="A457" s="110" t="e">
        <f t="shared" si="28"/>
        <v>#REF!</v>
      </c>
      <c r="B457" s="109" t="e">
        <f>IF(A457&lt;&gt;"",MAX($B$1:$B456)+1, "" )</f>
        <v>#REF!</v>
      </c>
      <c r="C457" s="109" t="str">
        <f t="shared" si="30"/>
        <v/>
      </c>
      <c r="E457" s="110" t="str">
        <f t="shared" si="29"/>
        <v/>
      </c>
      <c r="F457" s="109" t="str">
        <f>IF(E457&lt;&gt;"",MAX($F$1:$F456)+1, "" )</f>
        <v/>
      </c>
      <c r="G457" s="109" t="str">
        <f t="shared" si="31"/>
        <v/>
      </c>
    </row>
    <row r="458" spans="1:7" ht="15.5" x14ac:dyDescent="0.35">
      <c r="A458" s="110" t="e">
        <f t="shared" si="28"/>
        <v>#REF!</v>
      </c>
      <c r="B458" s="109" t="e">
        <f>IF(A458&lt;&gt;"",MAX($B$1:$B457)+1, "" )</f>
        <v>#REF!</v>
      </c>
      <c r="C458" s="109" t="str">
        <f t="shared" si="30"/>
        <v/>
      </c>
      <c r="E458" s="110" t="str">
        <f t="shared" si="29"/>
        <v/>
      </c>
      <c r="F458" s="109" t="str">
        <f>IF(E458&lt;&gt;"",MAX($F$1:$F457)+1, "" )</f>
        <v/>
      </c>
      <c r="G458" s="109" t="str">
        <f t="shared" si="31"/>
        <v/>
      </c>
    </row>
    <row r="459" spans="1:7" ht="15.5" x14ac:dyDescent="0.35">
      <c r="A459" s="110" t="e">
        <f t="shared" si="28"/>
        <v>#REF!</v>
      </c>
      <c r="B459" s="109" t="e">
        <f>IF(A459&lt;&gt;"",MAX($B$1:$B458)+1, "" )</f>
        <v>#REF!</v>
      </c>
      <c r="C459" s="109" t="str">
        <f t="shared" si="30"/>
        <v/>
      </c>
      <c r="E459" s="110" t="str">
        <f t="shared" si="29"/>
        <v/>
      </c>
      <c r="F459" s="109" t="str">
        <f>IF(E459&lt;&gt;"",MAX($F$1:$F458)+1, "" )</f>
        <v/>
      </c>
      <c r="G459" s="109" t="str">
        <f t="shared" si="31"/>
        <v/>
      </c>
    </row>
    <row r="460" spans="1:7" ht="15.5" x14ac:dyDescent="0.35">
      <c r="A460" s="110" t="e">
        <f t="shared" si="28"/>
        <v>#REF!</v>
      </c>
      <c r="B460" s="109" t="e">
        <f>IF(A460&lt;&gt;"",MAX($B$1:$B459)+1, "" )</f>
        <v>#REF!</v>
      </c>
      <c r="C460" s="109" t="str">
        <f t="shared" si="30"/>
        <v/>
      </c>
      <c r="E460" s="110" t="str">
        <f t="shared" si="29"/>
        <v/>
      </c>
      <c r="F460" s="109" t="str">
        <f>IF(E460&lt;&gt;"",MAX($F$1:$F459)+1, "" )</f>
        <v/>
      </c>
      <c r="G460" s="109" t="str">
        <f t="shared" si="31"/>
        <v/>
      </c>
    </row>
    <row r="461" spans="1:7" ht="15.5" x14ac:dyDescent="0.35">
      <c r="A461" s="110" t="e">
        <f t="shared" si="28"/>
        <v>#REF!</v>
      </c>
      <c r="B461" s="109" t="e">
        <f>IF(A461&lt;&gt;"",MAX($B$1:$B460)+1, "" )</f>
        <v>#REF!</v>
      </c>
      <c r="C461" s="109" t="str">
        <f t="shared" si="30"/>
        <v/>
      </c>
      <c r="E461" s="110" t="str">
        <f t="shared" si="29"/>
        <v/>
      </c>
      <c r="F461" s="109" t="str">
        <f>IF(E461&lt;&gt;"",MAX($F$1:$F460)+1, "" )</f>
        <v/>
      </c>
      <c r="G461" s="109" t="str">
        <f t="shared" si="31"/>
        <v/>
      </c>
    </row>
    <row r="462" spans="1:7" ht="15.5" x14ac:dyDescent="0.35">
      <c r="A462" s="110" t="e">
        <f t="shared" si="28"/>
        <v>#REF!</v>
      </c>
      <c r="B462" s="109" t="e">
        <f>IF(A462&lt;&gt;"",MAX($B$1:$B461)+1, "" )</f>
        <v>#REF!</v>
      </c>
      <c r="C462" s="109" t="str">
        <f t="shared" si="30"/>
        <v/>
      </c>
      <c r="E462" s="110" t="str">
        <f t="shared" si="29"/>
        <v/>
      </c>
      <c r="F462" s="109" t="str">
        <f>IF(E462&lt;&gt;"",MAX($F$1:$F461)+1, "" )</f>
        <v/>
      </c>
      <c r="G462" s="109" t="str">
        <f t="shared" si="31"/>
        <v/>
      </c>
    </row>
    <row r="463" spans="1:7" ht="15.5" x14ac:dyDescent="0.35">
      <c r="A463" s="110" t="e">
        <f t="shared" si="28"/>
        <v>#REF!</v>
      </c>
      <c r="B463" s="109" t="e">
        <f>IF(A463&lt;&gt;"",MAX($B$1:$B462)+1, "" )</f>
        <v>#REF!</v>
      </c>
      <c r="C463" s="109" t="str">
        <f t="shared" si="30"/>
        <v/>
      </c>
      <c r="E463" s="110" t="str">
        <f t="shared" si="29"/>
        <v/>
      </c>
      <c r="F463" s="109" t="str">
        <f>IF(E463&lt;&gt;"",MAX($F$1:$F462)+1, "" )</f>
        <v/>
      </c>
      <c r="G463" s="109" t="str">
        <f t="shared" si="31"/>
        <v/>
      </c>
    </row>
    <row r="464" spans="1:7" ht="15.5" x14ac:dyDescent="0.35">
      <c r="A464" s="110" t="e">
        <f t="shared" si="28"/>
        <v>#REF!</v>
      </c>
      <c r="B464" s="109" t="e">
        <f>IF(A464&lt;&gt;"",MAX($B$1:$B463)+1, "" )</f>
        <v>#REF!</v>
      </c>
      <c r="C464" s="109" t="str">
        <f t="shared" si="30"/>
        <v/>
      </c>
      <c r="E464" s="110" t="str">
        <f t="shared" si="29"/>
        <v/>
      </c>
      <c r="F464" s="109" t="str">
        <f>IF(E464&lt;&gt;"",MAX($F$1:$F463)+1, "" )</f>
        <v/>
      </c>
      <c r="G464" s="109" t="str">
        <f t="shared" si="31"/>
        <v/>
      </c>
    </row>
    <row r="465" spans="1:7" ht="15.5" x14ac:dyDescent="0.35">
      <c r="A465" s="110" t="e">
        <f t="shared" si="28"/>
        <v>#REF!</v>
      </c>
      <c r="B465" s="109" t="e">
        <f>IF(A465&lt;&gt;"",MAX($B$1:$B464)+1, "" )</f>
        <v>#REF!</v>
      </c>
      <c r="C465" s="109" t="str">
        <f t="shared" si="30"/>
        <v/>
      </c>
      <c r="E465" s="110" t="str">
        <f t="shared" si="29"/>
        <v/>
      </c>
      <c r="F465" s="109" t="str">
        <f>IF(E465&lt;&gt;"",MAX($F$1:$F464)+1, "" )</f>
        <v/>
      </c>
      <c r="G465" s="109" t="str">
        <f t="shared" si="31"/>
        <v/>
      </c>
    </row>
    <row r="466" spans="1:7" ht="15.5" x14ac:dyDescent="0.35">
      <c r="A466" s="110" t="e">
        <f t="shared" si="28"/>
        <v>#REF!</v>
      </c>
      <c r="B466" s="109" t="e">
        <f>IF(A466&lt;&gt;"",MAX($B$1:$B465)+1, "" )</f>
        <v>#REF!</v>
      </c>
      <c r="C466" s="109" t="str">
        <f t="shared" si="30"/>
        <v/>
      </c>
      <c r="E466" s="110" t="str">
        <f t="shared" si="29"/>
        <v/>
      </c>
      <c r="F466" s="109" t="str">
        <f>IF(E466&lt;&gt;"",MAX($F$1:$F465)+1, "" )</f>
        <v/>
      </c>
      <c r="G466" s="109" t="str">
        <f t="shared" si="31"/>
        <v/>
      </c>
    </row>
    <row r="467" spans="1:7" ht="15.5" x14ac:dyDescent="0.35">
      <c r="A467" s="110" t="e">
        <f t="shared" si="28"/>
        <v>#REF!</v>
      </c>
      <c r="B467" s="109" t="e">
        <f>IF(A467&lt;&gt;"",MAX($B$1:$B466)+1, "" )</f>
        <v>#REF!</v>
      </c>
      <c r="C467" s="109" t="str">
        <f t="shared" si="30"/>
        <v/>
      </c>
      <c r="E467" s="110" t="str">
        <f t="shared" si="29"/>
        <v/>
      </c>
      <c r="F467" s="109" t="str">
        <f>IF(E467&lt;&gt;"",MAX($F$1:$F466)+1, "" )</f>
        <v/>
      </c>
      <c r="G467" s="109" t="str">
        <f t="shared" si="31"/>
        <v/>
      </c>
    </row>
    <row r="468" spans="1:7" ht="15.5" x14ac:dyDescent="0.35">
      <c r="A468" s="110" t="e">
        <f t="shared" si="28"/>
        <v>#REF!</v>
      </c>
      <c r="B468" s="109" t="e">
        <f>IF(A468&lt;&gt;"",MAX($B$1:$B467)+1, "" )</f>
        <v>#REF!</v>
      </c>
      <c r="C468" s="109" t="str">
        <f t="shared" si="30"/>
        <v/>
      </c>
      <c r="E468" s="110" t="str">
        <f t="shared" si="29"/>
        <v/>
      </c>
      <c r="F468" s="109" t="str">
        <f>IF(E468&lt;&gt;"",MAX($F$1:$F467)+1, "" )</f>
        <v/>
      </c>
      <c r="G468" s="109" t="str">
        <f t="shared" si="31"/>
        <v/>
      </c>
    </row>
    <row r="469" spans="1:7" ht="15.5" x14ac:dyDescent="0.35">
      <c r="A469" s="110" t="e">
        <f t="shared" si="28"/>
        <v>#REF!</v>
      </c>
      <c r="B469" s="109" t="e">
        <f>IF(A469&lt;&gt;"",MAX($B$1:$B468)+1, "" )</f>
        <v>#REF!</v>
      </c>
      <c r="C469" s="109" t="str">
        <f t="shared" si="30"/>
        <v/>
      </c>
      <c r="E469" s="110" t="str">
        <f t="shared" si="29"/>
        <v/>
      </c>
      <c r="F469" s="109" t="str">
        <f>IF(E469&lt;&gt;"",MAX($F$1:$F468)+1, "" )</f>
        <v/>
      </c>
      <c r="G469" s="109" t="str">
        <f t="shared" si="31"/>
        <v/>
      </c>
    </row>
    <row r="470" spans="1:7" ht="15.5" x14ac:dyDescent="0.35">
      <c r="A470" s="110" t="e">
        <f t="shared" si="28"/>
        <v>#REF!</v>
      </c>
      <c r="B470" s="109" t="e">
        <f>IF(A470&lt;&gt;"",MAX($B$1:$B469)+1, "" )</f>
        <v>#REF!</v>
      </c>
      <c r="C470" s="109" t="str">
        <f t="shared" si="30"/>
        <v/>
      </c>
      <c r="E470" s="110" t="str">
        <f t="shared" si="29"/>
        <v/>
      </c>
      <c r="F470" s="109" t="str">
        <f>IF(E470&lt;&gt;"",MAX($F$1:$F469)+1, "" )</f>
        <v/>
      </c>
      <c r="G470" s="109" t="str">
        <f t="shared" si="31"/>
        <v/>
      </c>
    </row>
    <row r="471" spans="1:7" ht="15.5" x14ac:dyDescent="0.35">
      <c r="A471" s="110" t="e">
        <f t="shared" si="28"/>
        <v>#REF!</v>
      </c>
      <c r="B471" s="109" t="e">
        <f>IF(A471&lt;&gt;"",MAX($B$1:$B470)+1, "" )</f>
        <v>#REF!</v>
      </c>
      <c r="C471" s="109" t="str">
        <f t="shared" si="30"/>
        <v/>
      </c>
      <c r="E471" s="110" t="str">
        <f t="shared" si="29"/>
        <v/>
      </c>
      <c r="F471" s="109" t="str">
        <f>IF(E471&lt;&gt;"",MAX($F$1:$F470)+1, "" )</f>
        <v/>
      </c>
      <c r="G471" s="109" t="str">
        <f t="shared" si="31"/>
        <v/>
      </c>
    </row>
    <row r="472" spans="1:7" ht="15.5" x14ac:dyDescent="0.35">
      <c r="A472" s="110" t="e">
        <f t="shared" si="28"/>
        <v>#REF!</v>
      </c>
      <c r="B472" s="109" t="e">
        <f>IF(A472&lt;&gt;"",MAX($B$1:$B471)+1, "" )</f>
        <v>#REF!</v>
      </c>
      <c r="C472" s="109" t="str">
        <f t="shared" si="30"/>
        <v/>
      </c>
      <c r="E472" s="110" t="str">
        <f t="shared" si="29"/>
        <v/>
      </c>
      <c r="F472" s="109" t="str">
        <f>IF(E472&lt;&gt;"",MAX($F$1:$F471)+1, "" )</f>
        <v/>
      </c>
      <c r="G472" s="109" t="str">
        <f t="shared" si="31"/>
        <v/>
      </c>
    </row>
    <row r="473" spans="1:7" ht="15.5" x14ac:dyDescent="0.35">
      <c r="A473" s="110" t="e">
        <f t="shared" si="28"/>
        <v>#REF!</v>
      </c>
      <c r="B473" s="109" t="e">
        <f>IF(A473&lt;&gt;"",MAX($B$1:$B472)+1, "" )</f>
        <v>#REF!</v>
      </c>
      <c r="C473" s="109" t="str">
        <f t="shared" si="30"/>
        <v/>
      </c>
      <c r="E473" s="110" t="str">
        <f t="shared" si="29"/>
        <v/>
      </c>
      <c r="F473" s="109" t="str">
        <f>IF(E473&lt;&gt;"",MAX($F$1:$F472)+1, "" )</f>
        <v/>
      </c>
      <c r="G473" s="109" t="str">
        <f t="shared" si="31"/>
        <v/>
      </c>
    </row>
    <row r="474" spans="1:7" ht="15.5" x14ac:dyDescent="0.35">
      <c r="A474" s="110" t="e">
        <f t="shared" si="28"/>
        <v>#REF!</v>
      </c>
      <c r="B474" s="109" t="e">
        <f>IF(A474&lt;&gt;"",MAX($B$1:$B473)+1, "" )</f>
        <v>#REF!</v>
      </c>
      <c r="C474" s="109" t="str">
        <f t="shared" si="30"/>
        <v/>
      </c>
      <c r="E474" s="110" t="str">
        <f t="shared" si="29"/>
        <v/>
      </c>
      <c r="F474" s="109" t="str">
        <f>IF(E474&lt;&gt;"",MAX($F$1:$F473)+1, "" )</f>
        <v/>
      </c>
      <c r="G474" s="109" t="str">
        <f t="shared" si="31"/>
        <v/>
      </c>
    </row>
    <row r="475" spans="1:7" ht="15.5" x14ac:dyDescent="0.35">
      <c r="A475" s="110" t="e">
        <f t="shared" si="28"/>
        <v>#REF!</v>
      </c>
      <c r="B475" s="109" t="e">
        <f>IF(A475&lt;&gt;"",MAX($B$1:$B474)+1, "" )</f>
        <v>#REF!</v>
      </c>
      <c r="C475" s="109" t="str">
        <f t="shared" si="30"/>
        <v/>
      </c>
      <c r="E475" s="110" t="str">
        <f t="shared" si="29"/>
        <v/>
      </c>
      <c r="F475" s="109" t="str">
        <f>IF(E475&lt;&gt;"",MAX($F$1:$F474)+1, "" )</f>
        <v/>
      </c>
      <c r="G475" s="109" t="str">
        <f t="shared" si="31"/>
        <v/>
      </c>
    </row>
    <row r="476" spans="1:7" ht="15.5" x14ac:dyDescent="0.35">
      <c r="A476" s="110" t="e">
        <f t="shared" si="28"/>
        <v>#REF!</v>
      </c>
      <c r="B476" s="109" t="e">
        <f>IF(A476&lt;&gt;"",MAX($B$1:$B475)+1, "" )</f>
        <v>#REF!</v>
      </c>
      <c r="C476" s="109" t="str">
        <f t="shared" si="30"/>
        <v/>
      </c>
      <c r="E476" s="110" t="str">
        <f t="shared" si="29"/>
        <v/>
      </c>
      <c r="F476" s="109" t="str">
        <f>IF(E476&lt;&gt;"",MAX($F$1:$F475)+1, "" )</f>
        <v/>
      </c>
      <c r="G476" s="109" t="str">
        <f t="shared" si="31"/>
        <v/>
      </c>
    </row>
    <row r="477" spans="1:7" ht="15.5" x14ac:dyDescent="0.35">
      <c r="A477" s="110" t="e">
        <f t="shared" si="28"/>
        <v>#REF!</v>
      </c>
      <c r="B477" s="109" t="e">
        <f>IF(A477&lt;&gt;"",MAX($B$1:$B476)+1, "" )</f>
        <v>#REF!</v>
      </c>
      <c r="C477" s="109" t="str">
        <f t="shared" si="30"/>
        <v/>
      </c>
      <c r="E477" s="110" t="str">
        <f t="shared" si="29"/>
        <v/>
      </c>
      <c r="F477" s="109" t="str">
        <f>IF(E477&lt;&gt;"",MAX($F$1:$F476)+1, "" )</f>
        <v/>
      </c>
      <c r="G477" s="109" t="str">
        <f t="shared" si="31"/>
        <v/>
      </c>
    </row>
    <row r="478" spans="1:7" ht="15.5" x14ac:dyDescent="0.35">
      <c r="A478" s="110" t="e">
        <f t="shared" si="28"/>
        <v>#REF!</v>
      </c>
      <c r="B478" s="109" t="e">
        <f>IF(A478&lt;&gt;"",MAX($B$1:$B477)+1, "" )</f>
        <v>#REF!</v>
      </c>
      <c r="C478" s="109" t="str">
        <f t="shared" si="30"/>
        <v/>
      </c>
      <c r="E478" s="110" t="str">
        <f t="shared" si="29"/>
        <v/>
      </c>
      <c r="F478" s="109" t="str">
        <f>IF(E478&lt;&gt;"",MAX($F$1:$F477)+1, "" )</f>
        <v/>
      </c>
      <c r="G478" s="109" t="str">
        <f t="shared" si="31"/>
        <v/>
      </c>
    </row>
    <row r="479" spans="1:7" ht="15.5" x14ac:dyDescent="0.35">
      <c r="A479" s="110" t="e">
        <f t="shared" si="28"/>
        <v>#REF!</v>
      </c>
      <c r="B479" s="109" t="e">
        <f>IF(A479&lt;&gt;"",MAX($B$1:$B478)+1, "" )</f>
        <v>#REF!</v>
      </c>
      <c r="C479" s="109" t="str">
        <f t="shared" si="30"/>
        <v/>
      </c>
      <c r="E479" s="110" t="str">
        <f t="shared" si="29"/>
        <v/>
      </c>
      <c r="F479" s="109" t="str">
        <f>IF(E479&lt;&gt;"",MAX($F$1:$F478)+1, "" )</f>
        <v/>
      </c>
      <c r="G479" s="109" t="str">
        <f t="shared" si="31"/>
        <v/>
      </c>
    </row>
    <row r="480" spans="1:7" ht="15.5" x14ac:dyDescent="0.35">
      <c r="A480" s="110" t="e">
        <f t="shared" si="28"/>
        <v>#REF!</v>
      </c>
      <c r="B480" s="109" t="e">
        <f>IF(A480&lt;&gt;"",MAX($B$1:$B479)+1, "" )</f>
        <v>#REF!</v>
      </c>
      <c r="C480" s="109" t="str">
        <f t="shared" si="30"/>
        <v/>
      </c>
      <c r="E480" s="110" t="str">
        <f t="shared" si="29"/>
        <v/>
      </c>
      <c r="F480" s="109" t="str">
        <f>IF(E480&lt;&gt;"",MAX($F$1:$F479)+1, "" )</f>
        <v/>
      </c>
      <c r="G480" s="109" t="str">
        <f t="shared" si="31"/>
        <v/>
      </c>
    </row>
    <row r="481" spans="1:7" ht="15.5" x14ac:dyDescent="0.35">
      <c r="A481" s="110" t="e">
        <f t="shared" si="28"/>
        <v>#REF!</v>
      </c>
      <c r="B481" s="109" t="e">
        <f>IF(A481&lt;&gt;"",MAX($B$1:$B480)+1, "" )</f>
        <v>#REF!</v>
      </c>
      <c r="C481" s="109" t="str">
        <f t="shared" si="30"/>
        <v/>
      </c>
      <c r="E481" s="110" t="str">
        <f t="shared" si="29"/>
        <v/>
      </c>
      <c r="F481" s="109" t="str">
        <f>IF(E481&lt;&gt;"",MAX($F$1:$F480)+1, "" )</f>
        <v/>
      </c>
      <c r="G481" s="109" t="str">
        <f t="shared" si="31"/>
        <v/>
      </c>
    </row>
    <row r="482" spans="1:7" ht="15.5" x14ac:dyDescent="0.35">
      <c r="A482" s="110" t="e">
        <f t="shared" si="28"/>
        <v>#REF!</v>
      </c>
      <c r="B482" s="109" t="e">
        <f>IF(A482&lt;&gt;"",MAX($B$1:$B481)+1, "" )</f>
        <v>#REF!</v>
      </c>
      <c r="C482" s="109" t="str">
        <f t="shared" si="30"/>
        <v/>
      </c>
      <c r="E482" s="110" t="str">
        <f t="shared" si="29"/>
        <v/>
      </c>
      <c r="F482" s="109" t="str">
        <f>IF(E482&lt;&gt;"",MAX($F$1:$F481)+1, "" )</f>
        <v/>
      </c>
      <c r="G482" s="109" t="str">
        <f t="shared" si="31"/>
        <v/>
      </c>
    </row>
    <row r="483" spans="1:7" ht="15.5" x14ac:dyDescent="0.35">
      <c r="A483" s="110" t="e">
        <f t="shared" si="28"/>
        <v>#REF!</v>
      </c>
      <c r="B483" s="109" t="e">
        <f>IF(A483&lt;&gt;"",MAX($B$1:$B482)+1, "" )</f>
        <v>#REF!</v>
      </c>
      <c r="C483" s="109" t="str">
        <f t="shared" si="30"/>
        <v/>
      </c>
      <c r="E483" s="110" t="str">
        <f t="shared" si="29"/>
        <v/>
      </c>
      <c r="F483" s="109" t="str">
        <f>IF(E483&lt;&gt;"",MAX($F$1:$F482)+1, "" )</f>
        <v/>
      </c>
      <c r="G483" s="109" t="str">
        <f t="shared" si="31"/>
        <v/>
      </c>
    </row>
    <row r="484" spans="1:7" ht="15.5" x14ac:dyDescent="0.35">
      <c r="A484" s="110" t="e">
        <f t="shared" si="28"/>
        <v>#REF!</v>
      </c>
      <c r="B484" s="109" t="e">
        <f>IF(A484&lt;&gt;"",MAX($B$1:$B483)+1, "" )</f>
        <v>#REF!</v>
      </c>
      <c r="C484" s="109" t="str">
        <f t="shared" si="30"/>
        <v/>
      </c>
      <c r="E484" s="110" t="str">
        <f t="shared" si="29"/>
        <v/>
      </c>
      <c r="F484" s="109" t="str">
        <f>IF(E484&lt;&gt;"",MAX($F$1:$F483)+1, "" )</f>
        <v/>
      </c>
      <c r="G484" s="109" t="str">
        <f t="shared" si="31"/>
        <v/>
      </c>
    </row>
    <row r="485" spans="1:7" ht="15.5" x14ac:dyDescent="0.35">
      <c r="A485" s="110" t="e">
        <f t="shared" si="28"/>
        <v>#REF!</v>
      </c>
      <c r="B485" s="109" t="e">
        <f>IF(A485&lt;&gt;"",MAX($B$1:$B484)+1, "" )</f>
        <v>#REF!</v>
      </c>
      <c r="C485" s="109" t="str">
        <f t="shared" si="30"/>
        <v/>
      </c>
      <c r="E485" s="110" t="str">
        <f t="shared" si="29"/>
        <v/>
      </c>
      <c r="F485" s="109" t="str">
        <f>IF(E485&lt;&gt;"",MAX($F$1:$F484)+1, "" )</f>
        <v/>
      </c>
      <c r="G485" s="109" t="str">
        <f t="shared" si="31"/>
        <v/>
      </c>
    </row>
    <row r="486" spans="1:7" ht="15.5" x14ac:dyDescent="0.35">
      <c r="A486" s="110" t="e">
        <f t="shared" si="28"/>
        <v>#REF!</v>
      </c>
      <c r="B486" s="109" t="e">
        <f>IF(A486&lt;&gt;"",MAX($B$1:$B485)+1, "" )</f>
        <v>#REF!</v>
      </c>
      <c r="C486" s="109" t="str">
        <f t="shared" si="30"/>
        <v/>
      </c>
      <c r="E486" s="110" t="str">
        <f t="shared" si="29"/>
        <v/>
      </c>
      <c r="F486" s="109" t="str">
        <f>IF(E486&lt;&gt;"",MAX($F$1:$F485)+1, "" )</f>
        <v/>
      </c>
      <c r="G486" s="109" t="str">
        <f t="shared" si="31"/>
        <v/>
      </c>
    </row>
    <row r="487" spans="1:7" ht="15.5" x14ac:dyDescent="0.35">
      <c r="A487" s="110" t="e">
        <f t="shared" si="28"/>
        <v>#REF!</v>
      </c>
      <c r="B487" s="109" t="e">
        <f>IF(A487&lt;&gt;"",MAX($B$1:$B486)+1, "" )</f>
        <v>#REF!</v>
      </c>
      <c r="C487" s="109" t="str">
        <f t="shared" si="30"/>
        <v/>
      </c>
      <c r="E487" s="110" t="str">
        <f t="shared" si="29"/>
        <v/>
      </c>
      <c r="F487" s="109" t="str">
        <f>IF(E487&lt;&gt;"",MAX($F$1:$F486)+1, "" )</f>
        <v/>
      </c>
      <c r="G487" s="109" t="str">
        <f t="shared" si="31"/>
        <v/>
      </c>
    </row>
    <row r="488" spans="1:7" ht="15.5" x14ac:dyDescent="0.35">
      <c r="A488" s="110" t="e">
        <f t="shared" si="28"/>
        <v>#REF!</v>
      </c>
      <c r="B488" s="109" t="e">
        <f>IF(A488&lt;&gt;"",MAX($B$1:$B487)+1, "" )</f>
        <v>#REF!</v>
      </c>
      <c r="C488" s="109" t="str">
        <f t="shared" si="30"/>
        <v/>
      </c>
      <c r="E488" s="110" t="str">
        <f t="shared" si="29"/>
        <v/>
      </c>
      <c r="F488" s="109" t="str">
        <f>IF(E488&lt;&gt;"",MAX($F$1:$F487)+1, "" )</f>
        <v/>
      </c>
      <c r="G488" s="109" t="str">
        <f t="shared" si="31"/>
        <v/>
      </c>
    </row>
    <row r="489" spans="1:7" ht="15.5" x14ac:dyDescent="0.35">
      <c r="A489" s="110" t="e">
        <f t="shared" si="28"/>
        <v>#REF!</v>
      </c>
      <c r="B489" s="109" t="e">
        <f>IF(A489&lt;&gt;"",MAX($B$1:$B488)+1, "" )</f>
        <v>#REF!</v>
      </c>
      <c r="C489" s="109" t="str">
        <f t="shared" si="30"/>
        <v/>
      </c>
      <c r="E489" s="110" t="str">
        <f t="shared" si="29"/>
        <v/>
      </c>
      <c r="F489" s="109" t="str">
        <f>IF(E489&lt;&gt;"",MAX($F$1:$F488)+1, "" )</f>
        <v/>
      </c>
      <c r="G489" s="109" t="str">
        <f t="shared" si="31"/>
        <v/>
      </c>
    </row>
    <row r="490" spans="1:7" ht="15.5" x14ac:dyDescent="0.35">
      <c r="A490" s="110" t="e">
        <f t="shared" si="28"/>
        <v>#REF!</v>
      </c>
      <c r="B490" s="109" t="e">
        <f>IF(A490&lt;&gt;"",MAX($B$1:$B489)+1, "" )</f>
        <v>#REF!</v>
      </c>
      <c r="C490" s="109" t="str">
        <f t="shared" si="30"/>
        <v/>
      </c>
      <c r="E490" s="110" t="str">
        <f t="shared" si="29"/>
        <v/>
      </c>
      <c r="F490" s="109" t="str">
        <f>IF(E490&lt;&gt;"",MAX($F$1:$F489)+1, "" )</f>
        <v/>
      </c>
      <c r="G490" s="109" t="str">
        <f t="shared" si="31"/>
        <v/>
      </c>
    </row>
    <row r="491" spans="1:7" ht="15.5" x14ac:dyDescent="0.35">
      <c r="A491" s="110" t="e">
        <f t="shared" si="28"/>
        <v>#REF!</v>
      </c>
      <c r="B491" s="109" t="e">
        <f>IF(A491&lt;&gt;"",MAX($B$1:$B490)+1, "" )</f>
        <v>#REF!</v>
      </c>
      <c r="C491" s="109" t="str">
        <f t="shared" si="30"/>
        <v/>
      </c>
      <c r="E491" s="110" t="str">
        <f t="shared" si="29"/>
        <v/>
      </c>
      <c r="F491" s="109" t="str">
        <f>IF(E491&lt;&gt;"",MAX($F$1:$F490)+1, "" )</f>
        <v/>
      </c>
      <c r="G491" s="109" t="str">
        <f t="shared" si="31"/>
        <v/>
      </c>
    </row>
    <row r="492" spans="1:7" ht="15.5" x14ac:dyDescent="0.35">
      <c r="A492" s="110" t="e">
        <f t="shared" si="28"/>
        <v>#REF!</v>
      </c>
      <c r="B492" s="109" t="e">
        <f>IF(A492&lt;&gt;"",MAX($B$1:$B491)+1, "" )</f>
        <v>#REF!</v>
      </c>
      <c r="C492" s="109" t="str">
        <f t="shared" si="30"/>
        <v/>
      </c>
      <c r="E492" s="110" t="str">
        <f t="shared" si="29"/>
        <v/>
      </c>
      <c r="F492" s="109" t="str">
        <f>IF(E492&lt;&gt;"",MAX($F$1:$F491)+1, "" )</f>
        <v/>
      </c>
      <c r="G492" s="109" t="str">
        <f t="shared" si="31"/>
        <v/>
      </c>
    </row>
    <row r="493" spans="1:7" ht="15.5" x14ac:dyDescent="0.35">
      <c r="A493" s="110" t="e">
        <f t="shared" si="28"/>
        <v>#REF!</v>
      </c>
      <c r="B493" s="109" t="e">
        <f>IF(A493&lt;&gt;"",MAX($B$1:$B492)+1, "" )</f>
        <v>#REF!</v>
      </c>
      <c r="C493" s="109" t="str">
        <f t="shared" si="30"/>
        <v/>
      </c>
      <c r="E493" s="110" t="str">
        <f t="shared" si="29"/>
        <v/>
      </c>
      <c r="F493" s="109" t="str">
        <f>IF(E493&lt;&gt;"",MAX($F$1:$F492)+1, "" )</f>
        <v/>
      </c>
      <c r="G493" s="109" t="str">
        <f t="shared" si="31"/>
        <v/>
      </c>
    </row>
    <row r="494" spans="1:7" ht="15.5" x14ac:dyDescent="0.35">
      <c r="A494" s="110" t="e">
        <f t="shared" si="28"/>
        <v>#REF!</v>
      </c>
      <c r="B494" s="109" t="e">
        <f>IF(A494&lt;&gt;"",MAX($B$1:$B493)+1, "" )</f>
        <v>#REF!</v>
      </c>
      <c r="C494" s="109" t="str">
        <f t="shared" si="30"/>
        <v/>
      </c>
      <c r="E494" s="110" t="str">
        <f t="shared" si="29"/>
        <v/>
      </c>
      <c r="F494" s="109" t="str">
        <f>IF(E494&lt;&gt;"",MAX($F$1:$F493)+1, "" )</f>
        <v/>
      </c>
      <c r="G494" s="109" t="str">
        <f t="shared" si="31"/>
        <v/>
      </c>
    </row>
    <row r="495" spans="1:7" ht="15.5" x14ac:dyDescent="0.35">
      <c r="A495" s="110" t="e">
        <f t="shared" si="28"/>
        <v>#REF!</v>
      </c>
      <c r="B495" s="109" t="e">
        <f>IF(A495&lt;&gt;"",MAX($B$1:$B494)+1, "" )</f>
        <v>#REF!</v>
      </c>
      <c r="C495" s="109" t="str">
        <f t="shared" si="30"/>
        <v/>
      </c>
      <c r="E495" s="110" t="str">
        <f t="shared" si="29"/>
        <v/>
      </c>
      <c r="F495" s="109" t="str">
        <f>IF(E495&lt;&gt;"",MAX($F$1:$F494)+1, "" )</f>
        <v/>
      </c>
      <c r="G495" s="109" t="str">
        <f t="shared" si="31"/>
        <v/>
      </c>
    </row>
    <row r="496" spans="1:7" ht="15.5" x14ac:dyDescent="0.35">
      <c r="A496" s="110" t="e">
        <f t="shared" si="28"/>
        <v>#REF!</v>
      </c>
      <c r="B496" s="109" t="e">
        <f>IF(A496&lt;&gt;"",MAX($B$1:$B495)+1, "" )</f>
        <v>#REF!</v>
      </c>
      <c r="C496" s="109" t="str">
        <f t="shared" si="30"/>
        <v/>
      </c>
      <c r="E496" s="110" t="str">
        <f t="shared" si="29"/>
        <v/>
      </c>
      <c r="F496" s="109" t="str">
        <f>IF(E496&lt;&gt;"",MAX($F$1:$F495)+1, "" )</f>
        <v/>
      </c>
      <c r="G496" s="109" t="str">
        <f t="shared" si="31"/>
        <v/>
      </c>
    </row>
    <row r="497" spans="1:7" ht="15.5" x14ac:dyDescent="0.35">
      <c r="A497" s="110" t="e">
        <f t="shared" si="28"/>
        <v>#REF!</v>
      </c>
      <c r="B497" s="109" t="e">
        <f>IF(A497&lt;&gt;"",MAX($B$1:$B496)+1, "" )</f>
        <v>#REF!</v>
      </c>
      <c r="C497" s="109" t="str">
        <f t="shared" si="30"/>
        <v/>
      </c>
      <c r="E497" s="110" t="str">
        <f t="shared" si="29"/>
        <v/>
      </c>
      <c r="F497" s="109" t="str">
        <f>IF(E497&lt;&gt;"",MAX($F$1:$F496)+1, "" )</f>
        <v/>
      </c>
      <c r="G497" s="109" t="str">
        <f t="shared" si="31"/>
        <v/>
      </c>
    </row>
    <row r="498" spans="1:7" ht="15.5" x14ac:dyDescent="0.35">
      <c r="A498" s="110" t="e">
        <f t="shared" si="28"/>
        <v>#REF!</v>
      </c>
      <c r="B498" s="109" t="e">
        <f>IF(A498&lt;&gt;"",MAX($B$1:$B497)+1, "" )</f>
        <v>#REF!</v>
      </c>
      <c r="C498" s="109" t="str">
        <f t="shared" si="30"/>
        <v/>
      </c>
      <c r="E498" s="110" t="str">
        <f t="shared" si="29"/>
        <v/>
      </c>
      <c r="F498" s="109" t="str">
        <f>IF(E498&lt;&gt;"",MAX($F$1:$F497)+1, "" )</f>
        <v/>
      </c>
      <c r="G498" s="109" t="str">
        <f t="shared" si="31"/>
        <v/>
      </c>
    </row>
    <row r="499" spans="1:7" ht="15.5" x14ac:dyDescent="0.35">
      <c r="A499" s="110" t="e">
        <f t="shared" si="28"/>
        <v>#REF!</v>
      </c>
      <c r="B499" s="109" t="e">
        <f>IF(A499&lt;&gt;"",MAX($B$1:$B498)+1, "" )</f>
        <v>#REF!</v>
      </c>
      <c r="C499" s="109" t="str">
        <f t="shared" si="30"/>
        <v/>
      </c>
      <c r="E499" s="110" t="str">
        <f t="shared" si="29"/>
        <v/>
      </c>
      <c r="F499" s="109" t="str">
        <f>IF(E499&lt;&gt;"",MAX($F$1:$F498)+1, "" )</f>
        <v/>
      </c>
      <c r="G499" s="109" t="str">
        <f t="shared" si="31"/>
        <v/>
      </c>
    </row>
    <row r="500" spans="1:7" ht="15.5" x14ac:dyDescent="0.35">
      <c r="A500" s="110" t="e">
        <f t="shared" si="28"/>
        <v>#REF!</v>
      </c>
      <c r="B500" s="109" t="e">
        <f>IF(A500&lt;&gt;"",MAX($B$1:$B499)+1, "" )</f>
        <v>#REF!</v>
      </c>
      <c r="C500" s="109" t="str">
        <f t="shared" si="30"/>
        <v/>
      </c>
      <c r="E500" s="110" t="str">
        <f t="shared" si="29"/>
        <v/>
      </c>
      <c r="F500" s="109" t="str">
        <f>IF(E500&lt;&gt;"",MAX($F$1:$F499)+1, "" )</f>
        <v/>
      </c>
      <c r="G500" s="109" t="str">
        <f t="shared" si="31"/>
        <v/>
      </c>
    </row>
    <row r="501" spans="1:7" ht="15.5" x14ac:dyDescent="0.35">
      <c r="A501" s="110" t="e">
        <f t="shared" si="28"/>
        <v>#REF!</v>
      </c>
      <c r="B501" s="109" t="e">
        <f>IF(A501&lt;&gt;"",MAX($B$1:$B500)+1, "" )</f>
        <v>#REF!</v>
      </c>
      <c r="C501" s="109" t="str">
        <f t="shared" si="30"/>
        <v/>
      </c>
      <c r="E501" s="110" t="str">
        <f t="shared" si="29"/>
        <v/>
      </c>
      <c r="F501" s="109" t="str">
        <f>IF(E501&lt;&gt;"",MAX($F$1:$F500)+1, "" )</f>
        <v/>
      </c>
      <c r="G501" s="109" t="str">
        <f t="shared" si="31"/>
        <v/>
      </c>
    </row>
    <row r="502" spans="1:7" ht="15.5" x14ac:dyDescent="0.35">
      <c r="A502" s="110" t="e">
        <f t="shared" si="28"/>
        <v>#REF!</v>
      </c>
      <c r="B502" s="109" t="e">
        <f>IF(A502&lt;&gt;"",MAX($B$1:$B501)+1, "" )</f>
        <v>#REF!</v>
      </c>
      <c r="C502" s="109" t="str">
        <f t="shared" si="30"/>
        <v/>
      </c>
      <c r="E502" s="110" t="str">
        <f t="shared" si="29"/>
        <v/>
      </c>
      <c r="F502" s="109" t="str">
        <f>IF(E502&lt;&gt;"",MAX($F$1:$F501)+1, "" )</f>
        <v/>
      </c>
      <c r="G502" s="109" t="str">
        <f t="shared" si="31"/>
        <v/>
      </c>
    </row>
    <row r="503" spans="1:7" ht="15.5" x14ac:dyDescent="0.35">
      <c r="A503" s="110" t="e">
        <f t="shared" si="28"/>
        <v>#REF!</v>
      </c>
      <c r="B503" s="109" t="e">
        <f>IF(A503&lt;&gt;"",MAX($B$1:$B502)+1, "" )</f>
        <v>#REF!</v>
      </c>
      <c r="C503" s="109" t="str">
        <f t="shared" si="30"/>
        <v/>
      </c>
      <c r="E503" s="110" t="str">
        <f t="shared" si="29"/>
        <v/>
      </c>
      <c r="F503" s="109" t="str">
        <f>IF(E503&lt;&gt;"",MAX($F$1:$F502)+1, "" )</f>
        <v/>
      </c>
      <c r="G503" s="109" t="str">
        <f t="shared" si="31"/>
        <v/>
      </c>
    </row>
    <row r="504" spans="1:7" ht="15.5" x14ac:dyDescent="0.35">
      <c r="A504" s="110" t="e">
        <f t="shared" si="28"/>
        <v>#REF!</v>
      </c>
      <c r="B504" s="109" t="e">
        <f>IF(A504&lt;&gt;"",MAX($B$1:$B503)+1, "" )</f>
        <v>#REF!</v>
      </c>
      <c r="C504" s="109" t="str">
        <f t="shared" si="30"/>
        <v/>
      </c>
      <c r="E504" s="110" t="str">
        <f t="shared" si="29"/>
        <v/>
      </c>
      <c r="F504" s="109" t="str">
        <f>IF(E504&lt;&gt;"",MAX($F$1:$F503)+1, "" )</f>
        <v/>
      </c>
      <c r="G504" s="109" t="str">
        <f t="shared" si="31"/>
        <v/>
      </c>
    </row>
    <row r="505" spans="1:7" ht="15.5" x14ac:dyDescent="0.35">
      <c r="A505" s="110" t="e">
        <f t="shared" si="28"/>
        <v>#REF!</v>
      </c>
      <c r="B505" s="109" t="e">
        <f>IF(A505&lt;&gt;"",MAX($B$1:$B504)+1, "" )</f>
        <v>#REF!</v>
      </c>
      <c r="C505" s="109" t="str">
        <f t="shared" si="30"/>
        <v/>
      </c>
      <c r="E505" s="110" t="str">
        <f t="shared" si="29"/>
        <v/>
      </c>
      <c r="F505" s="109" t="str">
        <f>IF(E505&lt;&gt;"",MAX($F$1:$F504)+1, "" )</f>
        <v/>
      </c>
      <c r="G505" s="109" t="str">
        <f t="shared" si="31"/>
        <v/>
      </c>
    </row>
    <row r="506" spans="1:7" ht="15.5" x14ac:dyDescent="0.35">
      <c r="A506" s="110" t="e">
        <f t="shared" si="28"/>
        <v>#REF!</v>
      </c>
      <c r="B506" s="109" t="e">
        <f>IF(A506&lt;&gt;"",MAX($B$1:$B505)+1, "" )</f>
        <v>#REF!</v>
      </c>
      <c r="C506" s="109" t="str">
        <f t="shared" si="30"/>
        <v/>
      </c>
      <c r="E506" s="110" t="str">
        <f t="shared" si="29"/>
        <v/>
      </c>
      <c r="F506" s="109" t="str">
        <f>IF(E506&lt;&gt;"",MAX($F$1:$F505)+1, "" )</f>
        <v/>
      </c>
      <c r="G506" s="109" t="str">
        <f t="shared" si="31"/>
        <v/>
      </c>
    </row>
    <row r="507" spans="1:7" ht="15.5" x14ac:dyDescent="0.35">
      <c r="A507" s="110" t="e">
        <f t="shared" si="28"/>
        <v>#REF!</v>
      </c>
      <c r="B507" s="109" t="e">
        <f>IF(A507&lt;&gt;"",MAX($B$1:$B506)+1, "" )</f>
        <v>#REF!</v>
      </c>
      <c r="C507" s="109" t="str">
        <f t="shared" si="30"/>
        <v/>
      </c>
      <c r="E507" s="110" t="str">
        <f t="shared" si="29"/>
        <v/>
      </c>
      <c r="F507" s="109" t="str">
        <f>IF(E507&lt;&gt;"",MAX($F$1:$F506)+1, "" )</f>
        <v/>
      </c>
      <c r="G507" s="109" t="str">
        <f t="shared" si="31"/>
        <v/>
      </c>
    </row>
    <row r="508" spans="1:7" ht="15.5" x14ac:dyDescent="0.35">
      <c r="A508" s="110" t="e">
        <f t="shared" si="28"/>
        <v>#REF!</v>
      </c>
      <c r="B508" s="109" t="e">
        <f>IF(A508&lt;&gt;"",MAX($B$1:$B507)+1, "" )</f>
        <v>#REF!</v>
      </c>
      <c r="C508" s="109" t="str">
        <f t="shared" si="30"/>
        <v/>
      </c>
      <c r="E508" s="110" t="str">
        <f t="shared" si="29"/>
        <v/>
      </c>
      <c r="F508" s="109" t="str">
        <f>IF(E508&lt;&gt;"",MAX($F$1:$F507)+1, "" )</f>
        <v/>
      </c>
      <c r="G508" s="109" t="str">
        <f t="shared" si="31"/>
        <v/>
      </c>
    </row>
    <row r="509" spans="1:7" ht="15.5" x14ac:dyDescent="0.35">
      <c r="A509" s="110" t="e">
        <f t="shared" si="28"/>
        <v>#REF!</v>
      </c>
      <c r="B509" s="109" t="e">
        <f>IF(A509&lt;&gt;"",MAX($B$1:$B508)+1, "" )</f>
        <v>#REF!</v>
      </c>
      <c r="C509" s="109" t="str">
        <f t="shared" si="30"/>
        <v/>
      </c>
      <c r="E509" s="110" t="str">
        <f t="shared" si="29"/>
        <v/>
      </c>
      <c r="F509" s="109" t="str">
        <f>IF(E509&lt;&gt;"",MAX($F$1:$F508)+1, "" )</f>
        <v/>
      </c>
      <c r="G509" s="109" t="str">
        <f t="shared" si="31"/>
        <v/>
      </c>
    </row>
    <row r="510" spans="1:7" ht="15.5" x14ac:dyDescent="0.35">
      <c r="A510" s="110" t="e">
        <f t="shared" si="28"/>
        <v>#REF!</v>
      </c>
      <c r="B510" s="109" t="e">
        <f>IF(A510&lt;&gt;"",MAX($B$1:$B509)+1, "" )</f>
        <v>#REF!</v>
      </c>
      <c r="C510" s="109" t="str">
        <f t="shared" si="30"/>
        <v/>
      </c>
      <c r="E510" s="110" t="str">
        <f t="shared" si="29"/>
        <v/>
      </c>
      <c r="F510" s="109" t="str">
        <f>IF(E510&lt;&gt;"",MAX($F$1:$F509)+1, "" )</f>
        <v/>
      </c>
      <c r="G510" s="109" t="str">
        <f t="shared" si="31"/>
        <v/>
      </c>
    </row>
    <row r="511" spans="1:7" ht="15.5" x14ac:dyDescent="0.35">
      <c r="A511" s="110" t="e">
        <f t="shared" si="28"/>
        <v>#REF!</v>
      </c>
      <c r="B511" s="109" t="e">
        <f>IF(A511&lt;&gt;"",MAX($B$1:$B510)+1, "" )</f>
        <v>#REF!</v>
      </c>
      <c r="C511" s="109" t="str">
        <f t="shared" si="30"/>
        <v/>
      </c>
      <c r="E511" s="110" t="str">
        <f t="shared" si="29"/>
        <v/>
      </c>
      <c r="F511" s="109" t="str">
        <f>IF(E511&lt;&gt;"",MAX($F$1:$F510)+1, "" )</f>
        <v/>
      </c>
      <c r="G511" s="109" t="str">
        <f t="shared" si="31"/>
        <v/>
      </c>
    </row>
    <row r="512" spans="1:7" ht="15.5" x14ac:dyDescent="0.35">
      <c r="A512" s="110" t="e">
        <f t="shared" si="28"/>
        <v>#REF!</v>
      </c>
      <c r="B512" s="109" t="e">
        <f>IF(A512&lt;&gt;"",MAX($B$1:$B511)+1, "" )</f>
        <v>#REF!</v>
      </c>
      <c r="C512" s="109" t="str">
        <f t="shared" si="30"/>
        <v/>
      </c>
      <c r="E512" s="110" t="str">
        <f t="shared" si="29"/>
        <v/>
      </c>
      <c r="F512" s="109" t="str">
        <f>IF(E512&lt;&gt;"",MAX($F$1:$F511)+1, "" )</f>
        <v/>
      </c>
      <c r="G512" s="109" t="str">
        <f t="shared" si="31"/>
        <v/>
      </c>
    </row>
    <row r="513" spans="1:7" ht="15.5" x14ac:dyDescent="0.35">
      <c r="A513" s="110" t="e">
        <f t="shared" si="28"/>
        <v>#REF!</v>
      </c>
      <c r="B513" s="109" t="e">
        <f>IF(A513&lt;&gt;"",MAX($B$1:$B512)+1, "" )</f>
        <v>#REF!</v>
      </c>
      <c r="C513" s="109" t="str">
        <f t="shared" si="30"/>
        <v/>
      </c>
      <c r="E513" s="110" t="str">
        <f t="shared" si="29"/>
        <v/>
      </c>
      <c r="F513" s="109" t="str">
        <f>IF(E513&lt;&gt;"",MAX($F$1:$F512)+1, "" )</f>
        <v/>
      </c>
      <c r="G513" s="109" t="str">
        <f t="shared" si="31"/>
        <v/>
      </c>
    </row>
    <row r="514" spans="1:7" ht="15.5" x14ac:dyDescent="0.35">
      <c r="A514" s="110" t="e">
        <f t="shared" si="28"/>
        <v>#REF!</v>
      </c>
      <c r="B514" s="109" t="e">
        <f>IF(A514&lt;&gt;"",MAX($B$1:$B513)+1, "" )</f>
        <v>#REF!</v>
      </c>
      <c r="C514" s="109" t="str">
        <f t="shared" si="30"/>
        <v/>
      </c>
      <c r="E514" s="110" t="str">
        <f t="shared" si="29"/>
        <v/>
      </c>
      <c r="F514" s="109" t="str">
        <f>IF(E514&lt;&gt;"",MAX($F$1:$F513)+1, "" )</f>
        <v/>
      </c>
      <c r="G514" s="109" t="str">
        <f t="shared" si="31"/>
        <v/>
      </c>
    </row>
    <row r="515" spans="1:7" ht="15.5" x14ac:dyDescent="0.35">
      <c r="A515" s="110" t="e">
        <f t="shared" si="28"/>
        <v>#REF!</v>
      </c>
      <c r="B515" s="109" t="e">
        <f>IF(A515&lt;&gt;"",MAX($B$1:$B514)+1, "" )</f>
        <v>#REF!</v>
      </c>
      <c r="C515" s="109" t="str">
        <f t="shared" si="30"/>
        <v/>
      </c>
      <c r="E515" s="110" t="str">
        <f t="shared" si="29"/>
        <v/>
      </c>
      <c r="F515" s="109" t="str">
        <f>IF(E515&lt;&gt;"",MAX($F$1:$F514)+1, "" )</f>
        <v/>
      </c>
      <c r="G515" s="109" t="str">
        <f t="shared" si="31"/>
        <v/>
      </c>
    </row>
    <row r="516" spans="1:7" ht="15.5" x14ac:dyDescent="0.35">
      <c r="A516" s="110" t="e">
        <f t="shared" si="28"/>
        <v>#REF!</v>
      </c>
      <c r="B516" s="109" t="e">
        <f>IF(A516&lt;&gt;"",MAX($B$1:$B515)+1, "" )</f>
        <v>#REF!</v>
      </c>
      <c r="C516" s="109" t="str">
        <f t="shared" si="30"/>
        <v/>
      </c>
      <c r="E516" s="110" t="str">
        <f t="shared" si="29"/>
        <v/>
      </c>
      <c r="F516" s="109" t="str">
        <f>IF(E516&lt;&gt;"",MAX($F$1:$F515)+1, "" )</f>
        <v/>
      </c>
      <c r="G516" s="109" t="str">
        <f t="shared" si="31"/>
        <v/>
      </c>
    </row>
    <row r="517" spans="1:7" ht="15.5" x14ac:dyDescent="0.35">
      <c r="A517" s="110" t="e">
        <f t="shared" ref="A517:A580" si="32">_xlfn.SINGLE(INDEX(CreationCptData,1+INT((ROW(A513)-1)/COLUMNS(CreationCptData)),MOD(ROW(A513)-1+COLUMNS(CreationCptData),COLUMNS(CreationCptData))+1))</f>
        <v>#REF!</v>
      </c>
      <c r="B517" s="109" t="e">
        <f>IF(A517&lt;&gt;"",MAX($B$1:$B516)+1, "" )</f>
        <v>#REF!</v>
      </c>
      <c r="C517" s="109" t="str">
        <f t="shared" si="30"/>
        <v/>
      </c>
      <c r="E517" s="110" t="str">
        <f t="shared" ref="E517:E580" si="33">INDEX(PAWSCptData,1+INT((ROW(E513)-1)/COLUMNS(PAWSCptData)),MOD(ROW(E513)-1+COLUMNS(PAWSCptData),COLUMNS(PAWSCptData))+1)</f>
        <v/>
      </c>
      <c r="F517" s="109" t="str">
        <f>IF(E517&lt;&gt;"",MAX($F$1:$F516)+1, "" )</f>
        <v/>
      </c>
      <c r="G517" s="109" t="str">
        <f t="shared" si="31"/>
        <v/>
      </c>
    </row>
    <row r="518" spans="1:7" ht="15.5" x14ac:dyDescent="0.35">
      <c r="A518" s="110" t="e">
        <f t="shared" si="32"/>
        <v>#REF!</v>
      </c>
      <c r="B518" s="109" t="e">
        <f>IF(A518&lt;&gt;"",MAX($B$1:$B517)+1, "" )</f>
        <v>#REF!</v>
      </c>
      <c r="C518" s="109" t="str">
        <f t="shared" ref="C518:C581" si="34">IF(ISERROR(MATCH(ROW()-ROW($C$4),$B$5:$B$10989,0)),"",INDEX($A$5:$A$10989,MATCH(ROW()-ROW($C$4),$B$5:$B$10989,0)))</f>
        <v/>
      </c>
      <c r="E518" s="110" t="str">
        <f t="shared" si="33"/>
        <v/>
      </c>
      <c r="F518" s="109" t="str">
        <f>IF(E518&lt;&gt;"",MAX($F$1:$F517)+1, "" )</f>
        <v/>
      </c>
      <c r="G518" s="109" t="str">
        <f t="shared" ref="G518:G581" si="35">IF(ISERROR(MATCH(ROW()-ROW($G$4),$F$5:$F$10989,0)),"",INDEX($E$5:$E$10989,MATCH(ROW()-ROW($G$4),$F$5:$F$10989,0)))</f>
        <v/>
      </c>
    </row>
    <row r="519" spans="1:7" ht="15.5" x14ac:dyDescent="0.35">
      <c r="A519" s="110" t="e">
        <f t="shared" si="32"/>
        <v>#REF!</v>
      </c>
      <c r="B519" s="109" t="e">
        <f>IF(A519&lt;&gt;"",MAX($B$1:$B518)+1, "" )</f>
        <v>#REF!</v>
      </c>
      <c r="C519" s="109" t="str">
        <f t="shared" si="34"/>
        <v/>
      </c>
      <c r="E519" s="110" t="str">
        <f t="shared" si="33"/>
        <v/>
      </c>
      <c r="F519" s="109" t="str">
        <f>IF(E519&lt;&gt;"",MAX($F$1:$F518)+1, "" )</f>
        <v/>
      </c>
      <c r="G519" s="109" t="str">
        <f t="shared" si="35"/>
        <v/>
      </c>
    </row>
    <row r="520" spans="1:7" ht="15.5" x14ac:dyDescent="0.35">
      <c r="A520" s="110" t="e">
        <f t="shared" si="32"/>
        <v>#REF!</v>
      </c>
      <c r="B520" s="109" t="e">
        <f>IF(A520&lt;&gt;"",MAX($B$1:$B519)+1, "" )</f>
        <v>#REF!</v>
      </c>
      <c r="C520" s="109" t="str">
        <f t="shared" si="34"/>
        <v/>
      </c>
      <c r="E520" s="110" t="str">
        <f t="shared" si="33"/>
        <v/>
      </c>
      <c r="F520" s="109" t="str">
        <f>IF(E520&lt;&gt;"",MAX($F$1:$F519)+1, "" )</f>
        <v/>
      </c>
      <c r="G520" s="109" t="str">
        <f t="shared" si="35"/>
        <v/>
      </c>
    </row>
    <row r="521" spans="1:7" ht="15.5" x14ac:dyDescent="0.35">
      <c r="A521" s="110" t="e">
        <f t="shared" si="32"/>
        <v>#REF!</v>
      </c>
      <c r="B521" s="109" t="e">
        <f>IF(A521&lt;&gt;"",MAX($B$1:$B520)+1, "" )</f>
        <v>#REF!</v>
      </c>
      <c r="C521" s="109" t="str">
        <f t="shared" si="34"/>
        <v/>
      </c>
      <c r="E521" s="110" t="str">
        <f t="shared" si="33"/>
        <v/>
      </c>
      <c r="F521" s="109" t="str">
        <f>IF(E521&lt;&gt;"",MAX($F$1:$F520)+1, "" )</f>
        <v/>
      </c>
      <c r="G521" s="109" t="str">
        <f t="shared" si="35"/>
        <v/>
      </c>
    </row>
    <row r="522" spans="1:7" ht="15.5" x14ac:dyDescent="0.35">
      <c r="A522" s="110" t="e">
        <f t="shared" si="32"/>
        <v>#REF!</v>
      </c>
      <c r="B522" s="109" t="e">
        <f>IF(A522&lt;&gt;"",MAX($B$1:$B521)+1, "" )</f>
        <v>#REF!</v>
      </c>
      <c r="C522" s="109" t="str">
        <f t="shared" si="34"/>
        <v/>
      </c>
      <c r="E522" s="110" t="str">
        <f t="shared" si="33"/>
        <v/>
      </c>
      <c r="F522" s="109" t="str">
        <f>IF(E522&lt;&gt;"",MAX($F$1:$F521)+1, "" )</f>
        <v/>
      </c>
      <c r="G522" s="109" t="str">
        <f t="shared" si="35"/>
        <v/>
      </c>
    </row>
    <row r="523" spans="1:7" ht="15.5" x14ac:dyDescent="0.35">
      <c r="A523" s="110" t="e">
        <f t="shared" si="32"/>
        <v>#REF!</v>
      </c>
      <c r="B523" s="109" t="e">
        <f>IF(A523&lt;&gt;"",MAX($B$1:$B522)+1, "" )</f>
        <v>#REF!</v>
      </c>
      <c r="C523" s="109" t="str">
        <f t="shared" si="34"/>
        <v/>
      </c>
      <c r="E523" s="110" t="str">
        <f t="shared" si="33"/>
        <v/>
      </c>
      <c r="F523" s="109" t="str">
        <f>IF(E523&lt;&gt;"",MAX($F$1:$F522)+1, "" )</f>
        <v/>
      </c>
      <c r="G523" s="109" t="str">
        <f t="shared" si="35"/>
        <v/>
      </c>
    </row>
    <row r="524" spans="1:7" ht="15.5" x14ac:dyDescent="0.35">
      <c r="A524" s="110" t="e">
        <f t="shared" si="32"/>
        <v>#REF!</v>
      </c>
      <c r="B524" s="109" t="e">
        <f>IF(A524&lt;&gt;"",MAX($B$1:$B523)+1, "" )</f>
        <v>#REF!</v>
      </c>
      <c r="C524" s="109" t="str">
        <f t="shared" si="34"/>
        <v/>
      </c>
      <c r="E524" s="110" t="str">
        <f t="shared" si="33"/>
        <v/>
      </c>
      <c r="F524" s="109" t="str">
        <f>IF(E524&lt;&gt;"",MAX($F$1:$F523)+1, "" )</f>
        <v/>
      </c>
      <c r="G524" s="109" t="str">
        <f t="shared" si="35"/>
        <v/>
      </c>
    </row>
    <row r="525" spans="1:7" ht="15.5" x14ac:dyDescent="0.35">
      <c r="A525" s="110" t="e">
        <f t="shared" si="32"/>
        <v>#REF!</v>
      </c>
      <c r="B525" s="109" t="e">
        <f>IF(A525&lt;&gt;"",MAX($B$1:$B524)+1, "" )</f>
        <v>#REF!</v>
      </c>
      <c r="C525" s="109" t="str">
        <f t="shared" si="34"/>
        <v/>
      </c>
      <c r="E525" s="110" t="str">
        <f t="shared" si="33"/>
        <v/>
      </c>
      <c r="F525" s="109" t="str">
        <f>IF(E525&lt;&gt;"",MAX($F$1:$F524)+1, "" )</f>
        <v/>
      </c>
      <c r="G525" s="109" t="str">
        <f t="shared" si="35"/>
        <v/>
      </c>
    </row>
    <row r="526" spans="1:7" ht="15.5" x14ac:dyDescent="0.35">
      <c r="A526" s="110" t="e">
        <f t="shared" si="32"/>
        <v>#REF!</v>
      </c>
      <c r="B526" s="109" t="e">
        <f>IF(A526&lt;&gt;"",MAX($B$1:$B525)+1, "" )</f>
        <v>#REF!</v>
      </c>
      <c r="C526" s="109" t="str">
        <f t="shared" si="34"/>
        <v/>
      </c>
      <c r="E526" s="110" t="str">
        <f t="shared" si="33"/>
        <v/>
      </c>
      <c r="F526" s="109" t="str">
        <f>IF(E526&lt;&gt;"",MAX($F$1:$F525)+1, "" )</f>
        <v/>
      </c>
      <c r="G526" s="109" t="str">
        <f t="shared" si="35"/>
        <v/>
      </c>
    </row>
    <row r="527" spans="1:7" ht="15.5" x14ac:dyDescent="0.35">
      <c r="A527" s="110" t="e">
        <f t="shared" si="32"/>
        <v>#REF!</v>
      </c>
      <c r="B527" s="109" t="e">
        <f>IF(A527&lt;&gt;"",MAX($B$1:$B526)+1, "" )</f>
        <v>#REF!</v>
      </c>
      <c r="C527" s="109" t="str">
        <f t="shared" si="34"/>
        <v/>
      </c>
      <c r="E527" s="110" t="str">
        <f t="shared" si="33"/>
        <v/>
      </c>
      <c r="F527" s="109" t="str">
        <f>IF(E527&lt;&gt;"",MAX($F$1:$F526)+1, "" )</f>
        <v/>
      </c>
      <c r="G527" s="109" t="str">
        <f t="shared" si="35"/>
        <v/>
      </c>
    </row>
    <row r="528" spans="1:7" ht="15.5" x14ac:dyDescent="0.35">
      <c r="A528" s="110" t="e">
        <f t="shared" si="32"/>
        <v>#REF!</v>
      </c>
      <c r="B528" s="109" t="e">
        <f>IF(A528&lt;&gt;"",MAX($B$1:$B527)+1, "" )</f>
        <v>#REF!</v>
      </c>
      <c r="C528" s="109" t="str">
        <f t="shared" si="34"/>
        <v/>
      </c>
      <c r="E528" s="110" t="str">
        <f t="shared" si="33"/>
        <v/>
      </c>
      <c r="F528" s="109" t="str">
        <f>IF(E528&lt;&gt;"",MAX($F$1:$F527)+1, "" )</f>
        <v/>
      </c>
      <c r="G528" s="109" t="str">
        <f t="shared" si="35"/>
        <v/>
      </c>
    </row>
    <row r="529" spans="1:7" ht="15.5" x14ac:dyDescent="0.35">
      <c r="A529" s="110" t="e">
        <f t="shared" si="32"/>
        <v>#REF!</v>
      </c>
      <c r="B529" s="109" t="e">
        <f>IF(A529&lt;&gt;"",MAX($B$1:$B528)+1, "" )</f>
        <v>#REF!</v>
      </c>
      <c r="C529" s="109" t="str">
        <f t="shared" si="34"/>
        <v/>
      </c>
      <c r="E529" s="110" t="str">
        <f t="shared" si="33"/>
        <v/>
      </c>
      <c r="F529" s="109" t="str">
        <f>IF(E529&lt;&gt;"",MAX($F$1:$F528)+1, "" )</f>
        <v/>
      </c>
      <c r="G529" s="109" t="str">
        <f t="shared" si="35"/>
        <v/>
      </c>
    </row>
    <row r="530" spans="1:7" ht="15.5" x14ac:dyDescent="0.35">
      <c r="A530" s="110" t="e">
        <f t="shared" si="32"/>
        <v>#REF!</v>
      </c>
      <c r="B530" s="109" t="e">
        <f>IF(A530&lt;&gt;"",MAX($B$1:$B529)+1, "" )</f>
        <v>#REF!</v>
      </c>
      <c r="C530" s="109" t="str">
        <f t="shared" si="34"/>
        <v/>
      </c>
      <c r="E530" s="110" t="str">
        <f t="shared" si="33"/>
        <v/>
      </c>
      <c r="F530" s="109" t="str">
        <f>IF(E530&lt;&gt;"",MAX($F$1:$F529)+1, "" )</f>
        <v/>
      </c>
      <c r="G530" s="109" t="str">
        <f t="shared" si="35"/>
        <v/>
      </c>
    </row>
    <row r="531" spans="1:7" ht="15.5" x14ac:dyDescent="0.35">
      <c r="A531" s="110" t="e">
        <f t="shared" si="32"/>
        <v>#REF!</v>
      </c>
      <c r="B531" s="109" t="e">
        <f>IF(A531&lt;&gt;"",MAX($B$1:$B530)+1, "" )</f>
        <v>#REF!</v>
      </c>
      <c r="C531" s="109" t="str">
        <f t="shared" si="34"/>
        <v/>
      </c>
      <c r="E531" s="110" t="str">
        <f t="shared" si="33"/>
        <v/>
      </c>
      <c r="F531" s="109" t="str">
        <f>IF(E531&lt;&gt;"",MAX($F$1:$F530)+1, "" )</f>
        <v/>
      </c>
      <c r="G531" s="109" t="str">
        <f t="shared" si="35"/>
        <v/>
      </c>
    </row>
    <row r="532" spans="1:7" ht="15.5" x14ac:dyDescent="0.35">
      <c r="A532" s="110" t="e">
        <f t="shared" si="32"/>
        <v>#REF!</v>
      </c>
      <c r="B532" s="109" t="e">
        <f>IF(A532&lt;&gt;"",MAX($B$1:$B531)+1, "" )</f>
        <v>#REF!</v>
      </c>
      <c r="C532" s="109" t="str">
        <f t="shared" si="34"/>
        <v/>
      </c>
      <c r="E532" s="110" t="str">
        <f t="shared" si="33"/>
        <v/>
      </c>
      <c r="F532" s="109" t="str">
        <f>IF(E532&lt;&gt;"",MAX($F$1:$F531)+1, "" )</f>
        <v/>
      </c>
      <c r="G532" s="109" t="str">
        <f t="shared" si="35"/>
        <v/>
      </c>
    </row>
    <row r="533" spans="1:7" ht="15.5" x14ac:dyDescent="0.35">
      <c r="A533" s="110" t="e">
        <f t="shared" si="32"/>
        <v>#REF!</v>
      </c>
      <c r="B533" s="109" t="e">
        <f>IF(A533&lt;&gt;"",MAX($B$1:$B532)+1, "" )</f>
        <v>#REF!</v>
      </c>
      <c r="C533" s="109" t="str">
        <f t="shared" si="34"/>
        <v/>
      </c>
      <c r="E533" s="110" t="str">
        <f t="shared" si="33"/>
        <v/>
      </c>
      <c r="F533" s="109" t="str">
        <f>IF(E533&lt;&gt;"",MAX($F$1:$F532)+1, "" )</f>
        <v/>
      </c>
      <c r="G533" s="109" t="str">
        <f t="shared" si="35"/>
        <v/>
      </c>
    </row>
    <row r="534" spans="1:7" ht="15.5" x14ac:dyDescent="0.35">
      <c r="A534" s="110" t="e">
        <f t="shared" si="32"/>
        <v>#REF!</v>
      </c>
      <c r="B534" s="109" t="e">
        <f>IF(A534&lt;&gt;"",MAX($B$1:$B533)+1, "" )</f>
        <v>#REF!</v>
      </c>
      <c r="C534" s="109" t="str">
        <f t="shared" si="34"/>
        <v/>
      </c>
      <c r="E534" s="110" t="str">
        <f t="shared" si="33"/>
        <v/>
      </c>
      <c r="F534" s="109" t="str">
        <f>IF(E534&lt;&gt;"",MAX($F$1:$F533)+1, "" )</f>
        <v/>
      </c>
      <c r="G534" s="109" t="str">
        <f t="shared" si="35"/>
        <v/>
      </c>
    </row>
    <row r="535" spans="1:7" ht="15.5" x14ac:dyDescent="0.35">
      <c r="A535" s="110" t="e">
        <f t="shared" si="32"/>
        <v>#REF!</v>
      </c>
      <c r="B535" s="109" t="e">
        <f>IF(A535&lt;&gt;"",MAX($B$1:$B534)+1, "" )</f>
        <v>#REF!</v>
      </c>
      <c r="C535" s="109" t="str">
        <f t="shared" si="34"/>
        <v/>
      </c>
      <c r="E535" s="110" t="str">
        <f t="shared" si="33"/>
        <v/>
      </c>
      <c r="F535" s="109" t="str">
        <f>IF(E535&lt;&gt;"",MAX($F$1:$F534)+1, "" )</f>
        <v/>
      </c>
      <c r="G535" s="109" t="str">
        <f t="shared" si="35"/>
        <v/>
      </c>
    </row>
    <row r="536" spans="1:7" ht="15.5" x14ac:dyDescent="0.35">
      <c r="A536" s="110" t="e">
        <f t="shared" si="32"/>
        <v>#REF!</v>
      </c>
      <c r="B536" s="109" t="e">
        <f>IF(A536&lt;&gt;"",MAX($B$1:$B535)+1, "" )</f>
        <v>#REF!</v>
      </c>
      <c r="C536" s="109" t="str">
        <f t="shared" si="34"/>
        <v/>
      </c>
      <c r="E536" s="110" t="str">
        <f t="shared" si="33"/>
        <v/>
      </c>
      <c r="F536" s="109" t="str">
        <f>IF(E536&lt;&gt;"",MAX($F$1:$F535)+1, "" )</f>
        <v/>
      </c>
      <c r="G536" s="109" t="str">
        <f t="shared" si="35"/>
        <v/>
      </c>
    </row>
    <row r="537" spans="1:7" ht="15.5" x14ac:dyDescent="0.35">
      <c r="A537" s="110" t="e">
        <f t="shared" si="32"/>
        <v>#REF!</v>
      </c>
      <c r="B537" s="109" t="e">
        <f>IF(A537&lt;&gt;"",MAX($B$1:$B536)+1, "" )</f>
        <v>#REF!</v>
      </c>
      <c r="C537" s="109" t="str">
        <f t="shared" si="34"/>
        <v/>
      </c>
      <c r="E537" s="110" t="str">
        <f t="shared" si="33"/>
        <v/>
      </c>
      <c r="F537" s="109" t="str">
        <f>IF(E537&lt;&gt;"",MAX($F$1:$F536)+1, "" )</f>
        <v/>
      </c>
      <c r="G537" s="109" t="str">
        <f t="shared" si="35"/>
        <v/>
      </c>
    </row>
    <row r="538" spans="1:7" ht="15.5" x14ac:dyDescent="0.35">
      <c r="A538" s="110" t="e">
        <f t="shared" si="32"/>
        <v>#REF!</v>
      </c>
      <c r="B538" s="109" t="e">
        <f>IF(A538&lt;&gt;"",MAX($B$1:$B537)+1, "" )</f>
        <v>#REF!</v>
      </c>
      <c r="C538" s="109" t="str">
        <f t="shared" si="34"/>
        <v/>
      </c>
      <c r="E538" s="110" t="str">
        <f t="shared" si="33"/>
        <v/>
      </c>
      <c r="F538" s="109" t="str">
        <f>IF(E538&lt;&gt;"",MAX($F$1:$F537)+1, "" )</f>
        <v/>
      </c>
      <c r="G538" s="109" t="str">
        <f t="shared" si="35"/>
        <v/>
      </c>
    </row>
    <row r="539" spans="1:7" ht="15.5" x14ac:dyDescent="0.35">
      <c r="A539" s="110" t="e">
        <f t="shared" si="32"/>
        <v>#REF!</v>
      </c>
      <c r="B539" s="109" t="e">
        <f>IF(A539&lt;&gt;"",MAX($B$1:$B538)+1, "" )</f>
        <v>#REF!</v>
      </c>
      <c r="C539" s="109" t="str">
        <f t="shared" si="34"/>
        <v/>
      </c>
      <c r="E539" s="110" t="str">
        <f t="shared" si="33"/>
        <v/>
      </c>
      <c r="F539" s="109" t="str">
        <f>IF(E539&lt;&gt;"",MAX($F$1:$F538)+1, "" )</f>
        <v/>
      </c>
      <c r="G539" s="109" t="str">
        <f t="shared" si="35"/>
        <v/>
      </c>
    </row>
    <row r="540" spans="1:7" ht="15.5" x14ac:dyDescent="0.35">
      <c r="A540" s="110" t="e">
        <f t="shared" si="32"/>
        <v>#REF!</v>
      </c>
      <c r="B540" s="109" t="e">
        <f>IF(A540&lt;&gt;"",MAX($B$1:$B539)+1, "" )</f>
        <v>#REF!</v>
      </c>
      <c r="C540" s="109" t="str">
        <f t="shared" si="34"/>
        <v/>
      </c>
      <c r="E540" s="110" t="str">
        <f t="shared" si="33"/>
        <v/>
      </c>
      <c r="F540" s="109" t="str">
        <f>IF(E540&lt;&gt;"",MAX($F$1:$F539)+1, "" )</f>
        <v/>
      </c>
      <c r="G540" s="109" t="str">
        <f t="shared" si="35"/>
        <v/>
      </c>
    </row>
    <row r="541" spans="1:7" ht="15.5" x14ac:dyDescent="0.35">
      <c r="A541" s="110" t="e">
        <f t="shared" si="32"/>
        <v>#REF!</v>
      </c>
      <c r="B541" s="109" t="e">
        <f>IF(A541&lt;&gt;"",MAX($B$1:$B540)+1, "" )</f>
        <v>#REF!</v>
      </c>
      <c r="C541" s="109" t="str">
        <f t="shared" si="34"/>
        <v/>
      </c>
      <c r="E541" s="110" t="str">
        <f t="shared" si="33"/>
        <v/>
      </c>
      <c r="F541" s="109" t="str">
        <f>IF(E541&lt;&gt;"",MAX($F$1:$F540)+1, "" )</f>
        <v/>
      </c>
      <c r="G541" s="109" t="str">
        <f t="shared" si="35"/>
        <v/>
      </c>
    </row>
    <row r="542" spans="1:7" ht="15.5" x14ac:dyDescent="0.35">
      <c r="A542" s="110" t="e">
        <f t="shared" si="32"/>
        <v>#REF!</v>
      </c>
      <c r="B542" s="109" t="e">
        <f>IF(A542&lt;&gt;"",MAX($B$1:$B541)+1, "" )</f>
        <v>#REF!</v>
      </c>
      <c r="C542" s="109" t="str">
        <f t="shared" si="34"/>
        <v/>
      </c>
      <c r="E542" s="110" t="str">
        <f t="shared" si="33"/>
        <v/>
      </c>
      <c r="F542" s="109" t="str">
        <f>IF(E542&lt;&gt;"",MAX($F$1:$F541)+1, "" )</f>
        <v/>
      </c>
      <c r="G542" s="109" t="str">
        <f t="shared" si="35"/>
        <v/>
      </c>
    </row>
    <row r="543" spans="1:7" ht="15.5" x14ac:dyDescent="0.35">
      <c r="A543" s="110" t="e">
        <f t="shared" si="32"/>
        <v>#REF!</v>
      </c>
      <c r="B543" s="109" t="e">
        <f>IF(A543&lt;&gt;"",MAX($B$1:$B542)+1, "" )</f>
        <v>#REF!</v>
      </c>
      <c r="C543" s="109" t="str">
        <f t="shared" si="34"/>
        <v/>
      </c>
      <c r="E543" s="110" t="str">
        <f t="shared" si="33"/>
        <v/>
      </c>
      <c r="F543" s="109" t="str">
        <f>IF(E543&lt;&gt;"",MAX($F$1:$F542)+1, "" )</f>
        <v/>
      </c>
      <c r="G543" s="109" t="str">
        <f t="shared" si="35"/>
        <v/>
      </c>
    </row>
    <row r="544" spans="1:7" ht="15.5" x14ac:dyDescent="0.35">
      <c r="A544" s="110" t="e">
        <f t="shared" si="32"/>
        <v>#REF!</v>
      </c>
      <c r="B544" s="109" t="e">
        <f>IF(A544&lt;&gt;"",MAX($B$1:$B543)+1, "" )</f>
        <v>#REF!</v>
      </c>
      <c r="C544" s="109" t="str">
        <f t="shared" si="34"/>
        <v/>
      </c>
      <c r="E544" s="110" t="str">
        <f t="shared" si="33"/>
        <v/>
      </c>
      <c r="F544" s="109" t="str">
        <f>IF(E544&lt;&gt;"",MAX($F$1:$F543)+1, "" )</f>
        <v/>
      </c>
      <c r="G544" s="109" t="str">
        <f t="shared" si="35"/>
        <v/>
      </c>
    </row>
    <row r="545" spans="1:7" ht="15.5" x14ac:dyDescent="0.35">
      <c r="A545" s="110" t="e">
        <f t="shared" si="32"/>
        <v>#REF!</v>
      </c>
      <c r="B545" s="109" t="e">
        <f>IF(A545&lt;&gt;"",MAX($B$1:$B544)+1, "" )</f>
        <v>#REF!</v>
      </c>
      <c r="C545" s="109" t="str">
        <f t="shared" si="34"/>
        <v/>
      </c>
      <c r="E545" s="110" t="str">
        <f t="shared" si="33"/>
        <v/>
      </c>
      <c r="F545" s="109" t="str">
        <f>IF(E545&lt;&gt;"",MAX($F$1:$F544)+1, "" )</f>
        <v/>
      </c>
      <c r="G545" s="109" t="str">
        <f t="shared" si="35"/>
        <v/>
      </c>
    </row>
    <row r="546" spans="1:7" ht="15.5" x14ac:dyDescent="0.35">
      <c r="A546" s="110" t="e">
        <f t="shared" si="32"/>
        <v>#REF!</v>
      </c>
      <c r="B546" s="109" t="e">
        <f>IF(A546&lt;&gt;"",MAX($B$1:$B545)+1, "" )</f>
        <v>#REF!</v>
      </c>
      <c r="C546" s="109" t="str">
        <f t="shared" si="34"/>
        <v/>
      </c>
      <c r="E546" s="110" t="str">
        <f t="shared" si="33"/>
        <v/>
      </c>
      <c r="F546" s="109" t="str">
        <f>IF(E546&lt;&gt;"",MAX($F$1:$F545)+1, "" )</f>
        <v/>
      </c>
      <c r="G546" s="109" t="str">
        <f t="shared" si="35"/>
        <v/>
      </c>
    </row>
    <row r="547" spans="1:7" ht="15.5" x14ac:dyDescent="0.35">
      <c r="A547" s="110" t="e">
        <f t="shared" si="32"/>
        <v>#REF!</v>
      </c>
      <c r="B547" s="109" t="e">
        <f>IF(A547&lt;&gt;"",MAX($B$1:$B546)+1, "" )</f>
        <v>#REF!</v>
      </c>
      <c r="C547" s="109" t="str">
        <f t="shared" si="34"/>
        <v/>
      </c>
      <c r="E547" s="110" t="str">
        <f t="shared" si="33"/>
        <v/>
      </c>
      <c r="F547" s="109" t="str">
        <f>IF(E547&lt;&gt;"",MAX($F$1:$F546)+1, "" )</f>
        <v/>
      </c>
      <c r="G547" s="109" t="str">
        <f t="shared" si="35"/>
        <v/>
      </c>
    </row>
    <row r="548" spans="1:7" ht="15.5" x14ac:dyDescent="0.35">
      <c r="A548" s="110" t="e">
        <f t="shared" si="32"/>
        <v>#REF!</v>
      </c>
      <c r="B548" s="109" t="e">
        <f>IF(A548&lt;&gt;"",MAX($B$1:$B547)+1, "" )</f>
        <v>#REF!</v>
      </c>
      <c r="C548" s="109" t="str">
        <f t="shared" si="34"/>
        <v/>
      </c>
      <c r="E548" s="110" t="str">
        <f t="shared" si="33"/>
        <v/>
      </c>
      <c r="F548" s="109" t="str">
        <f>IF(E548&lt;&gt;"",MAX($F$1:$F547)+1, "" )</f>
        <v/>
      </c>
      <c r="G548" s="109" t="str">
        <f t="shared" si="35"/>
        <v/>
      </c>
    </row>
    <row r="549" spans="1:7" ht="15.5" x14ac:dyDescent="0.35">
      <c r="A549" s="110" t="e">
        <f t="shared" si="32"/>
        <v>#REF!</v>
      </c>
      <c r="B549" s="109" t="e">
        <f>IF(A549&lt;&gt;"",MAX($B$1:$B548)+1, "" )</f>
        <v>#REF!</v>
      </c>
      <c r="C549" s="109" t="str">
        <f t="shared" si="34"/>
        <v/>
      </c>
      <c r="E549" s="110" t="str">
        <f t="shared" si="33"/>
        <v/>
      </c>
      <c r="F549" s="109" t="str">
        <f>IF(E549&lt;&gt;"",MAX($F$1:$F548)+1, "" )</f>
        <v/>
      </c>
      <c r="G549" s="109" t="str">
        <f t="shared" si="35"/>
        <v/>
      </c>
    </row>
    <row r="550" spans="1:7" ht="15.5" x14ac:dyDescent="0.35">
      <c r="A550" s="110" t="e">
        <f t="shared" si="32"/>
        <v>#REF!</v>
      </c>
      <c r="B550" s="109" t="e">
        <f>IF(A550&lt;&gt;"",MAX($B$1:$B549)+1, "" )</f>
        <v>#REF!</v>
      </c>
      <c r="C550" s="109" t="str">
        <f t="shared" si="34"/>
        <v/>
      </c>
      <c r="E550" s="110" t="str">
        <f t="shared" si="33"/>
        <v/>
      </c>
      <c r="F550" s="109" t="str">
        <f>IF(E550&lt;&gt;"",MAX($F$1:$F549)+1, "" )</f>
        <v/>
      </c>
      <c r="G550" s="109" t="str">
        <f t="shared" si="35"/>
        <v/>
      </c>
    </row>
    <row r="551" spans="1:7" ht="15.5" x14ac:dyDescent="0.35">
      <c r="A551" s="110" t="e">
        <f t="shared" si="32"/>
        <v>#REF!</v>
      </c>
      <c r="B551" s="109" t="e">
        <f>IF(A551&lt;&gt;"",MAX($B$1:$B550)+1, "" )</f>
        <v>#REF!</v>
      </c>
      <c r="C551" s="109" t="str">
        <f t="shared" si="34"/>
        <v/>
      </c>
      <c r="E551" s="110" t="str">
        <f t="shared" si="33"/>
        <v/>
      </c>
      <c r="F551" s="109" t="str">
        <f>IF(E551&lt;&gt;"",MAX($F$1:$F550)+1, "" )</f>
        <v/>
      </c>
      <c r="G551" s="109" t="str">
        <f t="shared" si="35"/>
        <v/>
      </c>
    </row>
    <row r="552" spans="1:7" ht="15.5" x14ac:dyDescent="0.35">
      <c r="A552" s="110" t="e">
        <f t="shared" si="32"/>
        <v>#REF!</v>
      </c>
      <c r="B552" s="109" t="e">
        <f>IF(A552&lt;&gt;"",MAX($B$1:$B551)+1, "" )</f>
        <v>#REF!</v>
      </c>
      <c r="C552" s="109" t="str">
        <f t="shared" si="34"/>
        <v/>
      </c>
      <c r="E552" s="110" t="str">
        <f t="shared" si="33"/>
        <v/>
      </c>
      <c r="F552" s="109" t="str">
        <f>IF(E552&lt;&gt;"",MAX($F$1:$F551)+1, "" )</f>
        <v/>
      </c>
      <c r="G552" s="109" t="str">
        <f t="shared" si="35"/>
        <v/>
      </c>
    </row>
    <row r="553" spans="1:7" ht="15.5" x14ac:dyDescent="0.35">
      <c r="A553" s="110" t="e">
        <f t="shared" si="32"/>
        <v>#REF!</v>
      </c>
      <c r="B553" s="109" t="e">
        <f>IF(A553&lt;&gt;"",MAX($B$1:$B552)+1, "" )</f>
        <v>#REF!</v>
      </c>
      <c r="C553" s="109" t="str">
        <f t="shared" si="34"/>
        <v/>
      </c>
      <c r="E553" s="110" t="str">
        <f t="shared" si="33"/>
        <v/>
      </c>
      <c r="F553" s="109" t="str">
        <f>IF(E553&lt;&gt;"",MAX($F$1:$F552)+1, "" )</f>
        <v/>
      </c>
      <c r="G553" s="109" t="str">
        <f t="shared" si="35"/>
        <v/>
      </c>
    </row>
    <row r="554" spans="1:7" ht="15.5" x14ac:dyDescent="0.35">
      <c r="A554" s="110" t="e">
        <f t="shared" si="32"/>
        <v>#REF!</v>
      </c>
      <c r="B554" s="109" t="e">
        <f>IF(A554&lt;&gt;"",MAX($B$1:$B553)+1, "" )</f>
        <v>#REF!</v>
      </c>
      <c r="C554" s="109" t="str">
        <f t="shared" si="34"/>
        <v/>
      </c>
      <c r="E554" s="110" t="str">
        <f t="shared" si="33"/>
        <v/>
      </c>
      <c r="F554" s="109" t="str">
        <f>IF(E554&lt;&gt;"",MAX($F$1:$F553)+1, "" )</f>
        <v/>
      </c>
      <c r="G554" s="109" t="str">
        <f t="shared" si="35"/>
        <v/>
      </c>
    </row>
    <row r="555" spans="1:7" ht="15.5" x14ac:dyDescent="0.35">
      <c r="A555" s="110" t="e">
        <f t="shared" si="32"/>
        <v>#REF!</v>
      </c>
      <c r="B555" s="109" t="e">
        <f>IF(A555&lt;&gt;"",MAX($B$1:$B554)+1, "" )</f>
        <v>#REF!</v>
      </c>
      <c r="C555" s="109" t="str">
        <f t="shared" si="34"/>
        <v/>
      </c>
      <c r="E555" s="110" t="str">
        <f t="shared" si="33"/>
        <v/>
      </c>
      <c r="F555" s="109" t="str">
        <f>IF(E555&lt;&gt;"",MAX($F$1:$F554)+1, "" )</f>
        <v/>
      </c>
      <c r="G555" s="109" t="str">
        <f t="shared" si="35"/>
        <v/>
      </c>
    </row>
    <row r="556" spans="1:7" ht="15.5" x14ac:dyDescent="0.35">
      <c r="A556" s="110" t="e">
        <f t="shared" si="32"/>
        <v>#REF!</v>
      </c>
      <c r="B556" s="109" t="e">
        <f>IF(A556&lt;&gt;"",MAX($B$1:$B555)+1, "" )</f>
        <v>#REF!</v>
      </c>
      <c r="C556" s="109" t="str">
        <f t="shared" si="34"/>
        <v/>
      </c>
      <c r="E556" s="110" t="str">
        <f t="shared" si="33"/>
        <v/>
      </c>
      <c r="F556" s="109" t="str">
        <f>IF(E556&lt;&gt;"",MAX($F$1:$F555)+1, "" )</f>
        <v/>
      </c>
      <c r="G556" s="109" t="str">
        <f t="shared" si="35"/>
        <v/>
      </c>
    </row>
    <row r="557" spans="1:7" ht="15.5" x14ac:dyDescent="0.35">
      <c r="A557" s="110" t="e">
        <f t="shared" si="32"/>
        <v>#REF!</v>
      </c>
      <c r="B557" s="109" t="e">
        <f>IF(A557&lt;&gt;"",MAX($B$1:$B556)+1, "" )</f>
        <v>#REF!</v>
      </c>
      <c r="C557" s="109" t="str">
        <f t="shared" si="34"/>
        <v/>
      </c>
      <c r="E557" s="110" t="str">
        <f t="shared" si="33"/>
        <v/>
      </c>
      <c r="F557" s="109" t="str">
        <f>IF(E557&lt;&gt;"",MAX($F$1:$F556)+1, "" )</f>
        <v/>
      </c>
      <c r="G557" s="109" t="str">
        <f t="shared" si="35"/>
        <v/>
      </c>
    </row>
    <row r="558" spans="1:7" ht="15.5" x14ac:dyDescent="0.35">
      <c r="A558" s="110" t="e">
        <f t="shared" si="32"/>
        <v>#REF!</v>
      </c>
      <c r="B558" s="109" t="e">
        <f>IF(A558&lt;&gt;"",MAX($B$1:$B557)+1, "" )</f>
        <v>#REF!</v>
      </c>
      <c r="C558" s="109" t="str">
        <f t="shared" si="34"/>
        <v/>
      </c>
      <c r="E558" s="110" t="str">
        <f t="shared" si="33"/>
        <v/>
      </c>
      <c r="F558" s="109" t="str">
        <f>IF(E558&lt;&gt;"",MAX($F$1:$F557)+1, "" )</f>
        <v/>
      </c>
      <c r="G558" s="109" t="str">
        <f t="shared" si="35"/>
        <v/>
      </c>
    </row>
    <row r="559" spans="1:7" ht="15.5" x14ac:dyDescent="0.35">
      <c r="A559" s="110" t="e">
        <f t="shared" si="32"/>
        <v>#REF!</v>
      </c>
      <c r="B559" s="109" t="e">
        <f>IF(A559&lt;&gt;"",MAX($B$1:$B558)+1, "" )</f>
        <v>#REF!</v>
      </c>
      <c r="C559" s="109" t="str">
        <f t="shared" si="34"/>
        <v/>
      </c>
      <c r="E559" s="110" t="str">
        <f t="shared" si="33"/>
        <v/>
      </c>
      <c r="F559" s="109" t="str">
        <f>IF(E559&lt;&gt;"",MAX($F$1:$F558)+1, "" )</f>
        <v/>
      </c>
      <c r="G559" s="109" t="str">
        <f t="shared" si="35"/>
        <v/>
      </c>
    </row>
    <row r="560" spans="1:7" ht="15.5" x14ac:dyDescent="0.35">
      <c r="A560" s="110" t="e">
        <f t="shared" si="32"/>
        <v>#REF!</v>
      </c>
      <c r="B560" s="109" t="e">
        <f>IF(A560&lt;&gt;"",MAX($B$1:$B559)+1, "" )</f>
        <v>#REF!</v>
      </c>
      <c r="C560" s="109" t="str">
        <f t="shared" si="34"/>
        <v/>
      </c>
      <c r="E560" s="110" t="str">
        <f t="shared" si="33"/>
        <v/>
      </c>
      <c r="F560" s="109" t="str">
        <f>IF(E560&lt;&gt;"",MAX($F$1:$F559)+1, "" )</f>
        <v/>
      </c>
      <c r="G560" s="109" t="str">
        <f t="shared" si="35"/>
        <v/>
      </c>
    </row>
    <row r="561" spans="1:7" ht="15.5" x14ac:dyDescent="0.35">
      <c r="A561" s="110" t="e">
        <f t="shared" si="32"/>
        <v>#REF!</v>
      </c>
      <c r="B561" s="109" t="e">
        <f>IF(A561&lt;&gt;"",MAX($B$1:$B560)+1, "" )</f>
        <v>#REF!</v>
      </c>
      <c r="C561" s="109" t="str">
        <f t="shared" si="34"/>
        <v/>
      </c>
      <c r="E561" s="110" t="str">
        <f t="shared" si="33"/>
        <v/>
      </c>
      <c r="F561" s="109" t="str">
        <f>IF(E561&lt;&gt;"",MAX($F$1:$F560)+1, "" )</f>
        <v/>
      </c>
      <c r="G561" s="109" t="str">
        <f t="shared" si="35"/>
        <v/>
      </c>
    </row>
    <row r="562" spans="1:7" ht="15.5" x14ac:dyDescent="0.35">
      <c r="A562" s="110" t="e">
        <f t="shared" si="32"/>
        <v>#REF!</v>
      </c>
      <c r="B562" s="109" t="e">
        <f>IF(A562&lt;&gt;"",MAX($B$1:$B561)+1, "" )</f>
        <v>#REF!</v>
      </c>
      <c r="C562" s="109" t="str">
        <f t="shared" si="34"/>
        <v/>
      </c>
      <c r="E562" s="110" t="str">
        <f t="shared" si="33"/>
        <v/>
      </c>
      <c r="F562" s="109" t="str">
        <f>IF(E562&lt;&gt;"",MAX($F$1:$F561)+1, "" )</f>
        <v/>
      </c>
      <c r="G562" s="109" t="str">
        <f t="shared" si="35"/>
        <v/>
      </c>
    </row>
    <row r="563" spans="1:7" ht="15.5" x14ac:dyDescent="0.35">
      <c r="A563" s="110" t="e">
        <f t="shared" si="32"/>
        <v>#REF!</v>
      </c>
      <c r="B563" s="109" t="e">
        <f>IF(A563&lt;&gt;"",MAX($B$1:$B562)+1, "" )</f>
        <v>#REF!</v>
      </c>
      <c r="C563" s="109" t="str">
        <f t="shared" si="34"/>
        <v/>
      </c>
      <c r="E563" s="110" t="str">
        <f t="shared" si="33"/>
        <v/>
      </c>
      <c r="F563" s="109" t="str">
        <f>IF(E563&lt;&gt;"",MAX($F$1:$F562)+1, "" )</f>
        <v/>
      </c>
      <c r="G563" s="109" t="str">
        <f t="shared" si="35"/>
        <v/>
      </c>
    </row>
    <row r="564" spans="1:7" ht="15.5" x14ac:dyDescent="0.35">
      <c r="A564" s="110" t="e">
        <f t="shared" si="32"/>
        <v>#REF!</v>
      </c>
      <c r="B564" s="109" t="e">
        <f>IF(A564&lt;&gt;"",MAX($B$1:$B563)+1, "" )</f>
        <v>#REF!</v>
      </c>
      <c r="C564" s="109" t="str">
        <f t="shared" si="34"/>
        <v/>
      </c>
      <c r="E564" s="110" t="str">
        <f t="shared" si="33"/>
        <v/>
      </c>
      <c r="F564" s="109" t="str">
        <f>IF(E564&lt;&gt;"",MAX($F$1:$F563)+1, "" )</f>
        <v/>
      </c>
      <c r="G564" s="109" t="str">
        <f t="shared" si="35"/>
        <v/>
      </c>
    </row>
    <row r="565" spans="1:7" ht="15.5" x14ac:dyDescent="0.35">
      <c r="A565" s="110" t="e">
        <f t="shared" si="32"/>
        <v>#REF!</v>
      </c>
      <c r="B565" s="109" t="e">
        <f>IF(A565&lt;&gt;"",MAX($B$1:$B564)+1, "" )</f>
        <v>#REF!</v>
      </c>
      <c r="C565" s="109" t="str">
        <f t="shared" si="34"/>
        <v/>
      </c>
      <c r="E565" s="110" t="str">
        <f t="shared" si="33"/>
        <v/>
      </c>
      <c r="F565" s="109" t="str">
        <f>IF(E565&lt;&gt;"",MAX($F$1:$F564)+1, "" )</f>
        <v/>
      </c>
      <c r="G565" s="109" t="str">
        <f t="shared" si="35"/>
        <v/>
      </c>
    </row>
    <row r="566" spans="1:7" ht="15.5" x14ac:dyDescent="0.35">
      <c r="A566" s="110" t="e">
        <f t="shared" si="32"/>
        <v>#REF!</v>
      </c>
      <c r="B566" s="109" t="e">
        <f>IF(A566&lt;&gt;"",MAX($B$1:$B565)+1, "" )</f>
        <v>#REF!</v>
      </c>
      <c r="C566" s="109" t="str">
        <f t="shared" si="34"/>
        <v/>
      </c>
      <c r="E566" s="110" t="str">
        <f t="shared" si="33"/>
        <v/>
      </c>
      <c r="F566" s="109" t="str">
        <f>IF(E566&lt;&gt;"",MAX($F$1:$F565)+1, "" )</f>
        <v/>
      </c>
      <c r="G566" s="109" t="str">
        <f t="shared" si="35"/>
        <v/>
      </c>
    </row>
    <row r="567" spans="1:7" ht="15.5" x14ac:dyDescent="0.35">
      <c r="A567" s="110" t="e">
        <f t="shared" si="32"/>
        <v>#REF!</v>
      </c>
      <c r="B567" s="109" t="e">
        <f>IF(A567&lt;&gt;"",MAX($B$1:$B566)+1, "" )</f>
        <v>#REF!</v>
      </c>
      <c r="C567" s="109" t="str">
        <f t="shared" si="34"/>
        <v/>
      </c>
      <c r="E567" s="110" t="str">
        <f t="shared" si="33"/>
        <v/>
      </c>
      <c r="F567" s="109" t="str">
        <f>IF(E567&lt;&gt;"",MAX($F$1:$F566)+1, "" )</f>
        <v/>
      </c>
      <c r="G567" s="109" t="str">
        <f t="shared" si="35"/>
        <v/>
      </c>
    </row>
    <row r="568" spans="1:7" ht="15.5" x14ac:dyDescent="0.35">
      <c r="A568" s="110" t="e">
        <f t="shared" si="32"/>
        <v>#REF!</v>
      </c>
      <c r="B568" s="109" t="e">
        <f>IF(A568&lt;&gt;"",MAX($B$1:$B567)+1, "" )</f>
        <v>#REF!</v>
      </c>
      <c r="C568" s="109" t="str">
        <f t="shared" si="34"/>
        <v/>
      </c>
      <c r="E568" s="110" t="str">
        <f t="shared" si="33"/>
        <v/>
      </c>
      <c r="F568" s="109" t="str">
        <f>IF(E568&lt;&gt;"",MAX($F$1:$F567)+1, "" )</f>
        <v/>
      </c>
      <c r="G568" s="109" t="str">
        <f t="shared" si="35"/>
        <v/>
      </c>
    </row>
    <row r="569" spans="1:7" ht="15.5" x14ac:dyDescent="0.35">
      <c r="A569" s="110" t="e">
        <f t="shared" si="32"/>
        <v>#REF!</v>
      </c>
      <c r="B569" s="109" t="e">
        <f>IF(A569&lt;&gt;"",MAX($B$1:$B568)+1, "" )</f>
        <v>#REF!</v>
      </c>
      <c r="C569" s="109" t="str">
        <f t="shared" si="34"/>
        <v/>
      </c>
      <c r="E569" s="110" t="str">
        <f t="shared" si="33"/>
        <v/>
      </c>
      <c r="F569" s="109" t="str">
        <f>IF(E569&lt;&gt;"",MAX($F$1:$F568)+1, "" )</f>
        <v/>
      </c>
      <c r="G569" s="109" t="str">
        <f t="shared" si="35"/>
        <v/>
      </c>
    </row>
    <row r="570" spans="1:7" ht="15.5" x14ac:dyDescent="0.35">
      <c r="A570" s="110" t="e">
        <f t="shared" si="32"/>
        <v>#REF!</v>
      </c>
      <c r="B570" s="109" t="e">
        <f>IF(A570&lt;&gt;"",MAX($B$1:$B569)+1, "" )</f>
        <v>#REF!</v>
      </c>
      <c r="C570" s="109" t="str">
        <f t="shared" si="34"/>
        <v/>
      </c>
      <c r="E570" s="110" t="str">
        <f t="shared" si="33"/>
        <v/>
      </c>
      <c r="F570" s="109" t="str">
        <f>IF(E570&lt;&gt;"",MAX($F$1:$F569)+1, "" )</f>
        <v/>
      </c>
      <c r="G570" s="109" t="str">
        <f t="shared" si="35"/>
        <v/>
      </c>
    </row>
    <row r="571" spans="1:7" ht="15.5" x14ac:dyDescent="0.35">
      <c r="A571" s="110" t="e">
        <f t="shared" si="32"/>
        <v>#REF!</v>
      </c>
      <c r="B571" s="109" t="e">
        <f>IF(A571&lt;&gt;"",MAX($B$1:$B570)+1, "" )</f>
        <v>#REF!</v>
      </c>
      <c r="C571" s="109" t="str">
        <f t="shared" si="34"/>
        <v/>
      </c>
      <c r="E571" s="110" t="str">
        <f t="shared" si="33"/>
        <v/>
      </c>
      <c r="F571" s="109" t="str">
        <f>IF(E571&lt;&gt;"",MAX($F$1:$F570)+1, "" )</f>
        <v/>
      </c>
      <c r="G571" s="109" t="str">
        <f t="shared" si="35"/>
        <v/>
      </c>
    </row>
    <row r="572" spans="1:7" ht="15.5" x14ac:dyDescent="0.35">
      <c r="A572" s="110" t="e">
        <f t="shared" si="32"/>
        <v>#REF!</v>
      </c>
      <c r="B572" s="109" t="e">
        <f>IF(A572&lt;&gt;"",MAX($B$1:$B571)+1, "" )</f>
        <v>#REF!</v>
      </c>
      <c r="C572" s="109" t="str">
        <f t="shared" si="34"/>
        <v/>
      </c>
      <c r="E572" s="110" t="str">
        <f t="shared" si="33"/>
        <v/>
      </c>
      <c r="F572" s="109" t="str">
        <f>IF(E572&lt;&gt;"",MAX($F$1:$F571)+1, "" )</f>
        <v/>
      </c>
      <c r="G572" s="109" t="str">
        <f t="shared" si="35"/>
        <v/>
      </c>
    </row>
    <row r="573" spans="1:7" ht="15.5" x14ac:dyDescent="0.35">
      <c r="A573" s="110" t="e">
        <f t="shared" si="32"/>
        <v>#REF!</v>
      </c>
      <c r="B573" s="109" t="e">
        <f>IF(A573&lt;&gt;"",MAX($B$1:$B572)+1, "" )</f>
        <v>#REF!</v>
      </c>
      <c r="C573" s="109" t="str">
        <f t="shared" si="34"/>
        <v/>
      </c>
      <c r="E573" s="110" t="str">
        <f t="shared" si="33"/>
        <v/>
      </c>
      <c r="F573" s="109" t="str">
        <f>IF(E573&lt;&gt;"",MAX($F$1:$F572)+1, "" )</f>
        <v/>
      </c>
      <c r="G573" s="109" t="str">
        <f t="shared" si="35"/>
        <v/>
      </c>
    </row>
    <row r="574" spans="1:7" ht="15.5" x14ac:dyDescent="0.35">
      <c r="A574" s="110" t="e">
        <f t="shared" si="32"/>
        <v>#REF!</v>
      </c>
      <c r="B574" s="109" t="e">
        <f>IF(A574&lt;&gt;"",MAX($B$1:$B573)+1, "" )</f>
        <v>#REF!</v>
      </c>
      <c r="C574" s="109" t="str">
        <f t="shared" si="34"/>
        <v/>
      </c>
      <c r="E574" s="110" t="str">
        <f t="shared" si="33"/>
        <v/>
      </c>
      <c r="F574" s="109" t="str">
        <f>IF(E574&lt;&gt;"",MAX($F$1:$F573)+1, "" )</f>
        <v/>
      </c>
      <c r="G574" s="109" t="str">
        <f t="shared" si="35"/>
        <v/>
      </c>
    </row>
    <row r="575" spans="1:7" ht="15.5" x14ac:dyDescent="0.35">
      <c r="A575" s="110" t="e">
        <f t="shared" si="32"/>
        <v>#REF!</v>
      </c>
      <c r="B575" s="109" t="e">
        <f>IF(A575&lt;&gt;"",MAX($B$1:$B574)+1, "" )</f>
        <v>#REF!</v>
      </c>
      <c r="C575" s="109" t="str">
        <f t="shared" si="34"/>
        <v/>
      </c>
      <c r="E575" s="110" t="str">
        <f t="shared" si="33"/>
        <v/>
      </c>
      <c r="F575" s="109" t="str">
        <f>IF(E575&lt;&gt;"",MAX($F$1:$F574)+1, "" )</f>
        <v/>
      </c>
      <c r="G575" s="109" t="str">
        <f t="shared" si="35"/>
        <v/>
      </c>
    </row>
    <row r="576" spans="1:7" ht="15.5" x14ac:dyDescent="0.35">
      <c r="A576" s="110" t="e">
        <f t="shared" si="32"/>
        <v>#REF!</v>
      </c>
      <c r="B576" s="109" t="e">
        <f>IF(A576&lt;&gt;"",MAX($B$1:$B575)+1, "" )</f>
        <v>#REF!</v>
      </c>
      <c r="C576" s="109" t="str">
        <f t="shared" si="34"/>
        <v/>
      </c>
      <c r="E576" s="110" t="str">
        <f t="shared" si="33"/>
        <v/>
      </c>
      <c r="F576" s="109" t="str">
        <f>IF(E576&lt;&gt;"",MAX($F$1:$F575)+1, "" )</f>
        <v/>
      </c>
      <c r="G576" s="109" t="str">
        <f t="shared" si="35"/>
        <v/>
      </c>
    </row>
    <row r="577" spans="1:7" ht="15.5" x14ac:dyDescent="0.35">
      <c r="A577" s="110" t="e">
        <f t="shared" si="32"/>
        <v>#REF!</v>
      </c>
      <c r="B577" s="109" t="e">
        <f>IF(A577&lt;&gt;"",MAX($B$1:$B576)+1, "" )</f>
        <v>#REF!</v>
      </c>
      <c r="C577" s="109" t="str">
        <f t="shared" si="34"/>
        <v/>
      </c>
      <c r="E577" s="110" t="str">
        <f t="shared" si="33"/>
        <v/>
      </c>
      <c r="F577" s="109" t="str">
        <f>IF(E577&lt;&gt;"",MAX($F$1:$F576)+1, "" )</f>
        <v/>
      </c>
      <c r="G577" s="109" t="str">
        <f t="shared" si="35"/>
        <v/>
      </c>
    </row>
    <row r="578" spans="1:7" ht="15.5" x14ac:dyDescent="0.35">
      <c r="A578" s="110" t="e">
        <f t="shared" si="32"/>
        <v>#REF!</v>
      </c>
      <c r="B578" s="109" t="e">
        <f>IF(A578&lt;&gt;"",MAX($B$1:$B577)+1, "" )</f>
        <v>#REF!</v>
      </c>
      <c r="C578" s="109" t="str">
        <f t="shared" si="34"/>
        <v/>
      </c>
      <c r="E578" s="110" t="str">
        <f t="shared" si="33"/>
        <v/>
      </c>
      <c r="F578" s="109" t="str">
        <f>IF(E578&lt;&gt;"",MAX($F$1:$F577)+1, "" )</f>
        <v/>
      </c>
      <c r="G578" s="109" t="str">
        <f t="shared" si="35"/>
        <v/>
      </c>
    </row>
    <row r="579" spans="1:7" ht="15.5" x14ac:dyDescent="0.35">
      <c r="A579" s="110" t="e">
        <f t="shared" si="32"/>
        <v>#REF!</v>
      </c>
      <c r="B579" s="109" t="e">
        <f>IF(A579&lt;&gt;"",MAX($B$1:$B578)+1, "" )</f>
        <v>#REF!</v>
      </c>
      <c r="C579" s="109" t="str">
        <f t="shared" si="34"/>
        <v/>
      </c>
      <c r="E579" s="110" t="str">
        <f t="shared" si="33"/>
        <v/>
      </c>
      <c r="F579" s="109" t="str">
        <f>IF(E579&lt;&gt;"",MAX($F$1:$F578)+1, "" )</f>
        <v/>
      </c>
      <c r="G579" s="109" t="str">
        <f t="shared" si="35"/>
        <v/>
      </c>
    </row>
    <row r="580" spans="1:7" ht="15.5" x14ac:dyDescent="0.35">
      <c r="A580" s="110" t="e">
        <f t="shared" si="32"/>
        <v>#REF!</v>
      </c>
      <c r="B580" s="109" t="e">
        <f>IF(A580&lt;&gt;"",MAX($B$1:$B579)+1, "" )</f>
        <v>#REF!</v>
      </c>
      <c r="C580" s="109" t="str">
        <f t="shared" si="34"/>
        <v/>
      </c>
      <c r="E580" s="110" t="str">
        <f t="shared" si="33"/>
        <v/>
      </c>
      <c r="F580" s="109" t="str">
        <f>IF(E580&lt;&gt;"",MAX($F$1:$F579)+1, "" )</f>
        <v/>
      </c>
      <c r="G580" s="109" t="str">
        <f t="shared" si="35"/>
        <v/>
      </c>
    </row>
    <row r="581" spans="1:7" ht="15.5" x14ac:dyDescent="0.35">
      <c r="A581" s="110" t="e">
        <f t="shared" ref="A581:A644" si="36">_xlfn.SINGLE(INDEX(CreationCptData,1+INT((ROW(A577)-1)/COLUMNS(CreationCptData)),MOD(ROW(A577)-1+COLUMNS(CreationCptData),COLUMNS(CreationCptData))+1))</f>
        <v>#REF!</v>
      </c>
      <c r="B581" s="109" t="e">
        <f>IF(A581&lt;&gt;"",MAX($B$1:$B580)+1, "" )</f>
        <v>#REF!</v>
      </c>
      <c r="C581" s="109" t="str">
        <f t="shared" si="34"/>
        <v/>
      </c>
      <c r="E581" s="110" t="str">
        <f t="shared" ref="E581:E644" si="37">INDEX(PAWSCptData,1+INT((ROW(E577)-1)/COLUMNS(PAWSCptData)),MOD(ROW(E577)-1+COLUMNS(PAWSCptData),COLUMNS(PAWSCptData))+1)</f>
        <v/>
      </c>
      <c r="F581" s="109" t="str">
        <f>IF(E581&lt;&gt;"",MAX($F$1:$F580)+1, "" )</f>
        <v/>
      </c>
      <c r="G581" s="109" t="str">
        <f t="shared" si="35"/>
        <v/>
      </c>
    </row>
    <row r="582" spans="1:7" ht="15.5" x14ac:dyDescent="0.35">
      <c r="A582" s="110" t="e">
        <f t="shared" si="36"/>
        <v>#REF!</v>
      </c>
      <c r="B582" s="109" t="e">
        <f>IF(A582&lt;&gt;"",MAX($B$1:$B581)+1, "" )</f>
        <v>#REF!</v>
      </c>
      <c r="C582" s="109" t="str">
        <f t="shared" ref="C582:C645" si="38">IF(ISERROR(MATCH(ROW()-ROW($C$4),$B$5:$B$10989,0)),"",INDEX($A$5:$A$10989,MATCH(ROW()-ROW($C$4),$B$5:$B$10989,0)))</f>
        <v/>
      </c>
      <c r="E582" s="110" t="str">
        <f t="shared" si="37"/>
        <v/>
      </c>
      <c r="F582" s="109" t="str">
        <f>IF(E582&lt;&gt;"",MAX($F$1:$F581)+1, "" )</f>
        <v/>
      </c>
      <c r="G582" s="109" t="str">
        <f t="shared" ref="G582:G645" si="39">IF(ISERROR(MATCH(ROW()-ROW($G$4),$F$5:$F$10989,0)),"",INDEX($E$5:$E$10989,MATCH(ROW()-ROW($G$4),$F$5:$F$10989,0)))</f>
        <v/>
      </c>
    </row>
    <row r="583" spans="1:7" ht="15.5" x14ac:dyDescent="0.35">
      <c r="A583" s="110" t="e">
        <f t="shared" si="36"/>
        <v>#REF!</v>
      </c>
      <c r="B583" s="109" t="e">
        <f>IF(A583&lt;&gt;"",MAX($B$1:$B582)+1, "" )</f>
        <v>#REF!</v>
      </c>
      <c r="C583" s="109" t="str">
        <f t="shared" si="38"/>
        <v/>
      </c>
      <c r="E583" s="110" t="str">
        <f t="shared" si="37"/>
        <v/>
      </c>
      <c r="F583" s="109" t="str">
        <f>IF(E583&lt;&gt;"",MAX($F$1:$F582)+1, "" )</f>
        <v/>
      </c>
      <c r="G583" s="109" t="str">
        <f t="shared" si="39"/>
        <v/>
      </c>
    </row>
    <row r="584" spans="1:7" ht="15.5" x14ac:dyDescent="0.35">
      <c r="A584" s="110" t="e">
        <f t="shared" si="36"/>
        <v>#REF!</v>
      </c>
      <c r="B584" s="109" t="e">
        <f>IF(A584&lt;&gt;"",MAX($B$1:$B583)+1, "" )</f>
        <v>#REF!</v>
      </c>
      <c r="C584" s="109" t="str">
        <f t="shared" si="38"/>
        <v/>
      </c>
      <c r="E584" s="110" t="str">
        <f t="shared" si="37"/>
        <v/>
      </c>
      <c r="F584" s="109" t="str">
        <f>IF(E584&lt;&gt;"",MAX($F$1:$F583)+1, "" )</f>
        <v/>
      </c>
      <c r="G584" s="109" t="str">
        <f t="shared" si="39"/>
        <v/>
      </c>
    </row>
    <row r="585" spans="1:7" ht="15.5" x14ac:dyDescent="0.35">
      <c r="A585" s="110" t="e">
        <f t="shared" si="36"/>
        <v>#REF!</v>
      </c>
      <c r="B585" s="109" t="e">
        <f>IF(A585&lt;&gt;"",MAX($B$1:$B584)+1, "" )</f>
        <v>#REF!</v>
      </c>
      <c r="C585" s="109" t="str">
        <f t="shared" si="38"/>
        <v/>
      </c>
      <c r="E585" s="110" t="str">
        <f t="shared" si="37"/>
        <v/>
      </c>
      <c r="F585" s="109" t="str">
        <f>IF(E585&lt;&gt;"",MAX($F$1:$F584)+1, "" )</f>
        <v/>
      </c>
      <c r="G585" s="109" t="str">
        <f t="shared" si="39"/>
        <v/>
      </c>
    </row>
    <row r="586" spans="1:7" ht="15.5" x14ac:dyDescent="0.35">
      <c r="A586" s="110" t="e">
        <f t="shared" si="36"/>
        <v>#REF!</v>
      </c>
      <c r="B586" s="109" t="e">
        <f>IF(A586&lt;&gt;"",MAX($B$1:$B585)+1, "" )</f>
        <v>#REF!</v>
      </c>
      <c r="C586" s="109" t="str">
        <f t="shared" si="38"/>
        <v/>
      </c>
      <c r="E586" s="110" t="str">
        <f t="shared" si="37"/>
        <v/>
      </c>
      <c r="F586" s="109" t="str">
        <f>IF(E586&lt;&gt;"",MAX($F$1:$F585)+1, "" )</f>
        <v/>
      </c>
      <c r="G586" s="109" t="str">
        <f t="shared" si="39"/>
        <v/>
      </c>
    </row>
    <row r="587" spans="1:7" ht="15.5" x14ac:dyDescent="0.35">
      <c r="A587" s="110" t="e">
        <f t="shared" si="36"/>
        <v>#REF!</v>
      </c>
      <c r="B587" s="109" t="e">
        <f>IF(A587&lt;&gt;"",MAX($B$1:$B586)+1, "" )</f>
        <v>#REF!</v>
      </c>
      <c r="C587" s="109" t="str">
        <f t="shared" si="38"/>
        <v/>
      </c>
      <c r="E587" s="110" t="str">
        <f t="shared" si="37"/>
        <v/>
      </c>
      <c r="F587" s="109" t="str">
        <f>IF(E587&lt;&gt;"",MAX($F$1:$F586)+1, "" )</f>
        <v/>
      </c>
      <c r="G587" s="109" t="str">
        <f t="shared" si="39"/>
        <v/>
      </c>
    </row>
    <row r="588" spans="1:7" ht="15.5" x14ac:dyDescent="0.35">
      <c r="A588" s="110" t="e">
        <f t="shared" si="36"/>
        <v>#REF!</v>
      </c>
      <c r="B588" s="109" t="e">
        <f>IF(A588&lt;&gt;"",MAX($B$1:$B587)+1, "" )</f>
        <v>#REF!</v>
      </c>
      <c r="C588" s="109" t="str">
        <f t="shared" si="38"/>
        <v/>
      </c>
      <c r="E588" s="110" t="str">
        <f t="shared" si="37"/>
        <v/>
      </c>
      <c r="F588" s="109" t="str">
        <f>IF(E588&lt;&gt;"",MAX($F$1:$F587)+1, "" )</f>
        <v/>
      </c>
      <c r="G588" s="109" t="str">
        <f t="shared" si="39"/>
        <v/>
      </c>
    </row>
    <row r="589" spans="1:7" ht="15.5" x14ac:dyDescent="0.35">
      <c r="A589" s="110" t="e">
        <f t="shared" si="36"/>
        <v>#REF!</v>
      </c>
      <c r="B589" s="109" t="e">
        <f>IF(A589&lt;&gt;"",MAX($B$1:$B588)+1, "" )</f>
        <v>#REF!</v>
      </c>
      <c r="C589" s="109" t="str">
        <f t="shared" si="38"/>
        <v/>
      </c>
      <c r="E589" s="110" t="str">
        <f t="shared" si="37"/>
        <v/>
      </c>
      <c r="F589" s="109" t="str">
        <f>IF(E589&lt;&gt;"",MAX($F$1:$F588)+1, "" )</f>
        <v/>
      </c>
      <c r="G589" s="109" t="str">
        <f t="shared" si="39"/>
        <v/>
      </c>
    </row>
    <row r="590" spans="1:7" ht="15.5" x14ac:dyDescent="0.35">
      <c r="A590" s="110" t="e">
        <f t="shared" si="36"/>
        <v>#REF!</v>
      </c>
      <c r="B590" s="109" t="e">
        <f>IF(A590&lt;&gt;"",MAX($B$1:$B589)+1, "" )</f>
        <v>#REF!</v>
      </c>
      <c r="C590" s="109" t="str">
        <f t="shared" si="38"/>
        <v/>
      </c>
      <c r="E590" s="110" t="str">
        <f t="shared" si="37"/>
        <v/>
      </c>
      <c r="F590" s="109" t="str">
        <f>IF(E590&lt;&gt;"",MAX($F$1:$F589)+1, "" )</f>
        <v/>
      </c>
      <c r="G590" s="109" t="str">
        <f t="shared" si="39"/>
        <v/>
      </c>
    </row>
    <row r="591" spans="1:7" ht="15.5" x14ac:dyDescent="0.35">
      <c r="A591" s="110" t="e">
        <f t="shared" si="36"/>
        <v>#REF!</v>
      </c>
      <c r="B591" s="109" t="e">
        <f>IF(A591&lt;&gt;"",MAX($B$1:$B590)+1, "" )</f>
        <v>#REF!</v>
      </c>
      <c r="C591" s="109" t="str">
        <f t="shared" si="38"/>
        <v/>
      </c>
      <c r="E591" s="110" t="str">
        <f t="shared" si="37"/>
        <v/>
      </c>
      <c r="F591" s="109" t="str">
        <f>IF(E591&lt;&gt;"",MAX($F$1:$F590)+1, "" )</f>
        <v/>
      </c>
      <c r="G591" s="109" t="str">
        <f t="shared" si="39"/>
        <v/>
      </c>
    </row>
    <row r="592" spans="1:7" ht="15.5" x14ac:dyDescent="0.35">
      <c r="A592" s="110" t="e">
        <f t="shared" si="36"/>
        <v>#REF!</v>
      </c>
      <c r="B592" s="109" t="e">
        <f>IF(A592&lt;&gt;"",MAX($B$1:$B591)+1, "" )</f>
        <v>#REF!</v>
      </c>
      <c r="C592" s="109" t="str">
        <f t="shared" si="38"/>
        <v/>
      </c>
      <c r="E592" s="110" t="str">
        <f t="shared" si="37"/>
        <v/>
      </c>
      <c r="F592" s="109" t="str">
        <f>IF(E592&lt;&gt;"",MAX($F$1:$F591)+1, "" )</f>
        <v/>
      </c>
      <c r="G592" s="109" t="str">
        <f t="shared" si="39"/>
        <v/>
      </c>
    </row>
    <row r="593" spans="1:7" ht="15.5" x14ac:dyDescent="0.35">
      <c r="A593" s="110" t="e">
        <f t="shared" si="36"/>
        <v>#REF!</v>
      </c>
      <c r="B593" s="109" t="e">
        <f>IF(A593&lt;&gt;"",MAX($B$1:$B592)+1, "" )</f>
        <v>#REF!</v>
      </c>
      <c r="C593" s="109" t="str">
        <f t="shared" si="38"/>
        <v/>
      </c>
      <c r="E593" s="110" t="str">
        <f t="shared" si="37"/>
        <v/>
      </c>
      <c r="F593" s="109" t="str">
        <f>IF(E593&lt;&gt;"",MAX($F$1:$F592)+1, "" )</f>
        <v/>
      </c>
      <c r="G593" s="109" t="str">
        <f t="shared" si="39"/>
        <v/>
      </c>
    </row>
    <row r="594" spans="1:7" ht="15.5" x14ac:dyDescent="0.35">
      <c r="A594" s="110" t="e">
        <f t="shared" si="36"/>
        <v>#REF!</v>
      </c>
      <c r="B594" s="109" t="e">
        <f>IF(A594&lt;&gt;"",MAX($B$1:$B593)+1, "" )</f>
        <v>#REF!</v>
      </c>
      <c r="C594" s="109" t="str">
        <f t="shared" si="38"/>
        <v/>
      </c>
      <c r="E594" s="110" t="str">
        <f t="shared" si="37"/>
        <v/>
      </c>
      <c r="F594" s="109" t="str">
        <f>IF(E594&lt;&gt;"",MAX($F$1:$F593)+1, "" )</f>
        <v/>
      </c>
      <c r="G594" s="109" t="str">
        <f t="shared" si="39"/>
        <v/>
      </c>
    </row>
    <row r="595" spans="1:7" ht="15.5" x14ac:dyDescent="0.35">
      <c r="A595" s="110" t="e">
        <f t="shared" si="36"/>
        <v>#REF!</v>
      </c>
      <c r="B595" s="109" t="e">
        <f>IF(A595&lt;&gt;"",MAX($B$1:$B594)+1, "" )</f>
        <v>#REF!</v>
      </c>
      <c r="C595" s="109" t="str">
        <f t="shared" si="38"/>
        <v/>
      </c>
      <c r="E595" s="110" t="str">
        <f t="shared" si="37"/>
        <v/>
      </c>
      <c r="F595" s="109" t="str">
        <f>IF(E595&lt;&gt;"",MAX($F$1:$F594)+1, "" )</f>
        <v/>
      </c>
      <c r="G595" s="109" t="str">
        <f t="shared" si="39"/>
        <v/>
      </c>
    </row>
    <row r="596" spans="1:7" ht="15.5" x14ac:dyDescent="0.35">
      <c r="A596" s="110" t="e">
        <f t="shared" si="36"/>
        <v>#REF!</v>
      </c>
      <c r="B596" s="109" t="e">
        <f>IF(A596&lt;&gt;"",MAX($B$1:$B595)+1, "" )</f>
        <v>#REF!</v>
      </c>
      <c r="C596" s="109" t="str">
        <f t="shared" si="38"/>
        <v/>
      </c>
      <c r="E596" s="110" t="str">
        <f t="shared" si="37"/>
        <v/>
      </c>
      <c r="F596" s="109" t="str">
        <f>IF(E596&lt;&gt;"",MAX($F$1:$F595)+1, "" )</f>
        <v/>
      </c>
      <c r="G596" s="109" t="str">
        <f t="shared" si="39"/>
        <v/>
      </c>
    </row>
    <row r="597" spans="1:7" ht="15.5" x14ac:dyDescent="0.35">
      <c r="A597" s="110" t="e">
        <f t="shared" si="36"/>
        <v>#REF!</v>
      </c>
      <c r="B597" s="109" t="e">
        <f>IF(A597&lt;&gt;"",MAX($B$1:$B596)+1, "" )</f>
        <v>#REF!</v>
      </c>
      <c r="C597" s="109" t="str">
        <f t="shared" si="38"/>
        <v/>
      </c>
      <c r="E597" s="110" t="str">
        <f t="shared" si="37"/>
        <v/>
      </c>
      <c r="F597" s="109" t="str">
        <f>IF(E597&lt;&gt;"",MAX($F$1:$F596)+1, "" )</f>
        <v/>
      </c>
      <c r="G597" s="109" t="str">
        <f t="shared" si="39"/>
        <v/>
      </c>
    </row>
    <row r="598" spans="1:7" ht="15.5" x14ac:dyDescent="0.35">
      <c r="A598" s="110" t="e">
        <f t="shared" si="36"/>
        <v>#REF!</v>
      </c>
      <c r="B598" s="109" t="e">
        <f>IF(A598&lt;&gt;"",MAX($B$1:$B597)+1, "" )</f>
        <v>#REF!</v>
      </c>
      <c r="C598" s="109" t="str">
        <f t="shared" si="38"/>
        <v/>
      </c>
      <c r="E598" s="110" t="str">
        <f t="shared" si="37"/>
        <v/>
      </c>
      <c r="F598" s="109" t="str">
        <f>IF(E598&lt;&gt;"",MAX($F$1:$F597)+1, "" )</f>
        <v/>
      </c>
      <c r="G598" s="109" t="str">
        <f t="shared" si="39"/>
        <v/>
      </c>
    </row>
    <row r="599" spans="1:7" ht="15.5" x14ac:dyDescent="0.35">
      <c r="A599" s="110" t="e">
        <f t="shared" si="36"/>
        <v>#REF!</v>
      </c>
      <c r="B599" s="109" t="e">
        <f>IF(A599&lt;&gt;"",MAX($B$1:$B598)+1, "" )</f>
        <v>#REF!</v>
      </c>
      <c r="C599" s="109" t="str">
        <f t="shared" si="38"/>
        <v/>
      </c>
      <c r="E599" s="110" t="str">
        <f t="shared" si="37"/>
        <v/>
      </c>
      <c r="F599" s="109" t="str">
        <f>IF(E599&lt;&gt;"",MAX($F$1:$F598)+1, "" )</f>
        <v/>
      </c>
      <c r="G599" s="109" t="str">
        <f t="shared" si="39"/>
        <v/>
      </c>
    </row>
    <row r="600" spans="1:7" ht="15.5" x14ac:dyDescent="0.35">
      <c r="A600" s="110" t="e">
        <f t="shared" si="36"/>
        <v>#REF!</v>
      </c>
      <c r="B600" s="109" t="e">
        <f>IF(A600&lt;&gt;"",MAX($B$1:$B599)+1, "" )</f>
        <v>#REF!</v>
      </c>
      <c r="C600" s="109" t="str">
        <f t="shared" si="38"/>
        <v/>
      </c>
      <c r="E600" s="110" t="str">
        <f t="shared" si="37"/>
        <v/>
      </c>
      <c r="F600" s="109" t="str">
        <f>IF(E600&lt;&gt;"",MAX($F$1:$F599)+1, "" )</f>
        <v/>
      </c>
      <c r="G600" s="109" t="str">
        <f t="shared" si="39"/>
        <v/>
      </c>
    </row>
    <row r="601" spans="1:7" ht="15.5" x14ac:dyDescent="0.35">
      <c r="A601" s="110" t="e">
        <f t="shared" si="36"/>
        <v>#REF!</v>
      </c>
      <c r="B601" s="109" t="e">
        <f>IF(A601&lt;&gt;"",MAX($B$1:$B600)+1, "" )</f>
        <v>#REF!</v>
      </c>
      <c r="C601" s="109" t="str">
        <f t="shared" si="38"/>
        <v/>
      </c>
      <c r="E601" s="110" t="str">
        <f t="shared" si="37"/>
        <v/>
      </c>
      <c r="F601" s="109" t="str">
        <f>IF(E601&lt;&gt;"",MAX($F$1:$F600)+1, "" )</f>
        <v/>
      </c>
      <c r="G601" s="109" t="str">
        <f t="shared" si="39"/>
        <v/>
      </c>
    </row>
    <row r="602" spans="1:7" ht="15.5" x14ac:dyDescent="0.35">
      <c r="A602" s="110" t="e">
        <f t="shared" si="36"/>
        <v>#REF!</v>
      </c>
      <c r="B602" s="109" t="e">
        <f>IF(A602&lt;&gt;"",MAX($B$1:$B601)+1, "" )</f>
        <v>#REF!</v>
      </c>
      <c r="C602" s="109" t="str">
        <f t="shared" si="38"/>
        <v/>
      </c>
      <c r="E602" s="110" t="str">
        <f t="shared" si="37"/>
        <v/>
      </c>
      <c r="F602" s="109" t="str">
        <f>IF(E602&lt;&gt;"",MAX($F$1:$F601)+1, "" )</f>
        <v/>
      </c>
      <c r="G602" s="109" t="str">
        <f t="shared" si="39"/>
        <v/>
      </c>
    </row>
    <row r="603" spans="1:7" ht="15.5" x14ac:dyDescent="0.35">
      <c r="A603" s="110" t="e">
        <f t="shared" si="36"/>
        <v>#REF!</v>
      </c>
      <c r="B603" s="109" t="e">
        <f>IF(A603&lt;&gt;"",MAX($B$1:$B602)+1, "" )</f>
        <v>#REF!</v>
      </c>
      <c r="C603" s="109" t="str">
        <f t="shared" si="38"/>
        <v/>
      </c>
      <c r="E603" s="110" t="str">
        <f t="shared" si="37"/>
        <v/>
      </c>
      <c r="F603" s="109" t="str">
        <f>IF(E603&lt;&gt;"",MAX($F$1:$F602)+1, "" )</f>
        <v/>
      </c>
      <c r="G603" s="109" t="str">
        <f t="shared" si="39"/>
        <v/>
      </c>
    </row>
    <row r="604" spans="1:7" ht="15.5" x14ac:dyDescent="0.35">
      <c r="A604" s="110" t="e">
        <f t="shared" si="36"/>
        <v>#REF!</v>
      </c>
      <c r="B604" s="109" t="e">
        <f>IF(A604&lt;&gt;"",MAX($B$1:$B603)+1, "" )</f>
        <v>#REF!</v>
      </c>
      <c r="C604" s="109" t="str">
        <f t="shared" si="38"/>
        <v/>
      </c>
      <c r="E604" s="110" t="str">
        <f t="shared" si="37"/>
        <v/>
      </c>
      <c r="F604" s="109" t="str">
        <f>IF(E604&lt;&gt;"",MAX($F$1:$F603)+1, "" )</f>
        <v/>
      </c>
      <c r="G604" s="109" t="str">
        <f t="shared" si="39"/>
        <v/>
      </c>
    </row>
    <row r="605" spans="1:7" ht="15.5" x14ac:dyDescent="0.35">
      <c r="A605" s="110" t="e">
        <f t="shared" si="36"/>
        <v>#REF!</v>
      </c>
      <c r="B605" s="109" t="e">
        <f>IF(A605&lt;&gt;"",MAX($B$1:$B604)+1, "" )</f>
        <v>#REF!</v>
      </c>
      <c r="C605" s="109" t="str">
        <f t="shared" si="38"/>
        <v/>
      </c>
      <c r="E605" s="110" t="str">
        <f t="shared" si="37"/>
        <v/>
      </c>
      <c r="F605" s="109" t="str">
        <f>IF(E605&lt;&gt;"",MAX($F$1:$F604)+1, "" )</f>
        <v/>
      </c>
      <c r="G605" s="109" t="str">
        <f t="shared" si="39"/>
        <v/>
      </c>
    </row>
    <row r="606" spans="1:7" ht="15.5" x14ac:dyDescent="0.35">
      <c r="A606" s="110" t="e">
        <f t="shared" si="36"/>
        <v>#REF!</v>
      </c>
      <c r="B606" s="109" t="e">
        <f>IF(A606&lt;&gt;"",MAX($B$1:$B605)+1, "" )</f>
        <v>#REF!</v>
      </c>
      <c r="C606" s="109" t="str">
        <f t="shared" si="38"/>
        <v/>
      </c>
      <c r="E606" s="110" t="str">
        <f t="shared" si="37"/>
        <v/>
      </c>
      <c r="F606" s="109" t="str">
        <f>IF(E606&lt;&gt;"",MAX($F$1:$F605)+1, "" )</f>
        <v/>
      </c>
      <c r="G606" s="109" t="str">
        <f t="shared" si="39"/>
        <v/>
      </c>
    </row>
    <row r="607" spans="1:7" ht="15.5" x14ac:dyDescent="0.35">
      <c r="A607" s="110" t="e">
        <f t="shared" si="36"/>
        <v>#REF!</v>
      </c>
      <c r="B607" s="109" t="e">
        <f>IF(A607&lt;&gt;"",MAX($B$1:$B606)+1, "" )</f>
        <v>#REF!</v>
      </c>
      <c r="C607" s="109" t="str">
        <f t="shared" si="38"/>
        <v/>
      </c>
      <c r="E607" s="110" t="str">
        <f t="shared" si="37"/>
        <v/>
      </c>
      <c r="F607" s="109" t="str">
        <f>IF(E607&lt;&gt;"",MAX($F$1:$F606)+1, "" )</f>
        <v/>
      </c>
      <c r="G607" s="109" t="str">
        <f t="shared" si="39"/>
        <v/>
      </c>
    </row>
    <row r="608" spans="1:7" ht="15.5" x14ac:dyDescent="0.35">
      <c r="A608" s="110" t="e">
        <f t="shared" si="36"/>
        <v>#REF!</v>
      </c>
      <c r="B608" s="109" t="e">
        <f>IF(A608&lt;&gt;"",MAX($B$1:$B607)+1, "" )</f>
        <v>#REF!</v>
      </c>
      <c r="C608" s="109" t="str">
        <f t="shared" si="38"/>
        <v/>
      </c>
      <c r="E608" s="110" t="str">
        <f t="shared" si="37"/>
        <v/>
      </c>
      <c r="F608" s="109" t="str">
        <f>IF(E608&lt;&gt;"",MAX($F$1:$F607)+1, "" )</f>
        <v/>
      </c>
      <c r="G608" s="109" t="str">
        <f t="shared" si="39"/>
        <v/>
      </c>
    </row>
    <row r="609" spans="1:7" ht="15.5" x14ac:dyDescent="0.35">
      <c r="A609" s="110" t="e">
        <f t="shared" si="36"/>
        <v>#REF!</v>
      </c>
      <c r="B609" s="109" t="e">
        <f>IF(A609&lt;&gt;"",MAX($B$1:$B608)+1, "" )</f>
        <v>#REF!</v>
      </c>
      <c r="C609" s="109" t="str">
        <f t="shared" si="38"/>
        <v/>
      </c>
      <c r="E609" s="110" t="str">
        <f t="shared" si="37"/>
        <v/>
      </c>
      <c r="F609" s="109" t="str">
        <f>IF(E609&lt;&gt;"",MAX($F$1:$F608)+1, "" )</f>
        <v/>
      </c>
      <c r="G609" s="109" t="str">
        <f t="shared" si="39"/>
        <v/>
      </c>
    </row>
    <row r="610" spans="1:7" ht="15.5" x14ac:dyDescent="0.35">
      <c r="A610" s="110" t="e">
        <f t="shared" si="36"/>
        <v>#REF!</v>
      </c>
      <c r="B610" s="109" t="e">
        <f>IF(A610&lt;&gt;"",MAX($B$1:$B609)+1, "" )</f>
        <v>#REF!</v>
      </c>
      <c r="C610" s="109" t="str">
        <f t="shared" si="38"/>
        <v/>
      </c>
      <c r="E610" s="110" t="str">
        <f t="shared" si="37"/>
        <v/>
      </c>
      <c r="F610" s="109" t="str">
        <f>IF(E610&lt;&gt;"",MAX($F$1:$F609)+1, "" )</f>
        <v/>
      </c>
      <c r="G610" s="109" t="str">
        <f t="shared" si="39"/>
        <v/>
      </c>
    </row>
    <row r="611" spans="1:7" ht="15.5" x14ac:dyDescent="0.35">
      <c r="A611" s="110" t="e">
        <f t="shared" si="36"/>
        <v>#REF!</v>
      </c>
      <c r="B611" s="109" t="e">
        <f>IF(A611&lt;&gt;"",MAX($B$1:$B610)+1, "" )</f>
        <v>#REF!</v>
      </c>
      <c r="C611" s="109" t="str">
        <f t="shared" si="38"/>
        <v/>
      </c>
      <c r="E611" s="110" t="str">
        <f t="shared" si="37"/>
        <v/>
      </c>
      <c r="F611" s="109" t="str">
        <f>IF(E611&lt;&gt;"",MAX($F$1:$F610)+1, "" )</f>
        <v/>
      </c>
      <c r="G611" s="109" t="str">
        <f t="shared" si="39"/>
        <v/>
      </c>
    </row>
    <row r="612" spans="1:7" ht="15.5" x14ac:dyDescent="0.35">
      <c r="A612" s="110" t="e">
        <f t="shared" si="36"/>
        <v>#REF!</v>
      </c>
      <c r="B612" s="109" t="e">
        <f>IF(A612&lt;&gt;"",MAX($B$1:$B611)+1, "" )</f>
        <v>#REF!</v>
      </c>
      <c r="C612" s="109" t="str">
        <f t="shared" si="38"/>
        <v/>
      </c>
      <c r="E612" s="110" t="str">
        <f t="shared" si="37"/>
        <v/>
      </c>
      <c r="F612" s="109" t="str">
        <f>IF(E612&lt;&gt;"",MAX($F$1:$F611)+1, "" )</f>
        <v/>
      </c>
      <c r="G612" s="109" t="str">
        <f t="shared" si="39"/>
        <v/>
      </c>
    </row>
    <row r="613" spans="1:7" ht="15.5" x14ac:dyDescent="0.35">
      <c r="A613" s="110" t="e">
        <f t="shared" si="36"/>
        <v>#REF!</v>
      </c>
      <c r="B613" s="109" t="e">
        <f>IF(A613&lt;&gt;"",MAX($B$1:$B612)+1, "" )</f>
        <v>#REF!</v>
      </c>
      <c r="C613" s="109" t="str">
        <f t="shared" si="38"/>
        <v/>
      </c>
      <c r="E613" s="110" t="str">
        <f t="shared" si="37"/>
        <v/>
      </c>
      <c r="F613" s="109" t="str">
        <f>IF(E613&lt;&gt;"",MAX($F$1:$F612)+1, "" )</f>
        <v/>
      </c>
      <c r="G613" s="109" t="str">
        <f t="shared" si="39"/>
        <v/>
      </c>
    </row>
    <row r="614" spans="1:7" ht="15.5" x14ac:dyDescent="0.35">
      <c r="A614" s="110" t="e">
        <f t="shared" si="36"/>
        <v>#REF!</v>
      </c>
      <c r="B614" s="109" t="e">
        <f>IF(A614&lt;&gt;"",MAX($B$1:$B613)+1, "" )</f>
        <v>#REF!</v>
      </c>
      <c r="C614" s="109" t="str">
        <f t="shared" si="38"/>
        <v/>
      </c>
      <c r="E614" s="110" t="str">
        <f t="shared" si="37"/>
        <v/>
      </c>
      <c r="F614" s="109" t="str">
        <f>IF(E614&lt;&gt;"",MAX($F$1:$F613)+1, "" )</f>
        <v/>
      </c>
      <c r="G614" s="109" t="str">
        <f t="shared" si="39"/>
        <v/>
      </c>
    </row>
    <row r="615" spans="1:7" ht="15.5" x14ac:dyDescent="0.35">
      <c r="A615" s="110" t="e">
        <f t="shared" si="36"/>
        <v>#REF!</v>
      </c>
      <c r="B615" s="109" t="e">
        <f>IF(A615&lt;&gt;"",MAX($B$1:$B614)+1, "" )</f>
        <v>#REF!</v>
      </c>
      <c r="C615" s="109" t="str">
        <f t="shared" si="38"/>
        <v/>
      </c>
      <c r="E615" s="110" t="str">
        <f t="shared" si="37"/>
        <v/>
      </c>
      <c r="F615" s="109" t="str">
        <f>IF(E615&lt;&gt;"",MAX($F$1:$F614)+1, "" )</f>
        <v/>
      </c>
      <c r="G615" s="109" t="str">
        <f t="shared" si="39"/>
        <v/>
      </c>
    </row>
    <row r="616" spans="1:7" ht="15.5" x14ac:dyDescent="0.35">
      <c r="A616" s="110" t="e">
        <f t="shared" si="36"/>
        <v>#REF!</v>
      </c>
      <c r="B616" s="109" t="e">
        <f>IF(A616&lt;&gt;"",MAX($B$1:$B615)+1, "" )</f>
        <v>#REF!</v>
      </c>
      <c r="C616" s="109" t="str">
        <f t="shared" si="38"/>
        <v/>
      </c>
      <c r="E616" s="110" t="str">
        <f t="shared" si="37"/>
        <v/>
      </c>
      <c r="F616" s="109" t="str">
        <f>IF(E616&lt;&gt;"",MAX($F$1:$F615)+1, "" )</f>
        <v/>
      </c>
      <c r="G616" s="109" t="str">
        <f t="shared" si="39"/>
        <v/>
      </c>
    </row>
    <row r="617" spans="1:7" ht="15.5" x14ac:dyDescent="0.35">
      <c r="A617" s="110" t="e">
        <f t="shared" si="36"/>
        <v>#REF!</v>
      </c>
      <c r="B617" s="109" t="e">
        <f>IF(A617&lt;&gt;"",MAX($B$1:$B616)+1, "" )</f>
        <v>#REF!</v>
      </c>
      <c r="C617" s="109" t="str">
        <f t="shared" si="38"/>
        <v/>
      </c>
      <c r="E617" s="110" t="str">
        <f t="shared" si="37"/>
        <v/>
      </c>
      <c r="F617" s="109" t="str">
        <f>IF(E617&lt;&gt;"",MAX($F$1:$F616)+1, "" )</f>
        <v/>
      </c>
      <c r="G617" s="109" t="str">
        <f t="shared" si="39"/>
        <v/>
      </c>
    </row>
    <row r="618" spans="1:7" ht="15.5" x14ac:dyDescent="0.35">
      <c r="A618" s="110" t="e">
        <f t="shared" si="36"/>
        <v>#REF!</v>
      </c>
      <c r="B618" s="109" t="e">
        <f>IF(A618&lt;&gt;"",MAX($B$1:$B617)+1, "" )</f>
        <v>#REF!</v>
      </c>
      <c r="C618" s="109" t="str">
        <f t="shared" si="38"/>
        <v/>
      </c>
      <c r="E618" s="110" t="str">
        <f t="shared" si="37"/>
        <v/>
      </c>
      <c r="F618" s="109" t="str">
        <f>IF(E618&lt;&gt;"",MAX($F$1:$F617)+1, "" )</f>
        <v/>
      </c>
      <c r="G618" s="109" t="str">
        <f t="shared" si="39"/>
        <v/>
      </c>
    </row>
    <row r="619" spans="1:7" ht="15.5" x14ac:dyDescent="0.35">
      <c r="A619" s="110" t="e">
        <f t="shared" si="36"/>
        <v>#REF!</v>
      </c>
      <c r="B619" s="109" t="e">
        <f>IF(A619&lt;&gt;"",MAX($B$1:$B618)+1, "" )</f>
        <v>#REF!</v>
      </c>
      <c r="C619" s="109" t="str">
        <f t="shared" si="38"/>
        <v/>
      </c>
      <c r="E619" s="110" t="str">
        <f t="shared" si="37"/>
        <v/>
      </c>
      <c r="F619" s="109" t="str">
        <f>IF(E619&lt;&gt;"",MAX($F$1:$F618)+1, "" )</f>
        <v/>
      </c>
      <c r="G619" s="109" t="str">
        <f t="shared" si="39"/>
        <v/>
      </c>
    </row>
    <row r="620" spans="1:7" ht="15.5" x14ac:dyDescent="0.35">
      <c r="A620" s="110" t="e">
        <f t="shared" si="36"/>
        <v>#REF!</v>
      </c>
      <c r="B620" s="109" t="e">
        <f>IF(A620&lt;&gt;"",MAX($B$1:$B619)+1, "" )</f>
        <v>#REF!</v>
      </c>
      <c r="C620" s="109" t="str">
        <f t="shared" si="38"/>
        <v/>
      </c>
      <c r="E620" s="110" t="str">
        <f t="shared" si="37"/>
        <v/>
      </c>
      <c r="F620" s="109" t="str">
        <f>IF(E620&lt;&gt;"",MAX($F$1:$F619)+1, "" )</f>
        <v/>
      </c>
      <c r="G620" s="109" t="str">
        <f t="shared" si="39"/>
        <v/>
      </c>
    </row>
    <row r="621" spans="1:7" ht="15.5" x14ac:dyDescent="0.35">
      <c r="A621" s="110" t="e">
        <f t="shared" si="36"/>
        <v>#REF!</v>
      </c>
      <c r="B621" s="109" t="e">
        <f>IF(A621&lt;&gt;"",MAX($B$1:$B620)+1, "" )</f>
        <v>#REF!</v>
      </c>
      <c r="C621" s="109" t="str">
        <f t="shared" si="38"/>
        <v/>
      </c>
      <c r="E621" s="110" t="str">
        <f t="shared" si="37"/>
        <v/>
      </c>
      <c r="F621" s="109" t="str">
        <f>IF(E621&lt;&gt;"",MAX($F$1:$F620)+1, "" )</f>
        <v/>
      </c>
      <c r="G621" s="109" t="str">
        <f t="shared" si="39"/>
        <v/>
      </c>
    </row>
    <row r="622" spans="1:7" ht="15.5" x14ac:dyDescent="0.35">
      <c r="A622" s="110" t="e">
        <f t="shared" si="36"/>
        <v>#REF!</v>
      </c>
      <c r="B622" s="109" t="e">
        <f>IF(A622&lt;&gt;"",MAX($B$1:$B621)+1, "" )</f>
        <v>#REF!</v>
      </c>
      <c r="C622" s="109" t="str">
        <f t="shared" si="38"/>
        <v/>
      </c>
      <c r="E622" s="110" t="str">
        <f t="shared" si="37"/>
        <v/>
      </c>
      <c r="F622" s="109" t="str">
        <f>IF(E622&lt;&gt;"",MAX($F$1:$F621)+1, "" )</f>
        <v/>
      </c>
      <c r="G622" s="109" t="str">
        <f t="shared" si="39"/>
        <v/>
      </c>
    </row>
    <row r="623" spans="1:7" ht="15.5" x14ac:dyDescent="0.35">
      <c r="A623" s="110" t="e">
        <f t="shared" si="36"/>
        <v>#REF!</v>
      </c>
      <c r="B623" s="109" t="e">
        <f>IF(A623&lt;&gt;"",MAX($B$1:$B622)+1, "" )</f>
        <v>#REF!</v>
      </c>
      <c r="C623" s="109" t="str">
        <f t="shared" si="38"/>
        <v/>
      </c>
      <c r="E623" s="110" t="str">
        <f t="shared" si="37"/>
        <v/>
      </c>
      <c r="F623" s="109" t="str">
        <f>IF(E623&lt;&gt;"",MAX($F$1:$F622)+1, "" )</f>
        <v/>
      </c>
      <c r="G623" s="109" t="str">
        <f t="shared" si="39"/>
        <v/>
      </c>
    </row>
    <row r="624" spans="1:7" ht="15.5" x14ac:dyDescent="0.35">
      <c r="A624" s="110" t="e">
        <f t="shared" si="36"/>
        <v>#REF!</v>
      </c>
      <c r="B624" s="109" t="e">
        <f>IF(A624&lt;&gt;"",MAX($B$1:$B623)+1, "" )</f>
        <v>#REF!</v>
      </c>
      <c r="C624" s="109" t="str">
        <f t="shared" si="38"/>
        <v/>
      </c>
      <c r="E624" s="110" t="str">
        <f t="shared" si="37"/>
        <v/>
      </c>
      <c r="F624" s="109" t="str">
        <f>IF(E624&lt;&gt;"",MAX($F$1:$F623)+1, "" )</f>
        <v/>
      </c>
      <c r="G624" s="109" t="str">
        <f t="shared" si="39"/>
        <v/>
      </c>
    </row>
    <row r="625" spans="1:7" ht="15.5" x14ac:dyDescent="0.35">
      <c r="A625" s="110" t="e">
        <f t="shared" si="36"/>
        <v>#REF!</v>
      </c>
      <c r="B625" s="109" t="e">
        <f>IF(A625&lt;&gt;"",MAX($B$1:$B624)+1, "" )</f>
        <v>#REF!</v>
      </c>
      <c r="C625" s="109" t="str">
        <f t="shared" si="38"/>
        <v/>
      </c>
      <c r="E625" s="110" t="str">
        <f t="shared" si="37"/>
        <v/>
      </c>
      <c r="F625" s="109" t="str">
        <f>IF(E625&lt;&gt;"",MAX($F$1:$F624)+1, "" )</f>
        <v/>
      </c>
      <c r="G625" s="109" t="str">
        <f t="shared" si="39"/>
        <v/>
      </c>
    </row>
    <row r="626" spans="1:7" ht="15.5" x14ac:dyDescent="0.35">
      <c r="A626" s="110" t="e">
        <f t="shared" si="36"/>
        <v>#REF!</v>
      </c>
      <c r="B626" s="109" t="e">
        <f>IF(A626&lt;&gt;"",MAX($B$1:$B625)+1, "" )</f>
        <v>#REF!</v>
      </c>
      <c r="C626" s="109" t="str">
        <f t="shared" si="38"/>
        <v/>
      </c>
      <c r="E626" s="110" t="str">
        <f t="shared" si="37"/>
        <v/>
      </c>
      <c r="F626" s="109" t="str">
        <f>IF(E626&lt;&gt;"",MAX($F$1:$F625)+1, "" )</f>
        <v/>
      </c>
      <c r="G626" s="109" t="str">
        <f t="shared" si="39"/>
        <v/>
      </c>
    </row>
    <row r="627" spans="1:7" ht="15.5" x14ac:dyDescent="0.35">
      <c r="A627" s="110" t="e">
        <f t="shared" si="36"/>
        <v>#REF!</v>
      </c>
      <c r="B627" s="109" t="e">
        <f>IF(A627&lt;&gt;"",MAX($B$1:$B626)+1, "" )</f>
        <v>#REF!</v>
      </c>
      <c r="C627" s="109" t="str">
        <f t="shared" si="38"/>
        <v/>
      </c>
      <c r="E627" s="110" t="str">
        <f t="shared" si="37"/>
        <v/>
      </c>
      <c r="F627" s="109" t="str">
        <f>IF(E627&lt;&gt;"",MAX($F$1:$F626)+1, "" )</f>
        <v/>
      </c>
      <c r="G627" s="109" t="str">
        <f t="shared" si="39"/>
        <v/>
      </c>
    </row>
    <row r="628" spans="1:7" ht="15.5" x14ac:dyDescent="0.35">
      <c r="A628" s="110" t="e">
        <f t="shared" si="36"/>
        <v>#REF!</v>
      </c>
      <c r="B628" s="109" t="e">
        <f>IF(A628&lt;&gt;"",MAX($B$1:$B627)+1, "" )</f>
        <v>#REF!</v>
      </c>
      <c r="C628" s="109" t="str">
        <f t="shared" si="38"/>
        <v/>
      </c>
      <c r="E628" s="110" t="str">
        <f t="shared" si="37"/>
        <v/>
      </c>
      <c r="F628" s="109" t="str">
        <f>IF(E628&lt;&gt;"",MAX($F$1:$F627)+1, "" )</f>
        <v/>
      </c>
      <c r="G628" s="109" t="str">
        <f t="shared" si="39"/>
        <v/>
      </c>
    </row>
    <row r="629" spans="1:7" ht="15.5" x14ac:dyDescent="0.35">
      <c r="A629" s="110" t="e">
        <f t="shared" si="36"/>
        <v>#REF!</v>
      </c>
      <c r="B629" s="109" t="e">
        <f>IF(A629&lt;&gt;"",MAX($B$1:$B628)+1, "" )</f>
        <v>#REF!</v>
      </c>
      <c r="C629" s="109" t="str">
        <f t="shared" si="38"/>
        <v/>
      </c>
      <c r="E629" s="110" t="str">
        <f t="shared" si="37"/>
        <v/>
      </c>
      <c r="F629" s="109" t="str">
        <f>IF(E629&lt;&gt;"",MAX($F$1:$F628)+1, "" )</f>
        <v/>
      </c>
      <c r="G629" s="109" t="str">
        <f t="shared" si="39"/>
        <v/>
      </c>
    </row>
    <row r="630" spans="1:7" ht="15.5" x14ac:dyDescent="0.35">
      <c r="A630" s="110" t="e">
        <f t="shared" si="36"/>
        <v>#REF!</v>
      </c>
      <c r="B630" s="109" t="e">
        <f>IF(A630&lt;&gt;"",MAX($B$1:$B629)+1, "" )</f>
        <v>#REF!</v>
      </c>
      <c r="C630" s="109" t="str">
        <f t="shared" si="38"/>
        <v/>
      </c>
      <c r="E630" s="110" t="str">
        <f t="shared" si="37"/>
        <v/>
      </c>
      <c r="F630" s="109" t="str">
        <f>IF(E630&lt;&gt;"",MAX($F$1:$F629)+1, "" )</f>
        <v/>
      </c>
      <c r="G630" s="109" t="str">
        <f t="shared" si="39"/>
        <v/>
      </c>
    </row>
    <row r="631" spans="1:7" ht="15.5" x14ac:dyDescent="0.35">
      <c r="A631" s="110" t="e">
        <f t="shared" si="36"/>
        <v>#REF!</v>
      </c>
      <c r="B631" s="109" t="e">
        <f>IF(A631&lt;&gt;"",MAX($B$1:$B630)+1, "" )</f>
        <v>#REF!</v>
      </c>
      <c r="C631" s="109" t="str">
        <f t="shared" si="38"/>
        <v/>
      </c>
      <c r="E631" s="110" t="str">
        <f t="shared" si="37"/>
        <v/>
      </c>
      <c r="F631" s="109" t="str">
        <f>IF(E631&lt;&gt;"",MAX($F$1:$F630)+1, "" )</f>
        <v/>
      </c>
      <c r="G631" s="109" t="str">
        <f t="shared" si="39"/>
        <v/>
      </c>
    </row>
    <row r="632" spans="1:7" ht="15.5" x14ac:dyDescent="0.35">
      <c r="A632" s="110" t="e">
        <f t="shared" si="36"/>
        <v>#REF!</v>
      </c>
      <c r="B632" s="109" t="e">
        <f>IF(A632&lt;&gt;"",MAX($B$1:$B631)+1, "" )</f>
        <v>#REF!</v>
      </c>
      <c r="C632" s="109" t="str">
        <f t="shared" si="38"/>
        <v/>
      </c>
      <c r="E632" s="110" t="str">
        <f t="shared" si="37"/>
        <v/>
      </c>
      <c r="F632" s="109" t="str">
        <f>IF(E632&lt;&gt;"",MAX($F$1:$F631)+1, "" )</f>
        <v/>
      </c>
      <c r="G632" s="109" t="str">
        <f t="shared" si="39"/>
        <v/>
      </c>
    </row>
    <row r="633" spans="1:7" ht="15.5" x14ac:dyDescent="0.35">
      <c r="A633" s="110" t="e">
        <f t="shared" si="36"/>
        <v>#REF!</v>
      </c>
      <c r="B633" s="109" t="e">
        <f>IF(A633&lt;&gt;"",MAX($B$1:$B632)+1, "" )</f>
        <v>#REF!</v>
      </c>
      <c r="C633" s="109" t="str">
        <f t="shared" si="38"/>
        <v/>
      </c>
      <c r="E633" s="110" t="str">
        <f t="shared" si="37"/>
        <v/>
      </c>
      <c r="F633" s="109" t="str">
        <f>IF(E633&lt;&gt;"",MAX($F$1:$F632)+1, "" )</f>
        <v/>
      </c>
      <c r="G633" s="109" t="str">
        <f t="shared" si="39"/>
        <v/>
      </c>
    </row>
    <row r="634" spans="1:7" ht="15.5" x14ac:dyDescent="0.35">
      <c r="A634" s="110" t="e">
        <f t="shared" si="36"/>
        <v>#REF!</v>
      </c>
      <c r="B634" s="109" t="e">
        <f>IF(A634&lt;&gt;"",MAX($B$1:$B633)+1, "" )</f>
        <v>#REF!</v>
      </c>
      <c r="C634" s="109" t="str">
        <f t="shared" si="38"/>
        <v/>
      </c>
      <c r="E634" s="110" t="str">
        <f t="shared" si="37"/>
        <v/>
      </c>
      <c r="F634" s="109" t="str">
        <f>IF(E634&lt;&gt;"",MAX($F$1:$F633)+1, "" )</f>
        <v/>
      </c>
      <c r="G634" s="109" t="str">
        <f t="shared" si="39"/>
        <v/>
      </c>
    </row>
    <row r="635" spans="1:7" ht="15.5" x14ac:dyDescent="0.35">
      <c r="A635" s="110" t="e">
        <f t="shared" si="36"/>
        <v>#REF!</v>
      </c>
      <c r="B635" s="109" t="e">
        <f>IF(A635&lt;&gt;"",MAX($B$1:$B634)+1, "" )</f>
        <v>#REF!</v>
      </c>
      <c r="C635" s="109" t="str">
        <f t="shared" si="38"/>
        <v/>
      </c>
      <c r="E635" s="110" t="str">
        <f t="shared" si="37"/>
        <v/>
      </c>
      <c r="F635" s="109" t="str">
        <f>IF(E635&lt;&gt;"",MAX($F$1:$F634)+1, "" )</f>
        <v/>
      </c>
      <c r="G635" s="109" t="str">
        <f t="shared" si="39"/>
        <v/>
      </c>
    </row>
    <row r="636" spans="1:7" ht="15.5" x14ac:dyDescent="0.35">
      <c r="A636" s="110" t="e">
        <f t="shared" si="36"/>
        <v>#REF!</v>
      </c>
      <c r="B636" s="109" t="e">
        <f>IF(A636&lt;&gt;"",MAX($B$1:$B635)+1, "" )</f>
        <v>#REF!</v>
      </c>
      <c r="C636" s="109" t="str">
        <f t="shared" si="38"/>
        <v/>
      </c>
      <c r="E636" s="110" t="str">
        <f t="shared" si="37"/>
        <v/>
      </c>
      <c r="F636" s="109" t="str">
        <f>IF(E636&lt;&gt;"",MAX($F$1:$F635)+1, "" )</f>
        <v/>
      </c>
      <c r="G636" s="109" t="str">
        <f t="shared" si="39"/>
        <v/>
      </c>
    </row>
    <row r="637" spans="1:7" ht="15.5" x14ac:dyDescent="0.35">
      <c r="A637" s="110" t="e">
        <f t="shared" si="36"/>
        <v>#REF!</v>
      </c>
      <c r="B637" s="109" t="e">
        <f>IF(A637&lt;&gt;"",MAX($B$1:$B636)+1, "" )</f>
        <v>#REF!</v>
      </c>
      <c r="C637" s="109" t="str">
        <f t="shared" si="38"/>
        <v/>
      </c>
      <c r="E637" s="110" t="str">
        <f t="shared" si="37"/>
        <v/>
      </c>
      <c r="F637" s="109" t="str">
        <f>IF(E637&lt;&gt;"",MAX($F$1:$F636)+1, "" )</f>
        <v/>
      </c>
      <c r="G637" s="109" t="str">
        <f t="shared" si="39"/>
        <v/>
      </c>
    </row>
    <row r="638" spans="1:7" ht="15.5" x14ac:dyDescent="0.35">
      <c r="A638" s="110" t="e">
        <f t="shared" si="36"/>
        <v>#REF!</v>
      </c>
      <c r="B638" s="109" t="e">
        <f>IF(A638&lt;&gt;"",MAX($B$1:$B637)+1, "" )</f>
        <v>#REF!</v>
      </c>
      <c r="C638" s="109" t="str">
        <f t="shared" si="38"/>
        <v/>
      </c>
      <c r="E638" s="110" t="str">
        <f t="shared" si="37"/>
        <v/>
      </c>
      <c r="F638" s="109" t="str">
        <f>IF(E638&lt;&gt;"",MAX($F$1:$F637)+1, "" )</f>
        <v/>
      </c>
      <c r="G638" s="109" t="str">
        <f t="shared" si="39"/>
        <v/>
      </c>
    </row>
    <row r="639" spans="1:7" ht="15.5" x14ac:dyDescent="0.35">
      <c r="A639" s="110" t="e">
        <f t="shared" si="36"/>
        <v>#REF!</v>
      </c>
      <c r="B639" s="109" t="e">
        <f>IF(A639&lt;&gt;"",MAX($B$1:$B638)+1, "" )</f>
        <v>#REF!</v>
      </c>
      <c r="C639" s="109" t="str">
        <f t="shared" si="38"/>
        <v/>
      </c>
      <c r="E639" s="110" t="str">
        <f t="shared" si="37"/>
        <v/>
      </c>
      <c r="F639" s="109" t="str">
        <f>IF(E639&lt;&gt;"",MAX($F$1:$F638)+1, "" )</f>
        <v/>
      </c>
      <c r="G639" s="109" t="str">
        <f t="shared" si="39"/>
        <v/>
      </c>
    </row>
    <row r="640" spans="1:7" ht="15.5" x14ac:dyDescent="0.35">
      <c r="A640" s="110" t="e">
        <f t="shared" si="36"/>
        <v>#REF!</v>
      </c>
      <c r="B640" s="109" t="e">
        <f>IF(A640&lt;&gt;"",MAX($B$1:$B639)+1, "" )</f>
        <v>#REF!</v>
      </c>
      <c r="C640" s="109" t="str">
        <f t="shared" si="38"/>
        <v/>
      </c>
      <c r="E640" s="110" t="str">
        <f t="shared" si="37"/>
        <v/>
      </c>
      <c r="F640" s="109" t="str">
        <f>IF(E640&lt;&gt;"",MAX($F$1:$F639)+1, "" )</f>
        <v/>
      </c>
      <c r="G640" s="109" t="str">
        <f t="shared" si="39"/>
        <v/>
      </c>
    </row>
    <row r="641" spans="1:7" ht="15.5" x14ac:dyDescent="0.35">
      <c r="A641" s="110" t="e">
        <f t="shared" si="36"/>
        <v>#REF!</v>
      </c>
      <c r="B641" s="109" t="e">
        <f>IF(A641&lt;&gt;"",MAX($B$1:$B640)+1, "" )</f>
        <v>#REF!</v>
      </c>
      <c r="C641" s="109" t="str">
        <f t="shared" si="38"/>
        <v/>
      </c>
      <c r="E641" s="110" t="str">
        <f t="shared" si="37"/>
        <v/>
      </c>
      <c r="F641" s="109" t="str">
        <f>IF(E641&lt;&gt;"",MAX($F$1:$F640)+1, "" )</f>
        <v/>
      </c>
      <c r="G641" s="109" t="str">
        <f t="shared" si="39"/>
        <v/>
      </c>
    </row>
    <row r="642" spans="1:7" ht="15.5" x14ac:dyDescent="0.35">
      <c r="A642" s="110" t="e">
        <f t="shared" si="36"/>
        <v>#REF!</v>
      </c>
      <c r="B642" s="109" t="e">
        <f>IF(A642&lt;&gt;"",MAX($B$1:$B641)+1, "" )</f>
        <v>#REF!</v>
      </c>
      <c r="C642" s="109" t="str">
        <f t="shared" si="38"/>
        <v/>
      </c>
      <c r="E642" s="110" t="str">
        <f t="shared" si="37"/>
        <v/>
      </c>
      <c r="F642" s="109" t="str">
        <f>IF(E642&lt;&gt;"",MAX($F$1:$F641)+1, "" )</f>
        <v/>
      </c>
      <c r="G642" s="109" t="str">
        <f t="shared" si="39"/>
        <v/>
      </c>
    </row>
    <row r="643" spans="1:7" ht="15.5" x14ac:dyDescent="0.35">
      <c r="A643" s="110" t="e">
        <f t="shared" si="36"/>
        <v>#REF!</v>
      </c>
      <c r="B643" s="109" t="e">
        <f>IF(A643&lt;&gt;"",MAX($B$1:$B642)+1, "" )</f>
        <v>#REF!</v>
      </c>
      <c r="C643" s="109" t="str">
        <f t="shared" si="38"/>
        <v/>
      </c>
      <c r="E643" s="110" t="str">
        <f t="shared" si="37"/>
        <v/>
      </c>
      <c r="F643" s="109" t="str">
        <f>IF(E643&lt;&gt;"",MAX($F$1:$F642)+1, "" )</f>
        <v/>
      </c>
      <c r="G643" s="109" t="str">
        <f t="shared" si="39"/>
        <v/>
      </c>
    </row>
    <row r="644" spans="1:7" ht="15.5" x14ac:dyDescent="0.35">
      <c r="A644" s="110" t="e">
        <f t="shared" si="36"/>
        <v>#REF!</v>
      </c>
      <c r="B644" s="109" t="e">
        <f>IF(A644&lt;&gt;"",MAX($B$1:$B643)+1, "" )</f>
        <v>#REF!</v>
      </c>
      <c r="C644" s="109" t="str">
        <f t="shared" si="38"/>
        <v/>
      </c>
      <c r="E644" s="110" t="str">
        <f t="shared" si="37"/>
        <v/>
      </c>
      <c r="F644" s="109" t="str">
        <f>IF(E644&lt;&gt;"",MAX($F$1:$F643)+1, "" )</f>
        <v/>
      </c>
      <c r="G644" s="109" t="str">
        <f t="shared" si="39"/>
        <v/>
      </c>
    </row>
    <row r="645" spans="1:7" ht="15.5" x14ac:dyDescent="0.35">
      <c r="A645" s="110" t="e">
        <f t="shared" ref="A645:A708" si="40">_xlfn.SINGLE(INDEX(CreationCptData,1+INT((ROW(A641)-1)/COLUMNS(CreationCptData)),MOD(ROW(A641)-1+COLUMNS(CreationCptData),COLUMNS(CreationCptData))+1))</f>
        <v>#REF!</v>
      </c>
      <c r="B645" s="109" t="e">
        <f>IF(A645&lt;&gt;"",MAX($B$1:$B644)+1, "" )</f>
        <v>#REF!</v>
      </c>
      <c r="C645" s="109" t="str">
        <f t="shared" si="38"/>
        <v/>
      </c>
      <c r="E645" s="110" t="str">
        <f t="shared" ref="E645:E708" si="41">INDEX(PAWSCptData,1+INT((ROW(E641)-1)/COLUMNS(PAWSCptData)),MOD(ROW(E641)-1+COLUMNS(PAWSCptData),COLUMNS(PAWSCptData))+1)</f>
        <v/>
      </c>
      <c r="F645" s="109" t="str">
        <f>IF(E645&lt;&gt;"",MAX($F$1:$F644)+1, "" )</f>
        <v/>
      </c>
      <c r="G645" s="109" t="str">
        <f t="shared" si="39"/>
        <v/>
      </c>
    </row>
    <row r="646" spans="1:7" ht="15.5" x14ac:dyDescent="0.35">
      <c r="A646" s="110" t="e">
        <f t="shared" si="40"/>
        <v>#REF!</v>
      </c>
      <c r="B646" s="109" t="e">
        <f>IF(A646&lt;&gt;"",MAX($B$1:$B645)+1, "" )</f>
        <v>#REF!</v>
      </c>
      <c r="C646" s="109" t="str">
        <f t="shared" ref="C646:C709" si="42">IF(ISERROR(MATCH(ROW()-ROW($C$4),$B$5:$B$10989,0)),"",INDEX($A$5:$A$10989,MATCH(ROW()-ROW($C$4),$B$5:$B$10989,0)))</f>
        <v/>
      </c>
      <c r="E646" s="110" t="str">
        <f t="shared" si="41"/>
        <v/>
      </c>
      <c r="F646" s="109" t="str">
        <f>IF(E646&lt;&gt;"",MAX($F$1:$F645)+1, "" )</f>
        <v/>
      </c>
      <c r="G646" s="109" t="str">
        <f t="shared" ref="G646:G709" si="43">IF(ISERROR(MATCH(ROW()-ROW($G$4),$F$5:$F$10989,0)),"",INDEX($E$5:$E$10989,MATCH(ROW()-ROW($G$4),$F$5:$F$10989,0)))</f>
        <v/>
      </c>
    </row>
    <row r="647" spans="1:7" ht="15.5" x14ac:dyDescent="0.35">
      <c r="A647" s="110" t="e">
        <f t="shared" si="40"/>
        <v>#REF!</v>
      </c>
      <c r="B647" s="109" t="e">
        <f>IF(A647&lt;&gt;"",MAX($B$1:$B646)+1, "" )</f>
        <v>#REF!</v>
      </c>
      <c r="C647" s="109" t="str">
        <f t="shared" si="42"/>
        <v/>
      </c>
      <c r="E647" s="110" t="str">
        <f t="shared" si="41"/>
        <v/>
      </c>
      <c r="F647" s="109" t="str">
        <f>IF(E647&lt;&gt;"",MAX($F$1:$F646)+1, "" )</f>
        <v/>
      </c>
      <c r="G647" s="109" t="str">
        <f t="shared" si="43"/>
        <v/>
      </c>
    </row>
    <row r="648" spans="1:7" ht="15.5" x14ac:dyDescent="0.35">
      <c r="A648" s="110" t="e">
        <f t="shared" si="40"/>
        <v>#REF!</v>
      </c>
      <c r="B648" s="109" t="e">
        <f>IF(A648&lt;&gt;"",MAX($B$1:$B647)+1, "" )</f>
        <v>#REF!</v>
      </c>
      <c r="C648" s="109" t="str">
        <f t="shared" si="42"/>
        <v/>
      </c>
      <c r="E648" s="110" t="str">
        <f t="shared" si="41"/>
        <v/>
      </c>
      <c r="F648" s="109" t="str">
        <f>IF(E648&lt;&gt;"",MAX($F$1:$F647)+1, "" )</f>
        <v/>
      </c>
      <c r="G648" s="109" t="str">
        <f t="shared" si="43"/>
        <v/>
      </c>
    </row>
    <row r="649" spans="1:7" ht="15.5" x14ac:dyDescent="0.35">
      <c r="A649" s="110" t="e">
        <f t="shared" si="40"/>
        <v>#REF!</v>
      </c>
      <c r="B649" s="109" t="e">
        <f>IF(A649&lt;&gt;"",MAX($B$1:$B648)+1, "" )</f>
        <v>#REF!</v>
      </c>
      <c r="C649" s="109" t="str">
        <f t="shared" si="42"/>
        <v/>
      </c>
      <c r="E649" s="110" t="str">
        <f t="shared" si="41"/>
        <v/>
      </c>
      <c r="F649" s="109" t="str">
        <f>IF(E649&lt;&gt;"",MAX($F$1:$F648)+1, "" )</f>
        <v/>
      </c>
      <c r="G649" s="109" t="str">
        <f t="shared" si="43"/>
        <v/>
      </c>
    </row>
    <row r="650" spans="1:7" ht="15.5" x14ac:dyDescent="0.35">
      <c r="A650" s="110" t="e">
        <f t="shared" si="40"/>
        <v>#REF!</v>
      </c>
      <c r="B650" s="109" t="e">
        <f>IF(A650&lt;&gt;"",MAX($B$1:$B649)+1, "" )</f>
        <v>#REF!</v>
      </c>
      <c r="C650" s="109" t="str">
        <f t="shared" si="42"/>
        <v/>
      </c>
      <c r="E650" s="110" t="str">
        <f t="shared" si="41"/>
        <v/>
      </c>
      <c r="F650" s="109" t="str">
        <f>IF(E650&lt;&gt;"",MAX($F$1:$F649)+1, "" )</f>
        <v/>
      </c>
      <c r="G650" s="109" t="str">
        <f t="shared" si="43"/>
        <v/>
      </c>
    </row>
    <row r="651" spans="1:7" ht="15.5" x14ac:dyDescent="0.35">
      <c r="A651" s="110" t="e">
        <f t="shared" si="40"/>
        <v>#REF!</v>
      </c>
      <c r="B651" s="109" t="e">
        <f>IF(A651&lt;&gt;"",MAX($B$1:$B650)+1, "" )</f>
        <v>#REF!</v>
      </c>
      <c r="C651" s="109" t="str">
        <f t="shared" si="42"/>
        <v/>
      </c>
      <c r="E651" s="110" t="str">
        <f t="shared" si="41"/>
        <v/>
      </c>
      <c r="F651" s="109" t="str">
        <f>IF(E651&lt;&gt;"",MAX($F$1:$F650)+1, "" )</f>
        <v/>
      </c>
      <c r="G651" s="109" t="str">
        <f t="shared" si="43"/>
        <v/>
      </c>
    </row>
    <row r="652" spans="1:7" ht="15.5" x14ac:dyDescent="0.35">
      <c r="A652" s="110" t="e">
        <f t="shared" si="40"/>
        <v>#REF!</v>
      </c>
      <c r="B652" s="109" t="e">
        <f>IF(A652&lt;&gt;"",MAX($B$1:$B651)+1, "" )</f>
        <v>#REF!</v>
      </c>
      <c r="C652" s="109" t="str">
        <f t="shared" si="42"/>
        <v/>
      </c>
      <c r="E652" s="110" t="str">
        <f t="shared" si="41"/>
        <v/>
      </c>
      <c r="F652" s="109" t="str">
        <f>IF(E652&lt;&gt;"",MAX($F$1:$F651)+1, "" )</f>
        <v/>
      </c>
      <c r="G652" s="109" t="str">
        <f t="shared" si="43"/>
        <v/>
      </c>
    </row>
    <row r="653" spans="1:7" ht="15.5" x14ac:dyDescent="0.35">
      <c r="A653" s="110" t="e">
        <f t="shared" si="40"/>
        <v>#REF!</v>
      </c>
      <c r="B653" s="109" t="e">
        <f>IF(A653&lt;&gt;"",MAX($B$1:$B652)+1, "" )</f>
        <v>#REF!</v>
      </c>
      <c r="C653" s="109" t="str">
        <f t="shared" si="42"/>
        <v/>
      </c>
      <c r="E653" s="110" t="str">
        <f t="shared" si="41"/>
        <v/>
      </c>
      <c r="F653" s="109" t="str">
        <f>IF(E653&lt;&gt;"",MAX($F$1:$F652)+1, "" )</f>
        <v/>
      </c>
      <c r="G653" s="109" t="str">
        <f t="shared" si="43"/>
        <v/>
      </c>
    </row>
    <row r="654" spans="1:7" ht="15.5" x14ac:dyDescent="0.35">
      <c r="A654" s="110" t="e">
        <f t="shared" si="40"/>
        <v>#REF!</v>
      </c>
      <c r="B654" s="109" t="e">
        <f>IF(A654&lt;&gt;"",MAX($B$1:$B653)+1, "" )</f>
        <v>#REF!</v>
      </c>
      <c r="C654" s="109" t="str">
        <f t="shared" si="42"/>
        <v/>
      </c>
      <c r="E654" s="110" t="str">
        <f t="shared" si="41"/>
        <v/>
      </c>
      <c r="F654" s="109" t="str">
        <f>IF(E654&lt;&gt;"",MAX($F$1:$F653)+1, "" )</f>
        <v/>
      </c>
      <c r="G654" s="109" t="str">
        <f t="shared" si="43"/>
        <v/>
      </c>
    </row>
    <row r="655" spans="1:7" ht="15.5" x14ac:dyDescent="0.35">
      <c r="A655" s="110" t="e">
        <f t="shared" si="40"/>
        <v>#REF!</v>
      </c>
      <c r="B655" s="109" t="e">
        <f>IF(A655&lt;&gt;"",MAX($B$1:$B654)+1, "" )</f>
        <v>#REF!</v>
      </c>
      <c r="C655" s="109" t="str">
        <f t="shared" si="42"/>
        <v/>
      </c>
      <c r="E655" s="110" t="str">
        <f t="shared" si="41"/>
        <v/>
      </c>
      <c r="F655" s="109" t="str">
        <f>IF(E655&lt;&gt;"",MAX($F$1:$F654)+1, "" )</f>
        <v/>
      </c>
      <c r="G655" s="109" t="str">
        <f t="shared" si="43"/>
        <v/>
      </c>
    </row>
    <row r="656" spans="1:7" ht="15.5" x14ac:dyDescent="0.35">
      <c r="A656" s="110" t="e">
        <f t="shared" si="40"/>
        <v>#REF!</v>
      </c>
      <c r="B656" s="109" t="e">
        <f>IF(A656&lt;&gt;"",MAX($B$1:$B655)+1, "" )</f>
        <v>#REF!</v>
      </c>
      <c r="C656" s="109" t="str">
        <f t="shared" si="42"/>
        <v/>
      </c>
      <c r="E656" s="110" t="str">
        <f t="shared" si="41"/>
        <v/>
      </c>
      <c r="F656" s="109" t="str">
        <f>IF(E656&lt;&gt;"",MAX($F$1:$F655)+1, "" )</f>
        <v/>
      </c>
      <c r="G656" s="109" t="str">
        <f t="shared" si="43"/>
        <v/>
      </c>
    </row>
    <row r="657" spans="1:7" ht="15.5" x14ac:dyDescent="0.35">
      <c r="A657" s="110" t="e">
        <f t="shared" si="40"/>
        <v>#REF!</v>
      </c>
      <c r="B657" s="109" t="e">
        <f>IF(A657&lt;&gt;"",MAX($B$1:$B656)+1, "" )</f>
        <v>#REF!</v>
      </c>
      <c r="C657" s="109" t="str">
        <f t="shared" si="42"/>
        <v/>
      </c>
      <c r="E657" s="110" t="str">
        <f t="shared" si="41"/>
        <v/>
      </c>
      <c r="F657" s="109" t="str">
        <f>IF(E657&lt;&gt;"",MAX($F$1:$F656)+1, "" )</f>
        <v/>
      </c>
      <c r="G657" s="109" t="str">
        <f t="shared" si="43"/>
        <v/>
      </c>
    </row>
    <row r="658" spans="1:7" ht="15.5" x14ac:dyDescent="0.35">
      <c r="A658" s="110" t="e">
        <f t="shared" si="40"/>
        <v>#REF!</v>
      </c>
      <c r="B658" s="109" t="e">
        <f>IF(A658&lt;&gt;"",MAX($B$1:$B657)+1, "" )</f>
        <v>#REF!</v>
      </c>
      <c r="C658" s="109" t="str">
        <f t="shared" si="42"/>
        <v/>
      </c>
      <c r="E658" s="110" t="str">
        <f t="shared" si="41"/>
        <v/>
      </c>
      <c r="F658" s="109" t="str">
        <f>IF(E658&lt;&gt;"",MAX($F$1:$F657)+1, "" )</f>
        <v/>
      </c>
      <c r="G658" s="109" t="str">
        <f t="shared" si="43"/>
        <v/>
      </c>
    </row>
    <row r="659" spans="1:7" ht="15.5" x14ac:dyDescent="0.35">
      <c r="A659" s="110" t="e">
        <f t="shared" si="40"/>
        <v>#REF!</v>
      </c>
      <c r="B659" s="109" t="e">
        <f>IF(A659&lt;&gt;"",MAX($B$1:$B658)+1, "" )</f>
        <v>#REF!</v>
      </c>
      <c r="C659" s="109" t="str">
        <f t="shared" si="42"/>
        <v/>
      </c>
      <c r="E659" s="110" t="str">
        <f t="shared" si="41"/>
        <v/>
      </c>
      <c r="F659" s="109" t="str">
        <f>IF(E659&lt;&gt;"",MAX($F$1:$F658)+1, "" )</f>
        <v/>
      </c>
      <c r="G659" s="109" t="str">
        <f t="shared" si="43"/>
        <v/>
      </c>
    </row>
    <row r="660" spans="1:7" ht="15.5" x14ac:dyDescent="0.35">
      <c r="A660" s="110" t="e">
        <f t="shared" si="40"/>
        <v>#REF!</v>
      </c>
      <c r="B660" s="109" t="e">
        <f>IF(A660&lt;&gt;"",MAX($B$1:$B659)+1, "" )</f>
        <v>#REF!</v>
      </c>
      <c r="C660" s="109" t="str">
        <f t="shared" si="42"/>
        <v/>
      </c>
      <c r="E660" s="110" t="str">
        <f t="shared" si="41"/>
        <v/>
      </c>
      <c r="F660" s="109" t="str">
        <f>IF(E660&lt;&gt;"",MAX($F$1:$F659)+1, "" )</f>
        <v/>
      </c>
      <c r="G660" s="109" t="str">
        <f t="shared" si="43"/>
        <v/>
      </c>
    </row>
    <row r="661" spans="1:7" ht="15.5" x14ac:dyDescent="0.35">
      <c r="A661" s="110" t="e">
        <f t="shared" si="40"/>
        <v>#REF!</v>
      </c>
      <c r="B661" s="109" t="e">
        <f>IF(A661&lt;&gt;"",MAX($B$1:$B660)+1, "" )</f>
        <v>#REF!</v>
      </c>
      <c r="C661" s="109" t="str">
        <f t="shared" si="42"/>
        <v/>
      </c>
      <c r="E661" s="110" t="str">
        <f t="shared" si="41"/>
        <v/>
      </c>
      <c r="F661" s="109" t="str">
        <f>IF(E661&lt;&gt;"",MAX($F$1:$F660)+1, "" )</f>
        <v/>
      </c>
      <c r="G661" s="109" t="str">
        <f t="shared" si="43"/>
        <v/>
      </c>
    </row>
    <row r="662" spans="1:7" ht="15.5" x14ac:dyDescent="0.35">
      <c r="A662" s="110" t="e">
        <f t="shared" si="40"/>
        <v>#REF!</v>
      </c>
      <c r="B662" s="109" t="e">
        <f>IF(A662&lt;&gt;"",MAX($B$1:$B661)+1, "" )</f>
        <v>#REF!</v>
      </c>
      <c r="C662" s="109" t="str">
        <f t="shared" si="42"/>
        <v/>
      </c>
      <c r="E662" s="110" t="str">
        <f t="shared" si="41"/>
        <v/>
      </c>
      <c r="F662" s="109" t="str">
        <f>IF(E662&lt;&gt;"",MAX($F$1:$F661)+1, "" )</f>
        <v/>
      </c>
      <c r="G662" s="109" t="str">
        <f t="shared" si="43"/>
        <v/>
      </c>
    </row>
    <row r="663" spans="1:7" ht="15.5" x14ac:dyDescent="0.35">
      <c r="A663" s="110" t="e">
        <f t="shared" si="40"/>
        <v>#REF!</v>
      </c>
      <c r="B663" s="109" t="e">
        <f>IF(A663&lt;&gt;"",MAX($B$1:$B662)+1, "" )</f>
        <v>#REF!</v>
      </c>
      <c r="C663" s="109" t="str">
        <f t="shared" si="42"/>
        <v/>
      </c>
      <c r="E663" s="110" t="str">
        <f t="shared" si="41"/>
        <v/>
      </c>
      <c r="F663" s="109" t="str">
        <f>IF(E663&lt;&gt;"",MAX($F$1:$F662)+1, "" )</f>
        <v/>
      </c>
      <c r="G663" s="109" t="str">
        <f t="shared" si="43"/>
        <v/>
      </c>
    </row>
    <row r="664" spans="1:7" ht="15.5" x14ac:dyDescent="0.35">
      <c r="A664" s="110" t="e">
        <f t="shared" si="40"/>
        <v>#REF!</v>
      </c>
      <c r="B664" s="109" t="e">
        <f>IF(A664&lt;&gt;"",MAX($B$1:$B663)+1, "" )</f>
        <v>#REF!</v>
      </c>
      <c r="C664" s="109" t="str">
        <f t="shared" si="42"/>
        <v/>
      </c>
      <c r="E664" s="110" t="str">
        <f t="shared" si="41"/>
        <v/>
      </c>
      <c r="F664" s="109" t="str">
        <f>IF(E664&lt;&gt;"",MAX($F$1:$F663)+1, "" )</f>
        <v/>
      </c>
      <c r="G664" s="109" t="str">
        <f t="shared" si="43"/>
        <v/>
      </c>
    </row>
    <row r="665" spans="1:7" ht="15.5" x14ac:dyDescent="0.35">
      <c r="A665" s="110" t="e">
        <f t="shared" si="40"/>
        <v>#REF!</v>
      </c>
      <c r="B665" s="109" t="e">
        <f>IF(A665&lt;&gt;"",MAX($B$1:$B664)+1, "" )</f>
        <v>#REF!</v>
      </c>
      <c r="C665" s="109" t="str">
        <f t="shared" si="42"/>
        <v/>
      </c>
      <c r="E665" s="110" t="str">
        <f t="shared" si="41"/>
        <v/>
      </c>
      <c r="F665" s="109" t="str">
        <f>IF(E665&lt;&gt;"",MAX($F$1:$F664)+1, "" )</f>
        <v/>
      </c>
      <c r="G665" s="109" t="str">
        <f t="shared" si="43"/>
        <v/>
      </c>
    </row>
    <row r="666" spans="1:7" ht="15.5" x14ac:dyDescent="0.35">
      <c r="A666" s="110" t="e">
        <f t="shared" si="40"/>
        <v>#REF!</v>
      </c>
      <c r="B666" s="109" t="e">
        <f>IF(A666&lt;&gt;"",MAX($B$1:$B665)+1, "" )</f>
        <v>#REF!</v>
      </c>
      <c r="C666" s="109" t="str">
        <f t="shared" si="42"/>
        <v/>
      </c>
      <c r="E666" s="110" t="str">
        <f t="shared" si="41"/>
        <v/>
      </c>
      <c r="F666" s="109" t="str">
        <f>IF(E666&lt;&gt;"",MAX($F$1:$F665)+1, "" )</f>
        <v/>
      </c>
      <c r="G666" s="109" t="str">
        <f t="shared" si="43"/>
        <v/>
      </c>
    </row>
    <row r="667" spans="1:7" ht="15.5" x14ac:dyDescent="0.35">
      <c r="A667" s="110" t="e">
        <f t="shared" si="40"/>
        <v>#REF!</v>
      </c>
      <c r="B667" s="109" t="e">
        <f>IF(A667&lt;&gt;"",MAX($B$1:$B666)+1, "" )</f>
        <v>#REF!</v>
      </c>
      <c r="C667" s="109" t="str">
        <f t="shared" si="42"/>
        <v/>
      </c>
      <c r="E667" s="110" t="str">
        <f t="shared" si="41"/>
        <v/>
      </c>
      <c r="F667" s="109" t="str">
        <f>IF(E667&lt;&gt;"",MAX($F$1:$F666)+1, "" )</f>
        <v/>
      </c>
      <c r="G667" s="109" t="str">
        <f t="shared" si="43"/>
        <v/>
      </c>
    </row>
    <row r="668" spans="1:7" ht="15.5" x14ac:dyDescent="0.35">
      <c r="A668" s="110" t="e">
        <f t="shared" si="40"/>
        <v>#REF!</v>
      </c>
      <c r="B668" s="109" t="e">
        <f>IF(A668&lt;&gt;"",MAX($B$1:$B667)+1, "" )</f>
        <v>#REF!</v>
      </c>
      <c r="C668" s="109" t="str">
        <f t="shared" si="42"/>
        <v/>
      </c>
      <c r="E668" s="110" t="str">
        <f t="shared" si="41"/>
        <v/>
      </c>
      <c r="F668" s="109" t="str">
        <f>IF(E668&lt;&gt;"",MAX($F$1:$F667)+1, "" )</f>
        <v/>
      </c>
      <c r="G668" s="109" t="str">
        <f t="shared" si="43"/>
        <v/>
      </c>
    </row>
    <row r="669" spans="1:7" ht="15.5" x14ac:dyDescent="0.35">
      <c r="A669" s="110" t="e">
        <f t="shared" si="40"/>
        <v>#REF!</v>
      </c>
      <c r="B669" s="109" t="e">
        <f>IF(A669&lt;&gt;"",MAX($B$1:$B668)+1, "" )</f>
        <v>#REF!</v>
      </c>
      <c r="C669" s="109" t="str">
        <f t="shared" si="42"/>
        <v/>
      </c>
      <c r="E669" s="110" t="str">
        <f t="shared" si="41"/>
        <v/>
      </c>
      <c r="F669" s="109" t="str">
        <f>IF(E669&lt;&gt;"",MAX($F$1:$F668)+1, "" )</f>
        <v/>
      </c>
      <c r="G669" s="109" t="str">
        <f t="shared" si="43"/>
        <v/>
      </c>
    </row>
    <row r="670" spans="1:7" ht="15.5" x14ac:dyDescent="0.35">
      <c r="A670" s="110" t="e">
        <f t="shared" si="40"/>
        <v>#REF!</v>
      </c>
      <c r="B670" s="109" t="e">
        <f>IF(A670&lt;&gt;"",MAX($B$1:$B669)+1, "" )</f>
        <v>#REF!</v>
      </c>
      <c r="C670" s="109" t="str">
        <f t="shared" si="42"/>
        <v/>
      </c>
      <c r="E670" s="110" t="str">
        <f t="shared" si="41"/>
        <v/>
      </c>
      <c r="F670" s="109" t="str">
        <f>IF(E670&lt;&gt;"",MAX($F$1:$F669)+1, "" )</f>
        <v/>
      </c>
      <c r="G670" s="109" t="str">
        <f t="shared" si="43"/>
        <v/>
      </c>
    </row>
    <row r="671" spans="1:7" ht="15.5" x14ac:dyDescent="0.35">
      <c r="A671" s="110" t="e">
        <f t="shared" si="40"/>
        <v>#REF!</v>
      </c>
      <c r="B671" s="109" t="e">
        <f>IF(A671&lt;&gt;"",MAX($B$1:$B670)+1, "" )</f>
        <v>#REF!</v>
      </c>
      <c r="C671" s="109" t="str">
        <f t="shared" si="42"/>
        <v/>
      </c>
      <c r="E671" s="110" t="str">
        <f t="shared" si="41"/>
        <v/>
      </c>
      <c r="F671" s="109" t="str">
        <f>IF(E671&lt;&gt;"",MAX($F$1:$F670)+1, "" )</f>
        <v/>
      </c>
      <c r="G671" s="109" t="str">
        <f t="shared" si="43"/>
        <v/>
      </c>
    </row>
    <row r="672" spans="1:7" ht="15.5" x14ac:dyDescent="0.35">
      <c r="A672" s="110" t="e">
        <f t="shared" si="40"/>
        <v>#REF!</v>
      </c>
      <c r="B672" s="109" t="e">
        <f>IF(A672&lt;&gt;"",MAX($B$1:$B671)+1, "" )</f>
        <v>#REF!</v>
      </c>
      <c r="C672" s="109" t="str">
        <f t="shared" si="42"/>
        <v/>
      </c>
      <c r="E672" s="110" t="str">
        <f t="shared" si="41"/>
        <v/>
      </c>
      <c r="F672" s="109" t="str">
        <f>IF(E672&lt;&gt;"",MAX($F$1:$F671)+1, "" )</f>
        <v/>
      </c>
      <c r="G672" s="109" t="str">
        <f t="shared" si="43"/>
        <v/>
      </c>
    </row>
    <row r="673" spans="1:7" ht="15.5" x14ac:dyDescent="0.35">
      <c r="A673" s="110" t="e">
        <f t="shared" si="40"/>
        <v>#REF!</v>
      </c>
      <c r="B673" s="109" t="e">
        <f>IF(A673&lt;&gt;"",MAX($B$1:$B672)+1, "" )</f>
        <v>#REF!</v>
      </c>
      <c r="C673" s="109" t="str">
        <f t="shared" si="42"/>
        <v/>
      </c>
      <c r="E673" s="110" t="str">
        <f t="shared" si="41"/>
        <v/>
      </c>
      <c r="F673" s="109" t="str">
        <f>IF(E673&lt;&gt;"",MAX($F$1:$F672)+1, "" )</f>
        <v/>
      </c>
      <c r="G673" s="109" t="str">
        <f t="shared" si="43"/>
        <v/>
      </c>
    </row>
    <row r="674" spans="1:7" ht="15.5" x14ac:dyDescent="0.35">
      <c r="A674" s="110" t="e">
        <f t="shared" si="40"/>
        <v>#REF!</v>
      </c>
      <c r="B674" s="109" t="e">
        <f>IF(A674&lt;&gt;"",MAX($B$1:$B673)+1, "" )</f>
        <v>#REF!</v>
      </c>
      <c r="C674" s="109" t="str">
        <f t="shared" si="42"/>
        <v/>
      </c>
      <c r="E674" s="110" t="str">
        <f t="shared" si="41"/>
        <v/>
      </c>
      <c r="F674" s="109" t="str">
        <f>IF(E674&lt;&gt;"",MAX($F$1:$F673)+1, "" )</f>
        <v/>
      </c>
      <c r="G674" s="109" t="str">
        <f t="shared" si="43"/>
        <v/>
      </c>
    </row>
    <row r="675" spans="1:7" ht="15.5" x14ac:dyDescent="0.35">
      <c r="A675" s="110" t="e">
        <f t="shared" si="40"/>
        <v>#REF!</v>
      </c>
      <c r="B675" s="109" t="e">
        <f>IF(A675&lt;&gt;"",MAX($B$1:$B674)+1, "" )</f>
        <v>#REF!</v>
      </c>
      <c r="C675" s="109" t="str">
        <f t="shared" si="42"/>
        <v/>
      </c>
      <c r="E675" s="110" t="str">
        <f t="shared" si="41"/>
        <v/>
      </c>
      <c r="F675" s="109" t="str">
        <f>IF(E675&lt;&gt;"",MAX($F$1:$F674)+1, "" )</f>
        <v/>
      </c>
      <c r="G675" s="109" t="str">
        <f t="shared" si="43"/>
        <v/>
      </c>
    </row>
    <row r="676" spans="1:7" ht="15.5" x14ac:dyDescent="0.35">
      <c r="A676" s="110" t="e">
        <f t="shared" si="40"/>
        <v>#REF!</v>
      </c>
      <c r="B676" s="109" t="e">
        <f>IF(A676&lt;&gt;"",MAX($B$1:$B675)+1, "" )</f>
        <v>#REF!</v>
      </c>
      <c r="C676" s="109" t="str">
        <f t="shared" si="42"/>
        <v/>
      </c>
      <c r="E676" s="110" t="str">
        <f t="shared" si="41"/>
        <v/>
      </c>
      <c r="F676" s="109" t="str">
        <f>IF(E676&lt;&gt;"",MAX($F$1:$F675)+1, "" )</f>
        <v/>
      </c>
      <c r="G676" s="109" t="str">
        <f t="shared" si="43"/>
        <v/>
      </c>
    </row>
    <row r="677" spans="1:7" ht="15.5" x14ac:dyDescent="0.35">
      <c r="A677" s="110" t="e">
        <f t="shared" si="40"/>
        <v>#REF!</v>
      </c>
      <c r="B677" s="109" t="e">
        <f>IF(A677&lt;&gt;"",MAX($B$1:$B676)+1, "" )</f>
        <v>#REF!</v>
      </c>
      <c r="C677" s="109" t="str">
        <f t="shared" si="42"/>
        <v/>
      </c>
      <c r="E677" s="110" t="str">
        <f t="shared" si="41"/>
        <v/>
      </c>
      <c r="F677" s="109" t="str">
        <f>IF(E677&lt;&gt;"",MAX($F$1:$F676)+1, "" )</f>
        <v/>
      </c>
      <c r="G677" s="109" t="str">
        <f t="shared" si="43"/>
        <v/>
      </c>
    </row>
    <row r="678" spans="1:7" ht="15.5" x14ac:dyDescent="0.35">
      <c r="A678" s="110" t="e">
        <f t="shared" si="40"/>
        <v>#REF!</v>
      </c>
      <c r="B678" s="109" t="e">
        <f>IF(A678&lt;&gt;"",MAX($B$1:$B677)+1, "" )</f>
        <v>#REF!</v>
      </c>
      <c r="C678" s="109" t="str">
        <f t="shared" si="42"/>
        <v/>
      </c>
      <c r="E678" s="110" t="str">
        <f t="shared" si="41"/>
        <v/>
      </c>
      <c r="F678" s="109" t="str">
        <f>IF(E678&lt;&gt;"",MAX($F$1:$F677)+1, "" )</f>
        <v/>
      </c>
      <c r="G678" s="109" t="str">
        <f t="shared" si="43"/>
        <v/>
      </c>
    </row>
    <row r="679" spans="1:7" ht="15.5" x14ac:dyDescent="0.35">
      <c r="A679" s="110" t="e">
        <f t="shared" si="40"/>
        <v>#REF!</v>
      </c>
      <c r="B679" s="109" t="e">
        <f>IF(A679&lt;&gt;"",MAX($B$1:$B678)+1, "" )</f>
        <v>#REF!</v>
      </c>
      <c r="C679" s="109" t="str">
        <f t="shared" si="42"/>
        <v/>
      </c>
      <c r="E679" s="110" t="str">
        <f t="shared" si="41"/>
        <v/>
      </c>
      <c r="F679" s="109" t="str">
        <f>IF(E679&lt;&gt;"",MAX($F$1:$F678)+1, "" )</f>
        <v/>
      </c>
      <c r="G679" s="109" t="str">
        <f t="shared" si="43"/>
        <v/>
      </c>
    </row>
    <row r="680" spans="1:7" ht="15.5" x14ac:dyDescent="0.35">
      <c r="A680" s="110" t="e">
        <f t="shared" si="40"/>
        <v>#REF!</v>
      </c>
      <c r="B680" s="109" t="e">
        <f>IF(A680&lt;&gt;"",MAX($B$1:$B679)+1, "" )</f>
        <v>#REF!</v>
      </c>
      <c r="C680" s="109" t="str">
        <f t="shared" si="42"/>
        <v/>
      </c>
      <c r="E680" s="110" t="str">
        <f t="shared" si="41"/>
        <v/>
      </c>
      <c r="F680" s="109" t="str">
        <f>IF(E680&lt;&gt;"",MAX($F$1:$F679)+1, "" )</f>
        <v/>
      </c>
      <c r="G680" s="109" t="str">
        <f t="shared" si="43"/>
        <v/>
      </c>
    </row>
    <row r="681" spans="1:7" ht="15.5" x14ac:dyDescent="0.35">
      <c r="A681" s="110" t="e">
        <f t="shared" si="40"/>
        <v>#REF!</v>
      </c>
      <c r="B681" s="109" t="e">
        <f>IF(A681&lt;&gt;"",MAX($B$1:$B680)+1, "" )</f>
        <v>#REF!</v>
      </c>
      <c r="C681" s="109" t="str">
        <f t="shared" si="42"/>
        <v/>
      </c>
      <c r="E681" s="110" t="str">
        <f t="shared" si="41"/>
        <v/>
      </c>
      <c r="F681" s="109" t="str">
        <f>IF(E681&lt;&gt;"",MAX($F$1:$F680)+1, "" )</f>
        <v/>
      </c>
      <c r="G681" s="109" t="str">
        <f t="shared" si="43"/>
        <v/>
      </c>
    </row>
    <row r="682" spans="1:7" ht="15.5" x14ac:dyDescent="0.35">
      <c r="A682" s="110" t="e">
        <f t="shared" si="40"/>
        <v>#REF!</v>
      </c>
      <c r="B682" s="109" t="e">
        <f>IF(A682&lt;&gt;"",MAX($B$1:$B681)+1, "" )</f>
        <v>#REF!</v>
      </c>
      <c r="C682" s="109" t="str">
        <f t="shared" si="42"/>
        <v/>
      </c>
      <c r="E682" s="110" t="str">
        <f t="shared" si="41"/>
        <v/>
      </c>
      <c r="F682" s="109" t="str">
        <f>IF(E682&lt;&gt;"",MAX($F$1:$F681)+1, "" )</f>
        <v/>
      </c>
      <c r="G682" s="109" t="str">
        <f t="shared" si="43"/>
        <v/>
      </c>
    </row>
    <row r="683" spans="1:7" ht="15.5" x14ac:dyDescent="0.35">
      <c r="A683" s="110" t="e">
        <f t="shared" si="40"/>
        <v>#REF!</v>
      </c>
      <c r="B683" s="109" t="e">
        <f>IF(A683&lt;&gt;"",MAX($B$1:$B682)+1, "" )</f>
        <v>#REF!</v>
      </c>
      <c r="C683" s="109" t="str">
        <f t="shared" si="42"/>
        <v/>
      </c>
      <c r="E683" s="110" t="str">
        <f t="shared" si="41"/>
        <v/>
      </c>
      <c r="F683" s="109" t="str">
        <f>IF(E683&lt;&gt;"",MAX($F$1:$F682)+1, "" )</f>
        <v/>
      </c>
      <c r="G683" s="109" t="str">
        <f t="shared" si="43"/>
        <v/>
      </c>
    </row>
    <row r="684" spans="1:7" ht="15.5" x14ac:dyDescent="0.35">
      <c r="A684" s="110" t="e">
        <f t="shared" si="40"/>
        <v>#REF!</v>
      </c>
      <c r="B684" s="109" t="e">
        <f>IF(A684&lt;&gt;"",MAX($B$1:$B683)+1, "" )</f>
        <v>#REF!</v>
      </c>
      <c r="C684" s="109" t="str">
        <f t="shared" si="42"/>
        <v/>
      </c>
      <c r="E684" s="110" t="str">
        <f t="shared" si="41"/>
        <v/>
      </c>
      <c r="F684" s="109" t="str">
        <f>IF(E684&lt;&gt;"",MAX($F$1:$F683)+1, "" )</f>
        <v/>
      </c>
      <c r="G684" s="109" t="str">
        <f t="shared" si="43"/>
        <v/>
      </c>
    </row>
    <row r="685" spans="1:7" ht="15.5" x14ac:dyDescent="0.35">
      <c r="A685" s="110" t="e">
        <f t="shared" si="40"/>
        <v>#REF!</v>
      </c>
      <c r="B685" s="109" t="e">
        <f>IF(A685&lt;&gt;"",MAX($B$1:$B684)+1, "" )</f>
        <v>#REF!</v>
      </c>
      <c r="C685" s="109" t="str">
        <f t="shared" si="42"/>
        <v/>
      </c>
      <c r="E685" s="110" t="str">
        <f t="shared" si="41"/>
        <v/>
      </c>
      <c r="F685" s="109" t="str">
        <f>IF(E685&lt;&gt;"",MAX($F$1:$F684)+1, "" )</f>
        <v/>
      </c>
      <c r="G685" s="109" t="str">
        <f t="shared" si="43"/>
        <v/>
      </c>
    </row>
    <row r="686" spans="1:7" ht="15.5" x14ac:dyDescent="0.35">
      <c r="A686" s="110" t="e">
        <f t="shared" si="40"/>
        <v>#REF!</v>
      </c>
      <c r="B686" s="109" t="e">
        <f>IF(A686&lt;&gt;"",MAX($B$1:$B685)+1, "" )</f>
        <v>#REF!</v>
      </c>
      <c r="C686" s="109" t="str">
        <f t="shared" si="42"/>
        <v/>
      </c>
      <c r="E686" s="110" t="str">
        <f t="shared" si="41"/>
        <v/>
      </c>
      <c r="F686" s="109" t="str">
        <f>IF(E686&lt;&gt;"",MAX($F$1:$F685)+1, "" )</f>
        <v/>
      </c>
      <c r="G686" s="109" t="str">
        <f t="shared" si="43"/>
        <v/>
      </c>
    </row>
    <row r="687" spans="1:7" ht="15.5" x14ac:dyDescent="0.35">
      <c r="A687" s="110" t="e">
        <f t="shared" si="40"/>
        <v>#REF!</v>
      </c>
      <c r="B687" s="109" t="e">
        <f>IF(A687&lt;&gt;"",MAX($B$1:$B686)+1, "" )</f>
        <v>#REF!</v>
      </c>
      <c r="C687" s="109" t="str">
        <f t="shared" si="42"/>
        <v/>
      </c>
      <c r="E687" s="110" t="str">
        <f t="shared" si="41"/>
        <v/>
      </c>
      <c r="F687" s="109" t="str">
        <f>IF(E687&lt;&gt;"",MAX($F$1:$F686)+1, "" )</f>
        <v/>
      </c>
      <c r="G687" s="109" t="str">
        <f t="shared" si="43"/>
        <v/>
      </c>
    </row>
    <row r="688" spans="1:7" ht="15.5" x14ac:dyDescent="0.35">
      <c r="A688" s="110" t="e">
        <f t="shared" si="40"/>
        <v>#REF!</v>
      </c>
      <c r="B688" s="109" t="e">
        <f>IF(A688&lt;&gt;"",MAX($B$1:$B687)+1, "" )</f>
        <v>#REF!</v>
      </c>
      <c r="C688" s="109" t="str">
        <f t="shared" si="42"/>
        <v/>
      </c>
      <c r="E688" s="110" t="str">
        <f t="shared" si="41"/>
        <v/>
      </c>
      <c r="F688" s="109" t="str">
        <f>IF(E688&lt;&gt;"",MAX($F$1:$F687)+1, "" )</f>
        <v/>
      </c>
      <c r="G688" s="109" t="str">
        <f t="shared" si="43"/>
        <v/>
      </c>
    </row>
    <row r="689" spans="1:7" ht="15.5" x14ac:dyDescent="0.35">
      <c r="A689" s="110" t="e">
        <f t="shared" si="40"/>
        <v>#REF!</v>
      </c>
      <c r="B689" s="109" t="e">
        <f>IF(A689&lt;&gt;"",MAX($B$1:$B688)+1, "" )</f>
        <v>#REF!</v>
      </c>
      <c r="C689" s="109" t="str">
        <f t="shared" si="42"/>
        <v/>
      </c>
      <c r="E689" s="110" t="str">
        <f t="shared" si="41"/>
        <v/>
      </c>
      <c r="F689" s="109" t="str">
        <f>IF(E689&lt;&gt;"",MAX($F$1:$F688)+1, "" )</f>
        <v/>
      </c>
      <c r="G689" s="109" t="str">
        <f t="shared" si="43"/>
        <v/>
      </c>
    </row>
    <row r="690" spans="1:7" ht="15.5" x14ac:dyDescent="0.35">
      <c r="A690" s="110" t="e">
        <f t="shared" si="40"/>
        <v>#REF!</v>
      </c>
      <c r="B690" s="109" t="e">
        <f>IF(A690&lt;&gt;"",MAX($B$1:$B689)+1, "" )</f>
        <v>#REF!</v>
      </c>
      <c r="C690" s="109" t="str">
        <f t="shared" si="42"/>
        <v/>
      </c>
      <c r="E690" s="110" t="str">
        <f t="shared" si="41"/>
        <v/>
      </c>
      <c r="F690" s="109" t="str">
        <f>IF(E690&lt;&gt;"",MAX($F$1:$F689)+1, "" )</f>
        <v/>
      </c>
      <c r="G690" s="109" t="str">
        <f t="shared" si="43"/>
        <v/>
      </c>
    </row>
    <row r="691" spans="1:7" ht="15.5" x14ac:dyDescent="0.35">
      <c r="A691" s="110" t="e">
        <f t="shared" si="40"/>
        <v>#REF!</v>
      </c>
      <c r="B691" s="109" t="e">
        <f>IF(A691&lt;&gt;"",MAX($B$1:$B690)+1, "" )</f>
        <v>#REF!</v>
      </c>
      <c r="C691" s="109" t="str">
        <f t="shared" si="42"/>
        <v/>
      </c>
      <c r="E691" s="110" t="str">
        <f t="shared" si="41"/>
        <v/>
      </c>
      <c r="F691" s="109" t="str">
        <f>IF(E691&lt;&gt;"",MAX($F$1:$F690)+1, "" )</f>
        <v/>
      </c>
      <c r="G691" s="109" t="str">
        <f t="shared" si="43"/>
        <v/>
      </c>
    </row>
    <row r="692" spans="1:7" ht="15.5" x14ac:dyDescent="0.35">
      <c r="A692" s="110" t="e">
        <f t="shared" si="40"/>
        <v>#REF!</v>
      </c>
      <c r="B692" s="109" t="e">
        <f>IF(A692&lt;&gt;"",MAX($B$1:$B691)+1, "" )</f>
        <v>#REF!</v>
      </c>
      <c r="C692" s="109" t="str">
        <f t="shared" si="42"/>
        <v/>
      </c>
      <c r="E692" s="110" t="str">
        <f t="shared" si="41"/>
        <v/>
      </c>
      <c r="F692" s="109" t="str">
        <f>IF(E692&lt;&gt;"",MAX($F$1:$F691)+1, "" )</f>
        <v/>
      </c>
      <c r="G692" s="109" t="str">
        <f t="shared" si="43"/>
        <v/>
      </c>
    </row>
    <row r="693" spans="1:7" ht="15.5" x14ac:dyDescent="0.35">
      <c r="A693" s="110" t="e">
        <f t="shared" si="40"/>
        <v>#REF!</v>
      </c>
      <c r="B693" s="109" t="e">
        <f>IF(A693&lt;&gt;"",MAX($B$1:$B692)+1, "" )</f>
        <v>#REF!</v>
      </c>
      <c r="C693" s="109" t="str">
        <f t="shared" si="42"/>
        <v/>
      </c>
      <c r="E693" s="110" t="str">
        <f t="shared" si="41"/>
        <v/>
      </c>
      <c r="F693" s="109" t="str">
        <f>IF(E693&lt;&gt;"",MAX($F$1:$F692)+1, "" )</f>
        <v/>
      </c>
      <c r="G693" s="109" t="str">
        <f t="shared" si="43"/>
        <v/>
      </c>
    </row>
    <row r="694" spans="1:7" ht="15.5" x14ac:dyDescent="0.35">
      <c r="A694" s="110" t="e">
        <f t="shared" si="40"/>
        <v>#REF!</v>
      </c>
      <c r="B694" s="109" t="e">
        <f>IF(A694&lt;&gt;"",MAX($B$1:$B693)+1, "" )</f>
        <v>#REF!</v>
      </c>
      <c r="C694" s="109" t="str">
        <f t="shared" si="42"/>
        <v/>
      </c>
      <c r="E694" s="110" t="str">
        <f t="shared" si="41"/>
        <v/>
      </c>
      <c r="F694" s="109" t="str">
        <f>IF(E694&lt;&gt;"",MAX($F$1:$F693)+1, "" )</f>
        <v/>
      </c>
      <c r="G694" s="109" t="str">
        <f t="shared" si="43"/>
        <v/>
      </c>
    </row>
    <row r="695" spans="1:7" ht="15.5" x14ac:dyDescent="0.35">
      <c r="A695" s="110" t="e">
        <f t="shared" si="40"/>
        <v>#REF!</v>
      </c>
      <c r="B695" s="109" t="e">
        <f>IF(A695&lt;&gt;"",MAX($B$1:$B694)+1, "" )</f>
        <v>#REF!</v>
      </c>
      <c r="C695" s="109" t="str">
        <f t="shared" si="42"/>
        <v/>
      </c>
      <c r="E695" s="110" t="str">
        <f t="shared" si="41"/>
        <v/>
      </c>
      <c r="F695" s="109" t="str">
        <f>IF(E695&lt;&gt;"",MAX($F$1:$F694)+1, "" )</f>
        <v/>
      </c>
      <c r="G695" s="109" t="str">
        <f t="shared" si="43"/>
        <v/>
      </c>
    </row>
    <row r="696" spans="1:7" ht="15.5" x14ac:dyDescent="0.35">
      <c r="A696" s="110" t="e">
        <f t="shared" si="40"/>
        <v>#REF!</v>
      </c>
      <c r="B696" s="109" t="e">
        <f>IF(A696&lt;&gt;"",MAX($B$1:$B695)+1, "" )</f>
        <v>#REF!</v>
      </c>
      <c r="C696" s="109" t="str">
        <f t="shared" si="42"/>
        <v/>
      </c>
      <c r="E696" s="110" t="str">
        <f t="shared" si="41"/>
        <v/>
      </c>
      <c r="F696" s="109" t="str">
        <f>IF(E696&lt;&gt;"",MAX($F$1:$F695)+1, "" )</f>
        <v/>
      </c>
      <c r="G696" s="109" t="str">
        <f t="shared" si="43"/>
        <v/>
      </c>
    </row>
    <row r="697" spans="1:7" ht="15.5" x14ac:dyDescent="0.35">
      <c r="A697" s="110" t="e">
        <f t="shared" si="40"/>
        <v>#REF!</v>
      </c>
      <c r="B697" s="109" t="e">
        <f>IF(A697&lt;&gt;"",MAX($B$1:$B696)+1, "" )</f>
        <v>#REF!</v>
      </c>
      <c r="C697" s="109" t="str">
        <f t="shared" si="42"/>
        <v/>
      </c>
      <c r="E697" s="110" t="str">
        <f t="shared" si="41"/>
        <v/>
      </c>
      <c r="F697" s="109" t="str">
        <f>IF(E697&lt;&gt;"",MAX($F$1:$F696)+1, "" )</f>
        <v/>
      </c>
      <c r="G697" s="109" t="str">
        <f t="shared" si="43"/>
        <v/>
      </c>
    </row>
    <row r="698" spans="1:7" ht="15.5" x14ac:dyDescent="0.35">
      <c r="A698" s="110" t="e">
        <f t="shared" si="40"/>
        <v>#REF!</v>
      </c>
      <c r="B698" s="109" t="e">
        <f>IF(A698&lt;&gt;"",MAX($B$1:$B697)+1, "" )</f>
        <v>#REF!</v>
      </c>
      <c r="C698" s="109" t="str">
        <f t="shared" si="42"/>
        <v/>
      </c>
      <c r="E698" s="110" t="str">
        <f t="shared" si="41"/>
        <v/>
      </c>
      <c r="F698" s="109" t="str">
        <f>IF(E698&lt;&gt;"",MAX($F$1:$F697)+1, "" )</f>
        <v/>
      </c>
      <c r="G698" s="109" t="str">
        <f t="shared" si="43"/>
        <v/>
      </c>
    </row>
    <row r="699" spans="1:7" ht="15.5" x14ac:dyDescent="0.35">
      <c r="A699" s="110" t="e">
        <f t="shared" si="40"/>
        <v>#REF!</v>
      </c>
      <c r="B699" s="109" t="e">
        <f>IF(A699&lt;&gt;"",MAX($B$1:$B698)+1, "" )</f>
        <v>#REF!</v>
      </c>
      <c r="C699" s="109" t="str">
        <f t="shared" si="42"/>
        <v/>
      </c>
      <c r="E699" s="110" t="str">
        <f t="shared" si="41"/>
        <v/>
      </c>
      <c r="F699" s="109" t="str">
        <f>IF(E699&lt;&gt;"",MAX($F$1:$F698)+1, "" )</f>
        <v/>
      </c>
      <c r="G699" s="109" t="str">
        <f t="shared" si="43"/>
        <v/>
      </c>
    </row>
    <row r="700" spans="1:7" ht="15.5" x14ac:dyDescent="0.35">
      <c r="A700" s="110" t="e">
        <f t="shared" si="40"/>
        <v>#REF!</v>
      </c>
      <c r="B700" s="109" t="e">
        <f>IF(A700&lt;&gt;"",MAX($B$1:$B699)+1, "" )</f>
        <v>#REF!</v>
      </c>
      <c r="C700" s="109" t="str">
        <f t="shared" si="42"/>
        <v/>
      </c>
      <c r="E700" s="110" t="str">
        <f t="shared" si="41"/>
        <v/>
      </c>
      <c r="F700" s="109" t="str">
        <f>IF(E700&lt;&gt;"",MAX($F$1:$F699)+1, "" )</f>
        <v/>
      </c>
      <c r="G700" s="109" t="str">
        <f t="shared" si="43"/>
        <v/>
      </c>
    </row>
    <row r="701" spans="1:7" ht="15.5" x14ac:dyDescent="0.35">
      <c r="A701" s="110" t="e">
        <f t="shared" si="40"/>
        <v>#REF!</v>
      </c>
      <c r="B701" s="109" t="e">
        <f>IF(A701&lt;&gt;"",MAX($B$1:$B700)+1, "" )</f>
        <v>#REF!</v>
      </c>
      <c r="C701" s="109" t="str">
        <f t="shared" si="42"/>
        <v/>
      </c>
      <c r="E701" s="110" t="str">
        <f t="shared" si="41"/>
        <v/>
      </c>
      <c r="F701" s="109" t="str">
        <f>IF(E701&lt;&gt;"",MAX($F$1:$F700)+1, "" )</f>
        <v/>
      </c>
      <c r="G701" s="109" t="str">
        <f t="shared" si="43"/>
        <v/>
      </c>
    </row>
    <row r="702" spans="1:7" ht="15.5" x14ac:dyDescent="0.35">
      <c r="A702" s="110" t="e">
        <f t="shared" si="40"/>
        <v>#REF!</v>
      </c>
      <c r="B702" s="109" t="e">
        <f>IF(A702&lt;&gt;"",MAX($B$1:$B701)+1, "" )</f>
        <v>#REF!</v>
      </c>
      <c r="C702" s="109" t="str">
        <f t="shared" si="42"/>
        <v/>
      </c>
      <c r="E702" s="110" t="str">
        <f t="shared" si="41"/>
        <v/>
      </c>
      <c r="F702" s="109" t="str">
        <f>IF(E702&lt;&gt;"",MAX($F$1:$F701)+1, "" )</f>
        <v/>
      </c>
      <c r="G702" s="109" t="str">
        <f t="shared" si="43"/>
        <v/>
      </c>
    </row>
    <row r="703" spans="1:7" ht="15.5" x14ac:dyDescent="0.35">
      <c r="A703" s="110" t="e">
        <f t="shared" si="40"/>
        <v>#REF!</v>
      </c>
      <c r="B703" s="109" t="e">
        <f>IF(A703&lt;&gt;"",MAX($B$1:$B702)+1, "" )</f>
        <v>#REF!</v>
      </c>
      <c r="C703" s="109" t="str">
        <f t="shared" si="42"/>
        <v/>
      </c>
      <c r="E703" s="110" t="str">
        <f t="shared" si="41"/>
        <v/>
      </c>
      <c r="F703" s="109" t="str">
        <f>IF(E703&lt;&gt;"",MAX($F$1:$F702)+1, "" )</f>
        <v/>
      </c>
      <c r="G703" s="109" t="str">
        <f t="shared" si="43"/>
        <v/>
      </c>
    </row>
    <row r="704" spans="1:7" ht="15.5" x14ac:dyDescent="0.35">
      <c r="A704" s="110" t="e">
        <f t="shared" si="40"/>
        <v>#REF!</v>
      </c>
      <c r="B704" s="109" t="e">
        <f>IF(A704&lt;&gt;"",MAX($B$1:$B703)+1, "" )</f>
        <v>#REF!</v>
      </c>
      <c r="C704" s="109" t="str">
        <f t="shared" si="42"/>
        <v/>
      </c>
      <c r="E704" s="110" t="str">
        <f t="shared" si="41"/>
        <v/>
      </c>
      <c r="F704" s="109" t="str">
        <f>IF(E704&lt;&gt;"",MAX($F$1:$F703)+1, "" )</f>
        <v/>
      </c>
      <c r="G704" s="109" t="str">
        <f t="shared" si="43"/>
        <v/>
      </c>
    </row>
    <row r="705" spans="1:7" ht="15.5" x14ac:dyDescent="0.35">
      <c r="A705" s="110" t="e">
        <f t="shared" si="40"/>
        <v>#REF!</v>
      </c>
      <c r="B705" s="109" t="e">
        <f>IF(A705&lt;&gt;"",MAX($B$1:$B704)+1, "" )</f>
        <v>#REF!</v>
      </c>
      <c r="C705" s="109" t="str">
        <f t="shared" si="42"/>
        <v/>
      </c>
      <c r="E705" s="110" t="str">
        <f t="shared" si="41"/>
        <v/>
      </c>
      <c r="F705" s="109" t="str">
        <f>IF(E705&lt;&gt;"",MAX($F$1:$F704)+1, "" )</f>
        <v/>
      </c>
      <c r="G705" s="109" t="str">
        <f t="shared" si="43"/>
        <v/>
      </c>
    </row>
    <row r="706" spans="1:7" ht="15.5" x14ac:dyDescent="0.35">
      <c r="A706" s="110" t="e">
        <f t="shared" si="40"/>
        <v>#REF!</v>
      </c>
      <c r="B706" s="109" t="e">
        <f>IF(A706&lt;&gt;"",MAX($B$1:$B705)+1, "" )</f>
        <v>#REF!</v>
      </c>
      <c r="C706" s="109" t="str">
        <f t="shared" si="42"/>
        <v/>
      </c>
      <c r="E706" s="110" t="str">
        <f t="shared" si="41"/>
        <v/>
      </c>
      <c r="F706" s="109" t="str">
        <f>IF(E706&lt;&gt;"",MAX($F$1:$F705)+1, "" )</f>
        <v/>
      </c>
      <c r="G706" s="109" t="str">
        <f t="shared" si="43"/>
        <v/>
      </c>
    </row>
    <row r="707" spans="1:7" ht="15.5" x14ac:dyDescent="0.35">
      <c r="A707" s="110" t="e">
        <f t="shared" si="40"/>
        <v>#REF!</v>
      </c>
      <c r="B707" s="109" t="e">
        <f>IF(A707&lt;&gt;"",MAX($B$1:$B706)+1, "" )</f>
        <v>#REF!</v>
      </c>
      <c r="C707" s="109" t="str">
        <f t="shared" si="42"/>
        <v/>
      </c>
      <c r="E707" s="110" t="str">
        <f t="shared" si="41"/>
        <v/>
      </c>
      <c r="F707" s="109" t="str">
        <f>IF(E707&lt;&gt;"",MAX($F$1:$F706)+1, "" )</f>
        <v/>
      </c>
      <c r="G707" s="109" t="str">
        <f t="shared" si="43"/>
        <v/>
      </c>
    </row>
    <row r="708" spans="1:7" ht="15.5" x14ac:dyDescent="0.35">
      <c r="A708" s="110" t="e">
        <f t="shared" si="40"/>
        <v>#REF!</v>
      </c>
      <c r="B708" s="109" t="e">
        <f>IF(A708&lt;&gt;"",MAX($B$1:$B707)+1, "" )</f>
        <v>#REF!</v>
      </c>
      <c r="C708" s="109" t="str">
        <f t="shared" si="42"/>
        <v/>
      </c>
      <c r="E708" s="110" t="str">
        <f t="shared" si="41"/>
        <v/>
      </c>
      <c r="F708" s="109" t="str">
        <f>IF(E708&lt;&gt;"",MAX($F$1:$F707)+1, "" )</f>
        <v/>
      </c>
      <c r="G708" s="109" t="str">
        <f t="shared" si="43"/>
        <v/>
      </c>
    </row>
    <row r="709" spans="1:7" ht="15.5" x14ac:dyDescent="0.35">
      <c r="A709" s="110" t="e">
        <f t="shared" ref="A709:A772" si="44">_xlfn.SINGLE(INDEX(CreationCptData,1+INT((ROW(A705)-1)/COLUMNS(CreationCptData)),MOD(ROW(A705)-1+COLUMNS(CreationCptData),COLUMNS(CreationCptData))+1))</f>
        <v>#REF!</v>
      </c>
      <c r="B709" s="109" t="e">
        <f>IF(A709&lt;&gt;"",MAX($B$1:$B708)+1, "" )</f>
        <v>#REF!</v>
      </c>
      <c r="C709" s="109" t="str">
        <f t="shared" si="42"/>
        <v/>
      </c>
      <c r="E709" s="110" t="str">
        <f t="shared" ref="E709:E772" si="45">INDEX(PAWSCptData,1+INT((ROW(E705)-1)/COLUMNS(PAWSCptData)),MOD(ROW(E705)-1+COLUMNS(PAWSCptData),COLUMNS(PAWSCptData))+1)</f>
        <v/>
      </c>
      <c r="F709" s="109" t="str">
        <f>IF(E709&lt;&gt;"",MAX($F$1:$F708)+1, "" )</f>
        <v/>
      </c>
      <c r="G709" s="109" t="str">
        <f t="shared" si="43"/>
        <v/>
      </c>
    </row>
    <row r="710" spans="1:7" ht="15.5" x14ac:dyDescent="0.35">
      <c r="A710" s="110" t="e">
        <f t="shared" si="44"/>
        <v>#REF!</v>
      </c>
      <c r="B710" s="109" t="e">
        <f>IF(A710&lt;&gt;"",MAX($B$1:$B709)+1, "" )</f>
        <v>#REF!</v>
      </c>
      <c r="C710" s="109" t="str">
        <f t="shared" ref="C710:C773" si="46">IF(ISERROR(MATCH(ROW()-ROW($C$4),$B$5:$B$10989,0)),"",INDEX($A$5:$A$10989,MATCH(ROW()-ROW($C$4),$B$5:$B$10989,0)))</f>
        <v/>
      </c>
      <c r="E710" s="110" t="str">
        <f t="shared" si="45"/>
        <v/>
      </c>
      <c r="F710" s="109" t="str">
        <f>IF(E710&lt;&gt;"",MAX($F$1:$F709)+1, "" )</f>
        <v/>
      </c>
      <c r="G710" s="109" t="str">
        <f t="shared" ref="G710:G773" si="47">IF(ISERROR(MATCH(ROW()-ROW($G$4),$F$5:$F$10989,0)),"",INDEX($E$5:$E$10989,MATCH(ROW()-ROW($G$4),$F$5:$F$10989,0)))</f>
        <v/>
      </c>
    </row>
    <row r="711" spans="1:7" ht="15.5" x14ac:dyDescent="0.35">
      <c r="A711" s="110" t="e">
        <f t="shared" si="44"/>
        <v>#REF!</v>
      </c>
      <c r="B711" s="109" t="e">
        <f>IF(A711&lt;&gt;"",MAX($B$1:$B710)+1, "" )</f>
        <v>#REF!</v>
      </c>
      <c r="C711" s="109" t="str">
        <f t="shared" si="46"/>
        <v/>
      </c>
      <c r="E711" s="110" t="str">
        <f t="shared" si="45"/>
        <v/>
      </c>
      <c r="F711" s="109" t="str">
        <f>IF(E711&lt;&gt;"",MAX($F$1:$F710)+1, "" )</f>
        <v/>
      </c>
      <c r="G711" s="109" t="str">
        <f t="shared" si="47"/>
        <v/>
      </c>
    </row>
    <row r="712" spans="1:7" ht="15.5" x14ac:dyDescent="0.35">
      <c r="A712" s="110" t="e">
        <f t="shared" si="44"/>
        <v>#REF!</v>
      </c>
      <c r="B712" s="109" t="e">
        <f>IF(A712&lt;&gt;"",MAX($B$1:$B711)+1, "" )</f>
        <v>#REF!</v>
      </c>
      <c r="C712" s="109" t="str">
        <f t="shared" si="46"/>
        <v/>
      </c>
      <c r="E712" s="110" t="str">
        <f t="shared" si="45"/>
        <v/>
      </c>
      <c r="F712" s="109" t="str">
        <f>IF(E712&lt;&gt;"",MAX($F$1:$F711)+1, "" )</f>
        <v/>
      </c>
      <c r="G712" s="109" t="str">
        <f t="shared" si="47"/>
        <v/>
      </c>
    </row>
    <row r="713" spans="1:7" ht="15.5" x14ac:dyDescent="0.35">
      <c r="A713" s="110" t="e">
        <f t="shared" si="44"/>
        <v>#REF!</v>
      </c>
      <c r="B713" s="109" t="e">
        <f>IF(A713&lt;&gt;"",MAX($B$1:$B712)+1, "" )</f>
        <v>#REF!</v>
      </c>
      <c r="C713" s="109" t="str">
        <f t="shared" si="46"/>
        <v/>
      </c>
      <c r="E713" s="110" t="str">
        <f t="shared" si="45"/>
        <v/>
      </c>
      <c r="F713" s="109" t="str">
        <f>IF(E713&lt;&gt;"",MAX($F$1:$F712)+1, "" )</f>
        <v/>
      </c>
      <c r="G713" s="109" t="str">
        <f t="shared" si="47"/>
        <v/>
      </c>
    </row>
    <row r="714" spans="1:7" ht="15.5" x14ac:dyDescent="0.35">
      <c r="A714" s="110" t="e">
        <f t="shared" si="44"/>
        <v>#REF!</v>
      </c>
      <c r="B714" s="109" t="e">
        <f>IF(A714&lt;&gt;"",MAX($B$1:$B713)+1, "" )</f>
        <v>#REF!</v>
      </c>
      <c r="C714" s="109" t="str">
        <f t="shared" si="46"/>
        <v/>
      </c>
      <c r="E714" s="110" t="str">
        <f t="shared" si="45"/>
        <v/>
      </c>
      <c r="F714" s="109" t="str">
        <f>IF(E714&lt;&gt;"",MAX($F$1:$F713)+1, "" )</f>
        <v/>
      </c>
      <c r="G714" s="109" t="str">
        <f t="shared" si="47"/>
        <v/>
      </c>
    </row>
    <row r="715" spans="1:7" ht="15.5" x14ac:dyDescent="0.35">
      <c r="A715" s="110" t="e">
        <f t="shared" si="44"/>
        <v>#REF!</v>
      </c>
      <c r="B715" s="109" t="e">
        <f>IF(A715&lt;&gt;"",MAX($B$1:$B714)+1, "" )</f>
        <v>#REF!</v>
      </c>
      <c r="C715" s="109" t="str">
        <f t="shared" si="46"/>
        <v/>
      </c>
      <c r="E715" s="110" t="str">
        <f t="shared" si="45"/>
        <v/>
      </c>
      <c r="F715" s="109" t="str">
        <f>IF(E715&lt;&gt;"",MAX($F$1:$F714)+1, "" )</f>
        <v/>
      </c>
      <c r="G715" s="109" t="str">
        <f t="shared" si="47"/>
        <v/>
      </c>
    </row>
    <row r="716" spans="1:7" ht="15.5" x14ac:dyDescent="0.35">
      <c r="A716" s="110" t="e">
        <f t="shared" si="44"/>
        <v>#REF!</v>
      </c>
      <c r="B716" s="109" t="e">
        <f>IF(A716&lt;&gt;"",MAX($B$1:$B715)+1, "" )</f>
        <v>#REF!</v>
      </c>
      <c r="C716" s="109" t="str">
        <f t="shared" si="46"/>
        <v/>
      </c>
      <c r="E716" s="110" t="str">
        <f t="shared" si="45"/>
        <v/>
      </c>
      <c r="F716" s="109" t="str">
        <f>IF(E716&lt;&gt;"",MAX($F$1:$F715)+1, "" )</f>
        <v/>
      </c>
      <c r="G716" s="109" t="str">
        <f t="shared" si="47"/>
        <v/>
      </c>
    </row>
    <row r="717" spans="1:7" ht="15.5" x14ac:dyDescent="0.35">
      <c r="A717" s="110" t="e">
        <f t="shared" si="44"/>
        <v>#REF!</v>
      </c>
      <c r="B717" s="109" t="e">
        <f>IF(A717&lt;&gt;"",MAX($B$1:$B716)+1, "" )</f>
        <v>#REF!</v>
      </c>
      <c r="C717" s="109" t="str">
        <f t="shared" si="46"/>
        <v/>
      </c>
      <c r="E717" s="110" t="str">
        <f t="shared" si="45"/>
        <v/>
      </c>
      <c r="F717" s="109" t="str">
        <f>IF(E717&lt;&gt;"",MAX($F$1:$F716)+1, "" )</f>
        <v/>
      </c>
      <c r="G717" s="109" t="str">
        <f t="shared" si="47"/>
        <v/>
      </c>
    </row>
    <row r="718" spans="1:7" ht="15.5" x14ac:dyDescent="0.35">
      <c r="A718" s="110" t="e">
        <f t="shared" si="44"/>
        <v>#REF!</v>
      </c>
      <c r="B718" s="109" t="e">
        <f>IF(A718&lt;&gt;"",MAX($B$1:$B717)+1, "" )</f>
        <v>#REF!</v>
      </c>
      <c r="C718" s="109" t="str">
        <f t="shared" si="46"/>
        <v/>
      </c>
      <c r="E718" s="110" t="str">
        <f t="shared" si="45"/>
        <v/>
      </c>
      <c r="F718" s="109" t="str">
        <f>IF(E718&lt;&gt;"",MAX($F$1:$F717)+1, "" )</f>
        <v/>
      </c>
      <c r="G718" s="109" t="str">
        <f t="shared" si="47"/>
        <v/>
      </c>
    </row>
    <row r="719" spans="1:7" ht="15.5" x14ac:dyDescent="0.35">
      <c r="A719" s="110" t="e">
        <f t="shared" si="44"/>
        <v>#REF!</v>
      </c>
      <c r="B719" s="109" t="e">
        <f>IF(A719&lt;&gt;"",MAX($B$1:$B718)+1, "" )</f>
        <v>#REF!</v>
      </c>
      <c r="C719" s="109" t="str">
        <f t="shared" si="46"/>
        <v/>
      </c>
      <c r="E719" s="110" t="str">
        <f t="shared" si="45"/>
        <v/>
      </c>
      <c r="F719" s="109" t="str">
        <f>IF(E719&lt;&gt;"",MAX($F$1:$F718)+1, "" )</f>
        <v/>
      </c>
      <c r="G719" s="109" t="str">
        <f t="shared" si="47"/>
        <v/>
      </c>
    </row>
    <row r="720" spans="1:7" ht="15.5" x14ac:dyDescent="0.35">
      <c r="A720" s="110" t="e">
        <f t="shared" si="44"/>
        <v>#REF!</v>
      </c>
      <c r="B720" s="109" t="e">
        <f>IF(A720&lt;&gt;"",MAX($B$1:$B719)+1, "" )</f>
        <v>#REF!</v>
      </c>
      <c r="C720" s="109" t="str">
        <f t="shared" si="46"/>
        <v/>
      </c>
      <c r="E720" s="110" t="str">
        <f t="shared" si="45"/>
        <v/>
      </c>
      <c r="F720" s="109" t="str">
        <f>IF(E720&lt;&gt;"",MAX($F$1:$F719)+1, "" )</f>
        <v/>
      </c>
      <c r="G720" s="109" t="str">
        <f t="shared" si="47"/>
        <v/>
      </c>
    </row>
    <row r="721" spans="1:7" ht="15.5" x14ac:dyDescent="0.35">
      <c r="A721" s="110" t="e">
        <f t="shared" si="44"/>
        <v>#REF!</v>
      </c>
      <c r="B721" s="109" t="e">
        <f>IF(A721&lt;&gt;"",MAX($B$1:$B720)+1, "" )</f>
        <v>#REF!</v>
      </c>
      <c r="C721" s="109" t="str">
        <f t="shared" si="46"/>
        <v/>
      </c>
      <c r="E721" s="110" t="str">
        <f t="shared" si="45"/>
        <v/>
      </c>
      <c r="F721" s="109" t="str">
        <f>IF(E721&lt;&gt;"",MAX($F$1:$F720)+1, "" )</f>
        <v/>
      </c>
      <c r="G721" s="109" t="str">
        <f t="shared" si="47"/>
        <v/>
      </c>
    </row>
    <row r="722" spans="1:7" ht="15.5" x14ac:dyDescent="0.35">
      <c r="A722" s="110" t="e">
        <f t="shared" si="44"/>
        <v>#REF!</v>
      </c>
      <c r="B722" s="109" t="e">
        <f>IF(A722&lt;&gt;"",MAX($B$1:$B721)+1, "" )</f>
        <v>#REF!</v>
      </c>
      <c r="C722" s="109" t="str">
        <f t="shared" si="46"/>
        <v/>
      </c>
      <c r="E722" s="110" t="str">
        <f t="shared" si="45"/>
        <v/>
      </c>
      <c r="F722" s="109" t="str">
        <f>IF(E722&lt;&gt;"",MAX($F$1:$F721)+1, "" )</f>
        <v/>
      </c>
      <c r="G722" s="109" t="str">
        <f t="shared" si="47"/>
        <v/>
      </c>
    </row>
    <row r="723" spans="1:7" ht="15.5" x14ac:dyDescent="0.35">
      <c r="A723" s="110" t="e">
        <f t="shared" si="44"/>
        <v>#REF!</v>
      </c>
      <c r="B723" s="109" t="e">
        <f>IF(A723&lt;&gt;"",MAX($B$1:$B722)+1, "" )</f>
        <v>#REF!</v>
      </c>
      <c r="C723" s="109" t="str">
        <f t="shared" si="46"/>
        <v/>
      </c>
      <c r="E723" s="110" t="str">
        <f t="shared" si="45"/>
        <v/>
      </c>
      <c r="F723" s="109" t="str">
        <f>IF(E723&lt;&gt;"",MAX($F$1:$F722)+1, "" )</f>
        <v/>
      </c>
      <c r="G723" s="109" t="str">
        <f t="shared" si="47"/>
        <v/>
      </c>
    </row>
    <row r="724" spans="1:7" ht="15.5" x14ac:dyDescent="0.35">
      <c r="A724" s="110" t="e">
        <f t="shared" si="44"/>
        <v>#REF!</v>
      </c>
      <c r="B724" s="109" t="e">
        <f>IF(A724&lt;&gt;"",MAX($B$1:$B723)+1, "" )</f>
        <v>#REF!</v>
      </c>
      <c r="C724" s="109" t="str">
        <f t="shared" si="46"/>
        <v/>
      </c>
      <c r="E724" s="110" t="str">
        <f t="shared" si="45"/>
        <v/>
      </c>
      <c r="F724" s="109" t="str">
        <f>IF(E724&lt;&gt;"",MAX($F$1:$F723)+1, "" )</f>
        <v/>
      </c>
      <c r="G724" s="109" t="str">
        <f t="shared" si="47"/>
        <v/>
      </c>
    </row>
    <row r="725" spans="1:7" ht="15.5" x14ac:dyDescent="0.35">
      <c r="A725" s="110" t="e">
        <f t="shared" si="44"/>
        <v>#REF!</v>
      </c>
      <c r="B725" s="109" t="e">
        <f>IF(A725&lt;&gt;"",MAX($B$1:$B724)+1, "" )</f>
        <v>#REF!</v>
      </c>
      <c r="C725" s="109" t="str">
        <f t="shared" si="46"/>
        <v/>
      </c>
      <c r="E725" s="110" t="str">
        <f t="shared" si="45"/>
        <v/>
      </c>
      <c r="F725" s="109" t="str">
        <f>IF(E725&lt;&gt;"",MAX($F$1:$F724)+1, "" )</f>
        <v/>
      </c>
      <c r="G725" s="109" t="str">
        <f t="shared" si="47"/>
        <v/>
      </c>
    </row>
    <row r="726" spans="1:7" ht="15.5" x14ac:dyDescent="0.35">
      <c r="A726" s="110" t="e">
        <f t="shared" si="44"/>
        <v>#REF!</v>
      </c>
      <c r="B726" s="109" t="e">
        <f>IF(A726&lt;&gt;"",MAX($B$1:$B725)+1, "" )</f>
        <v>#REF!</v>
      </c>
      <c r="C726" s="109" t="str">
        <f t="shared" si="46"/>
        <v/>
      </c>
      <c r="E726" s="110" t="str">
        <f t="shared" si="45"/>
        <v/>
      </c>
      <c r="F726" s="109" t="str">
        <f>IF(E726&lt;&gt;"",MAX($F$1:$F725)+1, "" )</f>
        <v/>
      </c>
      <c r="G726" s="109" t="str">
        <f t="shared" si="47"/>
        <v/>
      </c>
    </row>
    <row r="727" spans="1:7" ht="15.5" x14ac:dyDescent="0.35">
      <c r="A727" s="110" t="e">
        <f t="shared" si="44"/>
        <v>#REF!</v>
      </c>
      <c r="B727" s="109" t="e">
        <f>IF(A727&lt;&gt;"",MAX($B$1:$B726)+1, "" )</f>
        <v>#REF!</v>
      </c>
      <c r="C727" s="109" t="str">
        <f t="shared" si="46"/>
        <v/>
      </c>
      <c r="E727" s="110" t="str">
        <f t="shared" si="45"/>
        <v/>
      </c>
      <c r="F727" s="109" t="str">
        <f>IF(E727&lt;&gt;"",MAX($F$1:$F726)+1, "" )</f>
        <v/>
      </c>
      <c r="G727" s="109" t="str">
        <f t="shared" si="47"/>
        <v/>
      </c>
    </row>
    <row r="728" spans="1:7" ht="15.5" x14ac:dyDescent="0.35">
      <c r="A728" s="110" t="e">
        <f t="shared" si="44"/>
        <v>#REF!</v>
      </c>
      <c r="B728" s="109" t="e">
        <f>IF(A728&lt;&gt;"",MAX($B$1:$B727)+1, "" )</f>
        <v>#REF!</v>
      </c>
      <c r="C728" s="109" t="str">
        <f t="shared" si="46"/>
        <v/>
      </c>
      <c r="E728" s="110" t="str">
        <f t="shared" si="45"/>
        <v/>
      </c>
      <c r="F728" s="109" t="str">
        <f>IF(E728&lt;&gt;"",MAX($F$1:$F727)+1, "" )</f>
        <v/>
      </c>
      <c r="G728" s="109" t="str">
        <f t="shared" si="47"/>
        <v/>
      </c>
    </row>
    <row r="729" spans="1:7" ht="15.5" x14ac:dyDescent="0.35">
      <c r="A729" s="110" t="e">
        <f t="shared" si="44"/>
        <v>#REF!</v>
      </c>
      <c r="B729" s="109" t="e">
        <f>IF(A729&lt;&gt;"",MAX($B$1:$B728)+1, "" )</f>
        <v>#REF!</v>
      </c>
      <c r="C729" s="109" t="str">
        <f t="shared" si="46"/>
        <v/>
      </c>
      <c r="E729" s="110" t="str">
        <f t="shared" si="45"/>
        <v/>
      </c>
      <c r="F729" s="109" t="str">
        <f>IF(E729&lt;&gt;"",MAX($F$1:$F728)+1, "" )</f>
        <v/>
      </c>
      <c r="G729" s="109" t="str">
        <f t="shared" si="47"/>
        <v/>
      </c>
    </row>
    <row r="730" spans="1:7" ht="15.5" x14ac:dyDescent="0.35">
      <c r="A730" s="110" t="e">
        <f t="shared" si="44"/>
        <v>#REF!</v>
      </c>
      <c r="B730" s="109" t="e">
        <f>IF(A730&lt;&gt;"",MAX($B$1:$B729)+1, "" )</f>
        <v>#REF!</v>
      </c>
      <c r="C730" s="109" t="str">
        <f t="shared" si="46"/>
        <v/>
      </c>
      <c r="E730" s="110" t="str">
        <f t="shared" si="45"/>
        <v/>
      </c>
      <c r="F730" s="109" t="str">
        <f>IF(E730&lt;&gt;"",MAX($F$1:$F729)+1, "" )</f>
        <v/>
      </c>
      <c r="G730" s="109" t="str">
        <f t="shared" si="47"/>
        <v/>
      </c>
    </row>
    <row r="731" spans="1:7" ht="15.5" x14ac:dyDescent="0.35">
      <c r="A731" s="110" t="e">
        <f t="shared" si="44"/>
        <v>#REF!</v>
      </c>
      <c r="B731" s="109" t="e">
        <f>IF(A731&lt;&gt;"",MAX($B$1:$B730)+1, "" )</f>
        <v>#REF!</v>
      </c>
      <c r="C731" s="109" t="str">
        <f t="shared" si="46"/>
        <v/>
      </c>
      <c r="E731" s="110" t="str">
        <f t="shared" si="45"/>
        <v/>
      </c>
      <c r="F731" s="109" t="str">
        <f>IF(E731&lt;&gt;"",MAX($F$1:$F730)+1, "" )</f>
        <v/>
      </c>
      <c r="G731" s="109" t="str">
        <f t="shared" si="47"/>
        <v/>
      </c>
    </row>
    <row r="732" spans="1:7" ht="15.5" x14ac:dyDescent="0.35">
      <c r="A732" s="110" t="e">
        <f t="shared" si="44"/>
        <v>#REF!</v>
      </c>
      <c r="B732" s="109" t="e">
        <f>IF(A732&lt;&gt;"",MAX($B$1:$B731)+1, "" )</f>
        <v>#REF!</v>
      </c>
      <c r="C732" s="109" t="str">
        <f t="shared" si="46"/>
        <v/>
      </c>
      <c r="E732" s="110" t="str">
        <f t="shared" si="45"/>
        <v/>
      </c>
      <c r="F732" s="109" t="str">
        <f>IF(E732&lt;&gt;"",MAX($F$1:$F731)+1, "" )</f>
        <v/>
      </c>
      <c r="G732" s="109" t="str">
        <f t="shared" si="47"/>
        <v/>
      </c>
    </row>
    <row r="733" spans="1:7" ht="15.5" x14ac:dyDescent="0.35">
      <c r="A733" s="110" t="e">
        <f t="shared" si="44"/>
        <v>#REF!</v>
      </c>
      <c r="B733" s="109" t="e">
        <f>IF(A733&lt;&gt;"",MAX($B$1:$B732)+1, "" )</f>
        <v>#REF!</v>
      </c>
      <c r="C733" s="109" t="str">
        <f t="shared" si="46"/>
        <v/>
      </c>
      <c r="E733" s="110" t="str">
        <f t="shared" si="45"/>
        <v/>
      </c>
      <c r="F733" s="109" t="str">
        <f>IF(E733&lt;&gt;"",MAX($F$1:$F732)+1, "" )</f>
        <v/>
      </c>
      <c r="G733" s="109" t="str">
        <f t="shared" si="47"/>
        <v/>
      </c>
    </row>
    <row r="734" spans="1:7" ht="15.5" x14ac:dyDescent="0.35">
      <c r="A734" s="110" t="e">
        <f t="shared" si="44"/>
        <v>#REF!</v>
      </c>
      <c r="B734" s="109" t="e">
        <f>IF(A734&lt;&gt;"",MAX($B$1:$B733)+1, "" )</f>
        <v>#REF!</v>
      </c>
      <c r="C734" s="109" t="str">
        <f t="shared" si="46"/>
        <v/>
      </c>
      <c r="E734" s="110" t="str">
        <f t="shared" si="45"/>
        <v/>
      </c>
      <c r="F734" s="109" t="str">
        <f>IF(E734&lt;&gt;"",MAX($F$1:$F733)+1, "" )</f>
        <v/>
      </c>
      <c r="G734" s="109" t="str">
        <f t="shared" si="47"/>
        <v/>
      </c>
    </row>
    <row r="735" spans="1:7" ht="15.5" x14ac:dyDescent="0.35">
      <c r="A735" s="110" t="e">
        <f t="shared" si="44"/>
        <v>#REF!</v>
      </c>
      <c r="B735" s="109" t="e">
        <f>IF(A735&lt;&gt;"",MAX($B$1:$B734)+1, "" )</f>
        <v>#REF!</v>
      </c>
      <c r="C735" s="109" t="str">
        <f t="shared" si="46"/>
        <v/>
      </c>
      <c r="E735" s="110" t="str">
        <f t="shared" si="45"/>
        <v/>
      </c>
      <c r="F735" s="109" t="str">
        <f>IF(E735&lt;&gt;"",MAX($F$1:$F734)+1, "" )</f>
        <v/>
      </c>
      <c r="G735" s="109" t="str">
        <f t="shared" si="47"/>
        <v/>
      </c>
    </row>
    <row r="736" spans="1:7" ht="15.5" x14ac:dyDescent="0.35">
      <c r="A736" s="110" t="e">
        <f t="shared" si="44"/>
        <v>#REF!</v>
      </c>
      <c r="B736" s="109" t="e">
        <f>IF(A736&lt;&gt;"",MAX($B$1:$B735)+1, "" )</f>
        <v>#REF!</v>
      </c>
      <c r="C736" s="109" t="str">
        <f t="shared" si="46"/>
        <v/>
      </c>
      <c r="E736" s="110" t="str">
        <f t="shared" si="45"/>
        <v/>
      </c>
      <c r="F736" s="109" t="str">
        <f>IF(E736&lt;&gt;"",MAX($F$1:$F735)+1, "" )</f>
        <v/>
      </c>
      <c r="G736" s="109" t="str">
        <f t="shared" si="47"/>
        <v/>
      </c>
    </row>
    <row r="737" spans="1:7" ht="15.5" x14ac:dyDescent="0.35">
      <c r="A737" s="110" t="e">
        <f t="shared" si="44"/>
        <v>#REF!</v>
      </c>
      <c r="B737" s="109" t="e">
        <f>IF(A737&lt;&gt;"",MAX($B$1:$B736)+1, "" )</f>
        <v>#REF!</v>
      </c>
      <c r="C737" s="109" t="str">
        <f t="shared" si="46"/>
        <v/>
      </c>
      <c r="E737" s="110" t="str">
        <f t="shared" si="45"/>
        <v/>
      </c>
      <c r="F737" s="109" t="str">
        <f>IF(E737&lt;&gt;"",MAX($F$1:$F736)+1, "" )</f>
        <v/>
      </c>
      <c r="G737" s="109" t="str">
        <f t="shared" si="47"/>
        <v/>
      </c>
    </row>
    <row r="738" spans="1:7" ht="15.5" x14ac:dyDescent="0.35">
      <c r="A738" s="110" t="e">
        <f t="shared" si="44"/>
        <v>#REF!</v>
      </c>
      <c r="B738" s="109" t="e">
        <f>IF(A738&lt;&gt;"",MAX($B$1:$B737)+1, "" )</f>
        <v>#REF!</v>
      </c>
      <c r="C738" s="109" t="str">
        <f t="shared" si="46"/>
        <v/>
      </c>
      <c r="E738" s="110" t="str">
        <f t="shared" si="45"/>
        <v/>
      </c>
      <c r="F738" s="109" t="str">
        <f>IF(E738&lt;&gt;"",MAX($F$1:$F737)+1, "" )</f>
        <v/>
      </c>
      <c r="G738" s="109" t="str">
        <f t="shared" si="47"/>
        <v/>
      </c>
    </row>
    <row r="739" spans="1:7" ht="15.5" x14ac:dyDescent="0.35">
      <c r="A739" s="110" t="e">
        <f t="shared" si="44"/>
        <v>#REF!</v>
      </c>
      <c r="B739" s="109" t="e">
        <f>IF(A739&lt;&gt;"",MAX($B$1:$B738)+1, "" )</f>
        <v>#REF!</v>
      </c>
      <c r="C739" s="109" t="str">
        <f t="shared" si="46"/>
        <v/>
      </c>
      <c r="E739" s="110" t="str">
        <f t="shared" si="45"/>
        <v/>
      </c>
      <c r="F739" s="109" t="str">
        <f>IF(E739&lt;&gt;"",MAX($F$1:$F738)+1, "" )</f>
        <v/>
      </c>
      <c r="G739" s="109" t="str">
        <f t="shared" si="47"/>
        <v/>
      </c>
    </row>
    <row r="740" spans="1:7" ht="15.5" x14ac:dyDescent="0.35">
      <c r="A740" s="110" t="e">
        <f t="shared" si="44"/>
        <v>#REF!</v>
      </c>
      <c r="B740" s="109" t="e">
        <f>IF(A740&lt;&gt;"",MAX($B$1:$B739)+1, "" )</f>
        <v>#REF!</v>
      </c>
      <c r="C740" s="109" t="str">
        <f t="shared" si="46"/>
        <v/>
      </c>
      <c r="E740" s="110" t="str">
        <f t="shared" si="45"/>
        <v/>
      </c>
      <c r="F740" s="109" t="str">
        <f>IF(E740&lt;&gt;"",MAX($F$1:$F739)+1, "" )</f>
        <v/>
      </c>
      <c r="G740" s="109" t="str">
        <f t="shared" si="47"/>
        <v/>
      </c>
    </row>
    <row r="741" spans="1:7" ht="15.5" x14ac:dyDescent="0.35">
      <c r="A741" s="110" t="e">
        <f t="shared" si="44"/>
        <v>#REF!</v>
      </c>
      <c r="B741" s="109" t="e">
        <f>IF(A741&lt;&gt;"",MAX($B$1:$B740)+1, "" )</f>
        <v>#REF!</v>
      </c>
      <c r="C741" s="109" t="str">
        <f t="shared" si="46"/>
        <v/>
      </c>
      <c r="E741" s="110" t="str">
        <f t="shared" si="45"/>
        <v/>
      </c>
      <c r="F741" s="109" t="str">
        <f>IF(E741&lt;&gt;"",MAX($F$1:$F740)+1, "" )</f>
        <v/>
      </c>
      <c r="G741" s="109" t="str">
        <f t="shared" si="47"/>
        <v/>
      </c>
    </row>
    <row r="742" spans="1:7" ht="15.5" x14ac:dyDescent="0.35">
      <c r="A742" s="110" t="e">
        <f t="shared" si="44"/>
        <v>#REF!</v>
      </c>
      <c r="B742" s="109" t="e">
        <f>IF(A742&lt;&gt;"",MAX($B$1:$B741)+1, "" )</f>
        <v>#REF!</v>
      </c>
      <c r="C742" s="109" t="str">
        <f t="shared" si="46"/>
        <v/>
      </c>
      <c r="E742" s="110" t="str">
        <f t="shared" si="45"/>
        <v/>
      </c>
      <c r="F742" s="109" t="str">
        <f>IF(E742&lt;&gt;"",MAX($F$1:$F741)+1, "" )</f>
        <v/>
      </c>
      <c r="G742" s="109" t="str">
        <f t="shared" si="47"/>
        <v/>
      </c>
    </row>
    <row r="743" spans="1:7" ht="15.5" x14ac:dyDescent="0.35">
      <c r="A743" s="110" t="e">
        <f t="shared" si="44"/>
        <v>#REF!</v>
      </c>
      <c r="B743" s="109" t="e">
        <f>IF(A743&lt;&gt;"",MAX($B$1:$B742)+1, "" )</f>
        <v>#REF!</v>
      </c>
      <c r="C743" s="109" t="str">
        <f t="shared" si="46"/>
        <v/>
      </c>
      <c r="E743" s="110" t="str">
        <f t="shared" si="45"/>
        <v/>
      </c>
      <c r="F743" s="109" t="str">
        <f>IF(E743&lt;&gt;"",MAX($F$1:$F742)+1, "" )</f>
        <v/>
      </c>
      <c r="G743" s="109" t="str">
        <f t="shared" si="47"/>
        <v/>
      </c>
    </row>
    <row r="744" spans="1:7" ht="15.5" x14ac:dyDescent="0.35">
      <c r="A744" s="110" t="e">
        <f t="shared" si="44"/>
        <v>#REF!</v>
      </c>
      <c r="B744" s="109" t="e">
        <f>IF(A744&lt;&gt;"",MAX($B$1:$B743)+1, "" )</f>
        <v>#REF!</v>
      </c>
      <c r="C744" s="109" t="str">
        <f t="shared" si="46"/>
        <v/>
      </c>
      <c r="E744" s="110" t="str">
        <f t="shared" si="45"/>
        <v/>
      </c>
      <c r="F744" s="109" t="str">
        <f>IF(E744&lt;&gt;"",MAX($F$1:$F743)+1, "" )</f>
        <v/>
      </c>
      <c r="G744" s="109" t="str">
        <f t="shared" si="47"/>
        <v/>
      </c>
    </row>
    <row r="745" spans="1:7" ht="15.5" x14ac:dyDescent="0.35">
      <c r="A745" s="110" t="e">
        <f t="shared" si="44"/>
        <v>#REF!</v>
      </c>
      <c r="B745" s="109" t="e">
        <f>IF(A745&lt;&gt;"",MAX($B$1:$B744)+1, "" )</f>
        <v>#REF!</v>
      </c>
      <c r="C745" s="109" t="str">
        <f t="shared" si="46"/>
        <v/>
      </c>
      <c r="E745" s="110" t="str">
        <f t="shared" si="45"/>
        <v/>
      </c>
      <c r="F745" s="109" t="str">
        <f>IF(E745&lt;&gt;"",MAX($F$1:$F744)+1, "" )</f>
        <v/>
      </c>
      <c r="G745" s="109" t="str">
        <f t="shared" si="47"/>
        <v/>
      </c>
    </row>
    <row r="746" spans="1:7" ht="15.5" x14ac:dyDescent="0.35">
      <c r="A746" s="110" t="e">
        <f t="shared" si="44"/>
        <v>#REF!</v>
      </c>
      <c r="B746" s="109" t="e">
        <f>IF(A746&lt;&gt;"",MAX($B$1:$B745)+1, "" )</f>
        <v>#REF!</v>
      </c>
      <c r="C746" s="109" t="str">
        <f t="shared" si="46"/>
        <v/>
      </c>
      <c r="E746" s="110" t="str">
        <f t="shared" si="45"/>
        <v/>
      </c>
      <c r="F746" s="109" t="str">
        <f>IF(E746&lt;&gt;"",MAX($F$1:$F745)+1, "" )</f>
        <v/>
      </c>
      <c r="G746" s="109" t="str">
        <f t="shared" si="47"/>
        <v/>
      </c>
    </row>
    <row r="747" spans="1:7" ht="15.5" x14ac:dyDescent="0.35">
      <c r="A747" s="110" t="e">
        <f t="shared" si="44"/>
        <v>#REF!</v>
      </c>
      <c r="B747" s="109" t="e">
        <f>IF(A747&lt;&gt;"",MAX($B$1:$B746)+1, "" )</f>
        <v>#REF!</v>
      </c>
      <c r="C747" s="109" t="str">
        <f t="shared" si="46"/>
        <v/>
      </c>
      <c r="E747" s="110" t="str">
        <f t="shared" si="45"/>
        <v/>
      </c>
      <c r="F747" s="109" t="str">
        <f>IF(E747&lt;&gt;"",MAX($F$1:$F746)+1, "" )</f>
        <v/>
      </c>
      <c r="G747" s="109" t="str">
        <f t="shared" si="47"/>
        <v/>
      </c>
    </row>
    <row r="748" spans="1:7" ht="15.5" x14ac:dyDescent="0.35">
      <c r="A748" s="110" t="e">
        <f t="shared" si="44"/>
        <v>#REF!</v>
      </c>
      <c r="B748" s="109" t="e">
        <f>IF(A748&lt;&gt;"",MAX($B$1:$B747)+1, "" )</f>
        <v>#REF!</v>
      </c>
      <c r="C748" s="109" t="str">
        <f t="shared" si="46"/>
        <v/>
      </c>
      <c r="E748" s="110" t="str">
        <f t="shared" si="45"/>
        <v/>
      </c>
      <c r="F748" s="109" t="str">
        <f>IF(E748&lt;&gt;"",MAX($F$1:$F747)+1, "" )</f>
        <v/>
      </c>
      <c r="G748" s="109" t="str">
        <f t="shared" si="47"/>
        <v/>
      </c>
    </row>
    <row r="749" spans="1:7" ht="15.5" x14ac:dyDescent="0.35">
      <c r="A749" s="110" t="e">
        <f t="shared" si="44"/>
        <v>#REF!</v>
      </c>
      <c r="B749" s="109" t="e">
        <f>IF(A749&lt;&gt;"",MAX($B$1:$B748)+1, "" )</f>
        <v>#REF!</v>
      </c>
      <c r="C749" s="109" t="str">
        <f t="shared" si="46"/>
        <v/>
      </c>
      <c r="E749" s="110" t="str">
        <f t="shared" si="45"/>
        <v/>
      </c>
      <c r="F749" s="109" t="str">
        <f>IF(E749&lt;&gt;"",MAX($F$1:$F748)+1, "" )</f>
        <v/>
      </c>
      <c r="G749" s="109" t="str">
        <f t="shared" si="47"/>
        <v/>
      </c>
    </row>
    <row r="750" spans="1:7" ht="15.5" x14ac:dyDescent="0.35">
      <c r="A750" s="110" t="e">
        <f t="shared" si="44"/>
        <v>#REF!</v>
      </c>
      <c r="B750" s="109" t="e">
        <f>IF(A750&lt;&gt;"",MAX($B$1:$B749)+1, "" )</f>
        <v>#REF!</v>
      </c>
      <c r="C750" s="109" t="str">
        <f t="shared" si="46"/>
        <v/>
      </c>
      <c r="E750" s="110" t="str">
        <f t="shared" si="45"/>
        <v/>
      </c>
      <c r="F750" s="109" t="str">
        <f>IF(E750&lt;&gt;"",MAX($F$1:$F749)+1, "" )</f>
        <v/>
      </c>
      <c r="G750" s="109" t="str">
        <f t="shared" si="47"/>
        <v/>
      </c>
    </row>
    <row r="751" spans="1:7" ht="15.5" x14ac:dyDescent="0.35">
      <c r="A751" s="110" t="e">
        <f t="shared" si="44"/>
        <v>#REF!</v>
      </c>
      <c r="B751" s="109" t="e">
        <f>IF(A751&lt;&gt;"",MAX($B$1:$B750)+1, "" )</f>
        <v>#REF!</v>
      </c>
      <c r="C751" s="109" t="str">
        <f t="shared" si="46"/>
        <v/>
      </c>
      <c r="E751" s="110" t="str">
        <f t="shared" si="45"/>
        <v/>
      </c>
      <c r="F751" s="109" t="str">
        <f>IF(E751&lt;&gt;"",MAX($F$1:$F750)+1, "" )</f>
        <v/>
      </c>
      <c r="G751" s="109" t="str">
        <f t="shared" si="47"/>
        <v/>
      </c>
    </row>
    <row r="752" spans="1:7" ht="15.5" x14ac:dyDescent="0.35">
      <c r="A752" s="110" t="e">
        <f t="shared" si="44"/>
        <v>#REF!</v>
      </c>
      <c r="B752" s="109" t="e">
        <f>IF(A752&lt;&gt;"",MAX($B$1:$B751)+1, "" )</f>
        <v>#REF!</v>
      </c>
      <c r="C752" s="109" t="str">
        <f t="shared" si="46"/>
        <v/>
      </c>
      <c r="E752" s="110" t="str">
        <f t="shared" si="45"/>
        <v/>
      </c>
      <c r="F752" s="109" t="str">
        <f>IF(E752&lt;&gt;"",MAX($F$1:$F751)+1, "" )</f>
        <v/>
      </c>
      <c r="G752" s="109" t="str">
        <f t="shared" si="47"/>
        <v/>
      </c>
    </row>
    <row r="753" spans="1:7" ht="15.5" x14ac:dyDescent="0.35">
      <c r="A753" s="110" t="e">
        <f t="shared" si="44"/>
        <v>#REF!</v>
      </c>
      <c r="B753" s="109" t="e">
        <f>IF(A753&lt;&gt;"",MAX($B$1:$B752)+1, "" )</f>
        <v>#REF!</v>
      </c>
      <c r="C753" s="109" t="str">
        <f t="shared" si="46"/>
        <v/>
      </c>
      <c r="E753" s="110" t="str">
        <f t="shared" si="45"/>
        <v/>
      </c>
      <c r="F753" s="109" t="str">
        <f>IF(E753&lt;&gt;"",MAX($F$1:$F752)+1, "" )</f>
        <v/>
      </c>
      <c r="G753" s="109" t="str">
        <f t="shared" si="47"/>
        <v/>
      </c>
    </row>
    <row r="754" spans="1:7" ht="15.5" x14ac:dyDescent="0.35">
      <c r="A754" s="110" t="e">
        <f t="shared" si="44"/>
        <v>#REF!</v>
      </c>
      <c r="B754" s="109" t="e">
        <f>IF(A754&lt;&gt;"",MAX($B$1:$B753)+1, "" )</f>
        <v>#REF!</v>
      </c>
      <c r="C754" s="109" t="str">
        <f t="shared" si="46"/>
        <v/>
      </c>
      <c r="E754" s="110" t="str">
        <f t="shared" si="45"/>
        <v/>
      </c>
      <c r="F754" s="109" t="str">
        <f>IF(E754&lt;&gt;"",MAX($F$1:$F753)+1, "" )</f>
        <v/>
      </c>
      <c r="G754" s="109" t="str">
        <f t="shared" si="47"/>
        <v/>
      </c>
    </row>
    <row r="755" spans="1:7" ht="15.5" x14ac:dyDescent="0.35">
      <c r="A755" s="110" t="e">
        <f t="shared" si="44"/>
        <v>#REF!</v>
      </c>
      <c r="B755" s="109" t="e">
        <f>IF(A755&lt;&gt;"",MAX($B$1:$B754)+1, "" )</f>
        <v>#REF!</v>
      </c>
      <c r="C755" s="109" t="str">
        <f t="shared" si="46"/>
        <v/>
      </c>
      <c r="E755" s="110" t="str">
        <f t="shared" si="45"/>
        <v/>
      </c>
      <c r="F755" s="109" t="str">
        <f>IF(E755&lt;&gt;"",MAX($F$1:$F754)+1, "" )</f>
        <v/>
      </c>
      <c r="G755" s="109" t="str">
        <f t="shared" si="47"/>
        <v/>
      </c>
    </row>
    <row r="756" spans="1:7" ht="15.5" x14ac:dyDescent="0.35">
      <c r="A756" s="110" t="e">
        <f t="shared" si="44"/>
        <v>#REF!</v>
      </c>
      <c r="B756" s="109" t="e">
        <f>IF(A756&lt;&gt;"",MAX($B$1:$B755)+1, "" )</f>
        <v>#REF!</v>
      </c>
      <c r="C756" s="109" t="str">
        <f t="shared" si="46"/>
        <v/>
      </c>
      <c r="E756" s="110" t="str">
        <f t="shared" si="45"/>
        <v/>
      </c>
      <c r="F756" s="109" t="str">
        <f>IF(E756&lt;&gt;"",MAX($F$1:$F755)+1, "" )</f>
        <v/>
      </c>
      <c r="G756" s="109" t="str">
        <f t="shared" si="47"/>
        <v/>
      </c>
    </row>
    <row r="757" spans="1:7" ht="15.5" x14ac:dyDescent="0.35">
      <c r="A757" s="110" t="e">
        <f t="shared" si="44"/>
        <v>#REF!</v>
      </c>
      <c r="B757" s="109" t="e">
        <f>IF(A757&lt;&gt;"",MAX($B$1:$B756)+1, "" )</f>
        <v>#REF!</v>
      </c>
      <c r="C757" s="109" t="str">
        <f t="shared" si="46"/>
        <v/>
      </c>
      <c r="E757" s="110" t="str">
        <f t="shared" si="45"/>
        <v/>
      </c>
      <c r="F757" s="109" t="str">
        <f>IF(E757&lt;&gt;"",MAX($F$1:$F756)+1, "" )</f>
        <v/>
      </c>
      <c r="G757" s="109" t="str">
        <f t="shared" si="47"/>
        <v/>
      </c>
    </row>
    <row r="758" spans="1:7" ht="15.5" x14ac:dyDescent="0.35">
      <c r="A758" s="110" t="e">
        <f t="shared" si="44"/>
        <v>#REF!</v>
      </c>
      <c r="B758" s="109" t="e">
        <f>IF(A758&lt;&gt;"",MAX($B$1:$B757)+1, "" )</f>
        <v>#REF!</v>
      </c>
      <c r="C758" s="109" t="str">
        <f t="shared" si="46"/>
        <v/>
      </c>
      <c r="E758" s="110" t="str">
        <f t="shared" si="45"/>
        <v/>
      </c>
      <c r="F758" s="109" t="str">
        <f>IF(E758&lt;&gt;"",MAX($F$1:$F757)+1, "" )</f>
        <v/>
      </c>
      <c r="G758" s="109" t="str">
        <f t="shared" si="47"/>
        <v/>
      </c>
    </row>
    <row r="759" spans="1:7" ht="15.5" x14ac:dyDescent="0.35">
      <c r="A759" s="110" t="e">
        <f t="shared" si="44"/>
        <v>#REF!</v>
      </c>
      <c r="B759" s="109" t="e">
        <f>IF(A759&lt;&gt;"",MAX($B$1:$B758)+1, "" )</f>
        <v>#REF!</v>
      </c>
      <c r="C759" s="109" t="str">
        <f t="shared" si="46"/>
        <v/>
      </c>
      <c r="E759" s="110" t="str">
        <f t="shared" si="45"/>
        <v/>
      </c>
      <c r="F759" s="109" t="str">
        <f>IF(E759&lt;&gt;"",MAX($F$1:$F758)+1, "" )</f>
        <v/>
      </c>
      <c r="G759" s="109" t="str">
        <f t="shared" si="47"/>
        <v/>
      </c>
    </row>
    <row r="760" spans="1:7" ht="15.5" x14ac:dyDescent="0.35">
      <c r="A760" s="110" t="e">
        <f t="shared" si="44"/>
        <v>#REF!</v>
      </c>
      <c r="B760" s="109" t="e">
        <f>IF(A760&lt;&gt;"",MAX($B$1:$B759)+1, "" )</f>
        <v>#REF!</v>
      </c>
      <c r="C760" s="109" t="str">
        <f t="shared" si="46"/>
        <v/>
      </c>
      <c r="E760" s="110" t="str">
        <f t="shared" si="45"/>
        <v/>
      </c>
      <c r="F760" s="109" t="str">
        <f>IF(E760&lt;&gt;"",MAX($F$1:$F759)+1, "" )</f>
        <v/>
      </c>
      <c r="G760" s="109" t="str">
        <f t="shared" si="47"/>
        <v/>
      </c>
    </row>
    <row r="761" spans="1:7" ht="15.5" x14ac:dyDescent="0.35">
      <c r="A761" s="110" t="e">
        <f t="shared" si="44"/>
        <v>#REF!</v>
      </c>
      <c r="B761" s="109" t="e">
        <f>IF(A761&lt;&gt;"",MAX($B$1:$B760)+1, "" )</f>
        <v>#REF!</v>
      </c>
      <c r="C761" s="109" t="str">
        <f t="shared" si="46"/>
        <v/>
      </c>
      <c r="E761" s="110" t="str">
        <f t="shared" si="45"/>
        <v/>
      </c>
      <c r="F761" s="109" t="str">
        <f>IF(E761&lt;&gt;"",MAX($F$1:$F760)+1, "" )</f>
        <v/>
      </c>
      <c r="G761" s="109" t="str">
        <f t="shared" si="47"/>
        <v/>
      </c>
    </row>
    <row r="762" spans="1:7" ht="15.5" x14ac:dyDescent="0.35">
      <c r="A762" s="110" t="e">
        <f t="shared" si="44"/>
        <v>#REF!</v>
      </c>
      <c r="B762" s="109" t="e">
        <f>IF(A762&lt;&gt;"",MAX($B$1:$B761)+1, "" )</f>
        <v>#REF!</v>
      </c>
      <c r="C762" s="109" t="str">
        <f t="shared" si="46"/>
        <v/>
      </c>
      <c r="E762" s="110" t="str">
        <f t="shared" si="45"/>
        <v/>
      </c>
      <c r="F762" s="109" t="str">
        <f>IF(E762&lt;&gt;"",MAX($F$1:$F761)+1, "" )</f>
        <v/>
      </c>
      <c r="G762" s="109" t="str">
        <f t="shared" si="47"/>
        <v/>
      </c>
    </row>
    <row r="763" spans="1:7" ht="15.5" x14ac:dyDescent="0.35">
      <c r="A763" s="110" t="e">
        <f t="shared" si="44"/>
        <v>#REF!</v>
      </c>
      <c r="B763" s="109" t="e">
        <f>IF(A763&lt;&gt;"",MAX($B$1:$B762)+1, "" )</f>
        <v>#REF!</v>
      </c>
      <c r="C763" s="109" t="str">
        <f t="shared" si="46"/>
        <v/>
      </c>
      <c r="E763" s="110" t="str">
        <f t="shared" si="45"/>
        <v/>
      </c>
      <c r="F763" s="109" t="str">
        <f>IF(E763&lt;&gt;"",MAX($F$1:$F762)+1, "" )</f>
        <v/>
      </c>
      <c r="G763" s="109" t="str">
        <f t="shared" si="47"/>
        <v/>
      </c>
    </row>
    <row r="764" spans="1:7" ht="15.5" x14ac:dyDescent="0.35">
      <c r="A764" s="110" t="e">
        <f t="shared" si="44"/>
        <v>#REF!</v>
      </c>
      <c r="B764" s="109" t="e">
        <f>IF(A764&lt;&gt;"",MAX($B$1:$B763)+1, "" )</f>
        <v>#REF!</v>
      </c>
      <c r="C764" s="109" t="str">
        <f t="shared" si="46"/>
        <v/>
      </c>
      <c r="E764" s="110" t="str">
        <f t="shared" si="45"/>
        <v/>
      </c>
      <c r="F764" s="109" t="str">
        <f>IF(E764&lt;&gt;"",MAX($F$1:$F763)+1, "" )</f>
        <v/>
      </c>
      <c r="G764" s="109" t="str">
        <f t="shared" si="47"/>
        <v/>
      </c>
    </row>
    <row r="765" spans="1:7" ht="15.5" x14ac:dyDescent="0.35">
      <c r="A765" s="110" t="e">
        <f t="shared" si="44"/>
        <v>#REF!</v>
      </c>
      <c r="B765" s="109" t="e">
        <f>IF(A765&lt;&gt;"",MAX($B$1:$B764)+1, "" )</f>
        <v>#REF!</v>
      </c>
      <c r="C765" s="109" t="str">
        <f t="shared" si="46"/>
        <v/>
      </c>
      <c r="E765" s="110" t="str">
        <f t="shared" si="45"/>
        <v/>
      </c>
      <c r="F765" s="109" t="str">
        <f>IF(E765&lt;&gt;"",MAX($F$1:$F764)+1, "" )</f>
        <v/>
      </c>
      <c r="G765" s="109" t="str">
        <f t="shared" si="47"/>
        <v/>
      </c>
    </row>
    <row r="766" spans="1:7" ht="15.5" x14ac:dyDescent="0.35">
      <c r="A766" s="110" t="e">
        <f t="shared" si="44"/>
        <v>#REF!</v>
      </c>
      <c r="B766" s="109" t="e">
        <f>IF(A766&lt;&gt;"",MAX($B$1:$B765)+1, "" )</f>
        <v>#REF!</v>
      </c>
      <c r="C766" s="109" t="str">
        <f t="shared" si="46"/>
        <v/>
      </c>
      <c r="E766" s="110" t="str">
        <f t="shared" si="45"/>
        <v/>
      </c>
      <c r="F766" s="109" t="str">
        <f>IF(E766&lt;&gt;"",MAX($F$1:$F765)+1, "" )</f>
        <v/>
      </c>
      <c r="G766" s="109" t="str">
        <f t="shared" si="47"/>
        <v/>
      </c>
    </row>
    <row r="767" spans="1:7" ht="15.5" x14ac:dyDescent="0.35">
      <c r="A767" s="110" t="e">
        <f t="shared" si="44"/>
        <v>#REF!</v>
      </c>
      <c r="B767" s="109" t="e">
        <f>IF(A767&lt;&gt;"",MAX($B$1:$B766)+1, "" )</f>
        <v>#REF!</v>
      </c>
      <c r="C767" s="109" t="str">
        <f t="shared" si="46"/>
        <v/>
      </c>
      <c r="E767" s="110" t="str">
        <f t="shared" si="45"/>
        <v/>
      </c>
      <c r="F767" s="109" t="str">
        <f>IF(E767&lt;&gt;"",MAX($F$1:$F766)+1, "" )</f>
        <v/>
      </c>
      <c r="G767" s="109" t="str">
        <f t="shared" si="47"/>
        <v/>
      </c>
    </row>
    <row r="768" spans="1:7" ht="15.5" x14ac:dyDescent="0.35">
      <c r="A768" s="110" t="e">
        <f t="shared" si="44"/>
        <v>#REF!</v>
      </c>
      <c r="B768" s="109" t="e">
        <f>IF(A768&lt;&gt;"",MAX($B$1:$B767)+1, "" )</f>
        <v>#REF!</v>
      </c>
      <c r="C768" s="109" t="str">
        <f t="shared" si="46"/>
        <v/>
      </c>
      <c r="E768" s="110" t="str">
        <f t="shared" si="45"/>
        <v/>
      </c>
      <c r="F768" s="109" t="str">
        <f>IF(E768&lt;&gt;"",MAX($F$1:$F767)+1, "" )</f>
        <v/>
      </c>
      <c r="G768" s="109" t="str">
        <f t="shared" si="47"/>
        <v/>
      </c>
    </row>
    <row r="769" spans="1:7" ht="15.5" x14ac:dyDescent="0.35">
      <c r="A769" s="110" t="e">
        <f t="shared" si="44"/>
        <v>#REF!</v>
      </c>
      <c r="B769" s="109" t="e">
        <f>IF(A769&lt;&gt;"",MAX($B$1:$B768)+1, "" )</f>
        <v>#REF!</v>
      </c>
      <c r="C769" s="109" t="str">
        <f t="shared" si="46"/>
        <v/>
      </c>
      <c r="E769" s="110" t="str">
        <f t="shared" si="45"/>
        <v/>
      </c>
      <c r="F769" s="109" t="str">
        <f>IF(E769&lt;&gt;"",MAX($F$1:$F768)+1, "" )</f>
        <v/>
      </c>
      <c r="G769" s="109" t="str">
        <f t="shared" si="47"/>
        <v/>
      </c>
    </row>
    <row r="770" spans="1:7" ht="15.5" x14ac:dyDescent="0.35">
      <c r="A770" s="110" t="e">
        <f t="shared" si="44"/>
        <v>#REF!</v>
      </c>
      <c r="B770" s="109" t="e">
        <f>IF(A770&lt;&gt;"",MAX($B$1:$B769)+1, "" )</f>
        <v>#REF!</v>
      </c>
      <c r="C770" s="109" t="str">
        <f t="shared" si="46"/>
        <v/>
      </c>
      <c r="E770" s="110" t="str">
        <f t="shared" si="45"/>
        <v/>
      </c>
      <c r="F770" s="109" t="str">
        <f>IF(E770&lt;&gt;"",MAX($F$1:$F769)+1, "" )</f>
        <v/>
      </c>
      <c r="G770" s="109" t="str">
        <f t="shared" si="47"/>
        <v/>
      </c>
    </row>
    <row r="771" spans="1:7" ht="15.5" x14ac:dyDescent="0.35">
      <c r="A771" s="110" t="e">
        <f t="shared" si="44"/>
        <v>#REF!</v>
      </c>
      <c r="B771" s="109" t="e">
        <f>IF(A771&lt;&gt;"",MAX($B$1:$B770)+1, "" )</f>
        <v>#REF!</v>
      </c>
      <c r="C771" s="109" t="str">
        <f t="shared" si="46"/>
        <v/>
      </c>
      <c r="E771" s="110" t="str">
        <f t="shared" si="45"/>
        <v/>
      </c>
      <c r="F771" s="109" t="str">
        <f>IF(E771&lt;&gt;"",MAX($F$1:$F770)+1, "" )</f>
        <v/>
      </c>
      <c r="G771" s="109" t="str">
        <f t="shared" si="47"/>
        <v/>
      </c>
    </row>
    <row r="772" spans="1:7" ht="15.5" x14ac:dyDescent="0.35">
      <c r="A772" s="110" t="e">
        <f t="shared" si="44"/>
        <v>#REF!</v>
      </c>
      <c r="B772" s="109" t="e">
        <f>IF(A772&lt;&gt;"",MAX($B$1:$B771)+1, "" )</f>
        <v>#REF!</v>
      </c>
      <c r="C772" s="109" t="str">
        <f t="shared" si="46"/>
        <v/>
      </c>
      <c r="E772" s="110" t="str">
        <f t="shared" si="45"/>
        <v/>
      </c>
      <c r="F772" s="109" t="str">
        <f>IF(E772&lt;&gt;"",MAX($F$1:$F771)+1, "" )</f>
        <v/>
      </c>
      <c r="G772" s="109" t="str">
        <f t="shared" si="47"/>
        <v/>
      </c>
    </row>
    <row r="773" spans="1:7" ht="15.5" x14ac:dyDescent="0.35">
      <c r="A773" s="110" t="e">
        <f t="shared" ref="A773:A836" si="48">_xlfn.SINGLE(INDEX(CreationCptData,1+INT((ROW(A769)-1)/COLUMNS(CreationCptData)),MOD(ROW(A769)-1+COLUMNS(CreationCptData),COLUMNS(CreationCptData))+1))</f>
        <v>#REF!</v>
      </c>
      <c r="B773" s="109" t="e">
        <f>IF(A773&lt;&gt;"",MAX($B$1:$B772)+1, "" )</f>
        <v>#REF!</v>
      </c>
      <c r="C773" s="109" t="str">
        <f t="shared" si="46"/>
        <v/>
      </c>
      <c r="E773" s="110" t="str">
        <f t="shared" ref="E773:E836" si="49">INDEX(PAWSCptData,1+INT((ROW(E769)-1)/COLUMNS(PAWSCptData)),MOD(ROW(E769)-1+COLUMNS(PAWSCptData),COLUMNS(PAWSCptData))+1)</f>
        <v/>
      </c>
      <c r="F773" s="109" t="str">
        <f>IF(E773&lt;&gt;"",MAX($F$1:$F772)+1, "" )</f>
        <v/>
      </c>
      <c r="G773" s="109" t="str">
        <f t="shared" si="47"/>
        <v/>
      </c>
    </row>
    <row r="774" spans="1:7" ht="15.5" x14ac:dyDescent="0.35">
      <c r="A774" s="110" t="e">
        <f t="shared" si="48"/>
        <v>#REF!</v>
      </c>
      <c r="B774" s="109" t="e">
        <f>IF(A774&lt;&gt;"",MAX($B$1:$B773)+1, "" )</f>
        <v>#REF!</v>
      </c>
      <c r="C774" s="109" t="str">
        <f t="shared" ref="C774:C837" si="50">IF(ISERROR(MATCH(ROW()-ROW($C$4),$B$5:$B$10989,0)),"",INDEX($A$5:$A$10989,MATCH(ROW()-ROW($C$4),$B$5:$B$10989,0)))</f>
        <v/>
      </c>
      <c r="E774" s="110" t="str">
        <f t="shared" si="49"/>
        <v/>
      </c>
      <c r="F774" s="109" t="str">
        <f>IF(E774&lt;&gt;"",MAX($F$1:$F773)+1, "" )</f>
        <v/>
      </c>
      <c r="G774" s="109" t="str">
        <f t="shared" ref="G774:G837" si="51">IF(ISERROR(MATCH(ROW()-ROW($G$4),$F$5:$F$10989,0)),"",INDEX($E$5:$E$10989,MATCH(ROW()-ROW($G$4),$F$5:$F$10989,0)))</f>
        <v/>
      </c>
    </row>
    <row r="775" spans="1:7" ht="15.5" x14ac:dyDescent="0.35">
      <c r="A775" s="110" t="e">
        <f t="shared" si="48"/>
        <v>#REF!</v>
      </c>
      <c r="B775" s="109" t="e">
        <f>IF(A775&lt;&gt;"",MAX($B$1:$B774)+1, "" )</f>
        <v>#REF!</v>
      </c>
      <c r="C775" s="109" t="str">
        <f t="shared" si="50"/>
        <v/>
      </c>
      <c r="E775" s="110" t="str">
        <f t="shared" si="49"/>
        <v/>
      </c>
      <c r="F775" s="109" t="str">
        <f>IF(E775&lt;&gt;"",MAX($F$1:$F774)+1, "" )</f>
        <v/>
      </c>
      <c r="G775" s="109" t="str">
        <f t="shared" si="51"/>
        <v/>
      </c>
    </row>
    <row r="776" spans="1:7" ht="15.5" x14ac:dyDescent="0.35">
      <c r="A776" s="110" t="e">
        <f t="shared" si="48"/>
        <v>#REF!</v>
      </c>
      <c r="B776" s="109" t="e">
        <f>IF(A776&lt;&gt;"",MAX($B$1:$B775)+1, "" )</f>
        <v>#REF!</v>
      </c>
      <c r="C776" s="109" t="str">
        <f t="shared" si="50"/>
        <v/>
      </c>
      <c r="E776" s="110" t="str">
        <f t="shared" si="49"/>
        <v/>
      </c>
      <c r="F776" s="109" t="str">
        <f>IF(E776&lt;&gt;"",MAX($F$1:$F775)+1, "" )</f>
        <v/>
      </c>
      <c r="G776" s="109" t="str">
        <f t="shared" si="51"/>
        <v/>
      </c>
    </row>
    <row r="777" spans="1:7" ht="15.5" x14ac:dyDescent="0.35">
      <c r="A777" s="110" t="e">
        <f t="shared" si="48"/>
        <v>#REF!</v>
      </c>
      <c r="B777" s="109" t="e">
        <f>IF(A777&lt;&gt;"",MAX($B$1:$B776)+1, "" )</f>
        <v>#REF!</v>
      </c>
      <c r="C777" s="109" t="str">
        <f t="shared" si="50"/>
        <v/>
      </c>
      <c r="E777" s="110" t="str">
        <f t="shared" si="49"/>
        <v/>
      </c>
      <c r="F777" s="109" t="str">
        <f>IF(E777&lt;&gt;"",MAX($F$1:$F776)+1, "" )</f>
        <v/>
      </c>
      <c r="G777" s="109" t="str">
        <f t="shared" si="51"/>
        <v/>
      </c>
    </row>
    <row r="778" spans="1:7" ht="15.5" x14ac:dyDescent="0.35">
      <c r="A778" s="110" t="e">
        <f t="shared" si="48"/>
        <v>#REF!</v>
      </c>
      <c r="B778" s="109" t="e">
        <f>IF(A778&lt;&gt;"",MAX($B$1:$B777)+1, "" )</f>
        <v>#REF!</v>
      </c>
      <c r="C778" s="109" t="str">
        <f t="shared" si="50"/>
        <v/>
      </c>
      <c r="E778" s="110" t="str">
        <f t="shared" si="49"/>
        <v/>
      </c>
      <c r="F778" s="109" t="str">
        <f>IF(E778&lt;&gt;"",MAX($F$1:$F777)+1, "" )</f>
        <v/>
      </c>
      <c r="G778" s="109" t="str">
        <f t="shared" si="51"/>
        <v/>
      </c>
    </row>
    <row r="779" spans="1:7" ht="15.5" x14ac:dyDescent="0.35">
      <c r="A779" s="110" t="e">
        <f t="shared" si="48"/>
        <v>#REF!</v>
      </c>
      <c r="B779" s="109" t="e">
        <f>IF(A779&lt;&gt;"",MAX($B$1:$B778)+1, "" )</f>
        <v>#REF!</v>
      </c>
      <c r="C779" s="109" t="str">
        <f t="shared" si="50"/>
        <v/>
      </c>
      <c r="E779" s="110" t="str">
        <f t="shared" si="49"/>
        <v/>
      </c>
      <c r="F779" s="109" t="str">
        <f>IF(E779&lt;&gt;"",MAX($F$1:$F778)+1, "" )</f>
        <v/>
      </c>
      <c r="G779" s="109" t="str">
        <f t="shared" si="51"/>
        <v/>
      </c>
    </row>
    <row r="780" spans="1:7" ht="15.5" x14ac:dyDescent="0.35">
      <c r="A780" s="110" t="e">
        <f t="shared" si="48"/>
        <v>#REF!</v>
      </c>
      <c r="B780" s="109" t="e">
        <f>IF(A780&lt;&gt;"",MAX($B$1:$B779)+1, "" )</f>
        <v>#REF!</v>
      </c>
      <c r="C780" s="109" t="str">
        <f t="shared" si="50"/>
        <v/>
      </c>
      <c r="E780" s="110" t="str">
        <f t="shared" si="49"/>
        <v/>
      </c>
      <c r="F780" s="109" t="str">
        <f>IF(E780&lt;&gt;"",MAX($F$1:$F779)+1, "" )</f>
        <v/>
      </c>
      <c r="G780" s="109" t="str">
        <f t="shared" si="51"/>
        <v/>
      </c>
    </row>
    <row r="781" spans="1:7" ht="15.5" x14ac:dyDescent="0.35">
      <c r="A781" s="110" t="e">
        <f t="shared" si="48"/>
        <v>#REF!</v>
      </c>
      <c r="B781" s="109" t="e">
        <f>IF(A781&lt;&gt;"",MAX($B$1:$B780)+1, "" )</f>
        <v>#REF!</v>
      </c>
      <c r="C781" s="109" t="str">
        <f t="shared" si="50"/>
        <v/>
      </c>
      <c r="E781" s="110" t="str">
        <f t="shared" si="49"/>
        <v/>
      </c>
      <c r="F781" s="109" t="str">
        <f>IF(E781&lt;&gt;"",MAX($F$1:$F780)+1, "" )</f>
        <v/>
      </c>
      <c r="G781" s="109" t="str">
        <f t="shared" si="51"/>
        <v/>
      </c>
    </row>
    <row r="782" spans="1:7" ht="15.5" x14ac:dyDescent="0.35">
      <c r="A782" s="110" t="e">
        <f t="shared" si="48"/>
        <v>#REF!</v>
      </c>
      <c r="B782" s="109" t="e">
        <f>IF(A782&lt;&gt;"",MAX($B$1:$B781)+1, "" )</f>
        <v>#REF!</v>
      </c>
      <c r="C782" s="109" t="str">
        <f t="shared" si="50"/>
        <v/>
      </c>
      <c r="E782" s="110" t="str">
        <f t="shared" si="49"/>
        <v/>
      </c>
      <c r="F782" s="109" t="str">
        <f>IF(E782&lt;&gt;"",MAX($F$1:$F781)+1, "" )</f>
        <v/>
      </c>
      <c r="G782" s="109" t="str">
        <f t="shared" si="51"/>
        <v/>
      </c>
    </row>
    <row r="783" spans="1:7" ht="15.5" x14ac:dyDescent="0.35">
      <c r="A783" s="110" t="e">
        <f t="shared" si="48"/>
        <v>#REF!</v>
      </c>
      <c r="B783" s="109" t="e">
        <f>IF(A783&lt;&gt;"",MAX($B$1:$B782)+1, "" )</f>
        <v>#REF!</v>
      </c>
      <c r="C783" s="109" t="str">
        <f t="shared" si="50"/>
        <v/>
      </c>
      <c r="E783" s="110" t="str">
        <f t="shared" si="49"/>
        <v/>
      </c>
      <c r="F783" s="109" t="str">
        <f>IF(E783&lt;&gt;"",MAX($F$1:$F782)+1, "" )</f>
        <v/>
      </c>
      <c r="G783" s="109" t="str">
        <f t="shared" si="51"/>
        <v/>
      </c>
    </row>
    <row r="784" spans="1:7" ht="15.5" x14ac:dyDescent="0.35">
      <c r="A784" s="110" t="e">
        <f t="shared" si="48"/>
        <v>#REF!</v>
      </c>
      <c r="B784" s="109" t="e">
        <f>IF(A784&lt;&gt;"",MAX($B$1:$B783)+1, "" )</f>
        <v>#REF!</v>
      </c>
      <c r="C784" s="109" t="str">
        <f t="shared" si="50"/>
        <v/>
      </c>
      <c r="E784" s="110" t="str">
        <f t="shared" si="49"/>
        <v/>
      </c>
      <c r="F784" s="109" t="str">
        <f>IF(E784&lt;&gt;"",MAX($F$1:$F783)+1, "" )</f>
        <v/>
      </c>
      <c r="G784" s="109" t="str">
        <f t="shared" si="51"/>
        <v/>
      </c>
    </row>
    <row r="785" spans="1:7" ht="15.5" x14ac:dyDescent="0.35">
      <c r="A785" s="110" t="e">
        <f t="shared" si="48"/>
        <v>#REF!</v>
      </c>
      <c r="B785" s="109" t="e">
        <f>IF(A785&lt;&gt;"",MAX($B$1:$B784)+1, "" )</f>
        <v>#REF!</v>
      </c>
      <c r="C785" s="109" t="str">
        <f t="shared" si="50"/>
        <v/>
      </c>
      <c r="E785" s="110" t="str">
        <f t="shared" si="49"/>
        <v/>
      </c>
      <c r="F785" s="109" t="str">
        <f>IF(E785&lt;&gt;"",MAX($F$1:$F784)+1, "" )</f>
        <v/>
      </c>
      <c r="G785" s="109" t="str">
        <f t="shared" si="51"/>
        <v/>
      </c>
    </row>
    <row r="786" spans="1:7" ht="15.5" x14ac:dyDescent="0.35">
      <c r="A786" s="110" t="e">
        <f t="shared" si="48"/>
        <v>#REF!</v>
      </c>
      <c r="B786" s="109" t="e">
        <f>IF(A786&lt;&gt;"",MAX($B$1:$B785)+1, "" )</f>
        <v>#REF!</v>
      </c>
      <c r="C786" s="109" t="str">
        <f t="shared" si="50"/>
        <v/>
      </c>
      <c r="E786" s="110" t="str">
        <f t="shared" si="49"/>
        <v/>
      </c>
      <c r="F786" s="109" t="str">
        <f>IF(E786&lt;&gt;"",MAX($F$1:$F785)+1, "" )</f>
        <v/>
      </c>
      <c r="G786" s="109" t="str">
        <f t="shared" si="51"/>
        <v/>
      </c>
    </row>
    <row r="787" spans="1:7" ht="15.5" x14ac:dyDescent="0.35">
      <c r="A787" s="110" t="e">
        <f t="shared" si="48"/>
        <v>#REF!</v>
      </c>
      <c r="B787" s="109" t="e">
        <f>IF(A787&lt;&gt;"",MAX($B$1:$B786)+1, "" )</f>
        <v>#REF!</v>
      </c>
      <c r="C787" s="109" t="str">
        <f t="shared" si="50"/>
        <v/>
      </c>
      <c r="E787" s="110" t="str">
        <f t="shared" si="49"/>
        <v/>
      </c>
      <c r="F787" s="109" t="str">
        <f>IF(E787&lt;&gt;"",MAX($F$1:$F786)+1, "" )</f>
        <v/>
      </c>
      <c r="G787" s="109" t="str">
        <f t="shared" si="51"/>
        <v/>
      </c>
    </row>
    <row r="788" spans="1:7" ht="15.5" x14ac:dyDescent="0.35">
      <c r="A788" s="110" t="e">
        <f t="shared" si="48"/>
        <v>#REF!</v>
      </c>
      <c r="B788" s="109" t="e">
        <f>IF(A788&lt;&gt;"",MAX($B$1:$B787)+1, "" )</f>
        <v>#REF!</v>
      </c>
      <c r="C788" s="109" t="str">
        <f t="shared" si="50"/>
        <v/>
      </c>
      <c r="E788" s="110" t="str">
        <f t="shared" si="49"/>
        <v/>
      </c>
      <c r="F788" s="109" t="str">
        <f>IF(E788&lt;&gt;"",MAX($F$1:$F787)+1, "" )</f>
        <v/>
      </c>
      <c r="G788" s="109" t="str">
        <f t="shared" si="51"/>
        <v/>
      </c>
    </row>
    <row r="789" spans="1:7" ht="15.5" x14ac:dyDescent="0.35">
      <c r="A789" s="110" t="e">
        <f t="shared" si="48"/>
        <v>#REF!</v>
      </c>
      <c r="B789" s="109" t="e">
        <f>IF(A789&lt;&gt;"",MAX($B$1:$B788)+1, "" )</f>
        <v>#REF!</v>
      </c>
      <c r="C789" s="109" t="str">
        <f t="shared" si="50"/>
        <v/>
      </c>
      <c r="E789" s="110" t="str">
        <f t="shared" si="49"/>
        <v/>
      </c>
      <c r="F789" s="109" t="str">
        <f>IF(E789&lt;&gt;"",MAX($F$1:$F788)+1, "" )</f>
        <v/>
      </c>
      <c r="G789" s="109" t="str">
        <f t="shared" si="51"/>
        <v/>
      </c>
    </row>
    <row r="790" spans="1:7" ht="15.5" x14ac:dyDescent="0.35">
      <c r="A790" s="110" t="e">
        <f t="shared" si="48"/>
        <v>#REF!</v>
      </c>
      <c r="B790" s="109" t="e">
        <f>IF(A790&lt;&gt;"",MAX($B$1:$B789)+1, "" )</f>
        <v>#REF!</v>
      </c>
      <c r="C790" s="109" t="str">
        <f t="shared" si="50"/>
        <v/>
      </c>
      <c r="E790" s="110" t="str">
        <f t="shared" si="49"/>
        <v/>
      </c>
      <c r="F790" s="109" t="str">
        <f>IF(E790&lt;&gt;"",MAX($F$1:$F789)+1, "" )</f>
        <v/>
      </c>
      <c r="G790" s="109" t="str">
        <f t="shared" si="51"/>
        <v/>
      </c>
    </row>
    <row r="791" spans="1:7" ht="15.5" x14ac:dyDescent="0.35">
      <c r="A791" s="110" t="e">
        <f t="shared" si="48"/>
        <v>#REF!</v>
      </c>
      <c r="B791" s="109" t="e">
        <f>IF(A791&lt;&gt;"",MAX($B$1:$B790)+1, "" )</f>
        <v>#REF!</v>
      </c>
      <c r="C791" s="109" t="str">
        <f t="shared" si="50"/>
        <v/>
      </c>
      <c r="E791" s="110" t="str">
        <f t="shared" si="49"/>
        <v/>
      </c>
      <c r="F791" s="109" t="str">
        <f>IF(E791&lt;&gt;"",MAX($F$1:$F790)+1, "" )</f>
        <v/>
      </c>
      <c r="G791" s="109" t="str">
        <f t="shared" si="51"/>
        <v/>
      </c>
    </row>
    <row r="792" spans="1:7" ht="15.5" x14ac:dyDescent="0.35">
      <c r="A792" s="110" t="e">
        <f t="shared" si="48"/>
        <v>#REF!</v>
      </c>
      <c r="B792" s="109" t="e">
        <f>IF(A792&lt;&gt;"",MAX($B$1:$B791)+1, "" )</f>
        <v>#REF!</v>
      </c>
      <c r="C792" s="109" t="str">
        <f t="shared" si="50"/>
        <v/>
      </c>
      <c r="E792" s="110" t="str">
        <f t="shared" si="49"/>
        <v/>
      </c>
      <c r="F792" s="109" t="str">
        <f>IF(E792&lt;&gt;"",MAX($F$1:$F791)+1, "" )</f>
        <v/>
      </c>
      <c r="G792" s="109" t="str">
        <f t="shared" si="51"/>
        <v/>
      </c>
    </row>
    <row r="793" spans="1:7" ht="15.5" x14ac:dyDescent="0.35">
      <c r="A793" s="110" t="e">
        <f t="shared" si="48"/>
        <v>#REF!</v>
      </c>
      <c r="B793" s="109" t="e">
        <f>IF(A793&lt;&gt;"",MAX($B$1:$B792)+1, "" )</f>
        <v>#REF!</v>
      </c>
      <c r="C793" s="109" t="str">
        <f t="shared" si="50"/>
        <v/>
      </c>
      <c r="E793" s="110" t="str">
        <f t="shared" si="49"/>
        <v/>
      </c>
      <c r="F793" s="109" t="str">
        <f>IF(E793&lt;&gt;"",MAX($F$1:$F792)+1, "" )</f>
        <v/>
      </c>
      <c r="G793" s="109" t="str">
        <f t="shared" si="51"/>
        <v/>
      </c>
    </row>
    <row r="794" spans="1:7" ht="15.5" x14ac:dyDescent="0.35">
      <c r="A794" s="110" t="e">
        <f t="shared" si="48"/>
        <v>#REF!</v>
      </c>
      <c r="B794" s="109" t="e">
        <f>IF(A794&lt;&gt;"",MAX($B$1:$B793)+1, "" )</f>
        <v>#REF!</v>
      </c>
      <c r="C794" s="109" t="str">
        <f t="shared" si="50"/>
        <v/>
      </c>
      <c r="E794" s="110" t="str">
        <f t="shared" si="49"/>
        <v/>
      </c>
      <c r="F794" s="109" t="str">
        <f>IF(E794&lt;&gt;"",MAX($F$1:$F793)+1, "" )</f>
        <v/>
      </c>
      <c r="G794" s="109" t="str">
        <f t="shared" si="51"/>
        <v/>
      </c>
    </row>
    <row r="795" spans="1:7" ht="15.5" x14ac:dyDescent="0.35">
      <c r="A795" s="110" t="e">
        <f t="shared" si="48"/>
        <v>#REF!</v>
      </c>
      <c r="B795" s="109" t="e">
        <f>IF(A795&lt;&gt;"",MAX($B$1:$B794)+1, "" )</f>
        <v>#REF!</v>
      </c>
      <c r="C795" s="109" t="str">
        <f t="shared" si="50"/>
        <v/>
      </c>
      <c r="E795" s="110" t="str">
        <f t="shared" si="49"/>
        <v/>
      </c>
      <c r="F795" s="109" t="str">
        <f>IF(E795&lt;&gt;"",MAX($F$1:$F794)+1, "" )</f>
        <v/>
      </c>
      <c r="G795" s="109" t="str">
        <f t="shared" si="51"/>
        <v/>
      </c>
    </row>
    <row r="796" spans="1:7" ht="15.5" x14ac:dyDescent="0.35">
      <c r="A796" s="110" t="e">
        <f t="shared" si="48"/>
        <v>#REF!</v>
      </c>
      <c r="B796" s="109" t="e">
        <f>IF(A796&lt;&gt;"",MAX($B$1:$B795)+1, "" )</f>
        <v>#REF!</v>
      </c>
      <c r="C796" s="109" t="str">
        <f t="shared" si="50"/>
        <v/>
      </c>
      <c r="E796" s="110" t="str">
        <f t="shared" si="49"/>
        <v/>
      </c>
      <c r="F796" s="109" t="str">
        <f>IF(E796&lt;&gt;"",MAX($F$1:$F795)+1, "" )</f>
        <v/>
      </c>
      <c r="G796" s="109" t="str">
        <f t="shared" si="51"/>
        <v/>
      </c>
    </row>
    <row r="797" spans="1:7" ht="15.5" x14ac:dyDescent="0.35">
      <c r="A797" s="110" t="e">
        <f t="shared" si="48"/>
        <v>#REF!</v>
      </c>
      <c r="B797" s="109" t="e">
        <f>IF(A797&lt;&gt;"",MAX($B$1:$B796)+1, "" )</f>
        <v>#REF!</v>
      </c>
      <c r="C797" s="109" t="str">
        <f t="shared" si="50"/>
        <v/>
      </c>
      <c r="E797" s="110" t="str">
        <f t="shared" si="49"/>
        <v/>
      </c>
      <c r="F797" s="109" t="str">
        <f>IF(E797&lt;&gt;"",MAX($F$1:$F796)+1, "" )</f>
        <v/>
      </c>
      <c r="G797" s="109" t="str">
        <f t="shared" si="51"/>
        <v/>
      </c>
    </row>
    <row r="798" spans="1:7" ht="15.5" x14ac:dyDescent="0.35">
      <c r="A798" s="110" t="e">
        <f t="shared" si="48"/>
        <v>#REF!</v>
      </c>
      <c r="B798" s="109" t="e">
        <f>IF(A798&lt;&gt;"",MAX($B$1:$B797)+1, "" )</f>
        <v>#REF!</v>
      </c>
      <c r="C798" s="109" t="str">
        <f t="shared" si="50"/>
        <v/>
      </c>
      <c r="E798" s="110" t="str">
        <f t="shared" si="49"/>
        <v/>
      </c>
      <c r="F798" s="109" t="str">
        <f>IF(E798&lt;&gt;"",MAX($F$1:$F797)+1, "" )</f>
        <v/>
      </c>
      <c r="G798" s="109" t="str">
        <f t="shared" si="51"/>
        <v/>
      </c>
    </row>
    <row r="799" spans="1:7" ht="15.5" x14ac:dyDescent="0.35">
      <c r="A799" s="110" t="e">
        <f t="shared" si="48"/>
        <v>#REF!</v>
      </c>
      <c r="B799" s="109" t="e">
        <f>IF(A799&lt;&gt;"",MAX($B$1:$B798)+1, "" )</f>
        <v>#REF!</v>
      </c>
      <c r="C799" s="109" t="str">
        <f t="shared" si="50"/>
        <v/>
      </c>
      <c r="E799" s="110" t="str">
        <f t="shared" si="49"/>
        <v/>
      </c>
      <c r="F799" s="109" t="str">
        <f>IF(E799&lt;&gt;"",MAX($F$1:$F798)+1, "" )</f>
        <v/>
      </c>
      <c r="G799" s="109" t="str">
        <f t="shared" si="51"/>
        <v/>
      </c>
    </row>
    <row r="800" spans="1:7" ht="15.5" x14ac:dyDescent="0.35">
      <c r="A800" s="110" t="e">
        <f t="shared" si="48"/>
        <v>#REF!</v>
      </c>
      <c r="B800" s="109" t="e">
        <f>IF(A800&lt;&gt;"",MAX($B$1:$B799)+1, "" )</f>
        <v>#REF!</v>
      </c>
      <c r="C800" s="109" t="str">
        <f t="shared" si="50"/>
        <v/>
      </c>
      <c r="E800" s="110" t="str">
        <f t="shared" si="49"/>
        <v/>
      </c>
      <c r="F800" s="109" t="str">
        <f>IF(E800&lt;&gt;"",MAX($F$1:$F799)+1, "" )</f>
        <v/>
      </c>
      <c r="G800" s="109" t="str">
        <f t="shared" si="51"/>
        <v/>
      </c>
    </row>
    <row r="801" spans="1:7" ht="15.5" x14ac:dyDescent="0.35">
      <c r="A801" s="110" t="e">
        <f t="shared" si="48"/>
        <v>#REF!</v>
      </c>
      <c r="B801" s="109" t="e">
        <f>IF(A801&lt;&gt;"",MAX($B$1:$B800)+1, "" )</f>
        <v>#REF!</v>
      </c>
      <c r="C801" s="109" t="str">
        <f t="shared" si="50"/>
        <v/>
      </c>
      <c r="E801" s="110" t="str">
        <f t="shared" si="49"/>
        <v/>
      </c>
      <c r="F801" s="109" t="str">
        <f>IF(E801&lt;&gt;"",MAX($F$1:$F800)+1, "" )</f>
        <v/>
      </c>
      <c r="G801" s="109" t="str">
        <f t="shared" si="51"/>
        <v/>
      </c>
    </row>
    <row r="802" spans="1:7" ht="15.5" x14ac:dyDescent="0.35">
      <c r="A802" s="110" t="e">
        <f t="shared" si="48"/>
        <v>#REF!</v>
      </c>
      <c r="B802" s="109" t="e">
        <f>IF(A802&lt;&gt;"",MAX($B$1:$B801)+1, "" )</f>
        <v>#REF!</v>
      </c>
      <c r="C802" s="109" t="str">
        <f t="shared" si="50"/>
        <v/>
      </c>
      <c r="E802" s="110" t="str">
        <f t="shared" si="49"/>
        <v/>
      </c>
      <c r="F802" s="109" t="str">
        <f>IF(E802&lt;&gt;"",MAX($F$1:$F801)+1, "" )</f>
        <v/>
      </c>
      <c r="G802" s="109" t="str">
        <f t="shared" si="51"/>
        <v/>
      </c>
    </row>
    <row r="803" spans="1:7" ht="15.5" x14ac:dyDescent="0.35">
      <c r="A803" s="110" t="e">
        <f t="shared" si="48"/>
        <v>#REF!</v>
      </c>
      <c r="B803" s="109" t="e">
        <f>IF(A803&lt;&gt;"",MAX($B$1:$B802)+1, "" )</f>
        <v>#REF!</v>
      </c>
      <c r="C803" s="109" t="str">
        <f t="shared" si="50"/>
        <v/>
      </c>
      <c r="E803" s="110" t="str">
        <f t="shared" si="49"/>
        <v/>
      </c>
      <c r="F803" s="109" t="str">
        <f>IF(E803&lt;&gt;"",MAX($F$1:$F802)+1, "" )</f>
        <v/>
      </c>
      <c r="G803" s="109" t="str">
        <f t="shared" si="51"/>
        <v/>
      </c>
    </row>
    <row r="804" spans="1:7" ht="15.5" x14ac:dyDescent="0.35">
      <c r="A804" s="110" t="e">
        <f t="shared" si="48"/>
        <v>#REF!</v>
      </c>
      <c r="B804" s="109" t="e">
        <f>IF(A804&lt;&gt;"",MAX($B$1:$B803)+1, "" )</f>
        <v>#REF!</v>
      </c>
      <c r="C804" s="109" t="str">
        <f t="shared" si="50"/>
        <v/>
      </c>
      <c r="E804" s="110" t="str">
        <f t="shared" si="49"/>
        <v/>
      </c>
      <c r="F804" s="109" t="str">
        <f>IF(E804&lt;&gt;"",MAX($F$1:$F803)+1, "" )</f>
        <v/>
      </c>
      <c r="G804" s="109" t="str">
        <f t="shared" si="51"/>
        <v/>
      </c>
    </row>
    <row r="805" spans="1:7" ht="15.5" x14ac:dyDescent="0.35">
      <c r="A805" s="110" t="e">
        <f t="shared" si="48"/>
        <v>#REF!</v>
      </c>
      <c r="B805" s="109" t="e">
        <f>IF(A805&lt;&gt;"",MAX($B$1:$B804)+1, "" )</f>
        <v>#REF!</v>
      </c>
      <c r="C805" s="109" t="str">
        <f t="shared" si="50"/>
        <v/>
      </c>
      <c r="E805" s="110" t="str">
        <f t="shared" si="49"/>
        <v/>
      </c>
      <c r="F805" s="109" t="str">
        <f>IF(E805&lt;&gt;"",MAX($F$1:$F804)+1, "" )</f>
        <v/>
      </c>
      <c r="G805" s="109" t="str">
        <f t="shared" si="51"/>
        <v/>
      </c>
    </row>
    <row r="806" spans="1:7" ht="15.5" x14ac:dyDescent="0.35">
      <c r="A806" s="110" t="e">
        <f t="shared" si="48"/>
        <v>#REF!</v>
      </c>
      <c r="B806" s="109" t="e">
        <f>IF(A806&lt;&gt;"",MAX($B$1:$B805)+1, "" )</f>
        <v>#REF!</v>
      </c>
      <c r="C806" s="109" t="str">
        <f t="shared" si="50"/>
        <v/>
      </c>
      <c r="E806" s="110" t="str">
        <f t="shared" si="49"/>
        <v/>
      </c>
      <c r="F806" s="109" t="str">
        <f>IF(E806&lt;&gt;"",MAX($F$1:$F805)+1, "" )</f>
        <v/>
      </c>
      <c r="G806" s="109" t="str">
        <f t="shared" si="51"/>
        <v/>
      </c>
    </row>
    <row r="807" spans="1:7" ht="15.5" x14ac:dyDescent="0.35">
      <c r="A807" s="110" t="e">
        <f t="shared" si="48"/>
        <v>#REF!</v>
      </c>
      <c r="B807" s="109" t="e">
        <f>IF(A807&lt;&gt;"",MAX($B$1:$B806)+1, "" )</f>
        <v>#REF!</v>
      </c>
      <c r="C807" s="109" t="str">
        <f t="shared" si="50"/>
        <v/>
      </c>
      <c r="E807" s="110" t="str">
        <f t="shared" si="49"/>
        <v/>
      </c>
      <c r="F807" s="109" t="str">
        <f>IF(E807&lt;&gt;"",MAX($F$1:$F806)+1, "" )</f>
        <v/>
      </c>
      <c r="G807" s="109" t="str">
        <f t="shared" si="51"/>
        <v/>
      </c>
    </row>
    <row r="808" spans="1:7" ht="15.5" x14ac:dyDescent="0.35">
      <c r="A808" s="110" t="e">
        <f t="shared" si="48"/>
        <v>#REF!</v>
      </c>
      <c r="B808" s="109" t="e">
        <f>IF(A808&lt;&gt;"",MAX($B$1:$B807)+1, "" )</f>
        <v>#REF!</v>
      </c>
      <c r="C808" s="109" t="str">
        <f t="shared" si="50"/>
        <v/>
      </c>
      <c r="E808" s="110" t="str">
        <f t="shared" si="49"/>
        <v/>
      </c>
      <c r="F808" s="109" t="str">
        <f>IF(E808&lt;&gt;"",MAX($F$1:$F807)+1, "" )</f>
        <v/>
      </c>
      <c r="G808" s="109" t="str">
        <f t="shared" si="51"/>
        <v/>
      </c>
    </row>
    <row r="809" spans="1:7" ht="15.5" x14ac:dyDescent="0.35">
      <c r="A809" s="110" t="e">
        <f t="shared" si="48"/>
        <v>#REF!</v>
      </c>
      <c r="B809" s="109" t="e">
        <f>IF(A809&lt;&gt;"",MAX($B$1:$B808)+1, "" )</f>
        <v>#REF!</v>
      </c>
      <c r="C809" s="109" t="str">
        <f t="shared" si="50"/>
        <v/>
      </c>
      <c r="E809" s="110" t="str">
        <f t="shared" si="49"/>
        <v/>
      </c>
      <c r="F809" s="109" t="str">
        <f>IF(E809&lt;&gt;"",MAX($F$1:$F808)+1, "" )</f>
        <v/>
      </c>
      <c r="G809" s="109" t="str">
        <f t="shared" si="51"/>
        <v/>
      </c>
    </row>
    <row r="810" spans="1:7" ht="15.5" x14ac:dyDescent="0.35">
      <c r="A810" s="110" t="e">
        <f t="shared" si="48"/>
        <v>#REF!</v>
      </c>
      <c r="B810" s="109" t="e">
        <f>IF(A810&lt;&gt;"",MAX($B$1:$B809)+1, "" )</f>
        <v>#REF!</v>
      </c>
      <c r="C810" s="109" t="str">
        <f t="shared" si="50"/>
        <v/>
      </c>
      <c r="E810" s="110" t="str">
        <f t="shared" si="49"/>
        <v/>
      </c>
      <c r="F810" s="109" t="str">
        <f>IF(E810&lt;&gt;"",MAX($F$1:$F809)+1, "" )</f>
        <v/>
      </c>
      <c r="G810" s="109" t="str">
        <f t="shared" si="51"/>
        <v/>
      </c>
    </row>
    <row r="811" spans="1:7" ht="15.5" x14ac:dyDescent="0.35">
      <c r="A811" s="110" t="e">
        <f t="shared" si="48"/>
        <v>#REF!</v>
      </c>
      <c r="B811" s="109" t="e">
        <f>IF(A811&lt;&gt;"",MAX($B$1:$B810)+1, "" )</f>
        <v>#REF!</v>
      </c>
      <c r="C811" s="109" t="str">
        <f t="shared" si="50"/>
        <v/>
      </c>
      <c r="E811" s="110" t="str">
        <f t="shared" si="49"/>
        <v/>
      </c>
      <c r="F811" s="109" t="str">
        <f>IF(E811&lt;&gt;"",MAX($F$1:$F810)+1, "" )</f>
        <v/>
      </c>
      <c r="G811" s="109" t="str">
        <f t="shared" si="51"/>
        <v/>
      </c>
    </row>
    <row r="812" spans="1:7" ht="15.5" x14ac:dyDescent="0.35">
      <c r="A812" s="110" t="e">
        <f t="shared" si="48"/>
        <v>#REF!</v>
      </c>
      <c r="B812" s="109" t="e">
        <f>IF(A812&lt;&gt;"",MAX($B$1:$B811)+1, "" )</f>
        <v>#REF!</v>
      </c>
      <c r="C812" s="109" t="str">
        <f t="shared" si="50"/>
        <v/>
      </c>
      <c r="E812" s="110" t="str">
        <f t="shared" si="49"/>
        <v/>
      </c>
      <c r="F812" s="109" t="str">
        <f>IF(E812&lt;&gt;"",MAX($F$1:$F811)+1, "" )</f>
        <v/>
      </c>
      <c r="G812" s="109" t="str">
        <f t="shared" si="51"/>
        <v/>
      </c>
    </row>
    <row r="813" spans="1:7" ht="15.5" x14ac:dyDescent="0.35">
      <c r="A813" s="110" t="e">
        <f t="shared" si="48"/>
        <v>#REF!</v>
      </c>
      <c r="B813" s="109" t="e">
        <f>IF(A813&lt;&gt;"",MAX($B$1:$B812)+1, "" )</f>
        <v>#REF!</v>
      </c>
      <c r="C813" s="109" t="str">
        <f t="shared" si="50"/>
        <v/>
      </c>
      <c r="E813" s="110" t="str">
        <f t="shared" si="49"/>
        <v/>
      </c>
      <c r="F813" s="109" t="str">
        <f>IF(E813&lt;&gt;"",MAX($F$1:$F812)+1, "" )</f>
        <v/>
      </c>
      <c r="G813" s="109" t="str">
        <f t="shared" si="51"/>
        <v/>
      </c>
    </row>
    <row r="814" spans="1:7" ht="15.5" x14ac:dyDescent="0.35">
      <c r="A814" s="110" t="e">
        <f t="shared" si="48"/>
        <v>#REF!</v>
      </c>
      <c r="B814" s="109" t="e">
        <f>IF(A814&lt;&gt;"",MAX($B$1:$B813)+1, "" )</f>
        <v>#REF!</v>
      </c>
      <c r="C814" s="109" t="str">
        <f t="shared" si="50"/>
        <v/>
      </c>
      <c r="E814" s="110" t="str">
        <f t="shared" si="49"/>
        <v/>
      </c>
      <c r="F814" s="109" t="str">
        <f>IF(E814&lt;&gt;"",MAX($F$1:$F813)+1, "" )</f>
        <v/>
      </c>
      <c r="G814" s="109" t="str">
        <f t="shared" si="51"/>
        <v/>
      </c>
    </row>
    <row r="815" spans="1:7" ht="15.5" x14ac:dyDescent="0.35">
      <c r="A815" s="110" t="e">
        <f t="shared" si="48"/>
        <v>#REF!</v>
      </c>
      <c r="B815" s="109" t="e">
        <f>IF(A815&lt;&gt;"",MAX($B$1:$B814)+1, "" )</f>
        <v>#REF!</v>
      </c>
      <c r="C815" s="109" t="str">
        <f t="shared" si="50"/>
        <v/>
      </c>
      <c r="E815" s="110" t="str">
        <f t="shared" si="49"/>
        <v/>
      </c>
      <c r="F815" s="109" t="str">
        <f>IF(E815&lt;&gt;"",MAX($F$1:$F814)+1, "" )</f>
        <v/>
      </c>
      <c r="G815" s="109" t="str">
        <f t="shared" si="51"/>
        <v/>
      </c>
    </row>
    <row r="816" spans="1:7" ht="15.5" x14ac:dyDescent="0.35">
      <c r="A816" s="110" t="e">
        <f t="shared" si="48"/>
        <v>#REF!</v>
      </c>
      <c r="B816" s="109" t="e">
        <f>IF(A816&lt;&gt;"",MAX($B$1:$B815)+1, "" )</f>
        <v>#REF!</v>
      </c>
      <c r="C816" s="109" t="str">
        <f t="shared" si="50"/>
        <v/>
      </c>
      <c r="E816" s="110" t="str">
        <f t="shared" si="49"/>
        <v/>
      </c>
      <c r="F816" s="109" t="str">
        <f>IF(E816&lt;&gt;"",MAX($F$1:$F815)+1, "" )</f>
        <v/>
      </c>
      <c r="G816" s="109" t="str">
        <f t="shared" si="51"/>
        <v/>
      </c>
    </row>
    <row r="817" spans="1:7" ht="15.5" x14ac:dyDescent="0.35">
      <c r="A817" s="110" t="e">
        <f t="shared" si="48"/>
        <v>#REF!</v>
      </c>
      <c r="B817" s="109" t="e">
        <f>IF(A817&lt;&gt;"",MAX($B$1:$B816)+1, "" )</f>
        <v>#REF!</v>
      </c>
      <c r="C817" s="109" t="str">
        <f t="shared" si="50"/>
        <v/>
      </c>
      <c r="E817" s="110" t="str">
        <f t="shared" si="49"/>
        <v/>
      </c>
      <c r="F817" s="109" t="str">
        <f>IF(E817&lt;&gt;"",MAX($F$1:$F816)+1, "" )</f>
        <v/>
      </c>
      <c r="G817" s="109" t="str">
        <f t="shared" si="51"/>
        <v/>
      </c>
    </row>
    <row r="818" spans="1:7" ht="15.5" x14ac:dyDescent="0.35">
      <c r="A818" s="110" t="e">
        <f t="shared" si="48"/>
        <v>#REF!</v>
      </c>
      <c r="B818" s="109" t="e">
        <f>IF(A818&lt;&gt;"",MAX($B$1:$B817)+1, "" )</f>
        <v>#REF!</v>
      </c>
      <c r="C818" s="109" t="str">
        <f t="shared" si="50"/>
        <v/>
      </c>
      <c r="E818" s="110" t="str">
        <f t="shared" si="49"/>
        <v/>
      </c>
      <c r="F818" s="109" t="str">
        <f>IF(E818&lt;&gt;"",MAX($F$1:$F817)+1, "" )</f>
        <v/>
      </c>
      <c r="G818" s="109" t="str">
        <f t="shared" si="51"/>
        <v/>
      </c>
    </row>
    <row r="819" spans="1:7" ht="15.5" x14ac:dyDescent="0.35">
      <c r="A819" s="110" t="e">
        <f t="shared" si="48"/>
        <v>#REF!</v>
      </c>
      <c r="B819" s="109" t="e">
        <f>IF(A819&lt;&gt;"",MAX($B$1:$B818)+1, "" )</f>
        <v>#REF!</v>
      </c>
      <c r="C819" s="109" t="str">
        <f t="shared" si="50"/>
        <v/>
      </c>
      <c r="E819" s="110" t="str">
        <f t="shared" si="49"/>
        <v/>
      </c>
      <c r="F819" s="109" t="str">
        <f>IF(E819&lt;&gt;"",MAX($F$1:$F818)+1, "" )</f>
        <v/>
      </c>
      <c r="G819" s="109" t="str">
        <f t="shared" si="51"/>
        <v/>
      </c>
    </row>
    <row r="820" spans="1:7" ht="15.5" x14ac:dyDescent="0.35">
      <c r="A820" s="110" t="e">
        <f t="shared" si="48"/>
        <v>#REF!</v>
      </c>
      <c r="B820" s="109" t="e">
        <f>IF(A820&lt;&gt;"",MAX($B$1:$B819)+1, "" )</f>
        <v>#REF!</v>
      </c>
      <c r="C820" s="109" t="str">
        <f t="shared" si="50"/>
        <v/>
      </c>
      <c r="E820" s="110" t="str">
        <f t="shared" si="49"/>
        <v/>
      </c>
      <c r="F820" s="109" t="str">
        <f>IF(E820&lt;&gt;"",MAX($F$1:$F819)+1, "" )</f>
        <v/>
      </c>
      <c r="G820" s="109" t="str">
        <f t="shared" si="51"/>
        <v/>
      </c>
    </row>
    <row r="821" spans="1:7" ht="15.5" x14ac:dyDescent="0.35">
      <c r="A821" s="110" t="e">
        <f t="shared" si="48"/>
        <v>#REF!</v>
      </c>
      <c r="B821" s="109" t="e">
        <f>IF(A821&lt;&gt;"",MAX($B$1:$B820)+1, "" )</f>
        <v>#REF!</v>
      </c>
      <c r="C821" s="109" t="str">
        <f t="shared" si="50"/>
        <v/>
      </c>
      <c r="E821" s="110" t="str">
        <f t="shared" si="49"/>
        <v/>
      </c>
      <c r="F821" s="109" t="str">
        <f>IF(E821&lt;&gt;"",MAX($F$1:$F820)+1, "" )</f>
        <v/>
      </c>
      <c r="G821" s="109" t="str">
        <f t="shared" si="51"/>
        <v/>
      </c>
    </row>
    <row r="822" spans="1:7" ht="15.5" x14ac:dyDescent="0.35">
      <c r="A822" s="110" t="e">
        <f t="shared" si="48"/>
        <v>#REF!</v>
      </c>
      <c r="B822" s="109" t="e">
        <f>IF(A822&lt;&gt;"",MAX($B$1:$B821)+1, "" )</f>
        <v>#REF!</v>
      </c>
      <c r="C822" s="109" t="str">
        <f t="shared" si="50"/>
        <v/>
      </c>
      <c r="E822" s="110" t="str">
        <f t="shared" si="49"/>
        <v/>
      </c>
      <c r="F822" s="109" t="str">
        <f>IF(E822&lt;&gt;"",MAX($F$1:$F821)+1, "" )</f>
        <v/>
      </c>
      <c r="G822" s="109" t="str">
        <f t="shared" si="51"/>
        <v/>
      </c>
    </row>
    <row r="823" spans="1:7" ht="15.5" x14ac:dyDescent="0.35">
      <c r="A823" s="110" t="e">
        <f t="shared" si="48"/>
        <v>#REF!</v>
      </c>
      <c r="B823" s="109" t="e">
        <f>IF(A823&lt;&gt;"",MAX($B$1:$B822)+1, "" )</f>
        <v>#REF!</v>
      </c>
      <c r="C823" s="109" t="str">
        <f t="shared" si="50"/>
        <v/>
      </c>
      <c r="E823" s="110" t="str">
        <f t="shared" si="49"/>
        <v/>
      </c>
      <c r="F823" s="109" t="str">
        <f>IF(E823&lt;&gt;"",MAX($F$1:$F822)+1, "" )</f>
        <v/>
      </c>
      <c r="G823" s="109" t="str">
        <f t="shared" si="51"/>
        <v/>
      </c>
    </row>
    <row r="824" spans="1:7" ht="15.5" x14ac:dyDescent="0.35">
      <c r="A824" s="110" t="e">
        <f t="shared" si="48"/>
        <v>#REF!</v>
      </c>
      <c r="B824" s="109" t="e">
        <f>IF(A824&lt;&gt;"",MAX($B$1:$B823)+1, "" )</f>
        <v>#REF!</v>
      </c>
      <c r="C824" s="109" t="str">
        <f t="shared" si="50"/>
        <v/>
      </c>
      <c r="E824" s="110" t="str">
        <f t="shared" si="49"/>
        <v/>
      </c>
      <c r="F824" s="109" t="str">
        <f>IF(E824&lt;&gt;"",MAX($F$1:$F823)+1, "" )</f>
        <v/>
      </c>
      <c r="G824" s="109" t="str">
        <f t="shared" si="51"/>
        <v/>
      </c>
    </row>
    <row r="825" spans="1:7" ht="15.5" x14ac:dyDescent="0.35">
      <c r="A825" s="110" t="e">
        <f t="shared" si="48"/>
        <v>#REF!</v>
      </c>
      <c r="B825" s="109" t="e">
        <f>IF(A825&lt;&gt;"",MAX($B$1:$B824)+1, "" )</f>
        <v>#REF!</v>
      </c>
      <c r="C825" s="109" t="str">
        <f t="shared" si="50"/>
        <v/>
      </c>
      <c r="E825" s="110" t="str">
        <f t="shared" si="49"/>
        <v/>
      </c>
      <c r="F825" s="109" t="str">
        <f>IF(E825&lt;&gt;"",MAX($F$1:$F824)+1, "" )</f>
        <v/>
      </c>
      <c r="G825" s="109" t="str">
        <f t="shared" si="51"/>
        <v/>
      </c>
    </row>
    <row r="826" spans="1:7" ht="15.5" x14ac:dyDescent="0.35">
      <c r="A826" s="110" t="e">
        <f t="shared" si="48"/>
        <v>#REF!</v>
      </c>
      <c r="B826" s="109" t="e">
        <f>IF(A826&lt;&gt;"",MAX($B$1:$B825)+1, "" )</f>
        <v>#REF!</v>
      </c>
      <c r="C826" s="109" t="str">
        <f t="shared" si="50"/>
        <v/>
      </c>
      <c r="E826" s="110" t="str">
        <f t="shared" si="49"/>
        <v/>
      </c>
      <c r="F826" s="109" t="str">
        <f>IF(E826&lt;&gt;"",MAX($F$1:$F825)+1, "" )</f>
        <v/>
      </c>
      <c r="G826" s="109" t="str">
        <f t="shared" si="51"/>
        <v/>
      </c>
    </row>
    <row r="827" spans="1:7" ht="15.5" x14ac:dyDescent="0.35">
      <c r="A827" s="110" t="e">
        <f t="shared" si="48"/>
        <v>#REF!</v>
      </c>
      <c r="B827" s="109" t="e">
        <f>IF(A827&lt;&gt;"",MAX($B$1:$B826)+1, "" )</f>
        <v>#REF!</v>
      </c>
      <c r="C827" s="109" t="str">
        <f t="shared" si="50"/>
        <v/>
      </c>
      <c r="E827" s="110" t="str">
        <f t="shared" si="49"/>
        <v/>
      </c>
      <c r="F827" s="109" t="str">
        <f>IF(E827&lt;&gt;"",MAX($F$1:$F826)+1, "" )</f>
        <v/>
      </c>
      <c r="G827" s="109" t="str">
        <f t="shared" si="51"/>
        <v/>
      </c>
    </row>
    <row r="828" spans="1:7" ht="15.5" x14ac:dyDescent="0.35">
      <c r="A828" s="110" t="e">
        <f t="shared" si="48"/>
        <v>#REF!</v>
      </c>
      <c r="B828" s="109" t="e">
        <f>IF(A828&lt;&gt;"",MAX($B$1:$B827)+1, "" )</f>
        <v>#REF!</v>
      </c>
      <c r="C828" s="109" t="str">
        <f t="shared" si="50"/>
        <v/>
      </c>
      <c r="E828" s="110" t="str">
        <f t="shared" si="49"/>
        <v/>
      </c>
      <c r="F828" s="109" t="str">
        <f>IF(E828&lt;&gt;"",MAX($F$1:$F827)+1, "" )</f>
        <v/>
      </c>
      <c r="G828" s="109" t="str">
        <f t="shared" si="51"/>
        <v/>
      </c>
    </row>
    <row r="829" spans="1:7" ht="15.5" x14ac:dyDescent="0.35">
      <c r="A829" s="110" t="e">
        <f t="shared" si="48"/>
        <v>#REF!</v>
      </c>
      <c r="B829" s="109" t="e">
        <f>IF(A829&lt;&gt;"",MAX($B$1:$B828)+1, "" )</f>
        <v>#REF!</v>
      </c>
      <c r="C829" s="109" t="str">
        <f t="shared" si="50"/>
        <v/>
      </c>
      <c r="E829" s="110" t="str">
        <f t="shared" si="49"/>
        <v/>
      </c>
      <c r="F829" s="109" t="str">
        <f>IF(E829&lt;&gt;"",MAX($F$1:$F828)+1, "" )</f>
        <v/>
      </c>
      <c r="G829" s="109" t="str">
        <f t="shared" si="51"/>
        <v/>
      </c>
    </row>
    <row r="830" spans="1:7" ht="15.5" x14ac:dyDescent="0.35">
      <c r="A830" s="110" t="e">
        <f t="shared" si="48"/>
        <v>#REF!</v>
      </c>
      <c r="B830" s="109" t="e">
        <f>IF(A830&lt;&gt;"",MAX($B$1:$B829)+1, "" )</f>
        <v>#REF!</v>
      </c>
      <c r="C830" s="109" t="str">
        <f t="shared" si="50"/>
        <v/>
      </c>
      <c r="E830" s="110" t="str">
        <f t="shared" si="49"/>
        <v/>
      </c>
      <c r="F830" s="109" t="str">
        <f>IF(E830&lt;&gt;"",MAX($F$1:$F829)+1, "" )</f>
        <v/>
      </c>
      <c r="G830" s="109" t="str">
        <f t="shared" si="51"/>
        <v/>
      </c>
    </row>
    <row r="831" spans="1:7" ht="15.5" x14ac:dyDescent="0.35">
      <c r="A831" s="110" t="e">
        <f t="shared" si="48"/>
        <v>#REF!</v>
      </c>
      <c r="B831" s="109" t="e">
        <f>IF(A831&lt;&gt;"",MAX($B$1:$B830)+1, "" )</f>
        <v>#REF!</v>
      </c>
      <c r="C831" s="109" t="str">
        <f t="shared" si="50"/>
        <v/>
      </c>
      <c r="E831" s="110" t="str">
        <f t="shared" si="49"/>
        <v/>
      </c>
      <c r="F831" s="109" t="str">
        <f>IF(E831&lt;&gt;"",MAX($F$1:$F830)+1, "" )</f>
        <v/>
      </c>
      <c r="G831" s="109" t="str">
        <f t="shared" si="51"/>
        <v/>
      </c>
    </row>
    <row r="832" spans="1:7" ht="15.5" x14ac:dyDescent="0.35">
      <c r="A832" s="110" t="e">
        <f t="shared" si="48"/>
        <v>#REF!</v>
      </c>
      <c r="B832" s="109" t="e">
        <f>IF(A832&lt;&gt;"",MAX($B$1:$B831)+1, "" )</f>
        <v>#REF!</v>
      </c>
      <c r="C832" s="109" t="str">
        <f t="shared" si="50"/>
        <v/>
      </c>
      <c r="E832" s="110" t="str">
        <f t="shared" si="49"/>
        <v/>
      </c>
      <c r="F832" s="109" t="str">
        <f>IF(E832&lt;&gt;"",MAX($F$1:$F831)+1, "" )</f>
        <v/>
      </c>
      <c r="G832" s="109" t="str">
        <f t="shared" si="51"/>
        <v/>
      </c>
    </row>
    <row r="833" spans="1:7" ht="15.5" x14ac:dyDescent="0.35">
      <c r="A833" s="110" t="e">
        <f t="shared" si="48"/>
        <v>#REF!</v>
      </c>
      <c r="B833" s="109" t="e">
        <f>IF(A833&lt;&gt;"",MAX($B$1:$B832)+1, "" )</f>
        <v>#REF!</v>
      </c>
      <c r="C833" s="109" t="str">
        <f t="shared" si="50"/>
        <v/>
      </c>
      <c r="E833" s="110" t="str">
        <f t="shared" si="49"/>
        <v/>
      </c>
      <c r="F833" s="109" t="str">
        <f>IF(E833&lt;&gt;"",MAX($F$1:$F832)+1, "" )</f>
        <v/>
      </c>
      <c r="G833" s="109" t="str">
        <f t="shared" si="51"/>
        <v/>
      </c>
    </row>
    <row r="834" spans="1:7" ht="15.5" x14ac:dyDescent="0.35">
      <c r="A834" s="110" t="e">
        <f t="shared" si="48"/>
        <v>#REF!</v>
      </c>
      <c r="B834" s="109" t="e">
        <f>IF(A834&lt;&gt;"",MAX($B$1:$B833)+1, "" )</f>
        <v>#REF!</v>
      </c>
      <c r="C834" s="109" t="str">
        <f t="shared" si="50"/>
        <v/>
      </c>
      <c r="E834" s="110" t="str">
        <f t="shared" si="49"/>
        <v/>
      </c>
      <c r="F834" s="109" t="str">
        <f>IF(E834&lt;&gt;"",MAX($F$1:$F833)+1, "" )</f>
        <v/>
      </c>
      <c r="G834" s="109" t="str">
        <f t="shared" si="51"/>
        <v/>
      </c>
    </row>
    <row r="835" spans="1:7" ht="15.5" x14ac:dyDescent="0.35">
      <c r="A835" s="110" t="e">
        <f t="shared" si="48"/>
        <v>#REF!</v>
      </c>
      <c r="B835" s="109" t="e">
        <f>IF(A835&lt;&gt;"",MAX($B$1:$B834)+1, "" )</f>
        <v>#REF!</v>
      </c>
      <c r="C835" s="109" t="str">
        <f t="shared" si="50"/>
        <v/>
      </c>
      <c r="E835" s="110" t="str">
        <f t="shared" si="49"/>
        <v/>
      </c>
      <c r="F835" s="109" t="str">
        <f>IF(E835&lt;&gt;"",MAX($F$1:$F834)+1, "" )</f>
        <v/>
      </c>
      <c r="G835" s="109" t="str">
        <f t="shared" si="51"/>
        <v/>
      </c>
    </row>
    <row r="836" spans="1:7" ht="15.5" x14ac:dyDescent="0.35">
      <c r="A836" s="110" t="e">
        <f t="shared" si="48"/>
        <v>#REF!</v>
      </c>
      <c r="B836" s="109" t="e">
        <f>IF(A836&lt;&gt;"",MAX($B$1:$B835)+1, "" )</f>
        <v>#REF!</v>
      </c>
      <c r="C836" s="109" t="str">
        <f t="shared" si="50"/>
        <v/>
      </c>
      <c r="E836" s="110" t="str">
        <f t="shared" si="49"/>
        <v/>
      </c>
      <c r="F836" s="109" t="str">
        <f>IF(E836&lt;&gt;"",MAX($F$1:$F835)+1, "" )</f>
        <v/>
      </c>
      <c r="G836" s="109" t="str">
        <f t="shared" si="51"/>
        <v/>
      </c>
    </row>
    <row r="837" spans="1:7" ht="15.5" x14ac:dyDescent="0.35">
      <c r="A837" s="110" t="e">
        <f t="shared" ref="A837:A900" si="52">_xlfn.SINGLE(INDEX(CreationCptData,1+INT((ROW(A833)-1)/COLUMNS(CreationCptData)),MOD(ROW(A833)-1+COLUMNS(CreationCptData),COLUMNS(CreationCptData))+1))</f>
        <v>#REF!</v>
      </c>
      <c r="B837" s="109" t="e">
        <f>IF(A837&lt;&gt;"",MAX($B$1:$B836)+1, "" )</f>
        <v>#REF!</v>
      </c>
      <c r="C837" s="109" t="str">
        <f t="shared" si="50"/>
        <v/>
      </c>
      <c r="E837" s="110" t="str">
        <f t="shared" ref="E837:E900" si="53">INDEX(PAWSCptData,1+INT((ROW(E833)-1)/COLUMNS(PAWSCptData)),MOD(ROW(E833)-1+COLUMNS(PAWSCptData),COLUMNS(PAWSCptData))+1)</f>
        <v/>
      </c>
      <c r="F837" s="109" t="str">
        <f>IF(E837&lt;&gt;"",MAX($F$1:$F836)+1, "" )</f>
        <v/>
      </c>
      <c r="G837" s="109" t="str">
        <f t="shared" si="51"/>
        <v/>
      </c>
    </row>
    <row r="838" spans="1:7" ht="15.5" x14ac:dyDescent="0.35">
      <c r="A838" s="110" t="e">
        <f t="shared" si="52"/>
        <v>#REF!</v>
      </c>
      <c r="B838" s="109" t="e">
        <f>IF(A838&lt;&gt;"",MAX($B$1:$B837)+1, "" )</f>
        <v>#REF!</v>
      </c>
      <c r="C838" s="109" t="str">
        <f t="shared" ref="C838:C901" si="54">IF(ISERROR(MATCH(ROW()-ROW($C$4),$B$5:$B$10989,0)),"",INDEX($A$5:$A$10989,MATCH(ROW()-ROW($C$4),$B$5:$B$10989,0)))</f>
        <v/>
      </c>
      <c r="E838" s="110" t="str">
        <f t="shared" si="53"/>
        <v/>
      </c>
      <c r="F838" s="109" t="str">
        <f>IF(E838&lt;&gt;"",MAX($F$1:$F837)+1, "" )</f>
        <v/>
      </c>
      <c r="G838" s="109" t="str">
        <f t="shared" ref="G838:G901" si="55">IF(ISERROR(MATCH(ROW()-ROW($G$4),$F$5:$F$10989,0)),"",INDEX($E$5:$E$10989,MATCH(ROW()-ROW($G$4),$F$5:$F$10989,0)))</f>
        <v/>
      </c>
    </row>
    <row r="839" spans="1:7" ht="15.5" x14ac:dyDescent="0.35">
      <c r="A839" s="110" t="e">
        <f t="shared" si="52"/>
        <v>#REF!</v>
      </c>
      <c r="B839" s="109" t="e">
        <f>IF(A839&lt;&gt;"",MAX($B$1:$B838)+1, "" )</f>
        <v>#REF!</v>
      </c>
      <c r="C839" s="109" t="str">
        <f t="shared" si="54"/>
        <v/>
      </c>
      <c r="E839" s="110" t="str">
        <f t="shared" si="53"/>
        <v/>
      </c>
      <c r="F839" s="109" t="str">
        <f>IF(E839&lt;&gt;"",MAX($F$1:$F838)+1, "" )</f>
        <v/>
      </c>
      <c r="G839" s="109" t="str">
        <f t="shared" si="55"/>
        <v/>
      </c>
    </row>
    <row r="840" spans="1:7" ht="15.5" x14ac:dyDescent="0.35">
      <c r="A840" s="110" t="e">
        <f t="shared" si="52"/>
        <v>#REF!</v>
      </c>
      <c r="B840" s="109" t="e">
        <f>IF(A840&lt;&gt;"",MAX($B$1:$B839)+1, "" )</f>
        <v>#REF!</v>
      </c>
      <c r="C840" s="109" t="str">
        <f t="shared" si="54"/>
        <v/>
      </c>
      <c r="E840" s="110" t="str">
        <f t="shared" si="53"/>
        <v/>
      </c>
      <c r="F840" s="109" t="str">
        <f>IF(E840&lt;&gt;"",MAX($F$1:$F839)+1, "" )</f>
        <v/>
      </c>
      <c r="G840" s="109" t="str">
        <f t="shared" si="55"/>
        <v/>
      </c>
    </row>
    <row r="841" spans="1:7" ht="15.5" x14ac:dyDescent="0.35">
      <c r="A841" s="110" t="e">
        <f t="shared" si="52"/>
        <v>#REF!</v>
      </c>
      <c r="B841" s="109" t="e">
        <f>IF(A841&lt;&gt;"",MAX($B$1:$B840)+1, "" )</f>
        <v>#REF!</v>
      </c>
      <c r="C841" s="109" t="str">
        <f t="shared" si="54"/>
        <v/>
      </c>
      <c r="E841" s="110" t="str">
        <f t="shared" si="53"/>
        <v/>
      </c>
      <c r="F841" s="109" t="str">
        <f>IF(E841&lt;&gt;"",MAX($F$1:$F840)+1, "" )</f>
        <v/>
      </c>
      <c r="G841" s="109" t="str">
        <f t="shared" si="55"/>
        <v/>
      </c>
    </row>
    <row r="842" spans="1:7" ht="15.5" x14ac:dyDescent="0.35">
      <c r="A842" s="110" t="e">
        <f t="shared" si="52"/>
        <v>#REF!</v>
      </c>
      <c r="B842" s="109" t="e">
        <f>IF(A842&lt;&gt;"",MAX($B$1:$B841)+1, "" )</f>
        <v>#REF!</v>
      </c>
      <c r="C842" s="109" t="str">
        <f t="shared" si="54"/>
        <v/>
      </c>
      <c r="E842" s="110" t="str">
        <f t="shared" si="53"/>
        <v/>
      </c>
      <c r="F842" s="109" t="str">
        <f>IF(E842&lt;&gt;"",MAX($F$1:$F841)+1, "" )</f>
        <v/>
      </c>
      <c r="G842" s="109" t="str">
        <f t="shared" si="55"/>
        <v/>
      </c>
    </row>
    <row r="843" spans="1:7" ht="15.5" x14ac:dyDescent="0.35">
      <c r="A843" s="110" t="e">
        <f t="shared" si="52"/>
        <v>#REF!</v>
      </c>
      <c r="B843" s="109" t="e">
        <f>IF(A843&lt;&gt;"",MAX($B$1:$B842)+1, "" )</f>
        <v>#REF!</v>
      </c>
      <c r="C843" s="109" t="str">
        <f t="shared" si="54"/>
        <v/>
      </c>
      <c r="E843" s="110" t="str">
        <f t="shared" si="53"/>
        <v/>
      </c>
      <c r="F843" s="109" t="str">
        <f>IF(E843&lt;&gt;"",MAX($F$1:$F842)+1, "" )</f>
        <v/>
      </c>
      <c r="G843" s="109" t="str">
        <f t="shared" si="55"/>
        <v/>
      </c>
    </row>
    <row r="844" spans="1:7" ht="15.5" x14ac:dyDescent="0.35">
      <c r="A844" s="110" t="e">
        <f t="shared" si="52"/>
        <v>#REF!</v>
      </c>
      <c r="B844" s="109" t="e">
        <f>IF(A844&lt;&gt;"",MAX($B$1:$B843)+1, "" )</f>
        <v>#REF!</v>
      </c>
      <c r="C844" s="109" t="str">
        <f t="shared" si="54"/>
        <v/>
      </c>
      <c r="E844" s="110" t="str">
        <f t="shared" si="53"/>
        <v/>
      </c>
      <c r="F844" s="109" t="str">
        <f>IF(E844&lt;&gt;"",MAX($F$1:$F843)+1, "" )</f>
        <v/>
      </c>
      <c r="G844" s="109" t="str">
        <f t="shared" si="55"/>
        <v/>
      </c>
    </row>
    <row r="845" spans="1:7" ht="15.5" x14ac:dyDescent="0.35">
      <c r="A845" s="110" t="e">
        <f t="shared" si="52"/>
        <v>#REF!</v>
      </c>
      <c r="B845" s="109" t="e">
        <f>IF(A845&lt;&gt;"",MAX($B$1:$B844)+1, "" )</f>
        <v>#REF!</v>
      </c>
      <c r="C845" s="109" t="str">
        <f t="shared" si="54"/>
        <v/>
      </c>
      <c r="E845" s="110" t="str">
        <f t="shared" si="53"/>
        <v/>
      </c>
      <c r="F845" s="109" t="str">
        <f>IF(E845&lt;&gt;"",MAX($F$1:$F844)+1, "" )</f>
        <v/>
      </c>
      <c r="G845" s="109" t="str">
        <f t="shared" si="55"/>
        <v/>
      </c>
    </row>
    <row r="846" spans="1:7" ht="15.5" x14ac:dyDescent="0.35">
      <c r="A846" s="110" t="e">
        <f t="shared" si="52"/>
        <v>#REF!</v>
      </c>
      <c r="B846" s="109" t="e">
        <f>IF(A846&lt;&gt;"",MAX($B$1:$B845)+1, "" )</f>
        <v>#REF!</v>
      </c>
      <c r="C846" s="109" t="str">
        <f t="shared" si="54"/>
        <v/>
      </c>
      <c r="E846" s="110" t="str">
        <f t="shared" si="53"/>
        <v/>
      </c>
      <c r="F846" s="109" t="str">
        <f>IF(E846&lt;&gt;"",MAX($F$1:$F845)+1, "" )</f>
        <v/>
      </c>
      <c r="G846" s="109" t="str">
        <f t="shared" si="55"/>
        <v/>
      </c>
    </row>
    <row r="847" spans="1:7" ht="15.5" x14ac:dyDescent="0.35">
      <c r="A847" s="110" t="e">
        <f t="shared" si="52"/>
        <v>#REF!</v>
      </c>
      <c r="B847" s="109" t="e">
        <f>IF(A847&lt;&gt;"",MAX($B$1:$B846)+1, "" )</f>
        <v>#REF!</v>
      </c>
      <c r="C847" s="109" t="str">
        <f t="shared" si="54"/>
        <v/>
      </c>
      <c r="E847" s="110" t="str">
        <f t="shared" si="53"/>
        <v/>
      </c>
      <c r="F847" s="109" t="str">
        <f>IF(E847&lt;&gt;"",MAX($F$1:$F846)+1, "" )</f>
        <v/>
      </c>
      <c r="G847" s="109" t="str">
        <f t="shared" si="55"/>
        <v/>
      </c>
    </row>
    <row r="848" spans="1:7" ht="15.5" x14ac:dyDescent="0.35">
      <c r="A848" s="110" t="e">
        <f t="shared" si="52"/>
        <v>#REF!</v>
      </c>
      <c r="B848" s="109" t="e">
        <f>IF(A848&lt;&gt;"",MAX($B$1:$B847)+1, "" )</f>
        <v>#REF!</v>
      </c>
      <c r="C848" s="109" t="str">
        <f t="shared" si="54"/>
        <v/>
      </c>
      <c r="E848" s="110" t="str">
        <f t="shared" si="53"/>
        <v/>
      </c>
      <c r="F848" s="109" t="str">
        <f>IF(E848&lt;&gt;"",MAX($F$1:$F847)+1, "" )</f>
        <v/>
      </c>
      <c r="G848" s="109" t="str">
        <f t="shared" si="55"/>
        <v/>
      </c>
    </row>
    <row r="849" spans="1:7" ht="15.5" x14ac:dyDescent="0.35">
      <c r="A849" s="110" t="e">
        <f t="shared" si="52"/>
        <v>#REF!</v>
      </c>
      <c r="B849" s="109" t="e">
        <f>IF(A849&lt;&gt;"",MAX($B$1:$B848)+1, "" )</f>
        <v>#REF!</v>
      </c>
      <c r="C849" s="109" t="str">
        <f t="shared" si="54"/>
        <v/>
      </c>
      <c r="E849" s="110" t="str">
        <f t="shared" si="53"/>
        <v/>
      </c>
      <c r="F849" s="109" t="str">
        <f>IF(E849&lt;&gt;"",MAX($F$1:$F848)+1, "" )</f>
        <v/>
      </c>
      <c r="G849" s="109" t="str">
        <f t="shared" si="55"/>
        <v/>
      </c>
    </row>
    <row r="850" spans="1:7" ht="15.5" x14ac:dyDescent="0.35">
      <c r="A850" s="110" t="e">
        <f t="shared" si="52"/>
        <v>#REF!</v>
      </c>
      <c r="B850" s="109" t="e">
        <f>IF(A850&lt;&gt;"",MAX($B$1:$B849)+1, "" )</f>
        <v>#REF!</v>
      </c>
      <c r="C850" s="109" t="str">
        <f t="shared" si="54"/>
        <v/>
      </c>
      <c r="E850" s="110" t="str">
        <f t="shared" si="53"/>
        <v/>
      </c>
      <c r="F850" s="109" t="str">
        <f>IF(E850&lt;&gt;"",MAX($F$1:$F849)+1, "" )</f>
        <v/>
      </c>
      <c r="G850" s="109" t="str">
        <f t="shared" si="55"/>
        <v/>
      </c>
    </row>
    <row r="851" spans="1:7" ht="15.5" x14ac:dyDescent="0.35">
      <c r="A851" s="110" t="e">
        <f t="shared" si="52"/>
        <v>#REF!</v>
      </c>
      <c r="B851" s="109" t="e">
        <f>IF(A851&lt;&gt;"",MAX($B$1:$B850)+1, "" )</f>
        <v>#REF!</v>
      </c>
      <c r="C851" s="109" t="str">
        <f t="shared" si="54"/>
        <v/>
      </c>
      <c r="E851" s="110" t="str">
        <f t="shared" si="53"/>
        <v/>
      </c>
      <c r="F851" s="109" t="str">
        <f>IF(E851&lt;&gt;"",MAX($F$1:$F850)+1, "" )</f>
        <v/>
      </c>
      <c r="G851" s="109" t="str">
        <f t="shared" si="55"/>
        <v/>
      </c>
    </row>
    <row r="852" spans="1:7" ht="15.5" x14ac:dyDescent="0.35">
      <c r="A852" s="110" t="e">
        <f t="shared" si="52"/>
        <v>#REF!</v>
      </c>
      <c r="B852" s="109" t="e">
        <f>IF(A852&lt;&gt;"",MAX($B$1:$B851)+1, "" )</f>
        <v>#REF!</v>
      </c>
      <c r="C852" s="109" t="str">
        <f t="shared" si="54"/>
        <v/>
      </c>
      <c r="E852" s="110" t="str">
        <f t="shared" si="53"/>
        <v/>
      </c>
      <c r="F852" s="109" t="str">
        <f>IF(E852&lt;&gt;"",MAX($F$1:$F851)+1, "" )</f>
        <v/>
      </c>
      <c r="G852" s="109" t="str">
        <f t="shared" si="55"/>
        <v/>
      </c>
    </row>
    <row r="853" spans="1:7" ht="15.5" x14ac:dyDescent="0.35">
      <c r="A853" s="110" t="e">
        <f t="shared" si="52"/>
        <v>#REF!</v>
      </c>
      <c r="B853" s="109" t="e">
        <f>IF(A853&lt;&gt;"",MAX($B$1:$B852)+1, "" )</f>
        <v>#REF!</v>
      </c>
      <c r="C853" s="109" t="str">
        <f t="shared" si="54"/>
        <v/>
      </c>
      <c r="E853" s="110" t="str">
        <f t="shared" si="53"/>
        <v/>
      </c>
      <c r="F853" s="109" t="str">
        <f>IF(E853&lt;&gt;"",MAX($F$1:$F852)+1, "" )</f>
        <v/>
      </c>
      <c r="G853" s="109" t="str">
        <f t="shared" si="55"/>
        <v/>
      </c>
    </row>
    <row r="854" spans="1:7" ht="15.5" x14ac:dyDescent="0.35">
      <c r="A854" s="110" t="e">
        <f t="shared" si="52"/>
        <v>#REF!</v>
      </c>
      <c r="B854" s="109" t="e">
        <f>IF(A854&lt;&gt;"",MAX($B$1:$B853)+1, "" )</f>
        <v>#REF!</v>
      </c>
      <c r="C854" s="109" t="str">
        <f t="shared" si="54"/>
        <v/>
      </c>
      <c r="E854" s="110" t="str">
        <f t="shared" si="53"/>
        <v/>
      </c>
      <c r="F854" s="109" t="str">
        <f>IF(E854&lt;&gt;"",MAX($F$1:$F853)+1, "" )</f>
        <v/>
      </c>
      <c r="G854" s="109" t="str">
        <f t="shared" si="55"/>
        <v/>
      </c>
    </row>
    <row r="855" spans="1:7" ht="15.5" x14ac:dyDescent="0.35">
      <c r="A855" s="110" t="e">
        <f t="shared" si="52"/>
        <v>#REF!</v>
      </c>
      <c r="B855" s="109" t="e">
        <f>IF(A855&lt;&gt;"",MAX($B$1:$B854)+1, "" )</f>
        <v>#REF!</v>
      </c>
      <c r="C855" s="109" t="str">
        <f t="shared" si="54"/>
        <v/>
      </c>
      <c r="E855" s="110" t="str">
        <f t="shared" si="53"/>
        <v/>
      </c>
      <c r="F855" s="109" t="str">
        <f>IF(E855&lt;&gt;"",MAX($F$1:$F854)+1, "" )</f>
        <v/>
      </c>
      <c r="G855" s="109" t="str">
        <f t="shared" si="55"/>
        <v/>
      </c>
    </row>
    <row r="856" spans="1:7" ht="15.5" x14ac:dyDescent="0.35">
      <c r="A856" s="110" t="e">
        <f t="shared" si="52"/>
        <v>#REF!</v>
      </c>
      <c r="B856" s="109" t="e">
        <f>IF(A856&lt;&gt;"",MAX($B$1:$B855)+1, "" )</f>
        <v>#REF!</v>
      </c>
      <c r="C856" s="109" t="str">
        <f t="shared" si="54"/>
        <v/>
      </c>
      <c r="E856" s="110" t="str">
        <f t="shared" si="53"/>
        <v/>
      </c>
      <c r="F856" s="109" t="str">
        <f>IF(E856&lt;&gt;"",MAX($F$1:$F855)+1, "" )</f>
        <v/>
      </c>
      <c r="G856" s="109" t="str">
        <f t="shared" si="55"/>
        <v/>
      </c>
    </row>
    <row r="857" spans="1:7" ht="15.5" x14ac:dyDescent="0.35">
      <c r="A857" s="110" t="e">
        <f t="shared" si="52"/>
        <v>#REF!</v>
      </c>
      <c r="B857" s="109" t="e">
        <f>IF(A857&lt;&gt;"",MAX($B$1:$B856)+1, "" )</f>
        <v>#REF!</v>
      </c>
      <c r="C857" s="109" t="str">
        <f t="shared" si="54"/>
        <v/>
      </c>
      <c r="E857" s="110" t="str">
        <f t="shared" si="53"/>
        <v/>
      </c>
      <c r="F857" s="109" t="str">
        <f>IF(E857&lt;&gt;"",MAX($F$1:$F856)+1, "" )</f>
        <v/>
      </c>
      <c r="G857" s="109" t="str">
        <f t="shared" si="55"/>
        <v/>
      </c>
    </row>
    <row r="858" spans="1:7" ht="15.5" x14ac:dyDescent="0.35">
      <c r="A858" s="110" t="e">
        <f t="shared" si="52"/>
        <v>#REF!</v>
      </c>
      <c r="B858" s="109" t="e">
        <f>IF(A858&lt;&gt;"",MAX($B$1:$B857)+1, "" )</f>
        <v>#REF!</v>
      </c>
      <c r="C858" s="109" t="str">
        <f t="shared" si="54"/>
        <v/>
      </c>
      <c r="E858" s="110" t="str">
        <f t="shared" si="53"/>
        <v/>
      </c>
      <c r="F858" s="109" t="str">
        <f>IF(E858&lt;&gt;"",MAX($F$1:$F857)+1, "" )</f>
        <v/>
      </c>
      <c r="G858" s="109" t="str">
        <f t="shared" si="55"/>
        <v/>
      </c>
    </row>
    <row r="859" spans="1:7" ht="15.5" x14ac:dyDescent="0.35">
      <c r="A859" s="110" t="e">
        <f t="shared" si="52"/>
        <v>#REF!</v>
      </c>
      <c r="B859" s="109" t="e">
        <f>IF(A859&lt;&gt;"",MAX($B$1:$B858)+1, "" )</f>
        <v>#REF!</v>
      </c>
      <c r="C859" s="109" t="str">
        <f t="shared" si="54"/>
        <v/>
      </c>
      <c r="E859" s="110" t="str">
        <f t="shared" si="53"/>
        <v/>
      </c>
      <c r="F859" s="109" t="str">
        <f>IF(E859&lt;&gt;"",MAX($F$1:$F858)+1, "" )</f>
        <v/>
      </c>
      <c r="G859" s="109" t="str">
        <f t="shared" si="55"/>
        <v/>
      </c>
    </row>
    <row r="860" spans="1:7" ht="15.5" x14ac:dyDescent="0.35">
      <c r="A860" s="110" t="e">
        <f t="shared" si="52"/>
        <v>#REF!</v>
      </c>
      <c r="B860" s="109" t="e">
        <f>IF(A860&lt;&gt;"",MAX($B$1:$B859)+1, "" )</f>
        <v>#REF!</v>
      </c>
      <c r="C860" s="109" t="str">
        <f t="shared" si="54"/>
        <v/>
      </c>
      <c r="E860" s="110" t="str">
        <f t="shared" si="53"/>
        <v/>
      </c>
      <c r="F860" s="109" t="str">
        <f>IF(E860&lt;&gt;"",MAX($F$1:$F859)+1, "" )</f>
        <v/>
      </c>
      <c r="G860" s="109" t="str">
        <f t="shared" si="55"/>
        <v/>
      </c>
    </row>
    <row r="861" spans="1:7" ht="15.5" x14ac:dyDescent="0.35">
      <c r="A861" s="110" t="e">
        <f t="shared" si="52"/>
        <v>#REF!</v>
      </c>
      <c r="B861" s="109" t="e">
        <f>IF(A861&lt;&gt;"",MAX($B$1:$B860)+1, "" )</f>
        <v>#REF!</v>
      </c>
      <c r="C861" s="109" t="str">
        <f t="shared" si="54"/>
        <v/>
      </c>
      <c r="E861" s="110" t="str">
        <f t="shared" si="53"/>
        <v/>
      </c>
      <c r="F861" s="109" t="str">
        <f>IF(E861&lt;&gt;"",MAX($F$1:$F860)+1, "" )</f>
        <v/>
      </c>
      <c r="G861" s="109" t="str">
        <f t="shared" si="55"/>
        <v/>
      </c>
    </row>
    <row r="862" spans="1:7" ht="15.5" x14ac:dyDescent="0.35">
      <c r="A862" s="110" t="e">
        <f t="shared" si="52"/>
        <v>#REF!</v>
      </c>
      <c r="B862" s="109" t="e">
        <f>IF(A862&lt;&gt;"",MAX($B$1:$B861)+1, "" )</f>
        <v>#REF!</v>
      </c>
      <c r="C862" s="109" t="str">
        <f t="shared" si="54"/>
        <v/>
      </c>
      <c r="E862" s="110" t="str">
        <f t="shared" si="53"/>
        <v/>
      </c>
      <c r="F862" s="109" t="str">
        <f>IF(E862&lt;&gt;"",MAX($F$1:$F861)+1, "" )</f>
        <v/>
      </c>
      <c r="G862" s="109" t="str">
        <f t="shared" si="55"/>
        <v/>
      </c>
    </row>
    <row r="863" spans="1:7" ht="15.5" x14ac:dyDescent="0.35">
      <c r="A863" s="110" t="e">
        <f t="shared" si="52"/>
        <v>#REF!</v>
      </c>
      <c r="B863" s="109" t="e">
        <f>IF(A863&lt;&gt;"",MAX($B$1:$B862)+1, "" )</f>
        <v>#REF!</v>
      </c>
      <c r="C863" s="109" t="str">
        <f t="shared" si="54"/>
        <v/>
      </c>
      <c r="E863" s="110" t="str">
        <f t="shared" si="53"/>
        <v/>
      </c>
      <c r="F863" s="109" t="str">
        <f>IF(E863&lt;&gt;"",MAX($F$1:$F862)+1, "" )</f>
        <v/>
      </c>
      <c r="G863" s="109" t="str">
        <f t="shared" si="55"/>
        <v/>
      </c>
    </row>
    <row r="864" spans="1:7" ht="15.5" x14ac:dyDescent="0.35">
      <c r="A864" s="110" t="e">
        <f t="shared" si="52"/>
        <v>#REF!</v>
      </c>
      <c r="B864" s="109" t="e">
        <f>IF(A864&lt;&gt;"",MAX($B$1:$B863)+1, "" )</f>
        <v>#REF!</v>
      </c>
      <c r="C864" s="109" t="str">
        <f t="shared" si="54"/>
        <v/>
      </c>
      <c r="E864" s="110" t="str">
        <f t="shared" si="53"/>
        <v/>
      </c>
      <c r="F864" s="109" t="str">
        <f>IF(E864&lt;&gt;"",MAX($F$1:$F863)+1, "" )</f>
        <v/>
      </c>
      <c r="G864" s="109" t="str">
        <f t="shared" si="55"/>
        <v/>
      </c>
    </row>
    <row r="865" spans="1:7" ht="15.5" x14ac:dyDescent="0.35">
      <c r="A865" s="110" t="e">
        <f t="shared" si="52"/>
        <v>#REF!</v>
      </c>
      <c r="B865" s="109" t="e">
        <f>IF(A865&lt;&gt;"",MAX($B$1:$B864)+1, "" )</f>
        <v>#REF!</v>
      </c>
      <c r="C865" s="109" t="str">
        <f t="shared" si="54"/>
        <v/>
      </c>
      <c r="E865" s="110" t="str">
        <f t="shared" si="53"/>
        <v/>
      </c>
      <c r="F865" s="109" t="str">
        <f>IF(E865&lt;&gt;"",MAX($F$1:$F864)+1, "" )</f>
        <v/>
      </c>
      <c r="G865" s="109" t="str">
        <f t="shared" si="55"/>
        <v/>
      </c>
    </row>
    <row r="866" spans="1:7" ht="15.5" x14ac:dyDescent="0.35">
      <c r="A866" s="110" t="e">
        <f t="shared" si="52"/>
        <v>#REF!</v>
      </c>
      <c r="B866" s="109" t="e">
        <f>IF(A866&lt;&gt;"",MAX($B$1:$B865)+1, "" )</f>
        <v>#REF!</v>
      </c>
      <c r="C866" s="109" t="str">
        <f t="shared" si="54"/>
        <v/>
      </c>
      <c r="E866" s="110" t="str">
        <f t="shared" si="53"/>
        <v/>
      </c>
      <c r="F866" s="109" t="str">
        <f>IF(E866&lt;&gt;"",MAX($F$1:$F865)+1, "" )</f>
        <v/>
      </c>
      <c r="G866" s="109" t="str">
        <f t="shared" si="55"/>
        <v/>
      </c>
    </row>
    <row r="867" spans="1:7" ht="15.5" x14ac:dyDescent="0.35">
      <c r="A867" s="110" t="e">
        <f t="shared" si="52"/>
        <v>#REF!</v>
      </c>
      <c r="B867" s="109" t="e">
        <f>IF(A867&lt;&gt;"",MAX($B$1:$B866)+1, "" )</f>
        <v>#REF!</v>
      </c>
      <c r="C867" s="109" t="str">
        <f t="shared" si="54"/>
        <v/>
      </c>
      <c r="E867" s="110" t="str">
        <f t="shared" si="53"/>
        <v/>
      </c>
      <c r="F867" s="109" t="str">
        <f>IF(E867&lt;&gt;"",MAX($F$1:$F866)+1, "" )</f>
        <v/>
      </c>
      <c r="G867" s="109" t="str">
        <f t="shared" si="55"/>
        <v/>
      </c>
    </row>
    <row r="868" spans="1:7" ht="15.5" x14ac:dyDescent="0.35">
      <c r="A868" s="110" t="e">
        <f t="shared" si="52"/>
        <v>#REF!</v>
      </c>
      <c r="B868" s="109" t="e">
        <f>IF(A868&lt;&gt;"",MAX($B$1:$B867)+1, "" )</f>
        <v>#REF!</v>
      </c>
      <c r="C868" s="109" t="str">
        <f t="shared" si="54"/>
        <v/>
      </c>
      <c r="E868" s="110" t="str">
        <f t="shared" si="53"/>
        <v/>
      </c>
      <c r="F868" s="109" t="str">
        <f>IF(E868&lt;&gt;"",MAX($F$1:$F867)+1, "" )</f>
        <v/>
      </c>
      <c r="G868" s="109" t="str">
        <f t="shared" si="55"/>
        <v/>
      </c>
    </row>
    <row r="869" spans="1:7" ht="15.5" x14ac:dyDescent="0.35">
      <c r="A869" s="110" t="e">
        <f t="shared" si="52"/>
        <v>#REF!</v>
      </c>
      <c r="B869" s="109" t="e">
        <f>IF(A869&lt;&gt;"",MAX($B$1:$B868)+1, "" )</f>
        <v>#REF!</v>
      </c>
      <c r="C869" s="109" t="str">
        <f t="shared" si="54"/>
        <v/>
      </c>
      <c r="E869" s="110" t="str">
        <f t="shared" si="53"/>
        <v/>
      </c>
      <c r="F869" s="109" t="str">
        <f>IF(E869&lt;&gt;"",MAX($F$1:$F868)+1, "" )</f>
        <v/>
      </c>
      <c r="G869" s="109" t="str">
        <f t="shared" si="55"/>
        <v/>
      </c>
    </row>
    <row r="870" spans="1:7" ht="15.5" x14ac:dyDescent="0.35">
      <c r="A870" s="110" t="e">
        <f t="shared" si="52"/>
        <v>#REF!</v>
      </c>
      <c r="B870" s="109" t="e">
        <f>IF(A870&lt;&gt;"",MAX($B$1:$B869)+1, "" )</f>
        <v>#REF!</v>
      </c>
      <c r="C870" s="109" t="str">
        <f t="shared" si="54"/>
        <v/>
      </c>
      <c r="E870" s="110" t="str">
        <f t="shared" si="53"/>
        <v/>
      </c>
      <c r="F870" s="109" t="str">
        <f>IF(E870&lt;&gt;"",MAX($F$1:$F869)+1, "" )</f>
        <v/>
      </c>
      <c r="G870" s="109" t="str">
        <f t="shared" si="55"/>
        <v/>
      </c>
    </row>
    <row r="871" spans="1:7" ht="15.5" x14ac:dyDescent="0.35">
      <c r="A871" s="110" t="e">
        <f t="shared" si="52"/>
        <v>#REF!</v>
      </c>
      <c r="B871" s="109" t="e">
        <f>IF(A871&lt;&gt;"",MAX($B$1:$B870)+1, "" )</f>
        <v>#REF!</v>
      </c>
      <c r="C871" s="109" t="str">
        <f t="shared" si="54"/>
        <v/>
      </c>
      <c r="E871" s="110" t="str">
        <f t="shared" si="53"/>
        <v/>
      </c>
      <c r="F871" s="109" t="str">
        <f>IF(E871&lt;&gt;"",MAX($F$1:$F870)+1, "" )</f>
        <v/>
      </c>
      <c r="G871" s="109" t="str">
        <f t="shared" si="55"/>
        <v/>
      </c>
    </row>
    <row r="872" spans="1:7" ht="15.5" x14ac:dyDescent="0.35">
      <c r="A872" s="110" t="e">
        <f t="shared" si="52"/>
        <v>#REF!</v>
      </c>
      <c r="B872" s="109" t="e">
        <f>IF(A872&lt;&gt;"",MAX($B$1:$B871)+1, "" )</f>
        <v>#REF!</v>
      </c>
      <c r="C872" s="109" t="str">
        <f t="shared" si="54"/>
        <v/>
      </c>
      <c r="E872" s="110" t="str">
        <f t="shared" si="53"/>
        <v/>
      </c>
      <c r="F872" s="109" t="str">
        <f>IF(E872&lt;&gt;"",MAX($F$1:$F871)+1, "" )</f>
        <v/>
      </c>
      <c r="G872" s="109" t="str">
        <f t="shared" si="55"/>
        <v/>
      </c>
    </row>
    <row r="873" spans="1:7" ht="15.5" x14ac:dyDescent="0.35">
      <c r="A873" s="110" t="e">
        <f t="shared" si="52"/>
        <v>#REF!</v>
      </c>
      <c r="B873" s="109" t="e">
        <f>IF(A873&lt;&gt;"",MAX($B$1:$B872)+1, "" )</f>
        <v>#REF!</v>
      </c>
      <c r="C873" s="109" t="str">
        <f t="shared" si="54"/>
        <v/>
      </c>
      <c r="E873" s="110" t="str">
        <f t="shared" si="53"/>
        <v/>
      </c>
      <c r="F873" s="109" t="str">
        <f>IF(E873&lt;&gt;"",MAX($F$1:$F872)+1, "" )</f>
        <v/>
      </c>
      <c r="G873" s="109" t="str">
        <f t="shared" si="55"/>
        <v/>
      </c>
    </row>
    <row r="874" spans="1:7" ht="15.5" x14ac:dyDescent="0.35">
      <c r="A874" s="110" t="e">
        <f t="shared" si="52"/>
        <v>#REF!</v>
      </c>
      <c r="B874" s="109" t="e">
        <f>IF(A874&lt;&gt;"",MAX($B$1:$B873)+1, "" )</f>
        <v>#REF!</v>
      </c>
      <c r="C874" s="109" t="str">
        <f t="shared" si="54"/>
        <v/>
      </c>
      <c r="E874" s="110" t="str">
        <f t="shared" si="53"/>
        <v/>
      </c>
      <c r="F874" s="109" t="str">
        <f>IF(E874&lt;&gt;"",MAX($F$1:$F873)+1, "" )</f>
        <v/>
      </c>
      <c r="G874" s="109" t="str">
        <f t="shared" si="55"/>
        <v/>
      </c>
    </row>
    <row r="875" spans="1:7" ht="15.5" x14ac:dyDescent="0.35">
      <c r="A875" s="110" t="e">
        <f t="shared" si="52"/>
        <v>#REF!</v>
      </c>
      <c r="B875" s="109" t="e">
        <f>IF(A875&lt;&gt;"",MAX($B$1:$B874)+1, "" )</f>
        <v>#REF!</v>
      </c>
      <c r="C875" s="109" t="str">
        <f t="shared" si="54"/>
        <v/>
      </c>
      <c r="E875" s="110" t="str">
        <f t="shared" si="53"/>
        <v/>
      </c>
      <c r="F875" s="109" t="str">
        <f>IF(E875&lt;&gt;"",MAX($F$1:$F874)+1, "" )</f>
        <v/>
      </c>
      <c r="G875" s="109" t="str">
        <f t="shared" si="55"/>
        <v/>
      </c>
    </row>
    <row r="876" spans="1:7" ht="15.5" x14ac:dyDescent="0.35">
      <c r="A876" s="110" t="e">
        <f t="shared" si="52"/>
        <v>#REF!</v>
      </c>
      <c r="B876" s="109" t="e">
        <f>IF(A876&lt;&gt;"",MAX($B$1:$B875)+1, "" )</f>
        <v>#REF!</v>
      </c>
      <c r="C876" s="109" t="str">
        <f t="shared" si="54"/>
        <v/>
      </c>
      <c r="E876" s="110" t="str">
        <f t="shared" si="53"/>
        <v/>
      </c>
      <c r="F876" s="109" t="str">
        <f>IF(E876&lt;&gt;"",MAX($F$1:$F875)+1, "" )</f>
        <v/>
      </c>
      <c r="G876" s="109" t="str">
        <f t="shared" si="55"/>
        <v/>
      </c>
    </row>
    <row r="877" spans="1:7" ht="15.5" x14ac:dyDescent="0.35">
      <c r="A877" s="110" t="e">
        <f t="shared" si="52"/>
        <v>#REF!</v>
      </c>
      <c r="B877" s="109" t="e">
        <f>IF(A877&lt;&gt;"",MAX($B$1:$B876)+1, "" )</f>
        <v>#REF!</v>
      </c>
      <c r="C877" s="109" t="str">
        <f t="shared" si="54"/>
        <v/>
      </c>
      <c r="E877" s="110" t="str">
        <f t="shared" si="53"/>
        <v/>
      </c>
      <c r="F877" s="109" t="str">
        <f>IF(E877&lt;&gt;"",MAX($F$1:$F876)+1, "" )</f>
        <v/>
      </c>
      <c r="G877" s="109" t="str">
        <f t="shared" si="55"/>
        <v/>
      </c>
    </row>
    <row r="878" spans="1:7" ht="15.5" x14ac:dyDescent="0.35">
      <c r="A878" s="110" t="e">
        <f t="shared" si="52"/>
        <v>#REF!</v>
      </c>
      <c r="B878" s="109" t="e">
        <f>IF(A878&lt;&gt;"",MAX($B$1:$B877)+1, "" )</f>
        <v>#REF!</v>
      </c>
      <c r="C878" s="109" t="str">
        <f t="shared" si="54"/>
        <v/>
      </c>
      <c r="E878" s="110" t="str">
        <f t="shared" si="53"/>
        <v/>
      </c>
      <c r="F878" s="109" t="str">
        <f>IF(E878&lt;&gt;"",MAX($F$1:$F877)+1, "" )</f>
        <v/>
      </c>
      <c r="G878" s="109" t="str">
        <f t="shared" si="55"/>
        <v/>
      </c>
    </row>
    <row r="879" spans="1:7" ht="15.5" x14ac:dyDescent="0.35">
      <c r="A879" s="110" t="e">
        <f t="shared" si="52"/>
        <v>#REF!</v>
      </c>
      <c r="B879" s="109" t="e">
        <f>IF(A879&lt;&gt;"",MAX($B$1:$B878)+1, "" )</f>
        <v>#REF!</v>
      </c>
      <c r="C879" s="109" t="str">
        <f t="shared" si="54"/>
        <v/>
      </c>
      <c r="E879" s="110" t="str">
        <f t="shared" si="53"/>
        <v/>
      </c>
      <c r="F879" s="109" t="str">
        <f>IF(E879&lt;&gt;"",MAX($F$1:$F878)+1, "" )</f>
        <v/>
      </c>
      <c r="G879" s="109" t="str">
        <f t="shared" si="55"/>
        <v/>
      </c>
    </row>
    <row r="880" spans="1:7" ht="15.5" x14ac:dyDescent="0.35">
      <c r="A880" s="110" t="e">
        <f t="shared" si="52"/>
        <v>#REF!</v>
      </c>
      <c r="B880" s="109" t="e">
        <f>IF(A880&lt;&gt;"",MAX($B$1:$B879)+1, "" )</f>
        <v>#REF!</v>
      </c>
      <c r="C880" s="109" t="str">
        <f t="shared" si="54"/>
        <v/>
      </c>
      <c r="E880" s="110" t="str">
        <f t="shared" si="53"/>
        <v/>
      </c>
      <c r="F880" s="109" t="str">
        <f>IF(E880&lt;&gt;"",MAX($F$1:$F879)+1, "" )</f>
        <v/>
      </c>
      <c r="G880" s="109" t="str">
        <f t="shared" si="55"/>
        <v/>
      </c>
    </row>
    <row r="881" spans="1:7" ht="15.5" x14ac:dyDescent="0.35">
      <c r="A881" s="110" t="e">
        <f t="shared" si="52"/>
        <v>#REF!</v>
      </c>
      <c r="B881" s="109" t="e">
        <f>IF(A881&lt;&gt;"",MAX($B$1:$B880)+1, "" )</f>
        <v>#REF!</v>
      </c>
      <c r="C881" s="109" t="str">
        <f t="shared" si="54"/>
        <v/>
      </c>
      <c r="E881" s="110" t="str">
        <f t="shared" si="53"/>
        <v/>
      </c>
      <c r="F881" s="109" t="str">
        <f>IF(E881&lt;&gt;"",MAX($F$1:$F880)+1, "" )</f>
        <v/>
      </c>
      <c r="G881" s="109" t="str">
        <f t="shared" si="55"/>
        <v/>
      </c>
    </row>
    <row r="882" spans="1:7" ht="15.5" x14ac:dyDescent="0.35">
      <c r="A882" s="110" t="e">
        <f t="shared" si="52"/>
        <v>#REF!</v>
      </c>
      <c r="B882" s="109" t="e">
        <f>IF(A882&lt;&gt;"",MAX($B$1:$B881)+1, "" )</f>
        <v>#REF!</v>
      </c>
      <c r="C882" s="109" t="str">
        <f t="shared" si="54"/>
        <v/>
      </c>
      <c r="E882" s="110" t="str">
        <f t="shared" si="53"/>
        <v/>
      </c>
      <c r="F882" s="109" t="str">
        <f>IF(E882&lt;&gt;"",MAX($F$1:$F881)+1, "" )</f>
        <v/>
      </c>
      <c r="G882" s="109" t="str">
        <f t="shared" si="55"/>
        <v/>
      </c>
    </row>
    <row r="883" spans="1:7" ht="15.5" x14ac:dyDescent="0.35">
      <c r="A883" s="110" t="e">
        <f t="shared" si="52"/>
        <v>#REF!</v>
      </c>
      <c r="B883" s="109" t="e">
        <f>IF(A883&lt;&gt;"",MAX($B$1:$B882)+1, "" )</f>
        <v>#REF!</v>
      </c>
      <c r="C883" s="109" t="str">
        <f t="shared" si="54"/>
        <v/>
      </c>
      <c r="E883" s="110" t="str">
        <f t="shared" si="53"/>
        <v/>
      </c>
      <c r="F883" s="109" t="str">
        <f>IF(E883&lt;&gt;"",MAX($F$1:$F882)+1, "" )</f>
        <v/>
      </c>
      <c r="G883" s="109" t="str">
        <f t="shared" si="55"/>
        <v/>
      </c>
    </row>
    <row r="884" spans="1:7" ht="15.5" x14ac:dyDescent="0.35">
      <c r="A884" s="110" t="e">
        <f t="shared" si="52"/>
        <v>#REF!</v>
      </c>
      <c r="B884" s="109" t="e">
        <f>IF(A884&lt;&gt;"",MAX($B$1:$B883)+1, "" )</f>
        <v>#REF!</v>
      </c>
      <c r="C884" s="109" t="str">
        <f t="shared" si="54"/>
        <v/>
      </c>
      <c r="E884" s="110" t="str">
        <f t="shared" si="53"/>
        <v/>
      </c>
      <c r="F884" s="109" t="str">
        <f>IF(E884&lt;&gt;"",MAX($F$1:$F883)+1, "" )</f>
        <v/>
      </c>
      <c r="G884" s="109" t="str">
        <f t="shared" si="55"/>
        <v/>
      </c>
    </row>
    <row r="885" spans="1:7" ht="15.5" x14ac:dyDescent="0.35">
      <c r="A885" s="110" t="e">
        <f t="shared" si="52"/>
        <v>#REF!</v>
      </c>
      <c r="B885" s="109" t="e">
        <f>IF(A885&lt;&gt;"",MAX($B$1:$B884)+1, "" )</f>
        <v>#REF!</v>
      </c>
      <c r="C885" s="109" t="str">
        <f t="shared" si="54"/>
        <v/>
      </c>
      <c r="E885" s="110" t="str">
        <f t="shared" si="53"/>
        <v/>
      </c>
      <c r="F885" s="109" t="str">
        <f>IF(E885&lt;&gt;"",MAX($F$1:$F884)+1, "" )</f>
        <v/>
      </c>
      <c r="G885" s="109" t="str">
        <f t="shared" si="55"/>
        <v/>
      </c>
    </row>
    <row r="886" spans="1:7" ht="15.5" x14ac:dyDescent="0.35">
      <c r="A886" s="110" t="e">
        <f t="shared" si="52"/>
        <v>#REF!</v>
      </c>
      <c r="B886" s="109" t="e">
        <f>IF(A886&lt;&gt;"",MAX($B$1:$B885)+1, "" )</f>
        <v>#REF!</v>
      </c>
      <c r="C886" s="109" t="str">
        <f t="shared" si="54"/>
        <v/>
      </c>
      <c r="E886" s="110" t="str">
        <f t="shared" si="53"/>
        <v/>
      </c>
      <c r="F886" s="109" t="str">
        <f>IF(E886&lt;&gt;"",MAX($F$1:$F885)+1, "" )</f>
        <v/>
      </c>
      <c r="G886" s="109" t="str">
        <f t="shared" si="55"/>
        <v/>
      </c>
    </row>
    <row r="887" spans="1:7" ht="15.5" x14ac:dyDescent="0.35">
      <c r="A887" s="110" t="e">
        <f t="shared" si="52"/>
        <v>#REF!</v>
      </c>
      <c r="B887" s="109" t="e">
        <f>IF(A887&lt;&gt;"",MAX($B$1:$B886)+1, "" )</f>
        <v>#REF!</v>
      </c>
      <c r="C887" s="109" t="str">
        <f t="shared" si="54"/>
        <v/>
      </c>
      <c r="E887" s="110" t="str">
        <f t="shared" si="53"/>
        <v/>
      </c>
      <c r="F887" s="109" t="str">
        <f>IF(E887&lt;&gt;"",MAX($F$1:$F886)+1, "" )</f>
        <v/>
      </c>
      <c r="G887" s="109" t="str">
        <f t="shared" si="55"/>
        <v/>
      </c>
    </row>
    <row r="888" spans="1:7" ht="15.5" x14ac:dyDescent="0.35">
      <c r="A888" s="110" t="e">
        <f t="shared" si="52"/>
        <v>#REF!</v>
      </c>
      <c r="B888" s="109" t="e">
        <f>IF(A888&lt;&gt;"",MAX($B$1:$B887)+1, "" )</f>
        <v>#REF!</v>
      </c>
      <c r="C888" s="109" t="str">
        <f t="shared" si="54"/>
        <v/>
      </c>
      <c r="E888" s="110" t="str">
        <f t="shared" si="53"/>
        <v/>
      </c>
      <c r="F888" s="109" t="str">
        <f>IF(E888&lt;&gt;"",MAX($F$1:$F887)+1, "" )</f>
        <v/>
      </c>
      <c r="G888" s="109" t="str">
        <f t="shared" si="55"/>
        <v/>
      </c>
    </row>
    <row r="889" spans="1:7" ht="15.5" x14ac:dyDescent="0.35">
      <c r="A889" s="110" t="e">
        <f t="shared" si="52"/>
        <v>#REF!</v>
      </c>
      <c r="B889" s="109" t="e">
        <f>IF(A889&lt;&gt;"",MAX($B$1:$B888)+1, "" )</f>
        <v>#REF!</v>
      </c>
      <c r="C889" s="109" t="str">
        <f t="shared" si="54"/>
        <v/>
      </c>
      <c r="E889" s="110" t="str">
        <f t="shared" si="53"/>
        <v/>
      </c>
      <c r="F889" s="109" t="str">
        <f>IF(E889&lt;&gt;"",MAX($F$1:$F888)+1, "" )</f>
        <v/>
      </c>
      <c r="G889" s="109" t="str">
        <f t="shared" si="55"/>
        <v/>
      </c>
    </row>
    <row r="890" spans="1:7" ht="15.5" x14ac:dyDescent="0.35">
      <c r="A890" s="110" t="e">
        <f t="shared" si="52"/>
        <v>#REF!</v>
      </c>
      <c r="B890" s="109" t="e">
        <f>IF(A890&lt;&gt;"",MAX($B$1:$B889)+1, "" )</f>
        <v>#REF!</v>
      </c>
      <c r="C890" s="109" t="str">
        <f t="shared" si="54"/>
        <v/>
      </c>
      <c r="E890" s="110" t="str">
        <f t="shared" si="53"/>
        <v/>
      </c>
      <c r="F890" s="109" t="str">
        <f>IF(E890&lt;&gt;"",MAX($F$1:$F889)+1, "" )</f>
        <v/>
      </c>
      <c r="G890" s="109" t="str">
        <f t="shared" si="55"/>
        <v/>
      </c>
    </row>
    <row r="891" spans="1:7" ht="15.5" x14ac:dyDescent="0.35">
      <c r="A891" s="110" t="e">
        <f t="shared" si="52"/>
        <v>#REF!</v>
      </c>
      <c r="B891" s="109" t="e">
        <f>IF(A891&lt;&gt;"",MAX($B$1:$B890)+1, "" )</f>
        <v>#REF!</v>
      </c>
      <c r="C891" s="109" t="str">
        <f t="shared" si="54"/>
        <v/>
      </c>
      <c r="E891" s="110" t="str">
        <f t="shared" si="53"/>
        <v/>
      </c>
      <c r="F891" s="109" t="str">
        <f>IF(E891&lt;&gt;"",MAX($F$1:$F890)+1, "" )</f>
        <v/>
      </c>
      <c r="G891" s="109" t="str">
        <f t="shared" si="55"/>
        <v/>
      </c>
    </row>
    <row r="892" spans="1:7" ht="15.5" x14ac:dyDescent="0.35">
      <c r="A892" s="110" t="e">
        <f t="shared" si="52"/>
        <v>#REF!</v>
      </c>
      <c r="B892" s="109" t="e">
        <f>IF(A892&lt;&gt;"",MAX($B$1:$B891)+1, "" )</f>
        <v>#REF!</v>
      </c>
      <c r="C892" s="109" t="str">
        <f t="shared" si="54"/>
        <v/>
      </c>
      <c r="E892" s="110" t="str">
        <f t="shared" si="53"/>
        <v/>
      </c>
      <c r="F892" s="109" t="str">
        <f>IF(E892&lt;&gt;"",MAX($F$1:$F891)+1, "" )</f>
        <v/>
      </c>
      <c r="G892" s="109" t="str">
        <f t="shared" si="55"/>
        <v/>
      </c>
    </row>
    <row r="893" spans="1:7" ht="15.5" x14ac:dyDescent="0.35">
      <c r="A893" s="110" t="e">
        <f t="shared" si="52"/>
        <v>#REF!</v>
      </c>
      <c r="B893" s="109" t="e">
        <f>IF(A893&lt;&gt;"",MAX($B$1:$B892)+1, "" )</f>
        <v>#REF!</v>
      </c>
      <c r="C893" s="109" t="str">
        <f t="shared" si="54"/>
        <v/>
      </c>
      <c r="E893" s="110" t="str">
        <f t="shared" si="53"/>
        <v/>
      </c>
      <c r="F893" s="109" t="str">
        <f>IF(E893&lt;&gt;"",MAX($F$1:$F892)+1, "" )</f>
        <v/>
      </c>
      <c r="G893" s="109" t="str">
        <f t="shared" si="55"/>
        <v/>
      </c>
    </row>
    <row r="894" spans="1:7" ht="15.5" x14ac:dyDescent="0.35">
      <c r="A894" s="110" t="e">
        <f t="shared" si="52"/>
        <v>#REF!</v>
      </c>
      <c r="B894" s="109" t="e">
        <f>IF(A894&lt;&gt;"",MAX($B$1:$B893)+1, "" )</f>
        <v>#REF!</v>
      </c>
      <c r="C894" s="109" t="str">
        <f t="shared" si="54"/>
        <v/>
      </c>
      <c r="E894" s="110" t="str">
        <f t="shared" si="53"/>
        <v/>
      </c>
      <c r="F894" s="109" t="str">
        <f>IF(E894&lt;&gt;"",MAX($F$1:$F893)+1, "" )</f>
        <v/>
      </c>
      <c r="G894" s="109" t="str">
        <f t="shared" si="55"/>
        <v/>
      </c>
    </row>
    <row r="895" spans="1:7" ht="15.5" x14ac:dyDescent="0.35">
      <c r="A895" s="110" t="e">
        <f t="shared" si="52"/>
        <v>#REF!</v>
      </c>
      <c r="B895" s="109" t="e">
        <f>IF(A895&lt;&gt;"",MAX($B$1:$B894)+1, "" )</f>
        <v>#REF!</v>
      </c>
      <c r="C895" s="109" t="str">
        <f t="shared" si="54"/>
        <v/>
      </c>
      <c r="E895" s="110" t="str">
        <f t="shared" si="53"/>
        <v/>
      </c>
      <c r="F895" s="109" t="str">
        <f>IF(E895&lt;&gt;"",MAX($F$1:$F894)+1, "" )</f>
        <v/>
      </c>
      <c r="G895" s="109" t="str">
        <f t="shared" si="55"/>
        <v/>
      </c>
    </row>
    <row r="896" spans="1:7" ht="15.5" x14ac:dyDescent="0.35">
      <c r="A896" s="110" t="e">
        <f t="shared" si="52"/>
        <v>#REF!</v>
      </c>
      <c r="B896" s="109" t="e">
        <f>IF(A896&lt;&gt;"",MAX($B$1:$B895)+1, "" )</f>
        <v>#REF!</v>
      </c>
      <c r="C896" s="109" t="str">
        <f t="shared" si="54"/>
        <v/>
      </c>
      <c r="E896" s="110" t="str">
        <f t="shared" si="53"/>
        <v/>
      </c>
      <c r="F896" s="109" t="str">
        <f>IF(E896&lt;&gt;"",MAX($F$1:$F895)+1, "" )</f>
        <v/>
      </c>
      <c r="G896" s="109" t="str">
        <f t="shared" si="55"/>
        <v/>
      </c>
    </row>
    <row r="897" spans="1:7" ht="15.5" x14ac:dyDescent="0.35">
      <c r="A897" s="110" t="e">
        <f t="shared" si="52"/>
        <v>#REF!</v>
      </c>
      <c r="B897" s="109" t="e">
        <f>IF(A897&lt;&gt;"",MAX($B$1:$B896)+1, "" )</f>
        <v>#REF!</v>
      </c>
      <c r="C897" s="109" t="str">
        <f t="shared" si="54"/>
        <v/>
      </c>
      <c r="E897" s="110" t="str">
        <f t="shared" si="53"/>
        <v/>
      </c>
      <c r="F897" s="109" t="str">
        <f>IF(E897&lt;&gt;"",MAX($F$1:$F896)+1, "" )</f>
        <v/>
      </c>
      <c r="G897" s="109" t="str">
        <f t="shared" si="55"/>
        <v/>
      </c>
    </row>
    <row r="898" spans="1:7" ht="15.5" x14ac:dyDescent="0.35">
      <c r="A898" s="110" t="e">
        <f t="shared" si="52"/>
        <v>#REF!</v>
      </c>
      <c r="B898" s="109" t="e">
        <f>IF(A898&lt;&gt;"",MAX($B$1:$B897)+1, "" )</f>
        <v>#REF!</v>
      </c>
      <c r="C898" s="109" t="str">
        <f t="shared" si="54"/>
        <v/>
      </c>
      <c r="E898" s="110" t="str">
        <f t="shared" si="53"/>
        <v/>
      </c>
      <c r="F898" s="109" t="str">
        <f>IF(E898&lt;&gt;"",MAX($F$1:$F897)+1, "" )</f>
        <v/>
      </c>
      <c r="G898" s="109" t="str">
        <f t="shared" si="55"/>
        <v/>
      </c>
    </row>
    <row r="899" spans="1:7" ht="15.5" x14ac:dyDescent="0.35">
      <c r="A899" s="110" t="e">
        <f t="shared" si="52"/>
        <v>#REF!</v>
      </c>
      <c r="B899" s="109" t="e">
        <f>IF(A899&lt;&gt;"",MAX($B$1:$B898)+1, "" )</f>
        <v>#REF!</v>
      </c>
      <c r="C899" s="109" t="str">
        <f t="shared" si="54"/>
        <v/>
      </c>
      <c r="E899" s="110" t="str">
        <f t="shared" si="53"/>
        <v/>
      </c>
      <c r="F899" s="109" t="str">
        <f>IF(E899&lt;&gt;"",MAX($F$1:$F898)+1, "" )</f>
        <v/>
      </c>
      <c r="G899" s="109" t="str">
        <f t="shared" si="55"/>
        <v/>
      </c>
    </row>
    <row r="900" spans="1:7" ht="15.5" x14ac:dyDescent="0.35">
      <c r="A900" s="110" t="e">
        <f t="shared" si="52"/>
        <v>#REF!</v>
      </c>
      <c r="B900" s="109" t="e">
        <f>IF(A900&lt;&gt;"",MAX($B$1:$B899)+1, "" )</f>
        <v>#REF!</v>
      </c>
      <c r="C900" s="109" t="str">
        <f t="shared" si="54"/>
        <v/>
      </c>
      <c r="E900" s="110" t="str">
        <f t="shared" si="53"/>
        <v/>
      </c>
      <c r="F900" s="109" t="str">
        <f>IF(E900&lt;&gt;"",MAX($F$1:$F899)+1, "" )</f>
        <v/>
      </c>
      <c r="G900" s="109" t="str">
        <f t="shared" si="55"/>
        <v/>
      </c>
    </row>
    <row r="901" spans="1:7" ht="15.5" x14ac:dyDescent="0.35">
      <c r="A901" s="110" t="e">
        <f t="shared" ref="A901:A964" si="56">_xlfn.SINGLE(INDEX(CreationCptData,1+INT((ROW(A897)-1)/COLUMNS(CreationCptData)),MOD(ROW(A897)-1+COLUMNS(CreationCptData),COLUMNS(CreationCptData))+1))</f>
        <v>#REF!</v>
      </c>
      <c r="B901" s="109" t="e">
        <f>IF(A901&lt;&gt;"",MAX($B$1:$B900)+1, "" )</f>
        <v>#REF!</v>
      </c>
      <c r="C901" s="109" t="str">
        <f t="shared" si="54"/>
        <v/>
      </c>
      <c r="E901" s="110" t="str">
        <f t="shared" ref="E901:E964" si="57">INDEX(PAWSCptData,1+INT((ROW(E897)-1)/COLUMNS(PAWSCptData)),MOD(ROW(E897)-1+COLUMNS(PAWSCptData),COLUMNS(PAWSCptData))+1)</f>
        <v/>
      </c>
      <c r="F901" s="109" t="str">
        <f>IF(E901&lt;&gt;"",MAX($F$1:$F900)+1, "" )</f>
        <v/>
      </c>
      <c r="G901" s="109" t="str">
        <f t="shared" si="55"/>
        <v/>
      </c>
    </row>
    <row r="902" spans="1:7" ht="15.5" x14ac:dyDescent="0.35">
      <c r="A902" s="110" t="e">
        <f t="shared" si="56"/>
        <v>#REF!</v>
      </c>
      <c r="B902" s="109" t="e">
        <f>IF(A902&lt;&gt;"",MAX($B$1:$B901)+1, "" )</f>
        <v>#REF!</v>
      </c>
      <c r="C902" s="109" t="str">
        <f t="shared" ref="C902:C965" si="58">IF(ISERROR(MATCH(ROW()-ROW($C$4),$B$5:$B$10989,0)),"",INDEX($A$5:$A$10989,MATCH(ROW()-ROW($C$4),$B$5:$B$10989,0)))</f>
        <v/>
      </c>
      <c r="E902" s="110" t="str">
        <f t="shared" si="57"/>
        <v/>
      </c>
      <c r="F902" s="109" t="str">
        <f>IF(E902&lt;&gt;"",MAX($F$1:$F901)+1, "" )</f>
        <v/>
      </c>
      <c r="G902" s="109" t="str">
        <f t="shared" ref="G902:G965" si="59">IF(ISERROR(MATCH(ROW()-ROW($G$4),$F$5:$F$10989,0)),"",INDEX($E$5:$E$10989,MATCH(ROW()-ROW($G$4),$F$5:$F$10989,0)))</f>
        <v/>
      </c>
    </row>
    <row r="903" spans="1:7" ht="15.5" x14ac:dyDescent="0.35">
      <c r="A903" s="110" t="e">
        <f t="shared" si="56"/>
        <v>#REF!</v>
      </c>
      <c r="B903" s="109" t="e">
        <f>IF(A903&lt;&gt;"",MAX($B$1:$B902)+1, "" )</f>
        <v>#REF!</v>
      </c>
      <c r="C903" s="109" t="str">
        <f t="shared" si="58"/>
        <v/>
      </c>
      <c r="E903" s="110" t="str">
        <f t="shared" si="57"/>
        <v/>
      </c>
      <c r="F903" s="109" t="str">
        <f>IF(E903&lt;&gt;"",MAX($F$1:$F902)+1, "" )</f>
        <v/>
      </c>
      <c r="G903" s="109" t="str">
        <f t="shared" si="59"/>
        <v/>
      </c>
    </row>
    <row r="904" spans="1:7" ht="15.5" x14ac:dyDescent="0.35">
      <c r="A904" s="110" t="e">
        <f t="shared" si="56"/>
        <v>#REF!</v>
      </c>
      <c r="B904" s="109" t="e">
        <f>IF(A904&lt;&gt;"",MAX($B$1:$B903)+1, "" )</f>
        <v>#REF!</v>
      </c>
      <c r="C904" s="109" t="str">
        <f t="shared" si="58"/>
        <v/>
      </c>
      <c r="E904" s="110" t="str">
        <f t="shared" si="57"/>
        <v/>
      </c>
      <c r="F904" s="109" t="str">
        <f>IF(E904&lt;&gt;"",MAX($F$1:$F903)+1, "" )</f>
        <v/>
      </c>
      <c r="G904" s="109" t="str">
        <f t="shared" si="59"/>
        <v/>
      </c>
    </row>
    <row r="905" spans="1:7" ht="15.5" x14ac:dyDescent="0.35">
      <c r="A905" s="110" t="e">
        <f t="shared" si="56"/>
        <v>#REF!</v>
      </c>
      <c r="B905" s="109" t="e">
        <f>IF(A905&lt;&gt;"",MAX($B$1:$B904)+1, "" )</f>
        <v>#REF!</v>
      </c>
      <c r="C905" s="109" t="str">
        <f t="shared" si="58"/>
        <v/>
      </c>
      <c r="E905" s="110" t="str">
        <f t="shared" si="57"/>
        <v/>
      </c>
      <c r="F905" s="109" t="str">
        <f>IF(E905&lt;&gt;"",MAX($F$1:$F904)+1, "" )</f>
        <v/>
      </c>
      <c r="G905" s="109" t="str">
        <f t="shared" si="59"/>
        <v/>
      </c>
    </row>
    <row r="906" spans="1:7" ht="15.5" x14ac:dyDescent="0.35">
      <c r="A906" s="110" t="e">
        <f t="shared" si="56"/>
        <v>#REF!</v>
      </c>
      <c r="B906" s="109" t="e">
        <f>IF(A906&lt;&gt;"",MAX($B$1:$B905)+1, "" )</f>
        <v>#REF!</v>
      </c>
      <c r="C906" s="109" t="str">
        <f t="shared" si="58"/>
        <v/>
      </c>
      <c r="E906" s="110" t="str">
        <f t="shared" si="57"/>
        <v/>
      </c>
      <c r="F906" s="109" t="str">
        <f>IF(E906&lt;&gt;"",MAX($F$1:$F905)+1, "" )</f>
        <v/>
      </c>
      <c r="G906" s="109" t="str">
        <f t="shared" si="59"/>
        <v/>
      </c>
    </row>
    <row r="907" spans="1:7" ht="15.5" x14ac:dyDescent="0.35">
      <c r="A907" s="110" t="e">
        <f t="shared" si="56"/>
        <v>#REF!</v>
      </c>
      <c r="B907" s="109" t="e">
        <f>IF(A907&lt;&gt;"",MAX($B$1:$B906)+1, "" )</f>
        <v>#REF!</v>
      </c>
      <c r="C907" s="109" t="str">
        <f t="shared" si="58"/>
        <v/>
      </c>
      <c r="E907" s="110" t="str">
        <f t="shared" si="57"/>
        <v/>
      </c>
      <c r="F907" s="109" t="str">
        <f>IF(E907&lt;&gt;"",MAX($F$1:$F906)+1, "" )</f>
        <v/>
      </c>
      <c r="G907" s="109" t="str">
        <f t="shared" si="59"/>
        <v/>
      </c>
    </row>
    <row r="908" spans="1:7" ht="15.5" x14ac:dyDescent="0.35">
      <c r="A908" s="110" t="e">
        <f t="shared" si="56"/>
        <v>#REF!</v>
      </c>
      <c r="B908" s="109" t="e">
        <f>IF(A908&lt;&gt;"",MAX($B$1:$B907)+1, "" )</f>
        <v>#REF!</v>
      </c>
      <c r="C908" s="109" t="str">
        <f t="shared" si="58"/>
        <v/>
      </c>
      <c r="E908" s="110" t="str">
        <f t="shared" si="57"/>
        <v/>
      </c>
      <c r="F908" s="109" t="str">
        <f>IF(E908&lt;&gt;"",MAX($F$1:$F907)+1, "" )</f>
        <v/>
      </c>
      <c r="G908" s="109" t="str">
        <f t="shared" si="59"/>
        <v/>
      </c>
    </row>
    <row r="909" spans="1:7" ht="15.5" x14ac:dyDescent="0.35">
      <c r="A909" s="110" t="e">
        <f t="shared" si="56"/>
        <v>#REF!</v>
      </c>
      <c r="B909" s="109" t="e">
        <f>IF(A909&lt;&gt;"",MAX($B$1:$B908)+1, "" )</f>
        <v>#REF!</v>
      </c>
      <c r="C909" s="109" t="str">
        <f t="shared" si="58"/>
        <v/>
      </c>
      <c r="E909" s="110" t="str">
        <f t="shared" si="57"/>
        <v/>
      </c>
      <c r="F909" s="109" t="str">
        <f>IF(E909&lt;&gt;"",MAX($F$1:$F908)+1, "" )</f>
        <v/>
      </c>
      <c r="G909" s="109" t="str">
        <f t="shared" si="59"/>
        <v/>
      </c>
    </row>
    <row r="910" spans="1:7" ht="15.5" x14ac:dyDescent="0.35">
      <c r="A910" s="110" t="e">
        <f t="shared" si="56"/>
        <v>#REF!</v>
      </c>
      <c r="B910" s="109" t="e">
        <f>IF(A910&lt;&gt;"",MAX($B$1:$B909)+1, "" )</f>
        <v>#REF!</v>
      </c>
      <c r="C910" s="109" t="str">
        <f t="shared" si="58"/>
        <v/>
      </c>
      <c r="E910" s="110" t="str">
        <f t="shared" si="57"/>
        <v/>
      </c>
      <c r="F910" s="109" t="str">
        <f>IF(E910&lt;&gt;"",MAX($F$1:$F909)+1, "" )</f>
        <v/>
      </c>
      <c r="G910" s="109" t="str">
        <f t="shared" si="59"/>
        <v/>
      </c>
    </row>
    <row r="911" spans="1:7" ht="15.5" x14ac:dyDescent="0.35">
      <c r="A911" s="110" t="e">
        <f t="shared" si="56"/>
        <v>#REF!</v>
      </c>
      <c r="B911" s="109" t="e">
        <f>IF(A911&lt;&gt;"",MAX($B$1:$B910)+1, "" )</f>
        <v>#REF!</v>
      </c>
      <c r="C911" s="109" t="str">
        <f t="shared" si="58"/>
        <v/>
      </c>
      <c r="E911" s="110" t="str">
        <f t="shared" si="57"/>
        <v/>
      </c>
      <c r="F911" s="109" t="str">
        <f>IF(E911&lt;&gt;"",MAX($F$1:$F910)+1, "" )</f>
        <v/>
      </c>
      <c r="G911" s="109" t="str">
        <f t="shared" si="59"/>
        <v/>
      </c>
    </row>
    <row r="912" spans="1:7" ht="15.5" x14ac:dyDescent="0.35">
      <c r="A912" s="110" t="e">
        <f t="shared" si="56"/>
        <v>#REF!</v>
      </c>
      <c r="B912" s="109" t="e">
        <f>IF(A912&lt;&gt;"",MAX($B$1:$B911)+1, "" )</f>
        <v>#REF!</v>
      </c>
      <c r="C912" s="109" t="str">
        <f t="shared" si="58"/>
        <v/>
      </c>
      <c r="E912" s="110" t="str">
        <f t="shared" si="57"/>
        <v/>
      </c>
      <c r="F912" s="109" t="str">
        <f>IF(E912&lt;&gt;"",MAX($F$1:$F911)+1, "" )</f>
        <v/>
      </c>
      <c r="G912" s="109" t="str">
        <f t="shared" si="59"/>
        <v/>
      </c>
    </row>
    <row r="913" spans="1:7" ht="15.5" x14ac:dyDescent="0.35">
      <c r="A913" s="110" t="e">
        <f t="shared" si="56"/>
        <v>#REF!</v>
      </c>
      <c r="B913" s="109" t="e">
        <f>IF(A913&lt;&gt;"",MAX($B$1:$B912)+1, "" )</f>
        <v>#REF!</v>
      </c>
      <c r="C913" s="109" t="str">
        <f t="shared" si="58"/>
        <v/>
      </c>
      <c r="E913" s="110" t="str">
        <f t="shared" si="57"/>
        <v/>
      </c>
      <c r="F913" s="109" t="str">
        <f>IF(E913&lt;&gt;"",MAX($F$1:$F912)+1, "" )</f>
        <v/>
      </c>
      <c r="G913" s="109" t="str">
        <f t="shared" si="59"/>
        <v/>
      </c>
    </row>
    <row r="914" spans="1:7" ht="15.5" x14ac:dyDescent="0.35">
      <c r="A914" s="110" t="e">
        <f t="shared" si="56"/>
        <v>#REF!</v>
      </c>
      <c r="B914" s="109" t="e">
        <f>IF(A914&lt;&gt;"",MAX($B$1:$B913)+1, "" )</f>
        <v>#REF!</v>
      </c>
      <c r="C914" s="109" t="str">
        <f t="shared" si="58"/>
        <v/>
      </c>
      <c r="E914" s="110" t="str">
        <f t="shared" si="57"/>
        <v/>
      </c>
      <c r="F914" s="109" t="str">
        <f>IF(E914&lt;&gt;"",MAX($F$1:$F913)+1, "" )</f>
        <v/>
      </c>
      <c r="G914" s="109" t="str">
        <f t="shared" si="59"/>
        <v/>
      </c>
    </row>
    <row r="915" spans="1:7" ht="15.5" x14ac:dyDescent="0.35">
      <c r="A915" s="110" t="e">
        <f t="shared" si="56"/>
        <v>#REF!</v>
      </c>
      <c r="B915" s="109" t="e">
        <f>IF(A915&lt;&gt;"",MAX($B$1:$B914)+1, "" )</f>
        <v>#REF!</v>
      </c>
      <c r="C915" s="109" t="str">
        <f t="shared" si="58"/>
        <v/>
      </c>
      <c r="E915" s="110" t="str">
        <f t="shared" si="57"/>
        <v/>
      </c>
      <c r="F915" s="109" t="str">
        <f>IF(E915&lt;&gt;"",MAX($F$1:$F914)+1, "" )</f>
        <v/>
      </c>
      <c r="G915" s="109" t="str">
        <f t="shared" si="59"/>
        <v/>
      </c>
    </row>
    <row r="916" spans="1:7" ht="15.5" x14ac:dyDescent="0.35">
      <c r="A916" s="110" t="e">
        <f t="shared" si="56"/>
        <v>#REF!</v>
      </c>
      <c r="B916" s="109" t="e">
        <f>IF(A916&lt;&gt;"",MAX($B$1:$B915)+1, "" )</f>
        <v>#REF!</v>
      </c>
      <c r="C916" s="109" t="str">
        <f t="shared" si="58"/>
        <v/>
      </c>
      <c r="E916" s="110" t="str">
        <f t="shared" si="57"/>
        <v/>
      </c>
      <c r="F916" s="109" t="str">
        <f>IF(E916&lt;&gt;"",MAX($F$1:$F915)+1, "" )</f>
        <v/>
      </c>
      <c r="G916" s="109" t="str">
        <f t="shared" si="59"/>
        <v/>
      </c>
    </row>
    <row r="917" spans="1:7" ht="15.5" x14ac:dyDescent="0.35">
      <c r="A917" s="110" t="e">
        <f t="shared" si="56"/>
        <v>#REF!</v>
      </c>
      <c r="B917" s="109" t="e">
        <f>IF(A917&lt;&gt;"",MAX($B$1:$B916)+1, "" )</f>
        <v>#REF!</v>
      </c>
      <c r="C917" s="109" t="str">
        <f t="shared" si="58"/>
        <v/>
      </c>
      <c r="E917" s="110" t="str">
        <f t="shared" si="57"/>
        <v/>
      </c>
      <c r="F917" s="109" t="str">
        <f>IF(E917&lt;&gt;"",MAX($F$1:$F916)+1, "" )</f>
        <v/>
      </c>
      <c r="G917" s="109" t="str">
        <f t="shared" si="59"/>
        <v/>
      </c>
    </row>
    <row r="918" spans="1:7" ht="15.5" x14ac:dyDescent="0.35">
      <c r="A918" s="110" t="e">
        <f t="shared" si="56"/>
        <v>#REF!</v>
      </c>
      <c r="B918" s="109" t="e">
        <f>IF(A918&lt;&gt;"",MAX($B$1:$B917)+1, "" )</f>
        <v>#REF!</v>
      </c>
      <c r="C918" s="109" t="str">
        <f t="shared" si="58"/>
        <v/>
      </c>
      <c r="E918" s="110" t="str">
        <f t="shared" si="57"/>
        <v/>
      </c>
      <c r="F918" s="109" t="str">
        <f>IF(E918&lt;&gt;"",MAX($F$1:$F917)+1, "" )</f>
        <v/>
      </c>
      <c r="G918" s="109" t="str">
        <f t="shared" si="59"/>
        <v/>
      </c>
    </row>
    <row r="919" spans="1:7" ht="15.5" x14ac:dyDescent="0.35">
      <c r="A919" s="110" t="e">
        <f t="shared" si="56"/>
        <v>#REF!</v>
      </c>
      <c r="B919" s="109" t="e">
        <f>IF(A919&lt;&gt;"",MAX($B$1:$B918)+1, "" )</f>
        <v>#REF!</v>
      </c>
      <c r="C919" s="109" t="str">
        <f t="shared" si="58"/>
        <v/>
      </c>
      <c r="E919" s="110" t="str">
        <f t="shared" si="57"/>
        <v/>
      </c>
      <c r="F919" s="109" t="str">
        <f>IF(E919&lt;&gt;"",MAX($F$1:$F918)+1, "" )</f>
        <v/>
      </c>
      <c r="G919" s="109" t="str">
        <f t="shared" si="59"/>
        <v/>
      </c>
    </row>
    <row r="920" spans="1:7" ht="15.5" x14ac:dyDescent="0.35">
      <c r="A920" s="110" t="e">
        <f t="shared" si="56"/>
        <v>#REF!</v>
      </c>
      <c r="B920" s="109" t="e">
        <f>IF(A920&lt;&gt;"",MAX($B$1:$B919)+1, "" )</f>
        <v>#REF!</v>
      </c>
      <c r="C920" s="109" t="str">
        <f t="shared" si="58"/>
        <v/>
      </c>
      <c r="E920" s="110" t="str">
        <f t="shared" si="57"/>
        <v/>
      </c>
      <c r="F920" s="109" t="str">
        <f>IF(E920&lt;&gt;"",MAX($F$1:$F919)+1, "" )</f>
        <v/>
      </c>
      <c r="G920" s="109" t="str">
        <f t="shared" si="59"/>
        <v/>
      </c>
    </row>
    <row r="921" spans="1:7" ht="15.5" x14ac:dyDescent="0.35">
      <c r="A921" s="110" t="e">
        <f t="shared" si="56"/>
        <v>#REF!</v>
      </c>
      <c r="B921" s="109" t="e">
        <f>IF(A921&lt;&gt;"",MAX($B$1:$B920)+1, "" )</f>
        <v>#REF!</v>
      </c>
      <c r="C921" s="109" t="str">
        <f t="shared" si="58"/>
        <v/>
      </c>
      <c r="E921" s="110" t="str">
        <f t="shared" si="57"/>
        <v/>
      </c>
      <c r="F921" s="109" t="str">
        <f>IF(E921&lt;&gt;"",MAX($F$1:$F920)+1, "" )</f>
        <v/>
      </c>
      <c r="G921" s="109" t="str">
        <f t="shared" si="59"/>
        <v/>
      </c>
    </row>
    <row r="922" spans="1:7" ht="15.5" x14ac:dyDescent="0.35">
      <c r="A922" s="110" t="e">
        <f t="shared" si="56"/>
        <v>#REF!</v>
      </c>
      <c r="B922" s="109" t="e">
        <f>IF(A922&lt;&gt;"",MAX($B$1:$B921)+1, "" )</f>
        <v>#REF!</v>
      </c>
      <c r="C922" s="109" t="str">
        <f t="shared" si="58"/>
        <v/>
      </c>
      <c r="E922" s="110" t="str">
        <f t="shared" si="57"/>
        <v/>
      </c>
      <c r="F922" s="109" t="str">
        <f>IF(E922&lt;&gt;"",MAX($F$1:$F921)+1, "" )</f>
        <v/>
      </c>
      <c r="G922" s="109" t="str">
        <f t="shared" si="59"/>
        <v/>
      </c>
    </row>
    <row r="923" spans="1:7" ht="15.5" x14ac:dyDescent="0.35">
      <c r="A923" s="110" t="e">
        <f t="shared" si="56"/>
        <v>#REF!</v>
      </c>
      <c r="B923" s="109" t="e">
        <f>IF(A923&lt;&gt;"",MAX($B$1:$B922)+1, "" )</f>
        <v>#REF!</v>
      </c>
      <c r="C923" s="109" t="str">
        <f t="shared" si="58"/>
        <v/>
      </c>
      <c r="E923" s="110" t="str">
        <f t="shared" si="57"/>
        <v/>
      </c>
      <c r="F923" s="109" t="str">
        <f>IF(E923&lt;&gt;"",MAX($F$1:$F922)+1, "" )</f>
        <v/>
      </c>
      <c r="G923" s="109" t="str">
        <f t="shared" si="59"/>
        <v/>
      </c>
    </row>
    <row r="924" spans="1:7" ht="15.5" x14ac:dyDescent="0.35">
      <c r="A924" s="110" t="e">
        <f t="shared" si="56"/>
        <v>#REF!</v>
      </c>
      <c r="B924" s="109" t="e">
        <f>IF(A924&lt;&gt;"",MAX($B$1:$B923)+1, "" )</f>
        <v>#REF!</v>
      </c>
      <c r="C924" s="109" t="str">
        <f t="shared" si="58"/>
        <v/>
      </c>
      <c r="E924" s="110" t="str">
        <f t="shared" si="57"/>
        <v/>
      </c>
      <c r="F924" s="109" t="str">
        <f>IF(E924&lt;&gt;"",MAX($F$1:$F923)+1, "" )</f>
        <v/>
      </c>
      <c r="G924" s="109" t="str">
        <f t="shared" si="59"/>
        <v/>
      </c>
    </row>
    <row r="925" spans="1:7" ht="15.5" x14ac:dyDescent="0.35">
      <c r="A925" s="110" t="e">
        <f t="shared" si="56"/>
        <v>#REF!</v>
      </c>
      <c r="B925" s="109" t="e">
        <f>IF(A925&lt;&gt;"",MAX($B$1:$B924)+1, "" )</f>
        <v>#REF!</v>
      </c>
      <c r="C925" s="109" t="str">
        <f t="shared" si="58"/>
        <v/>
      </c>
      <c r="E925" s="110" t="str">
        <f t="shared" si="57"/>
        <v/>
      </c>
      <c r="F925" s="109" t="str">
        <f>IF(E925&lt;&gt;"",MAX($F$1:$F924)+1, "" )</f>
        <v/>
      </c>
      <c r="G925" s="109" t="str">
        <f t="shared" si="59"/>
        <v/>
      </c>
    </row>
    <row r="926" spans="1:7" ht="15.5" x14ac:dyDescent="0.35">
      <c r="A926" s="110" t="e">
        <f t="shared" si="56"/>
        <v>#REF!</v>
      </c>
      <c r="B926" s="109" t="e">
        <f>IF(A926&lt;&gt;"",MAX($B$1:$B925)+1, "" )</f>
        <v>#REF!</v>
      </c>
      <c r="C926" s="109" t="str">
        <f t="shared" si="58"/>
        <v/>
      </c>
      <c r="E926" s="110" t="str">
        <f t="shared" si="57"/>
        <v/>
      </c>
      <c r="F926" s="109" t="str">
        <f>IF(E926&lt;&gt;"",MAX($F$1:$F925)+1, "" )</f>
        <v/>
      </c>
      <c r="G926" s="109" t="str">
        <f t="shared" si="59"/>
        <v/>
      </c>
    </row>
    <row r="927" spans="1:7" ht="15.5" x14ac:dyDescent="0.35">
      <c r="A927" s="110" t="e">
        <f t="shared" si="56"/>
        <v>#REF!</v>
      </c>
      <c r="B927" s="109" t="e">
        <f>IF(A927&lt;&gt;"",MAX($B$1:$B926)+1, "" )</f>
        <v>#REF!</v>
      </c>
      <c r="C927" s="109" t="str">
        <f t="shared" si="58"/>
        <v/>
      </c>
      <c r="E927" s="110" t="str">
        <f t="shared" si="57"/>
        <v/>
      </c>
      <c r="F927" s="109" t="str">
        <f>IF(E927&lt;&gt;"",MAX($F$1:$F926)+1, "" )</f>
        <v/>
      </c>
      <c r="G927" s="109" t="str">
        <f t="shared" si="59"/>
        <v/>
      </c>
    </row>
    <row r="928" spans="1:7" ht="15.5" x14ac:dyDescent="0.35">
      <c r="A928" s="110" t="e">
        <f t="shared" si="56"/>
        <v>#REF!</v>
      </c>
      <c r="B928" s="109" t="e">
        <f>IF(A928&lt;&gt;"",MAX($B$1:$B927)+1, "" )</f>
        <v>#REF!</v>
      </c>
      <c r="C928" s="109" t="str">
        <f t="shared" si="58"/>
        <v/>
      </c>
      <c r="E928" s="110" t="str">
        <f t="shared" si="57"/>
        <v/>
      </c>
      <c r="F928" s="109" t="str">
        <f>IF(E928&lt;&gt;"",MAX($F$1:$F927)+1, "" )</f>
        <v/>
      </c>
      <c r="G928" s="109" t="str">
        <f t="shared" si="59"/>
        <v/>
      </c>
    </row>
    <row r="929" spans="1:7" ht="15.5" x14ac:dyDescent="0.35">
      <c r="A929" s="110" t="e">
        <f t="shared" si="56"/>
        <v>#REF!</v>
      </c>
      <c r="B929" s="109" t="e">
        <f>IF(A929&lt;&gt;"",MAX($B$1:$B928)+1, "" )</f>
        <v>#REF!</v>
      </c>
      <c r="C929" s="109" t="str">
        <f t="shared" si="58"/>
        <v/>
      </c>
      <c r="E929" s="110" t="str">
        <f t="shared" si="57"/>
        <v/>
      </c>
      <c r="F929" s="109" t="str">
        <f>IF(E929&lt;&gt;"",MAX($F$1:$F928)+1, "" )</f>
        <v/>
      </c>
      <c r="G929" s="109" t="str">
        <f t="shared" si="59"/>
        <v/>
      </c>
    </row>
    <row r="930" spans="1:7" ht="15.5" x14ac:dyDescent="0.35">
      <c r="A930" s="110" t="e">
        <f t="shared" si="56"/>
        <v>#REF!</v>
      </c>
      <c r="B930" s="109" t="e">
        <f>IF(A930&lt;&gt;"",MAX($B$1:$B929)+1, "" )</f>
        <v>#REF!</v>
      </c>
      <c r="C930" s="109" t="str">
        <f t="shared" si="58"/>
        <v/>
      </c>
      <c r="E930" s="110" t="str">
        <f t="shared" si="57"/>
        <v/>
      </c>
      <c r="F930" s="109" t="str">
        <f>IF(E930&lt;&gt;"",MAX($F$1:$F929)+1, "" )</f>
        <v/>
      </c>
      <c r="G930" s="109" t="str">
        <f t="shared" si="59"/>
        <v/>
      </c>
    </row>
    <row r="931" spans="1:7" ht="15.5" x14ac:dyDescent="0.35">
      <c r="A931" s="110" t="e">
        <f t="shared" si="56"/>
        <v>#REF!</v>
      </c>
      <c r="B931" s="109" t="e">
        <f>IF(A931&lt;&gt;"",MAX($B$1:$B930)+1, "" )</f>
        <v>#REF!</v>
      </c>
      <c r="C931" s="109" t="str">
        <f t="shared" si="58"/>
        <v/>
      </c>
      <c r="E931" s="110" t="str">
        <f t="shared" si="57"/>
        <v/>
      </c>
      <c r="F931" s="109" t="str">
        <f>IF(E931&lt;&gt;"",MAX($F$1:$F930)+1, "" )</f>
        <v/>
      </c>
      <c r="G931" s="109" t="str">
        <f t="shared" si="59"/>
        <v/>
      </c>
    </row>
    <row r="932" spans="1:7" ht="15.5" x14ac:dyDescent="0.35">
      <c r="A932" s="110" t="e">
        <f t="shared" si="56"/>
        <v>#REF!</v>
      </c>
      <c r="B932" s="109" t="e">
        <f>IF(A932&lt;&gt;"",MAX($B$1:$B931)+1, "" )</f>
        <v>#REF!</v>
      </c>
      <c r="C932" s="109" t="str">
        <f t="shared" si="58"/>
        <v/>
      </c>
      <c r="E932" s="110" t="str">
        <f t="shared" si="57"/>
        <v/>
      </c>
      <c r="F932" s="109" t="str">
        <f>IF(E932&lt;&gt;"",MAX($F$1:$F931)+1, "" )</f>
        <v/>
      </c>
      <c r="G932" s="109" t="str">
        <f t="shared" si="59"/>
        <v/>
      </c>
    </row>
    <row r="933" spans="1:7" ht="15.5" x14ac:dyDescent="0.35">
      <c r="A933" s="110" t="e">
        <f t="shared" si="56"/>
        <v>#REF!</v>
      </c>
      <c r="B933" s="109" t="e">
        <f>IF(A933&lt;&gt;"",MAX($B$1:$B932)+1, "" )</f>
        <v>#REF!</v>
      </c>
      <c r="C933" s="109" t="str">
        <f t="shared" si="58"/>
        <v/>
      </c>
      <c r="E933" s="110" t="str">
        <f t="shared" si="57"/>
        <v/>
      </c>
      <c r="F933" s="109" t="str">
        <f>IF(E933&lt;&gt;"",MAX($F$1:$F932)+1, "" )</f>
        <v/>
      </c>
      <c r="G933" s="109" t="str">
        <f t="shared" si="59"/>
        <v/>
      </c>
    </row>
    <row r="934" spans="1:7" ht="15.5" x14ac:dyDescent="0.35">
      <c r="A934" s="110" t="e">
        <f t="shared" si="56"/>
        <v>#REF!</v>
      </c>
      <c r="B934" s="109" t="e">
        <f>IF(A934&lt;&gt;"",MAX($B$1:$B933)+1, "" )</f>
        <v>#REF!</v>
      </c>
      <c r="C934" s="109" t="str">
        <f t="shared" si="58"/>
        <v/>
      </c>
      <c r="E934" s="110" t="str">
        <f t="shared" si="57"/>
        <v/>
      </c>
      <c r="F934" s="109" t="str">
        <f>IF(E934&lt;&gt;"",MAX($F$1:$F933)+1, "" )</f>
        <v/>
      </c>
      <c r="G934" s="109" t="str">
        <f t="shared" si="59"/>
        <v/>
      </c>
    </row>
    <row r="935" spans="1:7" ht="15.5" x14ac:dyDescent="0.35">
      <c r="A935" s="110" t="e">
        <f t="shared" si="56"/>
        <v>#REF!</v>
      </c>
      <c r="B935" s="109" t="e">
        <f>IF(A935&lt;&gt;"",MAX($B$1:$B934)+1, "" )</f>
        <v>#REF!</v>
      </c>
      <c r="C935" s="109" t="str">
        <f t="shared" si="58"/>
        <v/>
      </c>
      <c r="E935" s="110" t="str">
        <f t="shared" si="57"/>
        <v/>
      </c>
      <c r="F935" s="109" t="str">
        <f>IF(E935&lt;&gt;"",MAX($F$1:$F934)+1, "" )</f>
        <v/>
      </c>
      <c r="G935" s="109" t="str">
        <f t="shared" si="59"/>
        <v/>
      </c>
    </row>
    <row r="936" spans="1:7" ht="15.5" x14ac:dyDescent="0.35">
      <c r="A936" s="110" t="e">
        <f t="shared" si="56"/>
        <v>#REF!</v>
      </c>
      <c r="B936" s="109" t="e">
        <f>IF(A936&lt;&gt;"",MAX($B$1:$B935)+1, "" )</f>
        <v>#REF!</v>
      </c>
      <c r="C936" s="109" t="str">
        <f t="shared" si="58"/>
        <v/>
      </c>
      <c r="E936" s="110" t="str">
        <f t="shared" si="57"/>
        <v/>
      </c>
      <c r="F936" s="109" t="str">
        <f>IF(E936&lt;&gt;"",MAX($F$1:$F935)+1, "" )</f>
        <v/>
      </c>
      <c r="G936" s="109" t="str">
        <f t="shared" si="59"/>
        <v/>
      </c>
    </row>
    <row r="937" spans="1:7" ht="15.5" x14ac:dyDescent="0.35">
      <c r="A937" s="110" t="e">
        <f t="shared" si="56"/>
        <v>#REF!</v>
      </c>
      <c r="B937" s="109" t="e">
        <f>IF(A937&lt;&gt;"",MAX($B$1:$B936)+1, "" )</f>
        <v>#REF!</v>
      </c>
      <c r="C937" s="109" t="str">
        <f t="shared" si="58"/>
        <v/>
      </c>
      <c r="E937" s="110" t="str">
        <f t="shared" si="57"/>
        <v/>
      </c>
      <c r="F937" s="109" t="str">
        <f>IF(E937&lt;&gt;"",MAX($F$1:$F936)+1, "" )</f>
        <v/>
      </c>
      <c r="G937" s="109" t="str">
        <f t="shared" si="59"/>
        <v/>
      </c>
    </row>
    <row r="938" spans="1:7" ht="15.5" x14ac:dyDescent="0.35">
      <c r="A938" s="110" t="e">
        <f t="shared" si="56"/>
        <v>#REF!</v>
      </c>
      <c r="B938" s="109" t="e">
        <f>IF(A938&lt;&gt;"",MAX($B$1:$B937)+1, "" )</f>
        <v>#REF!</v>
      </c>
      <c r="C938" s="109" t="str">
        <f t="shared" si="58"/>
        <v/>
      </c>
      <c r="E938" s="110" t="str">
        <f t="shared" si="57"/>
        <v/>
      </c>
      <c r="F938" s="109" t="str">
        <f>IF(E938&lt;&gt;"",MAX($F$1:$F937)+1, "" )</f>
        <v/>
      </c>
      <c r="G938" s="109" t="str">
        <f t="shared" si="59"/>
        <v/>
      </c>
    </row>
    <row r="939" spans="1:7" ht="15.5" x14ac:dyDescent="0.35">
      <c r="A939" s="110" t="e">
        <f t="shared" si="56"/>
        <v>#REF!</v>
      </c>
      <c r="B939" s="109" t="e">
        <f>IF(A939&lt;&gt;"",MAX($B$1:$B938)+1, "" )</f>
        <v>#REF!</v>
      </c>
      <c r="C939" s="109" t="str">
        <f t="shared" si="58"/>
        <v/>
      </c>
      <c r="E939" s="110" t="str">
        <f t="shared" si="57"/>
        <v/>
      </c>
      <c r="F939" s="109" t="str">
        <f>IF(E939&lt;&gt;"",MAX($F$1:$F938)+1, "" )</f>
        <v/>
      </c>
      <c r="G939" s="109" t="str">
        <f t="shared" si="59"/>
        <v/>
      </c>
    </row>
    <row r="940" spans="1:7" ht="15.5" x14ac:dyDescent="0.35">
      <c r="A940" s="110" t="e">
        <f t="shared" si="56"/>
        <v>#REF!</v>
      </c>
      <c r="B940" s="109" t="e">
        <f>IF(A940&lt;&gt;"",MAX($B$1:$B939)+1, "" )</f>
        <v>#REF!</v>
      </c>
      <c r="C940" s="109" t="str">
        <f t="shared" si="58"/>
        <v/>
      </c>
      <c r="E940" s="110" t="str">
        <f t="shared" si="57"/>
        <v/>
      </c>
      <c r="F940" s="109" t="str">
        <f>IF(E940&lt;&gt;"",MAX($F$1:$F939)+1, "" )</f>
        <v/>
      </c>
      <c r="G940" s="109" t="str">
        <f t="shared" si="59"/>
        <v/>
      </c>
    </row>
    <row r="941" spans="1:7" ht="15.5" x14ac:dyDescent="0.35">
      <c r="A941" s="110" t="e">
        <f t="shared" si="56"/>
        <v>#REF!</v>
      </c>
      <c r="B941" s="109" t="e">
        <f>IF(A941&lt;&gt;"",MAX($B$1:$B940)+1, "" )</f>
        <v>#REF!</v>
      </c>
      <c r="C941" s="109" t="str">
        <f t="shared" si="58"/>
        <v/>
      </c>
      <c r="E941" s="110" t="str">
        <f t="shared" si="57"/>
        <v/>
      </c>
      <c r="F941" s="109" t="str">
        <f>IF(E941&lt;&gt;"",MAX($F$1:$F940)+1, "" )</f>
        <v/>
      </c>
      <c r="G941" s="109" t="str">
        <f t="shared" si="59"/>
        <v/>
      </c>
    </row>
    <row r="942" spans="1:7" ht="15.5" x14ac:dyDescent="0.35">
      <c r="A942" s="110" t="e">
        <f t="shared" si="56"/>
        <v>#REF!</v>
      </c>
      <c r="B942" s="109" t="e">
        <f>IF(A942&lt;&gt;"",MAX($B$1:$B941)+1, "" )</f>
        <v>#REF!</v>
      </c>
      <c r="C942" s="109" t="str">
        <f t="shared" si="58"/>
        <v/>
      </c>
      <c r="E942" s="110" t="str">
        <f t="shared" si="57"/>
        <v/>
      </c>
      <c r="F942" s="109" t="str">
        <f>IF(E942&lt;&gt;"",MAX($F$1:$F941)+1, "" )</f>
        <v/>
      </c>
      <c r="G942" s="109" t="str">
        <f t="shared" si="59"/>
        <v/>
      </c>
    </row>
    <row r="943" spans="1:7" ht="15.5" x14ac:dyDescent="0.35">
      <c r="A943" s="110" t="e">
        <f t="shared" si="56"/>
        <v>#REF!</v>
      </c>
      <c r="B943" s="109" t="e">
        <f>IF(A943&lt;&gt;"",MAX($B$1:$B942)+1, "" )</f>
        <v>#REF!</v>
      </c>
      <c r="C943" s="109" t="str">
        <f t="shared" si="58"/>
        <v/>
      </c>
      <c r="E943" s="110" t="str">
        <f t="shared" si="57"/>
        <v/>
      </c>
      <c r="F943" s="109" t="str">
        <f>IF(E943&lt;&gt;"",MAX($F$1:$F942)+1, "" )</f>
        <v/>
      </c>
      <c r="G943" s="109" t="str">
        <f t="shared" si="59"/>
        <v/>
      </c>
    </row>
    <row r="944" spans="1:7" ht="15.5" x14ac:dyDescent="0.35">
      <c r="A944" s="110" t="e">
        <f t="shared" si="56"/>
        <v>#REF!</v>
      </c>
      <c r="B944" s="109" t="e">
        <f>IF(A944&lt;&gt;"",MAX($B$1:$B943)+1, "" )</f>
        <v>#REF!</v>
      </c>
      <c r="C944" s="109" t="str">
        <f t="shared" si="58"/>
        <v/>
      </c>
      <c r="E944" s="110" t="str">
        <f t="shared" si="57"/>
        <v/>
      </c>
      <c r="F944" s="109" t="str">
        <f>IF(E944&lt;&gt;"",MAX($F$1:$F943)+1, "" )</f>
        <v/>
      </c>
      <c r="G944" s="109" t="str">
        <f t="shared" si="59"/>
        <v/>
      </c>
    </row>
    <row r="945" spans="1:7" ht="15.5" x14ac:dyDescent="0.35">
      <c r="A945" s="110" t="e">
        <f t="shared" si="56"/>
        <v>#REF!</v>
      </c>
      <c r="B945" s="109" t="e">
        <f>IF(A945&lt;&gt;"",MAX($B$1:$B944)+1, "" )</f>
        <v>#REF!</v>
      </c>
      <c r="C945" s="109" t="str">
        <f t="shared" si="58"/>
        <v/>
      </c>
      <c r="E945" s="110" t="str">
        <f t="shared" si="57"/>
        <v/>
      </c>
      <c r="F945" s="109" t="str">
        <f>IF(E945&lt;&gt;"",MAX($F$1:$F944)+1, "" )</f>
        <v/>
      </c>
      <c r="G945" s="109" t="str">
        <f t="shared" si="59"/>
        <v/>
      </c>
    </row>
    <row r="946" spans="1:7" ht="15.5" x14ac:dyDescent="0.35">
      <c r="A946" s="110" t="e">
        <f t="shared" si="56"/>
        <v>#REF!</v>
      </c>
      <c r="B946" s="109" t="e">
        <f>IF(A946&lt;&gt;"",MAX($B$1:$B945)+1, "" )</f>
        <v>#REF!</v>
      </c>
      <c r="C946" s="109" t="str">
        <f t="shared" si="58"/>
        <v/>
      </c>
      <c r="E946" s="110" t="str">
        <f t="shared" si="57"/>
        <v/>
      </c>
      <c r="F946" s="109" t="str">
        <f>IF(E946&lt;&gt;"",MAX($F$1:$F945)+1, "" )</f>
        <v/>
      </c>
      <c r="G946" s="109" t="str">
        <f t="shared" si="59"/>
        <v/>
      </c>
    </row>
    <row r="947" spans="1:7" ht="15.5" x14ac:dyDescent="0.35">
      <c r="A947" s="110" t="e">
        <f t="shared" si="56"/>
        <v>#REF!</v>
      </c>
      <c r="B947" s="109" t="e">
        <f>IF(A947&lt;&gt;"",MAX($B$1:$B946)+1, "" )</f>
        <v>#REF!</v>
      </c>
      <c r="C947" s="109" t="str">
        <f t="shared" si="58"/>
        <v/>
      </c>
      <c r="E947" s="110" t="str">
        <f t="shared" si="57"/>
        <v/>
      </c>
      <c r="F947" s="109" t="str">
        <f>IF(E947&lt;&gt;"",MAX($F$1:$F946)+1, "" )</f>
        <v/>
      </c>
      <c r="G947" s="109" t="str">
        <f t="shared" si="59"/>
        <v/>
      </c>
    </row>
    <row r="948" spans="1:7" ht="15.5" x14ac:dyDescent="0.35">
      <c r="A948" s="110" t="e">
        <f t="shared" si="56"/>
        <v>#REF!</v>
      </c>
      <c r="B948" s="109" t="e">
        <f>IF(A948&lt;&gt;"",MAX($B$1:$B947)+1, "" )</f>
        <v>#REF!</v>
      </c>
      <c r="C948" s="109" t="str">
        <f t="shared" si="58"/>
        <v/>
      </c>
      <c r="E948" s="110" t="str">
        <f t="shared" si="57"/>
        <v/>
      </c>
      <c r="F948" s="109" t="str">
        <f>IF(E948&lt;&gt;"",MAX($F$1:$F947)+1, "" )</f>
        <v/>
      </c>
      <c r="G948" s="109" t="str">
        <f t="shared" si="59"/>
        <v/>
      </c>
    </row>
    <row r="949" spans="1:7" ht="15.5" x14ac:dyDescent="0.35">
      <c r="A949" s="110" t="e">
        <f t="shared" si="56"/>
        <v>#REF!</v>
      </c>
      <c r="B949" s="109" t="e">
        <f>IF(A949&lt;&gt;"",MAX($B$1:$B948)+1, "" )</f>
        <v>#REF!</v>
      </c>
      <c r="C949" s="109" t="str">
        <f t="shared" si="58"/>
        <v/>
      </c>
      <c r="E949" s="110" t="str">
        <f t="shared" si="57"/>
        <v/>
      </c>
      <c r="F949" s="109" t="str">
        <f>IF(E949&lt;&gt;"",MAX($F$1:$F948)+1, "" )</f>
        <v/>
      </c>
      <c r="G949" s="109" t="str">
        <f t="shared" si="59"/>
        <v/>
      </c>
    </row>
    <row r="950" spans="1:7" ht="15.5" x14ac:dyDescent="0.35">
      <c r="A950" s="110" t="e">
        <f t="shared" si="56"/>
        <v>#REF!</v>
      </c>
      <c r="B950" s="109" t="e">
        <f>IF(A950&lt;&gt;"",MAX($B$1:$B949)+1, "" )</f>
        <v>#REF!</v>
      </c>
      <c r="C950" s="109" t="str">
        <f t="shared" si="58"/>
        <v/>
      </c>
      <c r="E950" s="110" t="str">
        <f t="shared" si="57"/>
        <v/>
      </c>
      <c r="F950" s="109" t="str">
        <f>IF(E950&lt;&gt;"",MAX($F$1:$F949)+1, "" )</f>
        <v/>
      </c>
      <c r="G950" s="109" t="str">
        <f t="shared" si="59"/>
        <v/>
      </c>
    </row>
    <row r="951" spans="1:7" ht="15.5" x14ac:dyDescent="0.35">
      <c r="A951" s="110" t="e">
        <f t="shared" si="56"/>
        <v>#REF!</v>
      </c>
      <c r="B951" s="109" t="e">
        <f>IF(A951&lt;&gt;"",MAX($B$1:$B950)+1, "" )</f>
        <v>#REF!</v>
      </c>
      <c r="C951" s="109" t="str">
        <f t="shared" si="58"/>
        <v/>
      </c>
      <c r="E951" s="110" t="e">
        <f t="shared" si="57"/>
        <v>#REF!</v>
      </c>
      <c r="F951" s="109" t="e">
        <f>IF(E951&lt;&gt;"",MAX($F$1:$F950)+1, "" )</f>
        <v>#REF!</v>
      </c>
      <c r="G951" s="109" t="str">
        <f t="shared" si="59"/>
        <v/>
      </c>
    </row>
    <row r="952" spans="1:7" ht="15.5" x14ac:dyDescent="0.35">
      <c r="A952" s="110" t="e">
        <f t="shared" si="56"/>
        <v>#REF!</v>
      </c>
      <c r="B952" s="109" t="e">
        <f>IF(A952&lt;&gt;"",MAX($B$1:$B951)+1, "" )</f>
        <v>#REF!</v>
      </c>
      <c r="C952" s="109" t="str">
        <f t="shared" si="58"/>
        <v/>
      </c>
      <c r="E952" s="110" t="e">
        <f t="shared" si="57"/>
        <v>#REF!</v>
      </c>
      <c r="F952" s="109" t="e">
        <f>IF(E952&lt;&gt;"",MAX($F$1:$F951)+1, "" )</f>
        <v>#REF!</v>
      </c>
      <c r="G952" s="109" t="str">
        <f t="shared" si="59"/>
        <v/>
      </c>
    </row>
    <row r="953" spans="1:7" ht="15.5" x14ac:dyDescent="0.35">
      <c r="A953" s="110" t="e">
        <f t="shared" si="56"/>
        <v>#REF!</v>
      </c>
      <c r="B953" s="109" t="e">
        <f>IF(A953&lt;&gt;"",MAX($B$1:$B952)+1, "" )</f>
        <v>#REF!</v>
      </c>
      <c r="C953" s="109" t="str">
        <f t="shared" si="58"/>
        <v/>
      </c>
      <c r="E953" s="110" t="e">
        <f t="shared" si="57"/>
        <v>#REF!</v>
      </c>
      <c r="F953" s="109" t="e">
        <f>IF(E953&lt;&gt;"",MAX($F$1:$F952)+1, "" )</f>
        <v>#REF!</v>
      </c>
      <c r="G953" s="109" t="str">
        <f t="shared" si="59"/>
        <v/>
      </c>
    </row>
    <row r="954" spans="1:7" ht="15.5" x14ac:dyDescent="0.35">
      <c r="A954" s="110" t="e">
        <f t="shared" si="56"/>
        <v>#REF!</v>
      </c>
      <c r="B954" s="109" t="e">
        <f>IF(A954&lt;&gt;"",MAX($B$1:$B953)+1, "" )</f>
        <v>#REF!</v>
      </c>
      <c r="C954" s="109" t="str">
        <f t="shared" si="58"/>
        <v/>
      </c>
      <c r="E954" s="110" t="e">
        <f t="shared" si="57"/>
        <v>#REF!</v>
      </c>
      <c r="F954" s="109" t="e">
        <f>IF(E954&lt;&gt;"",MAX($F$1:$F953)+1, "" )</f>
        <v>#REF!</v>
      </c>
      <c r="G954" s="109" t="str">
        <f t="shared" si="59"/>
        <v/>
      </c>
    </row>
    <row r="955" spans="1:7" ht="15.5" x14ac:dyDescent="0.35">
      <c r="A955" s="110" t="e">
        <f t="shared" si="56"/>
        <v>#REF!</v>
      </c>
      <c r="B955" s="109" t="e">
        <f>IF(A955&lt;&gt;"",MAX($B$1:$B954)+1, "" )</f>
        <v>#REF!</v>
      </c>
      <c r="C955" s="109" t="str">
        <f t="shared" si="58"/>
        <v/>
      </c>
      <c r="E955" s="110" t="e">
        <f t="shared" si="57"/>
        <v>#REF!</v>
      </c>
      <c r="F955" s="109" t="e">
        <f>IF(E955&lt;&gt;"",MAX($F$1:$F954)+1, "" )</f>
        <v>#REF!</v>
      </c>
      <c r="G955" s="109" t="str">
        <f t="shared" si="59"/>
        <v/>
      </c>
    </row>
    <row r="956" spans="1:7" ht="15.5" x14ac:dyDescent="0.35">
      <c r="A956" s="110" t="e">
        <f t="shared" si="56"/>
        <v>#REF!</v>
      </c>
      <c r="B956" s="109" t="e">
        <f>IF(A956&lt;&gt;"",MAX($B$1:$B955)+1, "" )</f>
        <v>#REF!</v>
      </c>
      <c r="C956" s="109" t="str">
        <f t="shared" si="58"/>
        <v/>
      </c>
      <c r="E956" s="110" t="e">
        <f t="shared" si="57"/>
        <v>#REF!</v>
      </c>
      <c r="F956" s="109" t="e">
        <f>IF(E956&lt;&gt;"",MAX($F$1:$F955)+1, "" )</f>
        <v>#REF!</v>
      </c>
      <c r="G956" s="109" t="str">
        <f t="shared" si="59"/>
        <v/>
      </c>
    </row>
    <row r="957" spans="1:7" ht="15.5" x14ac:dyDescent="0.35">
      <c r="A957" s="110" t="e">
        <f t="shared" si="56"/>
        <v>#REF!</v>
      </c>
      <c r="B957" s="109" t="e">
        <f>IF(A957&lt;&gt;"",MAX($B$1:$B956)+1, "" )</f>
        <v>#REF!</v>
      </c>
      <c r="C957" s="109" t="str">
        <f t="shared" si="58"/>
        <v/>
      </c>
      <c r="E957" s="110" t="e">
        <f t="shared" si="57"/>
        <v>#REF!</v>
      </c>
      <c r="F957" s="109" t="e">
        <f>IF(E957&lt;&gt;"",MAX($F$1:$F956)+1, "" )</f>
        <v>#REF!</v>
      </c>
      <c r="G957" s="109" t="str">
        <f t="shared" si="59"/>
        <v/>
      </c>
    </row>
    <row r="958" spans="1:7" ht="15.5" x14ac:dyDescent="0.35">
      <c r="A958" s="110" t="e">
        <f t="shared" si="56"/>
        <v>#REF!</v>
      </c>
      <c r="B958" s="109" t="e">
        <f>IF(A958&lt;&gt;"",MAX($B$1:$B957)+1, "" )</f>
        <v>#REF!</v>
      </c>
      <c r="C958" s="109" t="str">
        <f t="shared" si="58"/>
        <v/>
      </c>
      <c r="E958" s="110" t="e">
        <f t="shared" si="57"/>
        <v>#REF!</v>
      </c>
      <c r="F958" s="109" t="e">
        <f>IF(E958&lt;&gt;"",MAX($F$1:$F957)+1, "" )</f>
        <v>#REF!</v>
      </c>
      <c r="G958" s="109" t="str">
        <f t="shared" si="59"/>
        <v/>
      </c>
    </row>
    <row r="959" spans="1:7" ht="15.5" x14ac:dyDescent="0.35">
      <c r="A959" s="110" t="e">
        <f t="shared" si="56"/>
        <v>#REF!</v>
      </c>
      <c r="B959" s="109" t="e">
        <f>IF(A959&lt;&gt;"",MAX($B$1:$B958)+1, "" )</f>
        <v>#REF!</v>
      </c>
      <c r="C959" s="109" t="str">
        <f t="shared" si="58"/>
        <v/>
      </c>
      <c r="E959" s="110" t="e">
        <f t="shared" si="57"/>
        <v>#REF!</v>
      </c>
      <c r="F959" s="109" t="e">
        <f>IF(E959&lt;&gt;"",MAX($F$1:$F958)+1, "" )</f>
        <v>#REF!</v>
      </c>
      <c r="G959" s="109" t="str">
        <f t="shared" si="59"/>
        <v/>
      </c>
    </row>
    <row r="960" spans="1:7" ht="15.5" x14ac:dyDescent="0.35">
      <c r="A960" s="110" t="e">
        <f t="shared" si="56"/>
        <v>#REF!</v>
      </c>
      <c r="B960" s="109" t="e">
        <f>IF(A960&lt;&gt;"",MAX($B$1:$B959)+1, "" )</f>
        <v>#REF!</v>
      </c>
      <c r="C960" s="109" t="str">
        <f t="shared" si="58"/>
        <v/>
      </c>
      <c r="E960" s="110" t="e">
        <f t="shared" si="57"/>
        <v>#REF!</v>
      </c>
      <c r="F960" s="109" t="e">
        <f>IF(E960&lt;&gt;"",MAX($F$1:$F959)+1, "" )</f>
        <v>#REF!</v>
      </c>
      <c r="G960" s="109" t="str">
        <f t="shared" si="59"/>
        <v/>
      </c>
    </row>
    <row r="961" spans="1:7" ht="15.5" x14ac:dyDescent="0.35">
      <c r="A961" s="110" t="e">
        <f t="shared" si="56"/>
        <v>#REF!</v>
      </c>
      <c r="B961" s="109" t="e">
        <f>IF(A961&lt;&gt;"",MAX($B$1:$B960)+1, "" )</f>
        <v>#REF!</v>
      </c>
      <c r="C961" s="109" t="str">
        <f t="shared" si="58"/>
        <v/>
      </c>
      <c r="E961" s="110" t="e">
        <f t="shared" si="57"/>
        <v>#REF!</v>
      </c>
      <c r="F961" s="109" t="e">
        <f>IF(E961&lt;&gt;"",MAX($F$1:$F960)+1, "" )</f>
        <v>#REF!</v>
      </c>
      <c r="G961" s="109" t="str">
        <f t="shared" si="59"/>
        <v/>
      </c>
    </row>
    <row r="962" spans="1:7" ht="15.5" x14ac:dyDescent="0.35">
      <c r="A962" s="110" t="e">
        <f t="shared" si="56"/>
        <v>#REF!</v>
      </c>
      <c r="B962" s="109" t="e">
        <f>IF(A962&lt;&gt;"",MAX($B$1:$B961)+1, "" )</f>
        <v>#REF!</v>
      </c>
      <c r="C962" s="109" t="str">
        <f t="shared" si="58"/>
        <v/>
      </c>
      <c r="E962" s="110" t="e">
        <f t="shared" si="57"/>
        <v>#REF!</v>
      </c>
      <c r="F962" s="109" t="e">
        <f>IF(E962&lt;&gt;"",MAX($F$1:$F961)+1, "" )</f>
        <v>#REF!</v>
      </c>
      <c r="G962" s="109" t="str">
        <f t="shared" si="59"/>
        <v/>
      </c>
    </row>
    <row r="963" spans="1:7" ht="15.5" x14ac:dyDescent="0.35">
      <c r="A963" s="110" t="e">
        <f t="shared" si="56"/>
        <v>#REF!</v>
      </c>
      <c r="B963" s="109" t="e">
        <f>IF(A963&lt;&gt;"",MAX($B$1:$B962)+1, "" )</f>
        <v>#REF!</v>
      </c>
      <c r="C963" s="109" t="str">
        <f t="shared" si="58"/>
        <v/>
      </c>
      <c r="E963" s="110" t="e">
        <f t="shared" si="57"/>
        <v>#REF!</v>
      </c>
      <c r="F963" s="109" t="e">
        <f>IF(E963&lt;&gt;"",MAX($F$1:$F962)+1, "" )</f>
        <v>#REF!</v>
      </c>
      <c r="G963" s="109" t="str">
        <f t="shared" si="59"/>
        <v/>
      </c>
    </row>
    <row r="964" spans="1:7" ht="15.5" x14ac:dyDescent="0.35">
      <c r="A964" s="110" t="e">
        <f t="shared" si="56"/>
        <v>#REF!</v>
      </c>
      <c r="B964" s="109" t="e">
        <f>IF(A964&lt;&gt;"",MAX($B$1:$B963)+1, "" )</f>
        <v>#REF!</v>
      </c>
      <c r="C964" s="109" t="str">
        <f t="shared" si="58"/>
        <v/>
      </c>
      <c r="E964" s="110" t="e">
        <f t="shared" si="57"/>
        <v>#REF!</v>
      </c>
      <c r="F964" s="109" t="e">
        <f>IF(E964&lt;&gt;"",MAX($F$1:$F963)+1, "" )</f>
        <v>#REF!</v>
      </c>
      <c r="G964" s="109" t="str">
        <f t="shared" si="59"/>
        <v/>
      </c>
    </row>
    <row r="965" spans="1:7" ht="15.5" x14ac:dyDescent="0.35">
      <c r="A965" s="110" t="e">
        <f t="shared" ref="A965:A1028" si="60">_xlfn.SINGLE(INDEX(CreationCptData,1+INT((ROW(A961)-1)/COLUMNS(CreationCptData)),MOD(ROW(A961)-1+COLUMNS(CreationCptData),COLUMNS(CreationCptData))+1))</f>
        <v>#REF!</v>
      </c>
      <c r="B965" s="109" t="e">
        <f>IF(A965&lt;&gt;"",MAX($B$1:$B964)+1, "" )</f>
        <v>#REF!</v>
      </c>
      <c r="C965" s="109" t="str">
        <f t="shared" si="58"/>
        <v/>
      </c>
      <c r="E965" s="110" t="e">
        <f t="shared" ref="E965:E1028" si="61">INDEX(PAWSCptData,1+INT((ROW(E961)-1)/COLUMNS(PAWSCptData)),MOD(ROW(E961)-1+COLUMNS(PAWSCptData),COLUMNS(PAWSCptData))+1)</f>
        <v>#REF!</v>
      </c>
      <c r="F965" s="109" t="e">
        <f>IF(E965&lt;&gt;"",MAX($F$1:$F964)+1, "" )</f>
        <v>#REF!</v>
      </c>
      <c r="G965" s="109" t="str">
        <f t="shared" si="59"/>
        <v/>
      </c>
    </row>
    <row r="966" spans="1:7" ht="15.5" x14ac:dyDescent="0.35">
      <c r="A966" s="110" t="e">
        <f t="shared" si="60"/>
        <v>#REF!</v>
      </c>
      <c r="B966" s="109" t="e">
        <f>IF(A966&lt;&gt;"",MAX($B$1:$B965)+1, "" )</f>
        <v>#REF!</v>
      </c>
      <c r="C966" s="109" t="str">
        <f t="shared" ref="C966:C1029" si="62">IF(ISERROR(MATCH(ROW()-ROW($C$4),$B$5:$B$10989,0)),"",INDEX($A$5:$A$10989,MATCH(ROW()-ROW($C$4),$B$5:$B$10989,0)))</f>
        <v/>
      </c>
      <c r="E966" s="110" t="e">
        <f t="shared" si="61"/>
        <v>#REF!</v>
      </c>
      <c r="F966" s="109" t="e">
        <f>IF(E966&lt;&gt;"",MAX($F$1:$F965)+1, "" )</f>
        <v>#REF!</v>
      </c>
      <c r="G966" s="109" t="str">
        <f t="shared" ref="G966:G1029" si="63">IF(ISERROR(MATCH(ROW()-ROW($G$4),$F$5:$F$10989,0)),"",INDEX($E$5:$E$10989,MATCH(ROW()-ROW($G$4),$F$5:$F$10989,0)))</f>
        <v/>
      </c>
    </row>
    <row r="967" spans="1:7" ht="15.5" x14ac:dyDescent="0.35">
      <c r="A967" s="110" t="e">
        <f t="shared" si="60"/>
        <v>#REF!</v>
      </c>
      <c r="B967" s="109" t="e">
        <f>IF(A967&lt;&gt;"",MAX($B$1:$B966)+1, "" )</f>
        <v>#REF!</v>
      </c>
      <c r="C967" s="109" t="str">
        <f t="shared" si="62"/>
        <v/>
      </c>
      <c r="E967" s="110" t="e">
        <f t="shared" si="61"/>
        <v>#REF!</v>
      </c>
      <c r="F967" s="109" t="e">
        <f>IF(E967&lt;&gt;"",MAX($F$1:$F966)+1, "" )</f>
        <v>#REF!</v>
      </c>
      <c r="G967" s="109" t="str">
        <f t="shared" si="63"/>
        <v/>
      </c>
    </row>
    <row r="968" spans="1:7" ht="15.5" x14ac:dyDescent="0.35">
      <c r="A968" s="110" t="e">
        <f t="shared" si="60"/>
        <v>#REF!</v>
      </c>
      <c r="B968" s="109" t="e">
        <f>IF(A968&lt;&gt;"",MAX($B$1:$B967)+1, "" )</f>
        <v>#REF!</v>
      </c>
      <c r="C968" s="109" t="str">
        <f t="shared" si="62"/>
        <v/>
      </c>
      <c r="E968" s="110" t="e">
        <f t="shared" si="61"/>
        <v>#REF!</v>
      </c>
      <c r="F968" s="109" t="e">
        <f>IF(E968&lt;&gt;"",MAX($F$1:$F967)+1, "" )</f>
        <v>#REF!</v>
      </c>
      <c r="G968" s="109" t="str">
        <f t="shared" si="63"/>
        <v/>
      </c>
    </row>
    <row r="969" spans="1:7" ht="15.5" x14ac:dyDescent="0.35">
      <c r="A969" s="110" t="e">
        <f t="shared" si="60"/>
        <v>#REF!</v>
      </c>
      <c r="B969" s="109" t="e">
        <f>IF(A969&lt;&gt;"",MAX($B$1:$B968)+1, "" )</f>
        <v>#REF!</v>
      </c>
      <c r="C969" s="109" t="str">
        <f t="shared" si="62"/>
        <v/>
      </c>
      <c r="E969" s="110" t="e">
        <f t="shared" si="61"/>
        <v>#REF!</v>
      </c>
      <c r="F969" s="109" t="e">
        <f>IF(E969&lt;&gt;"",MAX($F$1:$F968)+1, "" )</f>
        <v>#REF!</v>
      </c>
      <c r="G969" s="109" t="str">
        <f t="shared" si="63"/>
        <v/>
      </c>
    </row>
    <row r="970" spans="1:7" ht="15.5" x14ac:dyDescent="0.35">
      <c r="A970" s="110" t="e">
        <f t="shared" si="60"/>
        <v>#REF!</v>
      </c>
      <c r="B970" s="109" t="e">
        <f>IF(A970&lt;&gt;"",MAX($B$1:$B969)+1, "" )</f>
        <v>#REF!</v>
      </c>
      <c r="C970" s="109" t="str">
        <f t="shared" si="62"/>
        <v/>
      </c>
      <c r="E970" s="110" t="e">
        <f t="shared" si="61"/>
        <v>#REF!</v>
      </c>
      <c r="F970" s="109" t="e">
        <f>IF(E970&lt;&gt;"",MAX($F$1:$F969)+1, "" )</f>
        <v>#REF!</v>
      </c>
      <c r="G970" s="109" t="str">
        <f t="shared" si="63"/>
        <v/>
      </c>
    </row>
    <row r="971" spans="1:7" ht="15.5" x14ac:dyDescent="0.35">
      <c r="A971" s="110" t="e">
        <f t="shared" si="60"/>
        <v>#REF!</v>
      </c>
      <c r="B971" s="109" t="e">
        <f>IF(A971&lt;&gt;"",MAX($B$1:$B970)+1, "" )</f>
        <v>#REF!</v>
      </c>
      <c r="C971" s="109" t="str">
        <f t="shared" si="62"/>
        <v/>
      </c>
      <c r="E971" s="110" t="e">
        <f t="shared" si="61"/>
        <v>#REF!</v>
      </c>
      <c r="F971" s="109" t="e">
        <f>IF(E971&lt;&gt;"",MAX($F$1:$F970)+1, "" )</f>
        <v>#REF!</v>
      </c>
      <c r="G971" s="109" t="str">
        <f t="shared" si="63"/>
        <v/>
      </c>
    </row>
    <row r="972" spans="1:7" ht="15.5" x14ac:dyDescent="0.35">
      <c r="A972" s="110" t="e">
        <f t="shared" si="60"/>
        <v>#REF!</v>
      </c>
      <c r="B972" s="109" t="e">
        <f>IF(A972&lt;&gt;"",MAX($B$1:$B971)+1, "" )</f>
        <v>#REF!</v>
      </c>
      <c r="C972" s="109" t="str">
        <f t="shared" si="62"/>
        <v/>
      </c>
      <c r="E972" s="110" t="e">
        <f t="shared" si="61"/>
        <v>#REF!</v>
      </c>
      <c r="F972" s="109" t="e">
        <f>IF(E972&lt;&gt;"",MAX($F$1:$F971)+1, "" )</f>
        <v>#REF!</v>
      </c>
      <c r="G972" s="109" t="str">
        <f t="shared" si="63"/>
        <v/>
      </c>
    </row>
    <row r="973" spans="1:7" ht="15.5" x14ac:dyDescent="0.35">
      <c r="A973" s="110" t="e">
        <f t="shared" si="60"/>
        <v>#REF!</v>
      </c>
      <c r="B973" s="109" t="e">
        <f>IF(A973&lt;&gt;"",MAX($B$1:$B972)+1, "" )</f>
        <v>#REF!</v>
      </c>
      <c r="C973" s="109" t="str">
        <f t="shared" si="62"/>
        <v/>
      </c>
      <c r="E973" s="110" t="e">
        <f t="shared" si="61"/>
        <v>#REF!</v>
      </c>
      <c r="F973" s="109" t="e">
        <f>IF(E973&lt;&gt;"",MAX($F$1:$F972)+1, "" )</f>
        <v>#REF!</v>
      </c>
      <c r="G973" s="109" t="str">
        <f t="shared" si="63"/>
        <v/>
      </c>
    </row>
    <row r="974" spans="1:7" ht="15.5" x14ac:dyDescent="0.35">
      <c r="A974" s="110" t="e">
        <f t="shared" si="60"/>
        <v>#REF!</v>
      </c>
      <c r="B974" s="109" t="e">
        <f>IF(A974&lt;&gt;"",MAX($B$1:$B973)+1, "" )</f>
        <v>#REF!</v>
      </c>
      <c r="C974" s="109" t="str">
        <f t="shared" si="62"/>
        <v/>
      </c>
      <c r="E974" s="110" t="e">
        <f t="shared" si="61"/>
        <v>#REF!</v>
      </c>
      <c r="F974" s="109" t="e">
        <f>IF(E974&lt;&gt;"",MAX($F$1:$F973)+1, "" )</f>
        <v>#REF!</v>
      </c>
      <c r="G974" s="109" t="str">
        <f t="shared" si="63"/>
        <v/>
      </c>
    </row>
    <row r="975" spans="1:7" ht="15.5" x14ac:dyDescent="0.35">
      <c r="A975" s="110" t="e">
        <f t="shared" si="60"/>
        <v>#REF!</v>
      </c>
      <c r="B975" s="109" t="e">
        <f>IF(A975&lt;&gt;"",MAX($B$1:$B974)+1, "" )</f>
        <v>#REF!</v>
      </c>
      <c r="C975" s="109" t="str">
        <f t="shared" si="62"/>
        <v/>
      </c>
      <c r="E975" s="110" t="e">
        <f t="shared" si="61"/>
        <v>#REF!</v>
      </c>
      <c r="F975" s="109" t="e">
        <f>IF(E975&lt;&gt;"",MAX($F$1:$F974)+1, "" )</f>
        <v>#REF!</v>
      </c>
      <c r="G975" s="109" t="str">
        <f t="shared" si="63"/>
        <v/>
      </c>
    </row>
    <row r="976" spans="1:7" ht="15.5" x14ac:dyDescent="0.35">
      <c r="A976" s="110" t="e">
        <f t="shared" si="60"/>
        <v>#REF!</v>
      </c>
      <c r="B976" s="109" t="e">
        <f>IF(A976&lt;&gt;"",MAX($B$1:$B975)+1, "" )</f>
        <v>#REF!</v>
      </c>
      <c r="C976" s="109" t="str">
        <f t="shared" si="62"/>
        <v/>
      </c>
      <c r="E976" s="110" t="e">
        <f t="shared" si="61"/>
        <v>#REF!</v>
      </c>
      <c r="F976" s="109" t="e">
        <f>IF(E976&lt;&gt;"",MAX($F$1:$F975)+1, "" )</f>
        <v>#REF!</v>
      </c>
      <c r="G976" s="109" t="str">
        <f t="shared" si="63"/>
        <v/>
      </c>
    </row>
    <row r="977" spans="1:7" ht="15.5" x14ac:dyDescent="0.35">
      <c r="A977" s="110" t="e">
        <f t="shared" si="60"/>
        <v>#REF!</v>
      </c>
      <c r="B977" s="109" t="e">
        <f>IF(A977&lt;&gt;"",MAX($B$1:$B976)+1, "" )</f>
        <v>#REF!</v>
      </c>
      <c r="C977" s="109" t="str">
        <f t="shared" si="62"/>
        <v/>
      </c>
      <c r="E977" s="110" t="e">
        <f t="shared" si="61"/>
        <v>#REF!</v>
      </c>
      <c r="F977" s="109" t="e">
        <f>IF(E977&lt;&gt;"",MAX($F$1:$F976)+1, "" )</f>
        <v>#REF!</v>
      </c>
      <c r="G977" s="109" t="str">
        <f t="shared" si="63"/>
        <v/>
      </c>
    </row>
    <row r="978" spans="1:7" ht="15.5" x14ac:dyDescent="0.35">
      <c r="A978" s="110" t="e">
        <f t="shared" si="60"/>
        <v>#REF!</v>
      </c>
      <c r="B978" s="109" t="e">
        <f>IF(A978&lt;&gt;"",MAX($B$1:$B977)+1, "" )</f>
        <v>#REF!</v>
      </c>
      <c r="C978" s="109" t="str">
        <f t="shared" si="62"/>
        <v/>
      </c>
      <c r="E978" s="110" t="e">
        <f t="shared" si="61"/>
        <v>#REF!</v>
      </c>
      <c r="F978" s="109" t="e">
        <f>IF(E978&lt;&gt;"",MAX($F$1:$F977)+1, "" )</f>
        <v>#REF!</v>
      </c>
      <c r="G978" s="109" t="str">
        <f t="shared" si="63"/>
        <v/>
      </c>
    </row>
    <row r="979" spans="1:7" ht="15.5" x14ac:dyDescent="0.35">
      <c r="A979" s="110" t="e">
        <f t="shared" si="60"/>
        <v>#REF!</v>
      </c>
      <c r="B979" s="109" t="e">
        <f>IF(A979&lt;&gt;"",MAX($B$1:$B978)+1, "" )</f>
        <v>#REF!</v>
      </c>
      <c r="C979" s="109" t="str">
        <f t="shared" si="62"/>
        <v/>
      </c>
      <c r="E979" s="110" t="e">
        <f t="shared" si="61"/>
        <v>#REF!</v>
      </c>
      <c r="F979" s="109" t="e">
        <f>IF(E979&lt;&gt;"",MAX($F$1:$F978)+1, "" )</f>
        <v>#REF!</v>
      </c>
      <c r="G979" s="109" t="str">
        <f t="shared" si="63"/>
        <v/>
      </c>
    </row>
    <row r="980" spans="1:7" ht="15.5" x14ac:dyDescent="0.35">
      <c r="A980" s="110" t="e">
        <f t="shared" si="60"/>
        <v>#REF!</v>
      </c>
      <c r="B980" s="109" t="e">
        <f>IF(A980&lt;&gt;"",MAX($B$1:$B979)+1, "" )</f>
        <v>#REF!</v>
      </c>
      <c r="C980" s="109" t="str">
        <f t="shared" si="62"/>
        <v/>
      </c>
      <c r="E980" s="110" t="e">
        <f t="shared" si="61"/>
        <v>#REF!</v>
      </c>
      <c r="F980" s="109" t="e">
        <f>IF(E980&lt;&gt;"",MAX($F$1:$F979)+1, "" )</f>
        <v>#REF!</v>
      </c>
      <c r="G980" s="109" t="str">
        <f t="shared" si="63"/>
        <v/>
      </c>
    </row>
    <row r="981" spans="1:7" ht="15.5" x14ac:dyDescent="0.35">
      <c r="A981" s="110" t="e">
        <f t="shared" si="60"/>
        <v>#REF!</v>
      </c>
      <c r="B981" s="109" t="e">
        <f>IF(A981&lt;&gt;"",MAX($B$1:$B980)+1, "" )</f>
        <v>#REF!</v>
      </c>
      <c r="C981" s="109" t="str">
        <f t="shared" si="62"/>
        <v/>
      </c>
      <c r="E981" s="110" t="e">
        <f t="shared" si="61"/>
        <v>#REF!</v>
      </c>
      <c r="F981" s="109" t="e">
        <f>IF(E981&lt;&gt;"",MAX($F$1:$F980)+1, "" )</f>
        <v>#REF!</v>
      </c>
      <c r="G981" s="109" t="str">
        <f t="shared" si="63"/>
        <v/>
      </c>
    </row>
    <row r="982" spans="1:7" ht="15.5" x14ac:dyDescent="0.35">
      <c r="A982" s="110" t="e">
        <f t="shared" si="60"/>
        <v>#REF!</v>
      </c>
      <c r="B982" s="109" t="e">
        <f>IF(A982&lt;&gt;"",MAX($B$1:$B981)+1, "" )</f>
        <v>#REF!</v>
      </c>
      <c r="C982" s="109" t="str">
        <f t="shared" si="62"/>
        <v/>
      </c>
      <c r="E982" s="110" t="e">
        <f t="shared" si="61"/>
        <v>#REF!</v>
      </c>
      <c r="F982" s="109" t="e">
        <f>IF(E982&lt;&gt;"",MAX($F$1:$F981)+1, "" )</f>
        <v>#REF!</v>
      </c>
      <c r="G982" s="109" t="str">
        <f t="shared" si="63"/>
        <v/>
      </c>
    </row>
    <row r="983" spans="1:7" ht="15.5" x14ac:dyDescent="0.35">
      <c r="A983" s="110" t="e">
        <f t="shared" si="60"/>
        <v>#REF!</v>
      </c>
      <c r="B983" s="109" t="e">
        <f>IF(A983&lt;&gt;"",MAX($B$1:$B982)+1, "" )</f>
        <v>#REF!</v>
      </c>
      <c r="C983" s="109" t="str">
        <f t="shared" si="62"/>
        <v/>
      </c>
      <c r="E983" s="110" t="e">
        <f t="shared" si="61"/>
        <v>#REF!</v>
      </c>
      <c r="F983" s="109" t="e">
        <f>IF(E983&lt;&gt;"",MAX($F$1:$F982)+1, "" )</f>
        <v>#REF!</v>
      </c>
      <c r="G983" s="109" t="str">
        <f t="shared" si="63"/>
        <v/>
      </c>
    </row>
    <row r="984" spans="1:7" ht="15.5" x14ac:dyDescent="0.35">
      <c r="A984" s="110" t="e">
        <f t="shared" si="60"/>
        <v>#REF!</v>
      </c>
      <c r="B984" s="109" t="e">
        <f>IF(A984&lt;&gt;"",MAX($B$1:$B983)+1, "" )</f>
        <v>#REF!</v>
      </c>
      <c r="C984" s="109" t="str">
        <f t="shared" si="62"/>
        <v/>
      </c>
      <c r="E984" s="110" t="e">
        <f t="shared" si="61"/>
        <v>#REF!</v>
      </c>
      <c r="F984" s="109" t="e">
        <f>IF(E984&lt;&gt;"",MAX($F$1:$F983)+1, "" )</f>
        <v>#REF!</v>
      </c>
      <c r="G984" s="109" t="str">
        <f t="shared" si="63"/>
        <v/>
      </c>
    </row>
    <row r="985" spans="1:7" ht="15.5" x14ac:dyDescent="0.35">
      <c r="A985" s="110" t="e">
        <f t="shared" si="60"/>
        <v>#REF!</v>
      </c>
      <c r="B985" s="109" t="e">
        <f>IF(A985&lt;&gt;"",MAX($B$1:$B984)+1, "" )</f>
        <v>#REF!</v>
      </c>
      <c r="C985" s="109" t="str">
        <f t="shared" si="62"/>
        <v/>
      </c>
      <c r="E985" s="110" t="e">
        <f t="shared" si="61"/>
        <v>#REF!</v>
      </c>
      <c r="F985" s="109" t="e">
        <f>IF(E985&lt;&gt;"",MAX($F$1:$F984)+1, "" )</f>
        <v>#REF!</v>
      </c>
      <c r="G985" s="109" t="str">
        <f t="shared" si="63"/>
        <v/>
      </c>
    </row>
    <row r="986" spans="1:7" ht="15.5" x14ac:dyDescent="0.35">
      <c r="A986" s="110" t="e">
        <f t="shared" si="60"/>
        <v>#REF!</v>
      </c>
      <c r="B986" s="109" t="e">
        <f>IF(A986&lt;&gt;"",MAX($B$1:$B985)+1, "" )</f>
        <v>#REF!</v>
      </c>
      <c r="C986" s="109" t="str">
        <f t="shared" si="62"/>
        <v/>
      </c>
      <c r="E986" s="110" t="e">
        <f t="shared" si="61"/>
        <v>#REF!</v>
      </c>
      <c r="F986" s="109" t="e">
        <f>IF(E986&lt;&gt;"",MAX($F$1:$F985)+1, "" )</f>
        <v>#REF!</v>
      </c>
      <c r="G986" s="109" t="str">
        <f t="shared" si="63"/>
        <v/>
      </c>
    </row>
    <row r="987" spans="1:7" ht="15.5" x14ac:dyDescent="0.35">
      <c r="A987" s="110" t="e">
        <f t="shared" si="60"/>
        <v>#REF!</v>
      </c>
      <c r="B987" s="109" t="e">
        <f>IF(A987&lt;&gt;"",MAX($B$1:$B986)+1, "" )</f>
        <v>#REF!</v>
      </c>
      <c r="C987" s="109" t="str">
        <f t="shared" si="62"/>
        <v/>
      </c>
      <c r="E987" s="110" t="e">
        <f t="shared" si="61"/>
        <v>#REF!</v>
      </c>
      <c r="F987" s="109" t="e">
        <f>IF(E987&lt;&gt;"",MAX($F$1:$F986)+1, "" )</f>
        <v>#REF!</v>
      </c>
      <c r="G987" s="109" t="str">
        <f t="shared" si="63"/>
        <v/>
      </c>
    </row>
    <row r="988" spans="1:7" ht="15.5" x14ac:dyDescent="0.35">
      <c r="A988" s="110" t="e">
        <f t="shared" si="60"/>
        <v>#REF!</v>
      </c>
      <c r="B988" s="109" t="e">
        <f>IF(A988&lt;&gt;"",MAX($B$1:$B987)+1, "" )</f>
        <v>#REF!</v>
      </c>
      <c r="C988" s="109" t="str">
        <f t="shared" si="62"/>
        <v/>
      </c>
      <c r="E988" s="110" t="e">
        <f t="shared" si="61"/>
        <v>#REF!</v>
      </c>
      <c r="F988" s="109" t="e">
        <f>IF(E988&lt;&gt;"",MAX($F$1:$F987)+1, "" )</f>
        <v>#REF!</v>
      </c>
      <c r="G988" s="109" t="str">
        <f t="shared" si="63"/>
        <v/>
      </c>
    </row>
    <row r="989" spans="1:7" ht="15.5" x14ac:dyDescent="0.35">
      <c r="A989" s="110" t="e">
        <f t="shared" si="60"/>
        <v>#REF!</v>
      </c>
      <c r="B989" s="109" t="e">
        <f>IF(A989&lt;&gt;"",MAX($B$1:$B988)+1, "" )</f>
        <v>#REF!</v>
      </c>
      <c r="C989" s="109" t="str">
        <f t="shared" si="62"/>
        <v/>
      </c>
      <c r="E989" s="110" t="e">
        <f t="shared" si="61"/>
        <v>#REF!</v>
      </c>
      <c r="F989" s="109" t="e">
        <f>IF(E989&lt;&gt;"",MAX($F$1:$F988)+1, "" )</f>
        <v>#REF!</v>
      </c>
      <c r="G989" s="109" t="str">
        <f t="shared" si="63"/>
        <v/>
      </c>
    </row>
    <row r="990" spans="1:7" ht="15.5" x14ac:dyDescent="0.35">
      <c r="A990" s="110" t="e">
        <f t="shared" si="60"/>
        <v>#REF!</v>
      </c>
      <c r="B990" s="109" t="e">
        <f>IF(A990&lt;&gt;"",MAX($B$1:$B989)+1, "" )</f>
        <v>#REF!</v>
      </c>
      <c r="C990" s="109" t="str">
        <f t="shared" si="62"/>
        <v/>
      </c>
      <c r="E990" s="110" t="e">
        <f t="shared" si="61"/>
        <v>#REF!</v>
      </c>
      <c r="F990" s="109" t="e">
        <f>IF(E990&lt;&gt;"",MAX($F$1:$F989)+1, "" )</f>
        <v>#REF!</v>
      </c>
      <c r="G990" s="109" t="str">
        <f t="shared" si="63"/>
        <v/>
      </c>
    </row>
    <row r="991" spans="1:7" ht="15.5" x14ac:dyDescent="0.35">
      <c r="A991" s="110" t="e">
        <f t="shared" si="60"/>
        <v>#REF!</v>
      </c>
      <c r="B991" s="109" t="e">
        <f>IF(A991&lt;&gt;"",MAX($B$1:$B990)+1, "" )</f>
        <v>#REF!</v>
      </c>
      <c r="C991" s="109" t="str">
        <f t="shared" si="62"/>
        <v/>
      </c>
      <c r="E991" s="110" t="e">
        <f t="shared" si="61"/>
        <v>#REF!</v>
      </c>
      <c r="F991" s="109" t="e">
        <f>IF(E991&lt;&gt;"",MAX($F$1:$F990)+1, "" )</f>
        <v>#REF!</v>
      </c>
      <c r="G991" s="109" t="str">
        <f t="shared" si="63"/>
        <v/>
      </c>
    </row>
    <row r="992" spans="1:7" ht="15.5" x14ac:dyDescent="0.35">
      <c r="A992" s="110" t="e">
        <f t="shared" si="60"/>
        <v>#REF!</v>
      </c>
      <c r="B992" s="109" t="e">
        <f>IF(A992&lt;&gt;"",MAX($B$1:$B991)+1, "" )</f>
        <v>#REF!</v>
      </c>
      <c r="C992" s="109" t="str">
        <f t="shared" si="62"/>
        <v/>
      </c>
      <c r="E992" s="110" t="e">
        <f t="shared" si="61"/>
        <v>#REF!</v>
      </c>
      <c r="F992" s="109" t="e">
        <f>IF(E992&lt;&gt;"",MAX($F$1:$F991)+1, "" )</f>
        <v>#REF!</v>
      </c>
      <c r="G992" s="109" t="str">
        <f t="shared" si="63"/>
        <v/>
      </c>
    </row>
    <row r="993" spans="1:7" ht="15.5" x14ac:dyDescent="0.35">
      <c r="A993" s="110" t="e">
        <f t="shared" si="60"/>
        <v>#REF!</v>
      </c>
      <c r="B993" s="109" t="e">
        <f>IF(A993&lt;&gt;"",MAX($B$1:$B992)+1, "" )</f>
        <v>#REF!</v>
      </c>
      <c r="C993" s="109" t="str">
        <f t="shared" si="62"/>
        <v/>
      </c>
      <c r="E993" s="110" t="e">
        <f t="shared" si="61"/>
        <v>#REF!</v>
      </c>
      <c r="F993" s="109" t="e">
        <f>IF(E993&lt;&gt;"",MAX($F$1:$F992)+1, "" )</f>
        <v>#REF!</v>
      </c>
      <c r="G993" s="109" t="str">
        <f t="shared" si="63"/>
        <v/>
      </c>
    </row>
    <row r="994" spans="1:7" ht="15.5" x14ac:dyDescent="0.35">
      <c r="A994" s="110" t="e">
        <f t="shared" si="60"/>
        <v>#REF!</v>
      </c>
      <c r="B994" s="109" t="e">
        <f>IF(A994&lt;&gt;"",MAX($B$1:$B993)+1, "" )</f>
        <v>#REF!</v>
      </c>
      <c r="C994" s="109" t="str">
        <f t="shared" si="62"/>
        <v/>
      </c>
      <c r="E994" s="110" t="e">
        <f t="shared" si="61"/>
        <v>#REF!</v>
      </c>
      <c r="F994" s="109" t="e">
        <f>IF(E994&lt;&gt;"",MAX($F$1:$F993)+1, "" )</f>
        <v>#REF!</v>
      </c>
      <c r="G994" s="109" t="str">
        <f t="shared" si="63"/>
        <v/>
      </c>
    </row>
    <row r="995" spans="1:7" ht="15.5" x14ac:dyDescent="0.35">
      <c r="A995" s="110" t="e">
        <f t="shared" si="60"/>
        <v>#REF!</v>
      </c>
      <c r="B995" s="109" t="e">
        <f>IF(A995&lt;&gt;"",MAX($B$1:$B994)+1, "" )</f>
        <v>#REF!</v>
      </c>
      <c r="C995" s="109" t="str">
        <f t="shared" si="62"/>
        <v/>
      </c>
      <c r="E995" s="110" t="e">
        <f t="shared" si="61"/>
        <v>#REF!</v>
      </c>
      <c r="F995" s="109" t="e">
        <f>IF(E995&lt;&gt;"",MAX($F$1:$F994)+1, "" )</f>
        <v>#REF!</v>
      </c>
      <c r="G995" s="109" t="str">
        <f t="shared" si="63"/>
        <v/>
      </c>
    </row>
    <row r="996" spans="1:7" ht="15.5" x14ac:dyDescent="0.35">
      <c r="A996" s="110" t="e">
        <f t="shared" si="60"/>
        <v>#REF!</v>
      </c>
      <c r="B996" s="109" t="e">
        <f>IF(A996&lt;&gt;"",MAX($B$1:$B995)+1, "" )</f>
        <v>#REF!</v>
      </c>
      <c r="C996" s="109" t="str">
        <f t="shared" si="62"/>
        <v/>
      </c>
      <c r="E996" s="110" t="e">
        <f t="shared" si="61"/>
        <v>#REF!</v>
      </c>
      <c r="F996" s="109" t="e">
        <f>IF(E996&lt;&gt;"",MAX($F$1:$F995)+1, "" )</f>
        <v>#REF!</v>
      </c>
      <c r="G996" s="109" t="str">
        <f t="shared" si="63"/>
        <v/>
      </c>
    </row>
    <row r="997" spans="1:7" ht="15.5" x14ac:dyDescent="0.35">
      <c r="A997" s="110" t="e">
        <f t="shared" si="60"/>
        <v>#REF!</v>
      </c>
      <c r="B997" s="109" t="e">
        <f>IF(A997&lt;&gt;"",MAX($B$1:$B996)+1, "" )</f>
        <v>#REF!</v>
      </c>
      <c r="C997" s="109" t="str">
        <f t="shared" si="62"/>
        <v/>
      </c>
      <c r="E997" s="110" t="e">
        <f t="shared" si="61"/>
        <v>#REF!</v>
      </c>
      <c r="F997" s="109" t="e">
        <f>IF(E997&lt;&gt;"",MAX($F$1:$F996)+1, "" )</f>
        <v>#REF!</v>
      </c>
      <c r="G997" s="109" t="str">
        <f t="shared" si="63"/>
        <v/>
      </c>
    </row>
    <row r="998" spans="1:7" ht="15.5" x14ac:dyDescent="0.35">
      <c r="A998" s="110" t="e">
        <f t="shared" si="60"/>
        <v>#REF!</v>
      </c>
      <c r="B998" s="109" t="e">
        <f>IF(A998&lt;&gt;"",MAX($B$1:$B997)+1, "" )</f>
        <v>#REF!</v>
      </c>
      <c r="C998" s="109" t="str">
        <f t="shared" si="62"/>
        <v/>
      </c>
      <c r="E998" s="110" t="e">
        <f t="shared" si="61"/>
        <v>#REF!</v>
      </c>
      <c r="F998" s="109" t="e">
        <f>IF(E998&lt;&gt;"",MAX($F$1:$F997)+1, "" )</f>
        <v>#REF!</v>
      </c>
      <c r="G998" s="109" t="str">
        <f t="shared" si="63"/>
        <v/>
      </c>
    </row>
    <row r="999" spans="1:7" ht="15.5" x14ac:dyDescent="0.35">
      <c r="A999" s="110" t="e">
        <f t="shared" si="60"/>
        <v>#REF!</v>
      </c>
      <c r="B999" s="109" t="e">
        <f>IF(A999&lt;&gt;"",MAX($B$1:$B998)+1, "" )</f>
        <v>#REF!</v>
      </c>
      <c r="C999" s="109" t="str">
        <f t="shared" si="62"/>
        <v/>
      </c>
      <c r="E999" s="110" t="e">
        <f t="shared" si="61"/>
        <v>#REF!</v>
      </c>
      <c r="F999" s="109" t="e">
        <f>IF(E999&lt;&gt;"",MAX($F$1:$F998)+1, "" )</f>
        <v>#REF!</v>
      </c>
      <c r="G999" s="109" t="str">
        <f t="shared" si="63"/>
        <v/>
      </c>
    </row>
    <row r="1000" spans="1:7" ht="15.5" x14ac:dyDescent="0.35">
      <c r="A1000" s="110" t="e">
        <f t="shared" si="60"/>
        <v>#REF!</v>
      </c>
      <c r="B1000" s="109" t="e">
        <f>IF(A1000&lt;&gt;"",MAX($B$1:$B999)+1, "" )</f>
        <v>#REF!</v>
      </c>
      <c r="C1000" s="109" t="str">
        <f t="shared" si="62"/>
        <v/>
      </c>
      <c r="E1000" s="110" t="e">
        <f t="shared" si="61"/>
        <v>#REF!</v>
      </c>
      <c r="F1000" s="109" t="e">
        <f>IF(E1000&lt;&gt;"",MAX($F$1:$F999)+1, "" )</f>
        <v>#REF!</v>
      </c>
      <c r="G1000" s="109" t="str">
        <f t="shared" si="63"/>
        <v/>
      </c>
    </row>
    <row r="1001" spans="1:7" ht="15.5" x14ac:dyDescent="0.35">
      <c r="A1001" s="110" t="e">
        <f t="shared" si="60"/>
        <v>#REF!</v>
      </c>
      <c r="B1001" s="109" t="e">
        <f>IF(A1001&lt;&gt;"",MAX($B$1:$B1000)+1, "" )</f>
        <v>#REF!</v>
      </c>
      <c r="C1001" s="109" t="str">
        <f t="shared" si="62"/>
        <v/>
      </c>
      <c r="E1001" s="110" t="e">
        <f t="shared" si="61"/>
        <v>#REF!</v>
      </c>
      <c r="F1001" s="109" t="e">
        <f>IF(E1001&lt;&gt;"",MAX($F$1:$F1000)+1, "" )</f>
        <v>#REF!</v>
      </c>
      <c r="G1001" s="109" t="str">
        <f t="shared" si="63"/>
        <v/>
      </c>
    </row>
    <row r="1002" spans="1:7" ht="15.5" x14ac:dyDescent="0.35">
      <c r="A1002" s="110" t="e">
        <f t="shared" si="60"/>
        <v>#REF!</v>
      </c>
      <c r="B1002" s="109" t="e">
        <f>IF(A1002&lt;&gt;"",MAX($B$1:$B1001)+1, "" )</f>
        <v>#REF!</v>
      </c>
      <c r="C1002" s="109" t="str">
        <f t="shared" si="62"/>
        <v/>
      </c>
      <c r="E1002" s="110" t="e">
        <f t="shared" si="61"/>
        <v>#REF!</v>
      </c>
      <c r="F1002" s="109" t="e">
        <f>IF(E1002&lt;&gt;"",MAX($F$1:$F1001)+1, "" )</f>
        <v>#REF!</v>
      </c>
      <c r="G1002" s="109" t="str">
        <f t="shared" si="63"/>
        <v/>
      </c>
    </row>
    <row r="1003" spans="1:7" ht="15.5" x14ac:dyDescent="0.35">
      <c r="A1003" s="110" t="e">
        <f t="shared" si="60"/>
        <v>#REF!</v>
      </c>
      <c r="B1003" s="109" t="e">
        <f>IF(A1003&lt;&gt;"",MAX($B$1:$B1002)+1, "" )</f>
        <v>#REF!</v>
      </c>
      <c r="C1003" s="109" t="str">
        <f t="shared" si="62"/>
        <v/>
      </c>
      <c r="E1003" s="110" t="e">
        <f t="shared" si="61"/>
        <v>#REF!</v>
      </c>
      <c r="F1003" s="109" t="e">
        <f>IF(E1003&lt;&gt;"",MAX($F$1:$F1002)+1, "" )</f>
        <v>#REF!</v>
      </c>
      <c r="G1003" s="109" t="str">
        <f t="shared" si="63"/>
        <v/>
      </c>
    </row>
    <row r="1004" spans="1:7" ht="15.5" x14ac:dyDescent="0.35">
      <c r="A1004" s="110" t="e">
        <f t="shared" si="60"/>
        <v>#REF!</v>
      </c>
      <c r="B1004" s="109" t="e">
        <f>IF(A1004&lt;&gt;"",MAX($B$1:$B1003)+1, "" )</f>
        <v>#REF!</v>
      </c>
      <c r="C1004" s="109" t="str">
        <f t="shared" si="62"/>
        <v/>
      </c>
      <c r="E1004" s="110" t="e">
        <f t="shared" si="61"/>
        <v>#REF!</v>
      </c>
      <c r="F1004" s="109" t="e">
        <f>IF(E1004&lt;&gt;"",MAX($F$1:$F1003)+1, "" )</f>
        <v>#REF!</v>
      </c>
      <c r="G1004" s="109" t="str">
        <f t="shared" si="63"/>
        <v/>
      </c>
    </row>
    <row r="1005" spans="1:7" ht="15.5" x14ac:dyDescent="0.35">
      <c r="A1005" s="110" t="e">
        <f t="shared" si="60"/>
        <v>#REF!</v>
      </c>
      <c r="B1005" s="109" t="e">
        <f>IF(A1005&lt;&gt;"",MAX($B$1:$B1004)+1, "" )</f>
        <v>#REF!</v>
      </c>
      <c r="C1005" s="109" t="str">
        <f t="shared" si="62"/>
        <v/>
      </c>
      <c r="E1005" s="110" t="e">
        <f t="shared" si="61"/>
        <v>#REF!</v>
      </c>
      <c r="F1005" s="109" t="e">
        <f>IF(E1005&lt;&gt;"",MAX($F$1:$F1004)+1, "" )</f>
        <v>#REF!</v>
      </c>
      <c r="G1005" s="109" t="str">
        <f t="shared" si="63"/>
        <v/>
      </c>
    </row>
    <row r="1006" spans="1:7" ht="15.5" x14ac:dyDescent="0.35">
      <c r="A1006" s="110" t="e">
        <f t="shared" si="60"/>
        <v>#REF!</v>
      </c>
      <c r="B1006" s="109" t="e">
        <f>IF(A1006&lt;&gt;"",MAX($B$1:$B1005)+1, "" )</f>
        <v>#REF!</v>
      </c>
      <c r="C1006" s="109" t="str">
        <f t="shared" si="62"/>
        <v/>
      </c>
      <c r="E1006" s="110" t="e">
        <f t="shared" si="61"/>
        <v>#REF!</v>
      </c>
      <c r="F1006" s="109" t="e">
        <f>IF(E1006&lt;&gt;"",MAX($F$1:$F1005)+1, "" )</f>
        <v>#REF!</v>
      </c>
      <c r="G1006" s="109" t="str">
        <f t="shared" si="63"/>
        <v/>
      </c>
    </row>
    <row r="1007" spans="1:7" ht="15.5" x14ac:dyDescent="0.35">
      <c r="A1007" s="110" t="e">
        <f t="shared" si="60"/>
        <v>#REF!</v>
      </c>
      <c r="B1007" s="109" t="e">
        <f>IF(A1007&lt;&gt;"",MAX($B$1:$B1006)+1, "" )</f>
        <v>#REF!</v>
      </c>
      <c r="C1007" s="109" t="str">
        <f t="shared" si="62"/>
        <v/>
      </c>
      <c r="E1007" s="110" t="e">
        <f t="shared" si="61"/>
        <v>#REF!</v>
      </c>
      <c r="F1007" s="109" t="e">
        <f>IF(E1007&lt;&gt;"",MAX($F$1:$F1006)+1, "" )</f>
        <v>#REF!</v>
      </c>
      <c r="G1007" s="109" t="str">
        <f t="shared" si="63"/>
        <v/>
      </c>
    </row>
    <row r="1008" spans="1:7" ht="15.5" x14ac:dyDescent="0.35">
      <c r="A1008" s="110" t="e">
        <f t="shared" si="60"/>
        <v>#REF!</v>
      </c>
      <c r="B1008" s="109" t="e">
        <f>IF(A1008&lt;&gt;"",MAX($B$1:$B1007)+1, "" )</f>
        <v>#REF!</v>
      </c>
      <c r="C1008" s="109" t="str">
        <f t="shared" si="62"/>
        <v/>
      </c>
      <c r="E1008" s="110" t="e">
        <f t="shared" si="61"/>
        <v>#REF!</v>
      </c>
      <c r="F1008" s="109" t="e">
        <f>IF(E1008&lt;&gt;"",MAX($F$1:$F1007)+1, "" )</f>
        <v>#REF!</v>
      </c>
      <c r="G1008" s="109" t="str">
        <f t="shared" si="63"/>
        <v/>
      </c>
    </row>
    <row r="1009" spans="1:7" ht="15.5" x14ac:dyDescent="0.35">
      <c r="A1009" s="110" t="e">
        <f t="shared" si="60"/>
        <v>#REF!</v>
      </c>
      <c r="B1009" s="109" t="e">
        <f>IF(A1009&lt;&gt;"",MAX($B$1:$B1008)+1, "" )</f>
        <v>#REF!</v>
      </c>
      <c r="C1009" s="109" t="str">
        <f t="shared" si="62"/>
        <v/>
      </c>
      <c r="E1009" s="110" t="e">
        <f t="shared" si="61"/>
        <v>#REF!</v>
      </c>
      <c r="F1009" s="109" t="e">
        <f>IF(E1009&lt;&gt;"",MAX($F$1:$F1008)+1, "" )</f>
        <v>#REF!</v>
      </c>
      <c r="G1009" s="109" t="str">
        <f t="shared" si="63"/>
        <v/>
      </c>
    </row>
    <row r="1010" spans="1:7" ht="15.5" x14ac:dyDescent="0.35">
      <c r="A1010" s="110" t="e">
        <f t="shared" si="60"/>
        <v>#REF!</v>
      </c>
      <c r="B1010" s="109" t="e">
        <f>IF(A1010&lt;&gt;"",MAX($B$1:$B1009)+1, "" )</f>
        <v>#REF!</v>
      </c>
      <c r="C1010" s="109" t="str">
        <f t="shared" si="62"/>
        <v/>
      </c>
      <c r="E1010" s="110" t="e">
        <f t="shared" si="61"/>
        <v>#REF!</v>
      </c>
      <c r="F1010" s="109" t="e">
        <f>IF(E1010&lt;&gt;"",MAX($F$1:$F1009)+1, "" )</f>
        <v>#REF!</v>
      </c>
      <c r="G1010" s="109" t="str">
        <f t="shared" si="63"/>
        <v/>
      </c>
    </row>
    <row r="1011" spans="1:7" ht="15.5" x14ac:dyDescent="0.35">
      <c r="A1011" s="110" t="e">
        <f t="shared" si="60"/>
        <v>#REF!</v>
      </c>
      <c r="B1011" s="109" t="e">
        <f>IF(A1011&lt;&gt;"",MAX($B$1:$B1010)+1, "" )</f>
        <v>#REF!</v>
      </c>
      <c r="C1011" s="109" t="str">
        <f t="shared" si="62"/>
        <v/>
      </c>
      <c r="E1011" s="110" t="e">
        <f t="shared" si="61"/>
        <v>#REF!</v>
      </c>
      <c r="F1011" s="109" t="e">
        <f>IF(E1011&lt;&gt;"",MAX($F$1:$F1010)+1, "" )</f>
        <v>#REF!</v>
      </c>
      <c r="G1011" s="109" t="str">
        <f t="shared" si="63"/>
        <v/>
      </c>
    </row>
    <row r="1012" spans="1:7" ht="15.5" x14ac:dyDescent="0.35">
      <c r="A1012" s="110" t="e">
        <f t="shared" si="60"/>
        <v>#REF!</v>
      </c>
      <c r="B1012" s="109" t="e">
        <f>IF(A1012&lt;&gt;"",MAX($B$1:$B1011)+1, "" )</f>
        <v>#REF!</v>
      </c>
      <c r="C1012" s="109" t="str">
        <f t="shared" si="62"/>
        <v/>
      </c>
      <c r="E1012" s="110" t="e">
        <f t="shared" si="61"/>
        <v>#REF!</v>
      </c>
      <c r="F1012" s="109" t="e">
        <f>IF(E1012&lt;&gt;"",MAX($F$1:$F1011)+1, "" )</f>
        <v>#REF!</v>
      </c>
      <c r="G1012" s="109" t="str">
        <f t="shared" si="63"/>
        <v/>
      </c>
    </row>
    <row r="1013" spans="1:7" ht="15.5" x14ac:dyDescent="0.35">
      <c r="A1013" s="110" t="e">
        <f t="shared" si="60"/>
        <v>#REF!</v>
      </c>
      <c r="B1013" s="109" t="e">
        <f>IF(A1013&lt;&gt;"",MAX($B$1:$B1012)+1, "" )</f>
        <v>#REF!</v>
      </c>
      <c r="C1013" s="109" t="str">
        <f t="shared" si="62"/>
        <v/>
      </c>
      <c r="E1013" s="110" t="e">
        <f t="shared" si="61"/>
        <v>#REF!</v>
      </c>
      <c r="F1013" s="109" t="e">
        <f>IF(E1013&lt;&gt;"",MAX($F$1:$F1012)+1, "" )</f>
        <v>#REF!</v>
      </c>
      <c r="G1013" s="109" t="str">
        <f t="shared" si="63"/>
        <v/>
      </c>
    </row>
    <row r="1014" spans="1:7" ht="15.5" x14ac:dyDescent="0.35">
      <c r="A1014" s="110" t="e">
        <f t="shared" si="60"/>
        <v>#REF!</v>
      </c>
      <c r="B1014" s="109" t="e">
        <f>IF(A1014&lt;&gt;"",MAX($B$1:$B1013)+1, "" )</f>
        <v>#REF!</v>
      </c>
      <c r="C1014" s="109" t="str">
        <f t="shared" si="62"/>
        <v/>
      </c>
      <c r="E1014" s="110" t="e">
        <f t="shared" si="61"/>
        <v>#REF!</v>
      </c>
      <c r="F1014" s="109" t="e">
        <f>IF(E1014&lt;&gt;"",MAX($F$1:$F1013)+1, "" )</f>
        <v>#REF!</v>
      </c>
      <c r="G1014" s="109" t="str">
        <f t="shared" si="63"/>
        <v/>
      </c>
    </row>
    <row r="1015" spans="1:7" ht="15.5" x14ac:dyDescent="0.35">
      <c r="A1015" s="110" t="e">
        <f t="shared" si="60"/>
        <v>#REF!</v>
      </c>
      <c r="B1015" s="109" t="e">
        <f>IF(A1015&lt;&gt;"",MAX($B$1:$B1014)+1, "" )</f>
        <v>#REF!</v>
      </c>
      <c r="C1015" s="109" t="str">
        <f t="shared" si="62"/>
        <v/>
      </c>
      <c r="E1015" s="110" t="e">
        <f t="shared" si="61"/>
        <v>#REF!</v>
      </c>
      <c r="F1015" s="109" t="e">
        <f>IF(E1015&lt;&gt;"",MAX($F$1:$F1014)+1, "" )</f>
        <v>#REF!</v>
      </c>
      <c r="G1015" s="109" t="str">
        <f t="shared" si="63"/>
        <v/>
      </c>
    </row>
    <row r="1016" spans="1:7" ht="15.5" x14ac:dyDescent="0.35">
      <c r="A1016" s="110" t="e">
        <f t="shared" si="60"/>
        <v>#REF!</v>
      </c>
      <c r="B1016" s="109" t="e">
        <f>IF(A1016&lt;&gt;"",MAX($B$1:$B1015)+1, "" )</f>
        <v>#REF!</v>
      </c>
      <c r="C1016" s="109" t="str">
        <f t="shared" si="62"/>
        <v/>
      </c>
      <c r="E1016" s="110" t="e">
        <f t="shared" si="61"/>
        <v>#REF!</v>
      </c>
      <c r="F1016" s="109" t="e">
        <f>IF(E1016&lt;&gt;"",MAX($F$1:$F1015)+1, "" )</f>
        <v>#REF!</v>
      </c>
      <c r="G1016" s="109" t="str">
        <f t="shared" si="63"/>
        <v/>
      </c>
    </row>
    <row r="1017" spans="1:7" ht="15.5" x14ac:dyDescent="0.35">
      <c r="A1017" s="110" t="e">
        <f t="shared" si="60"/>
        <v>#REF!</v>
      </c>
      <c r="B1017" s="109" t="e">
        <f>IF(A1017&lt;&gt;"",MAX($B$1:$B1016)+1, "" )</f>
        <v>#REF!</v>
      </c>
      <c r="C1017" s="109" t="str">
        <f t="shared" si="62"/>
        <v/>
      </c>
      <c r="E1017" s="110" t="e">
        <f t="shared" si="61"/>
        <v>#REF!</v>
      </c>
      <c r="F1017" s="109" t="e">
        <f>IF(E1017&lt;&gt;"",MAX($F$1:$F1016)+1, "" )</f>
        <v>#REF!</v>
      </c>
      <c r="G1017" s="109" t="str">
        <f t="shared" si="63"/>
        <v/>
      </c>
    </row>
    <row r="1018" spans="1:7" ht="15.5" x14ac:dyDescent="0.35">
      <c r="A1018" s="110" t="e">
        <f t="shared" si="60"/>
        <v>#REF!</v>
      </c>
      <c r="B1018" s="109" t="e">
        <f>IF(A1018&lt;&gt;"",MAX($B$1:$B1017)+1, "" )</f>
        <v>#REF!</v>
      </c>
      <c r="C1018" s="109" t="str">
        <f t="shared" si="62"/>
        <v/>
      </c>
      <c r="E1018" s="110" t="e">
        <f t="shared" si="61"/>
        <v>#REF!</v>
      </c>
      <c r="F1018" s="109" t="e">
        <f>IF(E1018&lt;&gt;"",MAX($F$1:$F1017)+1, "" )</f>
        <v>#REF!</v>
      </c>
      <c r="G1018" s="109" t="str">
        <f t="shared" si="63"/>
        <v/>
      </c>
    </row>
    <row r="1019" spans="1:7" ht="15.5" x14ac:dyDescent="0.35">
      <c r="A1019" s="110" t="e">
        <f t="shared" si="60"/>
        <v>#REF!</v>
      </c>
      <c r="B1019" s="109" t="e">
        <f>IF(A1019&lt;&gt;"",MAX($B$1:$B1018)+1, "" )</f>
        <v>#REF!</v>
      </c>
      <c r="C1019" s="109" t="str">
        <f t="shared" si="62"/>
        <v/>
      </c>
      <c r="E1019" s="110" t="e">
        <f t="shared" si="61"/>
        <v>#REF!</v>
      </c>
      <c r="F1019" s="109" t="e">
        <f>IF(E1019&lt;&gt;"",MAX($F$1:$F1018)+1, "" )</f>
        <v>#REF!</v>
      </c>
      <c r="G1019" s="109" t="str">
        <f t="shared" si="63"/>
        <v/>
      </c>
    </row>
    <row r="1020" spans="1:7" ht="15.5" x14ac:dyDescent="0.35">
      <c r="A1020" s="110" t="e">
        <f t="shared" si="60"/>
        <v>#REF!</v>
      </c>
      <c r="B1020" s="109" t="e">
        <f>IF(A1020&lt;&gt;"",MAX($B$1:$B1019)+1, "" )</f>
        <v>#REF!</v>
      </c>
      <c r="C1020" s="109" t="str">
        <f t="shared" si="62"/>
        <v/>
      </c>
      <c r="E1020" s="110" t="e">
        <f t="shared" si="61"/>
        <v>#REF!</v>
      </c>
      <c r="F1020" s="109" t="e">
        <f>IF(E1020&lt;&gt;"",MAX($F$1:$F1019)+1, "" )</f>
        <v>#REF!</v>
      </c>
      <c r="G1020" s="109" t="str">
        <f t="shared" si="63"/>
        <v/>
      </c>
    </row>
    <row r="1021" spans="1:7" ht="15.5" x14ac:dyDescent="0.35">
      <c r="A1021" s="110" t="e">
        <f t="shared" si="60"/>
        <v>#REF!</v>
      </c>
      <c r="B1021" s="109" t="e">
        <f>IF(A1021&lt;&gt;"",MAX($B$1:$B1020)+1, "" )</f>
        <v>#REF!</v>
      </c>
      <c r="C1021" s="109" t="str">
        <f t="shared" si="62"/>
        <v/>
      </c>
      <c r="E1021" s="110" t="e">
        <f t="shared" si="61"/>
        <v>#REF!</v>
      </c>
      <c r="F1021" s="109" t="e">
        <f>IF(E1021&lt;&gt;"",MAX($F$1:$F1020)+1, "" )</f>
        <v>#REF!</v>
      </c>
      <c r="G1021" s="109" t="str">
        <f t="shared" si="63"/>
        <v/>
      </c>
    </row>
    <row r="1022" spans="1:7" ht="15.5" x14ac:dyDescent="0.35">
      <c r="A1022" s="110" t="e">
        <f t="shared" si="60"/>
        <v>#REF!</v>
      </c>
      <c r="B1022" s="109" t="e">
        <f>IF(A1022&lt;&gt;"",MAX($B$1:$B1021)+1, "" )</f>
        <v>#REF!</v>
      </c>
      <c r="C1022" s="109" t="str">
        <f t="shared" si="62"/>
        <v/>
      </c>
      <c r="E1022" s="110" t="e">
        <f t="shared" si="61"/>
        <v>#REF!</v>
      </c>
      <c r="F1022" s="109" t="e">
        <f>IF(E1022&lt;&gt;"",MAX($F$1:$F1021)+1, "" )</f>
        <v>#REF!</v>
      </c>
      <c r="G1022" s="109" t="str">
        <f t="shared" si="63"/>
        <v/>
      </c>
    </row>
    <row r="1023" spans="1:7" ht="15.5" x14ac:dyDescent="0.35">
      <c r="A1023" s="110" t="e">
        <f t="shared" si="60"/>
        <v>#REF!</v>
      </c>
      <c r="B1023" s="109" t="e">
        <f>IF(A1023&lt;&gt;"",MAX($B$1:$B1022)+1, "" )</f>
        <v>#REF!</v>
      </c>
      <c r="C1023" s="109" t="str">
        <f t="shared" si="62"/>
        <v/>
      </c>
      <c r="E1023" s="110" t="e">
        <f t="shared" si="61"/>
        <v>#REF!</v>
      </c>
      <c r="F1023" s="109" t="e">
        <f>IF(E1023&lt;&gt;"",MAX($F$1:$F1022)+1, "" )</f>
        <v>#REF!</v>
      </c>
      <c r="G1023" s="109" t="str">
        <f t="shared" si="63"/>
        <v/>
      </c>
    </row>
    <row r="1024" spans="1:7" ht="15.5" x14ac:dyDescent="0.35">
      <c r="A1024" s="110" t="e">
        <f t="shared" si="60"/>
        <v>#REF!</v>
      </c>
      <c r="B1024" s="109" t="e">
        <f>IF(A1024&lt;&gt;"",MAX($B$1:$B1023)+1, "" )</f>
        <v>#REF!</v>
      </c>
      <c r="C1024" s="109" t="str">
        <f t="shared" si="62"/>
        <v/>
      </c>
      <c r="E1024" s="110" t="e">
        <f t="shared" si="61"/>
        <v>#REF!</v>
      </c>
      <c r="F1024" s="109" t="e">
        <f>IF(E1024&lt;&gt;"",MAX($F$1:$F1023)+1, "" )</f>
        <v>#REF!</v>
      </c>
      <c r="G1024" s="109" t="str">
        <f t="shared" si="63"/>
        <v/>
      </c>
    </row>
    <row r="1025" spans="1:7" ht="15.5" x14ac:dyDescent="0.35">
      <c r="A1025" s="110" t="e">
        <f t="shared" si="60"/>
        <v>#REF!</v>
      </c>
      <c r="B1025" s="109" t="e">
        <f>IF(A1025&lt;&gt;"",MAX($B$1:$B1024)+1, "" )</f>
        <v>#REF!</v>
      </c>
      <c r="C1025" s="109" t="str">
        <f t="shared" si="62"/>
        <v/>
      </c>
      <c r="E1025" s="110" t="e">
        <f t="shared" si="61"/>
        <v>#REF!</v>
      </c>
      <c r="F1025" s="109" t="e">
        <f>IF(E1025&lt;&gt;"",MAX($F$1:$F1024)+1, "" )</f>
        <v>#REF!</v>
      </c>
      <c r="G1025" s="109" t="str">
        <f t="shared" si="63"/>
        <v/>
      </c>
    </row>
    <row r="1026" spans="1:7" ht="15.5" x14ac:dyDescent="0.35">
      <c r="A1026" s="110" t="e">
        <f t="shared" si="60"/>
        <v>#REF!</v>
      </c>
      <c r="B1026" s="109" t="e">
        <f>IF(A1026&lt;&gt;"",MAX($B$1:$B1025)+1, "" )</f>
        <v>#REF!</v>
      </c>
      <c r="C1026" s="109" t="str">
        <f t="shared" si="62"/>
        <v/>
      </c>
      <c r="E1026" s="110" t="e">
        <f t="shared" si="61"/>
        <v>#REF!</v>
      </c>
      <c r="F1026" s="109" t="e">
        <f>IF(E1026&lt;&gt;"",MAX($F$1:$F1025)+1, "" )</f>
        <v>#REF!</v>
      </c>
      <c r="G1026" s="109" t="str">
        <f t="shared" si="63"/>
        <v/>
      </c>
    </row>
    <row r="1027" spans="1:7" ht="15.5" x14ac:dyDescent="0.35">
      <c r="A1027" s="110" t="e">
        <f t="shared" si="60"/>
        <v>#REF!</v>
      </c>
      <c r="B1027" s="109" t="e">
        <f>IF(A1027&lt;&gt;"",MAX($B$1:$B1026)+1, "" )</f>
        <v>#REF!</v>
      </c>
      <c r="C1027" s="109" t="str">
        <f t="shared" si="62"/>
        <v/>
      </c>
      <c r="E1027" s="110" t="e">
        <f t="shared" si="61"/>
        <v>#REF!</v>
      </c>
      <c r="F1027" s="109" t="e">
        <f>IF(E1027&lt;&gt;"",MAX($F$1:$F1026)+1, "" )</f>
        <v>#REF!</v>
      </c>
      <c r="G1027" s="109" t="str">
        <f t="shared" si="63"/>
        <v/>
      </c>
    </row>
    <row r="1028" spans="1:7" ht="15.5" x14ac:dyDescent="0.35">
      <c r="A1028" s="110" t="e">
        <f t="shared" si="60"/>
        <v>#REF!</v>
      </c>
      <c r="B1028" s="109" t="e">
        <f>IF(A1028&lt;&gt;"",MAX($B$1:$B1027)+1, "" )</f>
        <v>#REF!</v>
      </c>
      <c r="C1028" s="109" t="str">
        <f t="shared" si="62"/>
        <v/>
      </c>
      <c r="E1028" s="110" t="e">
        <f t="shared" si="61"/>
        <v>#REF!</v>
      </c>
      <c r="F1028" s="109" t="e">
        <f>IF(E1028&lt;&gt;"",MAX($F$1:$F1027)+1, "" )</f>
        <v>#REF!</v>
      </c>
      <c r="G1028" s="109" t="str">
        <f t="shared" si="63"/>
        <v/>
      </c>
    </row>
    <row r="1029" spans="1:7" ht="15.5" x14ac:dyDescent="0.35">
      <c r="A1029" s="110" t="e">
        <f t="shared" ref="A1029:A1092" si="64">_xlfn.SINGLE(INDEX(CreationCptData,1+INT((ROW(A1025)-1)/COLUMNS(CreationCptData)),MOD(ROW(A1025)-1+COLUMNS(CreationCptData),COLUMNS(CreationCptData))+1))</f>
        <v>#REF!</v>
      </c>
      <c r="B1029" s="109" t="e">
        <f>IF(A1029&lt;&gt;"",MAX($B$1:$B1028)+1, "" )</f>
        <v>#REF!</v>
      </c>
      <c r="C1029" s="109" t="str">
        <f t="shared" si="62"/>
        <v/>
      </c>
      <c r="E1029" s="110" t="e">
        <f t="shared" ref="E1029:E1092" si="65">INDEX(PAWSCptData,1+INT((ROW(E1025)-1)/COLUMNS(PAWSCptData)),MOD(ROW(E1025)-1+COLUMNS(PAWSCptData),COLUMNS(PAWSCptData))+1)</f>
        <v>#REF!</v>
      </c>
      <c r="F1029" s="109" t="e">
        <f>IF(E1029&lt;&gt;"",MAX($F$1:$F1028)+1, "" )</f>
        <v>#REF!</v>
      </c>
      <c r="G1029" s="109" t="str">
        <f t="shared" si="63"/>
        <v/>
      </c>
    </row>
    <row r="1030" spans="1:7" ht="15.5" x14ac:dyDescent="0.35">
      <c r="A1030" s="110" t="e">
        <f t="shared" si="64"/>
        <v>#REF!</v>
      </c>
      <c r="B1030" s="109" t="e">
        <f>IF(A1030&lt;&gt;"",MAX($B$1:$B1029)+1, "" )</f>
        <v>#REF!</v>
      </c>
      <c r="C1030" s="109" t="str">
        <f t="shared" ref="C1030:C1093" si="66">IF(ISERROR(MATCH(ROW()-ROW($C$4),$B$5:$B$10989,0)),"",INDEX($A$5:$A$10989,MATCH(ROW()-ROW($C$4),$B$5:$B$10989,0)))</f>
        <v/>
      </c>
      <c r="E1030" s="110" t="e">
        <f t="shared" si="65"/>
        <v>#REF!</v>
      </c>
      <c r="F1030" s="109" t="e">
        <f>IF(E1030&lt;&gt;"",MAX($F$1:$F1029)+1, "" )</f>
        <v>#REF!</v>
      </c>
      <c r="G1030" s="109" t="str">
        <f t="shared" ref="G1030:G1093" si="67">IF(ISERROR(MATCH(ROW()-ROW($G$4),$F$5:$F$10989,0)),"",INDEX($E$5:$E$10989,MATCH(ROW()-ROW($G$4),$F$5:$F$10989,0)))</f>
        <v/>
      </c>
    </row>
    <row r="1031" spans="1:7" ht="15.5" x14ac:dyDescent="0.35">
      <c r="A1031" s="110" t="e">
        <f t="shared" si="64"/>
        <v>#REF!</v>
      </c>
      <c r="B1031" s="109" t="e">
        <f>IF(A1031&lt;&gt;"",MAX($B$1:$B1030)+1, "" )</f>
        <v>#REF!</v>
      </c>
      <c r="C1031" s="109" t="str">
        <f t="shared" si="66"/>
        <v/>
      </c>
      <c r="E1031" s="110" t="e">
        <f t="shared" si="65"/>
        <v>#REF!</v>
      </c>
      <c r="F1031" s="109" t="e">
        <f>IF(E1031&lt;&gt;"",MAX($F$1:$F1030)+1, "" )</f>
        <v>#REF!</v>
      </c>
      <c r="G1031" s="109" t="str">
        <f t="shared" si="67"/>
        <v/>
      </c>
    </row>
    <row r="1032" spans="1:7" ht="15.5" x14ac:dyDescent="0.35">
      <c r="A1032" s="110" t="e">
        <f t="shared" si="64"/>
        <v>#REF!</v>
      </c>
      <c r="B1032" s="109" t="e">
        <f>IF(A1032&lt;&gt;"",MAX($B$1:$B1031)+1, "" )</f>
        <v>#REF!</v>
      </c>
      <c r="C1032" s="109" t="str">
        <f t="shared" si="66"/>
        <v/>
      </c>
      <c r="E1032" s="110" t="e">
        <f t="shared" si="65"/>
        <v>#REF!</v>
      </c>
      <c r="F1032" s="109" t="e">
        <f>IF(E1032&lt;&gt;"",MAX($F$1:$F1031)+1, "" )</f>
        <v>#REF!</v>
      </c>
      <c r="G1032" s="109" t="str">
        <f t="shared" si="67"/>
        <v/>
      </c>
    </row>
    <row r="1033" spans="1:7" ht="15.5" x14ac:dyDescent="0.35">
      <c r="A1033" s="110" t="e">
        <f t="shared" si="64"/>
        <v>#REF!</v>
      </c>
      <c r="B1033" s="109" t="e">
        <f>IF(A1033&lt;&gt;"",MAX($B$1:$B1032)+1, "" )</f>
        <v>#REF!</v>
      </c>
      <c r="C1033" s="109" t="str">
        <f t="shared" si="66"/>
        <v/>
      </c>
      <c r="E1033" s="110" t="e">
        <f t="shared" si="65"/>
        <v>#REF!</v>
      </c>
      <c r="F1033" s="109" t="e">
        <f>IF(E1033&lt;&gt;"",MAX($F$1:$F1032)+1, "" )</f>
        <v>#REF!</v>
      </c>
      <c r="G1033" s="109" t="str">
        <f t="shared" si="67"/>
        <v/>
      </c>
    </row>
    <row r="1034" spans="1:7" ht="15.5" x14ac:dyDescent="0.35">
      <c r="A1034" s="110" t="e">
        <f t="shared" si="64"/>
        <v>#REF!</v>
      </c>
      <c r="B1034" s="109" t="e">
        <f>IF(A1034&lt;&gt;"",MAX($B$1:$B1033)+1, "" )</f>
        <v>#REF!</v>
      </c>
      <c r="C1034" s="109" t="str">
        <f t="shared" si="66"/>
        <v/>
      </c>
      <c r="E1034" s="110" t="e">
        <f t="shared" si="65"/>
        <v>#REF!</v>
      </c>
      <c r="F1034" s="109" t="e">
        <f>IF(E1034&lt;&gt;"",MAX($F$1:$F1033)+1, "" )</f>
        <v>#REF!</v>
      </c>
      <c r="G1034" s="109" t="str">
        <f t="shared" si="67"/>
        <v/>
      </c>
    </row>
    <row r="1035" spans="1:7" ht="15.5" x14ac:dyDescent="0.35">
      <c r="A1035" s="110" t="e">
        <f t="shared" si="64"/>
        <v>#REF!</v>
      </c>
      <c r="B1035" s="109" t="e">
        <f>IF(A1035&lt;&gt;"",MAX($B$1:$B1034)+1, "" )</f>
        <v>#REF!</v>
      </c>
      <c r="C1035" s="109" t="str">
        <f t="shared" si="66"/>
        <v/>
      </c>
      <c r="E1035" s="110" t="e">
        <f t="shared" si="65"/>
        <v>#REF!</v>
      </c>
      <c r="F1035" s="109" t="e">
        <f>IF(E1035&lt;&gt;"",MAX($F$1:$F1034)+1, "" )</f>
        <v>#REF!</v>
      </c>
      <c r="G1035" s="109" t="str">
        <f t="shared" si="67"/>
        <v/>
      </c>
    </row>
    <row r="1036" spans="1:7" ht="15.5" x14ac:dyDescent="0.35">
      <c r="A1036" s="110" t="e">
        <f t="shared" si="64"/>
        <v>#REF!</v>
      </c>
      <c r="B1036" s="109" t="e">
        <f>IF(A1036&lt;&gt;"",MAX($B$1:$B1035)+1, "" )</f>
        <v>#REF!</v>
      </c>
      <c r="C1036" s="109" t="str">
        <f t="shared" si="66"/>
        <v/>
      </c>
      <c r="E1036" s="110" t="e">
        <f t="shared" si="65"/>
        <v>#REF!</v>
      </c>
      <c r="F1036" s="109" t="e">
        <f>IF(E1036&lt;&gt;"",MAX($F$1:$F1035)+1, "" )</f>
        <v>#REF!</v>
      </c>
      <c r="G1036" s="109" t="str">
        <f t="shared" si="67"/>
        <v/>
      </c>
    </row>
    <row r="1037" spans="1:7" ht="15.5" x14ac:dyDescent="0.35">
      <c r="A1037" s="110" t="e">
        <f t="shared" si="64"/>
        <v>#REF!</v>
      </c>
      <c r="B1037" s="109" t="e">
        <f>IF(A1037&lt;&gt;"",MAX($B$1:$B1036)+1, "" )</f>
        <v>#REF!</v>
      </c>
      <c r="C1037" s="109" t="str">
        <f t="shared" si="66"/>
        <v/>
      </c>
      <c r="E1037" s="110" t="e">
        <f t="shared" si="65"/>
        <v>#REF!</v>
      </c>
      <c r="F1037" s="109" t="e">
        <f>IF(E1037&lt;&gt;"",MAX($F$1:$F1036)+1, "" )</f>
        <v>#REF!</v>
      </c>
      <c r="G1037" s="109" t="str">
        <f t="shared" si="67"/>
        <v/>
      </c>
    </row>
    <row r="1038" spans="1:7" ht="15.5" x14ac:dyDescent="0.35">
      <c r="A1038" s="110" t="e">
        <f t="shared" si="64"/>
        <v>#REF!</v>
      </c>
      <c r="B1038" s="109" t="e">
        <f>IF(A1038&lt;&gt;"",MAX($B$1:$B1037)+1, "" )</f>
        <v>#REF!</v>
      </c>
      <c r="C1038" s="109" t="str">
        <f t="shared" si="66"/>
        <v/>
      </c>
      <c r="E1038" s="110" t="e">
        <f t="shared" si="65"/>
        <v>#REF!</v>
      </c>
      <c r="F1038" s="109" t="e">
        <f>IF(E1038&lt;&gt;"",MAX($F$1:$F1037)+1, "" )</f>
        <v>#REF!</v>
      </c>
      <c r="G1038" s="109" t="str">
        <f t="shared" si="67"/>
        <v/>
      </c>
    </row>
    <row r="1039" spans="1:7" ht="15.5" x14ac:dyDescent="0.35">
      <c r="A1039" s="110" t="e">
        <f t="shared" si="64"/>
        <v>#REF!</v>
      </c>
      <c r="B1039" s="109" t="e">
        <f>IF(A1039&lt;&gt;"",MAX($B$1:$B1038)+1, "" )</f>
        <v>#REF!</v>
      </c>
      <c r="C1039" s="109" t="str">
        <f t="shared" si="66"/>
        <v/>
      </c>
      <c r="E1039" s="110" t="e">
        <f t="shared" si="65"/>
        <v>#REF!</v>
      </c>
      <c r="F1039" s="109" t="e">
        <f>IF(E1039&lt;&gt;"",MAX($F$1:$F1038)+1, "" )</f>
        <v>#REF!</v>
      </c>
      <c r="G1039" s="109" t="str">
        <f t="shared" si="67"/>
        <v/>
      </c>
    </row>
    <row r="1040" spans="1:7" ht="15.5" x14ac:dyDescent="0.35">
      <c r="A1040" s="110" t="e">
        <f t="shared" si="64"/>
        <v>#REF!</v>
      </c>
      <c r="B1040" s="109" t="e">
        <f>IF(A1040&lt;&gt;"",MAX($B$1:$B1039)+1, "" )</f>
        <v>#REF!</v>
      </c>
      <c r="C1040" s="109" t="str">
        <f t="shared" si="66"/>
        <v/>
      </c>
      <c r="E1040" s="110" t="e">
        <f t="shared" si="65"/>
        <v>#REF!</v>
      </c>
      <c r="F1040" s="109" t="e">
        <f>IF(E1040&lt;&gt;"",MAX($F$1:$F1039)+1, "" )</f>
        <v>#REF!</v>
      </c>
      <c r="G1040" s="109" t="str">
        <f t="shared" si="67"/>
        <v/>
      </c>
    </row>
    <row r="1041" spans="1:7" ht="15.5" x14ac:dyDescent="0.35">
      <c r="A1041" s="110" t="e">
        <f t="shared" si="64"/>
        <v>#REF!</v>
      </c>
      <c r="B1041" s="109" t="e">
        <f>IF(A1041&lt;&gt;"",MAX($B$1:$B1040)+1, "" )</f>
        <v>#REF!</v>
      </c>
      <c r="C1041" s="109" t="str">
        <f t="shared" si="66"/>
        <v/>
      </c>
      <c r="E1041" s="110" t="e">
        <f t="shared" si="65"/>
        <v>#REF!</v>
      </c>
      <c r="F1041" s="109" t="e">
        <f>IF(E1041&lt;&gt;"",MAX($F$1:$F1040)+1, "" )</f>
        <v>#REF!</v>
      </c>
      <c r="G1041" s="109" t="str">
        <f t="shared" si="67"/>
        <v/>
      </c>
    </row>
    <row r="1042" spans="1:7" ht="15.5" x14ac:dyDescent="0.35">
      <c r="A1042" s="110" t="e">
        <f t="shared" si="64"/>
        <v>#REF!</v>
      </c>
      <c r="B1042" s="109" t="e">
        <f>IF(A1042&lt;&gt;"",MAX($B$1:$B1041)+1, "" )</f>
        <v>#REF!</v>
      </c>
      <c r="C1042" s="109" t="str">
        <f t="shared" si="66"/>
        <v/>
      </c>
      <c r="E1042" s="110" t="e">
        <f t="shared" si="65"/>
        <v>#REF!</v>
      </c>
      <c r="F1042" s="109" t="e">
        <f>IF(E1042&lt;&gt;"",MAX($F$1:$F1041)+1, "" )</f>
        <v>#REF!</v>
      </c>
      <c r="G1042" s="109" t="str">
        <f t="shared" si="67"/>
        <v/>
      </c>
    </row>
    <row r="1043" spans="1:7" ht="15.5" x14ac:dyDescent="0.35">
      <c r="A1043" s="110" t="e">
        <f t="shared" si="64"/>
        <v>#REF!</v>
      </c>
      <c r="B1043" s="109" t="e">
        <f>IF(A1043&lt;&gt;"",MAX($B$1:$B1042)+1, "" )</f>
        <v>#REF!</v>
      </c>
      <c r="C1043" s="109" t="str">
        <f t="shared" si="66"/>
        <v/>
      </c>
      <c r="E1043" s="110" t="e">
        <f t="shared" si="65"/>
        <v>#REF!</v>
      </c>
      <c r="F1043" s="109" t="e">
        <f>IF(E1043&lt;&gt;"",MAX($F$1:$F1042)+1, "" )</f>
        <v>#REF!</v>
      </c>
      <c r="G1043" s="109" t="str">
        <f t="shared" si="67"/>
        <v/>
      </c>
    </row>
    <row r="1044" spans="1:7" ht="15.5" x14ac:dyDescent="0.35">
      <c r="A1044" s="110" t="e">
        <f t="shared" si="64"/>
        <v>#REF!</v>
      </c>
      <c r="B1044" s="109" t="e">
        <f>IF(A1044&lt;&gt;"",MAX($B$1:$B1043)+1, "" )</f>
        <v>#REF!</v>
      </c>
      <c r="C1044" s="109" t="str">
        <f t="shared" si="66"/>
        <v/>
      </c>
      <c r="E1044" s="110" t="e">
        <f t="shared" si="65"/>
        <v>#REF!</v>
      </c>
      <c r="F1044" s="109" t="e">
        <f>IF(E1044&lt;&gt;"",MAX($F$1:$F1043)+1, "" )</f>
        <v>#REF!</v>
      </c>
      <c r="G1044" s="109" t="str">
        <f t="shared" si="67"/>
        <v/>
      </c>
    </row>
    <row r="1045" spans="1:7" ht="15.5" x14ac:dyDescent="0.35">
      <c r="A1045" s="110" t="e">
        <f t="shared" si="64"/>
        <v>#REF!</v>
      </c>
      <c r="B1045" s="109" t="e">
        <f>IF(A1045&lt;&gt;"",MAX($B$1:$B1044)+1, "" )</f>
        <v>#REF!</v>
      </c>
      <c r="C1045" s="109" t="str">
        <f t="shared" si="66"/>
        <v/>
      </c>
      <c r="E1045" s="110" t="e">
        <f t="shared" si="65"/>
        <v>#REF!</v>
      </c>
      <c r="F1045" s="109" t="e">
        <f>IF(E1045&lt;&gt;"",MAX($F$1:$F1044)+1, "" )</f>
        <v>#REF!</v>
      </c>
      <c r="G1045" s="109" t="str">
        <f t="shared" si="67"/>
        <v/>
      </c>
    </row>
    <row r="1046" spans="1:7" ht="15.5" x14ac:dyDescent="0.35">
      <c r="A1046" s="110" t="e">
        <f t="shared" si="64"/>
        <v>#REF!</v>
      </c>
      <c r="B1046" s="109" t="e">
        <f>IF(A1046&lt;&gt;"",MAX($B$1:$B1045)+1, "" )</f>
        <v>#REF!</v>
      </c>
      <c r="C1046" s="109" t="str">
        <f t="shared" si="66"/>
        <v/>
      </c>
      <c r="E1046" s="110" t="e">
        <f t="shared" si="65"/>
        <v>#REF!</v>
      </c>
      <c r="F1046" s="109" t="e">
        <f>IF(E1046&lt;&gt;"",MAX($F$1:$F1045)+1, "" )</f>
        <v>#REF!</v>
      </c>
      <c r="G1046" s="109" t="str">
        <f t="shared" si="67"/>
        <v/>
      </c>
    </row>
    <row r="1047" spans="1:7" ht="15.5" x14ac:dyDescent="0.35">
      <c r="A1047" s="110" t="e">
        <f t="shared" si="64"/>
        <v>#REF!</v>
      </c>
      <c r="B1047" s="109" t="e">
        <f>IF(A1047&lt;&gt;"",MAX($B$1:$B1046)+1, "" )</f>
        <v>#REF!</v>
      </c>
      <c r="C1047" s="109" t="str">
        <f t="shared" si="66"/>
        <v/>
      </c>
      <c r="E1047" s="110" t="e">
        <f t="shared" si="65"/>
        <v>#REF!</v>
      </c>
      <c r="F1047" s="109" t="e">
        <f>IF(E1047&lt;&gt;"",MAX($F$1:$F1046)+1, "" )</f>
        <v>#REF!</v>
      </c>
      <c r="G1047" s="109" t="str">
        <f t="shared" si="67"/>
        <v/>
      </c>
    </row>
    <row r="1048" spans="1:7" ht="15.5" x14ac:dyDescent="0.35">
      <c r="A1048" s="110" t="e">
        <f t="shared" si="64"/>
        <v>#REF!</v>
      </c>
      <c r="B1048" s="109" t="e">
        <f>IF(A1048&lt;&gt;"",MAX($B$1:$B1047)+1, "" )</f>
        <v>#REF!</v>
      </c>
      <c r="C1048" s="109" t="str">
        <f t="shared" si="66"/>
        <v/>
      </c>
      <c r="E1048" s="110" t="e">
        <f t="shared" si="65"/>
        <v>#REF!</v>
      </c>
      <c r="F1048" s="109" t="e">
        <f>IF(E1048&lt;&gt;"",MAX($F$1:$F1047)+1, "" )</f>
        <v>#REF!</v>
      </c>
      <c r="G1048" s="109" t="str">
        <f t="shared" si="67"/>
        <v/>
      </c>
    </row>
    <row r="1049" spans="1:7" ht="15.5" x14ac:dyDescent="0.35">
      <c r="A1049" s="110" t="e">
        <f t="shared" si="64"/>
        <v>#REF!</v>
      </c>
      <c r="B1049" s="109" t="e">
        <f>IF(A1049&lt;&gt;"",MAX($B$1:$B1048)+1, "" )</f>
        <v>#REF!</v>
      </c>
      <c r="C1049" s="109" t="str">
        <f t="shared" si="66"/>
        <v/>
      </c>
      <c r="E1049" s="110" t="e">
        <f t="shared" si="65"/>
        <v>#REF!</v>
      </c>
      <c r="F1049" s="109" t="e">
        <f>IF(E1049&lt;&gt;"",MAX($F$1:$F1048)+1, "" )</f>
        <v>#REF!</v>
      </c>
      <c r="G1049" s="109" t="str">
        <f t="shared" si="67"/>
        <v/>
      </c>
    </row>
    <row r="1050" spans="1:7" ht="15.5" x14ac:dyDescent="0.35">
      <c r="A1050" s="110" t="e">
        <f t="shared" si="64"/>
        <v>#REF!</v>
      </c>
      <c r="B1050" s="109" t="e">
        <f>IF(A1050&lt;&gt;"",MAX($B$1:$B1049)+1, "" )</f>
        <v>#REF!</v>
      </c>
      <c r="C1050" s="109" t="str">
        <f t="shared" si="66"/>
        <v/>
      </c>
      <c r="E1050" s="110" t="e">
        <f t="shared" si="65"/>
        <v>#REF!</v>
      </c>
      <c r="F1050" s="109" t="e">
        <f>IF(E1050&lt;&gt;"",MAX($F$1:$F1049)+1, "" )</f>
        <v>#REF!</v>
      </c>
      <c r="G1050" s="109" t="str">
        <f t="shared" si="67"/>
        <v/>
      </c>
    </row>
    <row r="1051" spans="1:7" ht="15.5" x14ac:dyDescent="0.35">
      <c r="A1051" s="110" t="e">
        <f t="shared" si="64"/>
        <v>#REF!</v>
      </c>
      <c r="B1051" s="109" t="e">
        <f>IF(A1051&lt;&gt;"",MAX($B$1:$B1050)+1, "" )</f>
        <v>#REF!</v>
      </c>
      <c r="C1051" s="109" t="str">
        <f t="shared" si="66"/>
        <v/>
      </c>
      <c r="E1051" s="110" t="e">
        <f t="shared" si="65"/>
        <v>#REF!</v>
      </c>
      <c r="F1051" s="109" t="e">
        <f>IF(E1051&lt;&gt;"",MAX($F$1:$F1050)+1, "" )</f>
        <v>#REF!</v>
      </c>
      <c r="G1051" s="109" t="str">
        <f t="shared" si="67"/>
        <v/>
      </c>
    </row>
    <row r="1052" spans="1:7" ht="15.5" x14ac:dyDescent="0.35">
      <c r="A1052" s="110" t="e">
        <f t="shared" si="64"/>
        <v>#REF!</v>
      </c>
      <c r="B1052" s="109" t="e">
        <f>IF(A1052&lt;&gt;"",MAX($B$1:$B1051)+1, "" )</f>
        <v>#REF!</v>
      </c>
      <c r="C1052" s="109" t="str">
        <f t="shared" si="66"/>
        <v/>
      </c>
      <c r="E1052" s="110" t="e">
        <f t="shared" si="65"/>
        <v>#REF!</v>
      </c>
      <c r="F1052" s="109" t="e">
        <f>IF(E1052&lt;&gt;"",MAX($F$1:$F1051)+1, "" )</f>
        <v>#REF!</v>
      </c>
      <c r="G1052" s="109" t="str">
        <f t="shared" si="67"/>
        <v/>
      </c>
    </row>
    <row r="1053" spans="1:7" ht="15.5" x14ac:dyDescent="0.35">
      <c r="A1053" s="110" t="e">
        <f t="shared" si="64"/>
        <v>#REF!</v>
      </c>
      <c r="B1053" s="109" t="e">
        <f>IF(A1053&lt;&gt;"",MAX($B$1:$B1052)+1, "" )</f>
        <v>#REF!</v>
      </c>
      <c r="C1053" s="109" t="str">
        <f t="shared" si="66"/>
        <v/>
      </c>
      <c r="E1053" s="110" t="e">
        <f t="shared" si="65"/>
        <v>#REF!</v>
      </c>
      <c r="F1053" s="109" t="e">
        <f>IF(E1053&lt;&gt;"",MAX($F$1:$F1052)+1, "" )</f>
        <v>#REF!</v>
      </c>
      <c r="G1053" s="109" t="str">
        <f t="shared" si="67"/>
        <v/>
      </c>
    </row>
    <row r="1054" spans="1:7" ht="15.5" x14ac:dyDescent="0.35">
      <c r="A1054" s="110" t="e">
        <f t="shared" si="64"/>
        <v>#REF!</v>
      </c>
      <c r="B1054" s="109" t="e">
        <f>IF(A1054&lt;&gt;"",MAX($B$1:$B1053)+1, "" )</f>
        <v>#REF!</v>
      </c>
      <c r="C1054" s="109" t="str">
        <f t="shared" si="66"/>
        <v/>
      </c>
      <c r="E1054" s="110" t="e">
        <f t="shared" si="65"/>
        <v>#REF!</v>
      </c>
      <c r="F1054" s="109" t="e">
        <f>IF(E1054&lt;&gt;"",MAX($F$1:$F1053)+1, "" )</f>
        <v>#REF!</v>
      </c>
      <c r="G1054" s="109" t="str">
        <f t="shared" si="67"/>
        <v/>
      </c>
    </row>
    <row r="1055" spans="1:7" ht="15.5" x14ac:dyDescent="0.35">
      <c r="A1055" s="110" t="e">
        <f t="shared" si="64"/>
        <v>#REF!</v>
      </c>
      <c r="B1055" s="109" t="e">
        <f>IF(A1055&lt;&gt;"",MAX($B$1:$B1054)+1, "" )</f>
        <v>#REF!</v>
      </c>
      <c r="C1055" s="109" t="str">
        <f t="shared" si="66"/>
        <v/>
      </c>
      <c r="E1055" s="110" t="e">
        <f t="shared" si="65"/>
        <v>#REF!</v>
      </c>
      <c r="F1055" s="109" t="e">
        <f>IF(E1055&lt;&gt;"",MAX($F$1:$F1054)+1, "" )</f>
        <v>#REF!</v>
      </c>
      <c r="G1055" s="109" t="str">
        <f t="shared" si="67"/>
        <v/>
      </c>
    </row>
    <row r="1056" spans="1:7" ht="15.5" x14ac:dyDescent="0.35">
      <c r="A1056" s="110" t="e">
        <f t="shared" si="64"/>
        <v>#REF!</v>
      </c>
      <c r="B1056" s="109" t="e">
        <f>IF(A1056&lt;&gt;"",MAX($B$1:$B1055)+1, "" )</f>
        <v>#REF!</v>
      </c>
      <c r="C1056" s="109" t="str">
        <f t="shared" si="66"/>
        <v/>
      </c>
      <c r="E1056" s="110" t="e">
        <f t="shared" si="65"/>
        <v>#REF!</v>
      </c>
      <c r="F1056" s="109" t="e">
        <f>IF(E1056&lt;&gt;"",MAX($F$1:$F1055)+1, "" )</f>
        <v>#REF!</v>
      </c>
      <c r="G1056" s="109" t="str">
        <f t="shared" si="67"/>
        <v/>
      </c>
    </row>
    <row r="1057" spans="1:7" ht="15.5" x14ac:dyDescent="0.35">
      <c r="A1057" s="110" t="e">
        <f t="shared" si="64"/>
        <v>#REF!</v>
      </c>
      <c r="B1057" s="109" t="e">
        <f>IF(A1057&lt;&gt;"",MAX($B$1:$B1056)+1, "" )</f>
        <v>#REF!</v>
      </c>
      <c r="C1057" s="109" t="str">
        <f t="shared" si="66"/>
        <v/>
      </c>
      <c r="E1057" s="110" t="e">
        <f t="shared" si="65"/>
        <v>#REF!</v>
      </c>
      <c r="F1057" s="109" t="e">
        <f>IF(E1057&lt;&gt;"",MAX($F$1:$F1056)+1, "" )</f>
        <v>#REF!</v>
      </c>
      <c r="G1057" s="109" t="str">
        <f t="shared" si="67"/>
        <v/>
      </c>
    </row>
    <row r="1058" spans="1:7" ht="15.5" x14ac:dyDescent="0.35">
      <c r="A1058" s="110" t="e">
        <f t="shared" si="64"/>
        <v>#REF!</v>
      </c>
      <c r="B1058" s="109" t="e">
        <f>IF(A1058&lt;&gt;"",MAX($B$1:$B1057)+1, "" )</f>
        <v>#REF!</v>
      </c>
      <c r="C1058" s="109" t="str">
        <f t="shared" si="66"/>
        <v/>
      </c>
      <c r="E1058" s="110" t="e">
        <f t="shared" si="65"/>
        <v>#REF!</v>
      </c>
      <c r="F1058" s="109" t="e">
        <f>IF(E1058&lt;&gt;"",MAX($F$1:$F1057)+1, "" )</f>
        <v>#REF!</v>
      </c>
      <c r="G1058" s="109" t="str">
        <f t="shared" si="67"/>
        <v/>
      </c>
    </row>
    <row r="1059" spans="1:7" ht="15.5" x14ac:dyDescent="0.35">
      <c r="A1059" s="110" t="e">
        <f t="shared" si="64"/>
        <v>#REF!</v>
      </c>
      <c r="B1059" s="109" t="e">
        <f>IF(A1059&lt;&gt;"",MAX($B$1:$B1058)+1, "" )</f>
        <v>#REF!</v>
      </c>
      <c r="C1059" s="109" t="str">
        <f t="shared" si="66"/>
        <v/>
      </c>
      <c r="E1059" s="110" t="e">
        <f t="shared" si="65"/>
        <v>#REF!</v>
      </c>
      <c r="F1059" s="109" t="e">
        <f>IF(E1059&lt;&gt;"",MAX($F$1:$F1058)+1, "" )</f>
        <v>#REF!</v>
      </c>
      <c r="G1059" s="109" t="str">
        <f t="shared" si="67"/>
        <v/>
      </c>
    </row>
    <row r="1060" spans="1:7" ht="15.5" x14ac:dyDescent="0.35">
      <c r="A1060" s="110" t="e">
        <f t="shared" si="64"/>
        <v>#REF!</v>
      </c>
      <c r="B1060" s="109" t="e">
        <f>IF(A1060&lt;&gt;"",MAX($B$1:$B1059)+1, "" )</f>
        <v>#REF!</v>
      </c>
      <c r="C1060" s="109" t="str">
        <f t="shared" si="66"/>
        <v/>
      </c>
      <c r="E1060" s="110" t="e">
        <f t="shared" si="65"/>
        <v>#REF!</v>
      </c>
      <c r="F1060" s="109" t="e">
        <f>IF(E1060&lt;&gt;"",MAX($F$1:$F1059)+1, "" )</f>
        <v>#REF!</v>
      </c>
      <c r="G1060" s="109" t="str">
        <f t="shared" si="67"/>
        <v/>
      </c>
    </row>
    <row r="1061" spans="1:7" ht="15.5" x14ac:dyDescent="0.35">
      <c r="A1061" s="110" t="e">
        <f t="shared" si="64"/>
        <v>#REF!</v>
      </c>
      <c r="B1061" s="109" t="e">
        <f>IF(A1061&lt;&gt;"",MAX($B$1:$B1060)+1, "" )</f>
        <v>#REF!</v>
      </c>
      <c r="C1061" s="109" t="str">
        <f t="shared" si="66"/>
        <v/>
      </c>
      <c r="E1061" s="110" t="e">
        <f t="shared" si="65"/>
        <v>#REF!</v>
      </c>
      <c r="F1061" s="109" t="e">
        <f>IF(E1061&lt;&gt;"",MAX($F$1:$F1060)+1, "" )</f>
        <v>#REF!</v>
      </c>
      <c r="G1061" s="109" t="str">
        <f t="shared" si="67"/>
        <v/>
      </c>
    </row>
    <row r="1062" spans="1:7" ht="15.5" x14ac:dyDescent="0.35">
      <c r="A1062" s="110" t="e">
        <f t="shared" si="64"/>
        <v>#REF!</v>
      </c>
      <c r="B1062" s="109" t="e">
        <f>IF(A1062&lt;&gt;"",MAX($B$1:$B1061)+1, "" )</f>
        <v>#REF!</v>
      </c>
      <c r="C1062" s="109" t="str">
        <f t="shared" si="66"/>
        <v/>
      </c>
      <c r="E1062" s="110" t="e">
        <f t="shared" si="65"/>
        <v>#REF!</v>
      </c>
      <c r="F1062" s="109" t="e">
        <f>IF(E1062&lt;&gt;"",MAX($F$1:$F1061)+1, "" )</f>
        <v>#REF!</v>
      </c>
      <c r="G1062" s="109" t="str">
        <f t="shared" si="67"/>
        <v/>
      </c>
    </row>
    <row r="1063" spans="1:7" ht="15.5" x14ac:dyDescent="0.35">
      <c r="A1063" s="110" t="e">
        <f t="shared" si="64"/>
        <v>#REF!</v>
      </c>
      <c r="B1063" s="109" t="e">
        <f>IF(A1063&lt;&gt;"",MAX($B$1:$B1062)+1, "" )</f>
        <v>#REF!</v>
      </c>
      <c r="C1063" s="109" t="str">
        <f t="shared" si="66"/>
        <v/>
      </c>
      <c r="E1063" s="110" t="e">
        <f t="shared" si="65"/>
        <v>#REF!</v>
      </c>
      <c r="F1063" s="109" t="e">
        <f>IF(E1063&lt;&gt;"",MAX($F$1:$F1062)+1, "" )</f>
        <v>#REF!</v>
      </c>
      <c r="G1063" s="109" t="str">
        <f t="shared" si="67"/>
        <v/>
      </c>
    </row>
    <row r="1064" spans="1:7" ht="15.5" x14ac:dyDescent="0.35">
      <c r="A1064" s="110" t="e">
        <f t="shared" si="64"/>
        <v>#REF!</v>
      </c>
      <c r="B1064" s="109" t="e">
        <f>IF(A1064&lt;&gt;"",MAX($B$1:$B1063)+1, "" )</f>
        <v>#REF!</v>
      </c>
      <c r="C1064" s="109" t="str">
        <f t="shared" si="66"/>
        <v/>
      </c>
      <c r="E1064" s="110" t="e">
        <f t="shared" si="65"/>
        <v>#REF!</v>
      </c>
      <c r="F1064" s="109" t="e">
        <f>IF(E1064&lt;&gt;"",MAX($F$1:$F1063)+1, "" )</f>
        <v>#REF!</v>
      </c>
      <c r="G1064" s="109" t="str">
        <f t="shared" si="67"/>
        <v/>
      </c>
    </row>
    <row r="1065" spans="1:7" ht="15.5" x14ac:dyDescent="0.35">
      <c r="A1065" s="110" t="e">
        <f t="shared" si="64"/>
        <v>#REF!</v>
      </c>
      <c r="B1065" s="109" t="e">
        <f>IF(A1065&lt;&gt;"",MAX($B$1:$B1064)+1, "" )</f>
        <v>#REF!</v>
      </c>
      <c r="C1065" s="109" t="str">
        <f t="shared" si="66"/>
        <v/>
      </c>
      <c r="E1065" s="110" t="e">
        <f t="shared" si="65"/>
        <v>#REF!</v>
      </c>
      <c r="F1065" s="109" t="e">
        <f>IF(E1065&lt;&gt;"",MAX($F$1:$F1064)+1, "" )</f>
        <v>#REF!</v>
      </c>
      <c r="G1065" s="109" t="str">
        <f t="shared" si="67"/>
        <v/>
      </c>
    </row>
    <row r="1066" spans="1:7" ht="15.5" x14ac:dyDescent="0.35">
      <c r="A1066" s="110" t="e">
        <f t="shared" si="64"/>
        <v>#REF!</v>
      </c>
      <c r="B1066" s="109" t="e">
        <f>IF(A1066&lt;&gt;"",MAX($B$1:$B1065)+1, "" )</f>
        <v>#REF!</v>
      </c>
      <c r="C1066" s="109" t="str">
        <f t="shared" si="66"/>
        <v/>
      </c>
      <c r="E1066" s="110" t="e">
        <f t="shared" si="65"/>
        <v>#REF!</v>
      </c>
      <c r="F1066" s="109" t="e">
        <f>IF(E1066&lt;&gt;"",MAX($F$1:$F1065)+1, "" )</f>
        <v>#REF!</v>
      </c>
      <c r="G1066" s="109" t="str">
        <f t="shared" si="67"/>
        <v/>
      </c>
    </row>
    <row r="1067" spans="1:7" ht="15.5" x14ac:dyDescent="0.35">
      <c r="A1067" s="110" t="e">
        <f t="shared" si="64"/>
        <v>#REF!</v>
      </c>
      <c r="B1067" s="109" t="e">
        <f>IF(A1067&lt;&gt;"",MAX($B$1:$B1066)+1, "" )</f>
        <v>#REF!</v>
      </c>
      <c r="C1067" s="109" t="str">
        <f t="shared" si="66"/>
        <v/>
      </c>
      <c r="E1067" s="110" t="e">
        <f t="shared" si="65"/>
        <v>#REF!</v>
      </c>
      <c r="F1067" s="109" t="e">
        <f>IF(E1067&lt;&gt;"",MAX($F$1:$F1066)+1, "" )</f>
        <v>#REF!</v>
      </c>
      <c r="G1067" s="109" t="str">
        <f t="shared" si="67"/>
        <v/>
      </c>
    </row>
    <row r="1068" spans="1:7" ht="15.5" x14ac:dyDescent="0.35">
      <c r="A1068" s="110" t="e">
        <f t="shared" si="64"/>
        <v>#REF!</v>
      </c>
      <c r="B1068" s="109" t="e">
        <f>IF(A1068&lt;&gt;"",MAX($B$1:$B1067)+1, "" )</f>
        <v>#REF!</v>
      </c>
      <c r="C1068" s="109" t="str">
        <f t="shared" si="66"/>
        <v/>
      </c>
      <c r="E1068" s="110" t="e">
        <f t="shared" si="65"/>
        <v>#REF!</v>
      </c>
      <c r="F1068" s="109" t="e">
        <f>IF(E1068&lt;&gt;"",MAX($F$1:$F1067)+1, "" )</f>
        <v>#REF!</v>
      </c>
      <c r="G1068" s="109" t="str">
        <f t="shared" si="67"/>
        <v/>
      </c>
    </row>
    <row r="1069" spans="1:7" ht="15.5" x14ac:dyDescent="0.35">
      <c r="A1069" s="110" t="e">
        <f t="shared" si="64"/>
        <v>#REF!</v>
      </c>
      <c r="B1069" s="109" t="e">
        <f>IF(A1069&lt;&gt;"",MAX($B$1:$B1068)+1, "" )</f>
        <v>#REF!</v>
      </c>
      <c r="C1069" s="109" t="str">
        <f t="shared" si="66"/>
        <v/>
      </c>
      <c r="E1069" s="110" t="e">
        <f t="shared" si="65"/>
        <v>#REF!</v>
      </c>
      <c r="F1069" s="109" t="e">
        <f>IF(E1069&lt;&gt;"",MAX($F$1:$F1068)+1, "" )</f>
        <v>#REF!</v>
      </c>
      <c r="G1069" s="109" t="str">
        <f t="shared" si="67"/>
        <v/>
      </c>
    </row>
    <row r="1070" spans="1:7" ht="15.5" x14ac:dyDescent="0.35">
      <c r="A1070" s="110" t="e">
        <f t="shared" si="64"/>
        <v>#REF!</v>
      </c>
      <c r="B1070" s="109" t="e">
        <f>IF(A1070&lt;&gt;"",MAX($B$1:$B1069)+1, "" )</f>
        <v>#REF!</v>
      </c>
      <c r="C1070" s="109" t="str">
        <f t="shared" si="66"/>
        <v/>
      </c>
      <c r="E1070" s="110" t="e">
        <f t="shared" si="65"/>
        <v>#REF!</v>
      </c>
      <c r="F1070" s="109" t="e">
        <f>IF(E1070&lt;&gt;"",MAX($F$1:$F1069)+1, "" )</f>
        <v>#REF!</v>
      </c>
      <c r="G1070" s="109" t="str">
        <f t="shared" si="67"/>
        <v/>
      </c>
    </row>
    <row r="1071" spans="1:7" ht="15.5" x14ac:dyDescent="0.35">
      <c r="A1071" s="110" t="e">
        <f t="shared" si="64"/>
        <v>#REF!</v>
      </c>
      <c r="B1071" s="109" t="e">
        <f>IF(A1071&lt;&gt;"",MAX($B$1:$B1070)+1, "" )</f>
        <v>#REF!</v>
      </c>
      <c r="C1071" s="109" t="str">
        <f t="shared" si="66"/>
        <v/>
      </c>
      <c r="E1071" s="110" t="e">
        <f t="shared" si="65"/>
        <v>#REF!</v>
      </c>
      <c r="F1071" s="109" t="e">
        <f>IF(E1071&lt;&gt;"",MAX($F$1:$F1070)+1, "" )</f>
        <v>#REF!</v>
      </c>
      <c r="G1071" s="109" t="str">
        <f t="shared" si="67"/>
        <v/>
      </c>
    </row>
    <row r="1072" spans="1:7" ht="15.5" x14ac:dyDescent="0.35">
      <c r="A1072" s="110" t="e">
        <f t="shared" si="64"/>
        <v>#REF!</v>
      </c>
      <c r="B1072" s="109" t="e">
        <f>IF(A1072&lt;&gt;"",MAX($B$1:$B1071)+1, "" )</f>
        <v>#REF!</v>
      </c>
      <c r="C1072" s="109" t="str">
        <f t="shared" si="66"/>
        <v/>
      </c>
      <c r="E1072" s="110" t="e">
        <f t="shared" si="65"/>
        <v>#REF!</v>
      </c>
      <c r="F1072" s="109" t="e">
        <f>IF(E1072&lt;&gt;"",MAX($F$1:$F1071)+1, "" )</f>
        <v>#REF!</v>
      </c>
      <c r="G1072" s="109" t="str">
        <f t="shared" si="67"/>
        <v/>
      </c>
    </row>
    <row r="1073" spans="1:7" ht="15.5" x14ac:dyDescent="0.35">
      <c r="A1073" s="110" t="e">
        <f t="shared" si="64"/>
        <v>#REF!</v>
      </c>
      <c r="B1073" s="109" t="e">
        <f>IF(A1073&lt;&gt;"",MAX($B$1:$B1072)+1, "" )</f>
        <v>#REF!</v>
      </c>
      <c r="C1073" s="109" t="str">
        <f t="shared" si="66"/>
        <v/>
      </c>
      <c r="E1073" s="110" t="e">
        <f t="shared" si="65"/>
        <v>#REF!</v>
      </c>
      <c r="F1073" s="109" t="e">
        <f>IF(E1073&lt;&gt;"",MAX($F$1:$F1072)+1, "" )</f>
        <v>#REF!</v>
      </c>
      <c r="G1073" s="109" t="str">
        <f t="shared" si="67"/>
        <v/>
      </c>
    </row>
    <row r="1074" spans="1:7" ht="15.5" x14ac:dyDescent="0.35">
      <c r="A1074" s="110" t="e">
        <f t="shared" si="64"/>
        <v>#REF!</v>
      </c>
      <c r="B1074" s="109" t="e">
        <f>IF(A1074&lt;&gt;"",MAX($B$1:$B1073)+1, "" )</f>
        <v>#REF!</v>
      </c>
      <c r="C1074" s="109" t="str">
        <f t="shared" si="66"/>
        <v/>
      </c>
      <c r="E1074" s="110" t="e">
        <f t="shared" si="65"/>
        <v>#REF!</v>
      </c>
      <c r="F1074" s="109" t="e">
        <f>IF(E1074&lt;&gt;"",MAX($F$1:$F1073)+1, "" )</f>
        <v>#REF!</v>
      </c>
      <c r="G1074" s="109" t="str">
        <f t="shared" si="67"/>
        <v/>
      </c>
    </row>
    <row r="1075" spans="1:7" ht="15.5" x14ac:dyDescent="0.35">
      <c r="A1075" s="110" t="e">
        <f t="shared" si="64"/>
        <v>#REF!</v>
      </c>
      <c r="B1075" s="109" t="e">
        <f>IF(A1075&lt;&gt;"",MAX($B$1:$B1074)+1, "" )</f>
        <v>#REF!</v>
      </c>
      <c r="C1075" s="109" t="str">
        <f t="shared" si="66"/>
        <v/>
      </c>
      <c r="E1075" s="110" t="e">
        <f t="shared" si="65"/>
        <v>#REF!</v>
      </c>
      <c r="F1075" s="109" t="e">
        <f>IF(E1075&lt;&gt;"",MAX($F$1:$F1074)+1, "" )</f>
        <v>#REF!</v>
      </c>
      <c r="G1075" s="109" t="str">
        <f t="shared" si="67"/>
        <v/>
      </c>
    </row>
    <row r="1076" spans="1:7" ht="15.5" x14ac:dyDescent="0.35">
      <c r="A1076" s="110" t="e">
        <f t="shared" si="64"/>
        <v>#REF!</v>
      </c>
      <c r="B1076" s="109" t="e">
        <f>IF(A1076&lt;&gt;"",MAX($B$1:$B1075)+1, "" )</f>
        <v>#REF!</v>
      </c>
      <c r="C1076" s="109" t="str">
        <f t="shared" si="66"/>
        <v/>
      </c>
      <c r="E1076" s="110" t="e">
        <f t="shared" si="65"/>
        <v>#REF!</v>
      </c>
      <c r="F1076" s="109" t="e">
        <f>IF(E1076&lt;&gt;"",MAX($F$1:$F1075)+1, "" )</f>
        <v>#REF!</v>
      </c>
      <c r="G1076" s="109" t="str">
        <f t="shared" si="67"/>
        <v/>
      </c>
    </row>
    <row r="1077" spans="1:7" ht="15.5" x14ac:dyDescent="0.35">
      <c r="A1077" s="110" t="e">
        <f t="shared" si="64"/>
        <v>#REF!</v>
      </c>
      <c r="B1077" s="109" t="e">
        <f>IF(A1077&lt;&gt;"",MAX($B$1:$B1076)+1, "" )</f>
        <v>#REF!</v>
      </c>
      <c r="C1077" s="109" t="str">
        <f t="shared" si="66"/>
        <v/>
      </c>
      <c r="E1077" s="110" t="e">
        <f t="shared" si="65"/>
        <v>#REF!</v>
      </c>
      <c r="F1077" s="109" t="e">
        <f>IF(E1077&lt;&gt;"",MAX($F$1:$F1076)+1, "" )</f>
        <v>#REF!</v>
      </c>
      <c r="G1077" s="109" t="str">
        <f t="shared" si="67"/>
        <v/>
      </c>
    </row>
    <row r="1078" spans="1:7" ht="15.5" x14ac:dyDescent="0.35">
      <c r="A1078" s="110" t="e">
        <f t="shared" si="64"/>
        <v>#REF!</v>
      </c>
      <c r="B1078" s="109" t="e">
        <f>IF(A1078&lt;&gt;"",MAX($B$1:$B1077)+1, "" )</f>
        <v>#REF!</v>
      </c>
      <c r="C1078" s="109" t="str">
        <f t="shared" si="66"/>
        <v/>
      </c>
      <c r="E1078" s="110" t="e">
        <f t="shared" si="65"/>
        <v>#REF!</v>
      </c>
      <c r="F1078" s="109" t="e">
        <f>IF(E1078&lt;&gt;"",MAX($F$1:$F1077)+1, "" )</f>
        <v>#REF!</v>
      </c>
      <c r="G1078" s="109" t="str">
        <f t="shared" si="67"/>
        <v/>
      </c>
    </row>
    <row r="1079" spans="1:7" ht="15.5" x14ac:dyDescent="0.35">
      <c r="A1079" s="110" t="e">
        <f t="shared" si="64"/>
        <v>#REF!</v>
      </c>
      <c r="B1079" s="109" t="e">
        <f>IF(A1079&lt;&gt;"",MAX($B$1:$B1078)+1, "" )</f>
        <v>#REF!</v>
      </c>
      <c r="C1079" s="109" t="str">
        <f t="shared" si="66"/>
        <v/>
      </c>
      <c r="E1079" s="110" t="e">
        <f t="shared" si="65"/>
        <v>#REF!</v>
      </c>
      <c r="F1079" s="109" t="e">
        <f>IF(E1079&lt;&gt;"",MAX($F$1:$F1078)+1, "" )</f>
        <v>#REF!</v>
      </c>
      <c r="G1079" s="109" t="str">
        <f t="shared" si="67"/>
        <v/>
      </c>
    </row>
    <row r="1080" spans="1:7" ht="15.5" x14ac:dyDescent="0.35">
      <c r="A1080" s="110" t="e">
        <f t="shared" si="64"/>
        <v>#REF!</v>
      </c>
      <c r="B1080" s="109" t="e">
        <f>IF(A1080&lt;&gt;"",MAX($B$1:$B1079)+1, "" )</f>
        <v>#REF!</v>
      </c>
      <c r="C1080" s="109" t="str">
        <f t="shared" si="66"/>
        <v/>
      </c>
      <c r="E1080" s="110" t="e">
        <f t="shared" si="65"/>
        <v>#REF!</v>
      </c>
      <c r="F1080" s="109" t="e">
        <f>IF(E1080&lt;&gt;"",MAX($F$1:$F1079)+1, "" )</f>
        <v>#REF!</v>
      </c>
      <c r="G1080" s="109" t="str">
        <f t="shared" si="67"/>
        <v/>
      </c>
    </row>
    <row r="1081" spans="1:7" ht="15.5" x14ac:dyDescent="0.35">
      <c r="A1081" s="110" t="e">
        <f t="shared" si="64"/>
        <v>#REF!</v>
      </c>
      <c r="B1081" s="109" t="e">
        <f>IF(A1081&lt;&gt;"",MAX($B$1:$B1080)+1, "" )</f>
        <v>#REF!</v>
      </c>
      <c r="C1081" s="109" t="str">
        <f t="shared" si="66"/>
        <v/>
      </c>
      <c r="E1081" s="110" t="e">
        <f t="shared" si="65"/>
        <v>#REF!</v>
      </c>
      <c r="F1081" s="109" t="e">
        <f>IF(E1081&lt;&gt;"",MAX($F$1:$F1080)+1, "" )</f>
        <v>#REF!</v>
      </c>
      <c r="G1081" s="109" t="str">
        <f t="shared" si="67"/>
        <v/>
      </c>
    </row>
    <row r="1082" spans="1:7" ht="15.5" x14ac:dyDescent="0.35">
      <c r="A1082" s="110" t="e">
        <f t="shared" si="64"/>
        <v>#REF!</v>
      </c>
      <c r="B1082" s="109" t="e">
        <f>IF(A1082&lt;&gt;"",MAX($B$1:$B1081)+1, "" )</f>
        <v>#REF!</v>
      </c>
      <c r="C1082" s="109" t="str">
        <f t="shared" si="66"/>
        <v/>
      </c>
      <c r="E1082" s="110" t="e">
        <f t="shared" si="65"/>
        <v>#REF!</v>
      </c>
      <c r="F1082" s="109" t="e">
        <f>IF(E1082&lt;&gt;"",MAX($F$1:$F1081)+1, "" )</f>
        <v>#REF!</v>
      </c>
      <c r="G1082" s="109" t="str">
        <f t="shared" si="67"/>
        <v/>
      </c>
    </row>
    <row r="1083" spans="1:7" ht="15.5" x14ac:dyDescent="0.35">
      <c r="A1083" s="110" t="e">
        <f t="shared" si="64"/>
        <v>#REF!</v>
      </c>
      <c r="B1083" s="109" t="e">
        <f>IF(A1083&lt;&gt;"",MAX($B$1:$B1082)+1, "" )</f>
        <v>#REF!</v>
      </c>
      <c r="C1083" s="109" t="str">
        <f t="shared" si="66"/>
        <v/>
      </c>
      <c r="E1083" s="110" t="e">
        <f t="shared" si="65"/>
        <v>#REF!</v>
      </c>
      <c r="F1083" s="109" t="e">
        <f>IF(E1083&lt;&gt;"",MAX($F$1:$F1082)+1, "" )</f>
        <v>#REF!</v>
      </c>
      <c r="G1083" s="109" t="str">
        <f t="shared" si="67"/>
        <v/>
      </c>
    </row>
    <row r="1084" spans="1:7" ht="15.5" x14ac:dyDescent="0.35">
      <c r="A1084" s="110" t="e">
        <f t="shared" si="64"/>
        <v>#REF!</v>
      </c>
      <c r="B1084" s="109" t="e">
        <f>IF(A1084&lt;&gt;"",MAX($B$1:$B1083)+1, "" )</f>
        <v>#REF!</v>
      </c>
      <c r="C1084" s="109" t="str">
        <f t="shared" si="66"/>
        <v/>
      </c>
      <c r="E1084" s="110" t="e">
        <f t="shared" si="65"/>
        <v>#REF!</v>
      </c>
      <c r="F1084" s="109" t="e">
        <f>IF(E1084&lt;&gt;"",MAX($F$1:$F1083)+1, "" )</f>
        <v>#REF!</v>
      </c>
      <c r="G1084" s="109" t="str">
        <f t="shared" si="67"/>
        <v/>
      </c>
    </row>
    <row r="1085" spans="1:7" ht="15.5" x14ac:dyDescent="0.35">
      <c r="A1085" s="110" t="e">
        <f t="shared" si="64"/>
        <v>#REF!</v>
      </c>
      <c r="B1085" s="109" t="e">
        <f>IF(A1085&lt;&gt;"",MAX($B$1:$B1084)+1, "" )</f>
        <v>#REF!</v>
      </c>
      <c r="C1085" s="109" t="str">
        <f t="shared" si="66"/>
        <v/>
      </c>
      <c r="E1085" s="110" t="e">
        <f t="shared" si="65"/>
        <v>#REF!</v>
      </c>
      <c r="F1085" s="109" t="e">
        <f>IF(E1085&lt;&gt;"",MAX($F$1:$F1084)+1, "" )</f>
        <v>#REF!</v>
      </c>
      <c r="G1085" s="109" t="str">
        <f t="shared" si="67"/>
        <v/>
      </c>
    </row>
    <row r="1086" spans="1:7" ht="15.5" x14ac:dyDescent="0.35">
      <c r="A1086" s="110" t="e">
        <f t="shared" si="64"/>
        <v>#REF!</v>
      </c>
      <c r="B1086" s="109" t="e">
        <f>IF(A1086&lt;&gt;"",MAX($B$1:$B1085)+1, "" )</f>
        <v>#REF!</v>
      </c>
      <c r="C1086" s="109" t="str">
        <f t="shared" si="66"/>
        <v/>
      </c>
      <c r="E1086" s="110" t="e">
        <f t="shared" si="65"/>
        <v>#REF!</v>
      </c>
      <c r="F1086" s="109" t="e">
        <f>IF(E1086&lt;&gt;"",MAX($F$1:$F1085)+1, "" )</f>
        <v>#REF!</v>
      </c>
      <c r="G1086" s="109" t="str">
        <f t="shared" si="67"/>
        <v/>
      </c>
    </row>
    <row r="1087" spans="1:7" ht="15.5" x14ac:dyDescent="0.35">
      <c r="A1087" s="110" t="e">
        <f t="shared" si="64"/>
        <v>#REF!</v>
      </c>
      <c r="B1087" s="109" t="e">
        <f>IF(A1087&lt;&gt;"",MAX($B$1:$B1086)+1, "" )</f>
        <v>#REF!</v>
      </c>
      <c r="C1087" s="109" t="str">
        <f t="shared" si="66"/>
        <v/>
      </c>
      <c r="E1087" s="110" t="e">
        <f t="shared" si="65"/>
        <v>#REF!</v>
      </c>
      <c r="F1087" s="109" t="e">
        <f>IF(E1087&lt;&gt;"",MAX($F$1:$F1086)+1, "" )</f>
        <v>#REF!</v>
      </c>
      <c r="G1087" s="109" t="str">
        <f t="shared" si="67"/>
        <v/>
      </c>
    </row>
    <row r="1088" spans="1:7" ht="15.5" x14ac:dyDescent="0.35">
      <c r="A1088" s="110" t="e">
        <f t="shared" si="64"/>
        <v>#REF!</v>
      </c>
      <c r="B1088" s="109" t="e">
        <f>IF(A1088&lt;&gt;"",MAX($B$1:$B1087)+1, "" )</f>
        <v>#REF!</v>
      </c>
      <c r="C1088" s="109" t="str">
        <f t="shared" si="66"/>
        <v/>
      </c>
      <c r="E1088" s="110" t="e">
        <f t="shared" si="65"/>
        <v>#REF!</v>
      </c>
      <c r="F1088" s="109" t="e">
        <f>IF(E1088&lt;&gt;"",MAX($F$1:$F1087)+1, "" )</f>
        <v>#REF!</v>
      </c>
      <c r="G1088" s="109" t="str">
        <f t="shared" si="67"/>
        <v/>
      </c>
    </row>
    <row r="1089" spans="1:7" ht="15.5" x14ac:dyDescent="0.35">
      <c r="A1089" s="110" t="e">
        <f t="shared" si="64"/>
        <v>#REF!</v>
      </c>
      <c r="B1089" s="109" t="e">
        <f>IF(A1089&lt;&gt;"",MAX($B$1:$B1088)+1, "" )</f>
        <v>#REF!</v>
      </c>
      <c r="C1089" s="109" t="str">
        <f t="shared" si="66"/>
        <v/>
      </c>
      <c r="E1089" s="110" t="e">
        <f t="shared" si="65"/>
        <v>#REF!</v>
      </c>
      <c r="F1089" s="109" t="e">
        <f>IF(E1089&lt;&gt;"",MAX($F$1:$F1088)+1, "" )</f>
        <v>#REF!</v>
      </c>
      <c r="G1089" s="109" t="str">
        <f t="shared" si="67"/>
        <v/>
      </c>
    </row>
    <row r="1090" spans="1:7" ht="15.5" x14ac:dyDescent="0.35">
      <c r="A1090" s="110" t="e">
        <f t="shared" si="64"/>
        <v>#REF!</v>
      </c>
      <c r="B1090" s="109" t="e">
        <f>IF(A1090&lt;&gt;"",MAX($B$1:$B1089)+1, "" )</f>
        <v>#REF!</v>
      </c>
      <c r="C1090" s="109" t="str">
        <f t="shared" si="66"/>
        <v/>
      </c>
      <c r="E1090" s="110" t="e">
        <f t="shared" si="65"/>
        <v>#REF!</v>
      </c>
      <c r="F1090" s="109" t="e">
        <f>IF(E1090&lt;&gt;"",MAX($F$1:$F1089)+1, "" )</f>
        <v>#REF!</v>
      </c>
      <c r="G1090" s="109" t="str">
        <f t="shared" si="67"/>
        <v/>
      </c>
    </row>
    <row r="1091" spans="1:7" ht="15.5" x14ac:dyDescent="0.35">
      <c r="A1091" s="110" t="e">
        <f t="shared" si="64"/>
        <v>#REF!</v>
      </c>
      <c r="B1091" s="109" t="e">
        <f>IF(A1091&lt;&gt;"",MAX($B$1:$B1090)+1, "" )</f>
        <v>#REF!</v>
      </c>
      <c r="C1091" s="109" t="str">
        <f t="shared" si="66"/>
        <v/>
      </c>
      <c r="E1091" s="110" t="e">
        <f t="shared" si="65"/>
        <v>#REF!</v>
      </c>
      <c r="F1091" s="109" t="e">
        <f>IF(E1091&lt;&gt;"",MAX($F$1:$F1090)+1, "" )</f>
        <v>#REF!</v>
      </c>
      <c r="G1091" s="109" t="str">
        <f t="shared" si="67"/>
        <v/>
      </c>
    </row>
    <row r="1092" spans="1:7" ht="15.5" x14ac:dyDescent="0.35">
      <c r="A1092" s="110" t="e">
        <f t="shared" si="64"/>
        <v>#REF!</v>
      </c>
      <c r="B1092" s="109" t="e">
        <f>IF(A1092&lt;&gt;"",MAX($B$1:$B1091)+1, "" )</f>
        <v>#REF!</v>
      </c>
      <c r="C1092" s="109" t="str">
        <f t="shared" si="66"/>
        <v/>
      </c>
      <c r="E1092" s="110" t="e">
        <f t="shared" si="65"/>
        <v>#REF!</v>
      </c>
      <c r="F1092" s="109" t="e">
        <f>IF(E1092&lt;&gt;"",MAX($F$1:$F1091)+1, "" )</f>
        <v>#REF!</v>
      </c>
      <c r="G1092" s="109" t="str">
        <f t="shared" si="67"/>
        <v/>
      </c>
    </row>
    <row r="1093" spans="1:7" ht="15.5" x14ac:dyDescent="0.35">
      <c r="A1093" s="110" t="e">
        <f t="shared" ref="A1093:A1156" si="68">_xlfn.SINGLE(INDEX(CreationCptData,1+INT((ROW(A1089)-1)/COLUMNS(CreationCptData)),MOD(ROW(A1089)-1+COLUMNS(CreationCptData),COLUMNS(CreationCptData))+1))</f>
        <v>#REF!</v>
      </c>
      <c r="B1093" s="109" t="e">
        <f>IF(A1093&lt;&gt;"",MAX($B$1:$B1092)+1, "" )</f>
        <v>#REF!</v>
      </c>
      <c r="C1093" s="109" t="str">
        <f t="shared" si="66"/>
        <v/>
      </c>
      <c r="E1093" s="110" t="e">
        <f t="shared" ref="E1093:E1156" si="69">INDEX(PAWSCptData,1+INT((ROW(E1089)-1)/COLUMNS(PAWSCptData)),MOD(ROW(E1089)-1+COLUMNS(PAWSCptData),COLUMNS(PAWSCptData))+1)</f>
        <v>#REF!</v>
      </c>
      <c r="F1093" s="109" t="e">
        <f>IF(E1093&lt;&gt;"",MAX($F$1:$F1092)+1, "" )</f>
        <v>#REF!</v>
      </c>
      <c r="G1093" s="109" t="str">
        <f t="shared" si="67"/>
        <v/>
      </c>
    </row>
    <row r="1094" spans="1:7" ht="15.5" x14ac:dyDescent="0.35">
      <c r="A1094" s="110" t="e">
        <f t="shared" si="68"/>
        <v>#REF!</v>
      </c>
      <c r="B1094" s="109" t="e">
        <f>IF(A1094&lt;&gt;"",MAX($B$1:$B1093)+1, "" )</f>
        <v>#REF!</v>
      </c>
      <c r="C1094" s="109" t="str">
        <f t="shared" ref="C1094:C1157" si="70">IF(ISERROR(MATCH(ROW()-ROW($C$4),$B$5:$B$10989,0)),"",INDEX($A$5:$A$10989,MATCH(ROW()-ROW($C$4),$B$5:$B$10989,0)))</f>
        <v/>
      </c>
      <c r="E1094" s="110" t="e">
        <f t="shared" si="69"/>
        <v>#REF!</v>
      </c>
      <c r="F1094" s="109" t="e">
        <f>IF(E1094&lt;&gt;"",MAX($F$1:$F1093)+1, "" )</f>
        <v>#REF!</v>
      </c>
      <c r="G1094" s="109" t="str">
        <f t="shared" ref="G1094:G1157" si="71">IF(ISERROR(MATCH(ROW()-ROW($G$4),$F$5:$F$10989,0)),"",INDEX($E$5:$E$10989,MATCH(ROW()-ROW($G$4),$F$5:$F$10989,0)))</f>
        <v/>
      </c>
    </row>
    <row r="1095" spans="1:7" ht="15.5" x14ac:dyDescent="0.35">
      <c r="A1095" s="110" t="e">
        <f t="shared" si="68"/>
        <v>#REF!</v>
      </c>
      <c r="B1095" s="109" t="e">
        <f>IF(A1095&lt;&gt;"",MAX($B$1:$B1094)+1, "" )</f>
        <v>#REF!</v>
      </c>
      <c r="C1095" s="109" t="str">
        <f t="shared" si="70"/>
        <v/>
      </c>
      <c r="E1095" s="110" t="e">
        <f t="shared" si="69"/>
        <v>#REF!</v>
      </c>
      <c r="F1095" s="109" t="e">
        <f>IF(E1095&lt;&gt;"",MAX($F$1:$F1094)+1, "" )</f>
        <v>#REF!</v>
      </c>
      <c r="G1095" s="109" t="str">
        <f t="shared" si="71"/>
        <v/>
      </c>
    </row>
    <row r="1096" spans="1:7" ht="15.5" x14ac:dyDescent="0.35">
      <c r="A1096" s="110" t="e">
        <f t="shared" si="68"/>
        <v>#REF!</v>
      </c>
      <c r="B1096" s="109" t="e">
        <f>IF(A1096&lt;&gt;"",MAX($B$1:$B1095)+1, "" )</f>
        <v>#REF!</v>
      </c>
      <c r="C1096" s="109" t="str">
        <f t="shared" si="70"/>
        <v/>
      </c>
      <c r="E1096" s="110" t="e">
        <f t="shared" si="69"/>
        <v>#REF!</v>
      </c>
      <c r="F1096" s="109" t="e">
        <f>IF(E1096&lt;&gt;"",MAX($F$1:$F1095)+1, "" )</f>
        <v>#REF!</v>
      </c>
      <c r="G1096" s="109" t="str">
        <f t="shared" si="71"/>
        <v/>
      </c>
    </row>
    <row r="1097" spans="1:7" ht="15.5" x14ac:dyDescent="0.35">
      <c r="A1097" s="110" t="e">
        <f t="shared" si="68"/>
        <v>#REF!</v>
      </c>
      <c r="B1097" s="109" t="e">
        <f>IF(A1097&lt;&gt;"",MAX($B$1:$B1096)+1, "" )</f>
        <v>#REF!</v>
      </c>
      <c r="C1097" s="109" t="str">
        <f t="shared" si="70"/>
        <v/>
      </c>
      <c r="E1097" s="110" t="e">
        <f t="shared" si="69"/>
        <v>#REF!</v>
      </c>
      <c r="F1097" s="109" t="e">
        <f>IF(E1097&lt;&gt;"",MAX($F$1:$F1096)+1, "" )</f>
        <v>#REF!</v>
      </c>
      <c r="G1097" s="109" t="str">
        <f t="shared" si="71"/>
        <v/>
      </c>
    </row>
    <row r="1098" spans="1:7" ht="15.5" x14ac:dyDescent="0.35">
      <c r="A1098" s="110" t="e">
        <f t="shared" si="68"/>
        <v>#REF!</v>
      </c>
      <c r="B1098" s="109" t="e">
        <f>IF(A1098&lt;&gt;"",MAX($B$1:$B1097)+1, "" )</f>
        <v>#REF!</v>
      </c>
      <c r="C1098" s="109" t="str">
        <f t="shared" si="70"/>
        <v/>
      </c>
      <c r="E1098" s="110" t="e">
        <f t="shared" si="69"/>
        <v>#REF!</v>
      </c>
      <c r="F1098" s="109" t="e">
        <f>IF(E1098&lt;&gt;"",MAX($F$1:$F1097)+1, "" )</f>
        <v>#REF!</v>
      </c>
      <c r="G1098" s="109" t="str">
        <f t="shared" si="71"/>
        <v/>
      </c>
    </row>
    <row r="1099" spans="1:7" ht="15.5" x14ac:dyDescent="0.35">
      <c r="A1099" s="110" t="e">
        <f t="shared" si="68"/>
        <v>#REF!</v>
      </c>
      <c r="B1099" s="109" t="e">
        <f>IF(A1099&lt;&gt;"",MAX($B$1:$B1098)+1, "" )</f>
        <v>#REF!</v>
      </c>
      <c r="C1099" s="109" t="str">
        <f t="shared" si="70"/>
        <v/>
      </c>
      <c r="E1099" s="110" t="e">
        <f t="shared" si="69"/>
        <v>#REF!</v>
      </c>
      <c r="F1099" s="109" t="e">
        <f>IF(E1099&lt;&gt;"",MAX($F$1:$F1098)+1, "" )</f>
        <v>#REF!</v>
      </c>
      <c r="G1099" s="109" t="str">
        <f t="shared" si="71"/>
        <v/>
      </c>
    </row>
    <row r="1100" spans="1:7" ht="15.5" x14ac:dyDescent="0.35">
      <c r="A1100" s="110" t="e">
        <f t="shared" si="68"/>
        <v>#REF!</v>
      </c>
      <c r="B1100" s="109" t="e">
        <f>IF(A1100&lt;&gt;"",MAX($B$1:$B1099)+1, "" )</f>
        <v>#REF!</v>
      </c>
      <c r="C1100" s="109" t="str">
        <f t="shared" si="70"/>
        <v/>
      </c>
      <c r="E1100" s="110" t="e">
        <f t="shared" si="69"/>
        <v>#REF!</v>
      </c>
      <c r="F1100" s="109" t="e">
        <f>IF(E1100&lt;&gt;"",MAX($F$1:$F1099)+1, "" )</f>
        <v>#REF!</v>
      </c>
      <c r="G1100" s="109" t="str">
        <f t="shared" si="71"/>
        <v/>
      </c>
    </row>
    <row r="1101" spans="1:7" ht="15.5" x14ac:dyDescent="0.35">
      <c r="A1101" s="110" t="e">
        <f t="shared" si="68"/>
        <v>#REF!</v>
      </c>
      <c r="B1101" s="109" t="e">
        <f>IF(A1101&lt;&gt;"",MAX($B$1:$B1100)+1, "" )</f>
        <v>#REF!</v>
      </c>
      <c r="C1101" s="109" t="str">
        <f t="shared" si="70"/>
        <v/>
      </c>
      <c r="E1101" s="110" t="e">
        <f t="shared" si="69"/>
        <v>#REF!</v>
      </c>
      <c r="F1101" s="109" t="e">
        <f>IF(E1101&lt;&gt;"",MAX($F$1:$F1100)+1, "" )</f>
        <v>#REF!</v>
      </c>
      <c r="G1101" s="109" t="str">
        <f t="shared" si="71"/>
        <v/>
      </c>
    </row>
    <row r="1102" spans="1:7" ht="15.5" x14ac:dyDescent="0.35">
      <c r="A1102" s="110" t="e">
        <f t="shared" si="68"/>
        <v>#REF!</v>
      </c>
      <c r="B1102" s="109" t="e">
        <f>IF(A1102&lt;&gt;"",MAX($B$1:$B1101)+1, "" )</f>
        <v>#REF!</v>
      </c>
      <c r="C1102" s="109" t="str">
        <f t="shared" si="70"/>
        <v/>
      </c>
      <c r="E1102" s="110" t="e">
        <f t="shared" si="69"/>
        <v>#REF!</v>
      </c>
      <c r="F1102" s="109" t="e">
        <f>IF(E1102&lt;&gt;"",MAX($F$1:$F1101)+1, "" )</f>
        <v>#REF!</v>
      </c>
      <c r="G1102" s="109" t="str">
        <f t="shared" si="71"/>
        <v/>
      </c>
    </row>
    <row r="1103" spans="1:7" ht="15.5" x14ac:dyDescent="0.35">
      <c r="A1103" s="110" t="e">
        <f t="shared" si="68"/>
        <v>#REF!</v>
      </c>
      <c r="B1103" s="109" t="e">
        <f>IF(A1103&lt;&gt;"",MAX($B$1:$B1102)+1, "" )</f>
        <v>#REF!</v>
      </c>
      <c r="C1103" s="109" t="str">
        <f t="shared" si="70"/>
        <v/>
      </c>
      <c r="E1103" s="110" t="e">
        <f t="shared" si="69"/>
        <v>#REF!</v>
      </c>
      <c r="F1103" s="109" t="e">
        <f>IF(E1103&lt;&gt;"",MAX($F$1:$F1102)+1, "" )</f>
        <v>#REF!</v>
      </c>
      <c r="G1103" s="109" t="str">
        <f t="shared" si="71"/>
        <v/>
      </c>
    </row>
    <row r="1104" spans="1:7" ht="15.5" x14ac:dyDescent="0.35">
      <c r="A1104" s="110" t="e">
        <f t="shared" si="68"/>
        <v>#REF!</v>
      </c>
      <c r="B1104" s="109" t="e">
        <f>IF(A1104&lt;&gt;"",MAX($B$1:$B1103)+1, "" )</f>
        <v>#REF!</v>
      </c>
      <c r="C1104" s="109" t="str">
        <f t="shared" si="70"/>
        <v/>
      </c>
      <c r="E1104" s="110" t="e">
        <f t="shared" si="69"/>
        <v>#REF!</v>
      </c>
      <c r="F1104" s="109" t="e">
        <f>IF(E1104&lt;&gt;"",MAX($F$1:$F1103)+1, "" )</f>
        <v>#REF!</v>
      </c>
      <c r="G1104" s="109" t="str">
        <f t="shared" si="71"/>
        <v/>
      </c>
    </row>
    <row r="1105" spans="1:7" ht="15.5" x14ac:dyDescent="0.35">
      <c r="A1105" s="110" t="e">
        <f t="shared" si="68"/>
        <v>#REF!</v>
      </c>
      <c r="B1105" s="109" t="e">
        <f>IF(A1105&lt;&gt;"",MAX($B$1:$B1104)+1, "" )</f>
        <v>#REF!</v>
      </c>
      <c r="C1105" s="109" t="str">
        <f t="shared" si="70"/>
        <v/>
      </c>
      <c r="E1105" s="110" t="e">
        <f t="shared" si="69"/>
        <v>#REF!</v>
      </c>
      <c r="F1105" s="109" t="e">
        <f>IF(E1105&lt;&gt;"",MAX($F$1:$F1104)+1, "" )</f>
        <v>#REF!</v>
      </c>
      <c r="G1105" s="109" t="str">
        <f t="shared" si="71"/>
        <v/>
      </c>
    </row>
    <row r="1106" spans="1:7" ht="15.5" x14ac:dyDescent="0.35">
      <c r="A1106" s="110" t="e">
        <f t="shared" si="68"/>
        <v>#REF!</v>
      </c>
      <c r="B1106" s="109" t="e">
        <f>IF(A1106&lt;&gt;"",MAX($B$1:$B1105)+1, "" )</f>
        <v>#REF!</v>
      </c>
      <c r="C1106" s="109" t="str">
        <f t="shared" si="70"/>
        <v/>
      </c>
      <c r="E1106" s="110" t="e">
        <f t="shared" si="69"/>
        <v>#REF!</v>
      </c>
      <c r="F1106" s="109" t="e">
        <f>IF(E1106&lt;&gt;"",MAX($F$1:$F1105)+1, "" )</f>
        <v>#REF!</v>
      </c>
      <c r="G1106" s="109" t="str">
        <f t="shared" si="71"/>
        <v/>
      </c>
    </row>
    <row r="1107" spans="1:7" ht="15.5" x14ac:dyDescent="0.35">
      <c r="A1107" s="110" t="e">
        <f t="shared" si="68"/>
        <v>#REF!</v>
      </c>
      <c r="B1107" s="109" t="e">
        <f>IF(A1107&lt;&gt;"",MAX($B$1:$B1106)+1, "" )</f>
        <v>#REF!</v>
      </c>
      <c r="C1107" s="109" t="str">
        <f t="shared" si="70"/>
        <v/>
      </c>
      <c r="E1107" s="110" t="e">
        <f t="shared" si="69"/>
        <v>#REF!</v>
      </c>
      <c r="F1107" s="109" t="e">
        <f>IF(E1107&lt;&gt;"",MAX($F$1:$F1106)+1, "" )</f>
        <v>#REF!</v>
      </c>
      <c r="G1107" s="109" t="str">
        <f t="shared" si="71"/>
        <v/>
      </c>
    </row>
    <row r="1108" spans="1:7" ht="15.5" x14ac:dyDescent="0.35">
      <c r="A1108" s="110" t="e">
        <f t="shared" si="68"/>
        <v>#REF!</v>
      </c>
      <c r="B1108" s="109" t="e">
        <f>IF(A1108&lt;&gt;"",MAX($B$1:$B1107)+1, "" )</f>
        <v>#REF!</v>
      </c>
      <c r="C1108" s="109" t="str">
        <f t="shared" si="70"/>
        <v/>
      </c>
      <c r="E1108" s="110" t="e">
        <f t="shared" si="69"/>
        <v>#REF!</v>
      </c>
      <c r="F1108" s="109" t="e">
        <f>IF(E1108&lt;&gt;"",MAX($F$1:$F1107)+1, "" )</f>
        <v>#REF!</v>
      </c>
      <c r="G1108" s="109" t="str">
        <f t="shared" si="71"/>
        <v/>
      </c>
    </row>
    <row r="1109" spans="1:7" ht="15.5" x14ac:dyDescent="0.35">
      <c r="A1109" s="110" t="e">
        <f t="shared" si="68"/>
        <v>#REF!</v>
      </c>
      <c r="B1109" s="109" t="e">
        <f>IF(A1109&lt;&gt;"",MAX($B$1:$B1108)+1, "" )</f>
        <v>#REF!</v>
      </c>
      <c r="C1109" s="109" t="str">
        <f t="shared" si="70"/>
        <v/>
      </c>
      <c r="E1109" s="110" t="e">
        <f t="shared" si="69"/>
        <v>#REF!</v>
      </c>
      <c r="F1109" s="109" t="e">
        <f>IF(E1109&lt;&gt;"",MAX($F$1:$F1108)+1, "" )</f>
        <v>#REF!</v>
      </c>
      <c r="G1109" s="109" t="str">
        <f t="shared" si="71"/>
        <v/>
      </c>
    </row>
    <row r="1110" spans="1:7" ht="15.5" x14ac:dyDescent="0.35">
      <c r="A1110" s="110" t="e">
        <f t="shared" si="68"/>
        <v>#REF!</v>
      </c>
      <c r="B1110" s="109" t="e">
        <f>IF(A1110&lt;&gt;"",MAX($B$1:$B1109)+1, "" )</f>
        <v>#REF!</v>
      </c>
      <c r="C1110" s="109" t="str">
        <f t="shared" si="70"/>
        <v/>
      </c>
      <c r="E1110" s="110" t="e">
        <f t="shared" si="69"/>
        <v>#REF!</v>
      </c>
      <c r="F1110" s="109" t="e">
        <f>IF(E1110&lt;&gt;"",MAX($F$1:$F1109)+1, "" )</f>
        <v>#REF!</v>
      </c>
      <c r="G1110" s="109" t="str">
        <f t="shared" si="71"/>
        <v/>
      </c>
    </row>
    <row r="1111" spans="1:7" ht="15.5" x14ac:dyDescent="0.35">
      <c r="A1111" s="110" t="e">
        <f t="shared" si="68"/>
        <v>#REF!</v>
      </c>
      <c r="B1111" s="109" t="e">
        <f>IF(A1111&lt;&gt;"",MAX($B$1:$B1110)+1, "" )</f>
        <v>#REF!</v>
      </c>
      <c r="C1111" s="109" t="str">
        <f t="shared" si="70"/>
        <v/>
      </c>
      <c r="E1111" s="110" t="e">
        <f t="shared" si="69"/>
        <v>#REF!</v>
      </c>
      <c r="F1111" s="109" t="e">
        <f>IF(E1111&lt;&gt;"",MAX($F$1:$F1110)+1, "" )</f>
        <v>#REF!</v>
      </c>
      <c r="G1111" s="109" t="str">
        <f t="shared" si="71"/>
        <v/>
      </c>
    </row>
    <row r="1112" spans="1:7" ht="15.5" x14ac:dyDescent="0.35">
      <c r="A1112" s="110" t="e">
        <f t="shared" si="68"/>
        <v>#REF!</v>
      </c>
      <c r="B1112" s="109" t="e">
        <f>IF(A1112&lt;&gt;"",MAX($B$1:$B1111)+1, "" )</f>
        <v>#REF!</v>
      </c>
      <c r="C1112" s="109" t="str">
        <f t="shared" si="70"/>
        <v/>
      </c>
      <c r="E1112" s="110" t="e">
        <f t="shared" si="69"/>
        <v>#REF!</v>
      </c>
      <c r="F1112" s="109" t="e">
        <f>IF(E1112&lt;&gt;"",MAX($F$1:$F1111)+1, "" )</f>
        <v>#REF!</v>
      </c>
      <c r="G1112" s="109" t="str">
        <f t="shared" si="71"/>
        <v/>
      </c>
    </row>
    <row r="1113" spans="1:7" ht="15.5" x14ac:dyDescent="0.35">
      <c r="A1113" s="110" t="e">
        <f t="shared" si="68"/>
        <v>#REF!</v>
      </c>
      <c r="B1113" s="109" t="e">
        <f>IF(A1113&lt;&gt;"",MAX($B$1:$B1112)+1, "" )</f>
        <v>#REF!</v>
      </c>
      <c r="C1113" s="109" t="str">
        <f t="shared" si="70"/>
        <v/>
      </c>
      <c r="E1113" s="110" t="e">
        <f t="shared" si="69"/>
        <v>#REF!</v>
      </c>
      <c r="F1113" s="109" t="e">
        <f>IF(E1113&lt;&gt;"",MAX($F$1:$F1112)+1, "" )</f>
        <v>#REF!</v>
      </c>
      <c r="G1113" s="109" t="str">
        <f t="shared" si="71"/>
        <v/>
      </c>
    </row>
    <row r="1114" spans="1:7" ht="15.5" x14ac:dyDescent="0.35">
      <c r="A1114" s="110" t="e">
        <f t="shared" si="68"/>
        <v>#REF!</v>
      </c>
      <c r="B1114" s="109" t="e">
        <f>IF(A1114&lt;&gt;"",MAX($B$1:$B1113)+1, "" )</f>
        <v>#REF!</v>
      </c>
      <c r="C1114" s="109" t="str">
        <f t="shared" si="70"/>
        <v/>
      </c>
      <c r="E1114" s="110" t="e">
        <f t="shared" si="69"/>
        <v>#REF!</v>
      </c>
      <c r="F1114" s="109" t="e">
        <f>IF(E1114&lt;&gt;"",MAX($F$1:$F1113)+1, "" )</f>
        <v>#REF!</v>
      </c>
      <c r="G1114" s="109" t="str">
        <f t="shared" si="71"/>
        <v/>
      </c>
    </row>
    <row r="1115" spans="1:7" ht="15.5" x14ac:dyDescent="0.35">
      <c r="A1115" s="110" t="e">
        <f t="shared" si="68"/>
        <v>#REF!</v>
      </c>
      <c r="B1115" s="109" t="e">
        <f>IF(A1115&lt;&gt;"",MAX($B$1:$B1114)+1, "" )</f>
        <v>#REF!</v>
      </c>
      <c r="C1115" s="109" t="str">
        <f t="shared" si="70"/>
        <v/>
      </c>
      <c r="E1115" s="110" t="e">
        <f t="shared" si="69"/>
        <v>#REF!</v>
      </c>
      <c r="F1115" s="109" t="e">
        <f>IF(E1115&lt;&gt;"",MAX($F$1:$F1114)+1, "" )</f>
        <v>#REF!</v>
      </c>
      <c r="G1115" s="109" t="str">
        <f t="shared" si="71"/>
        <v/>
      </c>
    </row>
    <row r="1116" spans="1:7" ht="15.5" x14ac:dyDescent="0.35">
      <c r="A1116" s="110" t="e">
        <f t="shared" si="68"/>
        <v>#REF!</v>
      </c>
      <c r="B1116" s="109" t="e">
        <f>IF(A1116&lt;&gt;"",MAX($B$1:$B1115)+1, "" )</f>
        <v>#REF!</v>
      </c>
      <c r="C1116" s="109" t="str">
        <f t="shared" si="70"/>
        <v/>
      </c>
      <c r="E1116" s="110" t="e">
        <f t="shared" si="69"/>
        <v>#REF!</v>
      </c>
      <c r="F1116" s="109" t="e">
        <f>IF(E1116&lt;&gt;"",MAX($F$1:$F1115)+1, "" )</f>
        <v>#REF!</v>
      </c>
      <c r="G1116" s="109" t="str">
        <f t="shared" si="71"/>
        <v/>
      </c>
    </row>
    <row r="1117" spans="1:7" ht="15.5" x14ac:dyDescent="0.35">
      <c r="A1117" s="110" t="e">
        <f t="shared" si="68"/>
        <v>#REF!</v>
      </c>
      <c r="B1117" s="109" t="e">
        <f>IF(A1117&lt;&gt;"",MAX($B$1:$B1116)+1, "" )</f>
        <v>#REF!</v>
      </c>
      <c r="C1117" s="109" t="str">
        <f t="shared" si="70"/>
        <v/>
      </c>
      <c r="E1117" s="110" t="e">
        <f t="shared" si="69"/>
        <v>#REF!</v>
      </c>
      <c r="F1117" s="109" t="e">
        <f>IF(E1117&lt;&gt;"",MAX($F$1:$F1116)+1, "" )</f>
        <v>#REF!</v>
      </c>
      <c r="G1117" s="109" t="str">
        <f t="shared" si="71"/>
        <v/>
      </c>
    </row>
    <row r="1118" spans="1:7" ht="15.5" x14ac:dyDescent="0.35">
      <c r="A1118" s="110" t="e">
        <f t="shared" si="68"/>
        <v>#REF!</v>
      </c>
      <c r="B1118" s="109" t="e">
        <f>IF(A1118&lt;&gt;"",MAX($B$1:$B1117)+1, "" )</f>
        <v>#REF!</v>
      </c>
      <c r="C1118" s="109" t="str">
        <f t="shared" si="70"/>
        <v/>
      </c>
      <c r="E1118" s="110" t="e">
        <f t="shared" si="69"/>
        <v>#REF!</v>
      </c>
      <c r="F1118" s="109" t="e">
        <f>IF(E1118&lt;&gt;"",MAX($F$1:$F1117)+1, "" )</f>
        <v>#REF!</v>
      </c>
      <c r="G1118" s="109" t="str">
        <f t="shared" si="71"/>
        <v/>
      </c>
    </row>
    <row r="1119" spans="1:7" ht="15.5" x14ac:dyDescent="0.35">
      <c r="A1119" s="110" t="e">
        <f t="shared" si="68"/>
        <v>#REF!</v>
      </c>
      <c r="B1119" s="109" t="e">
        <f>IF(A1119&lt;&gt;"",MAX($B$1:$B1118)+1, "" )</f>
        <v>#REF!</v>
      </c>
      <c r="C1119" s="109" t="str">
        <f t="shared" si="70"/>
        <v/>
      </c>
      <c r="E1119" s="110" t="e">
        <f t="shared" si="69"/>
        <v>#REF!</v>
      </c>
      <c r="F1119" s="109" t="e">
        <f>IF(E1119&lt;&gt;"",MAX($F$1:$F1118)+1, "" )</f>
        <v>#REF!</v>
      </c>
      <c r="G1119" s="109" t="str">
        <f t="shared" si="71"/>
        <v/>
      </c>
    </row>
    <row r="1120" spans="1:7" ht="15.5" x14ac:dyDescent="0.35">
      <c r="A1120" s="110" t="e">
        <f t="shared" si="68"/>
        <v>#REF!</v>
      </c>
      <c r="B1120" s="109" t="e">
        <f>IF(A1120&lt;&gt;"",MAX($B$1:$B1119)+1, "" )</f>
        <v>#REF!</v>
      </c>
      <c r="C1120" s="109" t="str">
        <f t="shared" si="70"/>
        <v/>
      </c>
      <c r="E1120" s="110" t="e">
        <f t="shared" si="69"/>
        <v>#REF!</v>
      </c>
      <c r="F1120" s="109" t="e">
        <f>IF(E1120&lt;&gt;"",MAX($F$1:$F1119)+1, "" )</f>
        <v>#REF!</v>
      </c>
      <c r="G1120" s="109" t="str">
        <f t="shared" si="71"/>
        <v/>
      </c>
    </row>
    <row r="1121" spans="1:7" ht="15.5" x14ac:dyDescent="0.35">
      <c r="A1121" s="110" t="e">
        <f t="shared" si="68"/>
        <v>#REF!</v>
      </c>
      <c r="B1121" s="109" t="e">
        <f>IF(A1121&lt;&gt;"",MAX($B$1:$B1120)+1, "" )</f>
        <v>#REF!</v>
      </c>
      <c r="C1121" s="109" t="str">
        <f t="shared" si="70"/>
        <v/>
      </c>
      <c r="E1121" s="110" t="e">
        <f t="shared" si="69"/>
        <v>#REF!</v>
      </c>
      <c r="F1121" s="109" t="e">
        <f>IF(E1121&lt;&gt;"",MAX($F$1:$F1120)+1, "" )</f>
        <v>#REF!</v>
      </c>
      <c r="G1121" s="109" t="str">
        <f t="shared" si="71"/>
        <v/>
      </c>
    </row>
    <row r="1122" spans="1:7" ht="15.5" x14ac:dyDescent="0.35">
      <c r="A1122" s="110" t="e">
        <f t="shared" si="68"/>
        <v>#REF!</v>
      </c>
      <c r="B1122" s="109" t="e">
        <f>IF(A1122&lt;&gt;"",MAX($B$1:$B1121)+1, "" )</f>
        <v>#REF!</v>
      </c>
      <c r="C1122" s="109" t="str">
        <f t="shared" si="70"/>
        <v/>
      </c>
      <c r="E1122" s="110" t="e">
        <f t="shared" si="69"/>
        <v>#REF!</v>
      </c>
      <c r="F1122" s="109" t="e">
        <f>IF(E1122&lt;&gt;"",MAX($F$1:$F1121)+1, "" )</f>
        <v>#REF!</v>
      </c>
      <c r="G1122" s="109" t="str">
        <f t="shared" si="71"/>
        <v/>
      </c>
    </row>
    <row r="1123" spans="1:7" ht="15.5" x14ac:dyDescent="0.35">
      <c r="A1123" s="110" t="e">
        <f t="shared" si="68"/>
        <v>#REF!</v>
      </c>
      <c r="B1123" s="109" t="e">
        <f>IF(A1123&lt;&gt;"",MAX($B$1:$B1122)+1, "" )</f>
        <v>#REF!</v>
      </c>
      <c r="C1123" s="109" t="str">
        <f t="shared" si="70"/>
        <v/>
      </c>
      <c r="E1123" s="110" t="e">
        <f t="shared" si="69"/>
        <v>#REF!</v>
      </c>
      <c r="F1123" s="109" t="e">
        <f>IF(E1123&lt;&gt;"",MAX($F$1:$F1122)+1, "" )</f>
        <v>#REF!</v>
      </c>
      <c r="G1123" s="109" t="str">
        <f t="shared" si="71"/>
        <v/>
      </c>
    </row>
    <row r="1124" spans="1:7" ht="15.5" x14ac:dyDescent="0.35">
      <c r="A1124" s="110" t="e">
        <f t="shared" si="68"/>
        <v>#REF!</v>
      </c>
      <c r="B1124" s="109" t="e">
        <f>IF(A1124&lt;&gt;"",MAX($B$1:$B1123)+1, "" )</f>
        <v>#REF!</v>
      </c>
      <c r="C1124" s="109" t="str">
        <f t="shared" si="70"/>
        <v/>
      </c>
      <c r="E1124" s="110" t="e">
        <f t="shared" si="69"/>
        <v>#REF!</v>
      </c>
      <c r="F1124" s="109" t="e">
        <f>IF(E1124&lt;&gt;"",MAX($F$1:$F1123)+1, "" )</f>
        <v>#REF!</v>
      </c>
      <c r="G1124" s="109" t="str">
        <f t="shared" si="71"/>
        <v/>
      </c>
    </row>
    <row r="1125" spans="1:7" ht="15.5" x14ac:dyDescent="0.35">
      <c r="A1125" s="110" t="e">
        <f t="shared" si="68"/>
        <v>#REF!</v>
      </c>
      <c r="B1125" s="109" t="e">
        <f>IF(A1125&lt;&gt;"",MAX($B$1:$B1124)+1, "" )</f>
        <v>#REF!</v>
      </c>
      <c r="C1125" s="109" t="str">
        <f t="shared" si="70"/>
        <v/>
      </c>
      <c r="E1125" s="110" t="e">
        <f t="shared" si="69"/>
        <v>#REF!</v>
      </c>
      <c r="F1125" s="109" t="e">
        <f>IF(E1125&lt;&gt;"",MAX($F$1:$F1124)+1, "" )</f>
        <v>#REF!</v>
      </c>
      <c r="G1125" s="109" t="str">
        <f t="shared" si="71"/>
        <v/>
      </c>
    </row>
    <row r="1126" spans="1:7" ht="15.5" x14ac:dyDescent="0.35">
      <c r="A1126" s="110" t="e">
        <f t="shared" si="68"/>
        <v>#REF!</v>
      </c>
      <c r="B1126" s="109" t="e">
        <f>IF(A1126&lt;&gt;"",MAX($B$1:$B1125)+1, "" )</f>
        <v>#REF!</v>
      </c>
      <c r="C1126" s="109" t="str">
        <f t="shared" si="70"/>
        <v/>
      </c>
      <c r="E1126" s="110" t="e">
        <f t="shared" si="69"/>
        <v>#REF!</v>
      </c>
      <c r="F1126" s="109" t="e">
        <f>IF(E1126&lt;&gt;"",MAX($F$1:$F1125)+1, "" )</f>
        <v>#REF!</v>
      </c>
      <c r="G1126" s="109" t="str">
        <f t="shared" si="71"/>
        <v/>
      </c>
    </row>
    <row r="1127" spans="1:7" ht="15.5" x14ac:dyDescent="0.35">
      <c r="A1127" s="110" t="e">
        <f t="shared" si="68"/>
        <v>#REF!</v>
      </c>
      <c r="B1127" s="109" t="e">
        <f>IF(A1127&lt;&gt;"",MAX($B$1:$B1126)+1, "" )</f>
        <v>#REF!</v>
      </c>
      <c r="C1127" s="109" t="str">
        <f t="shared" si="70"/>
        <v/>
      </c>
      <c r="E1127" s="110" t="e">
        <f t="shared" si="69"/>
        <v>#REF!</v>
      </c>
      <c r="F1127" s="109" t="e">
        <f>IF(E1127&lt;&gt;"",MAX($F$1:$F1126)+1, "" )</f>
        <v>#REF!</v>
      </c>
      <c r="G1127" s="109" t="str">
        <f t="shared" si="71"/>
        <v/>
      </c>
    </row>
    <row r="1128" spans="1:7" ht="15.5" x14ac:dyDescent="0.35">
      <c r="A1128" s="110" t="e">
        <f t="shared" si="68"/>
        <v>#REF!</v>
      </c>
      <c r="B1128" s="109" t="e">
        <f>IF(A1128&lt;&gt;"",MAX($B$1:$B1127)+1, "" )</f>
        <v>#REF!</v>
      </c>
      <c r="C1128" s="109" t="str">
        <f t="shared" si="70"/>
        <v/>
      </c>
      <c r="E1128" s="110" t="e">
        <f t="shared" si="69"/>
        <v>#REF!</v>
      </c>
      <c r="F1128" s="109" t="e">
        <f>IF(E1128&lt;&gt;"",MAX($F$1:$F1127)+1, "" )</f>
        <v>#REF!</v>
      </c>
      <c r="G1128" s="109" t="str">
        <f t="shared" si="71"/>
        <v/>
      </c>
    </row>
    <row r="1129" spans="1:7" ht="15.5" x14ac:dyDescent="0.35">
      <c r="A1129" s="110" t="e">
        <f t="shared" si="68"/>
        <v>#REF!</v>
      </c>
      <c r="B1129" s="109" t="e">
        <f>IF(A1129&lt;&gt;"",MAX($B$1:$B1128)+1, "" )</f>
        <v>#REF!</v>
      </c>
      <c r="C1129" s="109" t="str">
        <f t="shared" si="70"/>
        <v/>
      </c>
      <c r="E1129" s="110" t="e">
        <f t="shared" si="69"/>
        <v>#REF!</v>
      </c>
      <c r="F1129" s="109" t="e">
        <f>IF(E1129&lt;&gt;"",MAX($F$1:$F1128)+1, "" )</f>
        <v>#REF!</v>
      </c>
      <c r="G1129" s="109" t="str">
        <f t="shared" si="71"/>
        <v/>
      </c>
    </row>
    <row r="1130" spans="1:7" ht="15.5" x14ac:dyDescent="0.35">
      <c r="A1130" s="110" t="e">
        <f t="shared" si="68"/>
        <v>#REF!</v>
      </c>
      <c r="B1130" s="109" t="e">
        <f>IF(A1130&lt;&gt;"",MAX($B$1:$B1129)+1, "" )</f>
        <v>#REF!</v>
      </c>
      <c r="C1130" s="109" t="str">
        <f t="shared" si="70"/>
        <v/>
      </c>
      <c r="E1130" s="110" t="e">
        <f t="shared" si="69"/>
        <v>#REF!</v>
      </c>
      <c r="F1130" s="109" t="e">
        <f>IF(E1130&lt;&gt;"",MAX($F$1:$F1129)+1, "" )</f>
        <v>#REF!</v>
      </c>
      <c r="G1130" s="109" t="str">
        <f t="shared" si="71"/>
        <v/>
      </c>
    </row>
    <row r="1131" spans="1:7" ht="15.5" x14ac:dyDescent="0.35">
      <c r="A1131" s="110" t="e">
        <f t="shared" si="68"/>
        <v>#REF!</v>
      </c>
      <c r="B1131" s="109" t="e">
        <f>IF(A1131&lt;&gt;"",MAX($B$1:$B1130)+1, "" )</f>
        <v>#REF!</v>
      </c>
      <c r="C1131" s="109" t="str">
        <f t="shared" si="70"/>
        <v/>
      </c>
      <c r="E1131" s="110" t="e">
        <f t="shared" si="69"/>
        <v>#REF!</v>
      </c>
      <c r="F1131" s="109" t="e">
        <f>IF(E1131&lt;&gt;"",MAX($F$1:$F1130)+1, "" )</f>
        <v>#REF!</v>
      </c>
      <c r="G1131" s="109" t="str">
        <f t="shared" si="71"/>
        <v/>
      </c>
    </row>
    <row r="1132" spans="1:7" ht="15.5" x14ac:dyDescent="0.35">
      <c r="A1132" s="110" t="e">
        <f t="shared" si="68"/>
        <v>#REF!</v>
      </c>
      <c r="B1132" s="109" t="e">
        <f>IF(A1132&lt;&gt;"",MAX($B$1:$B1131)+1, "" )</f>
        <v>#REF!</v>
      </c>
      <c r="C1132" s="109" t="str">
        <f t="shared" si="70"/>
        <v/>
      </c>
      <c r="E1132" s="110" t="e">
        <f t="shared" si="69"/>
        <v>#REF!</v>
      </c>
      <c r="F1132" s="109" t="e">
        <f>IF(E1132&lt;&gt;"",MAX($F$1:$F1131)+1, "" )</f>
        <v>#REF!</v>
      </c>
      <c r="G1132" s="109" t="str">
        <f t="shared" si="71"/>
        <v/>
      </c>
    </row>
    <row r="1133" spans="1:7" ht="15.5" x14ac:dyDescent="0.35">
      <c r="A1133" s="110" t="e">
        <f t="shared" si="68"/>
        <v>#REF!</v>
      </c>
      <c r="B1133" s="109" t="e">
        <f>IF(A1133&lt;&gt;"",MAX($B$1:$B1132)+1, "" )</f>
        <v>#REF!</v>
      </c>
      <c r="C1133" s="109" t="str">
        <f t="shared" si="70"/>
        <v/>
      </c>
      <c r="E1133" s="110" t="e">
        <f t="shared" si="69"/>
        <v>#REF!</v>
      </c>
      <c r="F1133" s="109" t="e">
        <f>IF(E1133&lt;&gt;"",MAX($F$1:$F1132)+1, "" )</f>
        <v>#REF!</v>
      </c>
      <c r="G1133" s="109" t="str">
        <f t="shared" si="71"/>
        <v/>
      </c>
    </row>
    <row r="1134" spans="1:7" ht="15.5" x14ac:dyDescent="0.35">
      <c r="A1134" s="110" t="e">
        <f t="shared" si="68"/>
        <v>#REF!</v>
      </c>
      <c r="B1134" s="109" t="e">
        <f>IF(A1134&lt;&gt;"",MAX($B$1:$B1133)+1, "" )</f>
        <v>#REF!</v>
      </c>
      <c r="C1134" s="109" t="str">
        <f t="shared" si="70"/>
        <v/>
      </c>
      <c r="E1134" s="110" t="e">
        <f t="shared" si="69"/>
        <v>#REF!</v>
      </c>
      <c r="F1134" s="109" t="e">
        <f>IF(E1134&lt;&gt;"",MAX($F$1:$F1133)+1, "" )</f>
        <v>#REF!</v>
      </c>
      <c r="G1134" s="109" t="str">
        <f t="shared" si="71"/>
        <v/>
      </c>
    </row>
    <row r="1135" spans="1:7" ht="15.5" x14ac:dyDescent="0.35">
      <c r="A1135" s="110" t="e">
        <f t="shared" si="68"/>
        <v>#REF!</v>
      </c>
      <c r="B1135" s="109" t="e">
        <f>IF(A1135&lt;&gt;"",MAX($B$1:$B1134)+1, "" )</f>
        <v>#REF!</v>
      </c>
      <c r="C1135" s="109" t="str">
        <f t="shared" si="70"/>
        <v/>
      </c>
      <c r="E1135" s="110" t="e">
        <f t="shared" si="69"/>
        <v>#REF!</v>
      </c>
      <c r="F1135" s="109" t="e">
        <f>IF(E1135&lt;&gt;"",MAX($F$1:$F1134)+1, "" )</f>
        <v>#REF!</v>
      </c>
      <c r="G1135" s="109" t="str">
        <f t="shared" si="71"/>
        <v/>
      </c>
    </row>
    <row r="1136" spans="1:7" ht="15.5" x14ac:dyDescent="0.35">
      <c r="A1136" s="110" t="e">
        <f t="shared" si="68"/>
        <v>#REF!</v>
      </c>
      <c r="B1136" s="109" t="e">
        <f>IF(A1136&lt;&gt;"",MAX($B$1:$B1135)+1, "" )</f>
        <v>#REF!</v>
      </c>
      <c r="C1136" s="109" t="str">
        <f t="shared" si="70"/>
        <v/>
      </c>
      <c r="E1136" s="110" t="e">
        <f t="shared" si="69"/>
        <v>#REF!</v>
      </c>
      <c r="F1136" s="109" t="e">
        <f>IF(E1136&lt;&gt;"",MAX($F$1:$F1135)+1, "" )</f>
        <v>#REF!</v>
      </c>
      <c r="G1136" s="109" t="str">
        <f t="shared" si="71"/>
        <v/>
      </c>
    </row>
    <row r="1137" spans="1:7" ht="15.5" x14ac:dyDescent="0.35">
      <c r="A1137" s="110" t="e">
        <f t="shared" si="68"/>
        <v>#REF!</v>
      </c>
      <c r="B1137" s="109" t="e">
        <f>IF(A1137&lt;&gt;"",MAX($B$1:$B1136)+1, "" )</f>
        <v>#REF!</v>
      </c>
      <c r="C1137" s="109" t="str">
        <f t="shared" si="70"/>
        <v/>
      </c>
      <c r="E1137" s="110" t="e">
        <f t="shared" si="69"/>
        <v>#REF!</v>
      </c>
      <c r="F1137" s="109" t="e">
        <f>IF(E1137&lt;&gt;"",MAX($F$1:$F1136)+1, "" )</f>
        <v>#REF!</v>
      </c>
      <c r="G1137" s="109" t="str">
        <f t="shared" si="71"/>
        <v/>
      </c>
    </row>
    <row r="1138" spans="1:7" ht="15.5" x14ac:dyDescent="0.35">
      <c r="A1138" s="110" t="e">
        <f t="shared" si="68"/>
        <v>#REF!</v>
      </c>
      <c r="B1138" s="109" t="e">
        <f>IF(A1138&lt;&gt;"",MAX($B$1:$B1137)+1, "" )</f>
        <v>#REF!</v>
      </c>
      <c r="C1138" s="109" t="str">
        <f t="shared" si="70"/>
        <v/>
      </c>
      <c r="E1138" s="110" t="e">
        <f t="shared" si="69"/>
        <v>#REF!</v>
      </c>
      <c r="F1138" s="109" t="e">
        <f>IF(E1138&lt;&gt;"",MAX($F$1:$F1137)+1, "" )</f>
        <v>#REF!</v>
      </c>
      <c r="G1138" s="109" t="str">
        <f t="shared" si="71"/>
        <v/>
      </c>
    </row>
    <row r="1139" spans="1:7" ht="15.5" x14ac:dyDescent="0.35">
      <c r="A1139" s="110" t="e">
        <f t="shared" si="68"/>
        <v>#REF!</v>
      </c>
      <c r="B1139" s="109" t="e">
        <f>IF(A1139&lt;&gt;"",MAX($B$1:$B1138)+1, "" )</f>
        <v>#REF!</v>
      </c>
      <c r="C1139" s="109" t="str">
        <f t="shared" si="70"/>
        <v/>
      </c>
      <c r="E1139" s="110" t="e">
        <f t="shared" si="69"/>
        <v>#REF!</v>
      </c>
      <c r="F1139" s="109" t="e">
        <f>IF(E1139&lt;&gt;"",MAX($F$1:$F1138)+1, "" )</f>
        <v>#REF!</v>
      </c>
      <c r="G1139" s="109" t="str">
        <f t="shared" si="71"/>
        <v/>
      </c>
    </row>
    <row r="1140" spans="1:7" ht="15.5" x14ac:dyDescent="0.35">
      <c r="A1140" s="110" t="e">
        <f t="shared" si="68"/>
        <v>#REF!</v>
      </c>
      <c r="B1140" s="109" t="e">
        <f>IF(A1140&lt;&gt;"",MAX($B$1:$B1139)+1, "" )</f>
        <v>#REF!</v>
      </c>
      <c r="C1140" s="109" t="str">
        <f t="shared" si="70"/>
        <v/>
      </c>
      <c r="E1140" s="110" t="e">
        <f t="shared" si="69"/>
        <v>#REF!</v>
      </c>
      <c r="F1140" s="109" t="e">
        <f>IF(E1140&lt;&gt;"",MAX($F$1:$F1139)+1, "" )</f>
        <v>#REF!</v>
      </c>
      <c r="G1140" s="109" t="str">
        <f t="shared" si="71"/>
        <v/>
      </c>
    </row>
    <row r="1141" spans="1:7" ht="15.5" x14ac:dyDescent="0.35">
      <c r="A1141" s="110" t="e">
        <f t="shared" si="68"/>
        <v>#REF!</v>
      </c>
      <c r="B1141" s="109" t="e">
        <f>IF(A1141&lt;&gt;"",MAX($B$1:$B1140)+1, "" )</f>
        <v>#REF!</v>
      </c>
      <c r="C1141" s="109" t="str">
        <f t="shared" si="70"/>
        <v/>
      </c>
      <c r="E1141" s="110" t="e">
        <f t="shared" si="69"/>
        <v>#REF!</v>
      </c>
      <c r="F1141" s="109" t="e">
        <f>IF(E1141&lt;&gt;"",MAX($F$1:$F1140)+1, "" )</f>
        <v>#REF!</v>
      </c>
      <c r="G1141" s="109" t="str">
        <f t="shared" si="71"/>
        <v/>
      </c>
    </row>
    <row r="1142" spans="1:7" ht="15.5" x14ac:dyDescent="0.35">
      <c r="A1142" s="110" t="e">
        <f t="shared" si="68"/>
        <v>#REF!</v>
      </c>
      <c r="B1142" s="109" t="e">
        <f>IF(A1142&lt;&gt;"",MAX($B$1:$B1141)+1, "" )</f>
        <v>#REF!</v>
      </c>
      <c r="C1142" s="109" t="str">
        <f t="shared" si="70"/>
        <v/>
      </c>
      <c r="E1142" s="110" t="e">
        <f t="shared" si="69"/>
        <v>#REF!</v>
      </c>
      <c r="F1142" s="109" t="e">
        <f>IF(E1142&lt;&gt;"",MAX($F$1:$F1141)+1, "" )</f>
        <v>#REF!</v>
      </c>
      <c r="G1142" s="109" t="str">
        <f t="shared" si="71"/>
        <v/>
      </c>
    </row>
    <row r="1143" spans="1:7" ht="15.5" x14ac:dyDescent="0.35">
      <c r="A1143" s="110" t="e">
        <f t="shared" si="68"/>
        <v>#REF!</v>
      </c>
      <c r="B1143" s="109" t="e">
        <f>IF(A1143&lt;&gt;"",MAX($B$1:$B1142)+1, "" )</f>
        <v>#REF!</v>
      </c>
      <c r="C1143" s="109" t="str">
        <f t="shared" si="70"/>
        <v/>
      </c>
      <c r="E1143" s="110" t="e">
        <f t="shared" si="69"/>
        <v>#REF!</v>
      </c>
      <c r="F1143" s="109" t="e">
        <f>IF(E1143&lt;&gt;"",MAX($F$1:$F1142)+1, "" )</f>
        <v>#REF!</v>
      </c>
      <c r="G1143" s="109" t="str">
        <f t="shared" si="71"/>
        <v/>
      </c>
    </row>
    <row r="1144" spans="1:7" ht="15.5" x14ac:dyDescent="0.35">
      <c r="A1144" s="110" t="e">
        <f t="shared" si="68"/>
        <v>#REF!</v>
      </c>
      <c r="B1144" s="109" t="e">
        <f>IF(A1144&lt;&gt;"",MAX($B$1:$B1143)+1, "" )</f>
        <v>#REF!</v>
      </c>
      <c r="C1144" s="109" t="str">
        <f t="shared" si="70"/>
        <v/>
      </c>
      <c r="E1144" s="110" t="e">
        <f t="shared" si="69"/>
        <v>#REF!</v>
      </c>
      <c r="F1144" s="109" t="e">
        <f>IF(E1144&lt;&gt;"",MAX($F$1:$F1143)+1, "" )</f>
        <v>#REF!</v>
      </c>
      <c r="G1144" s="109" t="str">
        <f t="shared" si="71"/>
        <v/>
      </c>
    </row>
    <row r="1145" spans="1:7" ht="15.5" x14ac:dyDescent="0.35">
      <c r="A1145" s="110" t="e">
        <f t="shared" si="68"/>
        <v>#REF!</v>
      </c>
      <c r="B1145" s="109" t="e">
        <f>IF(A1145&lt;&gt;"",MAX($B$1:$B1144)+1, "" )</f>
        <v>#REF!</v>
      </c>
      <c r="C1145" s="109" t="str">
        <f t="shared" si="70"/>
        <v/>
      </c>
      <c r="E1145" s="110" t="e">
        <f t="shared" si="69"/>
        <v>#REF!</v>
      </c>
      <c r="F1145" s="109" t="e">
        <f>IF(E1145&lt;&gt;"",MAX($F$1:$F1144)+1, "" )</f>
        <v>#REF!</v>
      </c>
      <c r="G1145" s="109" t="str">
        <f t="shared" si="71"/>
        <v/>
      </c>
    </row>
    <row r="1146" spans="1:7" ht="15.5" x14ac:dyDescent="0.35">
      <c r="A1146" s="110" t="e">
        <f t="shared" si="68"/>
        <v>#REF!</v>
      </c>
      <c r="B1146" s="109" t="e">
        <f>IF(A1146&lt;&gt;"",MAX($B$1:$B1145)+1, "" )</f>
        <v>#REF!</v>
      </c>
      <c r="C1146" s="109" t="str">
        <f t="shared" si="70"/>
        <v/>
      </c>
      <c r="E1146" s="110" t="e">
        <f t="shared" si="69"/>
        <v>#REF!</v>
      </c>
      <c r="F1146" s="109" t="e">
        <f>IF(E1146&lt;&gt;"",MAX($F$1:$F1145)+1, "" )</f>
        <v>#REF!</v>
      </c>
      <c r="G1146" s="109" t="str">
        <f t="shared" si="71"/>
        <v/>
      </c>
    </row>
    <row r="1147" spans="1:7" ht="15.5" x14ac:dyDescent="0.35">
      <c r="A1147" s="110" t="e">
        <f t="shared" si="68"/>
        <v>#REF!</v>
      </c>
      <c r="B1147" s="109" t="e">
        <f>IF(A1147&lt;&gt;"",MAX($B$1:$B1146)+1, "" )</f>
        <v>#REF!</v>
      </c>
      <c r="C1147" s="109" t="str">
        <f t="shared" si="70"/>
        <v/>
      </c>
      <c r="E1147" s="110" t="e">
        <f t="shared" si="69"/>
        <v>#REF!</v>
      </c>
      <c r="F1147" s="109" t="e">
        <f>IF(E1147&lt;&gt;"",MAX($F$1:$F1146)+1, "" )</f>
        <v>#REF!</v>
      </c>
      <c r="G1147" s="109" t="str">
        <f t="shared" si="71"/>
        <v/>
      </c>
    </row>
    <row r="1148" spans="1:7" ht="15.5" x14ac:dyDescent="0.35">
      <c r="A1148" s="110" t="e">
        <f t="shared" si="68"/>
        <v>#REF!</v>
      </c>
      <c r="B1148" s="109" t="e">
        <f>IF(A1148&lt;&gt;"",MAX($B$1:$B1147)+1, "" )</f>
        <v>#REF!</v>
      </c>
      <c r="C1148" s="109" t="str">
        <f t="shared" si="70"/>
        <v/>
      </c>
      <c r="E1148" s="110" t="e">
        <f t="shared" si="69"/>
        <v>#REF!</v>
      </c>
      <c r="F1148" s="109" t="e">
        <f>IF(E1148&lt;&gt;"",MAX($F$1:$F1147)+1, "" )</f>
        <v>#REF!</v>
      </c>
      <c r="G1148" s="109" t="str">
        <f t="shared" si="71"/>
        <v/>
      </c>
    </row>
    <row r="1149" spans="1:7" ht="15.5" x14ac:dyDescent="0.35">
      <c r="A1149" s="110" t="e">
        <f t="shared" si="68"/>
        <v>#REF!</v>
      </c>
      <c r="B1149" s="109" t="e">
        <f>IF(A1149&lt;&gt;"",MAX($B$1:$B1148)+1, "" )</f>
        <v>#REF!</v>
      </c>
      <c r="C1149" s="109" t="str">
        <f t="shared" si="70"/>
        <v/>
      </c>
      <c r="E1149" s="110" t="e">
        <f t="shared" si="69"/>
        <v>#REF!</v>
      </c>
      <c r="F1149" s="109" t="e">
        <f>IF(E1149&lt;&gt;"",MAX($F$1:$F1148)+1, "" )</f>
        <v>#REF!</v>
      </c>
      <c r="G1149" s="109" t="str">
        <f t="shared" si="71"/>
        <v/>
      </c>
    </row>
    <row r="1150" spans="1:7" ht="15.5" x14ac:dyDescent="0.35">
      <c r="A1150" s="110" t="e">
        <f t="shared" si="68"/>
        <v>#REF!</v>
      </c>
      <c r="B1150" s="109" t="e">
        <f>IF(A1150&lt;&gt;"",MAX($B$1:$B1149)+1, "" )</f>
        <v>#REF!</v>
      </c>
      <c r="C1150" s="109" t="str">
        <f t="shared" si="70"/>
        <v/>
      </c>
      <c r="E1150" s="110" t="e">
        <f t="shared" si="69"/>
        <v>#REF!</v>
      </c>
      <c r="F1150" s="109" t="e">
        <f>IF(E1150&lt;&gt;"",MAX($F$1:$F1149)+1, "" )</f>
        <v>#REF!</v>
      </c>
      <c r="G1150" s="109" t="str">
        <f t="shared" si="71"/>
        <v/>
      </c>
    </row>
    <row r="1151" spans="1:7" ht="15.5" x14ac:dyDescent="0.35">
      <c r="A1151" s="110" t="e">
        <f t="shared" si="68"/>
        <v>#REF!</v>
      </c>
      <c r="B1151" s="109" t="e">
        <f>IF(A1151&lt;&gt;"",MAX($B$1:$B1150)+1, "" )</f>
        <v>#REF!</v>
      </c>
      <c r="C1151" s="109" t="str">
        <f t="shared" si="70"/>
        <v/>
      </c>
      <c r="E1151" s="110" t="e">
        <f t="shared" si="69"/>
        <v>#REF!</v>
      </c>
      <c r="F1151" s="109" t="e">
        <f>IF(E1151&lt;&gt;"",MAX($F$1:$F1150)+1, "" )</f>
        <v>#REF!</v>
      </c>
      <c r="G1151" s="109" t="str">
        <f t="shared" si="71"/>
        <v/>
      </c>
    </row>
    <row r="1152" spans="1:7" ht="15.5" x14ac:dyDescent="0.35">
      <c r="A1152" s="110" t="e">
        <f t="shared" si="68"/>
        <v>#REF!</v>
      </c>
      <c r="B1152" s="109" t="e">
        <f>IF(A1152&lt;&gt;"",MAX($B$1:$B1151)+1, "" )</f>
        <v>#REF!</v>
      </c>
      <c r="C1152" s="109" t="str">
        <f t="shared" si="70"/>
        <v/>
      </c>
      <c r="E1152" s="110" t="e">
        <f t="shared" si="69"/>
        <v>#REF!</v>
      </c>
      <c r="F1152" s="109" t="e">
        <f>IF(E1152&lt;&gt;"",MAX($F$1:$F1151)+1, "" )</f>
        <v>#REF!</v>
      </c>
      <c r="G1152" s="109" t="str">
        <f t="shared" si="71"/>
        <v/>
      </c>
    </row>
    <row r="1153" spans="1:7" ht="15.5" x14ac:dyDescent="0.35">
      <c r="A1153" s="110" t="e">
        <f t="shared" si="68"/>
        <v>#REF!</v>
      </c>
      <c r="B1153" s="109" t="e">
        <f>IF(A1153&lt;&gt;"",MAX($B$1:$B1152)+1, "" )</f>
        <v>#REF!</v>
      </c>
      <c r="C1153" s="109" t="str">
        <f t="shared" si="70"/>
        <v/>
      </c>
      <c r="E1153" s="110" t="e">
        <f t="shared" si="69"/>
        <v>#REF!</v>
      </c>
      <c r="F1153" s="109" t="e">
        <f>IF(E1153&lt;&gt;"",MAX($F$1:$F1152)+1, "" )</f>
        <v>#REF!</v>
      </c>
      <c r="G1153" s="109" t="str">
        <f t="shared" si="71"/>
        <v/>
      </c>
    </row>
    <row r="1154" spans="1:7" ht="15.5" x14ac:dyDescent="0.35">
      <c r="A1154" s="110" t="e">
        <f t="shared" si="68"/>
        <v>#REF!</v>
      </c>
      <c r="B1154" s="109" t="e">
        <f>IF(A1154&lt;&gt;"",MAX($B$1:$B1153)+1, "" )</f>
        <v>#REF!</v>
      </c>
      <c r="C1154" s="109" t="str">
        <f t="shared" si="70"/>
        <v/>
      </c>
      <c r="E1154" s="110" t="e">
        <f t="shared" si="69"/>
        <v>#REF!</v>
      </c>
      <c r="F1154" s="109" t="e">
        <f>IF(E1154&lt;&gt;"",MAX($F$1:$F1153)+1, "" )</f>
        <v>#REF!</v>
      </c>
      <c r="G1154" s="109" t="str">
        <f t="shared" si="71"/>
        <v/>
      </c>
    </row>
    <row r="1155" spans="1:7" ht="15.5" x14ac:dyDescent="0.35">
      <c r="A1155" s="110" t="e">
        <f t="shared" si="68"/>
        <v>#REF!</v>
      </c>
      <c r="B1155" s="109" t="e">
        <f>IF(A1155&lt;&gt;"",MAX($B$1:$B1154)+1, "" )</f>
        <v>#REF!</v>
      </c>
      <c r="C1155" s="109" t="str">
        <f t="shared" si="70"/>
        <v/>
      </c>
      <c r="E1155" s="110" t="e">
        <f t="shared" si="69"/>
        <v>#REF!</v>
      </c>
      <c r="F1155" s="109" t="e">
        <f>IF(E1155&lt;&gt;"",MAX($F$1:$F1154)+1, "" )</f>
        <v>#REF!</v>
      </c>
      <c r="G1155" s="109" t="str">
        <f t="shared" si="71"/>
        <v/>
      </c>
    </row>
    <row r="1156" spans="1:7" ht="15.5" x14ac:dyDescent="0.35">
      <c r="A1156" s="110" t="e">
        <f t="shared" si="68"/>
        <v>#REF!</v>
      </c>
      <c r="B1156" s="109" t="e">
        <f>IF(A1156&lt;&gt;"",MAX($B$1:$B1155)+1, "" )</f>
        <v>#REF!</v>
      </c>
      <c r="C1156" s="109" t="str">
        <f t="shared" si="70"/>
        <v/>
      </c>
      <c r="E1156" s="110" t="e">
        <f t="shared" si="69"/>
        <v>#REF!</v>
      </c>
      <c r="F1156" s="109" t="e">
        <f>IF(E1156&lt;&gt;"",MAX($F$1:$F1155)+1, "" )</f>
        <v>#REF!</v>
      </c>
      <c r="G1156" s="109" t="str">
        <f t="shared" si="71"/>
        <v/>
      </c>
    </row>
    <row r="1157" spans="1:7" ht="15.5" x14ac:dyDescent="0.35">
      <c r="A1157" s="110" t="e">
        <f t="shared" ref="A1157:A1220" si="72">_xlfn.SINGLE(INDEX(CreationCptData,1+INT((ROW(A1153)-1)/COLUMNS(CreationCptData)),MOD(ROW(A1153)-1+COLUMNS(CreationCptData),COLUMNS(CreationCptData))+1))</f>
        <v>#REF!</v>
      </c>
      <c r="B1157" s="109" t="e">
        <f>IF(A1157&lt;&gt;"",MAX($B$1:$B1156)+1, "" )</f>
        <v>#REF!</v>
      </c>
      <c r="C1157" s="109" t="str">
        <f t="shared" si="70"/>
        <v/>
      </c>
      <c r="E1157" s="110" t="e">
        <f t="shared" ref="E1157:E1220" si="73">INDEX(PAWSCptData,1+INT((ROW(E1153)-1)/COLUMNS(PAWSCptData)),MOD(ROW(E1153)-1+COLUMNS(PAWSCptData),COLUMNS(PAWSCptData))+1)</f>
        <v>#REF!</v>
      </c>
      <c r="F1157" s="109" t="e">
        <f>IF(E1157&lt;&gt;"",MAX($F$1:$F1156)+1, "" )</f>
        <v>#REF!</v>
      </c>
      <c r="G1157" s="109" t="str">
        <f t="shared" si="71"/>
        <v/>
      </c>
    </row>
    <row r="1158" spans="1:7" ht="15.5" x14ac:dyDescent="0.35">
      <c r="A1158" s="110" t="e">
        <f t="shared" si="72"/>
        <v>#REF!</v>
      </c>
      <c r="B1158" s="109" t="e">
        <f>IF(A1158&lt;&gt;"",MAX($B$1:$B1157)+1, "" )</f>
        <v>#REF!</v>
      </c>
      <c r="C1158" s="109" t="str">
        <f t="shared" ref="C1158:C1221" si="74">IF(ISERROR(MATCH(ROW()-ROW($C$4),$B$5:$B$10989,0)),"",INDEX($A$5:$A$10989,MATCH(ROW()-ROW($C$4),$B$5:$B$10989,0)))</f>
        <v/>
      </c>
      <c r="E1158" s="110" t="e">
        <f t="shared" si="73"/>
        <v>#REF!</v>
      </c>
      <c r="F1158" s="109" t="e">
        <f>IF(E1158&lt;&gt;"",MAX($F$1:$F1157)+1, "" )</f>
        <v>#REF!</v>
      </c>
      <c r="G1158" s="109" t="str">
        <f t="shared" ref="G1158:G1221" si="75">IF(ISERROR(MATCH(ROW()-ROW($G$4),$F$5:$F$10989,0)),"",INDEX($E$5:$E$10989,MATCH(ROW()-ROW($G$4),$F$5:$F$10989,0)))</f>
        <v/>
      </c>
    </row>
    <row r="1159" spans="1:7" ht="15.5" x14ac:dyDescent="0.35">
      <c r="A1159" s="110" t="e">
        <f t="shared" si="72"/>
        <v>#REF!</v>
      </c>
      <c r="B1159" s="109" t="e">
        <f>IF(A1159&lt;&gt;"",MAX($B$1:$B1158)+1, "" )</f>
        <v>#REF!</v>
      </c>
      <c r="C1159" s="109" t="str">
        <f t="shared" si="74"/>
        <v/>
      </c>
      <c r="E1159" s="110" t="e">
        <f t="shared" si="73"/>
        <v>#REF!</v>
      </c>
      <c r="F1159" s="109" t="e">
        <f>IF(E1159&lt;&gt;"",MAX($F$1:$F1158)+1, "" )</f>
        <v>#REF!</v>
      </c>
      <c r="G1159" s="109" t="str">
        <f t="shared" si="75"/>
        <v/>
      </c>
    </row>
    <row r="1160" spans="1:7" ht="15.5" x14ac:dyDescent="0.35">
      <c r="A1160" s="110" t="e">
        <f t="shared" si="72"/>
        <v>#REF!</v>
      </c>
      <c r="B1160" s="109" t="e">
        <f>IF(A1160&lt;&gt;"",MAX($B$1:$B1159)+1, "" )</f>
        <v>#REF!</v>
      </c>
      <c r="C1160" s="109" t="str">
        <f t="shared" si="74"/>
        <v/>
      </c>
      <c r="E1160" s="110" t="e">
        <f t="shared" si="73"/>
        <v>#REF!</v>
      </c>
      <c r="F1160" s="109" t="e">
        <f>IF(E1160&lt;&gt;"",MAX($F$1:$F1159)+1, "" )</f>
        <v>#REF!</v>
      </c>
      <c r="G1160" s="109" t="str">
        <f t="shared" si="75"/>
        <v/>
      </c>
    </row>
    <row r="1161" spans="1:7" ht="15.5" x14ac:dyDescent="0.35">
      <c r="A1161" s="110" t="e">
        <f t="shared" si="72"/>
        <v>#REF!</v>
      </c>
      <c r="B1161" s="109" t="e">
        <f>IF(A1161&lt;&gt;"",MAX($B$1:$B1160)+1, "" )</f>
        <v>#REF!</v>
      </c>
      <c r="C1161" s="109" t="str">
        <f t="shared" si="74"/>
        <v/>
      </c>
      <c r="E1161" s="110" t="e">
        <f t="shared" si="73"/>
        <v>#REF!</v>
      </c>
      <c r="F1161" s="109" t="e">
        <f>IF(E1161&lt;&gt;"",MAX($F$1:$F1160)+1, "" )</f>
        <v>#REF!</v>
      </c>
      <c r="G1161" s="109" t="str">
        <f t="shared" si="75"/>
        <v/>
      </c>
    </row>
    <row r="1162" spans="1:7" ht="15.5" x14ac:dyDescent="0.35">
      <c r="A1162" s="110" t="e">
        <f t="shared" si="72"/>
        <v>#REF!</v>
      </c>
      <c r="B1162" s="109" t="e">
        <f>IF(A1162&lt;&gt;"",MAX($B$1:$B1161)+1, "" )</f>
        <v>#REF!</v>
      </c>
      <c r="C1162" s="109" t="str">
        <f t="shared" si="74"/>
        <v/>
      </c>
      <c r="E1162" s="110" t="e">
        <f t="shared" si="73"/>
        <v>#REF!</v>
      </c>
      <c r="F1162" s="109" t="e">
        <f>IF(E1162&lt;&gt;"",MAX($F$1:$F1161)+1, "" )</f>
        <v>#REF!</v>
      </c>
      <c r="G1162" s="109" t="str">
        <f t="shared" si="75"/>
        <v/>
      </c>
    </row>
    <row r="1163" spans="1:7" ht="15.5" x14ac:dyDescent="0.35">
      <c r="A1163" s="110" t="e">
        <f t="shared" si="72"/>
        <v>#REF!</v>
      </c>
      <c r="B1163" s="109" t="e">
        <f>IF(A1163&lt;&gt;"",MAX($B$1:$B1162)+1, "" )</f>
        <v>#REF!</v>
      </c>
      <c r="C1163" s="109" t="str">
        <f t="shared" si="74"/>
        <v/>
      </c>
      <c r="E1163" s="110" t="e">
        <f t="shared" si="73"/>
        <v>#REF!</v>
      </c>
      <c r="F1163" s="109" t="e">
        <f>IF(E1163&lt;&gt;"",MAX($F$1:$F1162)+1, "" )</f>
        <v>#REF!</v>
      </c>
      <c r="G1163" s="109" t="str">
        <f t="shared" si="75"/>
        <v/>
      </c>
    </row>
    <row r="1164" spans="1:7" ht="15.5" x14ac:dyDescent="0.35">
      <c r="A1164" s="110" t="e">
        <f t="shared" si="72"/>
        <v>#REF!</v>
      </c>
      <c r="B1164" s="109" t="e">
        <f>IF(A1164&lt;&gt;"",MAX($B$1:$B1163)+1, "" )</f>
        <v>#REF!</v>
      </c>
      <c r="C1164" s="109" t="str">
        <f t="shared" si="74"/>
        <v/>
      </c>
      <c r="E1164" s="110" t="e">
        <f t="shared" si="73"/>
        <v>#REF!</v>
      </c>
      <c r="F1164" s="109" t="e">
        <f>IF(E1164&lt;&gt;"",MAX($F$1:$F1163)+1, "" )</f>
        <v>#REF!</v>
      </c>
      <c r="G1164" s="109" t="str">
        <f t="shared" si="75"/>
        <v/>
      </c>
    </row>
    <row r="1165" spans="1:7" ht="15.5" x14ac:dyDescent="0.35">
      <c r="A1165" s="110" t="e">
        <f t="shared" si="72"/>
        <v>#REF!</v>
      </c>
      <c r="B1165" s="109" t="e">
        <f>IF(A1165&lt;&gt;"",MAX($B$1:$B1164)+1, "" )</f>
        <v>#REF!</v>
      </c>
      <c r="C1165" s="109" t="str">
        <f t="shared" si="74"/>
        <v/>
      </c>
      <c r="E1165" s="110" t="e">
        <f t="shared" si="73"/>
        <v>#REF!</v>
      </c>
      <c r="F1165" s="109" t="e">
        <f>IF(E1165&lt;&gt;"",MAX($F$1:$F1164)+1, "" )</f>
        <v>#REF!</v>
      </c>
      <c r="G1165" s="109" t="str">
        <f t="shared" si="75"/>
        <v/>
      </c>
    </row>
    <row r="1166" spans="1:7" ht="15.5" x14ac:dyDescent="0.35">
      <c r="A1166" s="110" t="e">
        <f t="shared" si="72"/>
        <v>#REF!</v>
      </c>
      <c r="B1166" s="109" t="e">
        <f>IF(A1166&lt;&gt;"",MAX($B$1:$B1165)+1, "" )</f>
        <v>#REF!</v>
      </c>
      <c r="C1166" s="109" t="str">
        <f t="shared" si="74"/>
        <v/>
      </c>
      <c r="E1166" s="110" t="e">
        <f t="shared" si="73"/>
        <v>#REF!</v>
      </c>
      <c r="F1166" s="109" t="e">
        <f>IF(E1166&lt;&gt;"",MAX($F$1:$F1165)+1, "" )</f>
        <v>#REF!</v>
      </c>
      <c r="G1166" s="109" t="str">
        <f t="shared" si="75"/>
        <v/>
      </c>
    </row>
    <row r="1167" spans="1:7" ht="15.5" x14ac:dyDescent="0.35">
      <c r="A1167" s="110" t="e">
        <f t="shared" si="72"/>
        <v>#REF!</v>
      </c>
      <c r="B1167" s="109" t="e">
        <f>IF(A1167&lt;&gt;"",MAX($B$1:$B1166)+1, "" )</f>
        <v>#REF!</v>
      </c>
      <c r="C1167" s="109" t="str">
        <f t="shared" si="74"/>
        <v/>
      </c>
      <c r="E1167" s="110" t="e">
        <f t="shared" si="73"/>
        <v>#REF!</v>
      </c>
      <c r="F1167" s="109" t="e">
        <f>IF(E1167&lt;&gt;"",MAX($F$1:$F1166)+1, "" )</f>
        <v>#REF!</v>
      </c>
      <c r="G1167" s="109" t="str">
        <f t="shared" si="75"/>
        <v/>
      </c>
    </row>
    <row r="1168" spans="1:7" ht="15.5" x14ac:dyDescent="0.35">
      <c r="A1168" s="110" t="e">
        <f t="shared" si="72"/>
        <v>#REF!</v>
      </c>
      <c r="B1168" s="109" t="e">
        <f>IF(A1168&lt;&gt;"",MAX($B$1:$B1167)+1, "" )</f>
        <v>#REF!</v>
      </c>
      <c r="C1168" s="109" t="str">
        <f t="shared" si="74"/>
        <v/>
      </c>
      <c r="E1168" s="110" t="e">
        <f t="shared" si="73"/>
        <v>#REF!</v>
      </c>
      <c r="F1168" s="109" t="e">
        <f>IF(E1168&lt;&gt;"",MAX($F$1:$F1167)+1, "" )</f>
        <v>#REF!</v>
      </c>
      <c r="G1168" s="109" t="str">
        <f t="shared" si="75"/>
        <v/>
      </c>
    </row>
    <row r="1169" spans="1:7" ht="15.5" x14ac:dyDescent="0.35">
      <c r="A1169" s="110" t="e">
        <f t="shared" si="72"/>
        <v>#REF!</v>
      </c>
      <c r="B1169" s="109" t="e">
        <f>IF(A1169&lt;&gt;"",MAX($B$1:$B1168)+1, "" )</f>
        <v>#REF!</v>
      </c>
      <c r="C1169" s="109" t="str">
        <f t="shared" si="74"/>
        <v/>
      </c>
      <c r="E1169" s="110" t="e">
        <f t="shared" si="73"/>
        <v>#REF!</v>
      </c>
      <c r="F1169" s="109" t="e">
        <f>IF(E1169&lt;&gt;"",MAX($F$1:$F1168)+1, "" )</f>
        <v>#REF!</v>
      </c>
      <c r="G1169" s="109" t="str">
        <f t="shared" si="75"/>
        <v/>
      </c>
    </row>
    <row r="1170" spans="1:7" ht="15.5" x14ac:dyDescent="0.35">
      <c r="A1170" s="110" t="e">
        <f t="shared" si="72"/>
        <v>#REF!</v>
      </c>
      <c r="B1170" s="109" t="e">
        <f>IF(A1170&lt;&gt;"",MAX($B$1:$B1169)+1, "" )</f>
        <v>#REF!</v>
      </c>
      <c r="C1170" s="109" t="str">
        <f t="shared" si="74"/>
        <v/>
      </c>
      <c r="E1170" s="110" t="e">
        <f t="shared" si="73"/>
        <v>#REF!</v>
      </c>
      <c r="F1170" s="109" t="e">
        <f>IF(E1170&lt;&gt;"",MAX($F$1:$F1169)+1, "" )</f>
        <v>#REF!</v>
      </c>
      <c r="G1170" s="109" t="str">
        <f t="shared" si="75"/>
        <v/>
      </c>
    </row>
    <row r="1171" spans="1:7" ht="15.5" x14ac:dyDescent="0.35">
      <c r="A1171" s="110" t="e">
        <f t="shared" si="72"/>
        <v>#REF!</v>
      </c>
      <c r="B1171" s="109" t="e">
        <f>IF(A1171&lt;&gt;"",MAX($B$1:$B1170)+1, "" )</f>
        <v>#REF!</v>
      </c>
      <c r="C1171" s="109" t="str">
        <f t="shared" si="74"/>
        <v/>
      </c>
      <c r="E1171" s="110" t="e">
        <f t="shared" si="73"/>
        <v>#REF!</v>
      </c>
      <c r="F1171" s="109" t="e">
        <f>IF(E1171&lt;&gt;"",MAX($F$1:$F1170)+1, "" )</f>
        <v>#REF!</v>
      </c>
      <c r="G1171" s="109" t="str">
        <f t="shared" si="75"/>
        <v/>
      </c>
    </row>
    <row r="1172" spans="1:7" ht="15.5" x14ac:dyDescent="0.35">
      <c r="A1172" s="110" t="e">
        <f t="shared" si="72"/>
        <v>#REF!</v>
      </c>
      <c r="B1172" s="109" t="e">
        <f>IF(A1172&lt;&gt;"",MAX($B$1:$B1171)+1, "" )</f>
        <v>#REF!</v>
      </c>
      <c r="C1172" s="109" t="str">
        <f t="shared" si="74"/>
        <v/>
      </c>
      <c r="E1172" s="110" t="e">
        <f t="shared" si="73"/>
        <v>#REF!</v>
      </c>
      <c r="F1172" s="109" t="e">
        <f>IF(E1172&lt;&gt;"",MAX($F$1:$F1171)+1, "" )</f>
        <v>#REF!</v>
      </c>
      <c r="G1172" s="109" t="str">
        <f t="shared" si="75"/>
        <v/>
      </c>
    </row>
    <row r="1173" spans="1:7" ht="15.5" x14ac:dyDescent="0.35">
      <c r="A1173" s="110" t="e">
        <f t="shared" si="72"/>
        <v>#REF!</v>
      </c>
      <c r="B1173" s="109" t="e">
        <f>IF(A1173&lt;&gt;"",MAX($B$1:$B1172)+1, "" )</f>
        <v>#REF!</v>
      </c>
      <c r="C1173" s="109" t="str">
        <f t="shared" si="74"/>
        <v/>
      </c>
      <c r="E1173" s="110" t="e">
        <f t="shared" si="73"/>
        <v>#REF!</v>
      </c>
      <c r="F1173" s="109" t="e">
        <f>IF(E1173&lt;&gt;"",MAX($F$1:$F1172)+1, "" )</f>
        <v>#REF!</v>
      </c>
      <c r="G1173" s="109" t="str">
        <f t="shared" si="75"/>
        <v/>
      </c>
    </row>
    <row r="1174" spans="1:7" ht="15.5" x14ac:dyDescent="0.35">
      <c r="A1174" s="110" t="e">
        <f t="shared" si="72"/>
        <v>#REF!</v>
      </c>
      <c r="B1174" s="109" t="e">
        <f>IF(A1174&lt;&gt;"",MAX($B$1:$B1173)+1, "" )</f>
        <v>#REF!</v>
      </c>
      <c r="C1174" s="109" t="str">
        <f t="shared" si="74"/>
        <v/>
      </c>
      <c r="E1174" s="110" t="e">
        <f t="shared" si="73"/>
        <v>#REF!</v>
      </c>
      <c r="F1174" s="109" t="e">
        <f>IF(E1174&lt;&gt;"",MAX($F$1:$F1173)+1, "" )</f>
        <v>#REF!</v>
      </c>
      <c r="G1174" s="109" t="str">
        <f t="shared" si="75"/>
        <v/>
      </c>
    </row>
    <row r="1175" spans="1:7" ht="15.5" x14ac:dyDescent="0.35">
      <c r="A1175" s="110" t="e">
        <f t="shared" si="72"/>
        <v>#REF!</v>
      </c>
      <c r="B1175" s="109" t="e">
        <f>IF(A1175&lt;&gt;"",MAX($B$1:$B1174)+1, "" )</f>
        <v>#REF!</v>
      </c>
      <c r="C1175" s="109" t="str">
        <f t="shared" si="74"/>
        <v/>
      </c>
      <c r="E1175" s="110" t="e">
        <f t="shared" si="73"/>
        <v>#REF!</v>
      </c>
      <c r="F1175" s="109" t="e">
        <f>IF(E1175&lt;&gt;"",MAX($F$1:$F1174)+1, "" )</f>
        <v>#REF!</v>
      </c>
      <c r="G1175" s="109" t="str">
        <f t="shared" si="75"/>
        <v/>
      </c>
    </row>
    <row r="1176" spans="1:7" ht="15.5" x14ac:dyDescent="0.35">
      <c r="A1176" s="110" t="e">
        <f t="shared" si="72"/>
        <v>#REF!</v>
      </c>
      <c r="B1176" s="109" t="e">
        <f>IF(A1176&lt;&gt;"",MAX($B$1:$B1175)+1, "" )</f>
        <v>#REF!</v>
      </c>
      <c r="C1176" s="109" t="str">
        <f t="shared" si="74"/>
        <v/>
      </c>
      <c r="E1176" s="110" t="e">
        <f t="shared" si="73"/>
        <v>#REF!</v>
      </c>
      <c r="F1176" s="109" t="e">
        <f>IF(E1176&lt;&gt;"",MAX($F$1:$F1175)+1, "" )</f>
        <v>#REF!</v>
      </c>
      <c r="G1176" s="109" t="str">
        <f t="shared" si="75"/>
        <v/>
      </c>
    </row>
    <row r="1177" spans="1:7" ht="15.5" x14ac:dyDescent="0.35">
      <c r="A1177" s="110" t="e">
        <f t="shared" si="72"/>
        <v>#REF!</v>
      </c>
      <c r="B1177" s="109" t="e">
        <f>IF(A1177&lt;&gt;"",MAX($B$1:$B1176)+1, "" )</f>
        <v>#REF!</v>
      </c>
      <c r="C1177" s="109" t="str">
        <f t="shared" si="74"/>
        <v/>
      </c>
      <c r="E1177" s="110" t="e">
        <f t="shared" si="73"/>
        <v>#REF!</v>
      </c>
      <c r="F1177" s="109" t="e">
        <f>IF(E1177&lt;&gt;"",MAX($F$1:$F1176)+1, "" )</f>
        <v>#REF!</v>
      </c>
      <c r="G1177" s="109" t="str">
        <f t="shared" si="75"/>
        <v/>
      </c>
    </row>
    <row r="1178" spans="1:7" ht="15.5" x14ac:dyDescent="0.35">
      <c r="A1178" s="110" t="e">
        <f t="shared" si="72"/>
        <v>#REF!</v>
      </c>
      <c r="B1178" s="109" t="e">
        <f>IF(A1178&lt;&gt;"",MAX($B$1:$B1177)+1, "" )</f>
        <v>#REF!</v>
      </c>
      <c r="C1178" s="109" t="str">
        <f t="shared" si="74"/>
        <v/>
      </c>
      <c r="E1178" s="110" t="e">
        <f t="shared" si="73"/>
        <v>#REF!</v>
      </c>
      <c r="F1178" s="109" t="e">
        <f>IF(E1178&lt;&gt;"",MAX($F$1:$F1177)+1, "" )</f>
        <v>#REF!</v>
      </c>
      <c r="G1178" s="109" t="str">
        <f t="shared" si="75"/>
        <v/>
      </c>
    </row>
    <row r="1179" spans="1:7" ht="15.5" x14ac:dyDescent="0.35">
      <c r="A1179" s="110" t="e">
        <f t="shared" si="72"/>
        <v>#REF!</v>
      </c>
      <c r="B1179" s="109" t="e">
        <f>IF(A1179&lt;&gt;"",MAX($B$1:$B1178)+1, "" )</f>
        <v>#REF!</v>
      </c>
      <c r="C1179" s="109" t="str">
        <f t="shared" si="74"/>
        <v/>
      </c>
      <c r="E1179" s="110" t="e">
        <f t="shared" si="73"/>
        <v>#REF!</v>
      </c>
      <c r="F1179" s="109" t="e">
        <f>IF(E1179&lt;&gt;"",MAX($F$1:$F1178)+1, "" )</f>
        <v>#REF!</v>
      </c>
      <c r="G1179" s="109" t="str">
        <f t="shared" si="75"/>
        <v/>
      </c>
    </row>
    <row r="1180" spans="1:7" ht="15.5" x14ac:dyDescent="0.35">
      <c r="A1180" s="110" t="e">
        <f t="shared" si="72"/>
        <v>#REF!</v>
      </c>
      <c r="B1180" s="109" t="e">
        <f>IF(A1180&lt;&gt;"",MAX($B$1:$B1179)+1, "" )</f>
        <v>#REF!</v>
      </c>
      <c r="C1180" s="109" t="str">
        <f t="shared" si="74"/>
        <v/>
      </c>
      <c r="E1180" s="110" t="e">
        <f t="shared" si="73"/>
        <v>#REF!</v>
      </c>
      <c r="F1180" s="109" t="e">
        <f>IF(E1180&lt;&gt;"",MAX($F$1:$F1179)+1, "" )</f>
        <v>#REF!</v>
      </c>
      <c r="G1180" s="109" t="str">
        <f t="shared" si="75"/>
        <v/>
      </c>
    </row>
    <row r="1181" spans="1:7" ht="15.5" x14ac:dyDescent="0.35">
      <c r="A1181" s="110" t="e">
        <f t="shared" si="72"/>
        <v>#REF!</v>
      </c>
      <c r="B1181" s="109" t="e">
        <f>IF(A1181&lt;&gt;"",MAX($B$1:$B1180)+1, "" )</f>
        <v>#REF!</v>
      </c>
      <c r="C1181" s="109" t="str">
        <f t="shared" si="74"/>
        <v/>
      </c>
      <c r="E1181" s="110" t="e">
        <f t="shared" si="73"/>
        <v>#REF!</v>
      </c>
      <c r="F1181" s="109" t="e">
        <f>IF(E1181&lt;&gt;"",MAX($F$1:$F1180)+1, "" )</f>
        <v>#REF!</v>
      </c>
      <c r="G1181" s="109" t="str">
        <f t="shared" si="75"/>
        <v/>
      </c>
    </row>
    <row r="1182" spans="1:7" ht="15.5" x14ac:dyDescent="0.35">
      <c r="A1182" s="110" t="e">
        <f t="shared" si="72"/>
        <v>#REF!</v>
      </c>
      <c r="B1182" s="109" t="e">
        <f>IF(A1182&lt;&gt;"",MAX($B$1:$B1181)+1, "" )</f>
        <v>#REF!</v>
      </c>
      <c r="C1182" s="109" t="str">
        <f t="shared" si="74"/>
        <v/>
      </c>
      <c r="E1182" s="110" t="e">
        <f t="shared" si="73"/>
        <v>#REF!</v>
      </c>
      <c r="F1182" s="109" t="e">
        <f>IF(E1182&lt;&gt;"",MAX($F$1:$F1181)+1, "" )</f>
        <v>#REF!</v>
      </c>
      <c r="G1182" s="109" t="str">
        <f t="shared" si="75"/>
        <v/>
      </c>
    </row>
    <row r="1183" spans="1:7" ht="15.5" x14ac:dyDescent="0.35">
      <c r="A1183" s="110" t="e">
        <f t="shared" si="72"/>
        <v>#REF!</v>
      </c>
      <c r="B1183" s="109" t="e">
        <f>IF(A1183&lt;&gt;"",MAX($B$1:$B1182)+1, "" )</f>
        <v>#REF!</v>
      </c>
      <c r="C1183" s="109" t="str">
        <f t="shared" si="74"/>
        <v/>
      </c>
      <c r="E1183" s="110" t="e">
        <f t="shared" si="73"/>
        <v>#REF!</v>
      </c>
      <c r="F1183" s="109" t="e">
        <f>IF(E1183&lt;&gt;"",MAX($F$1:$F1182)+1, "" )</f>
        <v>#REF!</v>
      </c>
      <c r="G1183" s="109" t="str">
        <f t="shared" si="75"/>
        <v/>
      </c>
    </row>
    <row r="1184" spans="1:7" ht="15.5" x14ac:dyDescent="0.35">
      <c r="A1184" s="110" t="e">
        <f t="shared" si="72"/>
        <v>#REF!</v>
      </c>
      <c r="B1184" s="109" t="e">
        <f>IF(A1184&lt;&gt;"",MAX($B$1:$B1183)+1, "" )</f>
        <v>#REF!</v>
      </c>
      <c r="C1184" s="109" t="str">
        <f t="shared" si="74"/>
        <v/>
      </c>
      <c r="E1184" s="110" t="e">
        <f t="shared" si="73"/>
        <v>#REF!</v>
      </c>
      <c r="F1184" s="109" t="e">
        <f>IF(E1184&lt;&gt;"",MAX($F$1:$F1183)+1, "" )</f>
        <v>#REF!</v>
      </c>
      <c r="G1184" s="109" t="str">
        <f t="shared" si="75"/>
        <v/>
      </c>
    </row>
    <row r="1185" spans="1:7" ht="15.5" x14ac:dyDescent="0.35">
      <c r="A1185" s="110" t="e">
        <f t="shared" si="72"/>
        <v>#REF!</v>
      </c>
      <c r="B1185" s="109" t="e">
        <f>IF(A1185&lt;&gt;"",MAX($B$1:$B1184)+1, "" )</f>
        <v>#REF!</v>
      </c>
      <c r="C1185" s="109" t="str">
        <f t="shared" si="74"/>
        <v/>
      </c>
      <c r="E1185" s="110" t="e">
        <f t="shared" si="73"/>
        <v>#REF!</v>
      </c>
      <c r="F1185" s="109" t="e">
        <f>IF(E1185&lt;&gt;"",MAX($F$1:$F1184)+1, "" )</f>
        <v>#REF!</v>
      </c>
      <c r="G1185" s="109" t="str">
        <f t="shared" si="75"/>
        <v/>
      </c>
    </row>
    <row r="1186" spans="1:7" ht="15.5" x14ac:dyDescent="0.35">
      <c r="A1186" s="110" t="e">
        <f t="shared" si="72"/>
        <v>#REF!</v>
      </c>
      <c r="B1186" s="109" t="e">
        <f>IF(A1186&lt;&gt;"",MAX($B$1:$B1185)+1, "" )</f>
        <v>#REF!</v>
      </c>
      <c r="C1186" s="109" t="str">
        <f t="shared" si="74"/>
        <v/>
      </c>
      <c r="E1186" s="110" t="e">
        <f t="shared" si="73"/>
        <v>#REF!</v>
      </c>
      <c r="F1186" s="109" t="e">
        <f>IF(E1186&lt;&gt;"",MAX($F$1:$F1185)+1, "" )</f>
        <v>#REF!</v>
      </c>
      <c r="G1186" s="109" t="str">
        <f t="shared" si="75"/>
        <v/>
      </c>
    </row>
    <row r="1187" spans="1:7" ht="15.5" x14ac:dyDescent="0.35">
      <c r="A1187" s="110" t="e">
        <f t="shared" si="72"/>
        <v>#REF!</v>
      </c>
      <c r="B1187" s="109" t="e">
        <f>IF(A1187&lt;&gt;"",MAX($B$1:$B1186)+1, "" )</f>
        <v>#REF!</v>
      </c>
      <c r="C1187" s="109" t="str">
        <f t="shared" si="74"/>
        <v/>
      </c>
      <c r="E1187" s="110" t="e">
        <f t="shared" si="73"/>
        <v>#REF!</v>
      </c>
      <c r="F1187" s="109" t="e">
        <f>IF(E1187&lt;&gt;"",MAX($F$1:$F1186)+1, "" )</f>
        <v>#REF!</v>
      </c>
      <c r="G1187" s="109" t="str">
        <f t="shared" si="75"/>
        <v/>
      </c>
    </row>
    <row r="1188" spans="1:7" ht="15.5" x14ac:dyDescent="0.35">
      <c r="A1188" s="110" t="e">
        <f t="shared" si="72"/>
        <v>#REF!</v>
      </c>
      <c r="B1188" s="109" t="e">
        <f>IF(A1188&lt;&gt;"",MAX($B$1:$B1187)+1, "" )</f>
        <v>#REF!</v>
      </c>
      <c r="C1188" s="109" t="str">
        <f t="shared" si="74"/>
        <v/>
      </c>
      <c r="E1188" s="110" t="e">
        <f t="shared" si="73"/>
        <v>#REF!</v>
      </c>
      <c r="F1188" s="109" t="e">
        <f>IF(E1188&lt;&gt;"",MAX($F$1:$F1187)+1, "" )</f>
        <v>#REF!</v>
      </c>
      <c r="G1188" s="109" t="str">
        <f t="shared" si="75"/>
        <v/>
      </c>
    </row>
    <row r="1189" spans="1:7" ht="15.5" x14ac:dyDescent="0.35">
      <c r="A1189" s="110" t="e">
        <f t="shared" si="72"/>
        <v>#REF!</v>
      </c>
      <c r="B1189" s="109" t="e">
        <f>IF(A1189&lt;&gt;"",MAX($B$1:$B1188)+1, "" )</f>
        <v>#REF!</v>
      </c>
      <c r="C1189" s="109" t="str">
        <f t="shared" si="74"/>
        <v/>
      </c>
      <c r="E1189" s="110" t="e">
        <f t="shared" si="73"/>
        <v>#REF!</v>
      </c>
      <c r="F1189" s="109" t="e">
        <f>IF(E1189&lt;&gt;"",MAX($F$1:$F1188)+1, "" )</f>
        <v>#REF!</v>
      </c>
      <c r="G1189" s="109" t="str">
        <f t="shared" si="75"/>
        <v/>
      </c>
    </row>
    <row r="1190" spans="1:7" ht="15.5" x14ac:dyDescent="0.35">
      <c r="A1190" s="110" t="e">
        <f t="shared" si="72"/>
        <v>#REF!</v>
      </c>
      <c r="B1190" s="109" t="e">
        <f>IF(A1190&lt;&gt;"",MAX($B$1:$B1189)+1, "" )</f>
        <v>#REF!</v>
      </c>
      <c r="C1190" s="109" t="str">
        <f t="shared" si="74"/>
        <v/>
      </c>
      <c r="E1190" s="110" t="e">
        <f t="shared" si="73"/>
        <v>#REF!</v>
      </c>
      <c r="F1190" s="109" t="e">
        <f>IF(E1190&lt;&gt;"",MAX($F$1:$F1189)+1, "" )</f>
        <v>#REF!</v>
      </c>
      <c r="G1190" s="109" t="str">
        <f t="shared" si="75"/>
        <v/>
      </c>
    </row>
    <row r="1191" spans="1:7" ht="15.5" x14ac:dyDescent="0.35">
      <c r="A1191" s="110" t="e">
        <f t="shared" si="72"/>
        <v>#REF!</v>
      </c>
      <c r="B1191" s="109" t="e">
        <f>IF(A1191&lt;&gt;"",MAX($B$1:$B1190)+1, "" )</f>
        <v>#REF!</v>
      </c>
      <c r="C1191" s="109" t="str">
        <f t="shared" si="74"/>
        <v/>
      </c>
      <c r="E1191" s="110" t="e">
        <f t="shared" si="73"/>
        <v>#REF!</v>
      </c>
      <c r="F1191" s="109" t="e">
        <f>IF(E1191&lt;&gt;"",MAX($F$1:$F1190)+1, "" )</f>
        <v>#REF!</v>
      </c>
      <c r="G1191" s="109" t="str">
        <f t="shared" si="75"/>
        <v/>
      </c>
    </row>
    <row r="1192" spans="1:7" ht="15.5" x14ac:dyDescent="0.35">
      <c r="A1192" s="110" t="e">
        <f t="shared" si="72"/>
        <v>#REF!</v>
      </c>
      <c r="B1192" s="109" t="e">
        <f>IF(A1192&lt;&gt;"",MAX($B$1:$B1191)+1, "" )</f>
        <v>#REF!</v>
      </c>
      <c r="C1192" s="109" t="str">
        <f t="shared" si="74"/>
        <v/>
      </c>
      <c r="E1192" s="110" t="e">
        <f t="shared" si="73"/>
        <v>#REF!</v>
      </c>
      <c r="F1192" s="109" t="e">
        <f>IF(E1192&lt;&gt;"",MAX($F$1:$F1191)+1, "" )</f>
        <v>#REF!</v>
      </c>
      <c r="G1192" s="109" t="str">
        <f t="shared" si="75"/>
        <v/>
      </c>
    </row>
    <row r="1193" spans="1:7" ht="15.5" x14ac:dyDescent="0.35">
      <c r="A1193" s="110" t="e">
        <f t="shared" si="72"/>
        <v>#REF!</v>
      </c>
      <c r="B1193" s="109" t="e">
        <f>IF(A1193&lt;&gt;"",MAX($B$1:$B1192)+1, "" )</f>
        <v>#REF!</v>
      </c>
      <c r="C1193" s="109" t="str">
        <f t="shared" si="74"/>
        <v/>
      </c>
      <c r="E1193" s="110" t="e">
        <f t="shared" si="73"/>
        <v>#REF!</v>
      </c>
      <c r="F1193" s="109" t="e">
        <f>IF(E1193&lt;&gt;"",MAX($F$1:$F1192)+1, "" )</f>
        <v>#REF!</v>
      </c>
      <c r="G1193" s="109" t="str">
        <f t="shared" si="75"/>
        <v/>
      </c>
    </row>
    <row r="1194" spans="1:7" ht="15.5" x14ac:dyDescent="0.35">
      <c r="A1194" s="110" t="e">
        <f t="shared" si="72"/>
        <v>#REF!</v>
      </c>
      <c r="B1194" s="109" t="e">
        <f>IF(A1194&lt;&gt;"",MAX($B$1:$B1193)+1, "" )</f>
        <v>#REF!</v>
      </c>
      <c r="C1194" s="109" t="str">
        <f t="shared" si="74"/>
        <v/>
      </c>
      <c r="E1194" s="110" t="e">
        <f t="shared" si="73"/>
        <v>#REF!</v>
      </c>
      <c r="F1194" s="109" t="e">
        <f>IF(E1194&lt;&gt;"",MAX($F$1:$F1193)+1, "" )</f>
        <v>#REF!</v>
      </c>
      <c r="G1194" s="109" t="str">
        <f t="shared" si="75"/>
        <v/>
      </c>
    </row>
    <row r="1195" spans="1:7" ht="15.5" x14ac:dyDescent="0.35">
      <c r="A1195" s="110" t="e">
        <f t="shared" si="72"/>
        <v>#REF!</v>
      </c>
      <c r="B1195" s="109" t="e">
        <f>IF(A1195&lt;&gt;"",MAX($B$1:$B1194)+1, "" )</f>
        <v>#REF!</v>
      </c>
      <c r="C1195" s="109" t="str">
        <f t="shared" si="74"/>
        <v/>
      </c>
      <c r="E1195" s="110" t="e">
        <f t="shared" si="73"/>
        <v>#REF!</v>
      </c>
      <c r="F1195" s="109" t="e">
        <f>IF(E1195&lt;&gt;"",MAX($F$1:$F1194)+1, "" )</f>
        <v>#REF!</v>
      </c>
      <c r="G1195" s="109" t="str">
        <f t="shared" si="75"/>
        <v/>
      </c>
    </row>
    <row r="1196" spans="1:7" ht="15.5" x14ac:dyDescent="0.35">
      <c r="A1196" s="110" t="e">
        <f t="shared" si="72"/>
        <v>#REF!</v>
      </c>
      <c r="B1196" s="109" t="e">
        <f>IF(A1196&lt;&gt;"",MAX($B$1:$B1195)+1, "" )</f>
        <v>#REF!</v>
      </c>
      <c r="C1196" s="109" t="str">
        <f t="shared" si="74"/>
        <v/>
      </c>
      <c r="E1196" s="110" t="e">
        <f t="shared" si="73"/>
        <v>#REF!</v>
      </c>
      <c r="F1196" s="109" t="e">
        <f>IF(E1196&lt;&gt;"",MAX($F$1:$F1195)+1, "" )</f>
        <v>#REF!</v>
      </c>
      <c r="G1196" s="109" t="str">
        <f t="shared" si="75"/>
        <v/>
      </c>
    </row>
    <row r="1197" spans="1:7" ht="15.5" x14ac:dyDescent="0.35">
      <c r="A1197" s="110" t="e">
        <f t="shared" si="72"/>
        <v>#REF!</v>
      </c>
      <c r="B1197" s="109" t="e">
        <f>IF(A1197&lt;&gt;"",MAX($B$1:$B1196)+1, "" )</f>
        <v>#REF!</v>
      </c>
      <c r="C1197" s="109" t="str">
        <f t="shared" si="74"/>
        <v/>
      </c>
      <c r="E1197" s="110" t="e">
        <f t="shared" si="73"/>
        <v>#REF!</v>
      </c>
      <c r="F1197" s="109" t="e">
        <f>IF(E1197&lt;&gt;"",MAX($F$1:$F1196)+1, "" )</f>
        <v>#REF!</v>
      </c>
      <c r="G1197" s="109" t="str">
        <f t="shared" si="75"/>
        <v/>
      </c>
    </row>
    <row r="1198" spans="1:7" ht="15.5" x14ac:dyDescent="0.35">
      <c r="A1198" s="110" t="e">
        <f t="shared" si="72"/>
        <v>#REF!</v>
      </c>
      <c r="B1198" s="109" t="e">
        <f>IF(A1198&lt;&gt;"",MAX($B$1:$B1197)+1, "" )</f>
        <v>#REF!</v>
      </c>
      <c r="C1198" s="109" t="str">
        <f t="shared" si="74"/>
        <v/>
      </c>
      <c r="E1198" s="110" t="e">
        <f t="shared" si="73"/>
        <v>#REF!</v>
      </c>
      <c r="F1198" s="109" t="e">
        <f>IF(E1198&lt;&gt;"",MAX($F$1:$F1197)+1, "" )</f>
        <v>#REF!</v>
      </c>
      <c r="G1198" s="109" t="str">
        <f t="shared" si="75"/>
        <v/>
      </c>
    </row>
    <row r="1199" spans="1:7" ht="15.5" x14ac:dyDescent="0.35">
      <c r="A1199" s="110" t="e">
        <f t="shared" si="72"/>
        <v>#REF!</v>
      </c>
      <c r="B1199" s="109" t="e">
        <f>IF(A1199&lt;&gt;"",MAX($B$1:$B1198)+1, "" )</f>
        <v>#REF!</v>
      </c>
      <c r="C1199" s="109" t="str">
        <f t="shared" si="74"/>
        <v/>
      </c>
      <c r="E1199" s="110" t="e">
        <f t="shared" si="73"/>
        <v>#REF!</v>
      </c>
      <c r="F1199" s="109" t="e">
        <f>IF(E1199&lt;&gt;"",MAX($F$1:$F1198)+1, "" )</f>
        <v>#REF!</v>
      </c>
      <c r="G1199" s="109" t="str">
        <f t="shared" si="75"/>
        <v/>
      </c>
    </row>
    <row r="1200" spans="1:7" ht="15.5" x14ac:dyDescent="0.35">
      <c r="A1200" s="110" t="e">
        <f t="shared" si="72"/>
        <v>#REF!</v>
      </c>
      <c r="B1200" s="109" t="e">
        <f>IF(A1200&lt;&gt;"",MAX($B$1:$B1199)+1, "" )</f>
        <v>#REF!</v>
      </c>
      <c r="C1200" s="109" t="str">
        <f t="shared" si="74"/>
        <v/>
      </c>
      <c r="E1200" s="110" t="e">
        <f t="shared" si="73"/>
        <v>#REF!</v>
      </c>
      <c r="F1200" s="109" t="e">
        <f>IF(E1200&lt;&gt;"",MAX($F$1:$F1199)+1, "" )</f>
        <v>#REF!</v>
      </c>
      <c r="G1200" s="109" t="str">
        <f t="shared" si="75"/>
        <v/>
      </c>
    </row>
    <row r="1201" spans="1:7" ht="15.5" x14ac:dyDescent="0.35">
      <c r="A1201" s="110" t="e">
        <f t="shared" si="72"/>
        <v>#REF!</v>
      </c>
      <c r="B1201" s="109" t="e">
        <f>IF(A1201&lt;&gt;"",MAX($B$1:$B1200)+1, "" )</f>
        <v>#REF!</v>
      </c>
      <c r="C1201" s="109" t="str">
        <f t="shared" si="74"/>
        <v/>
      </c>
      <c r="E1201" s="110" t="e">
        <f t="shared" si="73"/>
        <v>#REF!</v>
      </c>
      <c r="F1201" s="109" t="e">
        <f>IF(E1201&lt;&gt;"",MAX($F$1:$F1200)+1, "" )</f>
        <v>#REF!</v>
      </c>
      <c r="G1201" s="109" t="str">
        <f t="shared" si="75"/>
        <v/>
      </c>
    </row>
    <row r="1202" spans="1:7" ht="15.5" x14ac:dyDescent="0.35">
      <c r="A1202" s="110" t="e">
        <f t="shared" si="72"/>
        <v>#REF!</v>
      </c>
      <c r="B1202" s="109" t="e">
        <f>IF(A1202&lt;&gt;"",MAX($B$1:$B1201)+1, "" )</f>
        <v>#REF!</v>
      </c>
      <c r="C1202" s="109" t="str">
        <f t="shared" si="74"/>
        <v/>
      </c>
      <c r="E1202" s="110" t="e">
        <f t="shared" si="73"/>
        <v>#REF!</v>
      </c>
      <c r="F1202" s="109" t="e">
        <f>IF(E1202&lt;&gt;"",MAX($F$1:$F1201)+1, "" )</f>
        <v>#REF!</v>
      </c>
      <c r="G1202" s="109" t="str">
        <f t="shared" si="75"/>
        <v/>
      </c>
    </row>
    <row r="1203" spans="1:7" ht="15.5" x14ac:dyDescent="0.35">
      <c r="A1203" s="110" t="e">
        <f t="shared" si="72"/>
        <v>#REF!</v>
      </c>
      <c r="B1203" s="109" t="e">
        <f>IF(A1203&lt;&gt;"",MAX($B$1:$B1202)+1, "" )</f>
        <v>#REF!</v>
      </c>
      <c r="C1203" s="109" t="str">
        <f t="shared" si="74"/>
        <v/>
      </c>
      <c r="E1203" s="110" t="e">
        <f t="shared" si="73"/>
        <v>#REF!</v>
      </c>
      <c r="F1203" s="109" t="e">
        <f>IF(E1203&lt;&gt;"",MAX($F$1:$F1202)+1, "" )</f>
        <v>#REF!</v>
      </c>
      <c r="G1203" s="109" t="str">
        <f t="shared" si="75"/>
        <v/>
      </c>
    </row>
    <row r="1204" spans="1:7" ht="15.5" x14ac:dyDescent="0.35">
      <c r="A1204" s="110" t="e">
        <f t="shared" si="72"/>
        <v>#REF!</v>
      </c>
      <c r="B1204" s="109" t="e">
        <f>IF(A1204&lt;&gt;"",MAX($B$1:$B1203)+1, "" )</f>
        <v>#REF!</v>
      </c>
      <c r="C1204" s="109" t="str">
        <f t="shared" si="74"/>
        <v/>
      </c>
      <c r="E1204" s="110" t="e">
        <f t="shared" si="73"/>
        <v>#REF!</v>
      </c>
      <c r="F1204" s="109" t="e">
        <f>IF(E1204&lt;&gt;"",MAX($F$1:$F1203)+1, "" )</f>
        <v>#REF!</v>
      </c>
      <c r="G1204" s="109" t="str">
        <f t="shared" si="75"/>
        <v/>
      </c>
    </row>
    <row r="1205" spans="1:7" ht="15.5" x14ac:dyDescent="0.35">
      <c r="A1205" s="110" t="e">
        <f t="shared" si="72"/>
        <v>#REF!</v>
      </c>
      <c r="B1205" s="109" t="e">
        <f>IF(A1205&lt;&gt;"",MAX($B$1:$B1204)+1, "" )</f>
        <v>#REF!</v>
      </c>
      <c r="C1205" s="109" t="str">
        <f t="shared" si="74"/>
        <v/>
      </c>
      <c r="E1205" s="110" t="e">
        <f t="shared" si="73"/>
        <v>#REF!</v>
      </c>
      <c r="F1205" s="109" t="e">
        <f>IF(E1205&lt;&gt;"",MAX($F$1:$F1204)+1, "" )</f>
        <v>#REF!</v>
      </c>
      <c r="G1205" s="109" t="str">
        <f t="shared" si="75"/>
        <v/>
      </c>
    </row>
    <row r="1206" spans="1:7" ht="15.5" x14ac:dyDescent="0.35">
      <c r="A1206" s="110" t="e">
        <f t="shared" si="72"/>
        <v>#REF!</v>
      </c>
      <c r="B1206" s="109" t="e">
        <f>IF(A1206&lt;&gt;"",MAX($B$1:$B1205)+1, "" )</f>
        <v>#REF!</v>
      </c>
      <c r="C1206" s="109" t="str">
        <f t="shared" si="74"/>
        <v/>
      </c>
      <c r="E1206" s="110" t="e">
        <f t="shared" si="73"/>
        <v>#REF!</v>
      </c>
      <c r="F1206" s="109" t="e">
        <f>IF(E1206&lt;&gt;"",MAX($F$1:$F1205)+1, "" )</f>
        <v>#REF!</v>
      </c>
      <c r="G1206" s="109" t="str">
        <f t="shared" si="75"/>
        <v/>
      </c>
    </row>
    <row r="1207" spans="1:7" ht="15.5" x14ac:dyDescent="0.35">
      <c r="A1207" s="110" t="e">
        <f t="shared" si="72"/>
        <v>#REF!</v>
      </c>
      <c r="B1207" s="109" t="e">
        <f>IF(A1207&lt;&gt;"",MAX($B$1:$B1206)+1, "" )</f>
        <v>#REF!</v>
      </c>
      <c r="C1207" s="109" t="str">
        <f t="shared" si="74"/>
        <v/>
      </c>
      <c r="E1207" s="110" t="e">
        <f t="shared" si="73"/>
        <v>#REF!</v>
      </c>
      <c r="F1207" s="109" t="e">
        <f>IF(E1207&lt;&gt;"",MAX($F$1:$F1206)+1, "" )</f>
        <v>#REF!</v>
      </c>
      <c r="G1207" s="109" t="str">
        <f t="shared" si="75"/>
        <v/>
      </c>
    </row>
    <row r="1208" spans="1:7" ht="15.5" x14ac:dyDescent="0.35">
      <c r="A1208" s="110" t="e">
        <f t="shared" si="72"/>
        <v>#REF!</v>
      </c>
      <c r="B1208" s="109" t="e">
        <f>IF(A1208&lt;&gt;"",MAX($B$1:$B1207)+1, "" )</f>
        <v>#REF!</v>
      </c>
      <c r="C1208" s="109" t="str">
        <f t="shared" si="74"/>
        <v/>
      </c>
      <c r="E1208" s="110" t="e">
        <f t="shared" si="73"/>
        <v>#REF!</v>
      </c>
      <c r="F1208" s="109" t="e">
        <f>IF(E1208&lt;&gt;"",MAX($F$1:$F1207)+1, "" )</f>
        <v>#REF!</v>
      </c>
      <c r="G1208" s="109" t="str">
        <f t="shared" si="75"/>
        <v/>
      </c>
    </row>
    <row r="1209" spans="1:7" ht="15.5" x14ac:dyDescent="0.35">
      <c r="A1209" s="110" t="e">
        <f t="shared" si="72"/>
        <v>#REF!</v>
      </c>
      <c r="B1209" s="109" t="e">
        <f>IF(A1209&lt;&gt;"",MAX($B$1:$B1208)+1, "" )</f>
        <v>#REF!</v>
      </c>
      <c r="C1209" s="109" t="str">
        <f t="shared" si="74"/>
        <v/>
      </c>
      <c r="E1209" s="110" t="e">
        <f t="shared" si="73"/>
        <v>#REF!</v>
      </c>
      <c r="F1209" s="109" t="e">
        <f>IF(E1209&lt;&gt;"",MAX($F$1:$F1208)+1, "" )</f>
        <v>#REF!</v>
      </c>
      <c r="G1209" s="109" t="str">
        <f t="shared" si="75"/>
        <v/>
      </c>
    </row>
    <row r="1210" spans="1:7" ht="15.5" x14ac:dyDescent="0.35">
      <c r="A1210" s="110" t="e">
        <f t="shared" si="72"/>
        <v>#REF!</v>
      </c>
      <c r="B1210" s="109" t="e">
        <f>IF(A1210&lt;&gt;"",MAX($B$1:$B1209)+1, "" )</f>
        <v>#REF!</v>
      </c>
      <c r="C1210" s="109" t="str">
        <f t="shared" si="74"/>
        <v/>
      </c>
      <c r="E1210" s="110" t="e">
        <f t="shared" si="73"/>
        <v>#REF!</v>
      </c>
      <c r="F1210" s="109" t="e">
        <f>IF(E1210&lt;&gt;"",MAX($F$1:$F1209)+1, "" )</f>
        <v>#REF!</v>
      </c>
      <c r="G1210" s="109" t="str">
        <f t="shared" si="75"/>
        <v/>
      </c>
    </row>
    <row r="1211" spans="1:7" ht="15.5" x14ac:dyDescent="0.35">
      <c r="A1211" s="110" t="e">
        <f t="shared" si="72"/>
        <v>#REF!</v>
      </c>
      <c r="B1211" s="109" t="e">
        <f>IF(A1211&lt;&gt;"",MAX($B$1:$B1210)+1, "" )</f>
        <v>#REF!</v>
      </c>
      <c r="C1211" s="109" t="str">
        <f t="shared" si="74"/>
        <v/>
      </c>
      <c r="E1211" s="110" t="e">
        <f t="shared" si="73"/>
        <v>#REF!</v>
      </c>
      <c r="F1211" s="109" t="e">
        <f>IF(E1211&lt;&gt;"",MAX($F$1:$F1210)+1, "" )</f>
        <v>#REF!</v>
      </c>
      <c r="G1211" s="109" t="str">
        <f t="shared" si="75"/>
        <v/>
      </c>
    </row>
    <row r="1212" spans="1:7" ht="15.5" x14ac:dyDescent="0.35">
      <c r="A1212" s="110" t="e">
        <f t="shared" si="72"/>
        <v>#REF!</v>
      </c>
      <c r="B1212" s="109" t="e">
        <f>IF(A1212&lt;&gt;"",MAX($B$1:$B1211)+1, "" )</f>
        <v>#REF!</v>
      </c>
      <c r="C1212" s="109" t="str">
        <f t="shared" si="74"/>
        <v/>
      </c>
      <c r="E1212" s="110" t="e">
        <f t="shared" si="73"/>
        <v>#REF!</v>
      </c>
      <c r="F1212" s="109" t="e">
        <f>IF(E1212&lt;&gt;"",MAX($F$1:$F1211)+1, "" )</f>
        <v>#REF!</v>
      </c>
      <c r="G1212" s="109" t="str">
        <f t="shared" si="75"/>
        <v/>
      </c>
    </row>
    <row r="1213" spans="1:7" ht="15.5" x14ac:dyDescent="0.35">
      <c r="A1213" s="110" t="e">
        <f t="shared" si="72"/>
        <v>#REF!</v>
      </c>
      <c r="B1213" s="109" t="e">
        <f>IF(A1213&lt;&gt;"",MAX($B$1:$B1212)+1, "" )</f>
        <v>#REF!</v>
      </c>
      <c r="C1213" s="109" t="str">
        <f t="shared" si="74"/>
        <v/>
      </c>
      <c r="E1213" s="110" t="e">
        <f t="shared" si="73"/>
        <v>#REF!</v>
      </c>
      <c r="F1213" s="109" t="e">
        <f>IF(E1213&lt;&gt;"",MAX($F$1:$F1212)+1, "" )</f>
        <v>#REF!</v>
      </c>
      <c r="G1213" s="109" t="str">
        <f t="shared" si="75"/>
        <v/>
      </c>
    </row>
    <row r="1214" spans="1:7" ht="15.5" x14ac:dyDescent="0.35">
      <c r="A1214" s="110" t="e">
        <f t="shared" si="72"/>
        <v>#REF!</v>
      </c>
      <c r="B1214" s="109" t="e">
        <f>IF(A1214&lt;&gt;"",MAX($B$1:$B1213)+1, "" )</f>
        <v>#REF!</v>
      </c>
      <c r="C1214" s="109" t="str">
        <f t="shared" si="74"/>
        <v/>
      </c>
      <c r="E1214" s="110" t="e">
        <f t="shared" si="73"/>
        <v>#REF!</v>
      </c>
      <c r="F1214" s="109" t="e">
        <f>IF(E1214&lt;&gt;"",MAX($F$1:$F1213)+1, "" )</f>
        <v>#REF!</v>
      </c>
      <c r="G1214" s="109" t="str">
        <f t="shared" si="75"/>
        <v/>
      </c>
    </row>
    <row r="1215" spans="1:7" ht="15.5" x14ac:dyDescent="0.35">
      <c r="A1215" s="110" t="e">
        <f t="shared" si="72"/>
        <v>#REF!</v>
      </c>
      <c r="B1215" s="109" t="e">
        <f>IF(A1215&lt;&gt;"",MAX($B$1:$B1214)+1, "" )</f>
        <v>#REF!</v>
      </c>
      <c r="C1215" s="109" t="str">
        <f t="shared" si="74"/>
        <v/>
      </c>
      <c r="E1215" s="110" t="e">
        <f t="shared" si="73"/>
        <v>#REF!</v>
      </c>
      <c r="F1215" s="109" t="e">
        <f>IF(E1215&lt;&gt;"",MAX($F$1:$F1214)+1, "" )</f>
        <v>#REF!</v>
      </c>
      <c r="G1215" s="109" t="str">
        <f t="shared" si="75"/>
        <v/>
      </c>
    </row>
    <row r="1216" spans="1:7" ht="15.5" x14ac:dyDescent="0.35">
      <c r="A1216" s="110" t="e">
        <f t="shared" si="72"/>
        <v>#REF!</v>
      </c>
      <c r="B1216" s="109" t="e">
        <f>IF(A1216&lt;&gt;"",MAX($B$1:$B1215)+1, "" )</f>
        <v>#REF!</v>
      </c>
      <c r="C1216" s="109" t="str">
        <f t="shared" si="74"/>
        <v/>
      </c>
      <c r="E1216" s="110" t="e">
        <f t="shared" si="73"/>
        <v>#REF!</v>
      </c>
      <c r="F1216" s="109" t="e">
        <f>IF(E1216&lt;&gt;"",MAX($F$1:$F1215)+1, "" )</f>
        <v>#REF!</v>
      </c>
      <c r="G1216" s="109" t="str">
        <f t="shared" si="75"/>
        <v/>
      </c>
    </row>
    <row r="1217" spans="1:7" ht="15.5" x14ac:dyDescent="0.35">
      <c r="A1217" s="110" t="e">
        <f t="shared" si="72"/>
        <v>#REF!</v>
      </c>
      <c r="B1217" s="109" t="e">
        <f>IF(A1217&lt;&gt;"",MAX($B$1:$B1216)+1, "" )</f>
        <v>#REF!</v>
      </c>
      <c r="C1217" s="109" t="str">
        <f t="shared" si="74"/>
        <v/>
      </c>
      <c r="E1217" s="110" t="e">
        <f t="shared" si="73"/>
        <v>#REF!</v>
      </c>
      <c r="F1217" s="109" t="e">
        <f>IF(E1217&lt;&gt;"",MAX($F$1:$F1216)+1, "" )</f>
        <v>#REF!</v>
      </c>
      <c r="G1217" s="109" t="str">
        <f t="shared" si="75"/>
        <v/>
      </c>
    </row>
    <row r="1218" spans="1:7" ht="15.5" x14ac:dyDescent="0.35">
      <c r="A1218" s="110" t="e">
        <f t="shared" si="72"/>
        <v>#REF!</v>
      </c>
      <c r="B1218" s="109" t="e">
        <f>IF(A1218&lt;&gt;"",MAX($B$1:$B1217)+1, "" )</f>
        <v>#REF!</v>
      </c>
      <c r="C1218" s="109" t="str">
        <f t="shared" si="74"/>
        <v/>
      </c>
      <c r="E1218" s="110" t="e">
        <f t="shared" si="73"/>
        <v>#REF!</v>
      </c>
      <c r="F1218" s="109" t="e">
        <f>IF(E1218&lt;&gt;"",MAX($F$1:$F1217)+1, "" )</f>
        <v>#REF!</v>
      </c>
      <c r="G1218" s="109" t="str">
        <f t="shared" si="75"/>
        <v/>
      </c>
    </row>
    <row r="1219" spans="1:7" ht="15.5" x14ac:dyDescent="0.35">
      <c r="A1219" s="110" t="e">
        <f t="shared" si="72"/>
        <v>#REF!</v>
      </c>
      <c r="B1219" s="109" t="e">
        <f>IF(A1219&lt;&gt;"",MAX($B$1:$B1218)+1, "" )</f>
        <v>#REF!</v>
      </c>
      <c r="C1219" s="109" t="str">
        <f t="shared" si="74"/>
        <v/>
      </c>
      <c r="E1219" s="110" t="e">
        <f t="shared" si="73"/>
        <v>#REF!</v>
      </c>
      <c r="F1219" s="109" t="e">
        <f>IF(E1219&lt;&gt;"",MAX($F$1:$F1218)+1, "" )</f>
        <v>#REF!</v>
      </c>
      <c r="G1219" s="109" t="str">
        <f t="shared" si="75"/>
        <v/>
      </c>
    </row>
    <row r="1220" spans="1:7" ht="15.5" x14ac:dyDescent="0.35">
      <c r="A1220" s="110" t="e">
        <f t="shared" si="72"/>
        <v>#REF!</v>
      </c>
      <c r="B1220" s="109" t="e">
        <f>IF(A1220&lt;&gt;"",MAX($B$1:$B1219)+1, "" )</f>
        <v>#REF!</v>
      </c>
      <c r="C1220" s="109" t="str">
        <f t="shared" si="74"/>
        <v/>
      </c>
      <c r="E1220" s="110" t="e">
        <f t="shared" si="73"/>
        <v>#REF!</v>
      </c>
      <c r="F1220" s="109" t="e">
        <f>IF(E1220&lt;&gt;"",MAX($F$1:$F1219)+1, "" )</f>
        <v>#REF!</v>
      </c>
      <c r="G1220" s="109" t="str">
        <f t="shared" si="75"/>
        <v/>
      </c>
    </row>
    <row r="1221" spans="1:7" ht="15.5" x14ac:dyDescent="0.35">
      <c r="A1221" s="110" t="e">
        <f t="shared" ref="A1221:A1284" si="76">_xlfn.SINGLE(INDEX(CreationCptData,1+INT((ROW(A1217)-1)/COLUMNS(CreationCptData)),MOD(ROW(A1217)-1+COLUMNS(CreationCptData),COLUMNS(CreationCptData))+1))</f>
        <v>#REF!</v>
      </c>
      <c r="B1221" s="109" t="e">
        <f>IF(A1221&lt;&gt;"",MAX($B$1:$B1220)+1, "" )</f>
        <v>#REF!</v>
      </c>
      <c r="C1221" s="109" t="str">
        <f t="shared" si="74"/>
        <v/>
      </c>
      <c r="E1221" s="110" t="e">
        <f t="shared" ref="E1221:E1284" si="77">INDEX(PAWSCptData,1+INT((ROW(E1217)-1)/COLUMNS(PAWSCptData)),MOD(ROW(E1217)-1+COLUMNS(PAWSCptData),COLUMNS(PAWSCptData))+1)</f>
        <v>#REF!</v>
      </c>
      <c r="F1221" s="109" t="e">
        <f>IF(E1221&lt;&gt;"",MAX($F$1:$F1220)+1, "" )</f>
        <v>#REF!</v>
      </c>
      <c r="G1221" s="109" t="str">
        <f t="shared" si="75"/>
        <v/>
      </c>
    </row>
    <row r="1222" spans="1:7" ht="15.5" x14ac:dyDescent="0.35">
      <c r="A1222" s="110" t="e">
        <f t="shared" si="76"/>
        <v>#REF!</v>
      </c>
      <c r="B1222" s="109" t="e">
        <f>IF(A1222&lt;&gt;"",MAX($B$1:$B1221)+1, "" )</f>
        <v>#REF!</v>
      </c>
      <c r="C1222" s="109" t="str">
        <f t="shared" ref="C1222:C1285" si="78">IF(ISERROR(MATCH(ROW()-ROW($C$4),$B$5:$B$10989,0)),"",INDEX($A$5:$A$10989,MATCH(ROW()-ROW($C$4),$B$5:$B$10989,0)))</f>
        <v/>
      </c>
      <c r="E1222" s="110" t="e">
        <f t="shared" si="77"/>
        <v>#REF!</v>
      </c>
      <c r="F1222" s="109" t="e">
        <f>IF(E1222&lt;&gt;"",MAX($F$1:$F1221)+1, "" )</f>
        <v>#REF!</v>
      </c>
      <c r="G1222" s="109" t="str">
        <f t="shared" ref="G1222:G1285" si="79">IF(ISERROR(MATCH(ROW()-ROW($G$4),$F$5:$F$10989,0)),"",INDEX($E$5:$E$10989,MATCH(ROW()-ROW($G$4),$F$5:$F$10989,0)))</f>
        <v/>
      </c>
    </row>
    <row r="1223" spans="1:7" ht="15.5" x14ac:dyDescent="0.35">
      <c r="A1223" s="110" t="e">
        <f t="shared" si="76"/>
        <v>#REF!</v>
      </c>
      <c r="B1223" s="109" t="e">
        <f>IF(A1223&lt;&gt;"",MAX($B$1:$B1222)+1, "" )</f>
        <v>#REF!</v>
      </c>
      <c r="C1223" s="109" t="str">
        <f t="shared" si="78"/>
        <v/>
      </c>
      <c r="E1223" s="110" t="e">
        <f t="shared" si="77"/>
        <v>#REF!</v>
      </c>
      <c r="F1223" s="109" t="e">
        <f>IF(E1223&lt;&gt;"",MAX($F$1:$F1222)+1, "" )</f>
        <v>#REF!</v>
      </c>
      <c r="G1223" s="109" t="str">
        <f t="shared" si="79"/>
        <v/>
      </c>
    </row>
    <row r="1224" spans="1:7" ht="15.5" x14ac:dyDescent="0.35">
      <c r="A1224" s="110" t="e">
        <f t="shared" si="76"/>
        <v>#REF!</v>
      </c>
      <c r="B1224" s="109" t="e">
        <f>IF(A1224&lt;&gt;"",MAX($B$1:$B1223)+1, "" )</f>
        <v>#REF!</v>
      </c>
      <c r="C1224" s="109" t="str">
        <f t="shared" si="78"/>
        <v/>
      </c>
      <c r="E1224" s="110" t="e">
        <f t="shared" si="77"/>
        <v>#REF!</v>
      </c>
      <c r="F1224" s="109" t="e">
        <f>IF(E1224&lt;&gt;"",MAX($F$1:$F1223)+1, "" )</f>
        <v>#REF!</v>
      </c>
      <c r="G1224" s="109" t="str">
        <f t="shared" si="79"/>
        <v/>
      </c>
    </row>
    <row r="1225" spans="1:7" ht="15.5" x14ac:dyDescent="0.35">
      <c r="A1225" s="110" t="e">
        <f t="shared" si="76"/>
        <v>#REF!</v>
      </c>
      <c r="B1225" s="109" t="e">
        <f>IF(A1225&lt;&gt;"",MAX($B$1:$B1224)+1, "" )</f>
        <v>#REF!</v>
      </c>
      <c r="C1225" s="109" t="str">
        <f t="shared" si="78"/>
        <v/>
      </c>
      <c r="E1225" s="110" t="e">
        <f t="shared" si="77"/>
        <v>#REF!</v>
      </c>
      <c r="F1225" s="109" t="e">
        <f>IF(E1225&lt;&gt;"",MAX($F$1:$F1224)+1, "" )</f>
        <v>#REF!</v>
      </c>
      <c r="G1225" s="109" t="str">
        <f t="shared" si="79"/>
        <v/>
      </c>
    </row>
    <row r="1226" spans="1:7" ht="15.5" x14ac:dyDescent="0.35">
      <c r="A1226" s="110" t="e">
        <f t="shared" si="76"/>
        <v>#REF!</v>
      </c>
      <c r="B1226" s="109" t="e">
        <f>IF(A1226&lt;&gt;"",MAX($B$1:$B1225)+1, "" )</f>
        <v>#REF!</v>
      </c>
      <c r="C1226" s="109" t="str">
        <f t="shared" si="78"/>
        <v/>
      </c>
      <c r="E1226" s="110" t="e">
        <f t="shared" si="77"/>
        <v>#REF!</v>
      </c>
      <c r="F1226" s="109" t="e">
        <f>IF(E1226&lt;&gt;"",MAX($F$1:$F1225)+1, "" )</f>
        <v>#REF!</v>
      </c>
      <c r="G1226" s="109" t="str">
        <f t="shared" si="79"/>
        <v/>
      </c>
    </row>
    <row r="1227" spans="1:7" ht="15.5" x14ac:dyDescent="0.35">
      <c r="A1227" s="110" t="e">
        <f t="shared" si="76"/>
        <v>#REF!</v>
      </c>
      <c r="B1227" s="109" t="e">
        <f>IF(A1227&lt;&gt;"",MAX($B$1:$B1226)+1, "" )</f>
        <v>#REF!</v>
      </c>
      <c r="C1227" s="109" t="str">
        <f t="shared" si="78"/>
        <v/>
      </c>
      <c r="E1227" s="110" t="e">
        <f t="shared" si="77"/>
        <v>#REF!</v>
      </c>
      <c r="F1227" s="109" t="e">
        <f>IF(E1227&lt;&gt;"",MAX($F$1:$F1226)+1, "" )</f>
        <v>#REF!</v>
      </c>
      <c r="G1227" s="109" t="str">
        <f t="shared" si="79"/>
        <v/>
      </c>
    </row>
    <row r="1228" spans="1:7" ht="15.5" x14ac:dyDescent="0.35">
      <c r="A1228" s="110" t="e">
        <f t="shared" si="76"/>
        <v>#REF!</v>
      </c>
      <c r="B1228" s="109" t="e">
        <f>IF(A1228&lt;&gt;"",MAX($B$1:$B1227)+1, "" )</f>
        <v>#REF!</v>
      </c>
      <c r="C1228" s="109" t="str">
        <f t="shared" si="78"/>
        <v/>
      </c>
      <c r="E1228" s="110" t="e">
        <f t="shared" si="77"/>
        <v>#REF!</v>
      </c>
      <c r="F1228" s="109" t="e">
        <f>IF(E1228&lt;&gt;"",MAX($F$1:$F1227)+1, "" )</f>
        <v>#REF!</v>
      </c>
      <c r="G1228" s="109" t="str">
        <f t="shared" si="79"/>
        <v/>
      </c>
    </row>
    <row r="1229" spans="1:7" ht="15.5" x14ac:dyDescent="0.35">
      <c r="A1229" s="110" t="e">
        <f t="shared" si="76"/>
        <v>#REF!</v>
      </c>
      <c r="B1229" s="109" t="e">
        <f>IF(A1229&lt;&gt;"",MAX($B$1:$B1228)+1, "" )</f>
        <v>#REF!</v>
      </c>
      <c r="C1229" s="109" t="str">
        <f t="shared" si="78"/>
        <v/>
      </c>
      <c r="E1229" s="110" t="e">
        <f t="shared" si="77"/>
        <v>#REF!</v>
      </c>
      <c r="F1229" s="109" t="e">
        <f>IF(E1229&lt;&gt;"",MAX($F$1:$F1228)+1, "" )</f>
        <v>#REF!</v>
      </c>
      <c r="G1229" s="109" t="str">
        <f t="shared" si="79"/>
        <v/>
      </c>
    </row>
    <row r="1230" spans="1:7" ht="15.5" x14ac:dyDescent="0.35">
      <c r="A1230" s="110" t="e">
        <f t="shared" si="76"/>
        <v>#REF!</v>
      </c>
      <c r="B1230" s="109" t="e">
        <f>IF(A1230&lt;&gt;"",MAX($B$1:$B1229)+1, "" )</f>
        <v>#REF!</v>
      </c>
      <c r="C1230" s="109" t="str">
        <f t="shared" si="78"/>
        <v/>
      </c>
      <c r="E1230" s="110" t="e">
        <f t="shared" si="77"/>
        <v>#REF!</v>
      </c>
      <c r="F1230" s="109" t="e">
        <f>IF(E1230&lt;&gt;"",MAX($F$1:$F1229)+1, "" )</f>
        <v>#REF!</v>
      </c>
      <c r="G1230" s="109" t="str">
        <f t="shared" si="79"/>
        <v/>
      </c>
    </row>
    <row r="1231" spans="1:7" ht="15.5" x14ac:dyDescent="0.35">
      <c r="A1231" s="110" t="e">
        <f t="shared" si="76"/>
        <v>#REF!</v>
      </c>
      <c r="B1231" s="109" t="e">
        <f>IF(A1231&lt;&gt;"",MAX($B$1:$B1230)+1, "" )</f>
        <v>#REF!</v>
      </c>
      <c r="C1231" s="109" t="str">
        <f t="shared" si="78"/>
        <v/>
      </c>
      <c r="E1231" s="110" t="e">
        <f t="shared" si="77"/>
        <v>#REF!</v>
      </c>
      <c r="F1231" s="109" t="e">
        <f>IF(E1231&lt;&gt;"",MAX($F$1:$F1230)+1, "" )</f>
        <v>#REF!</v>
      </c>
      <c r="G1231" s="109" t="str">
        <f t="shared" si="79"/>
        <v/>
      </c>
    </row>
    <row r="1232" spans="1:7" ht="15.5" x14ac:dyDescent="0.35">
      <c r="A1232" s="110" t="e">
        <f t="shared" si="76"/>
        <v>#REF!</v>
      </c>
      <c r="B1232" s="109" t="e">
        <f>IF(A1232&lt;&gt;"",MAX($B$1:$B1231)+1, "" )</f>
        <v>#REF!</v>
      </c>
      <c r="C1232" s="109" t="str">
        <f t="shared" si="78"/>
        <v/>
      </c>
      <c r="E1232" s="110" t="e">
        <f t="shared" si="77"/>
        <v>#REF!</v>
      </c>
      <c r="F1232" s="109" t="e">
        <f>IF(E1232&lt;&gt;"",MAX($F$1:$F1231)+1, "" )</f>
        <v>#REF!</v>
      </c>
      <c r="G1232" s="109" t="str">
        <f t="shared" si="79"/>
        <v/>
      </c>
    </row>
    <row r="1233" spans="1:7" ht="15.5" x14ac:dyDescent="0.35">
      <c r="A1233" s="110" t="e">
        <f t="shared" si="76"/>
        <v>#REF!</v>
      </c>
      <c r="B1233" s="109" t="e">
        <f>IF(A1233&lt;&gt;"",MAX($B$1:$B1232)+1, "" )</f>
        <v>#REF!</v>
      </c>
      <c r="C1233" s="109" t="str">
        <f t="shared" si="78"/>
        <v/>
      </c>
      <c r="E1233" s="110" t="e">
        <f t="shared" si="77"/>
        <v>#REF!</v>
      </c>
      <c r="F1233" s="109" t="e">
        <f>IF(E1233&lt;&gt;"",MAX($F$1:$F1232)+1, "" )</f>
        <v>#REF!</v>
      </c>
      <c r="G1233" s="109" t="str">
        <f t="shared" si="79"/>
        <v/>
      </c>
    </row>
    <row r="1234" spans="1:7" ht="15.5" x14ac:dyDescent="0.35">
      <c r="A1234" s="110" t="e">
        <f t="shared" si="76"/>
        <v>#REF!</v>
      </c>
      <c r="B1234" s="109" t="e">
        <f>IF(A1234&lt;&gt;"",MAX($B$1:$B1233)+1, "" )</f>
        <v>#REF!</v>
      </c>
      <c r="C1234" s="109" t="str">
        <f t="shared" si="78"/>
        <v/>
      </c>
      <c r="E1234" s="110" t="e">
        <f t="shared" si="77"/>
        <v>#REF!</v>
      </c>
      <c r="F1234" s="109" t="e">
        <f>IF(E1234&lt;&gt;"",MAX($F$1:$F1233)+1, "" )</f>
        <v>#REF!</v>
      </c>
      <c r="G1234" s="109" t="str">
        <f t="shared" si="79"/>
        <v/>
      </c>
    </row>
    <row r="1235" spans="1:7" ht="15.5" x14ac:dyDescent="0.35">
      <c r="A1235" s="110" t="e">
        <f t="shared" si="76"/>
        <v>#REF!</v>
      </c>
      <c r="B1235" s="109" t="e">
        <f>IF(A1235&lt;&gt;"",MAX($B$1:$B1234)+1, "" )</f>
        <v>#REF!</v>
      </c>
      <c r="C1235" s="109" t="str">
        <f t="shared" si="78"/>
        <v/>
      </c>
      <c r="E1235" s="110" t="e">
        <f t="shared" si="77"/>
        <v>#REF!</v>
      </c>
      <c r="F1235" s="109" t="e">
        <f>IF(E1235&lt;&gt;"",MAX($F$1:$F1234)+1, "" )</f>
        <v>#REF!</v>
      </c>
      <c r="G1235" s="109" t="str">
        <f t="shared" si="79"/>
        <v/>
      </c>
    </row>
    <row r="1236" spans="1:7" ht="15.5" x14ac:dyDescent="0.35">
      <c r="A1236" s="110" t="e">
        <f t="shared" si="76"/>
        <v>#REF!</v>
      </c>
      <c r="B1236" s="109" t="e">
        <f>IF(A1236&lt;&gt;"",MAX($B$1:$B1235)+1, "" )</f>
        <v>#REF!</v>
      </c>
      <c r="C1236" s="109" t="str">
        <f t="shared" si="78"/>
        <v/>
      </c>
      <c r="E1236" s="110" t="e">
        <f t="shared" si="77"/>
        <v>#REF!</v>
      </c>
      <c r="F1236" s="109" t="e">
        <f>IF(E1236&lt;&gt;"",MAX($F$1:$F1235)+1, "" )</f>
        <v>#REF!</v>
      </c>
      <c r="G1236" s="109" t="str">
        <f t="shared" si="79"/>
        <v/>
      </c>
    </row>
    <row r="1237" spans="1:7" ht="15.5" x14ac:dyDescent="0.35">
      <c r="A1237" s="110" t="e">
        <f t="shared" si="76"/>
        <v>#REF!</v>
      </c>
      <c r="B1237" s="109" t="e">
        <f>IF(A1237&lt;&gt;"",MAX($B$1:$B1236)+1, "" )</f>
        <v>#REF!</v>
      </c>
      <c r="C1237" s="109" t="str">
        <f t="shared" si="78"/>
        <v/>
      </c>
      <c r="E1237" s="110" t="e">
        <f t="shared" si="77"/>
        <v>#REF!</v>
      </c>
      <c r="F1237" s="109" t="e">
        <f>IF(E1237&lt;&gt;"",MAX($F$1:$F1236)+1, "" )</f>
        <v>#REF!</v>
      </c>
      <c r="G1237" s="109" t="str">
        <f t="shared" si="79"/>
        <v/>
      </c>
    </row>
    <row r="1238" spans="1:7" ht="15.5" x14ac:dyDescent="0.35">
      <c r="A1238" s="110" t="e">
        <f t="shared" si="76"/>
        <v>#REF!</v>
      </c>
      <c r="B1238" s="109" t="e">
        <f>IF(A1238&lt;&gt;"",MAX($B$1:$B1237)+1, "" )</f>
        <v>#REF!</v>
      </c>
      <c r="C1238" s="109" t="str">
        <f t="shared" si="78"/>
        <v/>
      </c>
      <c r="E1238" s="110" t="e">
        <f t="shared" si="77"/>
        <v>#REF!</v>
      </c>
      <c r="F1238" s="109" t="e">
        <f>IF(E1238&lt;&gt;"",MAX($F$1:$F1237)+1, "" )</f>
        <v>#REF!</v>
      </c>
      <c r="G1238" s="109" t="str">
        <f t="shared" si="79"/>
        <v/>
      </c>
    </row>
    <row r="1239" spans="1:7" ht="15.5" x14ac:dyDescent="0.35">
      <c r="A1239" s="110" t="e">
        <f t="shared" si="76"/>
        <v>#REF!</v>
      </c>
      <c r="B1239" s="109" t="e">
        <f>IF(A1239&lt;&gt;"",MAX($B$1:$B1238)+1, "" )</f>
        <v>#REF!</v>
      </c>
      <c r="C1239" s="109" t="str">
        <f t="shared" si="78"/>
        <v/>
      </c>
      <c r="E1239" s="110" t="e">
        <f t="shared" si="77"/>
        <v>#REF!</v>
      </c>
      <c r="F1239" s="109" t="e">
        <f>IF(E1239&lt;&gt;"",MAX($F$1:$F1238)+1, "" )</f>
        <v>#REF!</v>
      </c>
      <c r="G1239" s="109" t="str">
        <f t="shared" si="79"/>
        <v/>
      </c>
    </row>
    <row r="1240" spans="1:7" ht="15.5" x14ac:dyDescent="0.35">
      <c r="A1240" s="110" t="e">
        <f t="shared" si="76"/>
        <v>#REF!</v>
      </c>
      <c r="B1240" s="109" t="e">
        <f>IF(A1240&lt;&gt;"",MAX($B$1:$B1239)+1, "" )</f>
        <v>#REF!</v>
      </c>
      <c r="C1240" s="109" t="str">
        <f t="shared" si="78"/>
        <v/>
      </c>
      <c r="E1240" s="110" t="e">
        <f t="shared" si="77"/>
        <v>#REF!</v>
      </c>
      <c r="F1240" s="109" t="e">
        <f>IF(E1240&lt;&gt;"",MAX($F$1:$F1239)+1, "" )</f>
        <v>#REF!</v>
      </c>
      <c r="G1240" s="109" t="str">
        <f t="shared" si="79"/>
        <v/>
      </c>
    </row>
    <row r="1241" spans="1:7" ht="15.5" x14ac:dyDescent="0.35">
      <c r="A1241" s="110" t="e">
        <f t="shared" si="76"/>
        <v>#REF!</v>
      </c>
      <c r="B1241" s="109" t="e">
        <f>IF(A1241&lt;&gt;"",MAX($B$1:$B1240)+1, "" )</f>
        <v>#REF!</v>
      </c>
      <c r="C1241" s="109" t="str">
        <f t="shared" si="78"/>
        <v/>
      </c>
      <c r="E1241" s="110" t="e">
        <f t="shared" si="77"/>
        <v>#REF!</v>
      </c>
      <c r="F1241" s="109" t="e">
        <f>IF(E1241&lt;&gt;"",MAX($F$1:$F1240)+1, "" )</f>
        <v>#REF!</v>
      </c>
      <c r="G1241" s="109" t="str">
        <f t="shared" si="79"/>
        <v/>
      </c>
    </row>
    <row r="1242" spans="1:7" ht="15.5" x14ac:dyDescent="0.35">
      <c r="A1242" s="110" t="e">
        <f t="shared" si="76"/>
        <v>#REF!</v>
      </c>
      <c r="B1242" s="109" t="e">
        <f>IF(A1242&lt;&gt;"",MAX($B$1:$B1241)+1, "" )</f>
        <v>#REF!</v>
      </c>
      <c r="C1242" s="109" t="str">
        <f t="shared" si="78"/>
        <v/>
      </c>
      <c r="E1242" s="110" t="e">
        <f t="shared" si="77"/>
        <v>#REF!</v>
      </c>
      <c r="F1242" s="109" t="e">
        <f>IF(E1242&lt;&gt;"",MAX($F$1:$F1241)+1, "" )</f>
        <v>#REF!</v>
      </c>
      <c r="G1242" s="109" t="str">
        <f t="shared" si="79"/>
        <v/>
      </c>
    </row>
    <row r="1243" spans="1:7" ht="15.5" x14ac:dyDescent="0.35">
      <c r="A1243" s="110" t="e">
        <f t="shared" si="76"/>
        <v>#REF!</v>
      </c>
      <c r="B1243" s="109" t="e">
        <f>IF(A1243&lt;&gt;"",MAX($B$1:$B1242)+1, "" )</f>
        <v>#REF!</v>
      </c>
      <c r="C1243" s="109" t="str">
        <f t="shared" si="78"/>
        <v/>
      </c>
      <c r="E1243" s="110" t="e">
        <f t="shared" si="77"/>
        <v>#REF!</v>
      </c>
      <c r="F1243" s="109" t="e">
        <f>IF(E1243&lt;&gt;"",MAX($F$1:$F1242)+1, "" )</f>
        <v>#REF!</v>
      </c>
      <c r="G1243" s="109" t="str">
        <f t="shared" si="79"/>
        <v/>
      </c>
    </row>
    <row r="1244" spans="1:7" ht="15.5" x14ac:dyDescent="0.35">
      <c r="A1244" s="110" t="e">
        <f t="shared" si="76"/>
        <v>#REF!</v>
      </c>
      <c r="B1244" s="109" t="e">
        <f>IF(A1244&lt;&gt;"",MAX($B$1:$B1243)+1, "" )</f>
        <v>#REF!</v>
      </c>
      <c r="C1244" s="109" t="str">
        <f t="shared" si="78"/>
        <v/>
      </c>
      <c r="E1244" s="110" t="e">
        <f t="shared" si="77"/>
        <v>#REF!</v>
      </c>
      <c r="F1244" s="109" t="e">
        <f>IF(E1244&lt;&gt;"",MAX($F$1:$F1243)+1, "" )</f>
        <v>#REF!</v>
      </c>
      <c r="G1244" s="109" t="str">
        <f t="shared" si="79"/>
        <v/>
      </c>
    </row>
    <row r="1245" spans="1:7" ht="15.5" x14ac:dyDescent="0.35">
      <c r="A1245" s="110" t="e">
        <f t="shared" si="76"/>
        <v>#REF!</v>
      </c>
      <c r="B1245" s="109" t="e">
        <f>IF(A1245&lt;&gt;"",MAX($B$1:$B1244)+1, "" )</f>
        <v>#REF!</v>
      </c>
      <c r="C1245" s="109" t="str">
        <f t="shared" si="78"/>
        <v/>
      </c>
      <c r="E1245" s="110" t="e">
        <f t="shared" si="77"/>
        <v>#REF!</v>
      </c>
      <c r="F1245" s="109" t="e">
        <f>IF(E1245&lt;&gt;"",MAX($F$1:$F1244)+1, "" )</f>
        <v>#REF!</v>
      </c>
      <c r="G1245" s="109" t="str">
        <f t="shared" si="79"/>
        <v/>
      </c>
    </row>
    <row r="1246" spans="1:7" ht="15.5" x14ac:dyDescent="0.35">
      <c r="A1246" s="110" t="e">
        <f t="shared" si="76"/>
        <v>#REF!</v>
      </c>
      <c r="B1246" s="109" t="e">
        <f>IF(A1246&lt;&gt;"",MAX($B$1:$B1245)+1, "" )</f>
        <v>#REF!</v>
      </c>
      <c r="C1246" s="109" t="str">
        <f t="shared" si="78"/>
        <v/>
      </c>
      <c r="E1246" s="110" t="e">
        <f t="shared" si="77"/>
        <v>#REF!</v>
      </c>
      <c r="F1246" s="109" t="e">
        <f>IF(E1246&lt;&gt;"",MAX($F$1:$F1245)+1, "" )</f>
        <v>#REF!</v>
      </c>
      <c r="G1246" s="109" t="str">
        <f t="shared" si="79"/>
        <v/>
      </c>
    </row>
    <row r="1247" spans="1:7" ht="15.5" x14ac:dyDescent="0.35">
      <c r="A1247" s="110" t="e">
        <f t="shared" si="76"/>
        <v>#REF!</v>
      </c>
      <c r="B1247" s="109" t="e">
        <f>IF(A1247&lt;&gt;"",MAX($B$1:$B1246)+1, "" )</f>
        <v>#REF!</v>
      </c>
      <c r="C1247" s="109" t="str">
        <f t="shared" si="78"/>
        <v/>
      </c>
      <c r="E1247" s="110" t="e">
        <f t="shared" si="77"/>
        <v>#REF!</v>
      </c>
      <c r="F1247" s="109" t="e">
        <f>IF(E1247&lt;&gt;"",MAX($F$1:$F1246)+1, "" )</f>
        <v>#REF!</v>
      </c>
      <c r="G1247" s="109" t="str">
        <f t="shared" si="79"/>
        <v/>
      </c>
    </row>
    <row r="1248" spans="1:7" ht="15.5" x14ac:dyDescent="0.35">
      <c r="A1248" s="110" t="e">
        <f t="shared" si="76"/>
        <v>#REF!</v>
      </c>
      <c r="B1248" s="109" t="e">
        <f>IF(A1248&lt;&gt;"",MAX($B$1:$B1247)+1, "" )</f>
        <v>#REF!</v>
      </c>
      <c r="C1248" s="109" t="str">
        <f t="shared" si="78"/>
        <v/>
      </c>
      <c r="E1248" s="110" t="e">
        <f t="shared" si="77"/>
        <v>#REF!</v>
      </c>
      <c r="F1248" s="109" t="e">
        <f>IF(E1248&lt;&gt;"",MAX($F$1:$F1247)+1, "" )</f>
        <v>#REF!</v>
      </c>
      <c r="G1248" s="109" t="str">
        <f t="shared" si="79"/>
        <v/>
      </c>
    </row>
    <row r="1249" spans="1:7" ht="15.5" x14ac:dyDescent="0.35">
      <c r="A1249" s="110" t="e">
        <f t="shared" si="76"/>
        <v>#REF!</v>
      </c>
      <c r="B1249" s="109" t="e">
        <f>IF(A1249&lt;&gt;"",MAX($B$1:$B1248)+1, "" )</f>
        <v>#REF!</v>
      </c>
      <c r="C1249" s="109" t="str">
        <f t="shared" si="78"/>
        <v/>
      </c>
      <c r="E1249" s="110" t="e">
        <f t="shared" si="77"/>
        <v>#REF!</v>
      </c>
      <c r="F1249" s="109" t="e">
        <f>IF(E1249&lt;&gt;"",MAX($F$1:$F1248)+1, "" )</f>
        <v>#REF!</v>
      </c>
      <c r="G1249" s="109" t="str">
        <f t="shared" si="79"/>
        <v/>
      </c>
    </row>
    <row r="1250" spans="1:7" ht="15.5" x14ac:dyDescent="0.35">
      <c r="A1250" s="110" t="e">
        <f t="shared" si="76"/>
        <v>#REF!</v>
      </c>
      <c r="B1250" s="109" t="e">
        <f>IF(A1250&lt;&gt;"",MAX($B$1:$B1249)+1, "" )</f>
        <v>#REF!</v>
      </c>
      <c r="C1250" s="109" t="str">
        <f t="shared" si="78"/>
        <v/>
      </c>
      <c r="E1250" s="110" t="e">
        <f t="shared" si="77"/>
        <v>#REF!</v>
      </c>
      <c r="F1250" s="109" t="e">
        <f>IF(E1250&lt;&gt;"",MAX($F$1:$F1249)+1, "" )</f>
        <v>#REF!</v>
      </c>
      <c r="G1250" s="109" t="str">
        <f t="shared" si="79"/>
        <v/>
      </c>
    </row>
    <row r="1251" spans="1:7" ht="15.5" x14ac:dyDescent="0.35">
      <c r="A1251" s="110" t="e">
        <f t="shared" si="76"/>
        <v>#REF!</v>
      </c>
      <c r="B1251" s="109" t="e">
        <f>IF(A1251&lt;&gt;"",MAX($B$1:$B1250)+1, "" )</f>
        <v>#REF!</v>
      </c>
      <c r="C1251" s="109" t="str">
        <f t="shared" si="78"/>
        <v/>
      </c>
      <c r="E1251" s="110" t="e">
        <f t="shared" si="77"/>
        <v>#REF!</v>
      </c>
      <c r="F1251" s="109" t="e">
        <f>IF(E1251&lt;&gt;"",MAX($F$1:$F1250)+1, "" )</f>
        <v>#REF!</v>
      </c>
      <c r="G1251" s="109" t="str">
        <f t="shared" si="79"/>
        <v/>
      </c>
    </row>
    <row r="1252" spans="1:7" ht="15.5" x14ac:dyDescent="0.35">
      <c r="A1252" s="110" t="e">
        <f t="shared" si="76"/>
        <v>#REF!</v>
      </c>
      <c r="B1252" s="109" t="e">
        <f>IF(A1252&lt;&gt;"",MAX($B$1:$B1251)+1, "" )</f>
        <v>#REF!</v>
      </c>
      <c r="C1252" s="109" t="str">
        <f t="shared" si="78"/>
        <v/>
      </c>
      <c r="E1252" s="110" t="e">
        <f t="shared" si="77"/>
        <v>#REF!</v>
      </c>
      <c r="F1252" s="109" t="e">
        <f>IF(E1252&lt;&gt;"",MAX($F$1:$F1251)+1, "" )</f>
        <v>#REF!</v>
      </c>
      <c r="G1252" s="109" t="str">
        <f t="shared" si="79"/>
        <v/>
      </c>
    </row>
    <row r="1253" spans="1:7" ht="15.5" x14ac:dyDescent="0.35">
      <c r="A1253" s="110" t="e">
        <f t="shared" si="76"/>
        <v>#REF!</v>
      </c>
      <c r="B1253" s="109" t="e">
        <f>IF(A1253&lt;&gt;"",MAX($B$1:$B1252)+1, "" )</f>
        <v>#REF!</v>
      </c>
      <c r="C1253" s="109" t="str">
        <f t="shared" si="78"/>
        <v/>
      </c>
      <c r="E1253" s="110" t="e">
        <f t="shared" si="77"/>
        <v>#REF!</v>
      </c>
      <c r="F1253" s="109" t="e">
        <f>IF(E1253&lt;&gt;"",MAX($F$1:$F1252)+1, "" )</f>
        <v>#REF!</v>
      </c>
      <c r="G1253" s="109" t="str">
        <f t="shared" si="79"/>
        <v/>
      </c>
    </row>
    <row r="1254" spans="1:7" ht="15.5" x14ac:dyDescent="0.35">
      <c r="A1254" s="110" t="e">
        <f t="shared" si="76"/>
        <v>#REF!</v>
      </c>
      <c r="B1254" s="109" t="e">
        <f>IF(A1254&lt;&gt;"",MAX($B$1:$B1253)+1, "" )</f>
        <v>#REF!</v>
      </c>
      <c r="C1254" s="109" t="str">
        <f t="shared" si="78"/>
        <v/>
      </c>
      <c r="E1254" s="110" t="e">
        <f t="shared" si="77"/>
        <v>#REF!</v>
      </c>
      <c r="F1254" s="109" t="e">
        <f>IF(E1254&lt;&gt;"",MAX($F$1:$F1253)+1, "" )</f>
        <v>#REF!</v>
      </c>
      <c r="G1254" s="109" t="str">
        <f t="shared" si="79"/>
        <v/>
      </c>
    </row>
    <row r="1255" spans="1:7" ht="15.5" x14ac:dyDescent="0.35">
      <c r="A1255" s="110" t="e">
        <f t="shared" si="76"/>
        <v>#REF!</v>
      </c>
      <c r="B1255" s="109" t="e">
        <f>IF(A1255&lt;&gt;"",MAX($B$1:$B1254)+1, "" )</f>
        <v>#REF!</v>
      </c>
      <c r="C1255" s="109" t="str">
        <f t="shared" si="78"/>
        <v/>
      </c>
      <c r="E1255" s="110" t="e">
        <f t="shared" si="77"/>
        <v>#REF!</v>
      </c>
      <c r="F1255" s="109" t="e">
        <f>IF(E1255&lt;&gt;"",MAX($F$1:$F1254)+1, "" )</f>
        <v>#REF!</v>
      </c>
      <c r="G1255" s="109" t="str">
        <f t="shared" si="79"/>
        <v/>
      </c>
    </row>
    <row r="1256" spans="1:7" ht="15.5" x14ac:dyDescent="0.35">
      <c r="A1256" s="110" t="e">
        <f t="shared" si="76"/>
        <v>#REF!</v>
      </c>
      <c r="B1256" s="109" t="e">
        <f>IF(A1256&lt;&gt;"",MAX($B$1:$B1255)+1, "" )</f>
        <v>#REF!</v>
      </c>
      <c r="C1256" s="109" t="str">
        <f t="shared" si="78"/>
        <v/>
      </c>
      <c r="E1256" s="110" t="e">
        <f t="shared" si="77"/>
        <v>#REF!</v>
      </c>
      <c r="F1256" s="109" t="e">
        <f>IF(E1256&lt;&gt;"",MAX($F$1:$F1255)+1, "" )</f>
        <v>#REF!</v>
      </c>
      <c r="G1256" s="109" t="str">
        <f t="shared" si="79"/>
        <v/>
      </c>
    </row>
    <row r="1257" spans="1:7" ht="15.5" x14ac:dyDescent="0.35">
      <c r="A1257" s="110" t="e">
        <f t="shared" si="76"/>
        <v>#REF!</v>
      </c>
      <c r="B1257" s="109" t="e">
        <f>IF(A1257&lt;&gt;"",MAX($B$1:$B1256)+1, "" )</f>
        <v>#REF!</v>
      </c>
      <c r="C1257" s="109" t="str">
        <f t="shared" si="78"/>
        <v/>
      </c>
      <c r="E1257" s="110" t="e">
        <f t="shared" si="77"/>
        <v>#REF!</v>
      </c>
      <c r="F1257" s="109" t="e">
        <f>IF(E1257&lt;&gt;"",MAX($F$1:$F1256)+1, "" )</f>
        <v>#REF!</v>
      </c>
      <c r="G1257" s="109" t="str">
        <f t="shared" si="79"/>
        <v/>
      </c>
    </row>
    <row r="1258" spans="1:7" ht="15.5" x14ac:dyDescent="0.35">
      <c r="A1258" s="110" t="e">
        <f t="shared" si="76"/>
        <v>#REF!</v>
      </c>
      <c r="B1258" s="109" t="e">
        <f>IF(A1258&lt;&gt;"",MAX($B$1:$B1257)+1, "" )</f>
        <v>#REF!</v>
      </c>
      <c r="C1258" s="109" t="str">
        <f t="shared" si="78"/>
        <v/>
      </c>
      <c r="E1258" s="110" t="e">
        <f t="shared" si="77"/>
        <v>#REF!</v>
      </c>
      <c r="F1258" s="109" t="e">
        <f>IF(E1258&lt;&gt;"",MAX($F$1:$F1257)+1, "" )</f>
        <v>#REF!</v>
      </c>
      <c r="G1258" s="109" t="str">
        <f t="shared" si="79"/>
        <v/>
      </c>
    </row>
    <row r="1259" spans="1:7" ht="15.5" x14ac:dyDescent="0.35">
      <c r="A1259" s="110" t="e">
        <f t="shared" si="76"/>
        <v>#REF!</v>
      </c>
      <c r="B1259" s="109" t="e">
        <f>IF(A1259&lt;&gt;"",MAX($B$1:$B1258)+1, "" )</f>
        <v>#REF!</v>
      </c>
      <c r="C1259" s="109" t="str">
        <f t="shared" si="78"/>
        <v/>
      </c>
      <c r="E1259" s="110" t="e">
        <f t="shared" si="77"/>
        <v>#REF!</v>
      </c>
      <c r="F1259" s="109" t="e">
        <f>IF(E1259&lt;&gt;"",MAX($F$1:$F1258)+1, "" )</f>
        <v>#REF!</v>
      </c>
      <c r="G1259" s="109" t="str">
        <f t="shared" si="79"/>
        <v/>
      </c>
    </row>
    <row r="1260" spans="1:7" ht="15.5" x14ac:dyDescent="0.35">
      <c r="A1260" s="110" t="e">
        <f t="shared" si="76"/>
        <v>#REF!</v>
      </c>
      <c r="B1260" s="109" t="e">
        <f>IF(A1260&lt;&gt;"",MAX($B$1:$B1259)+1, "" )</f>
        <v>#REF!</v>
      </c>
      <c r="C1260" s="109" t="str">
        <f t="shared" si="78"/>
        <v/>
      </c>
      <c r="E1260" s="110" t="e">
        <f t="shared" si="77"/>
        <v>#REF!</v>
      </c>
      <c r="F1260" s="109" t="e">
        <f>IF(E1260&lt;&gt;"",MAX($F$1:$F1259)+1, "" )</f>
        <v>#REF!</v>
      </c>
      <c r="G1260" s="109" t="str">
        <f t="shared" si="79"/>
        <v/>
      </c>
    </row>
    <row r="1261" spans="1:7" ht="15.5" x14ac:dyDescent="0.35">
      <c r="A1261" s="110" t="e">
        <f t="shared" si="76"/>
        <v>#REF!</v>
      </c>
      <c r="B1261" s="109" t="e">
        <f>IF(A1261&lt;&gt;"",MAX($B$1:$B1260)+1, "" )</f>
        <v>#REF!</v>
      </c>
      <c r="C1261" s="109" t="str">
        <f t="shared" si="78"/>
        <v/>
      </c>
      <c r="E1261" s="110" t="e">
        <f t="shared" si="77"/>
        <v>#REF!</v>
      </c>
      <c r="F1261" s="109" t="e">
        <f>IF(E1261&lt;&gt;"",MAX($F$1:$F1260)+1, "" )</f>
        <v>#REF!</v>
      </c>
      <c r="G1261" s="109" t="str">
        <f t="shared" si="79"/>
        <v/>
      </c>
    </row>
    <row r="1262" spans="1:7" ht="15.5" x14ac:dyDescent="0.35">
      <c r="A1262" s="110" t="e">
        <f t="shared" si="76"/>
        <v>#REF!</v>
      </c>
      <c r="B1262" s="109" t="e">
        <f>IF(A1262&lt;&gt;"",MAX($B$1:$B1261)+1, "" )</f>
        <v>#REF!</v>
      </c>
      <c r="C1262" s="109" t="str">
        <f t="shared" si="78"/>
        <v/>
      </c>
      <c r="E1262" s="110" t="e">
        <f t="shared" si="77"/>
        <v>#REF!</v>
      </c>
      <c r="F1262" s="109" t="e">
        <f>IF(E1262&lt;&gt;"",MAX($F$1:$F1261)+1, "" )</f>
        <v>#REF!</v>
      </c>
      <c r="G1262" s="109" t="str">
        <f t="shared" si="79"/>
        <v/>
      </c>
    </row>
    <row r="1263" spans="1:7" ht="15.5" x14ac:dyDescent="0.35">
      <c r="A1263" s="110" t="e">
        <f t="shared" si="76"/>
        <v>#REF!</v>
      </c>
      <c r="B1263" s="109" t="e">
        <f>IF(A1263&lt;&gt;"",MAX($B$1:$B1262)+1, "" )</f>
        <v>#REF!</v>
      </c>
      <c r="C1263" s="109" t="str">
        <f t="shared" si="78"/>
        <v/>
      </c>
      <c r="E1263" s="110" t="e">
        <f t="shared" si="77"/>
        <v>#REF!</v>
      </c>
      <c r="F1263" s="109" t="e">
        <f>IF(E1263&lt;&gt;"",MAX($F$1:$F1262)+1, "" )</f>
        <v>#REF!</v>
      </c>
      <c r="G1263" s="109" t="str">
        <f t="shared" si="79"/>
        <v/>
      </c>
    </row>
    <row r="1264" spans="1:7" ht="15.5" x14ac:dyDescent="0.35">
      <c r="A1264" s="110" t="e">
        <f t="shared" si="76"/>
        <v>#REF!</v>
      </c>
      <c r="B1264" s="109" t="e">
        <f>IF(A1264&lt;&gt;"",MAX($B$1:$B1263)+1, "" )</f>
        <v>#REF!</v>
      </c>
      <c r="C1264" s="109" t="str">
        <f t="shared" si="78"/>
        <v/>
      </c>
      <c r="E1264" s="110" t="e">
        <f t="shared" si="77"/>
        <v>#REF!</v>
      </c>
      <c r="F1264" s="109" t="e">
        <f>IF(E1264&lt;&gt;"",MAX($F$1:$F1263)+1, "" )</f>
        <v>#REF!</v>
      </c>
      <c r="G1264" s="109" t="str">
        <f t="shared" si="79"/>
        <v/>
      </c>
    </row>
    <row r="1265" spans="1:7" ht="15.5" x14ac:dyDescent="0.35">
      <c r="A1265" s="110" t="e">
        <f t="shared" si="76"/>
        <v>#REF!</v>
      </c>
      <c r="B1265" s="109" t="e">
        <f>IF(A1265&lt;&gt;"",MAX($B$1:$B1264)+1, "" )</f>
        <v>#REF!</v>
      </c>
      <c r="C1265" s="109" t="str">
        <f t="shared" si="78"/>
        <v/>
      </c>
      <c r="E1265" s="110" t="e">
        <f t="shared" si="77"/>
        <v>#REF!</v>
      </c>
      <c r="F1265" s="109" t="e">
        <f>IF(E1265&lt;&gt;"",MAX($F$1:$F1264)+1, "" )</f>
        <v>#REF!</v>
      </c>
      <c r="G1265" s="109" t="str">
        <f t="shared" si="79"/>
        <v/>
      </c>
    </row>
    <row r="1266" spans="1:7" ht="15.5" x14ac:dyDescent="0.35">
      <c r="A1266" s="110" t="e">
        <f t="shared" si="76"/>
        <v>#REF!</v>
      </c>
      <c r="B1266" s="109" t="e">
        <f>IF(A1266&lt;&gt;"",MAX($B$1:$B1265)+1, "" )</f>
        <v>#REF!</v>
      </c>
      <c r="C1266" s="109" t="str">
        <f t="shared" si="78"/>
        <v/>
      </c>
      <c r="E1266" s="110" t="e">
        <f t="shared" si="77"/>
        <v>#REF!</v>
      </c>
      <c r="F1266" s="109" t="e">
        <f>IF(E1266&lt;&gt;"",MAX($F$1:$F1265)+1, "" )</f>
        <v>#REF!</v>
      </c>
      <c r="G1266" s="109" t="str">
        <f t="shared" si="79"/>
        <v/>
      </c>
    </row>
    <row r="1267" spans="1:7" ht="15.5" x14ac:dyDescent="0.35">
      <c r="A1267" s="110" t="e">
        <f t="shared" si="76"/>
        <v>#REF!</v>
      </c>
      <c r="B1267" s="109" t="e">
        <f>IF(A1267&lt;&gt;"",MAX($B$1:$B1266)+1, "" )</f>
        <v>#REF!</v>
      </c>
      <c r="C1267" s="109" t="str">
        <f t="shared" si="78"/>
        <v/>
      </c>
      <c r="E1267" s="110" t="e">
        <f t="shared" si="77"/>
        <v>#REF!</v>
      </c>
      <c r="F1267" s="109" t="e">
        <f>IF(E1267&lt;&gt;"",MAX($F$1:$F1266)+1, "" )</f>
        <v>#REF!</v>
      </c>
      <c r="G1267" s="109" t="str">
        <f t="shared" si="79"/>
        <v/>
      </c>
    </row>
    <row r="1268" spans="1:7" ht="15.5" x14ac:dyDescent="0.35">
      <c r="A1268" s="110" t="e">
        <f t="shared" si="76"/>
        <v>#REF!</v>
      </c>
      <c r="B1268" s="109" t="e">
        <f>IF(A1268&lt;&gt;"",MAX($B$1:$B1267)+1, "" )</f>
        <v>#REF!</v>
      </c>
      <c r="C1268" s="109" t="str">
        <f t="shared" si="78"/>
        <v/>
      </c>
      <c r="E1268" s="110" t="e">
        <f t="shared" si="77"/>
        <v>#REF!</v>
      </c>
      <c r="F1268" s="109" t="e">
        <f>IF(E1268&lt;&gt;"",MAX($F$1:$F1267)+1, "" )</f>
        <v>#REF!</v>
      </c>
      <c r="G1268" s="109" t="str">
        <f t="shared" si="79"/>
        <v/>
      </c>
    </row>
    <row r="1269" spans="1:7" ht="15.5" x14ac:dyDescent="0.35">
      <c r="A1269" s="110" t="e">
        <f t="shared" si="76"/>
        <v>#REF!</v>
      </c>
      <c r="B1269" s="109" t="e">
        <f>IF(A1269&lt;&gt;"",MAX($B$1:$B1268)+1, "" )</f>
        <v>#REF!</v>
      </c>
      <c r="C1269" s="109" t="str">
        <f t="shared" si="78"/>
        <v/>
      </c>
      <c r="E1269" s="110" t="e">
        <f t="shared" si="77"/>
        <v>#REF!</v>
      </c>
      <c r="F1269" s="109" t="e">
        <f>IF(E1269&lt;&gt;"",MAX($F$1:$F1268)+1, "" )</f>
        <v>#REF!</v>
      </c>
      <c r="G1269" s="109" t="str">
        <f t="shared" si="79"/>
        <v/>
      </c>
    </row>
    <row r="1270" spans="1:7" ht="15.5" x14ac:dyDescent="0.35">
      <c r="A1270" s="110" t="e">
        <f t="shared" si="76"/>
        <v>#REF!</v>
      </c>
      <c r="B1270" s="109" t="e">
        <f>IF(A1270&lt;&gt;"",MAX($B$1:$B1269)+1, "" )</f>
        <v>#REF!</v>
      </c>
      <c r="C1270" s="109" t="str">
        <f t="shared" si="78"/>
        <v/>
      </c>
      <c r="E1270" s="110" t="e">
        <f t="shared" si="77"/>
        <v>#REF!</v>
      </c>
      <c r="F1270" s="109" t="e">
        <f>IF(E1270&lt;&gt;"",MAX($F$1:$F1269)+1, "" )</f>
        <v>#REF!</v>
      </c>
      <c r="G1270" s="109" t="str">
        <f t="shared" si="79"/>
        <v/>
      </c>
    </row>
    <row r="1271" spans="1:7" ht="15.5" x14ac:dyDescent="0.35">
      <c r="A1271" s="110" t="e">
        <f t="shared" si="76"/>
        <v>#REF!</v>
      </c>
      <c r="B1271" s="109" t="e">
        <f>IF(A1271&lt;&gt;"",MAX($B$1:$B1270)+1, "" )</f>
        <v>#REF!</v>
      </c>
      <c r="C1271" s="109" t="str">
        <f t="shared" si="78"/>
        <v/>
      </c>
      <c r="E1271" s="110" t="e">
        <f t="shared" si="77"/>
        <v>#REF!</v>
      </c>
      <c r="F1271" s="109" t="e">
        <f>IF(E1271&lt;&gt;"",MAX($F$1:$F1270)+1, "" )</f>
        <v>#REF!</v>
      </c>
      <c r="G1271" s="109" t="str">
        <f t="shared" si="79"/>
        <v/>
      </c>
    </row>
    <row r="1272" spans="1:7" ht="15.5" x14ac:dyDescent="0.35">
      <c r="A1272" s="110" t="e">
        <f t="shared" si="76"/>
        <v>#REF!</v>
      </c>
      <c r="B1272" s="109" t="e">
        <f>IF(A1272&lt;&gt;"",MAX($B$1:$B1271)+1, "" )</f>
        <v>#REF!</v>
      </c>
      <c r="C1272" s="109" t="str">
        <f t="shared" si="78"/>
        <v/>
      </c>
      <c r="E1272" s="110" t="e">
        <f t="shared" si="77"/>
        <v>#REF!</v>
      </c>
      <c r="F1272" s="109" t="e">
        <f>IF(E1272&lt;&gt;"",MAX($F$1:$F1271)+1, "" )</f>
        <v>#REF!</v>
      </c>
      <c r="G1272" s="109" t="str">
        <f t="shared" si="79"/>
        <v/>
      </c>
    </row>
    <row r="1273" spans="1:7" ht="15.5" x14ac:dyDescent="0.35">
      <c r="A1273" s="110" t="e">
        <f t="shared" si="76"/>
        <v>#REF!</v>
      </c>
      <c r="B1273" s="109" t="e">
        <f>IF(A1273&lt;&gt;"",MAX($B$1:$B1272)+1, "" )</f>
        <v>#REF!</v>
      </c>
      <c r="C1273" s="109" t="str">
        <f t="shared" si="78"/>
        <v/>
      </c>
      <c r="E1273" s="110" t="e">
        <f t="shared" si="77"/>
        <v>#REF!</v>
      </c>
      <c r="F1273" s="109" t="e">
        <f>IF(E1273&lt;&gt;"",MAX($F$1:$F1272)+1, "" )</f>
        <v>#REF!</v>
      </c>
      <c r="G1273" s="109" t="str">
        <f t="shared" si="79"/>
        <v/>
      </c>
    </row>
    <row r="1274" spans="1:7" ht="15.5" x14ac:dyDescent="0.35">
      <c r="A1274" s="110" t="e">
        <f t="shared" si="76"/>
        <v>#REF!</v>
      </c>
      <c r="B1274" s="109" t="e">
        <f>IF(A1274&lt;&gt;"",MAX($B$1:$B1273)+1, "" )</f>
        <v>#REF!</v>
      </c>
      <c r="C1274" s="109" t="str">
        <f t="shared" si="78"/>
        <v/>
      </c>
      <c r="E1274" s="110" t="e">
        <f t="shared" si="77"/>
        <v>#REF!</v>
      </c>
      <c r="F1274" s="109" t="e">
        <f>IF(E1274&lt;&gt;"",MAX($F$1:$F1273)+1, "" )</f>
        <v>#REF!</v>
      </c>
      <c r="G1274" s="109" t="str">
        <f t="shared" si="79"/>
        <v/>
      </c>
    </row>
    <row r="1275" spans="1:7" ht="15.5" x14ac:dyDescent="0.35">
      <c r="A1275" s="110" t="e">
        <f t="shared" si="76"/>
        <v>#REF!</v>
      </c>
      <c r="B1275" s="109" t="e">
        <f>IF(A1275&lt;&gt;"",MAX($B$1:$B1274)+1, "" )</f>
        <v>#REF!</v>
      </c>
      <c r="C1275" s="109" t="str">
        <f t="shared" si="78"/>
        <v/>
      </c>
      <c r="E1275" s="110" t="e">
        <f t="shared" si="77"/>
        <v>#REF!</v>
      </c>
      <c r="F1275" s="109" t="e">
        <f>IF(E1275&lt;&gt;"",MAX($F$1:$F1274)+1, "" )</f>
        <v>#REF!</v>
      </c>
      <c r="G1275" s="109" t="str">
        <f t="shared" si="79"/>
        <v/>
      </c>
    </row>
    <row r="1276" spans="1:7" ht="15.5" x14ac:dyDescent="0.35">
      <c r="A1276" s="110" t="e">
        <f t="shared" si="76"/>
        <v>#REF!</v>
      </c>
      <c r="B1276" s="109" t="e">
        <f>IF(A1276&lt;&gt;"",MAX($B$1:$B1275)+1, "" )</f>
        <v>#REF!</v>
      </c>
      <c r="C1276" s="109" t="str">
        <f t="shared" si="78"/>
        <v/>
      </c>
      <c r="E1276" s="110" t="e">
        <f t="shared" si="77"/>
        <v>#REF!</v>
      </c>
      <c r="F1276" s="109" t="e">
        <f>IF(E1276&lt;&gt;"",MAX($F$1:$F1275)+1, "" )</f>
        <v>#REF!</v>
      </c>
      <c r="G1276" s="109" t="str">
        <f t="shared" si="79"/>
        <v/>
      </c>
    </row>
    <row r="1277" spans="1:7" ht="15.5" x14ac:dyDescent="0.35">
      <c r="A1277" s="110" t="e">
        <f t="shared" si="76"/>
        <v>#REF!</v>
      </c>
      <c r="B1277" s="109" t="e">
        <f>IF(A1277&lt;&gt;"",MAX($B$1:$B1276)+1, "" )</f>
        <v>#REF!</v>
      </c>
      <c r="C1277" s="109" t="str">
        <f t="shared" si="78"/>
        <v/>
      </c>
      <c r="E1277" s="110" t="e">
        <f t="shared" si="77"/>
        <v>#REF!</v>
      </c>
      <c r="F1277" s="109" t="e">
        <f>IF(E1277&lt;&gt;"",MAX($F$1:$F1276)+1, "" )</f>
        <v>#REF!</v>
      </c>
      <c r="G1277" s="109" t="str">
        <f t="shared" si="79"/>
        <v/>
      </c>
    </row>
    <row r="1278" spans="1:7" ht="15.5" x14ac:dyDescent="0.35">
      <c r="A1278" s="110" t="e">
        <f t="shared" si="76"/>
        <v>#REF!</v>
      </c>
      <c r="B1278" s="109" t="e">
        <f>IF(A1278&lt;&gt;"",MAX($B$1:$B1277)+1, "" )</f>
        <v>#REF!</v>
      </c>
      <c r="C1278" s="109" t="str">
        <f t="shared" si="78"/>
        <v/>
      </c>
      <c r="E1278" s="110" t="e">
        <f t="shared" si="77"/>
        <v>#REF!</v>
      </c>
      <c r="F1278" s="109" t="e">
        <f>IF(E1278&lt;&gt;"",MAX($F$1:$F1277)+1, "" )</f>
        <v>#REF!</v>
      </c>
      <c r="G1278" s="109" t="str">
        <f t="shared" si="79"/>
        <v/>
      </c>
    </row>
    <row r="1279" spans="1:7" ht="15.5" x14ac:dyDescent="0.35">
      <c r="A1279" s="110" t="e">
        <f t="shared" si="76"/>
        <v>#REF!</v>
      </c>
      <c r="B1279" s="109" t="e">
        <f>IF(A1279&lt;&gt;"",MAX($B$1:$B1278)+1, "" )</f>
        <v>#REF!</v>
      </c>
      <c r="C1279" s="109" t="str">
        <f t="shared" si="78"/>
        <v/>
      </c>
      <c r="E1279" s="110" t="e">
        <f t="shared" si="77"/>
        <v>#REF!</v>
      </c>
      <c r="F1279" s="109" t="e">
        <f>IF(E1279&lt;&gt;"",MAX($F$1:$F1278)+1, "" )</f>
        <v>#REF!</v>
      </c>
      <c r="G1279" s="109" t="str">
        <f t="shared" si="79"/>
        <v/>
      </c>
    </row>
    <row r="1280" spans="1:7" ht="15.5" x14ac:dyDescent="0.35">
      <c r="A1280" s="110" t="e">
        <f t="shared" si="76"/>
        <v>#REF!</v>
      </c>
      <c r="B1280" s="109" t="e">
        <f>IF(A1280&lt;&gt;"",MAX($B$1:$B1279)+1, "" )</f>
        <v>#REF!</v>
      </c>
      <c r="C1280" s="109" t="str">
        <f t="shared" si="78"/>
        <v/>
      </c>
      <c r="E1280" s="110" t="e">
        <f t="shared" si="77"/>
        <v>#REF!</v>
      </c>
      <c r="F1280" s="109" t="e">
        <f>IF(E1280&lt;&gt;"",MAX($F$1:$F1279)+1, "" )</f>
        <v>#REF!</v>
      </c>
      <c r="G1280" s="109" t="str">
        <f t="shared" si="79"/>
        <v/>
      </c>
    </row>
    <row r="1281" spans="1:7" ht="15.5" x14ac:dyDescent="0.35">
      <c r="A1281" s="110" t="e">
        <f t="shared" si="76"/>
        <v>#REF!</v>
      </c>
      <c r="B1281" s="109" t="e">
        <f>IF(A1281&lt;&gt;"",MAX($B$1:$B1280)+1, "" )</f>
        <v>#REF!</v>
      </c>
      <c r="C1281" s="109" t="str">
        <f t="shared" si="78"/>
        <v/>
      </c>
      <c r="E1281" s="110" t="e">
        <f t="shared" si="77"/>
        <v>#REF!</v>
      </c>
      <c r="F1281" s="109" t="e">
        <f>IF(E1281&lt;&gt;"",MAX($F$1:$F1280)+1, "" )</f>
        <v>#REF!</v>
      </c>
      <c r="G1281" s="109" t="str">
        <f t="shared" si="79"/>
        <v/>
      </c>
    </row>
    <row r="1282" spans="1:7" ht="15.5" x14ac:dyDescent="0.35">
      <c r="A1282" s="110" t="e">
        <f t="shared" si="76"/>
        <v>#REF!</v>
      </c>
      <c r="B1282" s="109" t="e">
        <f>IF(A1282&lt;&gt;"",MAX($B$1:$B1281)+1, "" )</f>
        <v>#REF!</v>
      </c>
      <c r="C1282" s="109" t="str">
        <f t="shared" si="78"/>
        <v/>
      </c>
      <c r="E1282" s="110" t="e">
        <f t="shared" si="77"/>
        <v>#REF!</v>
      </c>
      <c r="F1282" s="109" t="e">
        <f>IF(E1282&lt;&gt;"",MAX($F$1:$F1281)+1, "" )</f>
        <v>#REF!</v>
      </c>
      <c r="G1282" s="109" t="str">
        <f t="shared" si="79"/>
        <v/>
      </c>
    </row>
    <row r="1283" spans="1:7" ht="15.5" x14ac:dyDescent="0.35">
      <c r="A1283" s="110" t="e">
        <f t="shared" si="76"/>
        <v>#REF!</v>
      </c>
      <c r="B1283" s="109" t="e">
        <f>IF(A1283&lt;&gt;"",MAX($B$1:$B1282)+1, "" )</f>
        <v>#REF!</v>
      </c>
      <c r="C1283" s="109" t="str">
        <f t="shared" si="78"/>
        <v/>
      </c>
      <c r="E1283" s="110" t="e">
        <f t="shared" si="77"/>
        <v>#REF!</v>
      </c>
      <c r="F1283" s="109" t="e">
        <f>IF(E1283&lt;&gt;"",MAX($F$1:$F1282)+1, "" )</f>
        <v>#REF!</v>
      </c>
      <c r="G1283" s="109" t="str">
        <f t="shared" si="79"/>
        <v/>
      </c>
    </row>
    <row r="1284" spans="1:7" ht="15.5" x14ac:dyDescent="0.35">
      <c r="A1284" s="110" t="e">
        <f t="shared" si="76"/>
        <v>#REF!</v>
      </c>
      <c r="B1284" s="109" t="e">
        <f>IF(A1284&lt;&gt;"",MAX($B$1:$B1283)+1, "" )</f>
        <v>#REF!</v>
      </c>
      <c r="C1284" s="109" t="str">
        <f t="shared" si="78"/>
        <v/>
      </c>
      <c r="E1284" s="110" t="e">
        <f t="shared" si="77"/>
        <v>#REF!</v>
      </c>
      <c r="F1284" s="109" t="e">
        <f>IF(E1284&lt;&gt;"",MAX($F$1:$F1283)+1, "" )</f>
        <v>#REF!</v>
      </c>
      <c r="G1284" s="109" t="str">
        <f t="shared" si="79"/>
        <v/>
      </c>
    </row>
    <row r="1285" spans="1:7" ht="15.5" x14ac:dyDescent="0.35">
      <c r="A1285" s="110" t="e">
        <f t="shared" ref="A1285:A1348" si="80">_xlfn.SINGLE(INDEX(CreationCptData,1+INT((ROW(A1281)-1)/COLUMNS(CreationCptData)),MOD(ROW(A1281)-1+COLUMNS(CreationCptData),COLUMNS(CreationCptData))+1))</f>
        <v>#REF!</v>
      </c>
      <c r="B1285" s="109" t="e">
        <f>IF(A1285&lt;&gt;"",MAX($B$1:$B1284)+1, "" )</f>
        <v>#REF!</v>
      </c>
      <c r="C1285" s="109" t="str">
        <f t="shared" si="78"/>
        <v/>
      </c>
      <c r="E1285" s="110" t="e">
        <f t="shared" ref="E1285:E1348" si="81">INDEX(PAWSCptData,1+INT((ROW(E1281)-1)/COLUMNS(PAWSCptData)),MOD(ROW(E1281)-1+COLUMNS(PAWSCptData),COLUMNS(PAWSCptData))+1)</f>
        <v>#REF!</v>
      </c>
      <c r="F1285" s="109" t="e">
        <f>IF(E1285&lt;&gt;"",MAX($F$1:$F1284)+1, "" )</f>
        <v>#REF!</v>
      </c>
      <c r="G1285" s="109" t="str">
        <f t="shared" si="79"/>
        <v/>
      </c>
    </row>
    <row r="1286" spans="1:7" ht="15.5" x14ac:dyDescent="0.35">
      <c r="A1286" s="110" t="e">
        <f t="shared" si="80"/>
        <v>#REF!</v>
      </c>
      <c r="B1286" s="109" t="e">
        <f>IF(A1286&lt;&gt;"",MAX($B$1:$B1285)+1, "" )</f>
        <v>#REF!</v>
      </c>
      <c r="C1286" s="109" t="str">
        <f t="shared" ref="C1286:C1349" si="82">IF(ISERROR(MATCH(ROW()-ROW($C$4),$B$5:$B$10989,0)),"",INDEX($A$5:$A$10989,MATCH(ROW()-ROW($C$4),$B$5:$B$10989,0)))</f>
        <v/>
      </c>
      <c r="E1286" s="110" t="e">
        <f t="shared" si="81"/>
        <v>#REF!</v>
      </c>
      <c r="F1286" s="109" t="e">
        <f>IF(E1286&lt;&gt;"",MAX($F$1:$F1285)+1, "" )</f>
        <v>#REF!</v>
      </c>
      <c r="G1286" s="109" t="str">
        <f t="shared" ref="G1286:G1349" si="83">IF(ISERROR(MATCH(ROW()-ROW($G$4),$F$5:$F$10989,0)),"",INDEX($E$5:$E$10989,MATCH(ROW()-ROW($G$4),$F$5:$F$10989,0)))</f>
        <v/>
      </c>
    </row>
    <row r="1287" spans="1:7" ht="15.5" x14ac:dyDescent="0.35">
      <c r="A1287" s="110" t="e">
        <f t="shared" si="80"/>
        <v>#REF!</v>
      </c>
      <c r="B1287" s="109" t="e">
        <f>IF(A1287&lt;&gt;"",MAX($B$1:$B1286)+1, "" )</f>
        <v>#REF!</v>
      </c>
      <c r="C1287" s="109" t="str">
        <f t="shared" si="82"/>
        <v/>
      </c>
      <c r="E1287" s="110" t="e">
        <f t="shared" si="81"/>
        <v>#REF!</v>
      </c>
      <c r="F1287" s="109" t="e">
        <f>IF(E1287&lt;&gt;"",MAX($F$1:$F1286)+1, "" )</f>
        <v>#REF!</v>
      </c>
      <c r="G1287" s="109" t="str">
        <f t="shared" si="83"/>
        <v/>
      </c>
    </row>
    <row r="1288" spans="1:7" ht="15.5" x14ac:dyDescent="0.35">
      <c r="A1288" s="110" t="e">
        <f t="shared" si="80"/>
        <v>#REF!</v>
      </c>
      <c r="B1288" s="109" t="e">
        <f>IF(A1288&lt;&gt;"",MAX($B$1:$B1287)+1, "" )</f>
        <v>#REF!</v>
      </c>
      <c r="C1288" s="109" t="str">
        <f t="shared" si="82"/>
        <v/>
      </c>
      <c r="E1288" s="110" t="e">
        <f t="shared" si="81"/>
        <v>#REF!</v>
      </c>
      <c r="F1288" s="109" t="e">
        <f>IF(E1288&lt;&gt;"",MAX($F$1:$F1287)+1, "" )</f>
        <v>#REF!</v>
      </c>
      <c r="G1288" s="109" t="str">
        <f t="shared" si="83"/>
        <v/>
      </c>
    </row>
    <row r="1289" spans="1:7" ht="15.5" x14ac:dyDescent="0.35">
      <c r="A1289" s="110" t="e">
        <f t="shared" si="80"/>
        <v>#REF!</v>
      </c>
      <c r="B1289" s="109" t="e">
        <f>IF(A1289&lt;&gt;"",MAX($B$1:$B1288)+1, "" )</f>
        <v>#REF!</v>
      </c>
      <c r="C1289" s="109" t="str">
        <f t="shared" si="82"/>
        <v/>
      </c>
      <c r="E1289" s="110" t="e">
        <f t="shared" si="81"/>
        <v>#REF!</v>
      </c>
      <c r="F1289" s="109" t="e">
        <f>IF(E1289&lt;&gt;"",MAX($F$1:$F1288)+1, "" )</f>
        <v>#REF!</v>
      </c>
      <c r="G1289" s="109" t="str">
        <f t="shared" si="83"/>
        <v/>
      </c>
    </row>
    <row r="1290" spans="1:7" ht="15.5" x14ac:dyDescent="0.35">
      <c r="A1290" s="110" t="e">
        <f t="shared" si="80"/>
        <v>#REF!</v>
      </c>
      <c r="B1290" s="109" t="e">
        <f>IF(A1290&lt;&gt;"",MAX($B$1:$B1289)+1, "" )</f>
        <v>#REF!</v>
      </c>
      <c r="C1290" s="109" t="str">
        <f t="shared" si="82"/>
        <v/>
      </c>
      <c r="E1290" s="110" t="e">
        <f t="shared" si="81"/>
        <v>#REF!</v>
      </c>
      <c r="F1290" s="109" t="e">
        <f>IF(E1290&lt;&gt;"",MAX($F$1:$F1289)+1, "" )</f>
        <v>#REF!</v>
      </c>
      <c r="G1290" s="109" t="str">
        <f t="shared" si="83"/>
        <v/>
      </c>
    </row>
    <row r="1291" spans="1:7" ht="15.5" x14ac:dyDescent="0.35">
      <c r="A1291" s="110" t="e">
        <f t="shared" si="80"/>
        <v>#REF!</v>
      </c>
      <c r="B1291" s="109" t="e">
        <f>IF(A1291&lt;&gt;"",MAX($B$1:$B1290)+1, "" )</f>
        <v>#REF!</v>
      </c>
      <c r="C1291" s="109" t="str">
        <f t="shared" si="82"/>
        <v/>
      </c>
      <c r="E1291" s="110" t="e">
        <f t="shared" si="81"/>
        <v>#REF!</v>
      </c>
      <c r="F1291" s="109" t="e">
        <f>IF(E1291&lt;&gt;"",MAX($F$1:$F1290)+1, "" )</f>
        <v>#REF!</v>
      </c>
      <c r="G1291" s="109" t="str">
        <f t="shared" si="83"/>
        <v/>
      </c>
    </row>
    <row r="1292" spans="1:7" ht="15.5" x14ac:dyDescent="0.35">
      <c r="A1292" s="110" t="e">
        <f t="shared" si="80"/>
        <v>#REF!</v>
      </c>
      <c r="B1292" s="109" t="e">
        <f>IF(A1292&lt;&gt;"",MAX($B$1:$B1291)+1, "" )</f>
        <v>#REF!</v>
      </c>
      <c r="C1292" s="109" t="str">
        <f t="shared" si="82"/>
        <v/>
      </c>
      <c r="E1292" s="110" t="e">
        <f t="shared" si="81"/>
        <v>#REF!</v>
      </c>
      <c r="F1292" s="109" t="e">
        <f>IF(E1292&lt;&gt;"",MAX($F$1:$F1291)+1, "" )</f>
        <v>#REF!</v>
      </c>
      <c r="G1292" s="109" t="str">
        <f t="shared" si="83"/>
        <v/>
      </c>
    </row>
    <row r="1293" spans="1:7" ht="15.5" x14ac:dyDescent="0.35">
      <c r="A1293" s="110" t="e">
        <f t="shared" si="80"/>
        <v>#REF!</v>
      </c>
      <c r="B1293" s="109" t="e">
        <f>IF(A1293&lt;&gt;"",MAX($B$1:$B1292)+1, "" )</f>
        <v>#REF!</v>
      </c>
      <c r="C1293" s="109" t="str">
        <f t="shared" si="82"/>
        <v/>
      </c>
      <c r="E1293" s="110" t="e">
        <f t="shared" si="81"/>
        <v>#REF!</v>
      </c>
      <c r="F1293" s="109" t="e">
        <f>IF(E1293&lt;&gt;"",MAX($F$1:$F1292)+1, "" )</f>
        <v>#REF!</v>
      </c>
      <c r="G1293" s="109" t="str">
        <f t="shared" si="83"/>
        <v/>
      </c>
    </row>
    <row r="1294" spans="1:7" ht="15.5" x14ac:dyDescent="0.35">
      <c r="A1294" s="110" t="e">
        <f t="shared" si="80"/>
        <v>#REF!</v>
      </c>
      <c r="B1294" s="109" t="e">
        <f>IF(A1294&lt;&gt;"",MAX($B$1:$B1293)+1, "" )</f>
        <v>#REF!</v>
      </c>
      <c r="C1294" s="109" t="str">
        <f t="shared" si="82"/>
        <v/>
      </c>
      <c r="E1294" s="110" t="e">
        <f t="shared" si="81"/>
        <v>#REF!</v>
      </c>
      <c r="F1294" s="109" t="e">
        <f>IF(E1294&lt;&gt;"",MAX($F$1:$F1293)+1, "" )</f>
        <v>#REF!</v>
      </c>
      <c r="G1294" s="109" t="str">
        <f t="shared" si="83"/>
        <v/>
      </c>
    </row>
    <row r="1295" spans="1:7" ht="15.5" x14ac:dyDescent="0.35">
      <c r="A1295" s="110" t="e">
        <f t="shared" si="80"/>
        <v>#REF!</v>
      </c>
      <c r="B1295" s="109" t="e">
        <f>IF(A1295&lt;&gt;"",MAX($B$1:$B1294)+1, "" )</f>
        <v>#REF!</v>
      </c>
      <c r="C1295" s="109" t="str">
        <f t="shared" si="82"/>
        <v/>
      </c>
      <c r="E1295" s="110" t="e">
        <f t="shared" si="81"/>
        <v>#REF!</v>
      </c>
      <c r="F1295" s="109" t="e">
        <f>IF(E1295&lt;&gt;"",MAX($F$1:$F1294)+1, "" )</f>
        <v>#REF!</v>
      </c>
      <c r="G1295" s="109" t="str">
        <f t="shared" si="83"/>
        <v/>
      </c>
    </row>
    <row r="1296" spans="1:7" ht="15.5" x14ac:dyDescent="0.35">
      <c r="A1296" s="110" t="e">
        <f t="shared" si="80"/>
        <v>#REF!</v>
      </c>
      <c r="B1296" s="109" t="e">
        <f>IF(A1296&lt;&gt;"",MAX($B$1:$B1295)+1, "" )</f>
        <v>#REF!</v>
      </c>
      <c r="C1296" s="109" t="str">
        <f t="shared" si="82"/>
        <v/>
      </c>
      <c r="E1296" s="110" t="e">
        <f t="shared" si="81"/>
        <v>#REF!</v>
      </c>
      <c r="F1296" s="109" t="e">
        <f>IF(E1296&lt;&gt;"",MAX($F$1:$F1295)+1, "" )</f>
        <v>#REF!</v>
      </c>
      <c r="G1296" s="109" t="str">
        <f t="shared" si="83"/>
        <v/>
      </c>
    </row>
    <row r="1297" spans="1:7" ht="15.5" x14ac:dyDescent="0.35">
      <c r="A1297" s="110" t="e">
        <f t="shared" si="80"/>
        <v>#REF!</v>
      </c>
      <c r="B1297" s="109" t="e">
        <f>IF(A1297&lt;&gt;"",MAX($B$1:$B1296)+1, "" )</f>
        <v>#REF!</v>
      </c>
      <c r="C1297" s="109" t="str">
        <f t="shared" si="82"/>
        <v/>
      </c>
      <c r="E1297" s="110" t="e">
        <f t="shared" si="81"/>
        <v>#REF!</v>
      </c>
      <c r="F1297" s="109" t="e">
        <f>IF(E1297&lt;&gt;"",MAX($F$1:$F1296)+1, "" )</f>
        <v>#REF!</v>
      </c>
      <c r="G1297" s="109" t="str">
        <f t="shared" si="83"/>
        <v/>
      </c>
    </row>
    <row r="1298" spans="1:7" ht="15.5" x14ac:dyDescent="0.35">
      <c r="A1298" s="110" t="e">
        <f t="shared" si="80"/>
        <v>#REF!</v>
      </c>
      <c r="B1298" s="109" t="e">
        <f>IF(A1298&lt;&gt;"",MAX($B$1:$B1297)+1, "" )</f>
        <v>#REF!</v>
      </c>
      <c r="C1298" s="109" t="str">
        <f t="shared" si="82"/>
        <v/>
      </c>
      <c r="E1298" s="110" t="e">
        <f t="shared" si="81"/>
        <v>#REF!</v>
      </c>
      <c r="F1298" s="109" t="e">
        <f>IF(E1298&lt;&gt;"",MAX($F$1:$F1297)+1, "" )</f>
        <v>#REF!</v>
      </c>
      <c r="G1298" s="109" t="str">
        <f t="shared" si="83"/>
        <v/>
      </c>
    </row>
    <row r="1299" spans="1:7" ht="15.5" x14ac:dyDescent="0.35">
      <c r="A1299" s="110" t="e">
        <f t="shared" si="80"/>
        <v>#REF!</v>
      </c>
      <c r="B1299" s="109" t="e">
        <f>IF(A1299&lt;&gt;"",MAX($B$1:$B1298)+1, "" )</f>
        <v>#REF!</v>
      </c>
      <c r="C1299" s="109" t="str">
        <f t="shared" si="82"/>
        <v/>
      </c>
      <c r="E1299" s="110" t="e">
        <f t="shared" si="81"/>
        <v>#REF!</v>
      </c>
      <c r="F1299" s="109" t="e">
        <f>IF(E1299&lt;&gt;"",MAX($F$1:$F1298)+1, "" )</f>
        <v>#REF!</v>
      </c>
      <c r="G1299" s="109" t="str">
        <f t="shared" si="83"/>
        <v/>
      </c>
    </row>
    <row r="1300" spans="1:7" ht="15.5" x14ac:dyDescent="0.35">
      <c r="A1300" s="110" t="e">
        <f t="shared" si="80"/>
        <v>#REF!</v>
      </c>
      <c r="B1300" s="109" t="e">
        <f>IF(A1300&lt;&gt;"",MAX($B$1:$B1299)+1, "" )</f>
        <v>#REF!</v>
      </c>
      <c r="C1300" s="109" t="str">
        <f t="shared" si="82"/>
        <v/>
      </c>
      <c r="E1300" s="110" t="e">
        <f t="shared" si="81"/>
        <v>#REF!</v>
      </c>
      <c r="F1300" s="109" t="e">
        <f>IF(E1300&lt;&gt;"",MAX($F$1:$F1299)+1, "" )</f>
        <v>#REF!</v>
      </c>
      <c r="G1300" s="109" t="str">
        <f t="shared" si="83"/>
        <v/>
      </c>
    </row>
    <row r="1301" spans="1:7" ht="15.5" x14ac:dyDescent="0.35">
      <c r="A1301" s="110" t="e">
        <f t="shared" si="80"/>
        <v>#REF!</v>
      </c>
      <c r="B1301" s="109" t="e">
        <f>IF(A1301&lt;&gt;"",MAX($B$1:$B1300)+1, "" )</f>
        <v>#REF!</v>
      </c>
      <c r="C1301" s="109" t="str">
        <f t="shared" si="82"/>
        <v/>
      </c>
      <c r="E1301" s="110" t="e">
        <f t="shared" si="81"/>
        <v>#REF!</v>
      </c>
      <c r="F1301" s="109" t="e">
        <f>IF(E1301&lt;&gt;"",MAX($F$1:$F1300)+1, "" )</f>
        <v>#REF!</v>
      </c>
      <c r="G1301" s="109" t="str">
        <f t="shared" si="83"/>
        <v/>
      </c>
    </row>
    <row r="1302" spans="1:7" ht="15.5" x14ac:dyDescent="0.35">
      <c r="A1302" s="110" t="e">
        <f t="shared" si="80"/>
        <v>#REF!</v>
      </c>
      <c r="B1302" s="109" t="e">
        <f>IF(A1302&lt;&gt;"",MAX($B$1:$B1301)+1, "" )</f>
        <v>#REF!</v>
      </c>
      <c r="C1302" s="109" t="str">
        <f t="shared" si="82"/>
        <v/>
      </c>
      <c r="E1302" s="110" t="e">
        <f t="shared" si="81"/>
        <v>#REF!</v>
      </c>
      <c r="F1302" s="109" t="e">
        <f>IF(E1302&lt;&gt;"",MAX($F$1:$F1301)+1, "" )</f>
        <v>#REF!</v>
      </c>
      <c r="G1302" s="109" t="str">
        <f t="shared" si="83"/>
        <v/>
      </c>
    </row>
    <row r="1303" spans="1:7" ht="15.5" x14ac:dyDescent="0.35">
      <c r="A1303" s="110" t="e">
        <f t="shared" si="80"/>
        <v>#REF!</v>
      </c>
      <c r="B1303" s="109" t="e">
        <f>IF(A1303&lt;&gt;"",MAX($B$1:$B1302)+1, "" )</f>
        <v>#REF!</v>
      </c>
      <c r="C1303" s="109" t="str">
        <f t="shared" si="82"/>
        <v/>
      </c>
      <c r="E1303" s="110" t="e">
        <f t="shared" si="81"/>
        <v>#REF!</v>
      </c>
      <c r="F1303" s="109" t="e">
        <f>IF(E1303&lt;&gt;"",MAX($F$1:$F1302)+1, "" )</f>
        <v>#REF!</v>
      </c>
      <c r="G1303" s="109" t="str">
        <f t="shared" si="83"/>
        <v/>
      </c>
    </row>
    <row r="1304" spans="1:7" ht="15.5" x14ac:dyDescent="0.35">
      <c r="A1304" s="110" t="e">
        <f t="shared" si="80"/>
        <v>#REF!</v>
      </c>
      <c r="B1304" s="109" t="e">
        <f>IF(A1304&lt;&gt;"",MAX($B$1:$B1303)+1, "" )</f>
        <v>#REF!</v>
      </c>
      <c r="C1304" s="109" t="str">
        <f t="shared" si="82"/>
        <v/>
      </c>
      <c r="E1304" s="110" t="e">
        <f t="shared" si="81"/>
        <v>#REF!</v>
      </c>
      <c r="F1304" s="109" t="e">
        <f>IF(E1304&lt;&gt;"",MAX($F$1:$F1303)+1, "" )</f>
        <v>#REF!</v>
      </c>
      <c r="G1304" s="109" t="str">
        <f t="shared" si="83"/>
        <v/>
      </c>
    </row>
    <row r="1305" spans="1:7" ht="15.5" x14ac:dyDescent="0.35">
      <c r="A1305" s="110" t="e">
        <f t="shared" si="80"/>
        <v>#REF!</v>
      </c>
      <c r="B1305" s="109" t="e">
        <f>IF(A1305&lt;&gt;"",MAX($B$1:$B1304)+1, "" )</f>
        <v>#REF!</v>
      </c>
      <c r="C1305" s="109" t="str">
        <f t="shared" si="82"/>
        <v/>
      </c>
      <c r="E1305" s="110" t="e">
        <f t="shared" si="81"/>
        <v>#REF!</v>
      </c>
      <c r="F1305" s="109" t="e">
        <f>IF(E1305&lt;&gt;"",MAX($F$1:$F1304)+1, "" )</f>
        <v>#REF!</v>
      </c>
      <c r="G1305" s="109" t="str">
        <f t="shared" si="83"/>
        <v/>
      </c>
    </row>
    <row r="1306" spans="1:7" ht="15.5" x14ac:dyDescent="0.35">
      <c r="A1306" s="110" t="e">
        <f t="shared" si="80"/>
        <v>#REF!</v>
      </c>
      <c r="B1306" s="109" t="e">
        <f>IF(A1306&lt;&gt;"",MAX($B$1:$B1305)+1, "" )</f>
        <v>#REF!</v>
      </c>
      <c r="C1306" s="109" t="str">
        <f t="shared" si="82"/>
        <v/>
      </c>
      <c r="E1306" s="110" t="e">
        <f t="shared" si="81"/>
        <v>#REF!</v>
      </c>
      <c r="F1306" s="109" t="e">
        <f>IF(E1306&lt;&gt;"",MAX($F$1:$F1305)+1, "" )</f>
        <v>#REF!</v>
      </c>
      <c r="G1306" s="109" t="str">
        <f t="shared" si="83"/>
        <v/>
      </c>
    </row>
    <row r="1307" spans="1:7" ht="15.5" x14ac:dyDescent="0.35">
      <c r="A1307" s="110" t="e">
        <f t="shared" si="80"/>
        <v>#REF!</v>
      </c>
      <c r="B1307" s="109" t="e">
        <f>IF(A1307&lt;&gt;"",MAX($B$1:$B1306)+1, "" )</f>
        <v>#REF!</v>
      </c>
      <c r="C1307" s="109" t="str">
        <f t="shared" si="82"/>
        <v/>
      </c>
      <c r="E1307" s="110" t="e">
        <f t="shared" si="81"/>
        <v>#REF!</v>
      </c>
      <c r="F1307" s="109" t="e">
        <f>IF(E1307&lt;&gt;"",MAX($F$1:$F1306)+1, "" )</f>
        <v>#REF!</v>
      </c>
      <c r="G1307" s="109" t="str">
        <f t="shared" si="83"/>
        <v/>
      </c>
    </row>
    <row r="1308" spans="1:7" ht="15.5" x14ac:dyDescent="0.35">
      <c r="A1308" s="110" t="e">
        <f t="shared" si="80"/>
        <v>#REF!</v>
      </c>
      <c r="B1308" s="109" t="e">
        <f>IF(A1308&lt;&gt;"",MAX($B$1:$B1307)+1, "" )</f>
        <v>#REF!</v>
      </c>
      <c r="C1308" s="109" t="str">
        <f t="shared" si="82"/>
        <v/>
      </c>
      <c r="E1308" s="110" t="e">
        <f t="shared" si="81"/>
        <v>#REF!</v>
      </c>
      <c r="F1308" s="109" t="e">
        <f>IF(E1308&lt;&gt;"",MAX($F$1:$F1307)+1, "" )</f>
        <v>#REF!</v>
      </c>
      <c r="G1308" s="109" t="str">
        <f t="shared" si="83"/>
        <v/>
      </c>
    </row>
    <row r="1309" spans="1:7" ht="15.5" x14ac:dyDescent="0.35">
      <c r="A1309" s="110" t="e">
        <f t="shared" si="80"/>
        <v>#REF!</v>
      </c>
      <c r="B1309" s="109" t="e">
        <f>IF(A1309&lt;&gt;"",MAX($B$1:$B1308)+1, "" )</f>
        <v>#REF!</v>
      </c>
      <c r="C1309" s="109" t="str">
        <f t="shared" si="82"/>
        <v/>
      </c>
      <c r="E1309" s="110" t="e">
        <f t="shared" si="81"/>
        <v>#REF!</v>
      </c>
      <c r="F1309" s="109" t="e">
        <f>IF(E1309&lt;&gt;"",MAX($F$1:$F1308)+1, "" )</f>
        <v>#REF!</v>
      </c>
      <c r="G1309" s="109" t="str">
        <f t="shared" si="83"/>
        <v/>
      </c>
    </row>
    <row r="1310" spans="1:7" ht="15.5" x14ac:dyDescent="0.35">
      <c r="A1310" s="110" t="e">
        <f t="shared" si="80"/>
        <v>#REF!</v>
      </c>
      <c r="B1310" s="109" t="e">
        <f>IF(A1310&lt;&gt;"",MAX($B$1:$B1309)+1, "" )</f>
        <v>#REF!</v>
      </c>
      <c r="C1310" s="109" t="str">
        <f t="shared" si="82"/>
        <v/>
      </c>
      <c r="E1310" s="110" t="e">
        <f t="shared" si="81"/>
        <v>#REF!</v>
      </c>
      <c r="F1310" s="109" t="e">
        <f>IF(E1310&lt;&gt;"",MAX($F$1:$F1309)+1, "" )</f>
        <v>#REF!</v>
      </c>
      <c r="G1310" s="109" t="str">
        <f t="shared" si="83"/>
        <v/>
      </c>
    </row>
    <row r="1311" spans="1:7" ht="15.5" x14ac:dyDescent="0.35">
      <c r="A1311" s="110" t="e">
        <f t="shared" si="80"/>
        <v>#REF!</v>
      </c>
      <c r="B1311" s="109" t="e">
        <f>IF(A1311&lt;&gt;"",MAX($B$1:$B1310)+1, "" )</f>
        <v>#REF!</v>
      </c>
      <c r="C1311" s="109" t="str">
        <f t="shared" si="82"/>
        <v/>
      </c>
      <c r="E1311" s="110" t="e">
        <f t="shared" si="81"/>
        <v>#REF!</v>
      </c>
      <c r="F1311" s="109" t="e">
        <f>IF(E1311&lt;&gt;"",MAX($F$1:$F1310)+1, "" )</f>
        <v>#REF!</v>
      </c>
      <c r="G1311" s="109" t="str">
        <f t="shared" si="83"/>
        <v/>
      </c>
    </row>
    <row r="1312" spans="1:7" ht="15.5" x14ac:dyDescent="0.35">
      <c r="A1312" s="110" t="e">
        <f t="shared" si="80"/>
        <v>#REF!</v>
      </c>
      <c r="B1312" s="109" t="e">
        <f>IF(A1312&lt;&gt;"",MAX($B$1:$B1311)+1, "" )</f>
        <v>#REF!</v>
      </c>
      <c r="C1312" s="109" t="str">
        <f t="shared" si="82"/>
        <v/>
      </c>
      <c r="E1312" s="110" t="e">
        <f t="shared" si="81"/>
        <v>#REF!</v>
      </c>
      <c r="F1312" s="109" t="e">
        <f>IF(E1312&lt;&gt;"",MAX($F$1:$F1311)+1, "" )</f>
        <v>#REF!</v>
      </c>
      <c r="G1312" s="109" t="str">
        <f t="shared" si="83"/>
        <v/>
      </c>
    </row>
    <row r="1313" spans="1:7" ht="15.5" x14ac:dyDescent="0.35">
      <c r="A1313" s="110" t="e">
        <f t="shared" si="80"/>
        <v>#REF!</v>
      </c>
      <c r="B1313" s="109" t="e">
        <f>IF(A1313&lt;&gt;"",MAX($B$1:$B1312)+1, "" )</f>
        <v>#REF!</v>
      </c>
      <c r="C1313" s="109" t="str">
        <f t="shared" si="82"/>
        <v/>
      </c>
      <c r="E1313" s="110" t="e">
        <f t="shared" si="81"/>
        <v>#REF!</v>
      </c>
      <c r="F1313" s="109" t="e">
        <f>IF(E1313&lt;&gt;"",MAX($F$1:$F1312)+1, "" )</f>
        <v>#REF!</v>
      </c>
      <c r="G1313" s="109" t="str">
        <f t="shared" si="83"/>
        <v/>
      </c>
    </row>
    <row r="1314" spans="1:7" ht="15.5" x14ac:dyDescent="0.35">
      <c r="A1314" s="110" t="e">
        <f t="shared" si="80"/>
        <v>#REF!</v>
      </c>
      <c r="B1314" s="109" t="e">
        <f>IF(A1314&lt;&gt;"",MAX($B$1:$B1313)+1, "" )</f>
        <v>#REF!</v>
      </c>
      <c r="C1314" s="109" t="str">
        <f t="shared" si="82"/>
        <v/>
      </c>
      <c r="E1314" s="110" t="e">
        <f t="shared" si="81"/>
        <v>#REF!</v>
      </c>
      <c r="F1314" s="109" t="e">
        <f>IF(E1314&lt;&gt;"",MAX($F$1:$F1313)+1, "" )</f>
        <v>#REF!</v>
      </c>
      <c r="G1314" s="109" t="str">
        <f t="shared" si="83"/>
        <v/>
      </c>
    </row>
    <row r="1315" spans="1:7" ht="15.5" x14ac:dyDescent="0.35">
      <c r="A1315" s="110" t="e">
        <f t="shared" si="80"/>
        <v>#REF!</v>
      </c>
      <c r="B1315" s="109" t="e">
        <f>IF(A1315&lt;&gt;"",MAX($B$1:$B1314)+1, "" )</f>
        <v>#REF!</v>
      </c>
      <c r="C1315" s="109" t="str">
        <f t="shared" si="82"/>
        <v/>
      </c>
      <c r="E1315" s="110" t="e">
        <f t="shared" si="81"/>
        <v>#REF!</v>
      </c>
      <c r="F1315" s="109" t="e">
        <f>IF(E1315&lt;&gt;"",MAX($F$1:$F1314)+1, "" )</f>
        <v>#REF!</v>
      </c>
      <c r="G1315" s="109" t="str">
        <f t="shared" si="83"/>
        <v/>
      </c>
    </row>
    <row r="1316" spans="1:7" ht="15.5" x14ac:dyDescent="0.35">
      <c r="A1316" s="110" t="e">
        <f t="shared" si="80"/>
        <v>#REF!</v>
      </c>
      <c r="B1316" s="109" t="e">
        <f>IF(A1316&lt;&gt;"",MAX($B$1:$B1315)+1, "" )</f>
        <v>#REF!</v>
      </c>
      <c r="C1316" s="109" t="str">
        <f t="shared" si="82"/>
        <v/>
      </c>
      <c r="E1316" s="110" t="e">
        <f t="shared" si="81"/>
        <v>#REF!</v>
      </c>
      <c r="F1316" s="109" t="e">
        <f>IF(E1316&lt;&gt;"",MAX($F$1:$F1315)+1, "" )</f>
        <v>#REF!</v>
      </c>
      <c r="G1316" s="109" t="str">
        <f t="shared" si="83"/>
        <v/>
      </c>
    </row>
    <row r="1317" spans="1:7" ht="15.5" x14ac:dyDescent="0.35">
      <c r="A1317" s="110" t="e">
        <f t="shared" si="80"/>
        <v>#REF!</v>
      </c>
      <c r="B1317" s="109" t="e">
        <f>IF(A1317&lt;&gt;"",MAX($B$1:$B1316)+1, "" )</f>
        <v>#REF!</v>
      </c>
      <c r="C1317" s="109" t="str">
        <f t="shared" si="82"/>
        <v/>
      </c>
      <c r="E1317" s="110" t="e">
        <f t="shared" si="81"/>
        <v>#REF!</v>
      </c>
      <c r="F1317" s="109" t="e">
        <f>IF(E1317&lt;&gt;"",MAX($F$1:$F1316)+1, "" )</f>
        <v>#REF!</v>
      </c>
      <c r="G1317" s="109" t="str">
        <f t="shared" si="83"/>
        <v/>
      </c>
    </row>
    <row r="1318" spans="1:7" ht="15.5" x14ac:dyDescent="0.35">
      <c r="A1318" s="110" t="e">
        <f t="shared" si="80"/>
        <v>#REF!</v>
      </c>
      <c r="B1318" s="109" t="e">
        <f>IF(A1318&lt;&gt;"",MAX($B$1:$B1317)+1, "" )</f>
        <v>#REF!</v>
      </c>
      <c r="C1318" s="109" t="str">
        <f t="shared" si="82"/>
        <v/>
      </c>
      <c r="E1318" s="110" t="e">
        <f t="shared" si="81"/>
        <v>#REF!</v>
      </c>
      <c r="F1318" s="109" t="e">
        <f>IF(E1318&lt;&gt;"",MAX($F$1:$F1317)+1, "" )</f>
        <v>#REF!</v>
      </c>
      <c r="G1318" s="109" t="str">
        <f t="shared" si="83"/>
        <v/>
      </c>
    </row>
    <row r="1319" spans="1:7" ht="15.5" x14ac:dyDescent="0.35">
      <c r="A1319" s="110" t="e">
        <f t="shared" si="80"/>
        <v>#REF!</v>
      </c>
      <c r="B1319" s="109" t="e">
        <f>IF(A1319&lt;&gt;"",MAX($B$1:$B1318)+1, "" )</f>
        <v>#REF!</v>
      </c>
      <c r="C1319" s="109" t="str">
        <f t="shared" si="82"/>
        <v/>
      </c>
      <c r="E1319" s="110" t="e">
        <f t="shared" si="81"/>
        <v>#REF!</v>
      </c>
      <c r="F1319" s="109" t="e">
        <f>IF(E1319&lt;&gt;"",MAX($F$1:$F1318)+1, "" )</f>
        <v>#REF!</v>
      </c>
      <c r="G1319" s="109" t="str">
        <f t="shared" si="83"/>
        <v/>
      </c>
    </row>
    <row r="1320" spans="1:7" ht="15.5" x14ac:dyDescent="0.35">
      <c r="A1320" s="110" t="e">
        <f t="shared" si="80"/>
        <v>#REF!</v>
      </c>
      <c r="B1320" s="109" t="e">
        <f>IF(A1320&lt;&gt;"",MAX($B$1:$B1319)+1, "" )</f>
        <v>#REF!</v>
      </c>
      <c r="C1320" s="109" t="str">
        <f t="shared" si="82"/>
        <v/>
      </c>
      <c r="E1320" s="110" t="e">
        <f t="shared" si="81"/>
        <v>#REF!</v>
      </c>
      <c r="F1320" s="109" t="e">
        <f>IF(E1320&lt;&gt;"",MAX($F$1:$F1319)+1, "" )</f>
        <v>#REF!</v>
      </c>
      <c r="G1320" s="109" t="str">
        <f t="shared" si="83"/>
        <v/>
      </c>
    </row>
    <row r="1321" spans="1:7" ht="15.5" x14ac:dyDescent="0.35">
      <c r="A1321" s="110" t="e">
        <f t="shared" si="80"/>
        <v>#REF!</v>
      </c>
      <c r="B1321" s="109" t="e">
        <f>IF(A1321&lt;&gt;"",MAX($B$1:$B1320)+1, "" )</f>
        <v>#REF!</v>
      </c>
      <c r="C1321" s="109" t="str">
        <f t="shared" si="82"/>
        <v/>
      </c>
      <c r="E1321" s="110" t="e">
        <f t="shared" si="81"/>
        <v>#REF!</v>
      </c>
      <c r="F1321" s="109" t="e">
        <f>IF(E1321&lt;&gt;"",MAX($F$1:$F1320)+1, "" )</f>
        <v>#REF!</v>
      </c>
      <c r="G1321" s="109" t="str">
        <f t="shared" si="83"/>
        <v/>
      </c>
    </row>
    <row r="1322" spans="1:7" ht="15.5" x14ac:dyDescent="0.35">
      <c r="A1322" s="110" t="e">
        <f t="shared" si="80"/>
        <v>#REF!</v>
      </c>
      <c r="B1322" s="109" t="e">
        <f>IF(A1322&lt;&gt;"",MAX($B$1:$B1321)+1, "" )</f>
        <v>#REF!</v>
      </c>
      <c r="C1322" s="109" t="str">
        <f t="shared" si="82"/>
        <v/>
      </c>
      <c r="E1322" s="110" t="e">
        <f t="shared" si="81"/>
        <v>#REF!</v>
      </c>
      <c r="F1322" s="109" t="e">
        <f>IF(E1322&lt;&gt;"",MAX($F$1:$F1321)+1, "" )</f>
        <v>#REF!</v>
      </c>
      <c r="G1322" s="109" t="str">
        <f t="shared" si="83"/>
        <v/>
      </c>
    </row>
    <row r="1323" spans="1:7" ht="15.5" x14ac:dyDescent="0.35">
      <c r="A1323" s="110" t="e">
        <f t="shared" si="80"/>
        <v>#REF!</v>
      </c>
      <c r="B1323" s="109" t="e">
        <f>IF(A1323&lt;&gt;"",MAX($B$1:$B1322)+1, "" )</f>
        <v>#REF!</v>
      </c>
      <c r="C1323" s="109" t="str">
        <f t="shared" si="82"/>
        <v/>
      </c>
      <c r="E1323" s="110" t="e">
        <f t="shared" si="81"/>
        <v>#REF!</v>
      </c>
      <c r="F1323" s="109" t="e">
        <f>IF(E1323&lt;&gt;"",MAX($F$1:$F1322)+1, "" )</f>
        <v>#REF!</v>
      </c>
      <c r="G1323" s="109" t="str">
        <f t="shared" si="83"/>
        <v/>
      </c>
    </row>
    <row r="1324" spans="1:7" ht="15.5" x14ac:dyDescent="0.35">
      <c r="A1324" s="110" t="e">
        <f t="shared" si="80"/>
        <v>#REF!</v>
      </c>
      <c r="B1324" s="109" t="e">
        <f>IF(A1324&lt;&gt;"",MAX($B$1:$B1323)+1, "" )</f>
        <v>#REF!</v>
      </c>
      <c r="C1324" s="109" t="str">
        <f t="shared" si="82"/>
        <v/>
      </c>
      <c r="E1324" s="110" t="e">
        <f t="shared" si="81"/>
        <v>#REF!</v>
      </c>
      <c r="F1324" s="109" t="e">
        <f>IF(E1324&lt;&gt;"",MAX($F$1:$F1323)+1, "" )</f>
        <v>#REF!</v>
      </c>
      <c r="G1324" s="109" t="str">
        <f t="shared" si="83"/>
        <v/>
      </c>
    </row>
    <row r="1325" spans="1:7" ht="15.5" x14ac:dyDescent="0.35">
      <c r="A1325" s="110" t="e">
        <f t="shared" si="80"/>
        <v>#REF!</v>
      </c>
      <c r="B1325" s="109" t="e">
        <f>IF(A1325&lt;&gt;"",MAX($B$1:$B1324)+1, "" )</f>
        <v>#REF!</v>
      </c>
      <c r="C1325" s="109" t="str">
        <f t="shared" si="82"/>
        <v/>
      </c>
      <c r="E1325" s="110" t="e">
        <f t="shared" si="81"/>
        <v>#REF!</v>
      </c>
      <c r="F1325" s="109" t="e">
        <f>IF(E1325&lt;&gt;"",MAX($F$1:$F1324)+1, "" )</f>
        <v>#REF!</v>
      </c>
      <c r="G1325" s="109" t="str">
        <f t="shared" si="83"/>
        <v/>
      </c>
    </row>
    <row r="1326" spans="1:7" ht="15.5" x14ac:dyDescent="0.35">
      <c r="A1326" s="110" t="e">
        <f t="shared" si="80"/>
        <v>#REF!</v>
      </c>
      <c r="B1326" s="109" t="e">
        <f>IF(A1326&lt;&gt;"",MAX($B$1:$B1325)+1, "" )</f>
        <v>#REF!</v>
      </c>
      <c r="C1326" s="109" t="str">
        <f t="shared" si="82"/>
        <v/>
      </c>
      <c r="E1326" s="110" t="e">
        <f t="shared" si="81"/>
        <v>#REF!</v>
      </c>
      <c r="F1326" s="109" t="e">
        <f>IF(E1326&lt;&gt;"",MAX($F$1:$F1325)+1, "" )</f>
        <v>#REF!</v>
      </c>
      <c r="G1326" s="109" t="str">
        <f t="shared" si="83"/>
        <v/>
      </c>
    </row>
    <row r="1327" spans="1:7" ht="15.5" x14ac:dyDescent="0.35">
      <c r="A1327" s="110" t="e">
        <f t="shared" si="80"/>
        <v>#REF!</v>
      </c>
      <c r="B1327" s="109" t="e">
        <f>IF(A1327&lt;&gt;"",MAX($B$1:$B1326)+1, "" )</f>
        <v>#REF!</v>
      </c>
      <c r="C1327" s="109" t="str">
        <f t="shared" si="82"/>
        <v/>
      </c>
      <c r="E1327" s="110" t="e">
        <f t="shared" si="81"/>
        <v>#REF!</v>
      </c>
      <c r="F1327" s="109" t="e">
        <f>IF(E1327&lt;&gt;"",MAX($F$1:$F1326)+1, "" )</f>
        <v>#REF!</v>
      </c>
      <c r="G1327" s="109" t="str">
        <f t="shared" si="83"/>
        <v/>
      </c>
    </row>
    <row r="1328" spans="1:7" ht="15.5" x14ac:dyDescent="0.35">
      <c r="A1328" s="110" t="e">
        <f t="shared" si="80"/>
        <v>#REF!</v>
      </c>
      <c r="B1328" s="109" t="e">
        <f>IF(A1328&lt;&gt;"",MAX($B$1:$B1327)+1, "" )</f>
        <v>#REF!</v>
      </c>
      <c r="C1328" s="109" t="str">
        <f t="shared" si="82"/>
        <v/>
      </c>
      <c r="E1328" s="110" t="e">
        <f t="shared" si="81"/>
        <v>#REF!</v>
      </c>
      <c r="F1328" s="109" t="e">
        <f>IF(E1328&lt;&gt;"",MAX($F$1:$F1327)+1, "" )</f>
        <v>#REF!</v>
      </c>
      <c r="G1328" s="109" t="str">
        <f t="shared" si="83"/>
        <v/>
      </c>
    </row>
    <row r="1329" spans="1:7" ht="15.5" x14ac:dyDescent="0.35">
      <c r="A1329" s="110" t="e">
        <f t="shared" si="80"/>
        <v>#REF!</v>
      </c>
      <c r="B1329" s="109" t="e">
        <f>IF(A1329&lt;&gt;"",MAX($B$1:$B1328)+1, "" )</f>
        <v>#REF!</v>
      </c>
      <c r="C1329" s="109" t="str">
        <f t="shared" si="82"/>
        <v/>
      </c>
      <c r="E1329" s="110" t="e">
        <f t="shared" si="81"/>
        <v>#REF!</v>
      </c>
      <c r="F1329" s="109" t="e">
        <f>IF(E1329&lt;&gt;"",MAX($F$1:$F1328)+1, "" )</f>
        <v>#REF!</v>
      </c>
      <c r="G1329" s="109" t="str">
        <f t="shared" si="83"/>
        <v/>
      </c>
    </row>
    <row r="1330" spans="1:7" ht="15.5" x14ac:dyDescent="0.35">
      <c r="A1330" s="110" t="e">
        <f t="shared" si="80"/>
        <v>#REF!</v>
      </c>
      <c r="B1330" s="109" t="e">
        <f>IF(A1330&lt;&gt;"",MAX($B$1:$B1329)+1, "" )</f>
        <v>#REF!</v>
      </c>
      <c r="C1330" s="109" t="str">
        <f t="shared" si="82"/>
        <v/>
      </c>
      <c r="E1330" s="110" t="e">
        <f t="shared" si="81"/>
        <v>#REF!</v>
      </c>
      <c r="F1330" s="109" t="e">
        <f>IF(E1330&lt;&gt;"",MAX($F$1:$F1329)+1, "" )</f>
        <v>#REF!</v>
      </c>
      <c r="G1330" s="109" t="str">
        <f t="shared" si="83"/>
        <v/>
      </c>
    </row>
    <row r="1331" spans="1:7" ht="15.5" x14ac:dyDescent="0.35">
      <c r="A1331" s="110" t="e">
        <f t="shared" si="80"/>
        <v>#REF!</v>
      </c>
      <c r="B1331" s="109" t="e">
        <f>IF(A1331&lt;&gt;"",MAX($B$1:$B1330)+1, "" )</f>
        <v>#REF!</v>
      </c>
      <c r="C1331" s="109" t="str">
        <f t="shared" si="82"/>
        <v/>
      </c>
      <c r="E1331" s="110" t="e">
        <f t="shared" si="81"/>
        <v>#REF!</v>
      </c>
      <c r="F1331" s="109" t="e">
        <f>IF(E1331&lt;&gt;"",MAX($F$1:$F1330)+1, "" )</f>
        <v>#REF!</v>
      </c>
      <c r="G1331" s="109" t="str">
        <f t="shared" si="83"/>
        <v/>
      </c>
    </row>
    <row r="1332" spans="1:7" ht="15.5" x14ac:dyDescent="0.35">
      <c r="A1332" s="110" t="e">
        <f t="shared" si="80"/>
        <v>#REF!</v>
      </c>
      <c r="B1332" s="109" t="e">
        <f>IF(A1332&lt;&gt;"",MAX($B$1:$B1331)+1, "" )</f>
        <v>#REF!</v>
      </c>
      <c r="C1332" s="109" t="str">
        <f t="shared" si="82"/>
        <v/>
      </c>
      <c r="E1332" s="110" t="e">
        <f t="shared" si="81"/>
        <v>#REF!</v>
      </c>
      <c r="F1332" s="109" t="e">
        <f>IF(E1332&lt;&gt;"",MAX($F$1:$F1331)+1, "" )</f>
        <v>#REF!</v>
      </c>
      <c r="G1332" s="109" t="str">
        <f t="shared" si="83"/>
        <v/>
      </c>
    </row>
    <row r="1333" spans="1:7" ht="15.5" x14ac:dyDescent="0.35">
      <c r="A1333" s="110" t="e">
        <f t="shared" si="80"/>
        <v>#REF!</v>
      </c>
      <c r="B1333" s="109" t="e">
        <f>IF(A1333&lt;&gt;"",MAX($B$1:$B1332)+1, "" )</f>
        <v>#REF!</v>
      </c>
      <c r="C1333" s="109" t="str">
        <f t="shared" si="82"/>
        <v/>
      </c>
      <c r="E1333" s="110" t="e">
        <f t="shared" si="81"/>
        <v>#REF!</v>
      </c>
      <c r="F1333" s="109" t="e">
        <f>IF(E1333&lt;&gt;"",MAX($F$1:$F1332)+1, "" )</f>
        <v>#REF!</v>
      </c>
      <c r="G1333" s="109" t="str">
        <f t="shared" si="83"/>
        <v/>
      </c>
    </row>
    <row r="1334" spans="1:7" ht="15.5" x14ac:dyDescent="0.35">
      <c r="A1334" s="110" t="e">
        <f t="shared" si="80"/>
        <v>#REF!</v>
      </c>
      <c r="B1334" s="109" t="e">
        <f>IF(A1334&lt;&gt;"",MAX($B$1:$B1333)+1, "" )</f>
        <v>#REF!</v>
      </c>
      <c r="C1334" s="109" t="str">
        <f t="shared" si="82"/>
        <v/>
      </c>
      <c r="E1334" s="110" t="e">
        <f t="shared" si="81"/>
        <v>#REF!</v>
      </c>
      <c r="F1334" s="109" t="e">
        <f>IF(E1334&lt;&gt;"",MAX($F$1:$F1333)+1, "" )</f>
        <v>#REF!</v>
      </c>
      <c r="G1334" s="109" t="str">
        <f t="shared" si="83"/>
        <v/>
      </c>
    </row>
    <row r="1335" spans="1:7" ht="15.5" x14ac:dyDescent="0.35">
      <c r="A1335" s="110" t="e">
        <f t="shared" si="80"/>
        <v>#REF!</v>
      </c>
      <c r="B1335" s="109" t="e">
        <f>IF(A1335&lt;&gt;"",MAX($B$1:$B1334)+1, "" )</f>
        <v>#REF!</v>
      </c>
      <c r="C1335" s="109" t="str">
        <f t="shared" si="82"/>
        <v/>
      </c>
      <c r="E1335" s="110" t="e">
        <f t="shared" si="81"/>
        <v>#REF!</v>
      </c>
      <c r="F1335" s="109" t="e">
        <f>IF(E1335&lt;&gt;"",MAX($F$1:$F1334)+1, "" )</f>
        <v>#REF!</v>
      </c>
      <c r="G1335" s="109" t="str">
        <f t="shared" si="83"/>
        <v/>
      </c>
    </row>
    <row r="1336" spans="1:7" ht="15.5" x14ac:dyDescent="0.35">
      <c r="A1336" s="110" t="e">
        <f t="shared" si="80"/>
        <v>#REF!</v>
      </c>
      <c r="B1336" s="109" t="e">
        <f>IF(A1336&lt;&gt;"",MAX($B$1:$B1335)+1, "" )</f>
        <v>#REF!</v>
      </c>
      <c r="C1336" s="109" t="str">
        <f t="shared" si="82"/>
        <v/>
      </c>
      <c r="E1336" s="110" t="e">
        <f t="shared" si="81"/>
        <v>#REF!</v>
      </c>
      <c r="F1336" s="109" t="e">
        <f>IF(E1336&lt;&gt;"",MAX($F$1:$F1335)+1, "" )</f>
        <v>#REF!</v>
      </c>
      <c r="G1336" s="109" t="str">
        <f t="shared" si="83"/>
        <v/>
      </c>
    </row>
    <row r="1337" spans="1:7" ht="15.5" x14ac:dyDescent="0.35">
      <c r="A1337" s="110" t="e">
        <f t="shared" si="80"/>
        <v>#REF!</v>
      </c>
      <c r="B1337" s="109" t="e">
        <f>IF(A1337&lt;&gt;"",MAX($B$1:$B1336)+1, "" )</f>
        <v>#REF!</v>
      </c>
      <c r="C1337" s="109" t="str">
        <f t="shared" si="82"/>
        <v/>
      </c>
      <c r="E1337" s="110" t="e">
        <f t="shared" si="81"/>
        <v>#REF!</v>
      </c>
      <c r="F1337" s="109" t="e">
        <f>IF(E1337&lt;&gt;"",MAX($F$1:$F1336)+1, "" )</f>
        <v>#REF!</v>
      </c>
      <c r="G1337" s="109" t="str">
        <f t="shared" si="83"/>
        <v/>
      </c>
    </row>
    <row r="1338" spans="1:7" ht="15.5" x14ac:dyDescent="0.35">
      <c r="A1338" s="110" t="e">
        <f t="shared" si="80"/>
        <v>#REF!</v>
      </c>
      <c r="B1338" s="109" t="e">
        <f>IF(A1338&lt;&gt;"",MAX($B$1:$B1337)+1, "" )</f>
        <v>#REF!</v>
      </c>
      <c r="C1338" s="109" t="str">
        <f t="shared" si="82"/>
        <v/>
      </c>
      <c r="E1338" s="110" t="e">
        <f t="shared" si="81"/>
        <v>#REF!</v>
      </c>
      <c r="F1338" s="109" t="e">
        <f>IF(E1338&lt;&gt;"",MAX($F$1:$F1337)+1, "" )</f>
        <v>#REF!</v>
      </c>
      <c r="G1338" s="109" t="str">
        <f t="shared" si="83"/>
        <v/>
      </c>
    </row>
    <row r="1339" spans="1:7" ht="15.5" x14ac:dyDescent="0.35">
      <c r="A1339" s="110" t="e">
        <f t="shared" si="80"/>
        <v>#REF!</v>
      </c>
      <c r="B1339" s="109" t="e">
        <f>IF(A1339&lt;&gt;"",MAX($B$1:$B1338)+1, "" )</f>
        <v>#REF!</v>
      </c>
      <c r="C1339" s="109" t="str">
        <f t="shared" si="82"/>
        <v/>
      </c>
      <c r="E1339" s="110" t="e">
        <f t="shared" si="81"/>
        <v>#REF!</v>
      </c>
      <c r="F1339" s="109" t="e">
        <f>IF(E1339&lt;&gt;"",MAX($F$1:$F1338)+1, "" )</f>
        <v>#REF!</v>
      </c>
      <c r="G1339" s="109" t="str">
        <f t="shared" si="83"/>
        <v/>
      </c>
    </row>
    <row r="1340" spans="1:7" ht="15.5" x14ac:dyDescent="0.35">
      <c r="A1340" s="110" t="e">
        <f t="shared" si="80"/>
        <v>#REF!</v>
      </c>
      <c r="B1340" s="109" t="e">
        <f>IF(A1340&lt;&gt;"",MAX($B$1:$B1339)+1, "" )</f>
        <v>#REF!</v>
      </c>
      <c r="C1340" s="109" t="str">
        <f t="shared" si="82"/>
        <v/>
      </c>
      <c r="E1340" s="110" t="e">
        <f t="shared" si="81"/>
        <v>#REF!</v>
      </c>
      <c r="F1340" s="109" t="e">
        <f>IF(E1340&lt;&gt;"",MAX($F$1:$F1339)+1, "" )</f>
        <v>#REF!</v>
      </c>
      <c r="G1340" s="109" t="str">
        <f t="shared" si="83"/>
        <v/>
      </c>
    </row>
    <row r="1341" spans="1:7" ht="15.5" x14ac:dyDescent="0.35">
      <c r="A1341" s="110" t="e">
        <f t="shared" si="80"/>
        <v>#REF!</v>
      </c>
      <c r="B1341" s="109" t="e">
        <f>IF(A1341&lt;&gt;"",MAX($B$1:$B1340)+1, "" )</f>
        <v>#REF!</v>
      </c>
      <c r="C1341" s="109" t="str">
        <f t="shared" si="82"/>
        <v/>
      </c>
      <c r="E1341" s="110" t="e">
        <f t="shared" si="81"/>
        <v>#REF!</v>
      </c>
      <c r="F1341" s="109" t="e">
        <f>IF(E1341&lt;&gt;"",MAX($F$1:$F1340)+1, "" )</f>
        <v>#REF!</v>
      </c>
      <c r="G1341" s="109" t="str">
        <f t="shared" si="83"/>
        <v/>
      </c>
    </row>
    <row r="1342" spans="1:7" ht="15.5" x14ac:dyDescent="0.35">
      <c r="A1342" s="110" t="e">
        <f t="shared" si="80"/>
        <v>#REF!</v>
      </c>
      <c r="B1342" s="109" t="e">
        <f>IF(A1342&lt;&gt;"",MAX($B$1:$B1341)+1, "" )</f>
        <v>#REF!</v>
      </c>
      <c r="C1342" s="109" t="str">
        <f t="shared" si="82"/>
        <v/>
      </c>
      <c r="E1342" s="110" t="e">
        <f t="shared" si="81"/>
        <v>#REF!</v>
      </c>
      <c r="F1342" s="109" t="e">
        <f>IF(E1342&lt;&gt;"",MAX($F$1:$F1341)+1, "" )</f>
        <v>#REF!</v>
      </c>
      <c r="G1342" s="109" t="str">
        <f t="shared" si="83"/>
        <v/>
      </c>
    </row>
    <row r="1343" spans="1:7" ht="15.5" x14ac:dyDescent="0.35">
      <c r="A1343" s="110" t="e">
        <f t="shared" si="80"/>
        <v>#REF!</v>
      </c>
      <c r="B1343" s="109" t="e">
        <f>IF(A1343&lt;&gt;"",MAX($B$1:$B1342)+1, "" )</f>
        <v>#REF!</v>
      </c>
      <c r="C1343" s="109" t="str">
        <f t="shared" si="82"/>
        <v/>
      </c>
      <c r="E1343" s="110" t="e">
        <f t="shared" si="81"/>
        <v>#REF!</v>
      </c>
      <c r="F1343" s="109" t="e">
        <f>IF(E1343&lt;&gt;"",MAX($F$1:$F1342)+1, "" )</f>
        <v>#REF!</v>
      </c>
      <c r="G1343" s="109" t="str">
        <f t="shared" si="83"/>
        <v/>
      </c>
    </row>
    <row r="1344" spans="1:7" ht="15.5" x14ac:dyDescent="0.35">
      <c r="A1344" s="110" t="e">
        <f t="shared" si="80"/>
        <v>#REF!</v>
      </c>
      <c r="B1344" s="109" t="e">
        <f>IF(A1344&lt;&gt;"",MAX($B$1:$B1343)+1, "" )</f>
        <v>#REF!</v>
      </c>
      <c r="C1344" s="109" t="str">
        <f t="shared" si="82"/>
        <v/>
      </c>
      <c r="E1344" s="110" t="e">
        <f t="shared" si="81"/>
        <v>#REF!</v>
      </c>
      <c r="F1344" s="109" t="e">
        <f>IF(E1344&lt;&gt;"",MAX($F$1:$F1343)+1, "" )</f>
        <v>#REF!</v>
      </c>
      <c r="G1344" s="109" t="str">
        <f t="shared" si="83"/>
        <v/>
      </c>
    </row>
    <row r="1345" spans="1:7" ht="15.5" x14ac:dyDescent="0.35">
      <c r="A1345" s="110" t="e">
        <f t="shared" si="80"/>
        <v>#REF!</v>
      </c>
      <c r="B1345" s="109" t="e">
        <f>IF(A1345&lt;&gt;"",MAX($B$1:$B1344)+1, "" )</f>
        <v>#REF!</v>
      </c>
      <c r="C1345" s="109" t="str">
        <f t="shared" si="82"/>
        <v/>
      </c>
      <c r="E1345" s="110" t="e">
        <f t="shared" si="81"/>
        <v>#REF!</v>
      </c>
      <c r="F1345" s="109" t="e">
        <f>IF(E1345&lt;&gt;"",MAX($F$1:$F1344)+1, "" )</f>
        <v>#REF!</v>
      </c>
      <c r="G1345" s="109" t="str">
        <f t="shared" si="83"/>
        <v/>
      </c>
    </row>
    <row r="1346" spans="1:7" ht="15.5" x14ac:dyDescent="0.35">
      <c r="A1346" s="110" t="e">
        <f t="shared" si="80"/>
        <v>#REF!</v>
      </c>
      <c r="B1346" s="109" t="e">
        <f>IF(A1346&lt;&gt;"",MAX($B$1:$B1345)+1, "" )</f>
        <v>#REF!</v>
      </c>
      <c r="C1346" s="109" t="str">
        <f t="shared" si="82"/>
        <v/>
      </c>
      <c r="E1346" s="110" t="e">
        <f t="shared" si="81"/>
        <v>#REF!</v>
      </c>
      <c r="F1346" s="109" t="e">
        <f>IF(E1346&lt;&gt;"",MAX($F$1:$F1345)+1, "" )</f>
        <v>#REF!</v>
      </c>
      <c r="G1346" s="109" t="str">
        <f t="shared" si="83"/>
        <v/>
      </c>
    </row>
    <row r="1347" spans="1:7" ht="15.5" x14ac:dyDescent="0.35">
      <c r="A1347" s="110" t="e">
        <f t="shared" si="80"/>
        <v>#REF!</v>
      </c>
      <c r="B1347" s="109" t="e">
        <f>IF(A1347&lt;&gt;"",MAX($B$1:$B1346)+1, "" )</f>
        <v>#REF!</v>
      </c>
      <c r="C1347" s="109" t="str">
        <f t="shared" si="82"/>
        <v/>
      </c>
      <c r="E1347" s="110" t="e">
        <f t="shared" si="81"/>
        <v>#REF!</v>
      </c>
      <c r="F1347" s="109" t="e">
        <f>IF(E1347&lt;&gt;"",MAX($F$1:$F1346)+1, "" )</f>
        <v>#REF!</v>
      </c>
      <c r="G1347" s="109" t="str">
        <f t="shared" si="83"/>
        <v/>
      </c>
    </row>
    <row r="1348" spans="1:7" ht="15.5" x14ac:dyDescent="0.35">
      <c r="A1348" s="110" t="e">
        <f t="shared" si="80"/>
        <v>#REF!</v>
      </c>
      <c r="B1348" s="109" t="e">
        <f>IF(A1348&lt;&gt;"",MAX($B$1:$B1347)+1, "" )</f>
        <v>#REF!</v>
      </c>
      <c r="C1348" s="109" t="str">
        <f t="shared" si="82"/>
        <v/>
      </c>
      <c r="E1348" s="110" t="e">
        <f t="shared" si="81"/>
        <v>#REF!</v>
      </c>
      <c r="F1348" s="109" t="e">
        <f>IF(E1348&lt;&gt;"",MAX($F$1:$F1347)+1, "" )</f>
        <v>#REF!</v>
      </c>
      <c r="G1348" s="109" t="str">
        <f t="shared" si="83"/>
        <v/>
      </c>
    </row>
    <row r="1349" spans="1:7" ht="15.5" x14ac:dyDescent="0.35">
      <c r="A1349" s="110" t="e">
        <f t="shared" ref="A1349:A1412" si="84">_xlfn.SINGLE(INDEX(CreationCptData,1+INT((ROW(A1345)-1)/COLUMNS(CreationCptData)),MOD(ROW(A1345)-1+COLUMNS(CreationCptData),COLUMNS(CreationCptData))+1))</f>
        <v>#REF!</v>
      </c>
      <c r="B1349" s="109" t="e">
        <f>IF(A1349&lt;&gt;"",MAX($B$1:$B1348)+1, "" )</f>
        <v>#REF!</v>
      </c>
      <c r="C1349" s="109" t="str">
        <f t="shared" si="82"/>
        <v/>
      </c>
      <c r="E1349" s="110" t="e">
        <f t="shared" ref="E1349:E1412" si="85">INDEX(PAWSCptData,1+INT((ROW(E1345)-1)/COLUMNS(PAWSCptData)),MOD(ROW(E1345)-1+COLUMNS(PAWSCptData),COLUMNS(PAWSCptData))+1)</f>
        <v>#REF!</v>
      </c>
      <c r="F1349" s="109" t="e">
        <f>IF(E1349&lt;&gt;"",MAX($F$1:$F1348)+1, "" )</f>
        <v>#REF!</v>
      </c>
      <c r="G1349" s="109" t="str">
        <f t="shared" si="83"/>
        <v/>
      </c>
    </row>
    <row r="1350" spans="1:7" ht="15.5" x14ac:dyDescent="0.35">
      <c r="A1350" s="110" t="e">
        <f t="shared" si="84"/>
        <v>#REF!</v>
      </c>
      <c r="B1350" s="109" t="e">
        <f>IF(A1350&lt;&gt;"",MAX($B$1:$B1349)+1, "" )</f>
        <v>#REF!</v>
      </c>
      <c r="C1350" s="109" t="str">
        <f t="shared" ref="C1350:C1413" si="86">IF(ISERROR(MATCH(ROW()-ROW($C$4),$B$5:$B$10989,0)),"",INDEX($A$5:$A$10989,MATCH(ROW()-ROW($C$4),$B$5:$B$10989,0)))</f>
        <v/>
      </c>
      <c r="E1350" s="110" t="e">
        <f t="shared" si="85"/>
        <v>#REF!</v>
      </c>
      <c r="F1350" s="109" t="e">
        <f>IF(E1350&lt;&gt;"",MAX($F$1:$F1349)+1, "" )</f>
        <v>#REF!</v>
      </c>
      <c r="G1350" s="109" t="str">
        <f t="shared" ref="G1350:G1413" si="87">IF(ISERROR(MATCH(ROW()-ROW($G$4),$F$5:$F$10989,0)),"",INDEX($E$5:$E$10989,MATCH(ROW()-ROW($G$4),$F$5:$F$10989,0)))</f>
        <v/>
      </c>
    </row>
    <row r="1351" spans="1:7" ht="15.5" x14ac:dyDescent="0.35">
      <c r="A1351" s="110" t="e">
        <f t="shared" si="84"/>
        <v>#REF!</v>
      </c>
      <c r="B1351" s="109" t="e">
        <f>IF(A1351&lt;&gt;"",MAX($B$1:$B1350)+1, "" )</f>
        <v>#REF!</v>
      </c>
      <c r="C1351" s="109" t="str">
        <f t="shared" si="86"/>
        <v/>
      </c>
      <c r="E1351" s="110" t="e">
        <f t="shared" si="85"/>
        <v>#REF!</v>
      </c>
      <c r="F1351" s="109" t="e">
        <f>IF(E1351&lt;&gt;"",MAX($F$1:$F1350)+1, "" )</f>
        <v>#REF!</v>
      </c>
      <c r="G1351" s="109" t="str">
        <f t="shared" si="87"/>
        <v/>
      </c>
    </row>
    <row r="1352" spans="1:7" ht="15.5" x14ac:dyDescent="0.35">
      <c r="A1352" s="110" t="e">
        <f t="shared" si="84"/>
        <v>#REF!</v>
      </c>
      <c r="B1352" s="109" t="e">
        <f>IF(A1352&lt;&gt;"",MAX($B$1:$B1351)+1, "" )</f>
        <v>#REF!</v>
      </c>
      <c r="C1352" s="109" t="str">
        <f t="shared" si="86"/>
        <v/>
      </c>
      <c r="E1352" s="110" t="e">
        <f t="shared" si="85"/>
        <v>#REF!</v>
      </c>
      <c r="F1352" s="109" t="e">
        <f>IF(E1352&lt;&gt;"",MAX($F$1:$F1351)+1, "" )</f>
        <v>#REF!</v>
      </c>
      <c r="G1352" s="109" t="str">
        <f t="shared" si="87"/>
        <v/>
      </c>
    </row>
    <row r="1353" spans="1:7" ht="15.5" x14ac:dyDescent="0.35">
      <c r="A1353" s="110" t="e">
        <f t="shared" si="84"/>
        <v>#REF!</v>
      </c>
      <c r="B1353" s="109" t="e">
        <f>IF(A1353&lt;&gt;"",MAX($B$1:$B1352)+1, "" )</f>
        <v>#REF!</v>
      </c>
      <c r="C1353" s="109" t="str">
        <f t="shared" si="86"/>
        <v/>
      </c>
      <c r="E1353" s="110" t="e">
        <f t="shared" si="85"/>
        <v>#REF!</v>
      </c>
      <c r="F1353" s="109" t="e">
        <f>IF(E1353&lt;&gt;"",MAX($F$1:$F1352)+1, "" )</f>
        <v>#REF!</v>
      </c>
      <c r="G1353" s="109" t="str">
        <f t="shared" si="87"/>
        <v/>
      </c>
    </row>
    <row r="1354" spans="1:7" ht="15.5" x14ac:dyDescent="0.35">
      <c r="A1354" s="110" t="e">
        <f t="shared" si="84"/>
        <v>#REF!</v>
      </c>
      <c r="B1354" s="109" t="e">
        <f>IF(A1354&lt;&gt;"",MAX($B$1:$B1353)+1, "" )</f>
        <v>#REF!</v>
      </c>
      <c r="C1354" s="109" t="str">
        <f t="shared" si="86"/>
        <v/>
      </c>
      <c r="E1354" s="110" t="e">
        <f t="shared" si="85"/>
        <v>#REF!</v>
      </c>
      <c r="F1354" s="109" t="e">
        <f>IF(E1354&lt;&gt;"",MAX($F$1:$F1353)+1, "" )</f>
        <v>#REF!</v>
      </c>
      <c r="G1354" s="109" t="str">
        <f t="shared" si="87"/>
        <v/>
      </c>
    </row>
    <row r="1355" spans="1:7" ht="15.5" x14ac:dyDescent="0.35">
      <c r="A1355" s="110" t="e">
        <f t="shared" si="84"/>
        <v>#REF!</v>
      </c>
      <c r="B1355" s="109" t="e">
        <f>IF(A1355&lt;&gt;"",MAX($B$1:$B1354)+1, "" )</f>
        <v>#REF!</v>
      </c>
      <c r="C1355" s="109" t="str">
        <f t="shared" si="86"/>
        <v/>
      </c>
      <c r="E1355" s="110" t="e">
        <f t="shared" si="85"/>
        <v>#REF!</v>
      </c>
      <c r="F1355" s="109" t="e">
        <f>IF(E1355&lt;&gt;"",MAX($F$1:$F1354)+1, "" )</f>
        <v>#REF!</v>
      </c>
      <c r="G1355" s="109" t="str">
        <f t="shared" si="87"/>
        <v/>
      </c>
    </row>
    <row r="1356" spans="1:7" ht="15.5" x14ac:dyDescent="0.35">
      <c r="A1356" s="110" t="e">
        <f t="shared" si="84"/>
        <v>#REF!</v>
      </c>
      <c r="B1356" s="109" t="e">
        <f>IF(A1356&lt;&gt;"",MAX($B$1:$B1355)+1, "" )</f>
        <v>#REF!</v>
      </c>
      <c r="C1356" s="109" t="str">
        <f t="shared" si="86"/>
        <v/>
      </c>
      <c r="E1356" s="110" t="e">
        <f t="shared" si="85"/>
        <v>#REF!</v>
      </c>
      <c r="F1356" s="109" t="e">
        <f>IF(E1356&lt;&gt;"",MAX($F$1:$F1355)+1, "" )</f>
        <v>#REF!</v>
      </c>
      <c r="G1356" s="109" t="str">
        <f t="shared" si="87"/>
        <v/>
      </c>
    </row>
    <row r="1357" spans="1:7" ht="15.5" x14ac:dyDescent="0.35">
      <c r="A1357" s="110" t="e">
        <f t="shared" si="84"/>
        <v>#REF!</v>
      </c>
      <c r="B1357" s="109" t="e">
        <f>IF(A1357&lt;&gt;"",MAX($B$1:$B1356)+1, "" )</f>
        <v>#REF!</v>
      </c>
      <c r="C1357" s="109" t="str">
        <f t="shared" si="86"/>
        <v/>
      </c>
      <c r="E1357" s="110" t="e">
        <f t="shared" si="85"/>
        <v>#REF!</v>
      </c>
      <c r="F1357" s="109" t="e">
        <f>IF(E1357&lt;&gt;"",MAX($F$1:$F1356)+1, "" )</f>
        <v>#REF!</v>
      </c>
      <c r="G1357" s="109" t="str">
        <f t="shared" si="87"/>
        <v/>
      </c>
    </row>
    <row r="1358" spans="1:7" ht="15.5" x14ac:dyDescent="0.35">
      <c r="A1358" s="110" t="e">
        <f t="shared" si="84"/>
        <v>#REF!</v>
      </c>
      <c r="B1358" s="109" t="e">
        <f>IF(A1358&lt;&gt;"",MAX($B$1:$B1357)+1, "" )</f>
        <v>#REF!</v>
      </c>
      <c r="C1358" s="109" t="str">
        <f t="shared" si="86"/>
        <v/>
      </c>
      <c r="E1358" s="110" t="e">
        <f t="shared" si="85"/>
        <v>#REF!</v>
      </c>
      <c r="F1358" s="109" t="e">
        <f>IF(E1358&lt;&gt;"",MAX($F$1:$F1357)+1, "" )</f>
        <v>#REF!</v>
      </c>
      <c r="G1358" s="109" t="str">
        <f t="shared" si="87"/>
        <v/>
      </c>
    </row>
    <row r="1359" spans="1:7" ht="15.5" x14ac:dyDescent="0.35">
      <c r="A1359" s="110" t="e">
        <f t="shared" si="84"/>
        <v>#REF!</v>
      </c>
      <c r="B1359" s="109" t="e">
        <f>IF(A1359&lt;&gt;"",MAX($B$1:$B1358)+1, "" )</f>
        <v>#REF!</v>
      </c>
      <c r="C1359" s="109" t="str">
        <f t="shared" si="86"/>
        <v/>
      </c>
      <c r="E1359" s="110" t="e">
        <f t="shared" si="85"/>
        <v>#REF!</v>
      </c>
      <c r="F1359" s="109" t="e">
        <f>IF(E1359&lt;&gt;"",MAX($F$1:$F1358)+1, "" )</f>
        <v>#REF!</v>
      </c>
      <c r="G1359" s="109" t="str">
        <f t="shared" si="87"/>
        <v/>
      </c>
    </row>
    <row r="1360" spans="1:7" ht="15.5" x14ac:dyDescent="0.35">
      <c r="A1360" s="110" t="e">
        <f t="shared" si="84"/>
        <v>#REF!</v>
      </c>
      <c r="B1360" s="109" t="e">
        <f>IF(A1360&lt;&gt;"",MAX($B$1:$B1359)+1, "" )</f>
        <v>#REF!</v>
      </c>
      <c r="C1360" s="109" t="str">
        <f t="shared" si="86"/>
        <v/>
      </c>
      <c r="E1360" s="110" t="e">
        <f t="shared" si="85"/>
        <v>#REF!</v>
      </c>
      <c r="F1360" s="109" t="e">
        <f>IF(E1360&lt;&gt;"",MAX($F$1:$F1359)+1, "" )</f>
        <v>#REF!</v>
      </c>
      <c r="G1360" s="109" t="str">
        <f t="shared" si="87"/>
        <v/>
      </c>
    </row>
    <row r="1361" spans="1:7" ht="15.5" x14ac:dyDescent="0.35">
      <c r="A1361" s="110" t="e">
        <f t="shared" si="84"/>
        <v>#REF!</v>
      </c>
      <c r="B1361" s="109" t="e">
        <f>IF(A1361&lt;&gt;"",MAX($B$1:$B1360)+1, "" )</f>
        <v>#REF!</v>
      </c>
      <c r="C1361" s="109" t="str">
        <f t="shared" si="86"/>
        <v/>
      </c>
      <c r="E1361" s="110" t="e">
        <f t="shared" si="85"/>
        <v>#REF!</v>
      </c>
      <c r="F1361" s="109" t="e">
        <f>IF(E1361&lt;&gt;"",MAX($F$1:$F1360)+1, "" )</f>
        <v>#REF!</v>
      </c>
      <c r="G1361" s="109" t="str">
        <f t="shared" si="87"/>
        <v/>
      </c>
    </row>
    <row r="1362" spans="1:7" ht="15.5" x14ac:dyDescent="0.35">
      <c r="A1362" s="110" t="e">
        <f t="shared" si="84"/>
        <v>#REF!</v>
      </c>
      <c r="B1362" s="109" t="e">
        <f>IF(A1362&lt;&gt;"",MAX($B$1:$B1361)+1, "" )</f>
        <v>#REF!</v>
      </c>
      <c r="C1362" s="109" t="str">
        <f t="shared" si="86"/>
        <v/>
      </c>
      <c r="E1362" s="110" t="e">
        <f t="shared" si="85"/>
        <v>#REF!</v>
      </c>
      <c r="F1362" s="109" t="e">
        <f>IF(E1362&lt;&gt;"",MAX($F$1:$F1361)+1, "" )</f>
        <v>#REF!</v>
      </c>
      <c r="G1362" s="109" t="str">
        <f t="shared" si="87"/>
        <v/>
      </c>
    </row>
    <row r="1363" spans="1:7" ht="15.5" x14ac:dyDescent="0.35">
      <c r="A1363" s="110" t="e">
        <f t="shared" si="84"/>
        <v>#REF!</v>
      </c>
      <c r="B1363" s="109" t="e">
        <f>IF(A1363&lt;&gt;"",MAX($B$1:$B1362)+1, "" )</f>
        <v>#REF!</v>
      </c>
      <c r="C1363" s="109" t="str">
        <f t="shared" si="86"/>
        <v/>
      </c>
      <c r="E1363" s="110" t="e">
        <f t="shared" si="85"/>
        <v>#REF!</v>
      </c>
      <c r="F1363" s="109" t="e">
        <f>IF(E1363&lt;&gt;"",MAX($F$1:$F1362)+1, "" )</f>
        <v>#REF!</v>
      </c>
      <c r="G1363" s="109" t="str">
        <f t="shared" si="87"/>
        <v/>
      </c>
    </row>
    <row r="1364" spans="1:7" ht="15.5" x14ac:dyDescent="0.35">
      <c r="A1364" s="110" t="e">
        <f t="shared" si="84"/>
        <v>#REF!</v>
      </c>
      <c r="B1364" s="109" t="e">
        <f>IF(A1364&lt;&gt;"",MAX($B$1:$B1363)+1, "" )</f>
        <v>#REF!</v>
      </c>
      <c r="C1364" s="109" t="str">
        <f t="shared" si="86"/>
        <v/>
      </c>
      <c r="E1364" s="110" t="e">
        <f t="shared" si="85"/>
        <v>#REF!</v>
      </c>
      <c r="F1364" s="109" t="e">
        <f>IF(E1364&lt;&gt;"",MAX($F$1:$F1363)+1, "" )</f>
        <v>#REF!</v>
      </c>
      <c r="G1364" s="109" t="str">
        <f t="shared" si="87"/>
        <v/>
      </c>
    </row>
    <row r="1365" spans="1:7" ht="15.5" x14ac:dyDescent="0.35">
      <c r="A1365" s="110" t="e">
        <f t="shared" si="84"/>
        <v>#REF!</v>
      </c>
      <c r="B1365" s="109" t="e">
        <f>IF(A1365&lt;&gt;"",MAX($B$1:$B1364)+1, "" )</f>
        <v>#REF!</v>
      </c>
      <c r="C1365" s="109" t="str">
        <f t="shared" si="86"/>
        <v/>
      </c>
      <c r="E1365" s="110" t="e">
        <f t="shared" si="85"/>
        <v>#REF!</v>
      </c>
      <c r="F1365" s="109" t="e">
        <f>IF(E1365&lt;&gt;"",MAX($F$1:$F1364)+1, "" )</f>
        <v>#REF!</v>
      </c>
      <c r="G1365" s="109" t="str">
        <f t="shared" si="87"/>
        <v/>
      </c>
    </row>
    <row r="1366" spans="1:7" ht="15.5" x14ac:dyDescent="0.35">
      <c r="A1366" s="110" t="e">
        <f t="shared" si="84"/>
        <v>#REF!</v>
      </c>
      <c r="B1366" s="109" t="e">
        <f>IF(A1366&lt;&gt;"",MAX($B$1:$B1365)+1, "" )</f>
        <v>#REF!</v>
      </c>
      <c r="C1366" s="109" t="str">
        <f t="shared" si="86"/>
        <v/>
      </c>
      <c r="E1366" s="110" t="e">
        <f t="shared" si="85"/>
        <v>#REF!</v>
      </c>
      <c r="F1366" s="109" t="e">
        <f>IF(E1366&lt;&gt;"",MAX($F$1:$F1365)+1, "" )</f>
        <v>#REF!</v>
      </c>
      <c r="G1366" s="109" t="str">
        <f t="shared" si="87"/>
        <v/>
      </c>
    </row>
    <row r="1367" spans="1:7" ht="15.5" x14ac:dyDescent="0.35">
      <c r="A1367" s="110" t="e">
        <f t="shared" si="84"/>
        <v>#REF!</v>
      </c>
      <c r="B1367" s="109" t="e">
        <f>IF(A1367&lt;&gt;"",MAX($B$1:$B1366)+1, "" )</f>
        <v>#REF!</v>
      </c>
      <c r="C1367" s="109" t="str">
        <f t="shared" si="86"/>
        <v/>
      </c>
      <c r="E1367" s="110" t="e">
        <f t="shared" si="85"/>
        <v>#REF!</v>
      </c>
      <c r="F1367" s="109" t="e">
        <f>IF(E1367&lt;&gt;"",MAX($F$1:$F1366)+1, "" )</f>
        <v>#REF!</v>
      </c>
      <c r="G1367" s="109" t="str">
        <f t="shared" si="87"/>
        <v/>
      </c>
    </row>
    <row r="1368" spans="1:7" ht="15.5" x14ac:dyDescent="0.35">
      <c r="A1368" s="110" t="e">
        <f t="shared" si="84"/>
        <v>#REF!</v>
      </c>
      <c r="B1368" s="109" t="e">
        <f>IF(A1368&lt;&gt;"",MAX($B$1:$B1367)+1, "" )</f>
        <v>#REF!</v>
      </c>
      <c r="C1368" s="109" t="str">
        <f t="shared" si="86"/>
        <v/>
      </c>
      <c r="E1368" s="110" t="e">
        <f t="shared" si="85"/>
        <v>#REF!</v>
      </c>
      <c r="F1368" s="109" t="e">
        <f>IF(E1368&lt;&gt;"",MAX($F$1:$F1367)+1, "" )</f>
        <v>#REF!</v>
      </c>
      <c r="G1368" s="109" t="str">
        <f t="shared" si="87"/>
        <v/>
      </c>
    </row>
    <row r="1369" spans="1:7" ht="15.5" x14ac:dyDescent="0.35">
      <c r="A1369" s="110" t="e">
        <f t="shared" si="84"/>
        <v>#REF!</v>
      </c>
      <c r="B1369" s="109" t="e">
        <f>IF(A1369&lt;&gt;"",MAX($B$1:$B1368)+1, "" )</f>
        <v>#REF!</v>
      </c>
      <c r="C1369" s="109" t="str">
        <f t="shared" si="86"/>
        <v/>
      </c>
      <c r="E1369" s="110" t="e">
        <f t="shared" si="85"/>
        <v>#REF!</v>
      </c>
      <c r="F1369" s="109" t="e">
        <f>IF(E1369&lt;&gt;"",MAX($F$1:$F1368)+1, "" )</f>
        <v>#REF!</v>
      </c>
      <c r="G1369" s="109" t="str">
        <f t="shared" si="87"/>
        <v/>
      </c>
    </row>
    <row r="1370" spans="1:7" ht="15.5" x14ac:dyDescent="0.35">
      <c r="A1370" s="110" t="e">
        <f t="shared" si="84"/>
        <v>#REF!</v>
      </c>
      <c r="B1370" s="109" t="e">
        <f>IF(A1370&lt;&gt;"",MAX($B$1:$B1369)+1, "" )</f>
        <v>#REF!</v>
      </c>
      <c r="C1370" s="109" t="str">
        <f t="shared" si="86"/>
        <v/>
      </c>
      <c r="E1370" s="110" t="e">
        <f t="shared" si="85"/>
        <v>#REF!</v>
      </c>
      <c r="F1370" s="109" t="e">
        <f>IF(E1370&lt;&gt;"",MAX($F$1:$F1369)+1, "" )</f>
        <v>#REF!</v>
      </c>
      <c r="G1370" s="109" t="str">
        <f t="shared" si="87"/>
        <v/>
      </c>
    </row>
    <row r="1371" spans="1:7" ht="15.5" x14ac:dyDescent="0.35">
      <c r="A1371" s="110" t="e">
        <f t="shared" si="84"/>
        <v>#REF!</v>
      </c>
      <c r="B1371" s="109" t="e">
        <f>IF(A1371&lt;&gt;"",MAX($B$1:$B1370)+1, "" )</f>
        <v>#REF!</v>
      </c>
      <c r="C1371" s="109" t="str">
        <f t="shared" si="86"/>
        <v/>
      </c>
      <c r="E1371" s="110" t="e">
        <f t="shared" si="85"/>
        <v>#REF!</v>
      </c>
      <c r="F1371" s="109" t="e">
        <f>IF(E1371&lt;&gt;"",MAX($F$1:$F1370)+1, "" )</f>
        <v>#REF!</v>
      </c>
      <c r="G1371" s="109" t="str">
        <f t="shared" si="87"/>
        <v/>
      </c>
    </row>
    <row r="1372" spans="1:7" ht="15.5" x14ac:dyDescent="0.35">
      <c r="A1372" s="110" t="e">
        <f t="shared" si="84"/>
        <v>#REF!</v>
      </c>
      <c r="B1372" s="109" t="e">
        <f>IF(A1372&lt;&gt;"",MAX($B$1:$B1371)+1, "" )</f>
        <v>#REF!</v>
      </c>
      <c r="C1372" s="109" t="str">
        <f t="shared" si="86"/>
        <v/>
      </c>
      <c r="E1372" s="110" t="e">
        <f t="shared" si="85"/>
        <v>#REF!</v>
      </c>
      <c r="F1372" s="109" t="e">
        <f>IF(E1372&lt;&gt;"",MAX($F$1:$F1371)+1, "" )</f>
        <v>#REF!</v>
      </c>
      <c r="G1372" s="109" t="str">
        <f t="shared" si="87"/>
        <v/>
      </c>
    </row>
    <row r="1373" spans="1:7" ht="15.5" x14ac:dyDescent="0.35">
      <c r="A1373" s="110" t="e">
        <f t="shared" si="84"/>
        <v>#REF!</v>
      </c>
      <c r="B1373" s="109" t="e">
        <f>IF(A1373&lt;&gt;"",MAX($B$1:$B1372)+1, "" )</f>
        <v>#REF!</v>
      </c>
      <c r="C1373" s="109" t="str">
        <f t="shared" si="86"/>
        <v/>
      </c>
      <c r="E1373" s="110" t="e">
        <f t="shared" si="85"/>
        <v>#REF!</v>
      </c>
      <c r="F1373" s="109" t="e">
        <f>IF(E1373&lt;&gt;"",MAX($F$1:$F1372)+1, "" )</f>
        <v>#REF!</v>
      </c>
      <c r="G1373" s="109" t="str">
        <f t="shared" si="87"/>
        <v/>
      </c>
    </row>
    <row r="1374" spans="1:7" ht="15.5" x14ac:dyDescent="0.35">
      <c r="A1374" s="110" t="e">
        <f t="shared" si="84"/>
        <v>#REF!</v>
      </c>
      <c r="B1374" s="109" t="e">
        <f>IF(A1374&lt;&gt;"",MAX($B$1:$B1373)+1, "" )</f>
        <v>#REF!</v>
      </c>
      <c r="C1374" s="109" t="str">
        <f t="shared" si="86"/>
        <v/>
      </c>
      <c r="E1374" s="110" t="e">
        <f t="shared" si="85"/>
        <v>#REF!</v>
      </c>
      <c r="F1374" s="109" t="e">
        <f>IF(E1374&lt;&gt;"",MAX($F$1:$F1373)+1, "" )</f>
        <v>#REF!</v>
      </c>
      <c r="G1374" s="109" t="str">
        <f t="shared" si="87"/>
        <v/>
      </c>
    </row>
    <row r="1375" spans="1:7" ht="15.5" x14ac:dyDescent="0.35">
      <c r="A1375" s="110" t="e">
        <f t="shared" si="84"/>
        <v>#REF!</v>
      </c>
      <c r="B1375" s="109" t="e">
        <f>IF(A1375&lt;&gt;"",MAX($B$1:$B1374)+1, "" )</f>
        <v>#REF!</v>
      </c>
      <c r="C1375" s="109" t="str">
        <f t="shared" si="86"/>
        <v/>
      </c>
      <c r="E1375" s="110" t="e">
        <f t="shared" si="85"/>
        <v>#REF!</v>
      </c>
      <c r="F1375" s="109" t="e">
        <f>IF(E1375&lt;&gt;"",MAX($F$1:$F1374)+1, "" )</f>
        <v>#REF!</v>
      </c>
      <c r="G1375" s="109" t="str">
        <f t="shared" si="87"/>
        <v/>
      </c>
    </row>
    <row r="1376" spans="1:7" ht="15.5" x14ac:dyDescent="0.35">
      <c r="A1376" s="110" t="e">
        <f t="shared" si="84"/>
        <v>#REF!</v>
      </c>
      <c r="B1376" s="109" t="e">
        <f>IF(A1376&lt;&gt;"",MAX($B$1:$B1375)+1, "" )</f>
        <v>#REF!</v>
      </c>
      <c r="C1376" s="109" t="str">
        <f t="shared" si="86"/>
        <v/>
      </c>
      <c r="E1376" s="110" t="e">
        <f t="shared" si="85"/>
        <v>#REF!</v>
      </c>
      <c r="F1376" s="109" t="e">
        <f>IF(E1376&lt;&gt;"",MAX($F$1:$F1375)+1, "" )</f>
        <v>#REF!</v>
      </c>
      <c r="G1376" s="109" t="str">
        <f t="shared" si="87"/>
        <v/>
      </c>
    </row>
    <row r="1377" spans="1:7" ht="15.5" x14ac:dyDescent="0.35">
      <c r="A1377" s="110" t="e">
        <f t="shared" si="84"/>
        <v>#REF!</v>
      </c>
      <c r="B1377" s="109" t="e">
        <f>IF(A1377&lt;&gt;"",MAX($B$1:$B1376)+1, "" )</f>
        <v>#REF!</v>
      </c>
      <c r="C1377" s="109" t="str">
        <f t="shared" si="86"/>
        <v/>
      </c>
      <c r="E1377" s="110" t="e">
        <f t="shared" si="85"/>
        <v>#REF!</v>
      </c>
      <c r="F1377" s="109" t="e">
        <f>IF(E1377&lt;&gt;"",MAX($F$1:$F1376)+1, "" )</f>
        <v>#REF!</v>
      </c>
      <c r="G1377" s="109" t="str">
        <f t="shared" si="87"/>
        <v/>
      </c>
    </row>
    <row r="1378" spans="1:7" ht="15.5" x14ac:dyDescent="0.35">
      <c r="A1378" s="110" t="e">
        <f t="shared" si="84"/>
        <v>#REF!</v>
      </c>
      <c r="B1378" s="109" t="e">
        <f>IF(A1378&lt;&gt;"",MAX($B$1:$B1377)+1, "" )</f>
        <v>#REF!</v>
      </c>
      <c r="C1378" s="109" t="str">
        <f t="shared" si="86"/>
        <v/>
      </c>
      <c r="E1378" s="110" t="e">
        <f t="shared" si="85"/>
        <v>#REF!</v>
      </c>
      <c r="F1378" s="109" t="e">
        <f>IF(E1378&lt;&gt;"",MAX($F$1:$F1377)+1, "" )</f>
        <v>#REF!</v>
      </c>
      <c r="G1378" s="109" t="str">
        <f t="shared" si="87"/>
        <v/>
      </c>
    </row>
    <row r="1379" spans="1:7" ht="15.5" x14ac:dyDescent="0.35">
      <c r="A1379" s="110" t="e">
        <f t="shared" si="84"/>
        <v>#REF!</v>
      </c>
      <c r="B1379" s="109" t="e">
        <f>IF(A1379&lt;&gt;"",MAX($B$1:$B1378)+1, "" )</f>
        <v>#REF!</v>
      </c>
      <c r="C1379" s="109" t="str">
        <f t="shared" si="86"/>
        <v/>
      </c>
      <c r="E1379" s="110" t="e">
        <f t="shared" si="85"/>
        <v>#REF!</v>
      </c>
      <c r="F1379" s="109" t="e">
        <f>IF(E1379&lt;&gt;"",MAX($F$1:$F1378)+1, "" )</f>
        <v>#REF!</v>
      </c>
      <c r="G1379" s="109" t="str">
        <f t="shared" si="87"/>
        <v/>
      </c>
    </row>
    <row r="1380" spans="1:7" ht="15.5" x14ac:dyDescent="0.35">
      <c r="A1380" s="110" t="e">
        <f t="shared" si="84"/>
        <v>#REF!</v>
      </c>
      <c r="B1380" s="109" t="e">
        <f>IF(A1380&lt;&gt;"",MAX($B$1:$B1379)+1, "" )</f>
        <v>#REF!</v>
      </c>
      <c r="C1380" s="109" t="str">
        <f t="shared" si="86"/>
        <v/>
      </c>
      <c r="E1380" s="110" t="e">
        <f t="shared" si="85"/>
        <v>#REF!</v>
      </c>
      <c r="F1380" s="109" t="e">
        <f>IF(E1380&lt;&gt;"",MAX($F$1:$F1379)+1, "" )</f>
        <v>#REF!</v>
      </c>
      <c r="G1380" s="109" t="str">
        <f t="shared" si="87"/>
        <v/>
      </c>
    </row>
    <row r="1381" spans="1:7" ht="15.5" x14ac:dyDescent="0.35">
      <c r="A1381" s="110" t="e">
        <f t="shared" si="84"/>
        <v>#REF!</v>
      </c>
      <c r="B1381" s="109" t="e">
        <f>IF(A1381&lt;&gt;"",MAX($B$1:$B1380)+1, "" )</f>
        <v>#REF!</v>
      </c>
      <c r="C1381" s="109" t="str">
        <f t="shared" si="86"/>
        <v/>
      </c>
      <c r="E1381" s="110" t="e">
        <f t="shared" si="85"/>
        <v>#REF!</v>
      </c>
      <c r="F1381" s="109" t="e">
        <f>IF(E1381&lt;&gt;"",MAX($F$1:$F1380)+1, "" )</f>
        <v>#REF!</v>
      </c>
      <c r="G1381" s="109" t="str">
        <f t="shared" si="87"/>
        <v/>
      </c>
    </row>
    <row r="1382" spans="1:7" ht="15.5" x14ac:dyDescent="0.35">
      <c r="A1382" s="110" t="e">
        <f t="shared" si="84"/>
        <v>#REF!</v>
      </c>
      <c r="B1382" s="109" t="e">
        <f>IF(A1382&lt;&gt;"",MAX($B$1:$B1381)+1, "" )</f>
        <v>#REF!</v>
      </c>
      <c r="C1382" s="109" t="str">
        <f t="shared" si="86"/>
        <v/>
      </c>
      <c r="E1382" s="110" t="e">
        <f t="shared" si="85"/>
        <v>#REF!</v>
      </c>
      <c r="F1382" s="109" t="e">
        <f>IF(E1382&lt;&gt;"",MAX($F$1:$F1381)+1, "" )</f>
        <v>#REF!</v>
      </c>
      <c r="G1382" s="109" t="str">
        <f t="shared" si="87"/>
        <v/>
      </c>
    </row>
    <row r="1383" spans="1:7" ht="15.5" x14ac:dyDescent="0.35">
      <c r="A1383" s="110" t="e">
        <f t="shared" si="84"/>
        <v>#REF!</v>
      </c>
      <c r="B1383" s="109" t="e">
        <f>IF(A1383&lt;&gt;"",MAX($B$1:$B1382)+1, "" )</f>
        <v>#REF!</v>
      </c>
      <c r="C1383" s="109" t="str">
        <f t="shared" si="86"/>
        <v/>
      </c>
      <c r="E1383" s="110" t="e">
        <f t="shared" si="85"/>
        <v>#REF!</v>
      </c>
      <c r="F1383" s="109" t="e">
        <f>IF(E1383&lt;&gt;"",MAX($F$1:$F1382)+1, "" )</f>
        <v>#REF!</v>
      </c>
      <c r="G1383" s="109" t="str">
        <f t="shared" si="87"/>
        <v/>
      </c>
    </row>
    <row r="1384" spans="1:7" ht="15.5" x14ac:dyDescent="0.35">
      <c r="A1384" s="110" t="e">
        <f t="shared" si="84"/>
        <v>#REF!</v>
      </c>
      <c r="B1384" s="109" t="e">
        <f>IF(A1384&lt;&gt;"",MAX($B$1:$B1383)+1, "" )</f>
        <v>#REF!</v>
      </c>
      <c r="C1384" s="109" t="str">
        <f t="shared" si="86"/>
        <v/>
      </c>
      <c r="E1384" s="110" t="e">
        <f t="shared" si="85"/>
        <v>#REF!</v>
      </c>
      <c r="F1384" s="109" t="e">
        <f>IF(E1384&lt;&gt;"",MAX($F$1:$F1383)+1, "" )</f>
        <v>#REF!</v>
      </c>
      <c r="G1384" s="109" t="str">
        <f t="shared" si="87"/>
        <v/>
      </c>
    </row>
    <row r="1385" spans="1:7" ht="15.5" x14ac:dyDescent="0.35">
      <c r="A1385" s="110" t="e">
        <f t="shared" si="84"/>
        <v>#REF!</v>
      </c>
      <c r="B1385" s="109" t="e">
        <f>IF(A1385&lt;&gt;"",MAX($B$1:$B1384)+1, "" )</f>
        <v>#REF!</v>
      </c>
      <c r="C1385" s="109" t="str">
        <f t="shared" si="86"/>
        <v/>
      </c>
      <c r="E1385" s="110" t="e">
        <f t="shared" si="85"/>
        <v>#REF!</v>
      </c>
      <c r="F1385" s="109" t="e">
        <f>IF(E1385&lt;&gt;"",MAX($F$1:$F1384)+1, "" )</f>
        <v>#REF!</v>
      </c>
      <c r="G1385" s="109" t="str">
        <f t="shared" si="87"/>
        <v/>
      </c>
    </row>
    <row r="1386" spans="1:7" ht="15.5" x14ac:dyDescent="0.35">
      <c r="A1386" s="110" t="e">
        <f t="shared" si="84"/>
        <v>#REF!</v>
      </c>
      <c r="B1386" s="109" t="e">
        <f>IF(A1386&lt;&gt;"",MAX($B$1:$B1385)+1, "" )</f>
        <v>#REF!</v>
      </c>
      <c r="C1386" s="109" t="str">
        <f t="shared" si="86"/>
        <v/>
      </c>
      <c r="E1386" s="110" t="e">
        <f t="shared" si="85"/>
        <v>#REF!</v>
      </c>
      <c r="F1386" s="109" t="e">
        <f>IF(E1386&lt;&gt;"",MAX($F$1:$F1385)+1, "" )</f>
        <v>#REF!</v>
      </c>
      <c r="G1386" s="109" t="str">
        <f t="shared" si="87"/>
        <v/>
      </c>
    </row>
    <row r="1387" spans="1:7" ht="15.5" x14ac:dyDescent="0.35">
      <c r="A1387" s="110" t="e">
        <f t="shared" si="84"/>
        <v>#REF!</v>
      </c>
      <c r="B1387" s="109" t="e">
        <f>IF(A1387&lt;&gt;"",MAX($B$1:$B1386)+1, "" )</f>
        <v>#REF!</v>
      </c>
      <c r="C1387" s="109" t="str">
        <f t="shared" si="86"/>
        <v/>
      </c>
      <c r="E1387" s="110" t="e">
        <f t="shared" si="85"/>
        <v>#REF!</v>
      </c>
      <c r="F1387" s="109" t="e">
        <f>IF(E1387&lt;&gt;"",MAX($F$1:$F1386)+1, "" )</f>
        <v>#REF!</v>
      </c>
      <c r="G1387" s="109" t="str">
        <f t="shared" si="87"/>
        <v/>
      </c>
    </row>
    <row r="1388" spans="1:7" ht="15.5" x14ac:dyDescent="0.35">
      <c r="A1388" s="110" t="e">
        <f t="shared" si="84"/>
        <v>#REF!</v>
      </c>
      <c r="B1388" s="109" t="e">
        <f>IF(A1388&lt;&gt;"",MAX($B$1:$B1387)+1, "" )</f>
        <v>#REF!</v>
      </c>
      <c r="C1388" s="109" t="str">
        <f t="shared" si="86"/>
        <v/>
      </c>
      <c r="E1388" s="110" t="e">
        <f t="shared" si="85"/>
        <v>#REF!</v>
      </c>
      <c r="F1388" s="109" t="e">
        <f>IF(E1388&lt;&gt;"",MAX($F$1:$F1387)+1, "" )</f>
        <v>#REF!</v>
      </c>
      <c r="G1388" s="109" t="str">
        <f t="shared" si="87"/>
        <v/>
      </c>
    </row>
    <row r="1389" spans="1:7" ht="15.5" x14ac:dyDescent="0.35">
      <c r="A1389" s="110" t="e">
        <f t="shared" si="84"/>
        <v>#REF!</v>
      </c>
      <c r="B1389" s="109" t="e">
        <f>IF(A1389&lt;&gt;"",MAX($B$1:$B1388)+1, "" )</f>
        <v>#REF!</v>
      </c>
      <c r="C1389" s="109" t="str">
        <f t="shared" si="86"/>
        <v/>
      </c>
      <c r="E1389" s="110" t="e">
        <f t="shared" si="85"/>
        <v>#REF!</v>
      </c>
      <c r="F1389" s="109" t="e">
        <f>IF(E1389&lt;&gt;"",MAX($F$1:$F1388)+1, "" )</f>
        <v>#REF!</v>
      </c>
      <c r="G1389" s="109" t="str">
        <f t="shared" si="87"/>
        <v/>
      </c>
    </row>
    <row r="1390" spans="1:7" ht="15.5" x14ac:dyDescent="0.35">
      <c r="A1390" s="110" t="e">
        <f t="shared" si="84"/>
        <v>#REF!</v>
      </c>
      <c r="B1390" s="109" t="e">
        <f>IF(A1390&lt;&gt;"",MAX($B$1:$B1389)+1, "" )</f>
        <v>#REF!</v>
      </c>
      <c r="C1390" s="109" t="str">
        <f t="shared" si="86"/>
        <v/>
      </c>
      <c r="E1390" s="110" t="e">
        <f t="shared" si="85"/>
        <v>#REF!</v>
      </c>
      <c r="F1390" s="109" t="e">
        <f>IF(E1390&lt;&gt;"",MAX($F$1:$F1389)+1, "" )</f>
        <v>#REF!</v>
      </c>
      <c r="G1390" s="109" t="str">
        <f t="shared" si="87"/>
        <v/>
      </c>
    </row>
    <row r="1391" spans="1:7" ht="15.5" x14ac:dyDescent="0.35">
      <c r="A1391" s="110" t="e">
        <f t="shared" si="84"/>
        <v>#REF!</v>
      </c>
      <c r="B1391" s="109" t="e">
        <f>IF(A1391&lt;&gt;"",MAX($B$1:$B1390)+1, "" )</f>
        <v>#REF!</v>
      </c>
      <c r="C1391" s="109" t="str">
        <f t="shared" si="86"/>
        <v/>
      </c>
      <c r="E1391" s="110" t="e">
        <f t="shared" si="85"/>
        <v>#REF!</v>
      </c>
      <c r="F1391" s="109" t="e">
        <f>IF(E1391&lt;&gt;"",MAX($F$1:$F1390)+1, "" )</f>
        <v>#REF!</v>
      </c>
      <c r="G1391" s="109" t="str">
        <f t="shared" si="87"/>
        <v/>
      </c>
    </row>
    <row r="1392" spans="1:7" ht="15.5" x14ac:dyDescent="0.35">
      <c r="A1392" s="110" t="e">
        <f t="shared" si="84"/>
        <v>#REF!</v>
      </c>
      <c r="B1392" s="109" t="e">
        <f>IF(A1392&lt;&gt;"",MAX($B$1:$B1391)+1, "" )</f>
        <v>#REF!</v>
      </c>
      <c r="C1392" s="109" t="str">
        <f t="shared" si="86"/>
        <v/>
      </c>
      <c r="E1392" s="110" t="e">
        <f t="shared" si="85"/>
        <v>#REF!</v>
      </c>
      <c r="F1392" s="109" t="e">
        <f>IF(E1392&lt;&gt;"",MAX($F$1:$F1391)+1, "" )</f>
        <v>#REF!</v>
      </c>
      <c r="G1392" s="109" t="str">
        <f t="shared" si="87"/>
        <v/>
      </c>
    </row>
    <row r="1393" spans="1:7" ht="15.5" x14ac:dyDescent="0.35">
      <c r="A1393" s="110" t="e">
        <f t="shared" si="84"/>
        <v>#REF!</v>
      </c>
      <c r="B1393" s="109" t="e">
        <f>IF(A1393&lt;&gt;"",MAX($B$1:$B1392)+1, "" )</f>
        <v>#REF!</v>
      </c>
      <c r="C1393" s="109" t="str">
        <f t="shared" si="86"/>
        <v/>
      </c>
      <c r="E1393" s="110" t="e">
        <f t="shared" si="85"/>
        <v>#REF!</v>
      </c>
      <c r="F1393" s="109" t="e">
        <f>IF(E1393&lt;&gt;"",MAX($F$1:$F1392)+1, "" )</f>
        <v>#REF!</v>
      </c>
      <c r="G1393" s="109" t="str">
        <f t="shared" si="87"/>
        <v/>
      </c>
    </row>
    <row r="1394" spans="1:7" ht="15.5" x14ac:dyDescent="0.35">
      <c r="A1394" s="110" t="e">
        <f t="shared" si="84"/>
        <v>#REF!</v>
      </c>
      <c r="B1394" s="109" t="e">
        <f>IF(A1394&lt;&gt;"",MAX($B$1:$B1393)+1, "" )</f>
        <v>#REF!</v>
      </c>
      <c r="C1394" s="109" t="str">
        <f t="shared" si="86"/>
        <v/>
      </c>
      <c r="E1394" s="110" t="e">
        <f t="shared" si="85"/>
        <v>#REF!</v>
      </c>
      <c r="F1394" s="109" t="e">
        <f>IF(E1394&lt;&gt;"",MAX($F$1:$F1393)+1, "" )</f>
        <v>#REF!</v>
      </c>
      <c r="G1394" s="109" t="str">
        <f t="shared" si="87"/>
        <v/>
      </c>
    </row>
    <row r="1395" spans="1:7" ht="15.5" x14ac:dyDescent="0.35">
      <c r="A1395" s="110" t="e">
        <f t="shared" si="84"/>
        <v>#REF!</v>
      </c>
      <c r="B1395" s="109" t="e">
        <f>IF(A1395&lt;&gt;"",MAX($B$1:$B1394)+1, "" )</f>
        <v>#REF!</v>
      </c>
      <c r="C1395" s="109" t="str">
        <f t="shared" si="86"/>
        <v/>
      </c>
      <c r="E1395" s="110" t="e">
        <f t="shared" si="85"/>
        <v>#REF!</v>
      </c>
      <c r="F1395" s="109" t="e">
        <f>IF(E1395&lt;&gt;"",MAX($F$1:$F1394)+1, "" )</f>
        <v>#REF!</v>
      </c>
      <c r="G1395" s="109" t="str">
        <f t="shared" si="87"/>
        <v/>
      </c>
    </row>
    <row r="1396" spans="1:7" ht="15.5" x14ac:dyDescent="0.35">
      <c r="A1396" s="110" t="e">
        <f t="shared" si="84"/>
        <v>#REF!</v>
      </c>
      <c r="B1396" s="109" t="e">
        <f>IF(A1396&lt;&gt;"",MAX($B$1:$B1395)+1, "" )</f>
        <v>#REF!</v>
      </c>
      <c r="C1396" s="109" t="str">
        <f t="shared" si="86"/>
        <v/>
      </c>
      <c r="E1396" s="110" t="e">
        <f t="shared" si="85"/>
        <v>#REF!</v>
      </c>
      <c r="F1396" s="109" t="e">
        <f>IF(E1396&lt;&gt;"",MAX($F$1:$F1395)+1, "" )</f>
        <v>#REF!</v>
      </c>
      <c r="G1396" s="109" t="str">
        <f t="shared" si="87"/>
        <v/>
      </c>
    </row>
    <row r="1397" spans="1:7" ht="15.5" x14ac:dyDescent="0.35">
      <c r="A1397" s="110" t="e">
        <f t="shared" si="84"/>
        <v>#REF!</v>
      </c>
      <c r="B1397" s="109" t="e">
        <f>IF(A1397&lt;&gt;"",MAX($B$1:$B1396)+1, "" )</f>
        <v>#REF!</v>
      </c>
      <c r="C1397" s="109" t="str">
        <f t="shared" si="86"/>
        <v/>
      </c>
      <c r="E1397" s="110" t="e">
        <f t="shared" si="85"/>
        <v>#REF!</v>
      </c>
      <c r="F1397" s="109" t="e">
        <f>IF(E1397&lt;&gt;"",MAX($F$1:$F1396)+1, "" )</f>
        <v>#REF!</v>
      </c>
      <c r="G1397" s="109" t="str">
        <f t="shared" si="87"/>
        <v/>
      </c>
    </row>
    <row r="1398" spans="1:7" ht="15.5" x14ac:dyDescent="0.35">
      <c r="A1398" s="110" t="e">
        <f t="shared" si="84"/>
        <v>#REF!</v>
      </c>
      <c r="B1398" s="109" t="e">
        <f>IF(A1398&lt;&gt;"",MAX($B$1:$B1397)+1, "" )</f>
        <v>#REF!</v>
      </c>
      <c r="C1398" s="109" t="str">
        <f t="shared" si="86"/>
        <v/>
      </c>
      <c r="E1398" s="110" t="e">
        <f t="shared" si="85"/>
        <v>#REF!</v>
      </c>
      <c r="F1398" s="109" t="e">
        <f>IF(E1398&lt;&gt;"",MAX($F$1:$F1397)+1, "" )</f>
        <v>#REF!</v>
      </c>
      <c r="G1398" s="109" t="str">
        <f t="shared" si="87"/>
        <v/>
      </c>
    </row>
    <row r="1399" spans="1:7" ht="15.5" x14ac:dyDescent="0.35">
      <c r="A1399" s="110" t="e">
        <f t="shared" si="84"/>
        <v>#REF!</v>
      </c>
      <c r="B1399" s="109" t="e">
        <f>IF(A1399&lt;&gt;"",MAX($B$1:$B1398)+1, "" )</f>
        <v>#REF!</v>
      </c>
      <c r="C1399" s="109" t="str">
        <f t="shared" si="86"/>
        <v/>
      </c>
      <c r="E1399" s="110" t="e">
        <f t="shared" si="85"/>
        <v>#REF!</v>
      </c>
      <c r="F1399" s="109" t="e">
        <f>IF(E1399&lt;&gt;"",MAX($F$1:$F1398)+1, "" )</f>
        <v>#REF!</v>
      </c>
      <c r="G1399" s="109" t="str">
        <f t="shared" si="87"/>
        <v/>
      </c>
    </row>
    <row r="1400" spans="1:7" ht="15.5" x14ac:dyDescent="0.35">
      <c r="A1400" s="110" t="e">
        <f t="shared" si="84"/>
        <v>#REF!</v>
      </c>
      <c r="B1400" s="109" t="e">
        <f>IF(A1400&lt;&gt;"",MAX($B$1:$B1399)+1, "" )</f>
        <v>#REF!</v>
      </c>
      <c r="C1400" s="109" t="str">
        <f t="shared" si="86"/>
        <v/>
      </c>
      <c r="E1400" s="110" t="e">
        <f t="shared" si="85"/>
        <v>#REF!</v>
      </c>
      <c r="F1400" s="109" t="e">
        <f>IF(E1400&lt;&gt;"",MAX($F$1:$F1399)+1, "" )</f>
        <v>#REF!</v>
      </c>
      <c r="G1400" s="109" t="str">
        <f t="shared" si="87"/>
        <v/>
      </c>
    </row>
    <row r="1401" spans="1:7" ht="15.5" x14ac:dyDescent="0.35">
      <c r="A1401" s="110" t="e">
        <f t="shared" si="84"/>
        <v>#REF!</v>
      </c>
      <c r="B1401" s="109" t="e">
        <f>IF(A1401&lt;&gt;"",MAX($B$1:$B1400)+1, "" )</f>
        <v>#REF!</v>
      </c>
      <c r="C1401" s="109" t="str">
        <f t="shared" si="86"/>
        <v/>
      </c>
      <c r="E1401" s="110" t="e">
        <f t="shared" si="85"/>
        <v>#REF!</v>
      </c>
      <c r="F1401" s="109" t="e">
        <f>IF(E1401&lt;&gt;"",MAX($F$1:$F1400)+1, "" )</f>
        <v>#REF!</v>
      </c>
      <c r="G1401" s="109" t="str">
        <f t="shared" si="87"/>
        <v/>
      </c>
    </row>
    <row r="1402" spans="1:7" ht="15.5" x14ac:dyDescent="0.35">
      <c r="A1402" s="110" t="e">
        <f t="shared" si="84"/>
        <v>#REF!</v>
      </c>
      <c r="B1402" s="109" t="e">
        <f>IF(A1402&lt;&gt;"",MAX($B$1:$B1401)+1, "" )</f>
        <v>#REF!</v>
      </c>
      <c r="C1402" s="109" t="str">
        <f t="shared" si="86"/>
        <v/>
      </c>
      <c r="E1402" s="110" t="e">
        <f t="shared" si="85"/>
        <v>#REF!</v>
      </c>
      <c r="F1402" s="109" t="e">
        <f>IF(E1402&lt;&gt;"",MAX($F$1:$F1401)+1, "" )</f>
        <v>#REF!</v>
      </c>
      <c r="G1402" s="109" t="str">
        <f t="shared" si="87"/>
        <v/>
      </c>
    </row>
    <row r="1403" spans="1:7" ht="15.5" x14ac:dyDescent="0.35">
      <c r="A1403" s="110" t="e">
        <f t="shared" si="84"/>
        <v>#REF!</v>
      </c>
      <c r="B1403" s="109" t="e">
        <f>IF(A1403&lt;&gt;"",MAX($B$1:$B1402)+1, "" )</f>
        <v>#REF!</v>
      </c>
      <c r="C1403" s="109" t="str">
        <f t="shared" si="86"/>
        <v/>
      </c>
      <c r="E1403" s="110" t="e">
        <f t="shared" si="85"/>
        <v>#REF!</v>
      </c>
      <c r="F1403" s="109" t="e">
        <f>IF(E1403&lt;&gt;"",MAX($F$1:$F1402)+1, "" )</f>
        <v>#REF!</v>
      </c>
      <c r="G1403" s="109" t="str">
        <f t="shared" si="87"/>
        <v/>
      </c>
    </row>
    <row r="1404" spans="1:7" ht="15.5" x14ac:dyDescent="0.35">
      <c r="A1404" s="110" t="e">
        <f t="shared" si="84"/>
        <v>#REF!</v>
      </c>
      <c r="B1404" s="109" t="e">
        <f>IF(A1404&lt;&gt;"",MAX($B$1:$B1403)+1, "" )</f>
        <v>#REF!</v>
      </c>
      <c r="C1404" s="109" t="str">
        <f t="shared" si="86"/>
        <v/>
      </c>
      <c r="E1404" s="110" t="e">
        <f t="shared" si="85"/>
        <v>#REF!</v>
      </c>
      <c r="F1404" s="109" t="e">
        <f>IF(E1404&lt;&gt;"",MAX($F$1:$F1403)+1, "" )</f>
        <v>#REF!</v>
      </c>
      <c r="G1404" s="109" t="str">
        <f t="shared" si="87"/>
        <v/>
      </c>
    </row>
    <row r="1405" spans="1:7" ht="15.5" x14ac:dyDescent="0.35">
      <c r="A1405" s="110" t="e">
        <f t="shared" si="84"/>
        <v>#REF!</v>
      </c>
      <c r="B1405" s="109" t="e">
        <f>IF(A1405&lt;&gt;"",MAX($B$1:$B1404)+1, "" )</f>
        <v>#REF!</v>
      </c>
      <c r="C1405" s="109" t="str">
        <f t="shared" si="86"/>
        <v/>
      </c>
      <c r="E1405" s="110" t="e">
        <f t="shared" si="85"/>
        <v>#REF!</v>
      </c>
      <c r="F1405" s="109" t="e">
        <f>IF(E1405&lt;&gt;"",MAX($F$1:$F1404)+1, "" )</f>
        <v>#REF!</v>
      </c>
      <c r="G1405" s="109" t="str">
        <f t="shared" si="87"/>
        <v/>
      </c>
    </row>
    <row r="1406" spans="1:7" ht="15.5" x14ac:dyDescent="0.35">
      <c r="A1406" s="110" t="e">
        <f t="shared" si="84"/>
        <v>#REF!</v>
      </c>
      <c r="B1406" s="109" t="e">
        <f>IF(A1406&lt;&gt;"",MAX($B$1:$B1405)+1, "" )</f>
        <v>#REF!</v>
      </c>
      <c r="C1406" s="109" t="str">
        <f t="shared" si="86"/>
        <v/>
      </c>
      <c r="E1406" s="110" t="e">
        <f t="shared" si="85"/>
        <v>#REF!</v>
      </c>
      <c r="F1406" s="109" t="e">
        <f>IF(E1406&lt;&gt;"",MAX($F$1:$F1405)+1, "" )</f>
        <v>#REF!</v>
      </c>
      <c r="G1406" s="109" t="str">
        <f t="shared" si="87"/>
        <v/>
      </c>
    </row>
    <row r="1407" spans="1:7" ht="15.5" x14ac:dyDescent="0.35">
      <c r="A1407" s="110" t="e">
        <f t="shared" si="84"/>
        <v>#REF!</v>
      </c>
      <c r="B1407" s="109" t="e">
        <f>IF(A1407&lt;&gt;"",MAX($B$1:$B1406)+1, "" )</f>
        <v>#REF!</v>
      </c>
      <c r="C1407" s="109" t="str">
        <f t="shared" si="86"/>
        <v/>
      </c>
      <c r="E1407" s="110" t="e">
        <f t="shared" si="85"/>
        <v>#REF!</v>
      </c>
      <c r="F1407" s="109" t="e">
        <f>IF(E1407&lt;&gt;"",MAX($F$1:$F1406)+1, "" )</f>
        <v>#REF!</v>
      </c>
      <c r="G1407" s="109" t="str">
        <f t="shared" si="87"/>
        <v/>
      </c>
    </row>
    <row r="1408" spans="1:7" ht="15.5" x14ac:dyDescent="0.35">
      <c r="A1408" s="110" t="e">
        <f t="shared" si="84"/>
        <v>#REF!</v>
      </c>
      <c r="B1408" s="109" t="e">
        <f>IF(A1408&lt;&gt;"",MAX($B$1:$B1407)+1, "" )</f>
        <v>#REF!</v>
      </c>
      <c r="C1408" s="109" t="str">
        <f t="shared" si="86"/>
        <v/>
      </c>
      <c r="E1408" s="110" t="e">
        <f t="shared" si="85"/>
        <v>#REF!</v>
      </c>
      <c r="F1408" s="109" t="e">
        <f>IF(E1408&lt;&gt;"",MAX($F$1:$F1407)+1, "" )</f>
        <v>#REF!</v>
      </c>
      <c r="G1408" s="109" t="str">
        <f t="shared" si="87"/>
        <v/>
      </c>
    </row>
    <row r="1409" spans="1:7" ht="15.5" x14ac:dyDescent="0.35">
      <c r="A1409" s="110" t="e">
        <f t="shared" si="84"/>
        <v>#REF!</v>
      </c>
      <c r="B1409" s="109" t="e">
        <f>IF(A1409&lt;&gt;"",MAX($B$1:$B1408)+1, "" )</f>
        <v>#REF!</v>
      </c>
      <c r="C1409" s="109" t="str">
        <f t="shared" si="86"/>
        <v/>
      </c>
      <c r="E1409" s="110" t="e">
        <f t="shared" si="85"/>
        <v>#REF!</v>
      </c>
      <c r="F1409" s="109" t="e">
        <f>IF(E1409&lt;&gt;"",MAX($F$1:$F1408)+1, "" )</f>
        <v>#REF!</v>
      </c>
      <c r="G1409" s="109" t="str">
        <f t="shared" si="87"/>
        <v/>
      </c>
    </row>
    <row r="1410" spans="1:7" ht="15.5" x14ac:dyDescent="0.35">
      <c r="A1410" s="110" t="e">
        <f t="shared" si="84"/>
        <v>#REF!</v>
      </c>
      <c r="B1410" s="109" t="e">
        <f>IF(A1410&lt;&gt;"",MAX($B$1:$B1409)+1, "" )</f>
        <v>#REF!</v>
      </c>
      <c r="C1410" s="109" t="str">
        <f t="shared" si="86"/>
        <v/>
      </c>
      <c r="E1410" s="110" t="e">
        <f t="shared" si="85"/>
        <v>#REF!</v>
      </c>
      <c r="F1410" s="109" t="e">
        <f>IF(E1410&lt;&gt;"",MAX($F$1:$F1409)+1, "" )</f>
        <v>#REF!</v>
      </c>
      <c r="G1410" s="109" t="str">
        <f t="shared" si="87"/>
        <v/>
      </c>
    </row>
    <row r="1411" spans="1:7" ht="15.5" x14ac:dyDescent="0.35">
      <c r="A1411" s="110" t="e">
        <f t="shared" si="84"/>
        <v>#REF!</v>
      </c>
      <c r="B1411" s="109" t="e">
        <f>IF(A1411&lt;&gt;"",MAX($B$1:$B1410)+1, "" )</f>
        <v>#REF!</v>
      </c>
      <c r="C1411" s="109" t="str">
        <f t="shared" si="86"/>
        <v/>
      </c>
      <c r="E1411" s="110" t="e">
        <f t="shared" si="85"/>
        <v>#REF!</v>
      </c>
      <c r="F1411" s="109" t="e">
        <f>IF(E1411&lt;&gt;"",MAX($F$1:$F1410)+1, "" )</f>
        <v>#REF!</v>
      </c>
      <c r="G1411" s="109" t="str">
        <f t="shared" si="87"/>
        <v/>
      </c>
    </row>
    <row r="1412" spans="1:7" ht="15.5" x14ac:dyDescent="0.35">
      <c r="A1412" s="110" t="e">
        <f t="shared" si="84"/>
        <v>#REF!</v>
      </c>
      <c r="B1412" s="109" t="e">
        <f>IF(A1412&lt;&gt;"",MAX($B$1:$B1411)+1, "" )</f>
        <v>#REF!</v>
      </c>
      <c r="C1412" s="109" t="str">
        <f t="shared" si="86"/>
        <v/>
      </c>
      <c r="E1412" s="110" t="e">
        <f t="shared" si="85"/>
        <v>#REF!</v>
      </c>
      <c r="F1412" s="109" t="e">
        <f>IF(E1412&lt;&gt;"",MAX($F$1:$F1411)+1, "" )</f>
        <v>#REF!</v>
      </c>
      <c r="G1412" s="109" t="str">
        <f t="shared" si="87"/>
        <v/>
      </c>
    </row>
    <row r="1413" spans="1:7" ht="15.5" x14ac:dyDescent="0.35">
      <c r="A1413" s="110" t="e">
        <f t="shared" ref="A1413:A1476" si="88">_xlfn.SINGLE(INDEX(CreationCptData,1+INT((ROW(A1409)-1)/COLUMNS(CreationCptData)),MOD(ROW(A1409)-1+COLUMNS(CreationCptData),COLUMNS(CreationCptData))+1))</f>
        <v>#REF!</v>
      </c>
      <c r="B1413" s="109" t="e">
        <f>IF(A1413&lt;&gt;"",MAX($B$1:$B1412)+1, "" )</f>
        <v>#REF!</v>
      </c>
      <c r="C1413" s="109" t="str">
        <f t="shared" si="86"/>
        <v/>
      </c>
      <c r="E1413" s="110" t="e">
        <f t="shared" ref="E1413:E1476" si="89">INDEX(PAWSCptData,1+INT((ROW(E1409)-1)/COLUMNS(PAWSCptData)),MOD(ROW(E1409)-1+COLUMNS(PAWSCptData),COLUMNS(PAWSCptData))+1)</f>
        <v>#REF!</v>
      </c>
      <c r="F1413" s="109" t="e">
        <f>IF(E1413&lt;&gt;"",MAX($F$1:$F1412)+1, "" )</f>
        <v>#REF!</v>
      </c>
      <c r="G1413" s="109" t="str">
        <f t="shared" si="87"/>
        <v/>
      </c>
    </row>
    <row r="1414" spans="1:7" ht="15.5" x14ac:dyDescent="0.35">
      <c r="A1414" s="110" t="e">
        <f t="shared" si="88"/>
        <v>#REF!</v>
      </c>
      <c r="B1414" s="109" t="e">
        <f>IF(A1414&lt;&gt;"",MAX($B$1:$B1413)+1, "" )</f>
        <v>#REF!</v>
      </c>
      <c r="C1414" s="109" t="str">
        <f t="shared" ref="C1414:C1477" si="90">IF(ISERROR(MATCH(ROW()-ROW($C$4),$B$5:$B$10989,0)),"",INDEX($A$5:$A$10989,MATCH(ROW()-ROW($C$4),$B$5:$B$10989,0)))</f>
        <v/>
      </c>
      <c r="E1414" s="110" t="e">
        <f t="shared" si="89"/>
        <v>#REF!</v>
      </c>
      <c r="F1414" s="109" t="e">
        <f>IF(E1414&lt;&gt;"",MAX($F$1:$F1413)+1, "" )</f>
        <v>#REF!</v>
      </c>
      <c r="G1414" s="109" t="str">
        <f t="shared" ref="G1414:G1477" si="91">IF(ISERROR(MATCH(ROW()-ROW($G$4),$F$5:$F$10989,0)),"",INDEX($E$5:$E$10989,MATCH(ROW()-ROW($G$4),$F$5:$F$10989,0)))</f>
        <v/>
      </c>
    </row>
    <row r="1415" spans="1:7" ht="15.5" x14ac:dyDescent="0.35">
      <c r="A1415" s="110" t="e">
        <f t="shared" si="88"/>
        <v>#REF!</v>
      </c>
      <c r="B1415" s="109" t="e">
        <f>IF(A1415&lt;&gt;"",MAX($B$1:$B1414)+1, "" )</f>
        <v>#REF!</v>
      </c>
      <c r="C1415" s="109" t="str">
        <f t="shared" si="90"/>
        <v/>
      </c>
      <c r="E1415" s="110" t="e">
        <f t="shared" si="89"/>
        <v>#REF!</v>
      </c>
      <c r="F1415" s="109" t="e">
        <f>IF(E1415&lt;&gt;"",MAX($F$1:$F1414)+1, "" )</f>
        <v>#REF!</v>
      </c>
      <c r="G1415" s="109" t="str">
        <f t="shared" si="91"/>
        <v/>
      </c>
    </row>
    <row r="1416" spans="1:7" ht="15.5" x14ac:dyDescent="0.35">
      <c r="A1416" s="110" t="e">
        <f t="shared" si="88"/>
        <v>#REF!</v>
      </c>
      <c r="B1416" s="109" t="e">
        <f>IF(A1416&lt;&gt;"",MAX($B$1:$B1415)+1, "" )</f>
        <v>#REF!</v>
      </c>
      <c r="C1416" s="109" t="str">
        <f t="shared" si="90"/>
        <v/>
      </c>
      <c r="E1416" s="110" t="e">
        <f t="shared" si="89"/>
        <v>#REF!</v>
      </c>
      <c r="F1416" s="109" t="e">
        <f>IF(E1416&lt;&gt;"",MAX($F$1:$F1415)+1, "" )</f>
        <v>#REF!</v>
      </c>
      <c r="G1416" s="109" t="str">
        <f t="shared" si="91"/>
        <v/>
      </c>
    </row>
    <row r="1417" spans="1:7" ht="15.5" x14ac:dyDescent="0.35">
      <c r="A1417" s="110" t="e">
        <f t="shared" si="88"/>
        <v>#REF!</v>
      </c>
      <c r="B1417" s="109" t="e">
        <f>IF(A1417&lt;&gt;"",MAX($B$1:$B1416)+1, "" )</f>
        <v>#REF!</v>
      </c>
      <c r="C1417" s="109" t="str">
        <f t="shared" si="90"/>
        <v/>
      </c>
      <c r="E1417" s="110" t="e">
        <f t="shared" si="89"/>
        <v>#REF!</v>
      </c>
      <c r="F1417" s="109" t="e">
        <f>IF(E1417&lt;&gt;"",MAX($F$1:$F1416)+1, "" )</f>
        <v>#REF!</v>
      </c>
      <c r="G1417" s="109" t="str">
        <f t="shared" si="91"/>
        <v/>
      </c>
    </row>
    <row r="1418" spans="1:7" ht="15.5" x14ac:dyDescent="0.35">
      <c r="A1418" s="110" t="e">
        <f t="shared" si="88"/>
        <v>#REF!</v>
      </c>
      <c r="B1418" s="109" t="e">
        <f>IF(A1418&lt;&gt;"",MAX($B$1:$B1417)+1, "" )</f>
        <v>#REF!</v>
      </c>
      <c r="C1418" s="109" t="str">
        <f t="shared" si="90"/>
        <v/>
      </c>
      <c r="E1418" s="110" t="e">
        <f t="shared" si="89"/>
        <v>#REF!</v>
      </c>
      <c r="F1418" s="109" t="e">
        <f>IF(E1418&lt;&gt;"",MAX($F$1:$F1417)+1, "" )</f>
        <v>#REF!</v>
      </c>
      <c r="G1418" s="109" t="str">
        <f t="shared" si="91"/>
        <v/>
      </c>
    </row>
    <row r="1419" spans="1:7" ht="15.5" x14ac:dyDescent="0.35">
      <c r="A1419" s="110" t="e">
        <f t="shared" si="88"/>
        <v>#REF!</v>
      </c>
      <c r="B1419" s="109" t="e">
        <f>IF(A1419&lt;&gt;"",MAX($B$1:$B1418)+1, "" )</f>
        <v>#REF!</v>
      </c>
      <c r="C1419" s="109" t="str">
        <f t="shared" si="90"/>
        <v/>
      </c>
      <c r="E1419" s="110" t="e">
        <f t="shared" si="89"/>
        <v>#REF!</v>
      </c>
      <c r="F1419" s="109" t="e">
        <f>IF(E1419&lt;&gt;"",MAX($F$1:$F1418)+1, "" )</f>
        <v>#REF!</v>
      </c>
      <c r="G1419" s="109" t="str">
        <f t="shared" si="91"/>
        <v/>
      </c>
    </row>
    <row r="1420" spans="1:7" ht="15.5" x14ac:dyDescent="0.35">
      <c r="A1420" s="110" t="e">
        <f t="shared" si="88"/>
        <v>#REF!</v>
      </c>
      <c r="B1420" s="109" t="e">
        <f>IF(A1420&lt;&gt;"",MAX($B$1:$B1419)+1, "" )</f>
        <v>#REF!</v>
      </c>
      <c r="C1420" s="109" t="str">
        <f t="shared" si="90"/>
        <v/>
      </c>
      <c r="E1420" s="110" t="e">
        <f t="shared" si="89"/>
        <v>#REF!</v>
      </c>
      <c r="F1420" s="109" t="e">
        <f>IF(E1420&lt;&gt;"",MAX($F$1:$F1419)+1, "" )</f>
        <v>#REF!</v>
      </c>
      <c r="G1420" s="109" t="str">
        <f t="shared" si="91"/>
        <v/>
      </c>
    </row>
    <row r="1421" spans="1:7" ht="15.5" x14ac:dyDescent="0.35">
      <c r="A1421" s="110" t="e">
        <f t="shared" si="88"/>
        <v>#REF!</v>
      </c>
      <c r="B1421" s="109" t="e">
        <f>IF(A1421&lt;&gt;"",MAX($B$1:$B1420)+1, "" )</f>
        <v>#REF!</v>
      </c>
      <c r="C1421" s="109" t="str">
        <f t="shared" si="90"/>
        <v/>
      </c>
      <c r="E1421" s="110" t="e">
        <f t="shared" si="89"/>
        <v>#REF!</v>
      </c>
      <c r="F1421" s="109" t="e">
        <f>IF(E1421&lt;&gt;"",MAX($F$1:$F1420)+1, "" )</f>
        <v>#REF!</v>
      </c>
      <c r="G1421" s="109" t="str">
        <f t="shared" si="91"/>
        <v/>
      </c>
    </row>
    <row r="1422" spans="1:7" ht="15.5" x14ac:dyDescent="0.35">
      <c r="A1422" s="110" t="e">
        <f t="shared" si="88"/>
        <v>#REF!</v>
      </c>
      <c r="B1422" s="109" t="e">
        <f>IF(A1422&lt;&gt;"",MAX($B$1:$B1421)+1, "" )</f>
        <v>#REF!</v>
      </c>
      <c r="C1422" s="109" t="str">
        <f t="shared" si="90"/>
        <v/>
      </c>
      <c r="E1422" s="110" t="e">
        <f t="shared" si="89"/>
        <v>#REF!</v>
      </c>
      <c r="F1422" s="109" t="e">
        <f>IF(E1422&lt;&gt;"",MAX($F$1:$F1421)+1, "" )</f>
        <v>#REF!</v>
      </c>
      <c r="G1422" s="109" t="str">
        <f t="shared" si="91"/>
        <v/>
      </c>
    </row>
    <row r="1423" spans="1:7" ht="15.5" x14ac:dyDescent="0.35">
      <c r="A1423" s="110" t="e">
        <f t="shared" si="88"/>
        <v>#REF!</v>
      </c>
      <c r="B1423" s="109" t="e">
        <f>IF(A1423&lt;&gt;"",MAX($B$1:$B1422)+1, "" )</f>
        <v>#REF!</v>
      </c>
      <c r="C1423" s="109" t="str">
        <f t="shared" si="90"/>
        <v/>
      </c>
      <c r="E1423" s="110" t="e">
        <f t="shared" si="89"/>
        <v>#REF!</v>
      </c>
      <c r="F1423" s="109" t="e">
        <f>IF(E1423&lt;&gt;"",MAX($F$1:$F1422)+1, "" )</f>
        <v>#REF!</v>
      </c>
      <c r="G1423" s="109" t="str">
        <f t="shared" si="91"/>
        <v/>
      </c>
    </row>
    <row r="1424" spans="1:7" ht="15.5" x14ac:dyDescent="0.35">
      <c r="A1424" s="110" t="e">
        <f t="shared" si="88"/>
        <v>#REF!</v>
      </c>
      <c r="B1424" s="109" t="e">
        <f>IF(A1424&lt;&gt;"",MAX($B$1:$B1423)+1, "" )</f>
        <v>#REF!</v>
      </c>
      <c r="C1424" s="109" t="str">
        <f t="shared" si="90"/>
        <v/>
      </c>
      <c r="E1424" s="110" t="e">
        <f t="shared" si="89"/>
        <v>#REF!</v>
      </c>
      <c r="F1424" s="109" t="e">
        <f>IF(E1424&lt;&gt;"",MAX($F$1:$F1423)+1, "" )</f>
        <v>#REF!</v>
      </c>
      <c r="G1424" s="109" t="str">
        <f t="shared" si="91"/>
        <v/>
      </c>
    </row>
    <row r="1425" spans="1:7" ht="15.5" x14ac:dyDescent="0.35">
      <c r="A1425" s="110" t="e">
        <f t="shared" si="88"/>
        <v>#REF!</v>
      </c>
      <c r="B1425" s="109" t="e">
        <f>IF(A1425&lt;&gt;"",MAX($B$1:$B1424)+1, "" )</f>
        <v>#REF!</v>
      </c>
      <c r="C1425" s="109" t="str">
        <f t="shared" si="90"/>
        <v/>
      </c>
      <c r="E1425" s="110" t="e">
        <f t="shared" si="89"/>
        <v>#REF!</v>
      </c>
      <c r="F1425" s="109" t="e">
        <f>IF(E1425&lt;&gt;"",MAX($F$1:$F1424)+1, "" )</f>
        <v>#REF!</v>
      </c>
      <c r="G1425" s="109" t="str">
        <f t="shared" si="91"/>
        <v/>
      </c>
    </row>
    <row r="1426" spans="1:7" ht="15.5" x14ac:dyDescent="0.35">
      <c r="A1426" s="110" t="e">
        <f t="shared" si="88"/>
        <v>#REF!</v>
      </c>
      <c r="B1426" s="109" t="e">
        <f>IF(A1426&lt;&gt;"",MAX($B$1:$B1425)+1, "" )</f>
        <v>#REF!</v>
      </c>
      <c r="C1426" s="109" t="str">
        <f t="shared" si="90"/>
        <v/>
      </c>
      <c r="E1426" s="110" t="e">
        <f t="shared" si="89"/>
        <v>#REF!</v>
      </c>
      <c r="F1426" s="109" t="e">
        <f>IF(E1426&lt;&gt;"",MAX($F$1:$F1425)+1, "" )</f>
        <v>#REF!</v>
      </c>
      <c r="G1426" s="109" t="str">
        <f t="shared" si="91"/>
        <v/>
      </c>
    </row>
    <row r="1427" spans="1:7" ht="15.5" x14ac:dyDescent="0.35">
      <c r="A1427" s="110" t="e">
        <f t="shared" si="88"/>
        <v>#REF!</v>
      </c>
      <c r="B1427" s="109" t="e">
        <f>IF(A1427&lt;&gt;"",MAX($B$1:$B1426)+1, "" )</f>
        <v>#REF!</v>
      </c>
      <c r="C1427" s="109" t="str">
        <f t="shared" si="90"/>
        <v/>
      </c>
      <c r="E1427" s="110" t="e">
        <f t="shared" si="89"/>
        <v>#REF!</v>
      </c>
      <c r="F1427" s="109" t="e">
        <f>IF(E1427&lt;&gt;"",MAX($F$1:$F1426)+1, "" )</f>
        <v>#REF!</v>
      </c>
      <c r="G1427" s="109" t="str">
        <f t="shared" si="91"/>
        <v/>
      </c>
    </row>
    <row r="1428" spans="1:7" ht="15.5" x14ac:dyDescent="0.35">
      <c r="A1428" s="110" t="e">
        <f t="shared" si="88"/>
        <v>#REF!</v>
      </c>
      <c r="B1428" s="109" t="e">
        <f>IF(A1428&lt;&gt;"",MAX($B$1:$B1427)+1, "" )</f>
        <v>#REF!</v>
      </c>
      <c r="C1428" s="109" t="str">
        <f t="shared" si="90"/>
        <v/>
      </c>
      <c r="E1428" s="110" t="e">
        <f t="shared" si="89"/>
        <v>#REF!</v>
      </c>
      <c r="F1428" s="109" t="e">
        <f>IF(E1428&lt;&gt;"",MAX($F$1:$F1427)+1, "" )</f>
        <v>#REF!</v>
      </c>
      <c r="G1428" s="109" t="str">
        <f t="shared" si="91"/>
        <v/>
      </c>
    </row>
    <row r="1429" spans="1:7" ht="15.5" x14ac:dyDescent="0.35">
      <c r="A1429" s="110" t="e">
        <f t="shared" si="88"/>
        <v>#REF!</v>
      </c>
      <c r="B1429" s="109" t="e">
        <f>IF(A1429&lt;&gt;"",MAX($B$1:$B1428)+1, "" )</f>
        <v>#REF!</v>
      </c>
      <c r="C1429" s="109" t="str">
        <f t="shared" si="90"/>
        <v/>
      </c>
      <c r="E1429" s="110" t="e">
        <f t="shared" si="89"/>
        <v>#REF!</v>
      </c>
      <c r="F1429" s="109" t="e">
        <f>IF(E1429&lt;&gt;"",MAX($F$1:$F1428)+1, "" )</f>
        <v>#REF!</v>
      </c>
      <c r="G1429" s="109" t="str">
        <f t="shared" si="91"/>
        <v/>
      </c>
    </row>
    <row r="1430" spans="1:7" ht="15.5" x14ac:dyDescent="0.35">
      <c r="A1430" s="110" t="e">
        <f t="shared" si="88"/>
        <v>#REF!</v>
      </c>
      <c r="B1430" s="109" t="e">
        <f>IF(A1430&lt;&gt;"",MAX($B$1:$B1429)+1, "" )</f>
        <v>#REF!</v>
      </c>
      <c r="C1430" s="109" t="str">
        <f t="shared" si="90"/>
        <v/>
      </c>
      <c r="E1430" s="110" t="e">
        <f t="shared" si="89"/>
        <v>#REF!</v>
      </c>
      <c r="F1430" s="109" t="e">
        <f>IF(E1430&lt;&gt;"",MAX($F$1:$F1429)+1, "" )</f>
        <v>#REF!</v>
      </c>
      <c r="G1430" s="109" t="str">
        <f t="shared" si="91"/>
        <v/>
      </c>
    </row>
    <row r="1431" spans="1:7" ht="15.5" x14ac:dyDescent="0.35">
      <c r="A1431" s="110" t="e">
        <f t="shared" si="88"/>
        <v>#REF!</v>
      </c>
      <c r="B1431" s="109" t="e">
        <f>IF(A1431&lt;&gt;"",MAX($B$1:$B1430)+1, "" )</f>
        <v>#REF!</v>
      </c>
      <c r="C1431" s="109" t="str">
        <f t="shared" si="90"/>
        <v/>
      </c>
      <c r="E1431" s="110" t="e">
        <f t="shared" si="89"/>
        <v>#REF!</v>
      </c>
      <c r="F1431" s="109" t="e">
        <f>IF(E1431&lt;&gt;"",MAX($F$1:$F1430)+1, "" )</f>
        <v>#REF!</v>
      </c>
      <c r="G1431" s="109" t="str">
        <f t="shared" si="91"/>
        <v/>
      </c>
    </row>
    <row r="1432" spans="1:7" ht="15.5" x14ac:dyDescent="0.35">
      <c r="A1432" s="110" t="e">
        <f t="shared" si="88"/>
        <v>#REF!</v>
      </c>
      <c r="B1432" s="109" t="e">
        <f>IF(A1432&lt;&gt;"",MAX($B$1:$B1431)+1, "" )</f>
        <v>#REF!</v>
      </c>
      <c r="C1432" s="109" t="str">
        <f t="shared" si="90"/>
        <v/>
      </c>
      <c r="E1432" s="110" t="e">
        <f t="shared" si="89"/>
        <v>#REF!</v>
      </c>
      <c r="F1432" s="109" t="e">
        <f>IF(E1432&lt;&gt;"",MAX($F$1:$F1431)+1, "" )</f>
        <v>#REF!</v>
      </c>
      <c r="G1432" s="109" t="str">
        <f t="shared" si="91"/>
        <v/>
      </c>
    </row>
    <row r="1433" spans="1:7" ht="15.5" x14ac:dyDescent="0.35">
      <c r="A1433" s="110" t="e">
        <f t="shared" si="88"/>
        <v>#REF!</v>
      </c>
      <c r="B1433" s="109" t="e">
        <f>IF(A1433&lt;&gt;"",MAX($B$1:$B1432)+1, "" )</f>
        <v>#REF!</v>
      </c>
      <c r="C1433" s="109" t="str">
        <f t="shared" si="90"/>
        <v/>
      </c>
      <c r="E1433" s="110" t="e">
        <f t="shared" si="89"/>
        <v>#REF!</v>
      </c>
      <c r="F1433" s="109" t="e">
        <f>IF(E1433&lt;&gt;"",MAX($F$1:$F1432)+1, "" )</f>
        <v>#REF!</v>
      </c>
      <c r="G1433" s="109" t="str">
        <f t="shared" si="91"/>
        <v/>
      </c>
    </row>
    <row r="1434" spans="1:7" ht="15.5" x14ac:dyDescent="0.35">
      <c r="A1434" s="110" t="e">
        <f t="shared" si="88"/>
        <v>#REF!</v>
      </c>
      <c r="B1434" s="109" t="e">
        <f>IF(A1434&lt;&gt;"",MAX($B$1:$B1433)+1, "" )</f>
        <v>#REF!</v>
      </c>
      <c r="C1434" s="109" t="str">
        <f t="shared" si="90"/>
        <v/>
      </c>
      <c r="E1434" s="110" t="e">
        <f t="shared" si="89"/>
        <v>#REF!</v>
      </c>
      <c r="F1434" s="109" t="e">
        <f>IF(E1434&lt;&gt;"",MAX($F$1:$F1433)+1, "" )</f>
        <v>#REF!</v>
      </c>
      <c r="G1434" s="109" t="str">
        <f t="shared" si="91"/>
        <v/>
      </c>
    </row>
    <row r="1435" spans="1:7" ht="15.5" x14ac:dyDescent="0.35">
      <c r="A1435" s="110" t="e">
        <f t="shared" si="88"/>
        <v>#REF!</v>
      </c>
      <c r="B1435" s="109" t="e">
        <f>IF(A1435&lt;&gt;"",MAX($B$1:$B1434)+1, "" )</f>
        <v>#REF!</v>
      </c>
      <c r="C1435" s="109" t="str">
        <f t="shared" si="90"/>
        <v/>
      </c>
      <c r="E1435" s="110" t="e">
        <f t="shared" si="89"/>
        <v>#REF!</v>
      </c>
      <c r="F1435" s="109" t="e">
        <f>IF(E1435&lt;&gt;"",MAX($F$1:$F1434)+1, "" )</f>
        <v>#REF!</v>
      </c>
      <c r="G1435" s="109" t="str">
        <f t="shared" si="91"/>
        <v/>
      </c>
    </row>
    <row r="1436" spans="1:7" ht="15.5" x14ac:dyDescent="0.35">
      <c r="A1436" s="110" t="e">
        <f t="shared" si="88"/>
        <v>#REF!</v>
      </c>
      <c r="B1436" s="109" t="e">
        <f>IF(A1436&lt;&gt;"",MAX($B$1:$B1435)+1, "" )</f>
        <v>#REF!</v>
      </c>
      <c r="C1436" s="109" t="str">
        <f t="shared" si="90"/>
        <v/>
      </c>
      <c r="E1436" s="110" t="e">
        <f t="shared" si="89"/>
        <v>#REF!</v>
      </c>
      <c r="F1436" s="109" t="e">
        <f>IF(E1436&lt;&gt;"",MAX($F$1:$F1435)+1, "" )</f>
        <v>#REF!</v>
      </c>
      <c r="G1436" s="109" t="str">
        <f t="shared" si="91"/>
        <v/>
      </c>
    </row>
    <row r="1437" spans="1:7" ht="15.5" x14ac:dyDescent="0.35">
      <c r="A1437" s="110" t="e">
        <f t="shared" si="88"/>
        <v>#REF!</v>
      </c>
      <c r="B1437" s="109" t="e">
        <f>IF(A1437&lt;&gt;"",MAX($B$1:$B1436)+1, "" )</f>
        <v>#REF!</v>
      </c>
      <c r="C1437" s="109" t="str">
        <f t="shared" si="90"/>
        <v/>
      </c>
      <c r="E1437" s="110" t="e">
        <f t="shared" si="89"/>
        <v>#REF!</v>
      </c>
      <c r="F1437" s="109" t="e">
        <f>IF(E1437&lt;&gt;"",MAX($F$1:$F1436)+1, "" )</f>
        <v>#REF!</v>
      </c>
      <c r="G1437" s="109" t="str">
        <f t="shared" si="91"/>
        <v/>
      </c>
    </row>
    <row r="1438" spans="1:7" ht="15.5" x14ac:dyDescent="0.35">
      <c r="A1438" s="110" t="e">
        <f t="shared" si="88"/>
        <v>#REF!</v>
      </c>
      <c r="B1438" s="109" t="e">
        <f>IF(A1438&lt;&gt;"",MAX($B$1:$B1437)+1, "" )</f>
        <v>#REF!</v>
      </c>
      <c r="C1438" s="109" t="str">
        <f t="shared" si="90"/>
        <v/>
      </c>
      <c r="E1438" s="110" t="e">
        <f t="shared" si="89"/>
        <v>#REF!</v>
      </c>
      <c r="F1438" s="109" t="e">
        <f>IF(E1438&lt;&gt;"",MAX($F$1:$F1437)+1, "" )</f>
        <v>#REF!</v>
      </c>
      <c r="G1438" s="109" t="str">
        <f t="shared" si="91"/>
        <v/>
      </c>
    </row>
    <row r="1439" spans="1:7" ht="15.5" x14ac:dyDescent="0.35">
      <c r="A1439" s="110" t="e">
        <f t="shared" si="88"/>
        <v>#REF!</v>
      </c>
      <c r="B1439" s="109" t="e">
        <f>IF(A1439&lt;&gt;"",MAX($B$1:$B1438)+1, "" )</f>
        <v>#REF!</v>
      </c>
      <c r="C1439" s="109" t="str">
        <f t="shared" si="90"/>
        <v/>
      </c>
      <c r="E1439" s="110" t="e">
        <f t="shared" si="89"/>
        <v>#REF!</v>
      </c>
      <c r="F1439" s="109" t="e">
        <f>IF(E1439&lt;&gt;"",MAX($F$1:$F1438)+1, "" )</f>
        <v>#REF!</v>
      </c>
      <c r="G1439" s="109" t="str">
        <f t="shared" si="91"/>
        <v/>
      </c>
    </row>
    <row r="1440" spans="1:7" ht="15.5" x14ac:dyDescent="0.35">
      <c r="A1440" s="110" t="e">
        <f t="shared" si="88"/>
        <v>#REF!</v>
      </c>
      <c r="B1440" s="109" t="e">
        <f>IF(A1440&lt;&gt;"",MAX($B$1:$B1439)+1, "" )</f>
        <v>#REF!</v>
      </c>
      <c r="C1440" s="109" t="str">
        <f t="shared" si="90"/>
        <v/>
      </c>
      <c r="E1440" s="110" t="e">
        <f t="shared" si="89"/>
        <v>#REF!</v>
      </c>
      <c r="F1440" s="109" t="e">
        <f>IF(E1440&lt;&gt;"",MAX($F$1:$F1439)+1, "" )</f>
        <v>#REF!</v>
      </c>
      <c r="G1440" s="109" t="str">
        <f t="shared" si="91"/>
        <v/>
      </c>
    </row>
    <row r="1441" spans="1:7" ht="15.5" x14ac:dyDescent="0.35">
      <c r="A1441" s="110" t="e">
        <f t="shared" si="88"/>
        <v>#REF!</v>
      </c>
      <c r="B1441" s="109" t="e">
        <f>IF(A1441&lt;&gt;"",MAX($B$1:$B1440)+1, "" )</f>
        <v>#REF!</v>
      </c>
      <c r="C1441" s="109" t="str">
        <f t="shared" si="90"/>
        <v/>
      </c>
      <c r="E1441" s="110" t="e">
        <f t="shared" si="89"/>
        <v>#REF!</v>
      </c>
      <c r="F1441" s="109" t="e">
        <f>IF(E1441&lt;&gt;"",MAX($F$1:$F1440)+1, "" )</f>
        <v>#REF!</v>
      </c>
      <c r="G1441" s="109" t="str">
        <f t="shared" si="91"/>
        <v/>
      </c>
    </row>
    <row r="1442" spans="1:7" ht="15.5" x14ac:dyDescent="0.35">
      <c r="A1442" s="110" t="e">
        <f t="shared" si="88"/>
        <v>#REF!</v>
      </c>
      <c r="B1442" s="109" t="e">
        <f>IF(A1442&lt;&gt;"",MAX($B$1:$B1441)+1, "" )</f>
        <v>#REF!</v>
      </c>
      <c r="C1442" s="109" t="str">
        <f t="shared" si="90"/>
        <v/>
      </c>
      <c r="E1442" s="110" t="e">
        <f t="shared" si="89"/>
        <v>#REF!</v>
      </c>
      <c r="F1442" s="109" t="e">
        <f>IF(E1442&lt;&gt;"",MAX($F$1:$F1441)+1, "" )</f>
        <v>#REF!</v>
      </c>
      <c r="G1442" s="109" t="str">
        <f t="shared" si="91"/>
        <v/>
      </c>
    </row>
    <row r="1443" spans="1:7" ht="15.5" x14ac:dyDescent="0.35">
      <c r="A1443" s="110" t="e">
        <f t="shared" si="88"/>
        <v>#REF!</v>
      </c>
      <c r="B1443" s="109" t="e">
        <f>IF(A1443&lt;&gt;"",MAX($B$1:$B1442)+1, "" )</f>
        <v>#REF!</v>
      </c>
      <c r="C1443" s="109" t="str">
        <f t="shared" si="90"/>
        <v/>
      </c>
      <c r="E1443" s="110" t="e">
        <f t="shared" si="89"/>
        <v>#REF!</v>
      </c>
      <c r="F1443" s="109" t="e">
        <f>IF(E1443&lt;&gt;"",MAX($F$1:$F1442)+1, "" )</f>
        <v>#REF!</v>
      </c>
      <c r="G1443" s="109" t="str">
        <f t="shared" si="91"/>
        <v/>
      </c>
    </row>
    <row r="1444" spans="1:7" ht="15.5" x14ac:dyDescent="0.35">
      <c r="A1444" s="110" t="e">
        <f t="shared" si="88"/>
        <v>#REF!</v>
      </c>
      <c r="B1444" s="109" t="e">
        <f>IF(A1444&lt;&gt;"",MAX($B$1:$B1443)+1, "" )</f>
        <v>#REF!</v>
      </c>
      <c r="C1444" s="109" t="str">
        <f t="shared" si="90"/>
        <v/>
      </c>
      <c r="E1444" s="110" t="e">
        <f t="shared" si="89"/>
        <v>#REF!</v>
      </c>
      <c r="F1444" s="109" t="e">
        <f>IF(E1444&lt;&gt;"",MAX($F$1:$F1443)+1, "" )</f>
        <v>#REF!</v>
      </c>
      <c r="G1444" s="109" t="str">
        <f t="shared" si="91"/>
        <v/>
      </c>
    </row>
    <row r="1445" spans="1:7" ht="15.5" x14ac:dyDescent="0.35">
      <c r="A1445" s="110" t="e">
        <f t="shared" si="88"/>
        <v>#REF!</v>
      </c>
      <c r="B1445" s="109" t="e">
        <f>IF(A1445&lt;&gt;"",MAX($B$1:$B1444)+1, "" )</f>
        <v>#REF!</v>
      </c>
      <c r="C1445" s="109" t="str">
        <f t="shared" si="90"/>
        <v/>
      </c>
      <c r="E1445" s="110" t="e">
        <f t="shared" si="89"/>
        <v>#REF!</v>
      </c>
      <c r="F1445" s="109" t="e">
        <f>IF(E1445&lt;&gt;"",MAX($F$1:$F1444)+1, "" )</f>
        <v>#REF!</v>
      </c>
      <c r="G1445" s="109" t="str">
        <f t="shared" si="91"/>
        <v/>
      </c>
    </row>
    <row r="1446" spans="1:7" ht="15.5" x14ac:dyDescent="0.35">
      <c r="A1446" s="110" t="e">
        <f t="shared" si="88"/>
        <v>#REF!</v>
      </c>
      <c r="B1446" s="109" t="e">
        <f>IF(A1446&lt;&gt;"",MAX($B$1:$B1445)+1, "" )</f>
        <v>#REF!</v>
      </c>
      <c r="C1446" s="109" t="str">
        <f t="shared" si="90"/>
        <v/>
      </c>
      <c r="E1446" s="110" t="e">
        <f t="shared" si="89"/>
        <v>#REF!</v>
      </c>
      <c r="F1446" s="109" t="e">
        <f>IF(E1446&lt;&gt;"",MAX($F$1:$F1445)+1, "" )</f>
        <v>#REF!</v>
      </c>
      <c r="G1446" s="109" t="str">
        <f t="shared" si="91"/>
        <v/>
      </c>
    </row>
    <row r="1447" spans="1:7" ht="15.5" x14ac:dyDescent="0.35">
      <c r="A1447" s="110" t="e">
        <f t="shared" si="88"/>
        <v>#REF!</v>
      </c>
      <c r="B1447" s="109" t="e">
        <f>IF(A1447&lt;&gt;"",MAX($B$1:$B1446)+1, "" )</f>
        <v>#REF!</v>
      </c>
      <c r="C1447" s="109" t="str">
        <f t="shared" si="90"/>
        <v/>
      </c>
      <c r="E1447" s="110" t="e">
        <f t="shared" si="89"/>
        <v>#REF!</v>
      </c>
      <c r="F1447" s="109" t="e">
        <f>IF(E1447&lt;&gt;"",MAX($F$1:$F1446)+1, "" )</f>
        <v>#REF!</v>
      </c>
      <c r="G1447" s="109" t="str">
        <f t="shared" si="91"/>
        <v/>
      </c>
    </row>
    <row r="1448" spans="1:7" ht="15.5" x14ac:dyDescent="0.35">
      <c r="A1448" s="110" t="e">
        <f t="shared" si="88"/>
        <v>#REF!</v>
      </c>
      <c r="B1448" s="109" t="e">
        <f>IF(A1448&lt;&gt;"",MAX($B$1:$B1447)+1, "" )</f>
        <v>#REF!</v>
      </c>
      <c r="C1448" s="109" t="str">
        <f t="shared" si="90"/>
        <v/>
      </c>
      <c r="E1448" s="110" t="e">
        <f t="shared" si="89"/>
        <v>#REF!</v>
      </c>
      <c r="F1448" s="109" t="e">
        <f>IF(E1448&lt;&gt;"",MAX($F$1:$F1447)+1, "" )</f>
        <v>#REF!</v>
      </c>
      <c r="G1448" s="109" t="str">
        <f t="shared" si="91"/>
        <v/>
      </c>
    </row>
    <row r="1449" spans="1:7" ht="15.5" x14ac:dyDescent="0.35">
      <c r="A1449" s="110" t="e">
        <f t="shared" si="88"/>
        <v>#REF!</v>
      </c>
      <c r="B1449" s="109" t="e">
        <f>IF(A1449&lt;&gt;"",MAX($B$1:$B1448)+1, "" )</f>
        <v>#REF!</v>
      </c>
      <c r="C1449" s="109" t="str">
        <f t="shared" si="90"/>
        <v/>
      </c>
      <c r="E1449" s="110" t="e">
        <f t="shared" si="89"/>
        <v>#REF!</v>
      </c>
      <c r="F1449" s="109" t="e">
        <f>IF(E1449&lt;&gt;"",MAX($F$1:$F1448)+1, "" )</f>
        <v>#REF!</v>
      </c>
      <c r="G1449" s="109" t="str">
        <f t="shared" si="91"/>
        <v/>
      </c>
    </row>
    <row r="1450" spans="1:7" ht="15.5" x14ac:dyDescent="0.35">
      <c r="A1450" s="110" t="e">
        <f t="shared" si="88"/>
        <v>#REF!</v>
      </c>
      <c r="B1450" s="109" t="e">
        <f>IF(A1450&lt;&gt;"",MAX($B$1:$B1449)+1, "" )</f>
        <v>#REF!</v>
      </c>
      <c r="C1450" s="109" t="str">
        <f t="shared" si="90"/>
        <v/>
      </c>
      <c r="E1450" s="110" t="e">
        <f t="shared" si="89"/>
        <v>#REF!</v>
      </c>
      <c r="F1450" s="109" t="e">
        <f>IF(E1450&lt;&gt;"",MAX($F$1:$F1449)+1, "" )</f>
        <v>#REF!</v>
      </c>
      <c r="G1450" s="109" t="str">
        <f t="shared" si="91"/>
        <v/>
      </c>
    </row>
    <row r="1451" spans="1:7" ht="15.5" x14ac:dyDescent="0.35">
      <c r="A1451" s="110" t="e">
        <f t="shared" si="88"/>
        <v>#REF!</v>
      </c>
      <c r="B1451" s="109" t="e">
        <f>IF(A1451&lt;&gt;"",MAX($B$1:$B1450)+1, "" )</f>
        <v>#REF!</v>
      </c>
      <c r="C1451" s="109" t="str">
        <f t="shared" si="90"/>
        <v/>
      </c>
      <c r="E1451" s="110" t="e">
        <f t="shared" si="89"/>
        <v>#REF!</v>
      </c>
      <c r="F1451" s="109" t="e">
        <f>IF(E1451&lt;&gt;"",MAX($F$1:$F1450)+1, "" )</f>
        <v>#REF!</v>
      </c>
      <c r="G1451" s="109" t="str">
        <f t="shared" si="91"/>
        <v/>
      </c>
    </row>
    <row r="1452" spans="1:7" ht="15.5" x14ac:dyDescent="0.35">
      <c r="A1452" s="110" t="e">
        <f t="shared" si="88"/>
        <v>#REF!</v>
      </c>
      <c r="B1452" s="109" t="e">
        <f>IF(A1452&lt;&gt;"",MAX($B$1:$B1451)+1, "" )</f>
        <v>#REF!</v>
      </c>
      <c r="C1452" s="109" t="str">
        <f t="shared" si="90"/>
        <v/>
      </c>
      <c r="E1452" s="110" t="e">
        <f t="shared" si="89"/>
        <v>#REF!</v>
      </c>
      <c r="F1452" s="109" t="e">
        <f>IF(E1452&lt;&gt;"",MAX($F$1:$F1451)+1, "" )</f>
        <v>#REF!</v>
      </c>
      <c r="G1452" s="109" t="str">
        <f t="shared" si="91"/>
        <v/>
      </c>
    </row>
    <row r="1453" spans="1:7" ht="15.5" x14ac:dyDescent="0.35">
      <c r="A1453" s="110" t="e">
        <f t="shared" si="88"/>
        <v>#REF!</v>
      </c>
      <c r="B1453" s="109" t="e">
        <f>IF(A1453&lt;&gt;"",MAX($B$1:$B1452)+1, "" )</f>
        <v>#REF!</v>
      </c>
      <c r="C1453" s="109" t="str">
        <f t="shared" si="90"/>
        <v/>
      </c>
      <c r="E1453" s="110" t="e">
        <f t="shared" si="89"/>
        <v>#REF!</v>
      </c>
      <c r="F1453" s="109" t="e">
        <f>IF(E1453&lt;&gt;"",MAX($F$1:$F1452)+1, "" )</f>
        <v>#REF!</v>
      </c>
      <c r="G1453" s="109" t="str">
        <f t="shared" si="91"/>
        <v/>
      </c>
    </row>
    <row r="1454" spans="1:7" ht="15.5" x14ac:dyDescent="0.35">
      <c r="A1454" s="110" t="e">
        <f t="shared" si="88"/>
        <v>#REF!</v>
      </c>
      <c r="B1454" s="109" t="e">
        <f>IF(A1454&lt;&gt;"",MAX($B$1:$B1453)+1, "" )</f>
        <v>#REF!</v>
      </c>
      <c r="C1454" s="109" t="str">
        <f t="shared" si="90"/>
        <v/>
      </c>
      <c r="E1454" s="110" t="e">
        <f t="shared" si="89"/>
        <v>#REF!</v>
      </c>
      <c r="F1454" s="109" t="e">
        <f>IF(E1454&lt;&gt;"",MAX($F$1:$F1453)+1, "" )</f>
        <v>#REF!</v>
      </c>
      <c r="G1454" s="109" t="str">
        <f t="shared" si="91"/>
        <v/>
      </c>
    </row>
    <row r="1455" spans="1:7" ht="15.5" x14ac:dyDescent="0.35">
      <c r="A1455" s="110" t="e">
        <f t="shared" si="88"/>
        <v>#REF!</v>
      </c>
      <c r="B1455" s="109" t="e">
        <f>IF(A1455&lt;&gt;"",MAX($B$1:$B1454)+1, "" )</f>
        <v>#REF!</v>
      </c>
      <c r="C1455" s="109" t="str">
        <f t="shared" si="90"/>
        <v/>
      </c>
      <c r="E1455" s="110" t="e">
        <f t="shared" si="89"/>
        <v>#REF!</v>
      </c>
      <c r="F1455" s="109" t="e">
        <f>IF(E1455&lt;&gt;"",MAX($F$1:$F1454)+1, "" )</f>
        <v>#REF!</v>
      </c>
      <c r="G1455" s="109" t="str">
        <f t="shared" si="91"/>
        <v/>
      </c>
    </row>
    <row r="1456" spans="1:7" ht="15.5" x14ac:dyDescent="0.35">
      <c r="A1456" s="110" t="e">
        <f t="shared" si="88"/>
        <v>#REF!</v>
      </c>
      <c r="B1456" s="109" t="e">
        <f>IF(A1456&lt;&gt;"",MAX($B$1:$B1455)+1, "" )</f>
        <v>#REF!</v>
      </c>
      <c r="C1456" s="109" t="str">
        <f t="shared" si="90"/>
        <v/>
      </c>
      <c r="E1456" s="110" t="e">
        <f t="shared" si="89"/>
        <v>#REF!</v>
      </c>
      <c r="F1456" s="109" t="e">
        <f>IF(E1456&lt;&gt;"",MAX($F$1:$F1455)+1, "" )</f>
        <v>#REF!</v>
      </c>
      <c r="G1456" s="109" t="str">
        <f t="shared" si="91"/>
        <v/>
      </c>
    </row>
    <row r="1457" spans="1:7" ht="15.5" x14ac:dyDescent="0.35">
      <c r="A1457" s="110" t="e">
        <f t="shared" si="88"/>
        <v>#REF!</v>
      </c>
      <c r="B1457" s="109" t="e">
        <f>IF(A1457&lt;&gt;"",MAX($B$1:$B1456)+1, "" )</f>
        <v>#REF!</v>
      </c>
      <c r="C1457" s="109" t="str">
        <f t="shared" si="90"/>
        <v/>
      </c>
      <c r="E1457" s="110" t="e">
        <f t="shared" si="89"/>
        <v>#REF!</v>
      </c>
      <c r="F1457" s="109" t="e">
        <f>IF(E1457&lt;&gt;"",MAX($F$1:$F1456)+1, "" )</f>
        <v>#REF!</v>
      </c>
      <c r="G1457" s="109" t="str">
        <f t="shared" si="91"/>
        <v/>
      </c>
    </row>
    <row r="1458" spans="1:7" ht="15.5" x14ac:dyDescent="0.35">
      <c r="A1458" s="110" t="e">
        <f t="shared" si="88"/>
        <v>#REF!</v>
      </c>
      <c r="B1458" s="109" t="e">
        <f>IF(A1458&lt;&gt;"",MAX($B$1:$B1457)+1, "" )</f>
        <v>#REF!</v>
      </c>
      <c r="C1458" s="109" t="str">
        <f t="shared" si="90"/>
        <v/>
      </c>
      <c r="E1458" s="110" t="e">
        <f t="shared" si="89"/>
        <v>#REF!</v>
      </c>
      <c r="F1458" s="109" t="e">
        <f>IF(E1458&lt;&gt;"",MAX($F$1:$F1457)+1, "" )</f>
        <v>#REF!</v>
      </c>
      <c r="G1458" s="109" t="str">
        <f t="shared" si="91"/>
        <v/>
      </c>
    </row>
    <row r="1459" spans="1:7" ht="15.5" x14ac:dyDescent="0.35">
      <c r="A1459" s="110" t="e">
        <f t="shared" si="88"/>
        <v>#REF!</v>
      </c>
      <c r="B1459" s="109" t="e">
        <f>IF(A1459&lt;&gt;"",MAX($B$1:$B1458)+1, "" )</f>
        <v>#REF!</v>
      </c>
      <c r="C1459" s="109" t="str">
        <f t="shared" si="90"/>
        <v/>
      </c>
      <c r="E1459" s="110" t="e">
        <f t="shared" si="89"/>
        <v>#REF!</v>
      </c>
      <c r="F1459" s="109" t="e">
        <f>IF(E1459&lt;&gt;"",MAX($F$1:$F1458)+1, "" )</f>
        <v>#REF!</v>
      </c>
      <c r="G1459" s="109" t="str">
        <f t="shared" si="91"/>
        <v/>
      </c>
    </row>
    <row r="1460" spans="1:7" ht="15.5" x14ac:dyDescent="0.35">
      <c r="A1460" s="110" t="e">
        <f t="shared" si="88"/>
        <v>#REF!</v>
      </c>
      <c r="B1460" s="109" t="e">
        <f>IF(A1460&lt;&gt;"",MAX($B$1:$B1459)+1, "" )</f>
        <v>#REF!</v>
      </c>
      <c r="C1460" s="109" t="str">
        <f t="shared" si="90"/>
        <v/>
      </c>
      <c r="E1460" s="110" t="e">
        <f t="shared" si="89"/>
        <v>#REF!</v>
      </c>
      <c r="F1460" s="109" t="e">
        <f>IF(E1460&lt;&gt;"",MAX($F$1:$F1459)+1, "" )</f>
        <v>#REF!</v>
      </c>
      <c r="G1460" s="109" t="str">
        <f t="shared" si="91"/>
        <v/>
      </c>
    </row>
    <row r="1461" spans="1:7" ht="15.5" x14ac:dyDescent="0.35">
      <c r="A1461" s="110" t="e">
        <f t="shared" si="88"/>
        <v>#REF!</v>
      </c>
      <c r="B1461" s="109" t="e">
        <f>IF(A1461&lt;&gt;"",MAX($B$1:$B1460)+1, "" )</f>
        <v>#REF!</v>
      </c>
      <c r="C1461" s="109" t="str">
        <f t="shared" si="90"/>
        <v/>
      </c>
      <c r="E1461" s="110" t="e">
        <f t="shared" si="89"/>
        <v>#REF!</v>
      </c>
      <c r="F1461" s="109" t="e">
        <f>IF(E1461&lt;&gt;"",MAX($F$1:$F1460)+1, "" )</f>
        <v>#REF!</v>
      </c>
      <c r="G1461" s="109" t="str">
        <f t="shared" si="91"/>
        <v/>
      </c>
    </row>
    <row r="1462" spans="1:7" ht="15.5" x14ac:dyDescent="0.35">
      <c r="A1462" s="110" t="e">
        <f t="shared" si="88"/>
        <v>#REF!</v>
      </c>
      <c r="B1462" s="109" t="e">
        <f>IF(A1462&lt;&gt;"",MAX($B$1:$B1461)+1, "" )</f>
        <v>#REF!</v>
      </c>
      <c r="C1462" s="109" t="str">
        <f t="shared" si="90"/>
        <v/>
      </c>
      <c r="E1462" s="110" t="e">
        <f t="shared" si="89"/>
        <v>#REF!</v>
      </c>
      <c r="F1462" s="109" t="e">
        <f>IF(E1462&lt;&gt;"",MAX($F$1:$F1461)+1, "" )</f>
        <v>#REF!</v>
      </c>
      <c r="G1462" s="109" t="str">
        <f t="shared" si="91"/>
        <v/>
      </c>
    </row>
    <row r="1463" spans="1:7" ht="15.5" x14ac:dyDescent="0.35">
      <c r="A1463" s="110" t="e">
        <f t="shared" si="88"/>
        <v>#REF!</v>
      </c>
      <c r="B1463" s="109" t="e">
        <f>IF(A1463&lt;&gt;"",MAX($B$1:$B1462)+1, "" )</f>
        <v>#REF!</v>
      </c>
      <c r="C1463" s="109" t="str">
        <f t="shared" si="90"/>
        <v/>
      </c>
      <c r="E1463" s="110" t="e">
        <f t="shared" si="89"/>
        <v>#REF!</v>
      </c>
      <c r="F1463" s="109" t="e">
        <f>IF(E1463&lt;&gt;"",MAX($F$1:$F1462)+1, "" )</f>
        <v>#REF!</v>
      </c>
      <c r="G1463" s="109" t="str">
        <f t="shared" si="91"/>
        <v/>
      </c>
    </row>
    <row r="1464" spans="1:7" ht="15.5" x14ac:dyDescent="0.35">
      <c r="A1464" s="110" t="e">
        <f t="shared" si="88"/>
        <v>#REF!</v>
      </c>
      <c r="B1464" s="109" t="e">
        <f>IF(A1464&lt;&gt;"",MAX($B$1:$B1463)+1, "" )</f>
        <v>#REF!</v>
      </c>
      <c r="C1464" s="109" t="str">
        <f t="shared" si="90"/>
        <v/>
      </c>
      <c r="E1464" s="110" t="e">
        <f t="shared" si="89"/>
        <v>#REF!</v>
      </c>
      <c r="F1464" s="109" t="e">
        <f>IF(E1464&lt;&gt;"",MAX($F$1:$F1463)+1, "" )</f>
        <v>#REF!</v>
      </c>
      <c r="G1464" s="109" t="str">
        <f t="shared" si="91"/>
        <v/>
      </c>
    </row>
    <row r="1465" spans="1:7" ht="15.5" x14ac:dyDescent="0.35">
      <c r="A1465" s="110" t="e">
        <f t="shared" si="88"/>
        <v>#REF!</v>
      </c>
      <c r="B1465" s="109" t="e">
        <f>IF(A1465&lt;&gt;"",MAX($B$1:$B1464)+1, "" )</f>
        <v>#REF!</v>
      </c>
      <c r="C1465" s="109" t="str">
        <f t="shared" si="90"/>
        <v/>
      </c>
      <c r="E1465" s="110" t="e">
        <f t="shared" si="89"/>
        <v>#REF!</v>
      </c>
      <c r="F1465" s="109" t="e">
        <f>IF(E1465&lt;&gt;"",MAX($F$1:$F1464)+1, "" )</f>
        <v>#REF!</v>
      </c>
      <c r="G1465" s="109" t="str">
        <f t="shared" si="91"/>
        <v/>
      </c>
    </row>
    <row r="1466" spans="1:7" ht="15.5" x14ac:dyDescent="0.35">
      <c r="A1466" s="110" t="e">
        <f t="shared" si="88"/>
        <v>#REF!</v>
      </c>
      <c r="B1466" s="109" t="e">
        <f>IF(A1466&lt;&gt;"",MAX($B$1:$B1465)+1, "" )</f>
        <v>#REF!</v>
      </c>
      <c r="C1466" s="109" t="str">
        <f t="shared" si="90"/>
        <v/>
      </c>
      <c r="E1466" s="110" t="e">
        <f t="shared" si="89"/>
        <v>#REF!</v>
      </c>
      <c r="F1466" s="109" t="e">
        <f>IF(E1466&lt;&gt;"",MAX($F$1:$F1465)+1, "" )</f>
        <v>#REF!</v>
      </c>
      <c r="G1466" s="109" t="str">
        <f t="shared" si="91"/>
        <v/>
      </c>
    </row>
    <row r="1467" spans="1:7" ht="15.5" x14ac:dyDescent="0.35">
      <c r="A1467" s="110" t="e">
        <f t="shared" si="88"/>
        <v>#REF!</v>
      </c>
      <c r="B1467" s="109" t="e">
        <f>IF(A1467&lt;&gt;"",MAX($B$1:$B1466)+1, "" )</f>
        <v>#REF!</v>
      </c>
      <c r="C1467" s="109" t="str">
        <f t="shared" si="90"/>
        <v/>
      </c>
      <c r="E1467" s="110" t="e">
        <f t="shared" si="89"/>
        <v>#REF!</v>
      </c>
      <c r="F1467" s="109" t="e">
        <f>IF(E1467&lt;&gt;"",MAX($F$1:$F1466)+1, "" )</f>
        <v>#REF!</v>
      </c>
      <c r="G1467" s="109" t="str">
        <f t="shared" si="91"/>
        <v/>
      </c>
    </row>
    <row r="1468" spans="1:7" ht="15.5" x14ac:dyDescent="0.35">
      <c r="A1468" s="110" t="e">
        <f t="shared" si="88"/>
        <v>#REF!</v>
      </c>
      <c r="B1468" s="109" t="e">
        <f>IF(A1468&lt;&gt;"",MAX($B$1:$B1467)+1, "" )</f>
        <v>#REF!</v>
      </c>
      <c r="C1468" s="109" t="str">
        <f t="shared" si="90"/>
        <v/>
      </c>
      <c r="E1468" s="110" t="e">
        <f t="shared" si="89"/>
        <v>#REF!</v>
      </c>
      <c r="F1468" s="109" t="e">
        <f>IF(E1468&lt;&gt;"",MAX($F$1:$F1467)+1, "" )</f>
        <v>#REF!</v>
      </c>
      <c r="G1468" s="109" t="str">
        <f t="shared" si="91"/>
        <v/>
      </c>
    </row>
    <row r="1469" spans="1:7" ht="15.5" x14ac:dyDescent="0.35">
      <c r="A1469" s="110" t="e">
        <f t="shared" si="88"/>
        <v>#REF!</v>
      </c>
      <c r="B1469" s="109" t="e">
        <f>IF(A1469&lt;&gt;"",MAX($B$1:$B1468)+1, "" )</f>
        <v>#REF!</v>
      </c>
      <c r="C1469" s="109" t="str">
        <f t="shared" si="90"/>
        <v/>
      </c>
      <c r="E1469" s="110" t="e">
        <f t="shared" si="89"/>
        <v>#REF!</v>
      </c>
      <c r="F1469" s="109" t="e">
        <f>IF(E1469&lt;&gt;"",MAX($F$1:$F1468)+1, "" )</f>
        <v>#REF!</v>
      </c>
      <c r="G1469" s="109" t="str">
        <f t="shared" si="91"/>
        <v/>
      </c>
    </row>
    <row r="1470" spans="1:7" ht="15.5" x14ac:dyDescent="0.35">
      <c r="A1470" s="110" t="e">
        <f t="shared" si="88"/>
        <v>#REF!</v>
      </c>
      <c r="B1470" s="109" t="e">
        <f>IF(A1470&lt;&gt;"",MAX($B$1:$B1469)+1, "" )</f>
        <v>#REF!</v>
      </c>
      <c r="C1470" s="109" t="str">
        <f t="shared" si="90"/>
        <v/>
      </c>
      <c r="E1470" s="110" t="e">
        <f t="shared" si="89"/>
        <v>#REF!</v>
      </c>
      <c r="F1470" s="109" t="e">
        <f>IF(E1470&lt;&gt;"",MAX($F$1:$F1469)+1, "" )</f>
        <v>#REF!</v>
      </c>
      <c r="G1470" s="109" t="str">
        <f t="shared" si="91"/>
        <v/>
      </c>
    </row>
    <row r="1471" spans="1:7" ht="15.5" x14ac:dyDescent="0.35">
      <c r="A1471" s="110" t="e">
        <f t="shared" si="88"/>
        <v>#REF!</v>
      </c>
      <c r="B1471" s="109" t="e">
        <f>IF(A1471&lt;&gt;"",MAX($B$1:$B1470)+1, "" )</f>
        <v>#REF!</v>
      </c>
      <c r="C1471" s="109" t="str">
        <f t="shared" si="90"/>
        <v/>
      </c>
      <c r="E1471" s="110" t="e">
        <f t="shared" si="89"/>
        <v>#REF!</v>
      </c>
      <c r="F1471" s="109" t="e">
        <f>IF(E1471&lt;&gt;"",MAX($F$1:$F1470)+1, "" )</f>
        <v>#REF!</v>
      </c>
      <c r="G1471" s="109" t="str">
        <f t="shared" si="91"/>
        <v/>
      </c>
    </row>
    <row r="1472" spans="1:7" ht="15.5" x14ac:dyDescent="0.35">
      <c r="A1472" s="110" t="e">
        <f t="shared" si="88"/>
        <v>#REF!</v>
      </c>
      <c r="B1472" s="109" t="e">
        <f>IF(A1472&lt;&gt;"",MAX($B$1:$B1471)+1, "" )</f>
        <v>#REF!</v>
      </c>
      <c r="C1472" s="109" t="str">
        <f t="shared" si="90"/>
        <v/>
      </c>
      <c r="E1472" s="110" t="e">
        <f t="shared" si="89"/>
        <v>#REF!</v>
      </c>
      <c r="F1472" s="109" t="e">
        <f>IF(E1472&lt;&gt;"",MAX($F$1:$F1471)+1, "" )</f>
        <v>#REF!</v>
      </c>
      <c r="G1472" s="109" t="str">
        <f t="shared" si="91"/>
        <v/>
      </c>
    </row>
    <row r="1473" spans="1:7" ht="15.5" x14ac:dyDescent="0.35">
      <c r="A1473" s="110" t="e">
        <f t="shared" si="88"/>
        <v>#REF!</v>
      </c>
      <c r="B1473" s="109" t="e">
        <f>IF(A1473&lt;&gt;"",MAX($B$1:$B1472)+1, "" )</f>
        <v>#REF!</v>
      </c>
      <c r="C1473" s="109" t="str">
        <f t="shared" si="90"/>
        <v/>
      </c>
      <c r="E1473" s="110" t="e">
        <f t="shared" si="89"/>
        <v>#REF!</v>
      </c>
      <c r="F1473" s="109" t="e">
        <f>IF(E1473&lt;&gt;"",MAX($F$1:$F1472)+1, "" )</f>
        <v>#REF!</v>
      </c>
      <c r="G1473" s="109" t="str">
        <f t="shared" si="91"/>
        <v/>
      </c>
    </row>
    <row r="1474" spans="1:7" ht="15.5" x14ac:dyDescent="0.35">
      <c r="A1474" s="110" t="e">
        <f t="shared" si="88"/>
        <v>#REF!</v>
      </c>
      <c r="B1474" s="109" t="e">
        <f>IF(A1474&lt;&gt;"",MAX($B$1:$B1473)+1, "" )</f>
        <v>#REF!</v>
      </c>
      <c r="C1474" s="109" t="str">
        <f t="shared" si="90"/>
        <v/>
      </c>
      <c r="E1474" s="110" t="e">
        <f t="shared" si="89"/>
        <v>#REF!</v>
      </c>
      <c r="F1474" s="109" t="e">
        <f>IF(E1474&lt;&gt;"",MAX($F$1:$F1473)+1, "" )</f>
        <v>#REF!</v>
      </c>
      <c r="G1474" s="109" t="str">
        <f t="shared" si="91"/>
        <v/>
      </c>
    </row>
    <row r="1475" spans="1:7" ht="15.5" x14ac:dyDescent="0.35">
      <c r="A1475" s="110" t="e">
        <f t="shared" si="88"/>
        <v>#REF!</v>
      </c>
      <c r="B1475" s="109" t="e">
        <f>IF(A1475&lt;&gt;"",MAX($B$1:$B1474)+1, "" )</f>
        <v>#REF!</v>
      </c>
      <c r="C1475" s="109" t="str">
        <f t="shared" si="90"/>
        <v/>
      </c>
      <c r="E1475" s="110" t="e">
        <f t="shared" si="89"/>
        <v>#REF!</v>
      </c>
      <c r="F1475" s="109" t="e">
        <f>IF(E1475&lt;&gt;"",MAX($F$1:$F1474)+1, "" )</f>
        <v>#REF!</v>
      </c>
      <c r="G1475" s="109" t="str">
        <f t="shared" si="91"/>
        <v/>
      </c>
    </row>
    <row r="1476" spans="1:7" ht="15.5" x14ac:dyDescent="0.35">
      <c r="A1476" s="110" t="e">
        <f t="shared" si="88"/>
        <v>#REF!</v>
      </c>
      <c r="B1476" s="109" t="e">
        <f>IF(A1476&lt;&gt;"",MAX($B$1:$B1475)+1, "" )</f>
        <v>#REF!</v>
      </c>
      <c r="C1476" s="109" t="str">
        <f t="shared" si="90"/>
        <v/>
      </c>
      <c r="E1476" s="110" t="e">
        <f t="shared" si="89"/>
        <v>#REF!</v>
      </c>
      <c r="F1476" s="109" t="e">
        <f>IF(E1476&lt;&gt;"",MAX($F$1:$F1475)+1, "" )</f>
        <v>#REF!</v>
      </c>
      <c r="G1476" s="109" t="str">
        <f t="shared" si="91"/>
        <v/>
      </c>
    </row>
    <row r="1477" spans="1:7" ht="15.5" x14ac:dyDescent="0.35">
      <c r="A1477" s="110" t="e">
        <f t="shared" ref="A1477:A1540" si="92">_xlfn.SINGLE(INDEX(CreationCptData,1+INT((ROW(A1473)-1)/COLUMNS(CreationCptData)),MOD(ROW(A1473)-1+COLUMNS(CreationCptData),COLUMNS(CreationCptData))+1))</f>
        <v>#REF!</v>
      </c>
      <c r="B1477" s="109" t="e">
        <f>IF(A1477&lt;&gt;"",MAX($B$1:$B1476)+1, "" )</f>
        <v>#REF!</v>
      </c>
      <c r="C1477" s="109" t="str">
        <f t="shared" si="90"/>
        <v/>
      </c>
      <c r="E1477" s="110" t="e">
        <f t="shared" ref="E1477:E1540" si="93">INDEX(PAWSCptData,1+INT((ROW(E1473)-1)/COLUMNS(PAWSCptData)),MOD(ROW(E1473)-1+COLUMNS(PAWSCptData),COLUMNS(PAWSCptData))+1)</f>
        <v>#REF!</v>
      </c>
      <c r="F1477" s="109" t="e">
        <f>IF(E1477&lt;&gt;"",MAX($F$1:$F1476)+1, "" )</f>
        <v>#REF!</v>
      </c>
      <c r="G1477" s="109" t="str">
        <f t="shared" si="91"/>
        <v/>
      </c>
    </row>
    <row r="1478" spans="1:7" ht="15.5" x14ac:dyDescent="0.35">
      <c r="A1478" s="110" t="e">
        <f t="shared" si="92"/>
        <v>#REF!</v>
      </c>
      <c r="B1478" s="109" t="e">
        <f>IF(A1478&lt;&gt;"",MAX($B$1:$B1477)+1, "" )</f>
        <v>#REF!</v>
      </c>
      <c r="C1478" s="109" t="str">
        <f t="shared" ref="C1478:C1541" si="94">IF(ISERROR(MATCH(ROW()-ROW($C$4),$B$5:$B$10989,0)),"",INDEX($A$5:$A$10989,MATCH(ROW()-ROW($C$4),$B$5:$B$10989,0)))</f>
        <v/>
      </c>
      <c r="E1478" s="110" t="e">
        <f t="shared" si="93"/>
        <v>#REF!</v>
      </c>
      <c r="F1478" s="109" t="e">
        <f>IF(E1478&lt;&gt;"",MAX($F$1:$F1477)+1, "" )</f>
        <v>#REF!</v>
      </c>
      <c r="G1478" s="109" t="str">
        <f t="shared" ref="G1478:G1541" si="95">IF(ISERROR(MATCH(ROW()-ROW($G$4),$F$5:$F$10989,0)),"",INDEX($E$5:$E$10989,MATCH(ROW()-ROW($G$4),$F$5:$F$10989,0)))</f>
        <v/>
      </c>
    </row>
    <row r="1479" spans="1:7" ht="15.5" x14ac:dyDescent="0.35">
      <c r="A1479" s="110" t="e">
        <f t="shared" si="92"/>
        <v>#REF!</v>
      </c>
      <c r="B1479" s="109" t="e">
        <f>IF(A1479&lt;&gt;"",MAX($B$1:$B1478)+1, "" )</f>
        <v>#REF!</v>
      </c>
      <c r="C1479" s="109" t="str">
        <f t="shared" si="94"/>
        <v/>
      </c>
      <c r="E1479" s="110" t="e">
        <f t="shared" si="93"/>
        <v>#REF!</v>
      </c>
      <c r="F1479" s="109" t="e">
        <f>IF(E1479&lt;&gt;"",MAX($F$1:$F1478)+1, "" )</f>
        <v>#REF!</v>
      </c>
      <c r="G1479" s="109" t="str">
        <f t="shared" si="95"/>
        <v/>
      </c>
    </row>
    <row r="1480" spans="1:7" ht="15.5" x14ac:dyDescent="0.35">
      <c r="A1480" s="110" t="e">
        <f t="shared" si="92"/>
        <v>#REF!</v>
      </c>
      <c r="B1480" s="109" t="e">
        <f>IF(A1480&lt;&gt;"",MAX($B$1:$B1479)+1, "" )</f>
        <v>#REF!</v>
      </c>
      <c r="C1480" s="109" t="str">
        <f t="shared" si="94"/>
        <v/>
      </c>
      <c r="E1480" s="110" t="e">
        <f t="shared" si="93"/>
        <v>#REF!</v>
      </c>
      <c r="F1480" s="109" t="e">
        <f>IF(E1480&lt;&gt;"",MAX($F$1:$F1479)+1, "" )</f>
        <v>#REF!</v>
      </c>
      <c r="G1480" s="109" t="str">
        <f t="shared" si="95"/>
        <v/>
      </c>
    </row>
    <row r="1481" spans="1:7" ht="15.5" x14ac:dyDescent="0.35">
      <c r="A1481" s="110" t="e">
        <f t="shared" si="92"/>
        <v>#REF!</v>
      </c>
      <c r="B1481" s="109" t="e">
        <f>IF(A1481&lt;&gt;"",MAX($B$1:$B1480)+1, "" )</f>
        <v>#REF!</v>
      </c>
      <c r="C1481" s="109" t="str">
        <f t="shared" si="94"/>
        <v/>
      </c>
      <c r="E1481" s="110" t="e">
        <f t="shared" si="93"/>
        <v>#REF!</v>
      </c>
      <c r="F1481" s="109" t="e">
        <f>IF(E1481&lt;&gt;"",MAX($F$1:$F1480)+1, "" )</f>
        <v>#REF!</v>
      </c>
      <c r="G1481" s="109" t="str">
        <f t="shared" si="95"/>
        <v/>
      </c>
    </row>
    <row r="1482" spans="1:7" ht="15.5" x14ac:dyDescent="0.35">
      <c r="A1482" s="110" t="e">
        <f t="shared" si="92"/>
        <v>#REF!</v>
      </c>
      <c r="B1482" s="109" t="e">
        <f>IF(A1482&lt;&gt;"",MAX($B$1:$B1481)+1, "" )</f>
        <v>#REF!</v>
      </c>
      <c r="C1482" s="109" t="str">
        <f t="shared" si="94"/>
        <v/>
      </c>
      <c r="E1482" s="110" t="e">
        <f t="shared" si="93"/>
        <v>#REF!</v>
      </c>
      <c r="F1482" s="109" t="e">
        <f>IF(E1482&lt;&gt;"",MAX($F$1:$F1481)+1, "" )</f>
        <v>#REF!</v>
      </c>
      <c r="G1482" s="109" t="str">
        <f t="shared" si="95"/>
        <v/>
      </c>
    </row>
    <row r="1483" spans="1:7" ht="15.5" x14ac:dyDescent="0.35">
      <c r="A1483" s="110" t="e">
        <f t="shared" si="92"/>
        <v>#REF!</v>
      </c>
      <c r="B1483" s="109" t="e">
        <f>IF(A1483&lt;&gt;"",MAX($B$1:$B1482)+1, "" )</f>
        <v>#REF!</v>
      </c>
      <c r="C1483" s="109" t="str">
        <f t="shared" si="94"/>
        <v/>
      </c>
      <c r="E1483" s="110" t="e">
        <f t="shared" si="93"/>
        <v>#REF!</v>
      </c>
      <c r="F1483" s="109" t="e">
        <f>IF(E1483&lt;&gt;"",MAX($F$1:$F1482)+1, "" )</f>
        <v>#REF!</v>
      </c>
      <c r="G1483" s="109" t="str">
        <f t="shared" si="95"/>
        <v/>
      </c>
    </row>
    <row r="1484" spans="1:7" ht="15.5" x14ac:dyDescent="0.35">
      <c r="A1484" s="110" t="e">
        <f t="shared" si="92"/>
        <v>#REF!</v>
      </c>
      <c r="B1484" s="109" t="e">
        <f>IF(A1484&lt;&gt;"",MAX($B$1:$B1483)+1, "" )</f>
        <v>#REF!</v>
      </c>
      <c r="C1484" s="109" t="str">
        <f t="shared" si="94"/>
        <v/>
      </c>
      <c r="E1484" s="110" t="e">
        <f t="shared" si="93"/>
        <v>#REF!</v>
      </c>
      <c r="F1484" s="109" t="e">
        <f>IF(E1484&lt;&gt;"",MAX($F$1:$F1483)+1, "" )</f>
        <v>#REF!</v>
      </c>
      <c r="G1484" s="109" t="str">
        <f t="shared" si="95"/>
        <v/>
      </c>
    </row>
    <row r="1485" spans="1:7" ht="15.5" x14ac:dyDescent="0.35">
      <c r="A1485" s="110" t="e">
        <f t="shared" si="92"/>
        <v>#REF!</v>
      </c>
      <c r="B1485" s="109" t="e">
        <f>IF(A1485&lt;&gt;"",MAX($B$1:$B1484)+1, "" )</f>
        <v>#REF!</v>
      </c>
      <c r="C1485" s="109" t="str">
        <f t="shared" si="94"/>
        <v/>
      </c>
      <c r="E1485" s="110" t="e">
        <f t="shared" si="93"/>
        <v>#REF!</v>
      </c>
      <c r="F1485" s="109" t="e">
        <f>IF(E1485&lt;&gt;"",MAX($F$1:$F1484)+1, "" )</f>
        <v>#REF!</v>
      </c>
      <c r="G1485" s="109" t="str">
        <f t="shared" si="95"/>
        <v/>
      </c>
    </row>
    <row r="1486" spans="1:7" ht="15.5" x14ac:dyDescent="0.35">
      <c r="A1486" s="110" t="e">
        <f t="shared" si="92"/>
        <v>#REF!</v>
      </c>
      <c r="B1486" s="109" t="e">
        <f>IF(A1486&lt;&gt;"",MAX($B$1:$B1485)+1, "" )</f>
        <v>#REF!</v>
      </c>
      <c r="C1486" s="109" t="str">
        <f t="shared" si="94"/>
        <v/>
      </c>
      <c r="E1486" s="110" t="e">
        <f t="shared" si="93"/>
        <v>#REF!</v>
      </c>
      <c r="F1486" s="109" t="e">
        <f>IF(E1486&lt;&gt;"",MAX($F$1:$F1485)+1, "" )</f>
        <v>#REF!</v>
      </c>
      <c r="G1486" s="109" t="str">
        <f t="shared" si="95"/>
        <v/>
      </c>
    </row>
    <row r="1487" spans="1:7" ht="15.5" x14ac:dyDescent="0.35">
      <c r="A1487" s="110" t="e">
        <f t="shared" si="92"/>
        <v>#REF!</v>
      </c>
      <c r="B1487" s="109" t="e">
        <f>IF(A1487&lt;&gt;"",MAX($B$1:$B1486)+1, "" )</f>
        <v>#REF!</v>
      </c>
      <c r="C1487" s="109" t="str">
        <f t="shared" si="94"/>
        <v/>
      </c>
      <c r="E1487" s="110" t="e">
        <f t="shared" si="93"/>
        <v>#REF!</v>
      </c>
      <c r="F1487" s="109" t="e">
        <f>IF(E1487&lt;&gt;"",MAX($F$1:$F1486)+1, "" )</f>
        <v>#REF!</v>
      </c>
      <c r="G1487" s="109" t="str">
        <f t="shared" si="95"/>
        <v/>
      </c>
    </row>
    <row r="1488" spans="1:7" ht="15.5" x14ac:dyDescent="0.35">
      <c r="A1488" s="110" t="e">
        <f t="shared" si="92"/>
        <v>#REF!</v>
      </c>
      <c r="B1488" s="109" t="e">
        <f>IF(A1488&lt;&gt;"",MAX($B$1:$B1487)+1, "" )</f>
        <v>#REF!</v>
      </c>
      <c r="C1488" s="109" t="str">
        <f t="shared" si="94"/>
        <v/>
      </c>
      <c r="E1488" s="110" t="e">
        <f t="shared" si="93"/>
        <v>#REF!</v>
      </c>
      <c r="F1488" s="109" t="e">
        <f>IF(E1488&lt;&gt;"",MAX($F$1:$F1487)+1, "" )</f>
        <v>#REF!</v>
      </c>
      <c r="G1488" s="109" t="str">
        <f t="shared" si="95"/>
        <v/>
      </c>
    </row>
    <row r="1489" spans="1:7" ht="15.5" x14ac:dyDescent="0.35">
      <c r="A1489" s="110" t="e">
        <f t="shared" si="92"/>
        <v>#REF!</v>
      </c>
      <c r="B1489" s="109" t="e">
        <f>IF(A1489&lt;&gt;"",MAX($B$1:$B1488)+1, "" )</f>
        <v>#REF!</v>
      </c>
      <c r="C1489" s="109" t="str">
        <f t="shared" si="94"/>
        <v/>
      </c>
      <c r="E1489" s="110" t="e">
        <f t="shared" si="93"/>
        <v>#REF!</v>
      </c>
      <c r="F1489" s="109" t="e">
        <f>IF(E1489&lt;&gt;"",MAX($F$1:$F1488)+1, "" )</f>
        <v>#REF!</v>
      </c>
      <c r="G1489" s="109" t="str">
        <f t="shared" si="95"/>
        <v/>
      </c>
    </row>
    <row r="1490" spans="1:7" ht="15.5" x14ac:dyDescent="0.35">
      <c r="A1490" s="110" t="e">
        <f t="shared" si="92"/>
        <v>#REF!</v>
      </c>
      <c r="B1490" s="109" t="e">
        <f>IF(A1490&lt;&gt;"",MAX($B$1:$B1489)+1, "" )</f>
        <v>#REF!</v>
      </c>
      <c r="C1490" s="109" t="str">
        <f t="shared" si="94"/>
        <v/>
      </c>
      <c r="E1490" s="110" t="e">
        <f t="shared" si="93"/>
        <v>#REF!</v>
      </c>
      <c r="F1490" s="109" t="e">
        <f>IF(E1490&lt;&gt;"",MAX($F$1:$F1489)+1, "" )</f>
        <v>#REF!</v>
      </c>
      <c r="G1490" s="109" t="str">
        <f t="shared" si="95"/>
        <v/>
      </c>
    </row>
    <row r="1491" spans="1:7" ht="15.5" x14ac:dyDescent="0.35">
      <c r="A1491" s="110" t="e">
        <f t="shared" si="92"/>
        <v>#REF!</v>
      </c>
      <c r="B1491" s="109" t="e">
        <f>IF(A1491&lt;&gt;"",MAX($B$1:$B1490)+1, "" )</f>
        <v>#REF!</v>
      </c>
      <c r="C1491" s="109" t="str">
        <f t="shared" si="94"/>
        <v/>
      </c>
      <c r="E1491" s="110" t="e">
        <f t="shared" si="93"/>
        <v>#REF!</v>
      </c>
      <c r="F1491" s="109" t="e">
        <f>IF(E1491&lt;&gt;"",MAX($F$1:$F1490)+1, "" )</f>
        <v>#REF!</v>
      </c>
      <c r="G1491" s="109" t="str">
        <f t="shared" si="95"/>
        <v/>
      </c>
    </row>
    <row r="1492" spans="1:7" ht="15.5" x14ac:dyDescent="0.35">
      <c r="A1492" s="110" t="e">
        <f t="shared" si="92"/>
        <v>#REF!</v>
      </c>
      <c r="B1492" s="109" t="e">
        <f>IF(A1492&lt;&gt;"",MAX($B$1:$B1491)+1, "" )</f>
        <v>#REF!</v>
      </c>
      <c r="C1492" s="109" t="str">
        <f t="shared" si="94"/>
        <v/>
      </c>
      <c r="E1492" s="110" t="e">
        <f t="shared" si="93"/>
        <v>#REF!</v>
      </c>
      <c r="F1492" s="109" t="e">
        <f>IF(E1492&lt;&gt;"",MAX($F$1:$F1491)+1, "" )</f>
        <v>#REF!</v>
      </c>
      <c r="G1492" s="109" t="str">
        <f t="shared" si="95"/>
        <v/>
      </c>
    </row>
    <row r="1493" spans="1:7" ht="15.5" x14ac:dyDescent="0.35">
      <c r="A1493" s="110" t="e">
        <f t="shared" si="92"/>
        <v>#REF!</v>
      </c>
      <c r="B1493" s="109" t="e">
        <f>IF(A1493&lt;&gt;"",MAX($B$1:$B1492)+1, "" )</f>
        <v>#REF!</v>
      </c>
      <c r="C1493" s="109" t="str">
        <f t="shared" si="94"/>
        <v/>
      </c>
      <c r="E1493" s="110" t="e">
        <f t="shared" si="93"/>
        <v>#REF!</v>
      </c>
      <c r="F1493" s="109" t="e">
        <f>IF(E1493&lt;&gt;"",MAX($F$1:$F1492)+1, "" )</f>
        <v>#REF!</v>
      </c>
      <c r="G1493" s="109" t="str">
        <f t="shared" si="95"/>
        <v/>
      </c>
    </row>
    <row r="1494" spans="1:7" ht="15.5" x14ac:dyDescent="0.35">
      <c r="A1494" s="110" t="e">
        <f t="shared" si="92"/>
        <v>#REF!</v>
      </c>
      <c r="B1494" s="109" t="e">
        <f>IF(A1494&lt;&gt;"",MAX($B$1:$B1493)+1, "" )</f>
        <v>#REF!</v>
      </c>
      <c r="C1494" s="109" t="str">
        <f t="shared" si="94"/>
        <v/>
      </c>
      <c r="E1494" s="110" t="e">
        <f t="shared" si="93"/>
        <v>#REF!</v>
      </c>
      <c r="F1494" s="109" t="e">
        <f>IF(E1494&lt;&gt;"",MAX($F$1:$F1493)+1, "" )</f>
        <v>#REF!</v>
      </c>
      <c r="G1494" s="109" t="str">
        <f t="shared" si="95"/>
        <v/>
      </c>
    </row>
    <row r="1495" spans="1:7" ht="15.5" x14ac:dyDescent="0.35">
      <c r="A1495" s="110" t="e">
        <f t="shared" si="92"/>
        <v>#REF!</v>
      </c>
      <c r="B1495" s="109" t="e">
        <f>IF(A1495&lt;&gt;"",MAX($B$1:$B1494)+1, "" )</f>
        <v>#REF!</v>
      </c>
      <c r="C1495" s="109" t="str">
        <f t="shared" si="94"/>
        <v/>
      </c>
      <c r="E1495" s="110" t="e">
        <f t="shared" si="93"/>
        <v>#REF!</v>
      </c>
      <c r="F1495" s="109" t="e">
        <f>IF(E1495&lt;&gt;"",MAX($F$1:$F1494)+1, "" )</f>
        <v>#REF!</v>
      </c>
      <c r="G1495" s="109" t="str">
        <f t="shared" si="95"/>
        <v/>
      </c>
    </row>
    <row r="1496" spans="1:7" ht="15.5" x14ac:dyDescent="0.35">
      <c r="A1496" s="110" t="e">
        <f t="shared" si="92"/>
        <v>#REF!</v>
      </c>
      <c r="B1496" s="109" t="e">
        <f>IF(A1496&lt;&gt;"",MAX($B$1:$B1495)+1, "" )</f>
        <v>#REF!</v>
      </c>
      <c r="C1496" s="109" t="str">
        <f t="shared" si="94"/>
        <v/>
      </c>
      <c r="E1496" s="110" t="e">
        <f t="shared" si="93"/>
        <v>#REF!</v>
      </c>
      <c r="F1496" s="109" t="e">
        <f>IF(E1496&lt;&gt;"",MAX($F$1:$F1495)+1, "" )</f>
        <v>#REF!</v>
      </c>
      <c r="G1496" s="109" t="str">
        <f t="shared" si="95"/>
        <v/>
      </c>
    </row>
    <row r="1497" spans="1:7" ht="15.5" x14ac:dyDescent="0.35">
      <c r="A1497" s="110" t="e">
        <f t="shared" si="92"/>
        <v>#REF!</v>
      </c>
      <c r="B1497" s="109" t="e">
        <f>IF(A1497&lt;&gt;"",MAX($B$1:$B1496)+1, "" )</f>
        <v>#REF!</v>
      </c>
      <c r="C1497" s="109" t="str">
        <f t="shared" si="94"/>
        <v/>
      </c>
      <c r="E1497" s="110" t="e">
        <f t="shared" si="93"/>
        <v>#REF!</v>
      </c>
      <c r="F1497" s="109" t="e">
        <f>IF(E1497&lt;&gt;"",MAX($F$1:$F1496)+1, "" )</f>
        <v>#REF!</v>
      </c>
      <c r="G1497" s="109" t="str">
        <f t="shared" si="95"/>
        <v/>
      </c>
    </row>
    <row r="1498" spans="1:7" ht="15.5" x14ac:dyDescent="0.35">
      <c r="A1498" s="110" t="e">
        <f t="shared" si="92"/>
        <v>#REF!</v>
      </c>
      <c r="B1498" s="109" t="e">
        <f>IF(A1498&lt;&gt;"",MAX($B$1:$B1497)+1, "" )</f>
        <v>#REF!</v>
      </c>
      <c r="C1498" s="109" t="str">
        <f t="shared" si="94"/>
        <v/>
      </c>
      <c r="E1498" s="110" t="e">
        <f t="shared" si="93"/>
        <v>#REF!</v>
      </c>
      <c r="F1498" s="109" t="e">
        <f>IF(E1498&lt;&gt;"",MAX($F$1:$F1497)+1, "" )</f>
        <v>#REF!</v>
      </c>
      <c r="G1498" s="109" t="str">
        <f t="shared" si="95"/>
        <v/>
      </c>
    </row>
    <row r="1499" spans="1:7" ht="15.5" x14ac:dyDescent="0.35">
      <c r="A1499" s="110" t="e">
        <f t="shared" si="92"/>
        <v>#REF!</v>
      </c>
      <c r="B1499" s="109" t="e">
        <f>IF(A1499&lt;&gt;"",MAX($B$1:$B1498)+1, "" )</f>
        <v>#REF!</v>
      </c>
      <c r="C1499" s="109" t="str">
        <f t="shared" si="94"/>
        <v/>
      </c>
      <c r="E1499" s="110" t="e">
        <f t="shared" si="93"/>
        <v>#REF!</v>
      </c>
      <c r="F1499" s="109" t="e">
        <f>IF(E1499&lt;&gt;"",MAX($F$1:$F1498)+1, "" )</f>
        <v>#REF!</v>
      </c>
      <c r="G1499" s="109" t="str">
        <f t="shared" si="95"/>
        <v/>
      </c>
    </row>
    <row r="1500" spans="1:7" ht="15.5" x14ac:dyDescent="0.35">
      <c r="A1500" s="110" t="e">
        <f t="shared" si="92"/>
        <v>#REF!</v>
      </c>
      <c r="B1500" s="109" t="e">
        <f>IF(A1500&lt;&gt;"",MAX($B$1:$B1499)+1, "" )</f>
        <v>#REF!</v>
      </c>
      <c r="C1500" s="109" t="str">
        <f t="shared" si="94"/>
        <v/>
      </c>
      <c r="E1500" s="110" t="e">
        <f t="shared" si="93"/>
        <v>#REF!</v>
      </c>
      <c r="F1500" s="109" t="e">
        <f>IF(E1500&lt;&gt;"",MAX($F$1:$F1499)+1, "" )</f>
        <v>#REF!</v>
      </c>
      <c r="G1500" s="109" t="str">
        <f t="shared" si="95"/>
        <v/>
      </c>
    </row>
    <row r="1501" spans="1:7" ht="15.5" x14ac:dyDescent="0.35">
      <c r="A1501" s="110" t="e">
        <f t="shared" si="92"/>
        <v>#REF!</v>
      </c>
      <c r="B1501" s="109" t="e">
        <f>IF(A1501&lt;&gt;"",MAX($B$1:$B1500)+1, "" )</f>
        <v>#REF!</v>
      </c>
      <c r="C1501" s="109" t="str">
        <f t="shared" si="94"/>
        <v/>
      </c>
      <c r="E1501" s="110" t="e">
        <f t="shared" si="93"/>
        <v>#REF!</v>
      </c>
      <c r="F1501" s="109" t="e">
        <f>IF(E1501&lt;&gt;"",MAX($F$1:$F1500)+1, "" )</f>
        <v>#REF!</v>
      </c>
      <c r="G1501" s="109" t="str">
        <f t="shared" si="95"/>
        <v/>
      </c>
    </row>
    <row r="1502" spans="1:7" ht="15.5" x14ac:dyDescent="0.35">
      <c r="A1502" s="110" t="e">
        <f t="shared" si="92"/>
        <v>#REF!</v>
      </c>
      <c r="B1502" s="109" t="e">
        <f>IF(A1502&lt;&gt;"",MAX($B$1:$B1501)+1, "" )</f>
        <v>#REF!</v>
      </c>
      <c r="C1502" s="109" t="str">
        <f t="shared" si="94"/>
        <v/>
      </c>
      <c r="E1502" s="110" t="e">
        <f t="shared" si="93"/>
        <v>#REF!</v>
      </c>
      <c r="F1502" s="109" t="e">
        <f>IF(E1502&lt;&gt;"",MAX($F$1:$F1501)+1, "" )</f>
        <v>#REF!</v>
      </c>
      <c r="G1502" s="109" t="str">
        <f t="shared" si="95"/>
        <v/>
      </c>
    </row>
    <row r="1503" spans="1:7" ht="15.5" x14ac:dyDescent="0.35">
      <c r="A1503" s="110" t="e">
        <f t="shared" si="92"/>
        <v>#REF!</v>
      </c>
      <c r="B1503" s="109" t="e">
        <f>IF(A1503&lt;&gt;"",MAX($B$1:$B1502)+1, "" )</f>
        <v>#REF!</v>
      </c>
      <c r="C1503" s="109" t="str">
        <f t="shared" si="94"/>
        <v/>
      </c>
      <c r="E1503" s="110" t="e">
        <f t="shared" si="93"/>
        <v>#REF!</v>
      </c>
      <c r="F1503" s="109" t="e">
        <f>IF(E1503&lt;&gt;"",MAX($F$1:$F1502)+1, "" )</f>
        <v>#REF!</v>
      </c>
      <c r="G1503" s="109" t="str">
        <f t="shared" si="95"/>
        <v/>
      </c>
    </row>
    <row r="1504" spans="1:7" ht="15.5" x14ac:dyDescent="0.35">
      <c r="A1504" s="110" t="e">
        <f t="shared" si="92"/>
        <v>#REF!</v>
      </c>
      <c r="B1504" s="109" t="e">
        <f>IF(A1504&lt;&gt;"",MAX($B$1:$B1503)+1, "" )</f>
        <v>#REF!</v>
      </c>
      <c r="C1504" s="109" t="str">
        <f t="shared" si="94"/>
        <v/>
      </c>
      <c r="E1504" s="110" t="e">
        <f t="shared" si="93"/>
        <v>#REF!</v>
      </c>
      <c r="F1504" s="109" t="e">
        <f>IF(E1504&lt;&gt;"",MAX($F$1:$F1503)+1, "" )</f>
        <v>#REF!</v>
      </c>
      <c r="G1504" s="109" t="str">
        <f t="shared" si="95"/>
        <v/>
      </c>
    </row>
    <row r="1505" spans="1:7" ht="15.5" x14ac:dyDescent="0.35">
      <c r="A1505" s="110" t="e">
        <f t="shared" si="92"/>
        <v>#REF!</v>
      </c>
      <c r="B1505" s="109" t="e">
        <f>IF(A1505&lt;&gt;"",MAX($B$1:$B1504)+1, "" )</f>
        <v>#REF!</v>
      </c>
      <c r="C1505" s="109" t="str">
        <f t="shared" si="94"/>
        <v/>
      </c>
      <c r="E1505" s="110" t="e">
        <f t="shared" si="93"/>
        <v>#REF!</v>
      </c>
      <c r="F1505" s="109" t="e">
        <f>IF(E1505&lt;&gt;"",MAX($F$1:$F1504)+1, "" )</f>
        <v>#REF!</v>
      </c>
      <c r="G1505" s="109" t="str">
        <f t="shared" si="95"/>
        <v/>
      </c>
    </row>
    <row r="1506" spans="1:7" ht="15.5" x14ac:dyDescent="0.35">
      <c r="A1506" s="110" t="e">
        <f t="shared" si="92"/>
        <v>#REF!</v>
      </c>
      <c r="B1506" s="109" t="e">
        <f>IF(A1506&lt;&gt;"",MAX($B$1:$B1505)+1, "" )</f>
        <v>#REF!</v>
      </c>
      <c r="C1506" s="109" t="str">
        <f t="shared" si="94"/>
        <v/>
      </c>
      <c r="E1506" s="110" t="e">
        <f t="shared" si="93"/>
        <v>#REF!</v>
      </c>
      <c r="F1506" s="109" t="e">
        <f>IF(E1506&lt;&gt;"",MAX($F$1:$F1505)+1, "" )</f>
        <v>#REF!</v>
      </c>
      <c r="G1506" s="109" t="str">
        <f t="shared" si="95"/>
        <v/>
      </c>
    </row>
    <row r="1507" spans="1:7" ht="15.5" x14ac:dyDescent="0.35">
      <c r="A1507" s="110" t="e">
        <f t="shared" si="92"/>
        <v>#REF!</v>
      </c>
      <c r="B1507" s="109" t="e">
        <f>IF(A1507&lt;&gt;"",MAX($B$1:$B1506)+1, "" )</f>
        <v>#REF!</v>
      </c>
      <c r="C1507" s="109" t="str">
        <f t="shared" si="94"/>
        <v/>
      </c>
      <c r="E1507" s="110" t="e">
        <f t="shared" si="93"/>
        <v>#REF!</v>
      </c>
      <c r="F1507" s="109" t="e">
        <f>IF(E1507&lt;&gt;"",MAX($F$1:$F1506)+1, "" )</f>
        <v>#REF!</v>
      </c>
      <c r="G1507" s="109" t="str">
        <f t="shared" si="95"/>
        <v/>
      </c>
    </row>
    <row r="1508" spans="1:7" ht="15.5" x14ac:dyDescent="0.35">
      <c r="A1508" s="110" t="e">
        <f t="shared" si="92"/>
        <v>#REF!</v>
      </c>
      <c r="B1508" s="109" t="e">
        <f>IF(A1508&lt;&gt;"",MAX($B$1:$B1507)+1, "" )</f>
        <v>#REF!</v>
      </c>
      <c r="C1508" s="109" t="str">
        <f t="shared" si="94"/>
        <v/>
      </c>
      <c r="E1508" s="110" t="e">
        <f t="shared" si="93"/>
        <v>#REF!</v>
      </c>
      <c r="F1508" s="109" t="e">
        <f>IF(E1508&lt;&gt;"",MAX($F$1:$F1507)+1, "" )</f>
        <v>#REF!</v>
      </c>
      <c r="G1508" s="109" t="str">
        <f t="shared" si="95"/>
        <v/>
      </c>
    </row>
    <row r="1509" spans="1:7" ht="15.5" x14ac:dyDescent="0.35">
      <c r="A1509" s="110" t="e">
        <f t="shared" si="92"/>
        <v>#REF!</v>
      </c>
      <c r="B1509" s="109" t="e">
        <f>IF(A1509&lt;&gt;"",MAX($B$1:$B1508)+1, "" )</f>
        <v>#REF!</v>
      </c>
      <c r="C1509" s="109" t="str">
        <f t="shared" si="94"/>
        <v/>
      </c>
      <c r="E1509" s="110" t="e">
        <f t="shared" si="93"/>
        <v>#REF!</v>
      </c>
      <c r="F1509" s="109" t="e">
        <f>IF(E1509&lt;&gt;"",MAX($F$1:$F1508)+1, "" )</f>
        <v>#REF!</v>
      </c>
      <c r="G1509" s="109" t="str">
        <f t="shared" si="95"/>
        <v/>
      </c>
    </row>
    <row r="1510" spans="1:7" ht="15.5" x14ac:dyDescent="0.35">
      <c r="A1510" s="110" t="e">
        <f t="shared" si="92"/>
        <v>#REF!</v>
      </c>
      <c r="B1510" s="109" t="e">
        <f>IF(A1510&lt;&gt;"",MAX($B$1:$B1509)+1, "" )</f>
        <v>#REF!</v>
      </c>
      <c r="C1510" s="109" t="str">
        <f t="shared" si="94"/>
        <v/>
      </c>
      <c r="E1510" s="110" t="e">
        <f t="shared" si="93"/>
        <v>#REF!</v>
      </c>
      <c r="F1510" s="109" t="e">
        <f>IF(E1510&lt;&gt;"",MAX($F$1:$F1509)+1, "" )</f>
        <v>#REF!</v>
      </c>
      <c r="G1510" s="109" t="str">
        <f t="shared" si="95"/>
        <v/>
      </c>
    </row>
    <row r="1511" spans="1:7" ht="15.5" x14ac:dyDescent="0.35">
      <c r="A1511" s="110" t="e">
        <f t="shared" si="92"/>
        <v>#REF!</v>
      </c>
      <c r="B1511" s="109" t="e">
        <f>IF(A1511&lt;&gt;"",MAX($B$1:$B1510)+1, "" )</f>
        <v>#REF!</v>
      </c>
      <c r="C1511" s="109" t="str">
        <f t="shared" si="94"/>
        <v/>
      </c>
      <c r="E1511" s="110" t="e">
        <f t="shared" si="93"/>
        <v>#REF!</v>
      </c>
      <c r="F1511" s="109" t="e">
        <f>IF(E1511&lt;&gt;"",MAX($F$1:$F1510)+1, "" )</f>
        <v>#REF!</v>
      </c>
      <c r="G1511" s="109" t="str">
        <f t="shared" si="95"/>
        <v/>
      </c>
    </row>
    <row r="1512" spans="1:7" ht="15.5" x14ac:dyDescent="0.35">
      <c r="A1512" s="110" t="e">
        <f t="shared" si="92"/>
        <v>#REF!</v>
      </c>
      <c r="B1512" s="109" t="e">
        <f>IF(A1512&lt;&gt;"",MAX($B$1:$B1511)+1, "" )</f>
        <v>#REF!</v>
      </c>
      <c r="C1512" s="109" t="str">
        <f t="shared" si="94"/>
        <v/>
      </c>
      <c r="E1512" s="110" t="e">
        <f t="shared" si="93"/>
        <v>#REF!</v>
      </c>
      <c r="F1512" s="109" t="e">
        <f>IF(E1512&lt;&gt;"",MAX($F$1:$F1511)+1, "" )</f>
        <v>#REF!</v>
      </c>
      <c r="G1512" s="109" t="str">
        <f t="shared" si="95"/>
        <v/>
      </c>
    </row>
    <row r="1513" spans="1:7" ht="15.5" x14ac:dyDescent="0.35">
      <c r="A1513" s="110" t="e">
        <f t="shared" si="92"/>
        <v>#REF!</v>
      </c>
      <c r="B1513" s="109" t="e">
        <f>IF(A1513&lt;&gt;"",MAX($B$1:$B1512)+1, "" )</f>
        <v>#REF!</v>
      </c>
      <c r="C1513" s="109" t="str">
        <f t="shared" si="94"/>
        <v/>
      </c>
      <c r="E1513" s="110" t="e">
        <f t="shared" si="93"/>
        <v>#REF!</v>
      </c>
      <c r="F1513" s="109" t="e">
        <f>IF(E1513&lt;&gt;"",MAX($F$1:$F1512)+1, "" )</f>
        <v>#REF!</v>
      </c>
      <c r="G1513" s="109" t="str">
        <f t="shared" si="95"/>
        <v/>
      </c>
    </row>
    <row r="1514" spans="1:7" ht="15.5" x14ac:dyDescent="0.35">
      <c r="A1514" s="110" t="e">
        <f t="shared" si="92"/>
        <v>#REF!</v>
      </c>
      <c r="B1514" s="109" t="e">
        <f>IF(A1514&lt;&gt;"",MAX($B$1:$B1513)+1, "" )</f>
        <v>#REF!</v>
      </c>
      <c r="C1514" s="109" t="str">
        <f t="shared" si="94"/>
        <v/>
      </c>
      <c r="E1514" s="110" t="e">
        <f t="shared" si="93"/>
        <v>#REF!</v>
      </c>
      <c r="F1514" s="109" t="e">
        <f>IF(E1514&lt;&gt;"",MAX($F$1:$F1513)+1, "" )</f>
        <v>#REF!</v>
      </c>
      <c r="G1514" s="109" t="str">
        <f t="shared" si="95"/>
        <v/>
      </c>
    </row>
    <row r="1515" spans="1:7" ht="15.5" x14ac:dyDescent="0.35">
      <c r="A1515" s="110" t="e">
        <f t="shared" si="92"/>
        <v>#REF!</v>
      </c>
      <c r="B1515" s="109" t="e">
        <f>IF(A1515&lt;&gt;"",MAX($B$1:$B1514)+1, "" )</f>
        <v>#REF!</v>
      </c>
      <c r="C1515" s="109" t="str">
        <f t="shared" si="94"/>
        <v/>
      </c>
      <c r="E1515" s="110" t="e">
        <f t="shared" si="93"/>
        <v>#REF!</v>
      </c>
      <c r="F1515" s="109" t="e">
        <f>IF(E1515&lt;&gt;"",MAX($F$1:$F1514)+1, "" )</f>
        <v>#REF!</v>
      </c>
      <c r="G1515" s="109" t="str">
        <f t="shared" si="95"/>
        <v/>
      </c>
    </row>
    <row r="1516" spans="1:7" ht="15.5" x14ac:dyDescent="0.35">
      <c r="A1516" s="110" t="e">
        <f t="shared" si="92"/>
        <v>#REF!</v>
      </c>
      <c r="B1516" s="109" t="e">
        <f>IF(A1516&lt;&gt;"",MAX($B$1:$B1515)+1, "" )</f>
        <v>#REF!</v>
      </c>
      <c r="C1516" s="109" t="str">
        <f t="shared" si="94"/>
        <v/>
      </c>
      <c r="E1516" s="110" t="e">
        <f t="shared" si="93"/>
        <v>#REF!</v>
      </c>
      <c r="F1516" s="109" t="e">
        <f>IF(E1516&lt;&gt;"",MAX($F$1:$F1515)+1, "" )</f>
        <v>#REF!</v>
      </c>
      <c r="G1516" s="109" t="str">
        <f t="shared" si="95"/>
        <v/>
      </c>
    </row>
    <row r="1517" spans="1:7" ht="15.5" x14ac:dyDescent="0.35">
      <c r="A1517" s="110" t="e">
        <f t="shared" si="92"/>
        <v>#REF!</v>
      </c>
      <c r="B1517" s="109" t="e">
        <f>IF(A1517&lt;&gt;"",MAX($B$1:$B1516)+1, "" )</f>
        <v>#REF!</v>
      </c>
      <c r="C1517" s="109" t="str">
        <f t="shared" si="94"/>
        <v/>
      </c>
      <c r="E1517" s="110" t="e">
        <f t="shared" si="93"/>
        <v>#REF!</v>
      </c>
      <c r="F1517" s="109" t="e">
        <f>IF(E1517&lt;&gt;"",MAX($F$1:$F1516)+1, "" )</f>
        <v>#REF!</v>
      </c>
      <c r="G1517" s="109" t="str">
        <f t="shared" si="95"/>
        <v/>
      </c>
    </row>
    <row r="1518" spans="1:7" ht="15.5" x14ac:dyDescent="0.35">
      <c r="A1518" s="110" t="e">
        <f t="shared" si="92"/>
        <v>#REF!</v>
      </c>
      <c r="B1518" s="109" t="e">
        <f>IF(A1518&lt;&gt;"",MAX($B$1:$B1517)+1, "" )</f>
        <v>#REF!</v>
      </c>
      <c r="C1518" s="109" t="str">
        <f t="shared" si="94"/>
        <v/>
      </c>
      <c r="E1518" s="110" t="e">
        <f t="shared" si="93"/>
        <v>#REF!</v>
      </c>
      <c r="F1518" s="109" t="e">
        <f>IF(E1518&lt;&gt;"",MAX($F$1:$F1517)+1, "" )</f>
        <v>#REF!</v>
      </c>
      <c r="G1518" s="109" t="str">
        <f t="shared" si="95"/>
        <v/>
      </c>
    </row>
    <row r="1519" spans="1:7" ht="15.5" x14ac:dyDescent="0.35">
      <c r="A1519" s="110" t="e">
        <f t="shared" si="92"/>
        <v>#REF!</v>
      </c>
      <c r="B1519" s="109" t="e">
        <f>IF(A1519&lt;&gt;"",MAX($B$1:$B1518)+1, "" )</f>
        <v>#REF!</v>
      </c>
      <c r="C1519" s="109" t="str">
        <f t="shared" si="94"/>
        <v/>
      </c>
      <c r="E1519" s="110" t="e">
        <f t="shared" si="93"/>
        <v>#REF!</v>
      </c>
      <c r="F1519" s="109" t="e">
        <f>IF(E1519&lt;&gt;"",MAX($F$1:$F1518)+1, "" )</f>
        <v>#REF!</v>
      </c>
      <c r="G1519" s="109" t="str">
        <f t="shared" si="95"/>
        <v/>
      </c>
    </row>
    <row r="1520" spans="1:7" ht="15.5" x14ac:dyDescent="0.35">
      <c r="A1520" s="110" t="e">
        <f t="shared" si="92"/>
        <v>#REF!</v>
      </c>
      <c r="B1520" s="109" t="e">
        <f>IF(A1520&lt;&gt;"",MAX($B$1:$B1519)+1, "" )</f>
        <v>#REF!</v>
      </c>
      <c r="C1520" s="109" t="str">
        <f t="shared" si="94"/>
        <v/>
      </c>
      <c r="E1520" s="110" t="e">
        <f t="shared" si="93"/>
        <v>#REF!</v>
      </c>
      <c r="F1520" s="109" t="e">
        <f>IF(E1520&lt;&gt;"",MAX($F$1:$F1519)+1, "" )</f>
        <v>#REF!</v>
      </c>
      <c r="G1520" s="109" t="str">
        <f t="shared" si="95"/>
        <v/>
      </c>
    </row>
    <row r="1521" spans="1:7" ht="15.5" x14ac:dyDescent="0.35">
      <c r="A1521" s="110" t="e">
        <f t="shared" si="92"/>
        <v>#REF!</v>
      </c>
      <c r="B1521" s="109" t="e">
        <f>IF(A1521&lt;&gt;"",MAX($B$1:$B1520)+1, "" )</f>
        <v>#REF!</v>
      </c>
      <c r="C1521" s="109" t="str">
        <f t="shared" si="94"/>
        <v/>
      </c>
      <c r="E1521" s="110" t="e">
        <f t="shared" si="93"/>
        <v>#REF!</v>
      </c>
      <c r="F1521" s="109" t="e">
        <f>IF(E1521&lt;&gt;"",MAX($F$1:$F1520)+1, "" )</f>
        <v>#REF!</v>
      </c>
      <c r="G1521" s="109" t="str">
        <f t="shared" si="95"/>
        <v/>
      </c>
    </row>
    <row r="1522" spans="1:7" ht="15.5" x14ac:dyDescent="0.35">
      <c r="A1522" s="110" t="e">
        <f t="shared" si="92"/>
        <v>#REF!</v>
      </c>
      <c r="B1522" s="109" t="e">
        <f>IF(A1522&lt;&gt;"",MAX($B$1:$B1521)+1, "" )</f>
        <v>#REF!</v>
      </c>
      <c r="C1522" s="109" t="str">
        <f t="shared" si="94"/>
        <v/>
      </c>
      <c r="E1522" s="110" t="e">
        <f t="shared" si="93"/>
        <v>#REF!</v>
      </c>
      <c r="F1522" s="109" t="e">
        <f>IF(E1522&lt;&gt;"",MAX($F$1:$F1521)+1, "" )</f>
        <v>#REF!</v>
      </c>
      <c r="G1522" s="109" t="str">
        <f t="shared" si="95"/>
        <v/>
      </c>
    </row>
    <row r="1523" spans="1:7" ht="15.5" x14ac:dyDescent="0.35">
      <c r="A1523" s="110" t="e">
        <f t="shared" si="92"/>
        <v>#REF!</v>
      </c>
      <c r="B1523" s="109" t="e">
        <f>IF(A1523&lt;&gt;"",MAX($B$1:$B1522)+1, "" )</f>
        <v>#REF!</v>
      </c>
      <c r="C1523" s="109" t="str">
        <f t="shared" si="94"/>
        <v/>
      </c>
      <c r="E1523" s="110" t="e">
        <f t="shared" si="93"/>
        <v>#REF!</v>
      </c>
      <c r="F1523" s="109" t="e">
        <f>IF(E1523&lt;&gt;"",MAX($F$1:$F1522)+1, "" )</f>
        <v>#REF!</v>
      </c>
      <c r="G1523" s="109" t="str">
        <f t="shared" si="95"/>
        <v/>
      </c>
    </row>
    <row r="1524" spans="1:7" ht="15.5" x14ac:dyDescent="0.35">
      <c r="A1524" s="110" t="e">
        <f t="shared" si="92"/>
        <v>#REF!</v>
      </c>
      <c r="B1524" s="109" t="e">
        <f>IF(A1524&lt;&gt;"",MAX($B$1:$B1523)+1, "" )</f>
        <v>#REF!</v>
      </c>
      <c r="C1524" s="109" t="str">
        <f t="shared" si="94"/>
        <v/>
      </c>
      <c r="E1524" s="110" t="e">
        <f t="shared" si="93"/>
        <v>#REF!</v>
      </c>
      <c r="F1524" s="109" t="e">
        <f>IF(E1524&lt;&gt;"",MAX($F$1:$F1523)+1, "" )</f>
        <v>#REF!</v>
      </c>
      <c r="G1524" s="109" t="str">
        <f t="shared" si="95"/>
        <v/>
      </c>
    </row>
    <row r="1525" spans="1:7" ht="15.5" x14ac:dyDescent="0.35">
      <c r="A1525" s="110" t="e">
        <f t="shared" si="92"/>
        <v>#REF!</v>
      </c>
      <c r="B1525" s="109" t="e">
        <f>IF(A1525&lt;&gt;"",MAX($B$1:$B1524)+1, "" )</f>
        <v>#REF!</v>
      </c>
      <c r="C1525" s="109" t="str">
        <f t="shared" si="94"/>
        <v/>
      </c>
      <c r="E1525" s="110" t="e">
        <f t="shared" si="93"/>
        <v>#REF!</v>
      </c>
      <c r="F1525" s="109" t="e">
        <f>IF(E1525&lt;&gt;"",MAX($F$1:$F1524)+1, "" )</f>
        <v>#REF!</v>
      </c>
      <c r="G1525" s="109" t="str">
        <f t="shared" si="95"/>
        <v/>
      </c>
    </row>
    <row r="1526" spans="1:7" ht="15.5" x14ac:dyDescent="0.35">
      <c r="A1526" s="110" t="e">
        <f t="shared" si="92"/>
        <v>#REF!</v>
      </c>
      <c r="B1526" s="109" t="e">
        <f>IF(A1526&lt;&gt;"",MAX($B$1:$B1525)+1, "" )</f>
        <v>#REF!</v>
      </c>
      <c r="C1526" s="109" t="str">
        <f t="shared" si="94"/>
        <v/>
      </c>
      <c r="E1526" s="110" t="e">
        <f t="shared" si="93"/>
        <v>#REF!</v>
      </c>
      <c r="F1526" s="109" t="e">
        <f>IF(E1526&lt;&gt;"",MAX($F$1:$F1525)+1, "" )</f>
        <v>#REF!</v>
      </c>
      <c r="G1526" s="109" t="str">
        <f t="shared" si="95"/>
        <v/>
      </c>
    </row>
    <row r="1527" spans="1:7" ht="15.5" x14ac:dyDescent="0.35">
      <c r="A1527" s="110" t="e">
        <f t="shared" si="92"/>
        <v>#REF!</v>
      </c>
      <c r="B1527" s="109" t="e">
        <f>IF(A1527&lt;&gt;"",MAX($B$1:$B1526)+1, "" )</f>
        <v>#REF!</v>
      </c>
      <c r="C1527" s="109" t="str">
        <f t="shared" si="94"/>
        <v/>
      </c>
      <c r="E1527" s="110" t="e">
        <f t="shared" si="93"/>
        <v>#REF!</v>
      </c>
      <c r="F1527" s="109" t="e">
        <f>IF(E1527&lt;&gt;"",MAX($F$1:$F1526)+1, "" )</f>
        <v>#REF!</v>
      </c>
      <c r="G1527" s="109" t="str">
        <f t="shared" si="95"/>
        <v/>
      </c>
    </row>
    <row r="1528" spans="1:7" ht="15.5" x14ac:dyDescent="0.35">
      <c r="A1528" s="110" t="e">
        <f t="shared" si="92"/>
        <v>#REF!</v>
      </c>
      <c r="B1528" s="109" t="e">
        <f>IF(A1528&lt;&gt;"",MAX($B$1:$B1527)+1, "" )</f>
        <v>#REF!</v>
      </c>
      <c r="C1528" s="109" t="str">
        <f t="shared" si="94"/>
        <v/>
      </c>
      <c r="E1528" s="110" t="e">
        <f t="shared" si="93"/>
        <v>#REF!</v>
      </c>
      <c r="F1528" s="109" t="e">
        <f>IF(E1528&lt;&gt;"",MAX($F$1:$F1527)+1, "" )</f>
        <v>#REF!</v>
      </c>
      <c r="G1528" s="109" t="str">
        <f t="shared" si="95"/>
        <v/>
      </c>
    </row>
    <row r="1529" spans="1:7" ht="15.5" x14ac:dyDescent="0.35">
      <c r="A1529" s="110" t="e">
        <f t="shared" si="92"/>
        <v>#REF!</v>
      </c>
      <c r="B1529" s="109" t="e">
        <f>IF(A1529&lt;&gt;"",MAX($B$1:$B1528)+1, "" )</f>
        <v>#REF!</v>
      </c>
      <c r="C1529" s="109" t="str">
        <f t="shared" si="94"/>
        <v/>
      </c>
      <c r="E1529" s="110" t="e">
        <f t="shared" si="93"/>
        <v>#REF!</v>
      </c>
      <c r="F1529" s="109" t="e">
        <f>IF(E1529&lt;&gt;"",MAX($F$1:$F1528)+1, "" )</f>
        <v>#REF!</v>
      </c>
      <c r="G1529" s="109" t="str">
        <f t="shared" si="95"/>
        <v/>
      </c>
    </row>
    <row r="1530" spans="1:7" ht="15.5" x14ac:dyDescent="0.35">
      <c r="A1530" s="110" t="e">
        <f t="shared" si="92"/>
        <v>#REF!</v>
      </c>
      <c r="B1530" s="109" t="e">
        <f>IF(A1530&lt;&gt;"",MAX($B$1:$B1529)+1, "" )</f>
        <v>#REF!</v>
      </c>
      <c r="C1530" s="109" t="str">
        <f t="shared" si="94"/>
        <v/>
      </c>
      <c r="E1530" s="110" t="e">
        <f t="shared" si="93"/>
        <v>#REF!</v>
      </c>
      <c r="F1530" s="109" t="e">
        <f>IF(E1530&lt;&gt;"",MAX($F$1:$F1529)+1, "" )</f>
        <v>#REF!</v>
      </c>
      <c r="G1530" s="109" t="str">
        <f t="shared" si="95"/>
        <v/>
      </c>
    </row>
    <row r="1531" spans="1:7" ht="15.5" x14ac:dyDescent="0.35">
      <c r="A1531" s="110" t="e">
        <f t="shared" si="92"/>
        <v>#REF!</v>
      </c>
      <c r="B1531" s="109" t="e">
        <f>IF(A1531&lt;&gt;"",MAX($B$1:$B1530)+1, "" )</f>
        <v>#REF!</v>
      </c>
      <c r="C1531" s="109" t="str">
        <f t="shared" si="94"/>
        <v/>
      </c>
      <c r="E1531" s="110" t="e">
        <f t="shared" si="93"/>
        <v>#REF!</v>
      </c>
      <c r="F1531" s="109" t="e">
        <f>IF(E1531&lt;&gt;"",MAX($F$1:$F1530)+1, "" )</f>
        <v>#REF!</v>
      </c>
      <c r="G1531" s="109" t="str">
        <f t="shared" si="95"/>
        <v/>
      </c>
    </row>
    <row r="1532" spans="1:7" ht="15.5" x14ac:dyDescent="0.35">
      <c r="A1532" s="110" t="e">
        <f t="shared" si="92"/>
        <v>#REF!</v>
      </c>
      <c r="B1532" s="109" t="e">
        <f>IF(A1532&lt;&gt;"",MAX($B$1:$B1531)+1, "" )</f>
        <v>#REF!</v>
      </c>
      <c r="C1532" s="109" t="str">
        <f t="shared" si="94"/>
        <v/>
      </c>
      <c r="E1532" s="110" t="e">
        <f t="shared" si="93"/>
        <v>#REF!</v>
      </c>
      <c r="F1532" s="109" t="e">
        <f>IF(E1532&lt;&gt;"",MAX($F$1:$F1531)+1, "" )</f>
        <v>#REF!</v>
      </c>
      <c r="G1532" s="109" t="str">
        <f t="shared" si="95"/>
        <v/>
      </c>
    </row>
    <row r="1533" spans="1:7" ht="15.5" x14ac:dyDescent="0.35">
      <c r="A1533" s="110" t="e">
        <f t="shared" si="92"/>
        <v>#REF!</v>
      </c>
      <c r="B1533" s="109" t="e">
        <f>IF(A1533&lt;&gt;"",MAX($B$1:$B1532)+1, "" )</f>
        <v>#REF!</v>
      </c>
      <c r="C1533" s="109" t="str">
        <f t="shared" si="94"/>
        <v/>
      </c>
      <c r="E1533" s="110" t="e">
        <f t="shared" si="93"/>
        <v>#REF!</v>
      </c>
      <c r="F1533" s="109" t="e">
        <f>IF(E1533&lt;&gt;"",MAX($F$1:$F1532)+1, "" )</f>
        <v>#REF!</v>
      </c>
      <c r="G1533" s="109" t="str">
        <f t="shared" si="95"/>
        <v/>
      </c>
    </row>
    <row r="1534" spans="1:7" ht="15.5" x14ac:dyDescent="0.35">
      <c r="A1534" s="110" t="e">
        <f t="shared" si="92"/>
        <v>#REF!</v>
      </c>
      <c r="B1534" s="109" t="e">
        <f>IF(A1534&lt;&gt;"",MAX($B$1:$B1533)+1, "" )</f>
        <v>#REF!</v>
      </c>
      <c r="C1534" s="109" t="str">
        <f t="shared" si="94"/>
        <v/>
      </c>
      <c r="E1534" s="110" t="e">
        <f t="shared" si="93"/>
        <v>#REF!</v>
      </c>
      <c r="F1534" s="109" t="e">
        <f>IF(E1534&lt;&gt;"",MAX($F$1:$F1533)+1, "" )</f>
        <v>#REF!</v>
      </c>
      <c r="G1534" s="109" t="str">
        <f t="shared" si="95"/>
        <v/>
      </c>
    </row>
    <row r="1535" spans="1:7" ht="15.5" x14ac:dyDescent="0.35">
      <c r="A1535" s="110" t="e">
        <f t="shared" si="92"/>
        <v>#REF!</v>
      </c>
      <c r="B1535" s="109" t="e">
        <f>IF(A1535&lt;&gt;"",MAX($B$1:$B1534)+1, "" )</f>
        <v>#REF!</v>
      </c>
      <c r="C1535" s="109" t="str">
        <f t="shared" si="94"/>
        <v/>
      </c>
      <c r="E1535" s="110" t="e">
        <f t="shared" si="93"/>
        <v>#REF!</v>
      </c>
      <c r="F1535" s="109" t="e">
        <f>IF(E1535&lt;&gt;"",MAX($F$1:$F1534)+1, "" )</f>
        <v>#REF!</v>
      </c>
      <c r="G1535" s="109" t="str">
        <f t="shared" si="95"/>
        <v/>
      </c>
    </row>
    <row r="1536" spans="1:7" ht="15.5" x14ac:dyDescent="0.35">
      <c r="A1536" s="110" t="e">
        <f t="shared" si="92"/>
        <v>#REF!</v>
      </c>
      <c r="B1536" s="109" t="e">
        <f>IF(A1536&lt;&gt;"",MAX($B$1:$B1535)+1, "" )</f>
        <v>#REF!</v>
      </c>
      <c r="C1536" s="109" t="str">
        <f t="shared" si="94"/>
        <v/>
      </c>
      <c r="E1536" s="110" t="e">
        <f t="shared" si="93"/>
        <v>#REF!</v>
      </c>
      <c r="F1536" s="109" t="e">
        <f>IF(E1536&lt;&gt;"",MAX($F$1:$F1535)+1, "" )</f>
        <v>#REF!</v>
      </c>
      <c r="G1536" s="109" t="str">
        <f t="shared" si="95"/>
        <v/>
      </c>
    </row>
    <row r="1537" spans="1:7" ht="15.5" x14ac:dyDescent="0.35">
      <c r="A1537" s="110" t="e">
        <f t="shared" si="92"/>
        <v>#REF!</v>
      </c>
      <c r="B1537" s="109" t="e">
        <f>IF(A1537&lt;&gt;"",MAX($B$1:$B1536)+1, "" )</f>
        <v>#REF!</v>
      </c>
      <c r="C1537" s="109" t="str">
        <f t="shared" si="94"/>
        <v/>
      </c>
      <c r="E1537" s="110" t="e">
        <f t="shared" si="93"/>
        <v>#REF!</v>
      </c>
      <c r="F1537" s="109" t="e">
        <f>IF(E1537&lt;&gt;"",MAX($F$1:$F1536)+1, "" )</f>
        <v>#REF!</v>
      </c>
      <c r="G1537" s="109" t="str">
        <f t="shared" si="95"/>
        <v/>
      </c>
    </row>
    <row r="1538" spans="1:7" ht="15.5" x14ac:dyDescent="0.35">
      <c r="A1538" s="110" t="e">
        <f t="shared" si="92"/>
        <v>#REF!</v>
      </c>
      <c r="B1538" s="109" t="e">
        <f>IF(A1538&lt;&gt;"",MAX($B$1:$B1537)+1, "" )</f>
        <v>#REF!</v>
      </c>
      <c r="C1538" s="109" t="str">
        <f t="shared" si="94"/>
        <v/>
      </c>
      <c r="E1538" s="110" t="e">
        <f t="shared" si="93"/>
        <v>#REF!</v>
      </c>
      <c r="F1538" s="109" t="e">
        <f>IF(E1538&lt;&gt;"",MAX($F$1:$F1537)+1, "" )</f>
        <v>#REF!</v>
      </c>
      <c r="G1538" s="109" t="str">
        <f t="shared" si="95"/>
        <v/>
      </c>
    </row>
    <row r="1539" spans="1:7" ht="15.5" x14ac:dyDescent="0.35">
      <c r="A1539" s="110" t="e">
        <f t="shared" si="92"/>
        <v>#REF!</v>
      </c>
      <c r="B1539" s="109" t="e">
        <f>IF(A1539&lt;&gt;"",MAX($B$1:$B1538)+1, "" )</f>
        <v>#REF!</v>
      </c>
      <c r="C1539" s="109" t="str">
        <f t="shared" si="94"/>
        <v/>
      </c>
      <c r="E1539" s="110" t="e">
        <f t="shared" si="93"/>
        <v>#REF!</v>
      </c>
      <c r="F1539" s="109" t="e">
        <f>IF(E1539&lt;&gt;"",MAX($F$1:$F1538)+1, "" )</f>
        <v>#REF!</v>
      </c>
      <c r="G1539" s="109" t="str">
        <f t="shared" si="95"/>
        <v/>
      </c>
    </row>
    <row r="1540" spans="1:7" ht="15.5" x14ac:dyDescent="0.35">
      <c r="A1540" s="110" t="e">
        <f t="shared" si="92"/>
        <v>#REF!</v>
      </c>
      <c r="B1540" s="109" t="e">
        <f>IF(A1540&lt;&gt;"",MAX($B$1:$B1539)+1, "" )</f>
        <v>#REF!</v>
      </c>
      <c r="C1540" s="109" t="str">
        <f t="shared" si="94"/>
        <v/>
      </c>
      <c r="E1540" s="110" t="e">
        <f t="shared" si="93"/>
        <v>#REF!</v>
      </c>
      <c r="F1540" s="109" t="e">
        <f>IF(E1540&lt;&gt;"",MAX($F$1:$F1539)+1, "" )</f>
        <v>#REF!</v>
      </c>
      <c r="G1540" s="109" t="str">
        <f t="shared" si="95"/>
        <v/>
      </c>
    </row>
    <row r="1541" spans="1:7" ht="15.5" x14ac:dyDescent="0.35">
      <c r="A1541" s="110" t="e">
        <f t="shared" ref="A1541:A1604" si="96">_xlfn.SINGLE(INDEX(CreationCptData,1+INT((ROW(A1537)-1)/COLUMNS(CreationCptData)),MOD(ROW(A1537)-1+COLUMNS(CreationCptData),COLUMNS(CreationCptData))+1))</f>
        <v>#REF!</v>
      </c>
      <c r="B1541" s="109" t="e">
        <f>IF(A1541&lt;&gt;"",MAX($B$1:$B1540)+1, "" )</f>
        <v>#REF!</v>
      </c>
      <c r="C1541" s="109" t="str">
        <f t="shared" si="94"/>
        <v/>
      </c>
      <c r="E1541" s="110" t="e">
        <f t="shared" ref="E1541:E1604" si="97">INDEX(PAWSCptData,1+INT((ROW(E1537)-1)/COLUMNS(PAWSCptData)),MOD(ROW(E1537)-1+COLUMNS(PAWSCptData),COLUMNS(PAWSCptData))+1)</f>
        <v>#REF!</v>
      </c>
      <c r="F1541" s="109" t="e">
        <f>IF(E1541&lt;&gt;"",MAX($F$1:$F1540)+1, "" )</f>
        <v>#REF!</v>
      </c>
      <c r="G1541" s="109" t="str">
        <f t="shared" si="95"/>
        <v/>
      </c>
    </row>
    <row r="1542" spans="1:7" ht="15.5" x14ac:dyDescent="0.35">
      <c r="A1542" s="110" t="e">
        <f t="shared" si="96"/>
        <v>#REF!</v>
      </c>
      <c r="B1542" s="109" t="e">
        <f>IF(A1542&lt;&gt;"",MAX($B$1:$B1541)+1, "" )</f>
        <v>#REF!</v>
      </c>
      <c r="C1542" s="109" t="str">
        <f t="shared" ref="C1542:C1605" si="98">IF(ISERROR(MATCH(ROW()-ROW($C$4),$B$5:$B$10989,0)),"",INDEX($A$5:$A$10989,MATCH(ROW()-ROW($C$4),$B$5:$B$10989,0)))</f>
        <v/>
      </c>
      <c r="E1542" s="110" t="e">
        <f t="shared" si="97"/>
        <v>#REF!</v>
      </c>
      <c r="F1542" s="109" t="e">
        <f>IF(E1542&lt;&gt;"",MAX($F$1:$F1541)+1, "" )</f>
        <v>#REF!</v>
      </c>
      <c r="G1542" s="109" t="str">
        <f t="shared" ref="G1542:G1605" si="99">IF(ISERROR(MATCH(ROW()-ROW($G$4),$F$5:$F$10989,0)),"",INDEX($E$5:$E$10989,MATCH(ROW()-ROW($G$4),$F$5:$F$10989,0)))</f>
        <v/>
      </c>
    </row>
    <row r="1543" spans="1:7" ht="15.5" x14ac:dyDescent="0.35">
      <c r="A1543" s="110" t="e">
        <f t="shared" si="96"/>
        <v>#REF!</v>
      </c>
      <c r="B1543" s="109" t="e">
        <f>IF(A1543&lt;&gt;"",MAX($B$1:$B1542)+1, "" )</f>
        <v>#REF!</v>
      </c>
      <c r="C1543" s="109" t="str">
        <f t="shared" si="98"/>
        <v/>
      </c>
      <c r="E1543" s="110" t="e">
        <f t="shared" si="97"/>
        <v>#REF!</v>
      </c>
      <c r="F1543" s="109" t="e">
        <f>IF(E1543&lt;&gt;"",MAX($F$1:$F1542)+1, "" )</f>
        <v>#REF!</v>
      </c>
      <c r="G1543" s="109" t="str">
        <f t="shared" si="99"/>
        <v/>
      </c>
    </row>
    <row r="1544" spans="1:7" ht="15.5" x14ac:dyDescent="0.35">
      <c r="A1544" s="110" t="e">
        <f t="shared" si="96"/>
        <v>#REF!</v>
      </c>
      <c r="B1544" s="109" t="e">
        <f>IF(A1544&lt;&gt;"",MAX($B$1:$B1543)+1, "" )</f>
        <v>#REF!</v>
      </c>
      <c r="C1544" s="109" t="str">
        <f t="shared" si="98"/>
        <v/>
      </c>
      <c r="E1544" s="110" t="e">
        <f t="shared" si="97"/>
        <v>#REF!</v>
      </c>
      <c r="F1544" s="109" t="e">
        <f>IF(E1544&lt;&gt;"",MAX($F$1:$F1543)+1, "" )</f>
        <v>#REF!</v>
      </c>
      <c r="G1544" s="109" t="str">
        <f t="shared" si="99"/>
        <v/>
      </c>
    </row>
    <row r="1545" spans="1:7" ht="15.5" x14ac:dyDescent="0.35">
      <c r="A1545" s="110" t="e">
        <f t="shared" si="96"/>
        <v>#REF!</v>
      </c>
      <c r="B1545" s="109" t="e">
        <f>IF(A1545&lt;&gt;"",MAX($B$1:$B1544)+1, "" )</f>
        <v>#REF!</v>
      </c>
      <c r="C1545" s="109" t="str">
        <f t="shared" si="98"/>
        <v/>
      </c>
      <c r="E1545" s="110" t="e">
        <f t="shared" si="97"/>
        <v>#REF!</v>
      </c>
      <c r="F1545" s="109" t="e">
        <f>IF(E1545&lt;&gt;"",MAX($F$1:$F1544)+1, "" )</f>
        <v>#REF!</v>
      </c>
      <c r="G1545" s="109" t="str">
        <f t="shared" si="99"/>
        <v/>
      </c>
    </row>
    <row r="1546" spans="1:7" ht="15.5" x14ac:dyDescent="0.35">
      <c r="A1546" s="110" t="e">
        <f t="shared" si="96"/>
        <v>#REF!</v>
      </c>
      <c r="B1546" s="109" t="e">
        <f>IF(A1546&lt;&gt;"",MAX($B$1:$B1545)+1, "" )</f>
        <v>#REF!</v>
      </c>
      <c r="C1546" s="109" t="str">
        <f t="shared" si="98"/>
        <v/>
      </c>
      <c r="E1546" s="110" t="e">
        <f t="shared" si="97"/>
        <v>#REF!</v>
      </c>
      <c r="F1546" s="109" t="e">
        <f>IF(E1546&lt;&gt;"",MAX($F$1:$F1545)+1, "" )</f>
        <v>#REF!</v>
      </c>
      <c r="G1546" s="109" t="str">
        <f t="shared" si="99"/>
        <v/>
      </c>
    </row>
    <row r="1547" spans="1:7" ht="15.5" x14ac:dyDescent="0.35">
      <c r="A1547" s="110" t="e">
        <f t="shared" si="96"/>
        <v>#REF!</v>
      </c>
      <c r="B1547" s="109" t="e">
        <f>IF(A1547&lt;&gt;"",MAX($B$1:$B1546)+1, "" )</f>
        <v>#REF!</v>
      </c>
      <c r="C1547" s="109" t="str">
        <f t="shared" si="98"/>
        <v/>
      </c>
      <c r="E1547" s="110" t="e">
        <f t="shared" si="97"/>
        <v>#REF!</v>
      </c>
      <c r="F1547" s="109" t="e">
        <f>IF(E1547&lt;&gt;"",MAX($F$1:$F1546)+1, "" )</f>
        <v>#REF!</v>
      </c>
      <c r="G1547" s="109" t="str">
        <f t="shared" si="99"/>
        <v/>
      </c>
    </row>
    <row r="1548" spans="1:7" ht="15.5" x14ac:dyDescent="0.35">
      <c r="A1548" s="110" t="e">
        <f t="shared" si="96"/>
        <v>#REF!</v>
      </c>
      <c r="B1548" s="109" t="e">
        <f>IF(A1548&lt;&gt;"",MAX($B$1:$B1547)+1, "" )</f>
        <v>#REF!</v>
      </c>
      <c r="C1548" s="109" t="str">
        <f t="shared" si="98"/>
        <v/>
      </c>
      <c r="E1548" s="110" t="e">
        <f t="shared" si="97"/>
        <v>#REF!</v>
      </c>
      <c r="F1548" s="109" t="e">
        <f>IF(E1548&lt;&gt;"",MAX($F$1:$F1547)+1, "" )</f>
        <v>#REF!</v>
      </c>
      <c r="G1548" s="109" t="str">
        <f t="shared" si="99"/>
        <v/>
      </c>
    </row>
    <row r="1549" spans="1:7" ht="15.5" x14ac:dyDescent="0.35">
      <c r="A1549" s="110" t="e">
        <f t="shared" si="96"/>
        <v>#REF!</v>
      </c>
      <c r="B1549" s="109" t="e">
        <f>IF(A1549&lt;&gt;"",MAX($B$1:$B1548)+1, "" )</f>
        <v>#REF!</v>
      </c>
      <c r="C1549" s="109" t="str">
        <f t="shared" si="98"/>
        <v/>
      </c>
      <c r="E1549" s="110" t="e">
        <f t="shared" si="97"/>
        <v>#REF!</v>
      </c>
      <c r="F1549" s="109" t="e">
        <f>IF(E1549&lt;&gt;"",MAX($F$1:$F1548)+1, "" )</f>
        <v>#REF!</v>
      </c>
      <c r="G1549" s="109" t="str">
        <f t="shared" si="99"/>
        <v/>
      </c>
    </row>
    <row r="1550" spans="1:7" ht="15.5" x14ac:dyDescent="0.35">
      <c r="A1550" s="110" t="e">
        <f t="shared" si="96"/>
        <v>#REF!</v>
      </c>
      <c r="B1550" s="109" t="e">
        <f>IF(A1550&lt;&gt;"",MAX($B$1:$B1549)+1, "" )</f>
        <v>#REF!</v>
      </c>
      <c r="C1550" s="109" t="str">
        <f t="shared" si="98"/>
        <v/>
      </c>
      <c r="E1550" s="110" t="e">
        <f t="shared" si="97"/>
        <v>#REF!</v>
      </c>
      <c r="F1550" s="109" t="e">
        <f>IF(E1550&lt;&gt;"",MAX($F$1:$F1549)+1, "" )</f>
        <v>#REF!</v>
      </c>
      <c r="G1550" s="109" t="str">
        <f t="shared" si="99"/>
        <v/>
      </c>
    </row>
    <row r="1551" spans="1:7" ht="15.5" x14ac:dyDescent="0.35">
      <c r="A1551" s="110" t="e">
        <f t="shared" si="96"/>
        <v>#REF!</v>
      </c>
      <c r="B1551" s="109" t="e">
        <f>IF(A1551&lt;&gt;"",MAX($B$1:$B1550)+1, "" )</f>
        <v>#REF!</v>
      </c>
      <c r="C1551" s="109" t="str">
        <f t="shared" si="98"/>
        <v/>
      </c>
      <c r="E1551" s="110" t="e">
        <f t="shared" si="97"/>
        <v>#REF!</v>
      </c>
      <c r="F1551" s="109" t="e">
        <f>IF(E1551&lt;&gt;"",MAX($F$1:$F1550)+1, "" )</f>
        <v>#REF!</v>
      </c>
      <c r="G1551" s="109" t="str">
        <f t="shared" si="99"/>
        <v/>
      </c>
    </row>
    <row r="1552" spans="1:7" ht="15.5" x14ac:dyDescent="0.35">
      <c r="A1552" s="110" t="e">
        <f t="shared" si="96"/>
        <v>#REF!</v>
      </c>
      <c r="B1552" s="109" t="e">
        <f>IF(A1552&lt;&gt;"",MAX($B$1:$B1551)+1, "" )</f>
        <v>#REF!</v>
      </c>
      <c r="C1552" s="109" t="str">
        <f t="shared" si="98"/>
        <v/>
      </c>
      <c r="E1552" s="110" t="e">
        <f t="shared" si="97"/>
        <v>#REF!</v>
      </c>
      <c r="F1552" s="109" t="e">
        <f>IF(E1552&lt;&gt;"",MAX($F$1:$F1551)+1, "" )</f>
        <v>#REF!</v>
      </c>
      <c r="G1552" s="109" t="str">
        <f t="shared" si="99"/>
        <v/>
      </c>
    </row>
    <row r="1553" spans="1:7" ht="15.5" x14ac:dyDescent="0.35">
      <c r="A1553" s="110" t="e">
        <f t="shared" si="96"/>
        <v>#REF!</v>
      </c>
      <c r="B1553" s="109" t="e">
        <f>IF(A1553&lt;&gt;"",MAX($B$1:$B1552)+1, "" )</f>
        <v>#REF!</v>
      </c>
      <c r="C1553" s="109" t="str">
        <f t="shared" si="98"/>
        <v/>
      </c>
      <c r="E1553" s="110" t="e">
        <f t="shared" si="97"/>
        <v>#REF!</v>
      </c>
      <c r="F1553" s="109" t="e">
        <f>IF(E1553&lt;&gt;"",MAX($F$1:$F1552)+1, "" )</f>
        <v>#REF!</v>
      </c>
      <c r="G1553" s="109" t="str">
        <f t="shared" si="99"/>
        <v/>
      </c>
    </row>
    <row r="1554" spans="1:7" ht="15.5" x14ac:dyDescent="0.35">
      <c r="A1554" s="110" t="e">
        <f t="shared" si="96"/>
        <v>#REF!</v>
      </c>
      <c r="B1554" s="109" t="e">
        <f>IF(A1554&lt;&gt;"",MAX($B$1:$B1553)+1, "" )</f>
        <v>#REF!</v>
      </c>
      <c r="C1554" s="109" t="str">
        <f t="shared" si="98"/>
        <v/>
      </c>
      <c r="E1554" s="110" t="e">
        <f t="shared" si="97"/>
        <v>#REF!</v>
      </c>
      <c r="F1554" s="109" t="e">
        <f>IF(E1554&lt;&gt;"",MAX($F$1:$F1553)+1, "" )</f>
        <v>#REF!</v>
      </c>
      <c r="G1554" s="109" t="str">
        <f t="shared" si="99"/>
        <v/>
      </c>
    </row>
    <row r="1555" spans="1:7" ht="15.5" x14ac:dyDescent="0.35">
      <c r="A1555" s="110" t="e">
        <f t="shared" si="96"/>
        <v>#REF!</v>
      </c>
      <c r="B1555" s="109" t="e">
        <f>IF(A1555&lt;&gt;"",MAX($B$1:$B1554)+1, "" )</f>
        <v>#REF!</v>
      </c>
      <c r="C1555" s="109" t="str">
        <f t="shared" si="98"/>
        <v/>
      </c>
      <c r="E1555" s="110" t="e">
        <f t="shared" si="97"/>
        <v>#REF!</v>
      </c>
      <c r="F1555" s="109" t="e">
        <f>IF(E1555&lt;&gt;"",MAX($F$1:$F1554)+1, "" )</f>
        <v>#REF!</v>
      </c>
      <c r="G1555" s="109" t="str">
        <f t="shared" si="99"/>
        <v/>
      </c>
    </row>
    <row r="1556" spans="1:7" ht="15.5" x14ac:dyDescent="0.35">
      <c r="A1556" s="110" t="e">
        <f t="shared" si="96"/>
        <v>#REF!</v>
      </c>
      <c r="B1556" s="109" t="e">
        <f>IF(A1556&lt;&gt;"",MAX($B$1:$B1555)+1, "" )</f>
        <v>#REF!</v>
      </c>
      <c r="C1556" s="109" t="str">
        <f t="shared" si="98"/>
        <v/>
      </c>
      <c r="E1556" s="110" t="e">
        <f t="shared" si="97"/>
        <v>#REF!</v>
      </c>
      <c r="F1556" s="109" t="e">
        <f>IF(E1556&lt;&gt;"",MAX($F$1:$F1555)+1, "" )</f>
        <v>#REF!</v>
      </c>
      <c r="G1556" s="109" t="str">
        <f t="shared" si="99"/>
        <v/>
      </c>
    </row>
    <row r="1557" spans="1:7" ht="15.5" x14ac:dyDescent="0.35">
      <c r="A1557" s="110" t="e">
        <f t="shared" si="96"/>
        <v>#REF!</v>
      </c>
      <c r="B1557" s="109" t="e">
        <f>IF(A1557&lt;&gt;"",MAX($B$1:$B1556)+1, "" )</f>
        <v>#REF!</v>
      </c>
      <c r="C1557" s="109" t="str">
        <f t="shared" si="98"/>
        <v/>
      </c>
      <c r="E1557" s="110" t="e">
        <f t="shared" si="97"/>
        <v>#REF!</v>
      </c>
      <c r="F1557" s="109" t="e">
        <f>IF(E1557&lt;&gt;"",MAX($F$1:$F1556)+1, "" )</f>
        <v>#REF!</v>
      </c>
      <c r="G1557" s="109" t="str">
        <f t="shared" si="99"/>
        <v/>
      </c>
    </row>
    <row r="1558" spans="1:7" ht="15.5" x14ac:dyDescent="0.35">
      <c r="A1558" s="110" t="e">
        <f t="shared" si="96"/>
        <v>#REF!</v>
      </c>
      <c r="B1558" s="109" t="e">
        <f>IF(A1558&lt;&gt;"",MAX($B$1:$B1557)+1, "" )</f>
        <v>#REF!</v>
      </c>
      <c r="C1558" s="109" t="str">
        <f t="shared" si="98"/>
        <v/>
      </c>
      <c r="E1558" s="110" t="e">
        <f t="shared" si="97"/>
        <v>#REF!</v>
      </c>
      <c r="F1558" s="109" t="e">
        <f>IF(E1558&lt;&gt;"",MAX($F$1:$F1557)+1, "" )</f>
        <v>#REF!</v>
      </c>
      <c r="G1558" s="109" t="str">
        <f t="shared" si="99"/>
        <v/>
      </c>
    </row>
    <row r="1559" spans="1:7" ht="15.5" x14ac:dyDescent="0.35">
      <c r="A1559" s="110" t="e">
        <f t="shared" si="96"/>
        <v>#REF!</v>
      </c>
      <c r="B1559" s="109" t="e">
        <f>IF(A1559&lt;&gt;"",MAX($B$1:$B1558)+1, "" )</f>
        <v>#REF!</v>
      </c>
      <c r="C1559" s="109" t="str">
        <f t="shared" si="98"/>
        <v/>
      </c>
      <c r="E1559" s="110" t="e">
        <f t="shared" si="97"/>
        <v>#REF!</v>
      </c>
      <c r="F1559" s="109" t="e">
        <f>IF(E1559&lt;&gt;"",MAX($F$1:$F1558)+1, "" )</f>
        <v>#REF!</v>
      </c>
      <c r="G1559" s="109" t="str">
        <f t="shared" si="99"/>
        <v/>
      </c>
    </row>
    <row r="1560" spans="1:7" ht="15.5" x14ac:dyDescent="0.35">
      <c r="A1560" s="110" t="e">
        <f t="shared" si="96"/>
        <v>#REF!</v>
      </c>
      <c r="B1560" s="109" t="e">
        <f>IF(A1560&lt;&gt;"",MAX($B$1:$B1559)+1, "" )</f>
        <v>#REF!</v>
      </c>
      <c r="C1560" s="109" t="str">
        <f t="shared" si="98"/>
        <v/>
      </c>
      <c r="E1560" s="110" t="e">
        <f t="shared" si="97"/>
        <v>#REF!</v>
      </c>
      <c r="F1560" s="109" t="e">
        <f>IF(E1560&lt;&gt;"",MAX($F$1:$F1559)+1, "" )</f>
        <v>#REF!</v>
      </c>
      <c r="G1560" s="109" t="str">
        <f t="shared" si="99"/>
        <v/>
      </c>
    </row>
    <row r="1561" spans="1:7" ht="15.5" x14ac:dyDescent="0.35">
      <c r="A1561" s="110" t="e">
        <f t="shared" si="96"/>
        <v>#REF!</v>
      </c>
      <c r="B1561" s="109" t="e">
        <f>IF(A1561&lt;&gt;"",MAX($B$1:$B1560)+1, "" )</f>
        <v>#REF!</v>
      </c>
      <c r="C1561" s="109" t="str">
        <f t="shared" si="98"/>
        <v/>
      </c>
      <c r="E1561" s="110" t="e">
        <f t="shared" si="97"/>
        <v>#REF!</v>
      </c>
      <c r="F1561" s="109" t="e">
        <f>IF(E1561&lt;&gt;"",MAX($F$1:$F1560)+1, "" )</f>
        <v>#REF!</v>
      </c>
      <c r="G1561" s="109" t="str">
        <f t="shared" si="99"/>
        <v/>
      </c>
    </row>
    <row r="1562" spans="1:7" ht="15.5" x14ac:dyDescent="0.35">
      <c r="A1562" s="110" t="e">
        <f t="shared" si="96"/>
        <v>#REF!</v>
      </c>
      <c r="B1562" s="109" t="e">
        <f>IF(A1562&lt;&gt;"",MAX($B$1:$B1561)+1, "" )</f>
        <v>#REF!</v>
      </c>
      <c r="C1562" s="109" t="str">
        <f t="shared" si="98"/>
        <v/>
      </c>
      <c r="E1562" s="110" t="e">
        <f t="shared" si="97"/>
        <v>#REF!</v>
      </c>
      <c r="F1562" s="109" t="e">
        <f>IF(E1562&lt;&gt;"",MAX($F$1:$F1561)+1, "" )</f>
        <v>#REF!</v>
      </c>
      <c r="G1562" s="109" t="str">
        <f t="shared" si="99"/>
        <v/>
      </c>
    </row>
    <row r="1563" spans="1:7" ht="15.5" x14ac:dyDescent="0.35">
      <c r="A1563" s="110" t="e">
        <f t="shared" si="96"/>
        <v>#REF!</v>
      </c>
      <c r="B1563" s="109" t="e">
        <f>IF(A1563&lt;&gt;"",MAX($B$1:$B1562)+1, "" )</f>
        <v>#REF!</v>
      </c>
      <c r="C1563" s="109" t="str">
        <f t="shared" si="98"/>
        <v/>
      </c>
      <c r="E1563" s="110" t="e">
        <f t="shared" si="97"/>
        <v>#REF!</v>
      </c>
      <c r="F1563" s="109" t="e">
        <f>IF(E1563&lt;&gt;"",MAX($F$1:$F1562)+1, "" )</f>
        <v>#REF!</v>
      </c>
      <c r="G1563" s="109" t="str">
        <f t="shared" si="99"/>
        <v/>
      </c>
    </row>
    <row r="1564" spans="1:7" ht="15.5" x14ac:dyDescent="0.35">
      <c r="A1564" s="110" t="e">
        <f t="shared" si="96"/>
        <v>#REF!</v>
      </c>
      <c r="B1564" s="109" t="e">
        <f>IF(A1564&lt;&gt;"",MAX($B$1:$B1563)+1, "" )</f>
        <v>#REF!</v>
      </c>
      <c r="C1564" s="109" t="str">
        <f t="shared" si="98"/>
        <v/>
      </c>
      <c r="E1564" s="110" t="e">
        <f t="shared" si="97"/>
        <v>#REF!</v>
      </c>
      <c r="F1564" s="109" t="e">
        <f>IF(E1564&lt;&gt;"",MAX($F$1:$F1563)+1, "" )</f>
        <v>#REF!</v>
      </c>
      <c r="G1564" s="109" t="str">
        <f t="shared" si="99"/>
        <v/>
      </c>
    </row>
    <row r="1565" spans="1:7" ht="15.5" x14ac:dyDescent="0.35">
      <c r="A1565" s="110" t="e">
        <f t="shared" si="96"/>
        <v>#REF!</v>
      </c>
      <c r="B1565" s="109" t="e">
        <f>IF(A1565&lt;&gt;"",MAX($B$1:$B1564)+1, "" )</f>
        <v>#REF!</v>
      </c>
      <c r="C1565" s="109" t="str">
        <f t="shared" si="98"/>
        <v/>
      </c>
      <c r="E1565" s="110" t="e">
        <f t="shared" si="97"/>
        <v>#REF!</v>
      </c>
      <c r="F1565" s="109" t="e">
        <f>IF(E1565&lt;&gt;"",MAX($F$1:$F1564)+1, "" )</f>
        <v>#REF!</v>
      </c>
      <c r="G1565" s="109" t="str">
        <f t="shared" si="99"/>
        <v/>
      </c>
    </row>
    <row r="1566" spans="1:7" ht="15.5" x14ac:dyDescent="0.35">
      <c r="A1566" s="110" t="e">
        <f t="shared" si="96"/>
        <v>#REF!</v>
      </c>
      <c r="B1566" s="109" t="e">
        <f>IF(A1566&lt;&gt;"",MAX($B$1:$B1565)+1, "" )</f>
        <v>#REF!</v>
      </c>
      <c r="C1566" s="109" t="str">
        <f t="shared" si="98"/>
        <v/>
      </c>
      <c r="E1566" s="110" t="e">
        <f t="shared" si="97"/>
        <v>#REF!</v>
      </c>
      <c r="F1566" s="109" t="e">
        <f>IF(E1566&lt;&gt;"",MAX($F$1:$F1565)+1, "" )</f>
        <v>#REF!</v>
      </c>
      <c r="G1566" s="109" t="str">
        <f t="shared" si="99"/>
        <v/>
      </c>
    </row>
    <row r="1567" spans="1:7" ht="15.5" x14ac:dyDescent="0.35">
      <c r="A1567" s="110" t="e">
        <f t="shared" si="96"/>
        <v>#REF!</v>
      </c>
      <c r="B1567" s="109" t="e">
        <f>IF(A1567&lt;&gt;"",MAX($B$1:$B1566)+1, "" )</f>
        <v>#REF!</v>
      </c>
      <c r="C1567" s="109" t="str">
        <f t="shared" si="98"/>
        <v/>
      </c>
      <c r="E1567" s="110" t="e">
        <f t="shared" si="97"/>
        <v>#REF!</v>
      </c>
      <c r="F1567" s="109" t="e">
        <f>IF(E1567&lt;&gt;"",MAX($F$1:$F1566)+1, "" )</f>
        <v>#REF!</v>
      </c>
      <c r="G1567" s="109" t="str">
        <f t="shared" si="99"/>
        <v/>
      </c>
    </row>
    <row r="1568" spans="1:7" ht="15.5" x14ac:dyDescent="0.35">
      <c r="A1568" s="110" t="e">
        <f t="shared" si="96"/>
        <v>#REF!</v>
      </c>
      <c r="B1568" s="109" t="e">
        <f>IF(A1568&lt;&gt;"",MAX($B$1:$B1567)+1, "" )</f>
        <v>#REF!</v>
      </c>
      <c r="C1568" s="109" t="str">
        <f t="shared" si="98"/>
        <v/>
      </c>
      <c r="E1568" s="110" t="e">
        <f t="shared" si="97"/>
        <v>#REF!</v>
      </c>
      <c r="F1568" s="109" t="e">
        <f>IF(E1568&lt;&gt;"",MAX($F$1:$F1567)+1, "" )</f>
        <v>#REF!</v>
      </c>
      <c r="G1568" s="109" t="str">
        <f t="shared" si="99"/>
        <v/>
      </c>
    </row>
    <row r="1569" spans="1:7" ht="15.5" x14ac:dyDescent="0.35">
      <c r="A1569" s="110" t="e">
        <f t="shared" si="96"/>
        <v>#REF!</v>
      </c>
      <c r="B1569" s="109" t="e">
        <f>IF(A1569&lt;&gt;"",MAX($B$1:$B1568)+1, "" )</f>
        <v>#REF!</v>
      </c>
      <c r="C1569" s="109" t="str">
        <f t="shared" si="98"/>
        <v/>
      </c>
      <c r="E1569" s="110" t="e">
        <f t="shared" si="97"/>
        <v>#REF!</v>
      </c>
      <c r="F1569" s="109" t="e">
        <f>IF(E1569&lt;&gt;"",MAX($F$1:$F1568)+1, "" )</f>
        <v>#REF!</v>
      </c>
      <c r="G1569" s="109" t="str">
        <f t="shared" si="99"/>
        <v/>
      </c>
    </row>
    <row r="1570" spans="1:7" ht="15.5" x14ac:dyDescent="0.35">
      <c r="A1570" s="110" t="e">
        <f t="shared" si="96"/>
        <v>#REF!</v>
      </c>
      <c r="B1570" s="109" t="e">
        <f>IF(A1570&lt;&gt;"",MAX($B$1:$B1569)+1, "" )</f>
        <v>#REF!</v>
      </c>
      <c r="C1570" s="109" t="str">
        <f t="shared" si="98"/>
        <v/>
      </c>
      <c r="E1570" s="110" t="e">
        <f t="shared" si="97"/>
        <v>#REF!</v>
      </c>
      <c r="F1570" s="109" t="e">
        <f>IF(E1570&lt;&gt;"",MAX($F$1:$F1569)+1, "" )</f>
        <v>#REF!</v>
      </c>
      <c r="G1570" s="109" t="str">
        <f t="shared" si="99"/>
        <v/>
      </c>
    </row>
    <row r="1571" spans="1:7" ht="15.5" x14ac:dyDescent="0.35">
      <c r="A1571" s="110" t="e">
        <f t="shared" si="96"/>
        <v>#REF!</v>
      </c>
      <c r="B1571" s="109" t="e">
        <f>IF(A1571&lt;&gt;"",MAX($B$1:$B1570)+1, "" )</f>
        <v>#REF!</v>
      </c>
      <c r="C1571" s="109" t="str">
        <f t="shared" si="98"/>
        <v/>
      </c>
      <c r="E1571" s="110" t="e">
        <f t="shared" si="97"/>
        <v>#REF!</v>
      </c>
      <c r="F1571" s="109" t="e">
        <f>IF(E1571&lt;&gt;"",MAX($F$1:$F1570)+1, "" )</f>
        <v>#REF!</v>
      </c>
      <c r="G1571" s="109" t="str">
        <f t="shared" si="99"/>
        <v/>
      </c>
    </row>
    <row r="1572" spans="1:7" ht="15.5" x14ac:dyDescent="0.35">
      <c r="A1572" s="110" t="e">
        <f t="shared" si="96"/>
        <v>#REF!</v>
      </c>
      <c r="B1572" s="109" t="e">
        <f>IF(A1572&lt;&gt;"",MAX($B$1:$B1571)+1, "" )</f>
        <v>#REF!</v>
      </c>
      <c r="C1572" s="109" t="str">
        <f t="shared" si="98"/>
        <v/>
      </c>
      <c r="E1572" s="110" t="e">
        <f t="shared" si="97"/>
        <v>#REF!</v>
      </c>
      <c r="F1572" s="109" t="e">
        <f>IF(E1572&lt;&gt;"",MAX($F$1:$F1571)+1, "" )</f>
        <v>#REF!</v>
      </c>
      <c r="G1572" s="109" t="str">
        <f t="shared" si="99"/>
        <v/>
      </c>
    </row>
    <row r="1573" spans="1:7" ht="15.5" x14ac:dyDescent="0.35">
      <c r="A1573" s="110" t="e">
        <f t="shared" si="96"/>
        <v>#REF!</v>
      </c>
      <c r="B1573" s="109" t="e">
        <f>IF(A1573&lt;&gt;"",MAX($B$1:$B1572)+1, "" )</f>
        <v>#REF!</v>
      </c>
      <c r="C1573" s="109" t="str">
        <f t="shared" si="98"/>
        <v/>
      </c>
      <c r="E1573" s="110" t="e">
        <f t="shared" si="97"/>
        <v>#REF!</v>
      </c>
      <c r="F1573" s="109" t="e">
        <f>IF(E1573&lt;&gt;"",MAX($F$1:$F1572)+1, "" )</f>
        <v>#REF!</v>
      </c>
      <c r="G1573" s="109" t="str">
        <f t="shared" si="99"/>
        <v/>
      </c>
    </row>
    <row r="1574" spans="1:7" ht="15.5" x14ac:dyDescent="0.35">
      <c r="A1574" s="110" t="e">
        <f t="shared" si="96"/>
        <v>#REF!</v>
      </c>
      <c r="B1574" s="109" t="e">
        <f>IF(A1574&lt;&gt;"",MAX($B$1:$B1573)+1, "" )</f>
        <v>#REF!</v>
      </c>
      <c r="C1574" s="109" t="str">
        <f t="shared" si="98"/>
        <v/>
      </c>
      <c r="E1574" s="110" t="e">
        <f t="shared" si="97"/>
        <v>#REF!</v>
      </c>
      <c r="F1574" s="109" t="e">
        <f>IF(E1574&lt;&gt;"",MAX($F$1:$F1573)+1, "" )</f>
        <v>#REF!</v>
      </c>
      <c r="G1574" s="109" t="str">
        <f t="shared" si="99"/>
        <v/>
      </c>
    </row>
    <row r="1575" spans="1:7" ht="15.5" x14ac:dyDescent="0.35">
      <c r="A1575" s="110" t="e">
        <f t="shared" si="96"/>
        <v>#REF!</v>
      </c>
      <c r="B1575" s="109" t="e">
        <f>IF(A1575&lt;&gt;"",MAX($B$1:$B1574)+1, "" )</f>
        <v>#REF!</v>
      </c>
      <c r="C1575" s="109" t="str">
        <f t="shared" si="98"/>
        <v/>
      </c>
      <c r="E1575" s="110" t="e">
        <f t="shared" si="97"/>
        <v>#REF!</v>
      </c>
      <c r="F1575" s="109" t="e">
        <f>IF(E1575&lt;&gt;"",MAX($F$1:$F1574)+1, "" )</f>
        <v>#REF!</v>
      </c>
      <c r="G1575" s="109" t="str">
        <f t="shared" si="99"/>
        <v/>
      </c>
    </row>
    <row r="1576" spans="1:7" ht="15.5" x14ac:dyDescent="0.35">
      <c r="A1576" s="110" t="e">
        <f t="shared" si="96"/>
        <v>#REF!</v>
      </c>
      <c r="B1576" s="109" t="e">
        <f>IF(A1576&lt;&gt;"",MAX($B$1:$B1575)+1, "" )</f>
        <v>#REF!</v>
      </c>
      <c r="C1576" s="109" t="str">
        <f t="shared" si="98"/>
        <v/>
      </c>
      <c r="E1576" s="110" t="e">
        <f t="shared" si="97"/>
        <v>#REF!</v>
      </c>
      <c r="F1576" s="109" t="e">
        <f>IF(E1576&lt;&gt;"",MAX($F$1:$F1575)+1, "" )</f>
        <v>#REF!</v>
      </c>
      <c r="G1576" s="109" t="str">
        <f t="shared" si="99"/>
        <v/>
      </c>
    </row>
    <row r="1577" spans="1:7" ht="15.5" x14ac:dyDescent="0.35">
      <c r="A1577" s="110" t="e">
        <f t="shared" si="96"/>
        <v>#REF!</v>
      </c>
      <c r="B1577" s="109" t="e">
        <f>IF(A1577&lt;&gt;"",MAX($B$1:$B1576)+1, "" )</f>
        <v>#REF!</v>
      </c>
      <c r="C1577" s="109" t="str">
        <f t="shared" si="98"/>
        <v/>
      </c>
      <c r="E1577" s="110" t="e">
        <f t="shared" si="97"/>
        <v>#REF!</v>
      </c>
      <c r="F1577" s="109" t="e">
        <f>IF(E1577&lt;&gt;"",MAX($F$1:$F1576)+1, "" )</f>
        <v>#REF!</v>
      </c>
      <c r="G1577" s="109" t="str">
        <f t="shared" si="99"/>
        <v/>
      </c>
    </row>
    <row r="1578" spans="1:7" ht="15.5" x14ac:dyDescent="0.35">
      <c r="A1578" s="110" t="e">
        <f t="shared" si="96"/>
        <v>#REF!</v>
      </c>
      <c r="B1578" s="109" t="e">
        <f>IF(A1578&lt;&gt;"",MAX($B$1:$B1577)+1, "" )</f>
        <v>#REF!</v>
      </c>
      <c r="C1578" s="109" t="str">
        <f t="shared" si="98"/>
        <v/>
      </c>
      <c r="E1578" s="110" t="e">
        <f t="shared" si="97"/>
        <v>#REF!</v>
      </c>
      <c r="F1578" s="109" t="e">
        <f>IF(E1578&lt;&gt;"",MAX($F$1:$F1577)+1, "" )</f>
        <v>#REF!</v>
      </c>
      <c r="G1578" s="109" t="str">
        <f t="shared" si="99"/>
        <v/>
      </c>
    </row>
    <row r="1579" spans="1:7" ht="15.5" x14ac:dyDescent="0.35">
      <c r="A1579" s="110" t="e">
        <f t="shared" si="96"/>
        <v>#REF!</v>
      </c>
      <c r="B1579" s="109" t="e">
        <f>IF(A1579&lt;&gt;"",MAX($B$1:$B1578)+1, "" )</f>
        <v>#REF!</v>
      </c>
      <c r="C1579" s="109" t="str">
        <f t="shared" si="98"/>
        <v/>
      </c>
      <c r="E1579" s="110" t="e">
        <f t="shared" si="97"/>
        <v>#REF!</v>
      </c>
      <c r="F1579" s="109" t="e">
        <f>IF(E1579&lt;&gt;"",MAX($F$1:$F1578)+1, "" )</f>
        <v>#REF!</v>
      </c>
      <c r="G1579" s="109" t="str">
        <f t="shared" si="99"/>
        <v/>
      </c>
    </row>
    <row r="1580" spans="1:7" ht="15.5" x14ac:dyDescent="0.35">
      <c r="A1580" s="110" t="e">
        <f t="shared" si="96"/>
        <v>#REF!</v>
      </c>
      <c r="B1580" s="109" t="e">
        <f>IF(A1580&lt;&gt;"",MAX($B$1:$B1579)+1, "" )</f>
        <v>#REF!</v>
      </c>
      <c r="C1580" s="109" t="str">
        <f t="shared" si="98"/>
        <v/>
      </c>
      <c r="E1580" s="110" t="e">
        <f t="shared" si="97"/>
        <v>#REF!</v>
      </c>
      <c r="F1580" s="109" t="e">
        <f>IF(E1580&lt;&gt;"",MAX($F$1:$F1579)+1, "" )</f>
        <v>#REF!</v>
      </c>
      <c r="G1580" s="109" t="str">
        <f t="shared" si="99"/>
        <v/>
      </c>
    </row>
    <row r="1581" spans="1:7" ht="15.5" x14ac:dyDescent="0.35">
      <c r="A1581" s="110" t="e">
        <f t="shared" si="96"/>
        <v>#REF!</v>
      </c>
      <c r="B1581" s="109" t="e">
        <f>IF(A1581&lt;&gt;"",MAX($B$1:$B1580)+1, "" )</f>
        <v>#REF!</v>
      </c>
      <c r="C1581" s="109" t="str">
        <f t="shared" si="98"/>
        <v/>
      </c>
      <c r="E1581" s="110" t="e">
        <f t="shared" si="97"/>
        <v>#REF!</v>
      </c>
      <c r="F1581" s="109" t="e">
        <f>IF(E1581&lt;&gt;"",MAX($F$1:$F1580)+1, "" )</f>
        <v>#REF!</v>
      </c>
      <c r="G1581" s="109" t="str">
        <f t="shared" si="99"/>
        <v/>
      </c>
    </row>
    <row r="1582" spans="1:7" ht="15.5" x14ac:dyDescent="0.35">
      <c r="A1582" s="110" t="e">
        <f t="shared" si="96"/>
        <v>#REF!</v>
      </c>
      <c r="B1582" s="109" t="e">
        <f>IF(A1582&lt;&gt;"",MAX($B$1:$B1581)+1, "" )</f>
        <v>#REF!</v>
      </c>
      <c r="C1582" s="109" t="str">
        <f t="shared" si="98"/>
        <v/>
      </c>
      <c r="E1582" s="110" t="e">
        <f t="shared" si="97"/>
        <v>#REF!</v>
      </c>
      <c r="F1582" s="109" t="e">
        <f>IF(E1582&lt;&gt;"",MAX($F$1:$F1581)+1, "" )</f>
        <v>#REF!</v>
      </c>
      <c r="G1582" s="109" t="str">
        <f t="shared" si="99"/>
        <v/>
      </c>
    </row>
    <row r="1583" spans="1:7" ht="15.5" x14ac:dyDescent="0.35">
      <c r="A1583" s="110" t="e">
        <f t="shared" si="96"/>
        <v>#REF!</v>
      </c>
      <c r="B1583" s="109" t="e">
        <f>IF(A1583&lt;&gt;"",MAX($B$1:$B1582)+1, "" )</f>
        <v>#REF!</v>
      </c>
      <c r="C1583" s="109" t="str">
        <f t="shared" si="98"/>
        <v/>
      </c>
      <c r="E1583" s="110" t="e">
        <f t="shared" si="97"/>
        <v>#REF!</v>
      </c>
      <c r="F1583" s="109" t="e">
        <f>IF(E1583&lt;&gt;"",MAX($F$1:$F1582)+1, "" )</f>
        <v>#REF!</v>
      </c>
      <c r="G1583" s="109" t="str">
        <f t="shared" si="99"/>
        <v/>
      </c>
    </row>
    <row r="1584" spans="1:7" ht="15.5" x14ac:dyDescent="0.35">
      <c r="A1584" s="110" t="e">
        <f t="shared" si="96"/>
        <v>#REF!</v>
      </c>
      <c r="B1584" s="109" t="e">
        <f>IF(A1584&lt;&gt;"",MAX($B$1:$B1583)+1, "" )</f>
        <v>#REF!</v>
      </c>
      <c r="C1584" s="109" t="str">
        <f t="shared" si="98"/>
        <v/>
      </c>
      <c r="E1584" s="110" t="e">
        <f t="shared" si="97"/>
        <v>#REF!</v>
      </c>
      <c r="F1584" s="109" t="e">
        <f>IF(E1584&lt;&gt;"",MAX($F$1:$F1583)+1, "" )</f>
        <v>#REF!</v>
      </c>
      <c r="G1584" s="109" t="str">
        <f t="shared" si="99"/>
        <v/>
      </c>
    </row>
    <row r="1585" spans="1:7" ht="15.5" x14ac:dyDescent="0.35">
      <c r="A1585" s="110" t="e">
        <f t="shared" si="96"/>
        <v>#REF!</v>
      </c>
      <c r="B1585" s="109" t="e">
        <f>IF(A1585&lt;&gt;"",MAX($B$1:$B1584)+1, "" )</f>
        <v>#REF!</v>
      </c>
      <c r="C1585" s="109" t="str">
        <f t="shared" si="98"/>
        <v/>
      </c>
      <c r="E1585" s="110" t="e">
        <f t="shared" si="97"/>
        <v>#REF!</v>
      </c>
      <c r="F1585" s="109" t="e">
        <f>IF(E1585&lt;&gt;"",MAX($F$1:$F1584)+1, "" )</f>
        <v>#REF!</v>
      </c>
      <c r="G1585" s="109" t="str">
        <f t="shared" si="99"/>
        <v/>
      </c>
    </row>
    <row r="1586" spans="1:7" ht="15.5" x14ac:dyDescent="0.35">
      <c r="A1586" s="110" t="e">
        <f t="shared" si="96"/>
        <v>#REF!</v>
      </c>
      <c r="B1586" s="109" t="e">
        <f>IF(A1586&lt;&gt;"",MAX($B$1:$B1585)+1, "" )</f>
        <v>#REF!</v>
      </c>
      <c r="C1586" s="109" t="str">
        <f t="shared" si="98"/>
        <v/>
      </c>
      <c r="E1586" s="110" t="e">
        <f t="shared" si="97"/>
        <v>#REF!</v>
      </c>
      <c r="F1586" s="109" t="e">
        <f>IF(E1586&lt;&gt;"",MAX($F$1:$F1585)+1, "" )</f>
        <v>#REF!</v>
      </c>
      <c r="G1586" s="109" t="str">
        <f t="shared" si="99"/>
        <v/>
      </c>
    </row>
    <row r="1587" spans="1:7" ht="15.5" x14ac:dyDescent="0.35">
      <c r="A1587" s="110" t="e">
        <f t="shared" si="96"/>
        <v>#REF!</v>
      </c>
      <c r="B1587" s="109" t="e">
        <f>IF(A1587&lt;&gt;"",MAX($B$1:$B1586)+1, "" )</f>
        <v>#REF!</v>
      </c>
      <c r="C1587" s="109" t="str">
        <f t="shared" si="98"/>
        <v/>
      </c>
      <c r="E1587" s="110" t="e">
        <f t="shared" si="97"/>
        <v>#REF!</v>
      </c>
      <c r="F1587" s="109" t="e">
        <f>IF(E1587&lt;&gt;"",MAX($F$1:$F1586)+1, "" )</f>
        <v>#REF!</v>
      </c>
      <c r="G1587" s="109" t="str">
        <f t="shared" si="99"/>
        <v/>
      </c>
    </row>
    <row r="1588" spans="1:7" ht="15.5" x14ac:dyDescent="0.35">
      <c r="A1588" s="110" t="e">
        <f t="shared" si="96"/>
        <v>#REF!</v>
      </c>
      <c r="B1588" s="109" t="e">
        <f>IF(A1588&lt;&gt;"",MAX($B$1:$B1587)+1, "" )</f>
        <v>#REF!</v>
      </c>
      <c r="C1588" s="109" t="str">
        <f t="shared" si="98"/>
        <v/>
      </c>
      <c r="E1588" s="110" t="e">
        <f t="shared" si="97"/>
        <v>#REF!</v>
      </c>
      <c r="F1588" s="109" t="e">
        <f>IF(E1588&lt;&gt;"",MAX($F$1:$F1587)+1, "" )</f>
        <v>#REF!</v>
      </c>
      <c r="G1588" s="109" t="str">
        <f t="shared" si="99"/>
        <v/>
      </c>
    </row>
    <row r="1589" spans="1:7" ht="15.5" x14ac:dyDescent="0.35">
      <c r="A1589" s="110" t="e">
        <f t="shared" si="96"/>
        <v>#REF!</v>
      </c>
      <c r="B1589" s="109" t="e">
        <f>IF(A1589&lt;&gt;"",MAX($B$1:$B1588)+1, "" )</f>
        <v>#REF!</v>
      </c>
      <c r="C1589" s="109" t="str">
        <f t="shared" si="98"/>
        <v/>
      </c>
      <c r="E1589" s="110" t="e">
        <f t="shared" si="97"/>
        <v>#REF!</v>
      </c>
      <c r="F1589" s="109" t="e">
        <f>IF(E1589&lt;&gt;"",MAX($F$1:$F1588)+1, "" )</f>
        <v>#REF!</v>
      </c>
      <c r="G1589" s="109" t="str">
        <f t="shared" si="99"/>
        <v/>
      </c>
    </row>
    <row r="1590" spans="1:7" ht="15.5" x14ac:dyDescent="0.35">
      <c r="A1590" s="110" t="e">
        <f t="shared" si="96"/>
        <v>#REF!</v>
      </c>
      <c r="B1590" s="109" t="e">
        <f>IF(A1590&lt;&gt;"",MAX($B$1:$B1589)+1, "" )</f>
        <v>#REF!</v>
      </c>
      <c r="C1590" s="109" t="str">
        <f t="shared" si="98"/>
        <v/>
      </c>
      <c r="E1590" s="110" t="e">
        <f t="shared" si="97"/>
        <v>#REF!</v>
      </c>
      <c r="F1590" s="109" t="e">
        <f>IF(E1590&lt;&gt;"",MAX($F$1:$F1589)+1, "" )</f>
        <v>#REF!</v>
      </c>
      <c r="G1590" s="109" t="str">
        <f t="shared" si="99"/>
        <v/>
      </c>
    </row>
    <row r="1591" spans="1:7" ht="15.5" x14ac:dyDescent="0.35">
      <c r="A1591" s="110" t="e">
        <f t="shared" si="96"/>
        <v>#REF!</v>
      </c>
      <c r="B1591" s="109" t="e">
        <f>IF(A1591&lt;&gt;"",MAX($B$1:$B1590)+1, "" )</f>
        <v>#REF!</v>
      </c>
      <c r="C1591" s="109" t="str">
        <f t="shared" si="98"/>
        <v/>
      </c>
      <c r="E1591" s="110" t="e">
        <f t="shared" si="97"/>
        <v>#REF!</v>
      </c>
      <c r="F1591" s="109" t="e">
        <f>IF(E1591&lt;&gt;"",MAX($F$1:$F1590)+1, "" )</f>
        <v>#REF!</v>
      </c>
      <c r="G1591" s="109" t="str">
        <f t="shared" si="99"/>
        <v/>
      </c>
    </row>
    <row r="1592" spans="1:7" ht="15.5" x14ac:dyDescent="0.35">
      <c r="A1592" s="110" t="e">
        <f t="shared" si="96"/>
        <v>#REF!</v>
      </c>
      <c r="B1592" s="109" t="e">
        <f>IF(A1592&lt;&gt;"",MAX($B$1:$B1591)+1, "" )</f>
        <v>#REF!</v>
      </c>
      <c r="C1592" s="109" t="str">
        <f t="shared" si="98"/>
        <v/>
      </c>
      <c r="E1592" s="110" t="e">
        <f t="shared" si="97"/>
        <v>#REF!</v>
      </c>
      <c r="F1592" s="109" t="e">
        <f>IF(E1592&lt;&gt;"",MAX($F$1:$F1591)+1, "" )</f>
        <v>#REF!</v>
      </c>
      <c r="G1592" s="109" t="str">
        <f t="shared" si="99"/>
        <v/>
      </c>
    </row>
    <row r="1593" spans="1:7" ht="15.5" x14ac:dyDescent="0.35">
      <c r="A1593" s="110" t="e">
        <f t="shared" si="96"/>
        <v>#REF!</v>
      </c>
      <c r="B1593" s="109" t="e">
        <f>IF(A1593&lt;&gt;"",MAX($B$1:$B1592)+1, "" )</f>
        <v>#REF!</v>
      </c>
      <c r="C1593" s="109" t="str">
        <f t="shared" si="98"/>
        <v/>
      </c>
      <c r="E1593" s="110" t="e">
        <f t="shared" si="97"/>
        <v>#REF!</v>
      </c>
      <c r="F1593" s="109" t="e">
        <f>IF(E1593&lt;&gt;"",MAX($F$1:$F1592)+1, "" )</f>
        <v>#REF!</v>
      </c>
      <c r="G1593" s="109" t="str">
        <f t="shared" si="99"/>
        <v/>
      </c>
    </row>
    <row r="1594" spans="1:7" ht="15.5" x14ac:dyDescent="0.35">
      <c r="A1594" s="110" t="e">
        <f t="shared" si="96"/>
        <v>#REF!</v>
      </c>
      <c r="B1594" s="109" t="e">
        <f>IF(A1594&lt;&gt;"",MAX($B$1:$B1593)+1, "" )</f>
        <v>#REF!</v>
      </c>
      <c r="C1594" s="109" t="str">
        <f t="shared" si="98"/>
        <v/>
      </c>
      <c r="E1594" s="110" t="e">
        <f t="shared" si="97"/>
        <v>#REF!</v>
      </c>
      <c r="F1594" s="109" t="e">
        <f>IF(E1594&lt;&gt;"",MAX($F$1:$F1593)+1, "" )</f>
        <v>#REF!</v>
      </c>
      <c r="G1594" s="109" t="str">
        <f t="shared" si="99"/>
        <v/>
      </c>
    </row>
    <row r="1595" spans="1:7" ht="15.5" x14ac:dyDescent="0.35">
      <c r="A1595" s="110" t="e">
        <f t="shared" si="96"/>
        <v>#REF!</v>
      </c>
      <c r="B1595" s="109" t="e">
        <f>IF(A1595&lt;&gt;"",MAX($B$1:$B1594)+1, "" )</f>
        <v>#REF!</v>
      </c>
      <c r="C1595" s="109" t="str">
        <f t="shared" si="98"/>
        <v/>
      </c>
      <c r="E1595" s="110" t="e">
        <f t="shared" si="97"/>
        <v>#REF!</v>
      </c>
      <c r="F1595" s="109" t="e">
        <f>IF(E1595&lt;&gt;"",MAX($F$1:$F1594)+1, "" )</f>
        <v>#REF!</v>
      </c>
      <c r="G1595" s="109" t="str">
        <f t="shared" si="99"/>
        <v/>
      </c>
    </row>
    <row r="1596" spans="1:7" ht="15.5" x14ac:dyDescent="0.35">
      <c r="A1596" s="110" t="e">
        <f t="shared" si="96"/>
        <v>#REF!</v>
      </c>
      <c r="B1596" s="109" t="e">
        <f>IF(A1596&lt;&gt;"",MAX($B$1:$B1595)+1, "" )</f>
        <v>#REF!</v>
      </c>
      <c r="C1596" s="109" t="str">
        <f t="shared" si="98"/>
        <v/>
      </c>
      <c r="E1596" s="110" t="e">
        <f t="shared" si="97"/>
        <v>#REF!</v>
      </c>
      <c r="F1596" s="109" t="e">
        <f>IF(E1596&lt;&gt;"",MAX($F$1:$F1595)+1, "" )</f>
        <v>#REF!</v>
      </c>
      <c r="G1596" s="109" t="str">
        <f t="shared" si="99"/>
        <v/>
      </c>
    </row>
    <row r="1597" spans="1:7" ht="15.5" x14ac:dyDescent="0.35">
      <c r="A1597" s="110" t="e">
        <f t="shared" si="96"/>
        <v>#REF!</v>
      </c>
      <c r="B1597" s="109" t="e">
        <f>IF(A1597&lt;&gt;"",MAX($B$1:$B1596)+1, "" )</f>
        <v>#REF!</v>
      </c>
      <c r="C1597" s="109" t="str">
        <f t="shared" si="98"/>
        <v/>
      </c>
      <c r="E1597" s="110" t="e">
        <f t="shared" si="97"/>
        <v>#REF!</v>
      </c>
      <c r="F1597" s="109" t="e">
        <f>IF(E1597&lt;&gt;"",MAX($F$1:$F1596)+1, "" )</f>
        <v>#REF!</v>
      </c>
      <c r="G1597" s="109" t="str">
        <f t="shared" si="99"/>
        <v/>
      </c>
    </row>
    <row r="1598" spans="1:7" ht="15.5" x14ac:dyDescent="0.35">
      <c r="A1598" s="110" t="e">
        <f t="shared" si="96"/>
        <v>#REF!</v>
      </c>
      <c r="B1598" s="109" t="e">
        <f>IF(A1598&lt;&gt;"",MAX($B$1:$B1597)+1, "" )</f>
        <v>#REF!</v>
      </c>
      <c r="C1598" s="109" t="str">
        <f t="shared" si="98"/>
        <v/>
      </c>
      <c r="E1598" s="110" t="e">
        <f t="shared" si="97"/>
        <v>#REF!</v>
      </c>
      <c r="F1598" s="109" t="e">
        <f>IF(E1598&lt;&gt;"",MAX($F$1:$F1597)+1, "" )</f>
        <v>#REF!</v>
      </c>
      <c r="G1598" s="109" t="str">
        <f t="shared" si="99"/>
        <v/>
      </c>
    </row>
    <row r="1599" spans="1:7" ht="15.5" x14ac:dyDescent="0.35">
      <c r="A1599" s="110" t="e">
        <f t="shared" si="96"/>
        <v>#REF!</v>
      </c>
      <c r="B1599" s="109" t="e">
        <f>IF(A1599&lt;&gt;"",MAX($B$1:$B1598)+1, "" )</f>
        <v>#REF!</v>
      </c>
      <c r="C1599" s="109" t="str">
        <f t="shared" si="98"/>
        <v/>
      </c>
      <c r="E1599" s="110" t="e">
        <f t="shared" si="97"/>
        <v>#REF!</v>
      </c>
      <c r="F1599" s="109" t="e">
        <f>IF(E1599&lt;&gt;"",MAX($F$1:$F1598)+1, "" )</f>
        <v>#REF!</v>
      </c>
      <c r="G1599" s="109" t="str">
        <f t="shared" si="99"/>
        <v/>
      </c>
    </row>
    <row r="1600" spans="1:7" ht="15.5" x14ac:dyDescent="0.35">
      <c r="A1600" s="110" t="e">
        <f t="shared" si="96"/>
        <v>#REF!</v>
      </c>
      <c r="B1600" s="109" t="e">
        <f>IF(A1600&lt;&gt;"",MAX($B$1:$B1599)+1, "" )</f>
        <v>#REF!</v>
      </c>
      <c r="C1600" s="109" t="str">
        <f t="shared" si="98"/>
        <v/>
      </c>
      <c r="E1600" s="110" t="e">
        <f t="shared" si="97"/>
        <v>#REF!</v>
      </c>
      <c r="F1600" s="109" t="e">
        <f>IF(E1600&lt;&gt;"",MAX($F$1:$F1599)+1, "" )</f>
        <v>#REF!</v>
      </c>
      <c r="G1600" s="109" t="str">
        <f t="shared" si="99"/>
        <v/>
      </c>
    </row>
    <row r="1601" spans="1:7" ht="15.5" x14ac:dyDescent="0.35">
      <c r="A1601" s="110" t="e">
        <f t="shared" si="96"/>
        <v>#REF!</v>
      </c>
      <c r="B1601" s="109" t="e">
        <f>IF(A1601&lt;&gt;"",MAX($B$1:$B1600)+1, "" )</f>
        <v>#REF!</v>
      </c>
      <c r="C1601" s="109" t="str">
        <f t="shared" si="98"/>
        <v/>
      </c>
      <c r="E1601" s="110" t="e">
        <f t="shared" si="97"/>
        <v>#REF!</v>
      </c>
      <c r="F1601" s="109" t="e">
        <f>IF(E1601&lt;&gt;"",MAX($F$1:$F1600)+1, "" )</f>
        <v>#REF!</v>
      </c>
      <c r="G1601" s="109" t="str">
        <f t="shared" si="99"/>
        <v/>
      </c>
    </row>
    <row r="1602" spans="1:7" ht="15.5" x14ac:dyDescent="0.35">
      <c r="A1602" s="110" t="e">
        <f t="shared" si="96"/>
        <v>#REF!</v>
      </c>
      <c r="B1602" s="109" t="e">
        <f>IF(A1602&lt;&gt;"",MAX($B$1:$B1601)+1, "" )</f>
        <v>#REF!</v>
      </c>
      <c r="C1602" s="109" t="str">
        <f t="shared" si="98"/>
        <v/>
      </c>
      <c r="E1602" s="110" t="e">
        <f t="shared" si="97"/>
        <v>#REF!</v>
      </c>
      <c r="F1602" s="109" t="e">
        <f>IF(E1602&lt;&gt;"",MAX($F$1:$F1601)+1, "" )</f>
        <v>#REF!</v>
      </c>
      <c r="G1602" s="109" t="str">
        <f t="shared" si="99"/>
        <v/>
      </c>
    </row>
    <row r="1603" spans="1:7" ht="15.5" x14ac:dyDescent="0.35">
      <c r="A1603" s="110" t="e">
        <f t="shared" si="96"/>
        <v>#REF!</v>
      </c>
      <c r="B1603" s="109" t="e">
        <f>IF(A1603&lt;&gt;"",MAX($B$1:$B1602)+1, "" )</f>
        <v>#REF!</v>
      </c>
      <c r="C1603" s="109" t="str">
        <f t="shared" si="98"/>
        <v/>
      </c>
      <c r="E1603" s="110" t="e">
        <f t="shared" si="97"/>
        <v>#REF!</v>
      </c>
      <c r="F1603" s="109" t="e">
        <f>IF(E1603&lt;&gt;"",MAX($F$1:$F1602)+1, "" )</f>
        <v>#REF!</v>
      </c>
      <c r="G1603" s="109" t="str">
        <f t="shared" si="99"/>
        <v/>
      </c>
    </row>
    <row r="1604" spans="1:7" ht="15.5" x14ac:dyDescent="0.35">
      <c r="A1604" s="110" t="e">
        <f t="shared" si="96"/>
        <v>#REF!</v>
      </c>
      <c r="B1604" s="109" t="e">
        <f>IF(A1604&lt;&gt;"",MAX($B$1:$B1603)+1, "" )</f>
        <v>#REF!</v>
      </c>
      <c r="C1604" s="109" t="str">
        <f t="shared" si="98"/>
        <v/>
      </c>
      <c r="E1604" s="110" t="e">
        <f t="shared" si="97"/>
        <v>#REF!</v>
      </c>
      <c r="F1604" s="109" t="e">
        <f>IF(E1604&lt;&gt;"",MAX($F$1:$F1603)+1, "" )</f>
        <v>#REF!</v>
      </c>
      <c r="G1604" s="109" t="str">
        <f t="shared" si="99"/>
        <v/>
      </c>
    </row>
    <row r="1605" spans="1:7" ht="15.5" x14ac:dyDescent="0.35">
      <c r="A1605" s="110" t="e">
        <f t="shared" ref="A1605:A1668" si="100">_xlfn.SINGLE(INDEX(CreationCptData,1+INT((ROW(A1601)-1)/COLUMNS(CreationCptData)),MOD(ROW(A1601)-1+COLUMNS(CreationCptData),COLUMNS(CreationCptData))+1))</f>
        <v>#REF!</v>
      </c>
      <c r="B1605" s="109" t="e">
        <f>IF(A1605&lt;&gt;"",MAX($B$1:$B1604)+1, "" )</f>
        <v>#REF!</v>
      </c>
      <c r="C1605" s="109" t="str">
        <f t="shared" si="98"/>
        <v/>
      </c>
      <c r="E1605" s="110" t="e">
        <f t="shared" ref="E1605:E1668" si="101">INDEX(PAWSCptData,1+INT((ROW(E1601)-1)/COLUMNS(PAWSCptData)),MOD(ROW(E1601)-1+COLUMNS(PAWSCptData),COLUMNS(PAWSCptData))+1)</f>
        <v>#REF!</v>
      </c>
      <c r="F1605" s="109" t="e">
        <f>IF(E1605&lt;&gt;"",MAX($F$1:$F1604)+1, "" )</f>
        <v>#REF!</v>
      </c>
      <c r="G1605" s="109" t="str">
        <f t="shared" si="99"/>
        <v/>
      </c>
    </row>
    <row r="1606" spans="1:7" ht="15.5" x14ac:dyDescent="0.35">
      <c r="A1606" s="110" t="e">
        <f t="shared" si="100"/>
        <v>#REF!</v>
      </c>
      <c r="B1606" s="109" t="e">
        <f>IF(A1606&lt;&gt;"",MAX($B$1:$B1605)+1, "" )</f>
        <v>#REF!</v>
      </c>
      <c r="C1606" s="109" t="str">
        <f t="shared" ref="C1606:C1669" si="102">IF(ISERROR(MATCH(ROW()-ROW($C$4),$B$5:$B$10989,0)),"",INDEX($A$5:$A$10989,MATCH(ROW()-ROW($C$4),$B$5:$B$10989,0)))</f>
        <v/>
      </c>
      <c r="E1606" s="110" t="e">
        <f t="shared" si="101"/>
        <v>#REF!</v>
      </c>
      <c r="F1606" s="109" t="e">
        <f>IF(E1606&lt;&gt;"",MAX($F$1:$F1605)+1, "" )</f>
        <v>#REF!</v>
      </c>
      <c r="G1606" s="109" t="str">
        <f t="shared" ref="G1606:G1669" si="103">IF(ISERROR(MATCH(ROW()-ROW($G$4),$F$5:$F$10989,0)),"",INDEX($E$5:$E$10989,MATCH(ROW()-ROW($G$4),$F$5:$F$10989,0)))</f>
        <v/>
      </c>
    </row>
    <row r="1607" spans="1:7" ht="15.5" x14ac:dyDescent="0.35">
      <c r="A1607" s="110" t="e">
        <f t="shared" si="100"/>
        <v>#REF!</v>
      </c>
      <c r="B1607" s="109" t="e">
        <f>IF(A1607&lt;&gt;"",MAX($B$1:$B1606)+1, "" )</f>
        <v>#REF!</v>
      </c>
      <c r="C1607" s="109" t="str">
        <f t="shared" si="102"/>
        <v/>
      </c>
      <c r="E1607" s="110" t="e">
        <f t="shared" si="101"/>
        <v>#REF!</v>
      </c>
      <c r="F1607" s="109" t="e">
        <f>IF(E1607&lt;&gt;"",MAX($F$1:$F1606)+1, "" )</f>
        <v>#REF!</v>
      </c>
      <c r="G1607" s="109" t="str">
        <f t="shared" si="103"/>
        <v/>
      </c>
    </row>
    <row r="1608" spans="1:7" ht="15.5" x14ac:dyDescent="0.35">
      <c r="A1608" s="110" t="e">
        <f t="shared" si="100"/>
        <v>#REF!</v>
      </c>
      <c r="B1608" s="109" t="e">
        <f>IF(A1608&lt;&gt;"",MAX($B$1:$B1607)+1, "" )</f>
        <v>#REF!</v>
      </c>
      <c r="C1608" s="109" t="str">
        <f t="shared" si="102"/>
        <v/>
      </c>
      <c r="E1608" s="110" t="e">
        <f t="shared" si="101"/>
        <v>#REF!</v>
      </c>
      <c r="F1608" s="109" t="e">
        <f>IF(E1608&lt;&gt;"",MAX($F$1:$F1607)+1, "" )</f>
        <v>#REF!</v>
      </c>
      <c r="G1608" s="109" t="str">
        <f t="shared" si="103"/>
        <v/>
      </c>
    </row>
    <row r="1609" spans="1:7" ht="15.5" x14ac:dyDescent="0.35">
      <c r="A1609" s="110" t="e">
        <f t="shared" si="100"/>
        <v>#REF!</v>
      </c>
      <c r="B1609" s="109" t="e">
        <f>IF(A1609&lt;&gt;"",MAX($B$1:$B1608)+1, "" )</f>
        <v>#REF!</v>
      </c>
      <c r="C1609" s="109" t="str">
        <f t="shared" si="102"/>
        <v/>
      </c>
      <c r="E1609" s="110" t="e">
        <f t="shared" si="101"/>
        <v>#REF!</v>
      </c>
      <c r="F1609" s="109" t="e">
        <f>IF(E1609&lt;&gt;"",MAX($F$1:$F1608)+1, "" )</f>
        <v>#REF!</v>
      </c>
      <c r="G1609" s="109" t="str">
        <f t="shared" si="103"/>
        <v/>
      </c>
    </row>
    <row r="1610" spans="1:7" ht="15.5" x14ac:dyDescent="0.35">
      <c r="A1610" s="110" t="e">
        <f t="shared" si="100"/>
        <v>#REF!</v>
      </c>
      <c r="B1610" s="109" t="e">
        <f>IF(A1610&lt;&gt;"",MAX($B$1:$B1609)+1, "" )</f>
        <v>#REF!</v>
      </c>
      <c r="C1610" s="109" t="str">
        <f t="shared" si="102"/>
        <v/>
      </c>
      <c r="E1610" s="110" t="e">
        <f t="shared" si="101"/>
        <v>#REF!</v>
      </c>
      <c r="F1610" s="109" t="e">
        <f>IF(E1610&lt;&gt;"",MAX($F$1:$F1609)+1, "" )</f>
        <v>#REF!</v>
      </c>
      <c r="G1610" s="109" t="str">
        <f t="shared" si="103"/>
        <v/>
      </c>
    </row>
    <row r="1611" spans="1:7" ht="15.5" x14ac:dyDescent="0.35">
      <c r="A1611" s="110" t="e">
        <f t="shared" si="100"/>
        <v>#REF!</v>
      </c>
      <c r="B1611" s="109" t="e">
        <f>IF(A1611&lt;&gt;"",MAX($B$1:$B1610)+1, "" )</f>
        <v>#REF!</v>
      </c>
      <c r="C1611" s="109" t="str">
        <f t="shared" si="102"/>
        <v/>
      </c>
      <c r="E1611" s="110" t="e">
        <f t="shared" si="101"/>
        <v>#REF!</v>
      </c>
      <c r="F1611" s="109" t="e">
        <f>IF(E1611&lt;&gt;"",MAX($F$1:$F1610)+1, "" )</f>
        <v>#REF!</v>
      </c>
      <c r="G1611" s="109" t="str">
        <f t="shared" si="103"/>
        <v/>
      </c>
    </row>
    <row r="1612" spans="1:7" ht="15.5" x14ac:dyDescent="0.35">
      <c r="A1612" s="110" t="e">
        <f t="shared" si="100"/>
        <v>#REF!</v>
      </c>
      <c r="B1612" s="109" t="e">
        <f>IF(A1612&lt;&gt;"",MAX($B$1:$B1611)+1, "" )</f>
        <v>#REF!</v>
      </c>
      <c r="C1612" s="109" t="str">
        <f t="shared" si="102"/>
        <v/>
      </c>
      <c r="E1612" s="110" t="e">
        <f t="shared" si="101"/>
        <v>#REF!</v>
      </c>
      <c r="F1612" s="109" t="e">
        <f>IF(E1612&lt;&gt;"",MAX($F$1:$F1611)+1, "" )</f>
        <v>#REF!</v>
      </c>
      <c r="G1612" s="109" t="str">
        <f t="shared" si="103"/>
        <v/>
      </c>
    </row>
    <row r="1613" spans="1:7" ht="15.5" x14ac:dyDescent="0.35">
      <c r="A1613" s="110" t="e">
        <f t="shared" si="100"/>
        <v>#REF!</v>
      </c>
      <c r="B1613" s="109" t="e">
        <f>IF(A1613&lt;&gt;"",MAX($B$1:$B1612)+1, "" )</f>
        <v>#REF!</v>
      </c>
      <c r="C1613" s="109" t="str">
        <f t="shared" si="102"/>
        <v/>
      </c>
      <c r="E1613" s="110" t="e">
        <f t="shared" si="101"/>
        <v>#REF!</v>
      </c>
      <c r="F1613" s="109" t="e">
        <f>IF(E1613&lt;&gt;"",MAX($F$1:$F1612)+1, "" )</f>
        <v>#REF!</v>
      </c>
      <c r="G1613" s="109" t="str">
        <f t="shared" si="103"/>
        <v/>
      </c>
    </row>
    <row r="1614" spans="1:7" ht="15.5" x14ac:dyDescent="0.35">
      <c r="A1614" s="110" t="e">
        <f t="shared" si="100"/>
        <v>#REF!</v>
      </c>
      <c r="B1614" s="109" t="e">
        <f>IF(A1614&lt;&gt;"",MAX($B$1:$B1613)+1, "" )</f>
        <v>#REF!</v>
      </c>
      <c r="C1614" s="109" t="str">
        <f t="shared" si="102"/>
        <v/>
      </c>
      <c r="E1614" s="110" t="e">
        <f t="shared" si="101"/>
        <v>#REF!</v>
      </c>
      <c r="F1614" s="109" t="e">
        <f>IF(E1614&lt;&gt;"",MAX($F$1:$F1613)+1, "" )</f>
        <v>#REF!</v>
      </c>
      <c r="G1614" s="109" t="str">
        <f t="shared" si="103"/>
        <v/>
      </c>
    </row>
    <row r="1615" spans="1:7" ht="15.5" x14ac:dyDescent="0.35">
      <c r="A1615" s="110" t="e">
        <f t="shared" si="100"/>
        <v>#REF!</v>
      </c>
      <c r="B1615" s="109" t="e">
        <f>IF(A1615&lt;&gt;"",MAX($B$1:$B1614)+1, "" )</f>
        <v>#REF!</v>
      </c>
      <c r="C1615" s="109" t="str">
        <f t="shared" si="102"/>
        <v/>
      </c>
      <c r="E1615" s="110" t="e">
        <f t="shared" si="101"/>
        <v>#REF!</v>
      </c>
      <c r="F1615" s="109" t="e">
        <f>IF(E1615&lt;&gt;"",MAX($F$1:$F1614)+1, "" )</f>
        <v>#REF!</v>
      </c>
      <c r="G1615" s="109" t="str">
        <f t="shared" si="103"/>
        <v/>
      </c>
    </row>
    <row r="1616" spans="1:7" ht="15.5" x14ac:dyDescent="0.35">
      <c r="A1616" s="110" t="e">
        <f t="shared" si="100"/>
        <v>#REF!</v>
      </c>
      <c r="B1616" s="109" t="e">
        <f>IF(A1616&lt;&gt;"",MAX($B$1:$B1615)+1, "" )</f>
        <v>#REF!</v>
      </c>
      <c r="C1616" s="109" t="str">
        <f t="shared" si="102"/>
        <v/>
      </c>
      <c r="E1616" s="110" t="e">
        <f t="shared" si="101"/>
        <v>#REF!</v>
      </c>
      <c r="F1616" s="109" t="e">
        <f>IF(E1616&lt;&gt;"",MAX($F$1:$F1615)+1, "" )</f>
        <v>#REF!</v>
      </c>
      <c r="G1616" s="109" t="str">
        <f t="shared" si="103"/>
        <v/>
      </c>
    </row>
    <row r="1617" spans="1:7" ht="15.5" x14ac:dyDescent="0.35">
      <c r="A1617" s="110" t="e">
        <f t="shared" si="100"/>
        <v>#REF!</v>
      </c>
      <c r="B1617" s="109" t="e">
        <f>IF(A1617&lt;&gt;"",MAX($B$1:$B1616)+1, "" )</f>
        <v>#REF!</v>
      </c>
      <c r="C1617" s="109" t="str">
        <f t="shared" si="102"/>
        <v/>
      </c>
      <c r="E1617" s="110" t="e">
        <f t="shared" si="101"/>
        <v>#REF!</v>
      </c>
      <c r="F1617" s="109" t="e">
        <f>IF(E1617&lt;&gt;"",MAX($F$1:$F1616)+1, "" )</f>
        <v>#REF!</v>
      </c>
      <c r="G1617" s="109" t="str">
        <f t="shared" si="103"/>
        <v/>
      </c>
    </row>
    <row r="1618" spans="1:7" ht="15.5" x14ac:dyDescent="0.35">
      <c r="A1618" s="110" t="e">
        <f t="shared" si="100"/>
        <v>#REF!</v>
      </c>
      <c r="B1618" s="109" t="e">
        <f>IF(A1618&lt;&gt;"",MAX($B$1:$B1617)+1, "" )</f>
        <v>#REF!</v>
      </c>
      <c r="C1618" s="109" t="str">
        <f t="shared" si="102"/>
        <v/>
      </c>
      <c r="E1618" s="110" t="e">
        <f t="shared" si="101"/>
        <v>#REF!</v>
      </c>
      <c r="F1618" s="109" t="e">
        <f>IF(E1618&lt;&gt;"",MAX($F$1:$F1617)+1, "" )</f>
        <v>#REF!</v>
      </c>
      <c r="G1618" s="109" t="str">
        <f t="shared" si="103"/>
        <v/>
      </c>
    </row>
    <row r="1619" spans="1:7" ht="15.5" x14ac:dyDescent="0.35">
      <c r="A1619" s="110" t="e">
        <f t="shared" si="100"/>
        <v>#REF!</v>
      </c>
      <c r="B1619" s="109" t="e">
        <f>IF(A1619&lt;&gt;"",MAX($B$1:$B1618)+1, "" )</f>
        <v>#REF!</v>
      </c>
      <c r="C1619" s="109" t="str">
        <f t="shared" si="102"/>
        <v/>
      </c>
      <c r="E1619" s="110" t="e">
        <f t="shared" si="101"/>
        <v>#REF!</v>
      </c>
      <c r="F1619" s="109" t="e">
        <f>IF(E1619&lt;&gt;"",MAX($F$1:$F1618)+1, "" )</f>
        <v>#REF!</v>
      </c>
      <c r="G1619" s="109" t="str">
        <f t="shared" si="103"/>
        <v/>
      </c>
    </row>
    <row r="1620" spans="1:7" ht="15.5" x14ac:dyDescent="0.35">
      <c r="A1620" s="110" t="e">
        <f t="shared" si="100"/>
        <v>#REF!</v>
      </c>
      <c r="B1620" s="109" t="e">
        <f>IF(A1620&lt;&gt;"",MAX($B$1:$B1619)+1, "" )</f>
        <v>#REF!</v>
      </c>
      <c r="C1620" s="109" t="str">
        <f t="shared" si="102"/>
        <v/>
      </c>
      <c r="E1620" s="110" t="e">
        <f t="shared" si="101"/>
        <v>#REF!</v>
      </c>
      <c r="F1620" s="109" t="e">
        <f>IF(E1620&lt;&gt;"",MAX($F$1:$F1619)+1, "" )</f>
        <v>#REF!</v>
      </c>
      <c r="G1620" s="109" t="str">
        <f t="shared" si="103"/>
        <v/>
      </c>
    </row>
    <row r="1621" spans="1:7" ht="15.5" x14ac:dyDescent="0.35">
      <c r="A1621" s="110" t="e">
        <f t="shared" si="100"/>
        <v>#REF!</v>
      </c>
      <c r="B1621" s="109" t="e">
        <f>IF(A1621&lt;&gt;"",MAX($B$1:$B1620)+1, "" )</f>
        <v>#REF!</v>
      </c>
      <c r="C1621" s="109" t="str">
        <f t="shared" si="102"/>
        <v/>
      </c>
      <c r="E1621" s="110" t="e">
        <f t="shared" si="101"/>
        <v>#REF!</v>
      </c>
      <c r="F1621" s="109" t="e">
        <f>IF(E1621&lt;&gt;"",MAX($F$1:$F1620)+1, "" )</f>
        <v>#REF!</v>
      </c>
      <c r="G1621" s="109" t="str">
        <f t="shared" si="103"/>
        <v/>
      </c>
    </row>
    <row r="1622" spans="1:7" ht="15.5" x14ac:dyDescent="0.35">
      <c r="A1622" s="110" t="e">
        <f t="shared" si="100"/>
        <v>#REF!</v>
      </c>
      <c r="B1622" s="109" t="e">
        <f>IF(A1622&lt;&gt;"",MAX($B$1:$B1621)+1, "" )</f>
        <v>#REF!</v>
      </c>
      <c r="C1622" s="109" t="str">
        <f t="shared" si="102"/>
        <v/>
      </c>
      <c r="E1622" s="110" t="e">
        <f t="shared" si="101"/>
        <v>#REF!</v>
      </c>
      <c r="F1622" s="109" t="e">
        <f>IF(E1622&lt;&gt;"",MAX($F$1:$F1621)+1, "" )</f>
        <v>#REF!</v>
      </c>
      <c r="G1622" s="109" t="str">
        <f t="shared" si="103"/>
        <v/>
      </c>
    </row>
    <row r="1623" spans="1:7" ht="15.5" x14ac:dyDescent="0.35">
      <c r="A1623" s="110" t="e">
        <f t="shared" si="100"/>
        <v>#REF!</v>
      </c>
      <c r="B1623" s="109" t="e">
        <f>IF(A1623&lt;&gt;"",MAX($B$1:$B1622)+1, "" )</f>
        <v>#REF!</v>
      </c>
      <c r="C1623" s="109" t="str">
        <f t="shared" si="102"/>
        <v/>
      </c>
      <c r="E1623" s="110" t="e">
        <f t="shared" si="101"/>
        <v>#REF!</v>
      </c>
      <c r="F1623" s="109" t="e">
        <f>IF(E1623&lt;&gt;"",MAX($F$1:$F1622)+1, "" )</f>
        <v>#REF!</v>
      </c>
      <c r="G1623" s="109" t="str">
        <f t="shared" si="103"/>
        <v/>
      </c>
    </row>
    <row r="1624" spans="1:7" ht="15.5" x14ac:dyDescent="0.35">
      <c r="A1624" s="110" t="e">
        <f t="shared" si="100"/>
        <v>#REF!</v>
      </c>
      <c r="B1624" s="109" t="e">
        <f>IF(A1624&lt;&gt;"",MAX($B$1:$B1623)+1, "" )</f>
        <v>#REF!</v>
      </c>
      <c r="C1624" s="109" t="str">
        <f t="shared" si="102"/>
        <v/>
      </c>
      <c r="E1624" s="110" t="e">
        <f t="shared" si="101"/>
        <v>#REF!</v>
      </c>
      <c r="F1624" s="109" t="e">
        <f>IF(E1624&lt;&gt;"",MAX($F$1:$F1623)+1, "" )</f>
        <v>#REF!</v>
      </c>
      <c r="G1624" s="109" t="str">
        <f t="shared" si="103"/>
        <v/>
      </c>
    </row>
    <row r="1625" spans="1:7" ht="15.5" x14ac:dyDescent="0.35">
      <c r="A1625" s="110" t="e">
        <f t="shared" si="100"/>
        <v>#REF!</v>
      </c>
      <c r="B1625" s="109" t="e">
        <f>IF(A1625&lt;&gt;"",MAX($B$1:$B1624)+1, "" )</f>
        <v>#REF!</v>
      </c>
      <c r="C1625" s="109" t="str">
        <f t="shared" si="102"/>
        <v/>
      </c>
      <c r="E1625" s="110" t="e">
        <f t="shared" si="101"/>
        <v>#REF!</v>
      </c>
      <c r="F1625" s="109" t="e">
        <f>IF(E1625&lt;&gt;"",MAX($F$1:$F1624)+1, "" )</f>
        <v>#REF!</v>
      </c>
      <c r="G1625" s="109" t="str">
        <f t="shared" si="103"/>
        <v/>
      </c>
    </row>
    <row r="1626" spans="1:7" ht="15.5" x14ac:dyDescent="0.35">
      <c r="A1626" s="110" t="e">
        <f t="shared" si="100"/>
        <v>#REF!</v>
      </c>
      <c r="B1626" s="109" t="e">
        <f>IF(A1626&lt;&gt;"",MAX($B$1:$B1625)+1, "" )</f>
        <v>#REF!</v>
      </c>
      <c r="C1626" s="109" t="str">
        <f t="shared" si="102"/>
        <v/>
      </c>
      <c r="E1626" s="110" t="e">
        <f t="shared" si="101"/>
        <v>#REF!</v>
      </c>
      <c r="F1626" s="109" t="e">
        <f>IF(E1626&lt;&gt;"",MAX($F$1:$F1625)+1, "" )</f>
        <v>#REF!</v>
      </c>
      <c r="G1626" s="109" t="str">
        <f t="shared" si="103"/>
        <v/>
      </c>
    </row>
    <row r="1627" spans="1:7" ht="15.5" x14ac:dyDescent="0.35">
      <c r="A1627" s="110" t="e">
        <f t="shared" si="100"/>
        <v>#REF!</v>
      </c>
      <c r="B1627" s="109" t="e">
        <f>IF(A1627&lt;&gt;"",MAX($B$1:$B1626)+1, "" )</f>
        <v>#REF!</v>
      </c>
      <c r="C1627" s="109" t="str">
        <f t="shared" si="102"/>
        <v/>
      </c>
      <c r="E1627" s="110" t="e">
        <f t="shared" si="101"/>
        <v>#REF!</v>
      </c>
      <c r="F1627" s="109" t="e">
        <f>IF(E1627&lt;&gt;"",MAX($F$1:$F1626)+1, "" )</f>
        <v>#REF!</v>
      </c>
      <c r="G1627" s="109" t="str">
        <f t="shared" si="103"/>
        <v/>
      </c>
    </row>
    <row r="1628" spans="1:7" ht="15.5" x14ac:dyDescent="0.35">
      <c r="A1628" s="110" t="e">
        <f t="shared" si="100"/>
        <v>#REF!</v>
      </c>
      <c r="B1628" s="109" t="e">
        <f>IF(A1628&lt;&gt;"",MAX($B$1:$B1627)+1, "" )</f>
        <v>#REF!</v>
      </c>
      <c r="C1628" s="109" t="str">
        <f t="shared" si="102"/>
        <v/>
      </c>
      <c r="E1628" s="110" t="e">
        <f t="shared" si="101"/>
        <v>#REF!</v>
      </c>
      <c r="F1628" s="109" t="e">
        <f>IF(E1628&lt;&gt;"",MAX($F$1:$F1627)+1, "" )</f>
        <v>#REF!</v>
      </c>
      <c r="G1628" s="109" t="str">
        <f t="shared" si="103"/>
        <v/>
      </c>
    </row>
    <row r="1629" spans="1:7" ht="15.5" x14ac:dyDescent="0.35">
      <c r="A1629" s="110" t="e">
        <f t="shared" si="100"/>
        <v>#REF!</v>
      </c>
      <c r="B1629" s="109" t="e">
        <f>IF(A1629&lt;&gt;"",MAX($B$1:$B1628)+1, "" )</f>
        <v>#REF!</v>
      </c>
      <c r="C1629" s="109" t="str">
        <f t="shared" si="102"/>
        <v/>
      </c>
      <c r="E1629" s="110" t="e">
        <f t="shared" si="101"/>
        <v>#REF!</v>
      </c>
      <c r="F1629" s="109" t="e">
        <f>IF(E1629&lt;&gt;"",MAX($F$1:$F1628)+1, "" )</f>
        <v>#REF!</v>
      </c>
      <c r="G1629" s="109" t="str">
        <f t="shared" si="103"/>
        <v/>
      </c>
    </row>
    <row r="1630" spans="1:7" ht="15.5" x14ac:dyDescent="0.35">
      <c r="A1630" s="110" t="e">
        <f t="shared" si="100"/>
        <v>#REF!</v>
      </c>
      <c r="B1630" s="109" t="e">
        <f>IF(A1630&lt;&gt;"",MAX($B$1:$B1629)+1, "" )</f>
        <v>#REF!</v>
      </c>
      <c r="C1630" s="109" t="str">
        <f t="shared" si="102"/>
        <v/>
      </c>
      <c r="E1630" s="110" t="e">
        <f t="shared" si="101"/>
        <v>#REF!</v>
      </c>
      <c r="F1630" s="109" t="e">
        <f>IF(E1630&lt;&gt;"",MAX($F$1:$F1629)+1, "" )</f>
        <v>#REF!</v>
      </c>
      <c r="G1630" s="109" t="str">
        <f t="shared" si="103"/>
        <v/>
      </c>
    </row>
    <row r="1631" spans="1:7" ht="15.5" x14ac:dyDescent="0.35">
      <c r="A1631" s="110" t="e">
        <f t="shared" si="100"/>
        <v>#REF!</v>
      </c>
      <c r="B1631" s="109" t="e">
        <f>IF(A1631&lt;&gt;"",MAX($B$1:$B1630)+1, "" )</f>
        <v>#REF!</v>
      </c>
      <c r="C1631" s="109" t="str">
        <f t="shared" si="102"/>
        <v/>
      </c>
      <c r="E1631" s="110" t="e">
        <f t="shared" si="101"/>
        <v>#REF!</v>
      </c>
      <c r="F1631" s="109" t="e">
        <f>IF(E1631&lt;&gt;"",MAX($F$1:$F1630)+1, "" )</f>
        <v>#REF!</v>
      </c>
      <c r="G1631" s="109" t="str">
        <f t="shared" si="103"/>
        <v/>
      </c>
    </row>
    <row r="1632" spans="1:7" ht="15.5" x14ac:dyDescent="0.35">
      <c r="A1632" s="110" t="e">
        <f t="shared" si="100"/>
        <v>#REF!</v>
      </c>
      <c r="B1632" s="109" t="e">
        <f>IF(A1632&lt;&gt;"",MAX($B$1:$B1631)+1, "" )</f>
        <v>#REF!</v>
      </c>
      <c r="C1632" s="109" t="str">
        <f t="shared" si="102"/>
        <v/>
      </c>
      <c r="E1632" s="110" t="e">
        <f t="shared" si="101"/>
        <v>#REF!</v>
      </c>
      <c r="F1632" s="109" t="e">
        <f>IF(E1632&lt;&gt;"",MAX($F$1:$F1631)+1, "" )</f>
        <v>#REF!</v>
      </c>
      <c r="G1632" s="109" t="str">
        <f t="shared" si="103"/>
        <v/>
      </c>
    </row>
    <row r="1633" spans="1:7" ht="15.5" x14ac:dyDescent="0.35">
      <c r="A1633" s="110" t="e">
        <f t="shared" si="100"/>
        <v>#REF!</v>
      </c>
      <c r="B1633" s="109" t="e">
        <f>IF(A1633&lt;&gt;"",MAX($B$1:$B1632)+1, "" )</f>
        <v>#REF!</v>
      </c>
      <c r="C1633" s="109" t="str">
        <f t="shared" si="102"/>
        <v/>
      </c>
      <c r="E1633" s="110" t="e">
        <f t="shared" si="101"/>
        <v>#REF!</v>
      </c>
      <c r="F1633" s="109" t="e">
        <f>IF(E1633&lt;&gt;"",MAX($F$1:$F1632)+1, "" )</f>
        <v>#REF!</v>
      </c>
      <c r="G1633" s="109" t="str">
        <f t="shared" si="103"/>
        <v/>
      </c>
    </row>
    <row r="1634" spans="1:7" ht="15.5" x14ac:dyDescent="0.35">
      <c r="A1634" s="110" t="e">
        <f t="shared" si="100"/>
        <v>#REF!</v>
      </c>
      <c r="B1634" s="109" t="e">
        <f>IF(A1634&lt;&gt;"",MAX($B$1:$B1633)+1, "" )</f>
        <v>#REF!</v>
      </c>
      <c r="C1634" s="109" t="str">
        <f t="shared" si="102"/>
        <v/>
      </c>
      <c r="E1634" s="110" t="e">
        <f t="shared" si="101"/>
        <v>#REF!</v>
      </c>
      <c r="F1634" s="109" t="e">
        <f>IF(E1634&lt;&gt;"",MAX($F$1:$F1633)+1, "" )</f>
        <v>#REF!</v>
      </c>
      <c r="G1634" s="109" t="str">
        <f t="shared" si="103"/>
        <v/>
      </c>
    </row>
    <row r="1635" spans="1:7" ht="15.5" x14ac:dyDescent="0.35">
      <c r="A1635" s="110" t="e">
        <f t="shared" si="100"/>
        <v>#REF!</v>
      </c>
      <c r="B1635" s="109" t="e">
        <f>IF(A1635&lt;&gt;"",MAX($B$1:$B1634)+1, "" )</f>
        <v>#REF!</v>
      </c>
      <c r="C1635" s="109" t="str">
        <f t="shared" si="102"/>
        <v/>
      </c>
      <c r="E1635" s="110" t="e">
        <f t="shared" si="101"/>
        <v>#REF!</v>
      </c>
      <c r="F1635" s="109" t="e">
        <f>IF(E1635&lt;&gt;"",MAX($F$1:$F1634)+1, "" )</f>
        <v>#REF!</v>
      </c>
      <c r="G1635" s="109" t="str">
        <f t="shared" si="103"/>
        <v/>
      </c>
    </row>
    <row r="1636" spans="1:7" ht="15.5" x14ac:dyDescent="0.35">
      <c r="A1636" s="110" t="e">
        <f t="shared" si="100"/>
        <v>#REF!</v>
      </c>
      <c r="B1636" s="109" t="e">
        <f>IF(A1636&lt;&gt;"",MAX($B$1:$B1635)+1, "" )</f>
        <v>#REF!</v>
      </c>
      <c r="C1636" s="109" t="str">
        <f t="shared" si="102"/>
        <v/>
      </c>
      <c r="E1636" s="110" t="e">
        <f t="shared" si="101"/>
        <v>#REF!</v>
      </c>
      <c r="F1636" s="109" t="e">
        <f>IF(E1636&lt;&gt;"",MAX($F$1:$F1635)+1, "" )</f>
        <v>#REF!</v>
      </c>
      <c r="G1636" s="109" t="str">
        <f t="shared" si="103"/>
        <v/>
      </c>
    </row>
    <row r="1637" spans="1:7" ht="15.5" x14ac:dyDescent="0.35">
      <c r="A1637" s="110" t="e">
        <f t="shared" si="100"/>
        <v>#REF!</v>
      </c>
      <c r="B1637" s="109" t="e">
        <f>IF(A1637&lt;&gt;"",MAX($B$1:$B1636)+1, "" )</f>
        <v>#REF!</v>
      </c>
      <c r="C1637" s="109" t="str">
        <f t="shared" si="102"/>
        <v/>
      </c>
      <c r="E1637" s="110" t="e">
        <f t="shared" si="101"/>
        <v>#REF!</v>
      </c>
      <c r="F1637" s="109" t="e">
        <f>IF(E1637&lt;&gt;"",MAX($F$1:$F1636)+1, "" )</f>
        <v>#REF!</v>
      </c>
      <c r="G1637" s="109" t="str">
        <f t="shared" si="103"/>
        <v/>
      </c>
    </row>
    <row r="1638" spans="1:7" ht="15.5" x14ac:dyDescent="0.35">
      <c r="A1638" s="110" t="e">
        <f t="shared" si="100"/>
        <v>#REF!</v>
      </c>
      <c r="B1638" s="109" t="e">
        <f>IF(A1638&lt;&gt;"",MAX($B$1:$B1637)+1, "" )</f>
        <v>#REF!</v>
      </c>
      <c r="C1638" s="109" t="str">
        <f t="shared" si="102"/>
        <v/>
      </c>
      <c r="E1638" s="110" t="e">
        <f t="shared" si="101"/>
        <v>#REF!</v>
      </c>
      <c r="F1638" s="109" t="e">
        <f>IF(E1638&lt;&gt;"",MAX($F$1:$F1637)+1, "" )</f>
        <v>#REF!</v>
      </c>
      <c r="G1638" s="109" t="str">
        <f t="shared" si="103"/>
        <v/>
      </c>
    </row>
    <row r="1639" spans="1:7" ht="15.5" x14ac:dyDescent="0.35">
      <c r="A1639" s="110" t="e">
        <f t="shared" si="100"/>
        <v>#REF!</v>
      </c>
      <c r="B1639" s="109" t="e">
        <f>IF(A1639&lt;&gt;"",MAX($B$1:$B1638)+1, "" )</f>
        <v>#REF!</v>
      </c>
      <c r="C1639" s="109" t="str">
        <f t="shared" si="102"/>
        <v/>
      </c>
      <c r="E1639" s="110" t="e">
        <f t="shared" si="101"/>
        <v>#REF!</v>
      </c>
      <c r="F1639" s="109" t="e">
        <f>IF(E1639&lt;&gt;"",MAX($F$1:$F1638)+1, "" )</f>
        <v>#REF!</v>
      </c>
      <c r="G1639" s="109" t="str">
        <f t="shared" si="103"/>
        <v/>
      </c>
    </row>
    <row r="1640" spans="1:7" ht="15.5" x14ac:dyDescent="0.35">
      <c r="A1640" s="110" t="e">
        <f t="shared" si="100"/>
        <v>#REF!</v>
      </c>
      <c r="B1640" s="109" t="e">
        <f>IF(A1640&lt;&gt;"",MAX($B$1:$B1639)+1, "" )</f>
        <v>#REF!</v>
      </c>
      <c r="C1640" s="109" t="str">
        <f t="shared" si="102"/>
        <v/>
      </c>
      <c r="E1640" s="110" t="e">
        <f t="shared" si="101"/>
        <v>#REF!</v>
      </c>
      <c r="F1640" s="109" t="e">
        <f>IF(E1640&lt;&gt;"",MAX($F$1:$F1639)+1, "" )</f>
        <v>#REF!</v>
      </c>
      <c r="G1640" s="109" t="str">
        <f t="shared" si="103"/>
        <v/>
      </c>
    </row>
    <row r="1641" spans="1:7" ht="15.5" x14ac:dyDescent="0.35">
      <c r="A1641" s="110" t="e">
        <f t="shared" si="100"/>
        <v>#REF!</v>
      </c>
      <c r="B1641" s="109" t="e">
        <f>IF(A1641&lt;&gt;"",MAX($B$1:$B1640)+1, "" )</f>
        <v>#REF!</v>
      </c>
      <c r="C1641" s="109" t="str">
        <f t="shared" si="102"/>
        <v/>
      </c>
      <c r="E1641" s="110" t="e">
        <f t="shared" si="101"/>
        <v>#REF!</v>
      </c>
      <c r="F1641" s="109" t="e">
        <f>IF(E1641&lt;&gt;"",MAX($F$1:$F1640)+1, "" )</f>
        <v>#REF!</v>
      </c>
      <c r="G1641" s="109" t="str">
        <f t="shared" si="103"/>
        <v/>
      </c>
    </row>
    <row r="1642" spans="1:7" ht="15.5" x14ac:dyDescent="0.35">
      <c r="A1642" s="110" t="e">
        <f t="shared" si="100"/>
        <v>#REF!</v>
      </c>
      <c r="B1642" s="109" t="e">
        <f>IF(A1642&lt;&gt;"",MAX($B$1:$B1641)+1, "" )</f>
        <v>#REF!</v>
      </c>
      <c r="C1642" s="109" t="str">
        <f t="shared" si="102"/>
        <v/>
      </c>
      <c r="E1642" s="110" t="e">
        <f t="shared" si="101"/>
        <v>#REF!</v>
      </c>
      <c r="F1642" s="109" t="e">
        <f>IF(E1642&lt;&gt;"",MAX($F$1:$F1641)+1, "" )</f>
        <v>#REF!</v>
      </c>
      <c r="G1642" s="109" t="str">
        <f t="shared" si="103"/>
        <v/>
      </c>
    </row>
    <row r="1643" spans="1:7" ht="15.5" x14ac:dyDescent="0.35">
      <c r="A1643" s="110" t="e">
        <f t="shared" si="100"/>
        <v>#REF!</v>
      </c>
      <c r="B1643" s="109" t="e">
        <f>IF(A1643&lt;&gt;"",MAX($B$1:$B1642)+1, "" )</f>
        <v>#REF!</v>
      </c>
      <c r="C1643" s="109" t="str">
        <f t="shared" si="102"/>
        <v/>
      </c>
      <c r="E1643" s="110" t="e">
        <f t="shared" si="101"/>
        <v>#REF!</v>
      </c>
      <c r="F1643" s="109" t="e">
        <f>IF(E1643&lt;&gt;"",MAX($F$1:$F1642)+1, "" )</f>
        <v>#REF!</v>
      </c>
      <c r="G1643" s="109" t="str">
        <f t="shared" si="103"/>
        <v/>
      </c>
    </row>
    <row r="1644" spans="1:7" ht="15.5" x14ac:dyDescent="0.35">
      <c r="A1644" s="110" t="e">
        <f t="shared" si="100"/>
        <v>#REF!</v>
      </c>
      <c r="B1644" s="109" t="e">
        <f>IF(A1644&lt;&gt;"",MAX($B$1:$B1643)+1, "" )</f>
        <v>#REF!</v>
      </c>
      <c r="C1644" s="109" t="str">
        <f t="shared" si="102"/>
        <v/>
      </c>
      <c r="E1644" s="110" t="e">
        <f t="shared" si="101"/>
        <v>#REF!</v>
      </c>
      <c r="F1644" s="109" t="e">
        <f>IF(E1644&lt;&gt;"",MAX($F$1:$F1643)+1, "" )</f>
        <v>#REF!</v>
      </c>
      <c r="G1644" s="109" t="str">
        <f t="shared" si="103"/>
        <v/>
      </c>
    </row>
    <row r="1645" spans="1:7" ht="15.5" x14ac:dyDescent="0.35">
      <c r="A1645" s="110" t="e">
        <f t="shared" si="100"/>
        <v>#REF!</v>
      </c>
      <c r="B1645" s="109" t="e">
        <f>IF(A1645&lt;&gt;"",MAX($B$1:$B1644)+1, "" )</f>
        <v>#REF!</v>
      </c>
      <c r="C1645" s="109" t="str">
        <f t="shared" si="102"/>
        <v/>
      </c>
      <c r="E1645" s="110" t="e">
        <f t="shared" si="101"/>
        <v>#REF!</v>
      </c>
      <c r="F1645" s="109" t="e">
        <f>IF(E1645&lt;&gt;"",MAX($F$1:$F1644)+1, "" )</f>
        <v>#REF!</v>
      </c>
      <c r="G1645" s="109" t="str">
        <f t="shared" si="103"/>
        <v/>
      </c>
    </row>
    <row r="1646" spans="1:7" ht="15.5" x14ac:dyDescent="0.35">
      <c r="A1646" s="110" t="e">
        <f t="shared" si="100"/>
        <v>#REF!</v>
      </c>
      <c r="B1646" s="109" t="e">
        <f>IF(A1646&lt;&gt;"",MAX($B$1:$B1645)+1, "" )</f>
        <v>#REF!</v>
      </c>
      <c r="C1646" s="109" t="str">
        <f t="shared" si="102"/>
        <v/>
      </c>
      <c r="E1646" s="110" t="e">
        <f t="shared" si="101"/>
        <v>#REF!</v>
      </c>
      <c r="F1646" s="109" t="e">
        <f>IF(E1646&lt;&gt;"",MAX($F$1:$F1645)+1, "" )</f>
        <v>#REF!</v>
      </c>
      <c r="G1646" s="109" t="str">
        <f t="shared" si="103"/>
        <v/>
      </c>
    </row>
    <row r="1647" spans="1:7" ht="15.5" x14ac:dyDescent="0.35">
      <c r="A1647" s="110" t="e">
        <f t="shared" si="100"/>
        <v>#REF!</v>
      </c>
      <c r="B1647" s="109" t="e">
        <f>IF(A1647&lt;&gt;"",MAX($B$1:$B1646)+1, "" )</f>
        <v>#REF!</v>
      </c>
      <c r="C1647" s="109" t="str">
        <f t="shared" si="102"/>
        <v/>
      </c>
      <c r="E1647" s="110" t="e">
        <f t="shared" si="101"/>
        <v>#REF!</v>
      </c>
      <c r="F1647" s="109" t="e">
        <f>IF(E1647&lt;&gt;"",MAX($F$1:$F1646)+1, "" )</f>
        <v>#REF!</v>
      </c>
      <c r="G1647" s="109" t="str">
        <f t="shared" si="103"/>
        <v/>
      </c>
    </row>
    <row r="1648" spans="1:7" ht="15.5" x14ac:dyDescent="0.35">
      <c r="A1648" s="110" t="e">
        <f t="shared" si="100"/>
        <v>#REF!</v>
      </c>
      <c r="B1648" s="109" t="e">
        <f>IF(A1648&lt;&gt;"",MAX($B$1:$B1647)+1, "" )</f>
        <v>#REF!</v>
      </c>
      <c r="C1648" s="109" t="str">
        <f t="shared" si="102"/>
        <v/>
      </c>
      <c r="E1648" s="110" t="e">
        <f t="shared" si="101"/>
        <v>#REF!</v>
      </c>
      <c r="F1648" s="109" t="e">
        <f>IF(E1648&lt;&gt;"",MAX($F$1:$F1647)+1, "" )</f>
        <v>#REF!</v>
      </c>
      <c r="G1648" s="109" t="str">
        <f t="shared" si="103"/>
        <v/>
      </c>
    </row>
    <row r="1649" spans="1:7" ht="15.5" x14ac:dyDescent="0.35">
      <c r="A1649" s="110" t="e">
        <f t="shared" si="100"/>
        <v>#REF!</v>
      </c>
      <c r="B1649" s="109" t="e">
        <f>IF(A1649&lt;&gt;"",MAX($B$1:$B1648)+1, "" )</f>
        <v>#REF!</v>
      </c>
      <c r="C1649" s="109" t="str">
        <f t="shared" si="102"/>
        <v/>
      </c>
      <c r="E1649" s="110" t="e">
        <f t="shared" si="101"/>
        <v>#REF!</v>
      </c>
      <c r="F1649" s="109" t="e">
        <f>IF(E1649&lt;&gt;"",MAX($F$1:$F1648)+1, "" )</f>
        <v>#REF!</v>
      </c>
      <c r="G1649" s="109" t="str">
        <f t="shared" si="103"/>
        <v/>
      </c>
    </row>
    <row r="1650" spans="1:7" ht="15.5" x14ac:dyDescent="0.35">
      <c r="A1650" s="110" t="e">
        <f t="shared" si="100"/>
        <v>#REF!</v>
      </c>
      <c r="B1650" s="109" t="e">
        <f>IF(A1650&lt;&gt;"",MAX($B$1:$B1649)+1, "" )</f>
        <v>#REF!</v>
      </c>
      <c r="C1650" s="109" t="str">
        <f t="shared" si="102"/>
        <v/>
      </c>
      <c r="E1650" s="110" t="e">
        <f t="shared" si="101"/>
        <v>#REF!</v>
      </c>
      <c r="F1650" s="109" t="e">
        <f>IF(E1650&lt;&gt;"",MAX($F$1:$F1649)+1, "" )</f>
        <v>#REF!</v>
      </c>
      <c r="G1650" s="109" t="str">
        <f t="shared" si="103"/>
        <v/>
      </c>
    </row>
    <row r="1651" spans="1:7" ht="15.5" x14ac:dyDescent="0.35">
      <c r="A1651" s="110" t="e">
        <f t="shared" si="100"/>
        <v>#REF!</v>
      </c>
      <c r="B1651" s="109" t="e">
        <f>IF(A1651&lt;&gt;"",MAX($B$1:$B1650)+1, "" )</f>
        <v>#REF!</v>
      </c>
      <c r="C1651" s="109" t="str">
        <f t="shared" si="102"/>
        <v/>
      </c>
      <c r="E1651" s="110" t="e">
        <f t="shared" si="101"/>
        <v>#REF!</v>
      </c>
      <c r="F1651" s="109" t="e">
        <f>IF(E1651&lt;&gt;"",MAX($F$1:$F1650)+1, "" )</f>
        <v>#REF!</v>
      </c>
      <c r="G1651" s="109" t="str">
        <f t="shared" si="103"/>
        <v/>
      </c>
    </row>
    <row r="1652" spans="1:7" ht="15.5" x14ac:dyDescent="0.35">
      <c r="A1652" s="110" t="e">
        <f t="shared" si="100"/>
        <v>#REF!</v>
      </c>
      <c r="B1652" s="109" t="e">
        <f>IF(A1652&lt;&gt;"",MAX($B$1:$B1651)+1, "" )</f>
        <v>#REF!</v>
      </c>
      <c r="C1652" s="109" t="str">
        <f t="shared" si="102"/>
        <v/>
      </c>
      <c r="E1652" s="110" t="e">
        <f t="shared" si="101"/>
        <v>#REF!</v>
      </c>
      <c r="F1652" s="109" t="e">
        <f>IF(E1652&lt;&gt;"",MAX($F$1:$F1651)+1, "" )</f>
        <v>#REF!</v>
      </c>
      <c r="G1652" s="109" t="str">
        <f t="shared" si="103"/>
        <v/>
      </c>
    </row>
    <row r="1653" spans="1:7" ht="15.5" x14ac:dyDescent="0.35">
      <c r="A1653" s="110" t="e">
        <f t="shared" si="100"/>
        <v>#REF!</v>
      </c>
      <c r="B1653" s="109" t="e">
        <f>IF(A1653&lt;&gt;"",MAX($B$1:$B1652)+1, "" )</f>
        <v>#REF!</v>
      </c>
      <c r="C1653" s="109" t="str">
        <f t="shared" si="102"/>
        <v/>
      </c>
      <c r="E1653" s="110" t="e">
        <f t="shared" si="101"/>
        <v>#REF!</v>
      </c>
      <c r="F1653" s="109" t="e">
        <f>IF(E1653&lt;&gt;"",MAX($F$1:$F1652)+1, "" )</f>
        <v>#REF!</v>
      </c>
      <c r="G1653" s="109" t="str">
        <f t="shared" si="103"/>
        <v/>
      </c>
    </row>
    <row r="1654" spans="1:7" ht="15.5" x14ac:dyDescent="0.35">
      <c r="A1654" s="110" t="e">
        <f t="shared" si="100"/>
        <v>#REF!</v>
      </c>
      <c r="B1654" s="109" t="e">
        <f>IF(A1654&lt;&gt;"",MAX($B$1:$B1653)+1, "" )</f>
        <v>#REF!</v>
      </c>
      <c r="C1654" s="109" t="str">
        <f t="shared" si="102"/>
        <v/>
      </c>
      <c r="E1654" s="110" t="e">
        <f t="shared" si="101"/>
        <v>#REF!</v>
      </c>
      <c r="F1654" s="109" t="e">
        <f>IF(E1654&lt;&gt;"",MAX($F$1:$F1653)+1, "" )</f>
        <v>#REF!</v>
      </c>
      <c r="G1654" s="109" t="str">
        <f t="shared" si="103"/>
        <v/>
      </c>
    </row>
    <row r="1655" spans="1:7" ht="15.5" x14ac:dyDescent="0.35">
      <c r="A1655" s="110" t="e">
        <f t="shared" si="100"/>
        <v>#REF!</v>
      </c>
      <c r="B1655" s="109" t="e">
        <f>IF(A1655&lt;&gt;"",MAX($B$1:$B1654)+1, "" )</f>
        <v>#REF!</v>
      </c>
      <c r="C1655" s="109" t="str">
        <f t="shared" si="102"/>
        <v/>
      </c>
      <c r="E1655" s="110" t="e">
        <f t="shared" si="101"/>
        <v>#REF!</v>
      </c>
      <c r="F1655" s="109" t="e">
        <f>IF(E1655&lt;&gt;"",MAX($F$1:$F1654)+1, "" )</f>
        <v>#REF!</v>
      </c>
      <c r="G1655" s="109" t="str">
        <f t="shared" si="103"/>
        <v/>
      </c>
    </row>
    <row r="1656" spans="1:7" ht="15.5" x14ac:dyDescent="0.35">
      <c r="A1656" s="110" t="e">
        <f t="shared" si="100"/>
        <v>#REF!</v>
      </c>
      <c r="B1656" s="109" t="e">
        <f>IF(A1656&lt;&gt;"",MAX($B$1:$B1655)+1, "" )</f>
        <v>#REF!</v>
      </c>
      <c r="C1656" s="109" t="str">
        <f t="shared" si="102"/>
        <v/>
      </c>
      <c r="E1656" s="110" t="e">
        <f t="shared" si="101"/>
        <v>#REF!</v>
      </c>
      <c r="F1656" s="109" t="e">
        <f>IF(E1656&lt;&gt;"",MAX($F$1:$F1655)+1, "" )</f>
        <v>#REF!</v>
      </c>
      <c r="G1656" s="109" t="str">
        <f t="shared" si="103"/>
        <v/>
      </c>
    </row>
    <row r="1657" spans="1:7" ht="15.5" x14ac:dyDescent="0.35">
      <c r="A1657" s="110" t="e">
        <f t="shared" si="100"/>
        <v>#REF!</v>
      </c>
      <c r="B1657" s="109" t="e">
        <f>IF(A1657&lt;&gt;"",MAX($B$1:$B1656)+1, "" )</f>
        <v>#REF!</v>
      </c>
      <c r="C1657" s="109" t="str">
        <f t="shared" si="102"/>
        <v/>
      </c>
      <c r="E1657" s="110" t="e">
        <f t="shared" si="101"/>
        <v>#REF!</v>
      </c>
      <c r="F1657" s="109" t="e">
        <f>IF(E1657&lt;&gt;"",MAX($F$1:$F1656)+1, "" )</f>
        <v>#REF!</v>
      </c>
      <c r="G1657" s="109" t="str">
        <f t="shared" si="103"/>
        <v/>
      </c>
    </row>
    <row r="1658" spans="1:7" ht="15.5" x14ac:dyDescent="0.35">
      <c r="A1658" s="110" t="e">
        <f t="shared" si="100"/>
        <v>#REF!</v>
      </c>
      <c r="B1658" s="109" t="e">
        <f>IF(A1658&lt;&gt;"",MAX($B$1:$B1657)+1, "" )</f>
        <v>#REF!</v>
      </c>
      <c r="C1658" s="109" t="str">
        <f t="shared" si="102"/>
        <v/>
      </c>
      <c r="E1658" s="110" t="e">
        <f t="shared" si="101"/>
        <v>#REF!</v>
      </c>
      <c r="F1658" s="109" t="e">
        <f>IF(E1658&lt;&gt;"",MAX($F$1:$F1657)+1, "" )</f>
        <v>#REF!</v>
      </c>
      <c r="G1658" s="109" t="str">
        <f t="shared" si="103"/>
        <v/>
      </c>
    </row>
    <row r="1659" spans="1:7" ht="15.5" x14ac:dyDescent="0.35">
      <c r="A1659" s="110" t="e">
        <f t="shared" si="100"/>
        <v>#REF!</v>
      </c>
      <c r="B1659" s="109" t="e">
        <f>IF(A1659&lt;&gt;"",MAX($B$1:$B1658)+1, "" )</f>
        <v>#REF!</v>
      </c>
      <c r="C1659" s="109" t="str">
        <f t="shared" si="102"/>
        <v/>
      </c>
      <c r="E1659" s="110" t="e">
        <f t="shared" si="101"/>
        <v>#REF!</v>
      </c>
      <c r="F1659" s="109" t="e">
        <f>IF(E1659&lt;&gt;"",MAX($F$1:$F1658)+1, "" )</f>
        <v>#REF!</v>
      </c>
      <c r="G1659" s="109" t="str">
        <f t="shared" si="103"/>
        <v/>
      </c>
    </row>
    <row r="1660" spans="1:7" ht="15.5" x14ac:dyDescent="0.35">
      <c r="A1660" s="110" t="e">
        <f t="shared" si="100"/>
        <v>#REF!</v>
      </c>
      <c r="B1660" s="109" t="e">
        <f>IF(A1660&lt;&gt;"",MAX($B$1:$B1659)+1, "" )</f>
        <v>#REF!</v>
      </c>
      <c r="C1660" s="109" t="str">
        <f t="shared" si="102"/>
        <v/>
      </c>
      <c r="E1660" s="110" t="e">
        <f t="shared" si="101"/>
        <v>#REF!</v>
      </c>
      <c r="F1660" s="109" t="e">
        <f>IF(E1660&lt;&gt;"",MAX($F$1:$F1659)+1, "" )</f>
        <v>#REF!</v>
      </c>
      <c r="G1660" s="109" t="str">
        <f t="shared" si="103"/>
        <v/>
      </c>
    </row>
    <row r="1661" spans="1:7" ht="15.5" x14ac:dyDescent="0.35">
      <c r="A1661" s="110" t="e">
        <f t="shared" si="100"/>
        <v>#REF!</v>
      </c>
      <c r="B1661" s="109" t="e">
        <f>IF(A1661&lt;&gt;"",MAX($B$1:$B1660)+1, "" )</f>
        <v>#REF!</v>
      </c>
      <c r="C1661" s="109" t="str">
        <f t="shared" si="102"/>
        <v/>
      </c>
      <c r="E1661" s="110" t="e">
        <f t="shared" si="101"/>
        <v>#REF!</v>
      </c>
      <c r="F1661" s="109" t="e">
        <f>IF(E1661&lt;&gt;"",MAX($F$1:$F1660)+1, "" )</f>
        <v>#REF!</v>
      </c>
      <c r="G1661" s="109" t="str">
        <f t="shared" si="103"/>
        <v/>
      </c>
    </row>
    <row r="1662" spans="1:7" ht="15.5" x14ac:dyDescent="0.35">
      <c r="A1662" s="110" t="e">
        <f t="shared" si="100"/>
        <v>#REF!</v>
      </c>
      <c r="B1662" s="109" t="e">
        <f>IF(A1662&lt;&gt;"",MAX($B$1:$B1661)+1, "" )</f>
        <v>#REF!</v>
      </c>
      <c r="C1662" s="109" t="str">
        <f t="shared" si="102"/>
        <v/>
      </c>
      <c r="E1662" s="110" t="e">
        <f t="shared" si="101"/>
        <v>#REF!</v>
      </c>
      <c r="F1662" s="109" t="e">
        <f>IF(E1662&lt;&gt;"",MAX($F$1:$F1661)+1, "" )</f>
        <v>#REF!</v>
      </c>
      <c r="G1662" s="109" t="str">
        <f t="shared" si="103"/>
        <v/>
      </c>
    </row>
    <row r="1663" spans="1:7" ht="15.5" x14ac:dyDescent="0.35">
      <c r="A1663" s="110" t="e">
        <f t="shared" si="100"/>
        <v>#REF!</v>
      </c>
      <c r="B1663" s="109" t="e">
        <f>IF(A1663&lt;&gt;"",MAX($B$1:$B1662)+1, "" )</f>
        <v>#REF!</v>
      </c>
      <c r="C1663" s="109" t="str">
        <f t="shared" si="102"/>
        <v/>
      </c>
      <c r="E1663" s="110" t="e">
        <f t="shared" si="101"/>
        <v>#REF!</v>
      </c>
      <c r="F1663" s="109" t="e">
        <f>IF(E1663&lt;&gt;"",MAX($F$1:$F1662)+1, "" )</f>
        <v>#REF!</v>
      </c>
      <c r="G1663" s="109" t="str">
        <f t="shared" si="103"/>
        <v/>
      </c>
    </row>
    <row r="1664" spans="1:7" ht="15.5" x14ac:dyDescent="0.35">
      <c r="A1664" s="110" t="e">
        <f t="shared" si="100"/>
        <v>#REF!</v>
      </c>
      <c r="B1664" s="109" t="e">
        <f>IF(A1664&lt;&gt;"",MAX($B$1:$B1663)+1, "" )</f>
        <v>#REF!</v>
      </c>
      <c r="C1664" s="109" t="str">
        <f t="shared" si="102"/>
        <v/>
      </c>
      <c r="E1664" s="110" t="e">
        <f t="shared" si="101"/>
        <v>#REF!</v>
      </c>
      <c r="F1664" s="109" t="e">
        <f>IF(E1664&lt;&gt;"",MAX($F$1:$F1663)+1, "" )</f>
        <v>#REF!</v>
      </c>
      <c r="G1664" s="109" t="str">
        <f t="shared" si="103"/>
        <v/>
      </c>
    </row>
    <row r="1665" spans="1:7" ht="15.5" x14ac:dyDescent="0.35">
      <c r="A1665" s="110" t="e">
        <f t="shared" si="100"/>
        <v>#REF!</v>
      </c>
      <c r="B1665" s="109" t="e">
        <f>IF(A1665&lt;&gt;"",MAX($B$1:$B1664)+1, "" )</f>
        <v>#REF!</v>
      </c>
      <c r="C1665" s="109" t="str">
        <f t="shared" si="102"/>
        <v/>
      </c>
      <c r="E1665" s="110" t="e">
        <f t="shared" si="101"/>
        <v>#REF!</v>
      </c>
      <c r="F1665" s="109" t="e">
        <f>IF(E1665&lt;&gt;"",MAX($F$1:$F1664)+1, "" )</f>
        <v>#REF!</v>
      </c>
      <c r="G1665" s="109" t="str">
        <f t="shared" si="103"/>
        <v/>
      </c>
    </row>
    <row r="1666" spans="1:7" ht="15.5" x14ac:dyDescent="0.35">
      <c r="A1666" s="110" t="e">
        <f t="shared" si="100"/>
        <v>#REF!</v>
      </c>
      <c r="B1666" s="109" t="e">
        <f>IF(A1666&lt;&gt;"",MAX($B$1:$B1665)+1, "" )</f>
        <v>#REF!</v>
      </c>
      <c r="C1666" s="109" t="str">
        <f t="shared" si="102"/>
        <v/>
      </c>
      <c r="E1666" s="110" t="e">
        <f t="shared" si="101"/>
        <v>#REF!</v>
      </c>
      <c r="F1666" s="109" t="e">
        <f>IF(E1666&lt;&gt;"",MAX($F$1:$F1665)+1, "" )</f>
        <v>#REF!</v>
      </c>
      <c r="G1666" s="109" t="str">
        <f t="shared" si="103"/>
        <v/>
      </c>
    </row>
    <row r="1667" spans="1:7" ht="15.5" x14ac:dyDescent="0.35">
      <c r="A1667" s="110" t="e">
        <f t="shared" si="100"/>
        <v>#REF!</v>
      </c>
      <c r="B1667" s="109" t="e">
        <f>IF(A1667&lt;&gt;"",MAX($B$1:$B1666)+1, "" )</f>
        <v>#REF!</v>
      </c>
      <c r="C1667" s="109" t="str">
        <f t="shared" si="102"/>
        <v/>
      </c>
      <c r="E1667" s="110" t="e">
        <f t="shared" si="101"/>
        <v>#REF!</v>
      </c>
      <c r="F1667" s="109" t="e">
        <f>IF(E1667&lt;&gt;"",MAX($F$1:$F1666)+1, "" )</f>
        <v>#REF!</v>
      </c>
      <c r="G1667" s="109" t="str">
        <f t="shared" si="103"/>
        <v/>
      </c>
    </row>
    <row r="1668" spans="1:7" ht="15.5" x14ac:dyDescent="0.35">
      <c r="A1668" s="110" t="e">
        <f t="shared" si="100"/>
        <v>#REF!</v>
      </c>
      <c r="B1668" s="109" t="e">
        <f>IF(A1668&lt;&gt;"",MAX($B$1:$B1667)+1, "" )</f>
        <v>#REF!</v>
      </c>
      <c r="C1668" s="109" t="str">
        <f t="shared" si="102"/>
        <v/>
      </c>
      <c r="E1668" s="110" t="e">
        <f t="shared" si="101"/>
        <v>#REF!</v>
      </c>
      <c r="F1668" s="109" t="e">
        <f>IF(E1668&lt;&gt;"",MAX($F$1:$F1667)+1, "" )</f>
        <v>#REF!</v>
      </c>
      <c r="G1668" s="109" t="str">
        <f t="shared" si="103"/>
        <v/>
      </c>
    </row>
    <row r="1669" spans="1:7" ht="15.5" x14ac:dyDescent="0.35">
      <c r="A1669" s="110" t="e">
        <f t="shared" ref="A1669:A1732" si="104">_xlfn.SINGLE(INDEX(CreationCptData,1+INT((ROW(A1665)-1)/COLUMNS(CreationCptData)),MOD(ROW(A1665)-1+COLUMNS(CreationCptData),COLUMNS(CreationCptData))+1))</f>
        <v>#REF!</v>
      </c>
      <c r="B1669" s="109" t="e">
        <f>IF(A1669&lt;&gt;"",MAX($B$1:$B1668)+1, "" )</f>
        <v>#REF!</v>
      </c>
      <c r="C1669" s="109" t="str">
        <f t="shared" si="102"/>
        <v/>
      </c>
      <c r="E1669" s="110" t="e">
        <f t="shared" ref="E1669:E1732" si="105">INDEX(PAWSCptData,1+INT((ROW(E1665)-1)/COLUMNS(PAWSCptData)),MOD(ROW(E1665)-1+COLUMNS(PAWSCptData),COLUMNS(PAWSCptData))+1)</f>
        <v>#REF!</v>
      </c>
      <c r="F1669" s="109" t="e">
        <f>IF(E1669&lt;&gt;"",MAX($F$1:$F1668)+1, "" )</f>
        <v>#REF!</v>
      </c>
      <c r="G1669" s="109" t="str">
        <f t="shared" si="103"/>
        <v/>
      </c>
    </row>
    <row r="1670" spans="1:7" ht="15.5" x14ac:dyDescent="0.35">
      <c r="A1670" s="110" t="e">
        <f t="shared" si="104"/>
        <v>#REF!</v>
      </c>
      <c r="B1670" s="109" t="e">
        <f>IF(A1670&lt;&gt;"",MAX($B$1:$B1669)+1, "" )</f>
        <v>#REF!</v>
      </c>
      <c r="C1670" s="109" t="str">
        <f t="shared" ref="C1670:C1733" si="106">IF(ISERROR(MATCH(ROW()-ROW($C$4),$B$5:$B$10989,0)),"",INDEX($A$5:$A$10989,MATCH(ROW()-ROW($C$4),$B$5:$B$10989,0)))</f>
        <v/>
      </c>
      <c r="E1670" s="110" t="e">
        <f t="shared" si="105"/>
        <v>#REF!</v>
      </c>
      <c r="F1670" s="109" t="e">
        <f>IF(E1670&lt;&gt;"",MAX($F$1:$F1669)+1, "" )</f>
        <v>#REF!</v>
      </c>
      <c r="G1670" s="109" t="str">
        <f t="shared" ref="G1670:G1733" si="107">IF(ISERROR(MATCH(ROW()-ROW($G$4),$F$5:$F$10989,0)),"",INDEX($E$5:$E$10989,MATCH(ROW()-ROW($G$4),$F$5:$F$10989,0)))</f>
        <v/>
      </c>
    </row>
    <row r="1671" spans="1:7" ht="15.5" x14ac:dyDescent="0.35">
      <c r="A1671" s="110" t="e">
        <f t="shared" si="104"/>
        <v>#REF!</v>
      </c>
      <c r="B1671" s="109" t="e">
        <f>IF(A1671&lt;&gt;"",MAX($B$1:$B1670)+1, "" )</f>
        <v>#REF!</v>
      </c>
      <c r="C1671" s="109" t="str">
        <f t="shared" si="106"/>
        <v/>
      </c>
      <c r="E1671" s="110" t="e">
        <f t="shared" si="105"/>
        <v>#REF!</v>
      </c>
      <c r="F1671" s="109" t="e">
        <f>IF(E1671&lt;&gt;"",MAX($F$1:$F1670)+1, "" )</f>
        <v>#REF!</v>
      </c>
      <c r="G1671" s="109" t="str">
        <f t="shared" si="107"/>
        <v/>
      </c>
    </row>
    <row r="1672" spans="1:7" ht="15.5" x14ac:dyDescent="0.35">
      <c r="A1672" s="110" t="e">
        <f t="shared" si="104"/>
        <v>#REF!</v>
      </c>
      <c r="B1672" s="109" t="e">
        <f>IF(A1672&lt;&gt;"",MAX($B$1:$B1671)+1, "" )</f>
        <v>#REF!</v>
      </c>
      <c r="C1672" s="109" t="str">
        <f t="shared" si="106"/>
        <v/>
      </c>
      <c r="E1672" s="110" t="e">
        <f t="shared" si="105"/>
        <v>#REF!</v>
      </c>
      <c r="F1672" s="109" t="e">
        <f>IF(E1672&lt;&gt;"",MAX($F$1:$F1671)+1, "" )</f>
        <v>#REF!</v>
      </c>
      <c r="G1672" s="109" t="str">
        <f t="shared" si="107"/>
        <v/>
      </c>
    </row>
    <row r="1673" spans="1:7" ht="15.5" x14ac:dyDescent="0.35">
      <c r="A1673" s="110" t="e">
        <f t="shared" si="104"/>
        <v>#REF!</v>
      </c>
      <c r="B1673" s="109" t="e">
        <f>IF(A1673&lt;&gt;"",MAX($B$1:$B1672)+1, "" )</f>
        <v>#REF!</v>
      </c>
      <c r="C1673" s="109" t="str">
        <f t="shared" si="106"/>
        <v/>
      </c>
      <c r="E1673" s="110" t="e">
        <f t="shared" si="105"/>
        <v>#REF!</v>
      </c>
      <c r="F1673" s="109" t="e">
        <f>IF(E1673&lt;&gt;"",MAX($F$1:$F1672)+1, "" )</f>
        <v>#REF!</v>
      </c>
      <c r="G1673" s="109" t="str">
        <f t="shared" si="107"/>
        <v/>
      </c>
    </row>
    <row r="1674" spans="1:7" ht="15.5" x14ac:dyDescent="0.35">
      <c r="A1674" s="110" t="e">
        <f t="shared" si="104"/>
        <v>#REF!</v>
      </c>
      <c r="B1674" s="109" t="e">
        <f>IF(A1674&lt;&gt;"",MAX($B$1:$B1673)+1, "" )</f>
        <v>#REF!</v>
      </c>
      <c r="C1674" s="109" t="str">
        <f t="shared" si="106"/>
        <v/>
      </c>
      <c r="E1674" s="110" t="e">
        <f t="shared" si="105"/>
        <v>#REF!</v>
      </c>
      <c r="F1674" s="109" t="e">
        <f>IF(E1674&lt;&gt;"",MAX($F$1:$F1673)+1, "" )</f>
        <v>#REF!</v>
      </c>
      <c r="G1674" s="109" t="str">
        <f t="shared" si="107"/>
        <v/>
      </c>
    </row>
    <row r="1675" spans="1:7" ht="15.5" x14ac:dyDescent="0.35">
      <c r="A1675" s="110" t="e">
        <f t="shared" si="104"/>
        <v>#REF!</v>
      </c>
      <c r="B1675" s="109" t="e">
        <f>IF(A1675&lt;&gt;"",MAX($B$1:$B1674)+1, "" )</f>
        <v>#REF!</v>
      </c>
      <c r="C1675" s="109" t="str">
        <f t="shared" si="106"/>
        <v/>
      </c>
      <c r="E1675" s="110" t="e">
        <f t="shared" si="105"/>
        <v>#REF!</v>
      </c>
      <c r="F1675" s="109" t="e">
        <f>IF(E1675&lt;&gt;"",MAX($F$1:$F1674)+1, "" )</f>
        <v>#REF!</v>
      </c>
      <c r="G1675" s="109" t="str">
        <f t="shared" si="107"/>
        <v/>
      </c>
    </row>
    <row r="1676" spans="1:7" ht="15.5" x14ac:dyDescent="0.35">
      <c r="A1676" s="110" t="e">
        <f t="shared" si="104"/>
        <v>#REF!</v>
      </c>
      <c r="B1676" s="109" t="e">
        <f>IF(A1676&lt;&gt;"",MAX($B$1:$B1675)+1, "" )</f>
        <v>#REF!</v>
      </c>
      <c r="C1676" s="109" t="str">
        <f t="shared" si="106"/>
        <v/>
      </c>
      <c r="E1676" s="110" t="e">
        <f t="shared" si="105"/>
        <v>#REF!</v>
      </c>
      <c r="F1676" s="109" t="e">
        <f>IF(E1676&lt;&gt;"",MAX($F$1:$F1675)+1, "" )</f>
        <v>#REF!</v>
      </c>
      <c r="G1676" s="109" t="str">
        <f t="shared" si="107"/>
        <v/>
      </c>
    </row>
    <row r="1677" spans="1:7" ht="15.5" x14ac:dyDescent="0.35">
      <c r="A1677" s="110" t="e">
        <f t="shared" si="104"/>
        <v>#REF!</v>
      </c>
      <c r="B1677" s="109" t="e">
        <f>IF(A1677&lt;&gt;"",MAX($B$1:$B1676)+1, "" )</f>
        <v>#REF!</v>
      </c>
      <c r="C1677" s="109" t="str">
        <f t="shared" si="106"/>
        <v/>
      </c>
      <c r="E1677" s="110" t="e">
        <f t="shared" si="105"/>
        <v>#REF!</v>
      </c>
      <c r="F1677" s="109" t="e">
        <f>IF(E1677&lt;&gt;"",MAX($F$1:$F1676)+1, "" )</f>
        <v>#REF!</v>
      </c>
      <c r="G1677" s="109" t="str">
        <f t="shared" si="107"/>
        <v/>
      </c>
    </row>
    <row r="1678" spans="1:7" ht="15.5" x14ac:dyDescent="0.35">
      <c r="A1678" s="110" t="e">
        <f t="shared" si="104"/>
        <v>#REF!</v>
      </c>
      <c r="B1678" s="109" t="e">
        <f>IF(A1678&lt;&gt;"",MAX($B$1:$B1677)+1, "" )</f>
        <v>#REF!</v>
      </c>
      <c r="C1678" s="109" t="str">
        <f t="shared" si="106"/>
        <v/>
      </c>
      <c r="E1678" s="110" t="e">
        <f t="shared" si="105"/>
        <v>#REF!</v>
      </c>
      <c r="F1678" s="109" t="e">
        <f>IF(E1678&lt;&gt;"",MAX($F$1:$F1677)+1, "" )</f>
        <v>#REF!</v>
      </c>
      <c r="G1678" s="109" t="str">
        <f t="shared" si="107"/>
        <v/>
      </c>
    </row>
    <row r="1679" spans="1:7" ht="15.5" x14ac:dyDescent="0.35">
      <c r="A1679" s="110" t="e">
        <f t="shared" si="104"/>
        <v>#REF!</v>
      </c>
      <c r="B1679" s="109" t="e">
        <f>IF(A1679&lt;&gt;"",MAX($B$1:$B1678)+1, "" )</f>
        <v>#REF!</v>
      </c>
      <c r="C1679" s="109" t="str">
        <f t="shared" si="106"/>
        <v/>
      </c>
      <c r="E1679" s="110" t="e">
        <f t="shared" si="105"/>
        <v>#REF!</v>
      </c>
      <c r="F1679" s="109" t="e">
        <f>IF(E1679&lt;&gt;"",MAX($F$1:$F1678)+1, "" )</f>
        <v>#REF!</v>
      </c>
      <c r="G1679" s="109" t="str">
        <f t="shared" si="107"/>
        <v/>
      </c>
    </row>
    <row r="1680" spans="1:7" ht="15.5" x14ac:dyDescent="0.35">
      <c r="A1680" s="110" t="e">
        <f t="shared" si="104"/>
        <v>#REF!</v>
      </c>
      <c r="B1680" s="109" t="e">
        <f>IF(A1680&lt;&gt;"",MAX($B$1:$B1679)+1, "" )</f>
        <v>#REF!</v>
      </c>
      <c r="C1680" s="109" t="str">
        <f t="shared" si="106"/>
        <v/>
      </c>
      <c r="E1680" s="110" t="e">
        <f t="shared" si="105"/>
        <v>#REF!</v>
      </c>
      <c r="F1680" s="109" t="e">
        <f>IF(E1680&lt;&gt;"",MAX($F$1:$F1679)+1, "" )</f>
        <v>#REF!</v>
      </c>
      <c r="G1680" s="109" t="str">
        <f t="shared" si="107"/>
        <v/>
      </c>
    </row>
    <row r="1681" spans="1:7" ht="15.5" x14ac:dyDescent="0.35">
      <c r="A1681" s="110" t="e">
        <f t="shared" si="104"/>
        <v>#REF!</v>
      </c>
      <c r="B1681" s="109" t="e">
        <f>IF(A1681&lt;&gt;"",MAX($B$1:$B1680)+1, "" )</f>
        <v>#REF!</v>
      </c>
      <c r="C1681" s="109" t="str">
        <f t="shared" si="106"/>
        <v/>
      </c>
      <c r="E1681" s="110" t="e">
        <f t="shared" si="105"/>
        <v>#REF!</v>
      </c>
      <c r="F1681" s="109" t="e">
        <f>IF(E1681&lt;&gt;"",MAX($F$1:$F1680)+1, "" )</f>
        <v>#REF!</v>
      </c>
      <c r="G1681" s="109" t="str">
        <f t="shared" si="107"/>
        <v/>
      </c>
    </row>
    <row r="1682" spans="1:7" ht="15.5" x14ac:dyDescent="0.35">
      <c r="A1682" s="110" t="e">
        <f t="shared" si="104"/>
        <v>#REF!</v>
      </c>
      <c r="B1682" s="109" t="e">
        <f>IF(A1682&lt;&gt;"",MAX($B$1:$B1681)+1, "" )</f>
        <v>#REF!</v>
      </c>
      <c r="C1682" s="109" t="str">
        <f t="shared" si="106"/>
        <v/>
      </c>
      <c r="E1682" s="110" t="e">
        <f t="shared" si="105"/>
        <v>#REF!</v>
      </c>
      <c r="F1682" s="109" t="e">
        <f>IF(E1682&lt;&gt;"",MAX($F$1:$F1681)+1, "" )</f>
        <v>#REF!</v>
      </c>
      <c r="G1682" s="109" t="str">
        <f t="shared" si="107"/>
        <v/>
      </c>
    </row>
    <row r="1683" spans="1:7" ht="15.5" x14ac:dyDescent="0.35">
      <c r="A1683" s="110" t="e">
        <f t="shared" si="104"/>
        <v>#REF!</v>
      </c>
      <c r="B1683" s="109" t="e">
        <f>IF(A1683&lt;&gt;"",MAX($B$1:$B1682)+1, "" )</f>
        <v>#REF!</v>
      </c>
      <c r="C1683" s="109" t="str">
        <f t="shared" si="106"/>
        <v/>
      </c>
      <c r="E1683" s="110" t="e">
        <f t="shared" si="105"/>
        <v>#REF!</v>
      </c>
      <c r="F1683" s="109" t="e">
        <f>IF(E1683&lt;&gt;"",MAX($F$1:$F1682)+1, "" )</f>
        <v>#REF!</v>
      </c>
      <c r="G1683" s="109" t="str">
        <f t="shared" si="107"/>
        <v/>
      </c>
    </row>
    <row r="1684" spans="1:7" ht="15.5" x14ac:dyDescent="0.35">
      <c r="A1684" s="110" t="e">
        <f t="shared" si="104"/>
        <v>#REF!</v>
      </c>
      <c r="B1684" s="109" t="e">
        <f>IF(A1684&lt;&gt;"",MAX($B$1:$B1683)+1, "" )</f>
        <v>#REF!</v>
      </c>
      <c r="C1684" s="109" t="str">
        <f t="shared" si="106"/>
        <v/>
      </c>
      <c r="E1684" s="110" t="e">
        <f t="shared" si="105"/>
        <v>#REF!</v>
      </c>
      <c r="F1684" s="109" t="e">
        <f>IF(E1684&lt;&gt;"",MAX($F$1:$F1683)+1, "" )</f>
        <v>#REF!</v>
      </c>
      <c r="G1684" s="109" t="str">
        <f t="shared" si="107"/>
        <v/>
      </c>
    </row>
    <row r="1685" spans="1:7" ht="15.5" x14ac:dyDescent="0.35">
      <c r="A1685" s="110" t="e">
        <f t="shared" si="104"/>
        <v>#REF!</v>
      </c>
      <c r="B1685" s="109" t="e">
        <f>IF(A1685&lt;&gt;"",MAX($B$1:$B1684)+1, "" )</f>
        <v>#REF!</v>
      </c>
      <c r="C1685" s="109" t="str">
        <f t="shared" si="106"/>
        <v/>
      </c>
      <c r="E1685" s="110" t="e">
        <f t="shared" si="105"/>
        <v>#REF!</v>
      </c>
      <c r="F1685" s="109" t="e">
        <f>IF(E1685&lt;&gt;"",MAX($F$1:$F1684)+1, "" )</f>
        <v>#REF!</v>
      </c>
      <c r="G1685" s="109" t="str">
        <f t="shared" si="107"/>
        <v/>
      </c>
    </row>
    <row r="1686" spans="1:7" ht="15.5" x14ac:dyDescent="0.35">
      <c r="A1686" s="110" t="e">
        <f t="shared" si="104"/>
        <v>#REF!</v>
      </c>
      <c r="B1686" s="109" t="e">
        <f>IF(A1686&lt;&gt;"",MAX($B$1:$B1685)+1, "" )</f>
        <v>#REF!</v>
      </c>
      <c r="C1686" s="109" t="str">
        <f t="shared" si="106"/>
        <v/>
      </c>
      <c r="E1686" s="110" t="e">
        <f t="shared" si="105"/>
        <v>#REF!</v>
      </c>
      <c r="F1686" s="109" t="e">
        <f>IF(E1686&lt;&gt;"",MAX($F$1:$F1685)+1, "" )</f>
        <v>#REF!</v>
      </c>
      <c r="G1686" s="109" t="str">
        <f t="shared" si="107"/>
        <v/>
      </c>
    </row>
    <row r="1687" spans="1:7" ht="15.5" x14ac:dyDescent="0.35">
      <c r="A1687" s="110" t="e">
        <f t="shared" si="104"/>
        <v>#REF!</v>
      </c>
      <c r="B1687" s="109" t="e">
        <f>IF(A1687&lt;&gt;"",MAX($B$1:$B1686)+1, "" )</f>
        <v>#REF!</v>
      </c>
      <c r="C1687" s="109" t="str">
        <f t="shared" si="106"/>
        <v/>
      </c>
      <c r="E1687" s="110" t="e">
        <f t="shared" si="105"/>
        <v>#REF!</v>
      </c>
      <c r="F1687" s="109" t="e">
        <f>IF(E1687&lt;&gt;"",MAX($F$1:$F1686)+1, "" )</f>
        <v>#REF!</v>
      </c>
      <c r="G1687" s="109" t="str">
        <f t="shared" si="107"/>
        <v/>
      </c>
    </row>
    <row r="1688" spans="1:7" ht="15.5" x14ac:dyDescent="0.35">
      <c r="A1688" s="110" t="e">
        <f t="shared" si="104"/>
        <v>#REF!</v>
      </c>
      <c r="B1688" s="109" t="e">
        <f>IF(A1688&lt;&gt;"",MAX($B$1:$B1687)+1, "" )</f>
        <v>#REF!</v>
      </c>
      <c r="C1688" s="109" t="str">
        <f t="shared" si="106"/>
        <v/>
      </c>
      <c r="E1688" s="110" t="e">
        <f t="shared" si="105"/>
        <v>#REF!</v>
      </c>
      <c r="F1688" s="109" t="e">
        <f>IF(E1688&lt;&gt;"",MAX($F$1:$F1687)+1, "" )</f>
        <v>#REF!</v>
      </c>
      <c r="G1688" s="109" t="str">
        <f t="shared" si="107"/>
        <v/>
      </c>
    </row>
    <row r="1689" spans="1:7" ht="15.5" x14ac:dyDescent="0.35">
      <c r="A1689" s="110" t="e">
        <f t="shared" si="104"/>
        <v>#REF!</v>
      </c>
      <c r="B1689" s="109" t="e">
        <f>IF(A1689&lt;&gt;"",MAX($B$1:$B1688)+1, "" )</f>
        <v>#REF!</v>
      </c>
      <c r="C1689" s="109" t="str">
        <f t="shared" si="106"/>
        <v/>
      </c>
      <c r="E1689" s="110" t="e">
        <f t="shared" si="105"/>
        <v>#REF!</v>
      </c>
      <c r="F1689" s="109" t="e">
        <f>IF(E1689&lt;&gt;"",MAX($F$1:$F1688)+1, "" )</f>
        <v>#REF!</v>
      </c>
      <c r="G1689" s="109" t="str">
        <f t="shared" si="107"/>
        <v/>
      </c>
    </row>
    <row r="1690" spans="1:7" ht="15.5" x14ac:dyDescent="0.35">
      <c r="A1690" s="110" t="e">
        <f t="shared" si="104"/>
        <v>#REF!</v>
      </c>
      <c r="B1690" s="109" t="e">
        <f>IF(A1690&lt;&gt;"",MAX($B$1:$B1689)+1, "" )</f>
        <v>#REF!</v>
      </c>
      <c r="C1690" s="109" t="str">
        <f t="shared" si="106"/>
        <v/>
      </c>
      <c r="E1690" s="110" t="e">
        <f t="shared" si="105"/>
        <v>#REF!</v>
      </c>
      <c r="F1690" s="109" t="e">
        <f>IF(E1690&lt;&gt;"",MAX($F$1:$F1689)+1, "" )</f>
        <v>#REF!</v>
      </c>
      <c r="G1690" s="109" t="str">
        <f t="shared" si="107"/>
        <v/>
      </c>
    </row>
    <row r="1691" spans="1:7" ht="15.5" x14ac:dyDescent="0.35">
      <c r="A1691" s="110" t="e">
        <f t="shared" si="104"/>
        <v>#REF!</v>
      </c>
      <c r="B1691" s="109" t="e">
        <f>IF(A1691&lt;&gt;"",MAX($B$1:$B1690)+1, "" )</f>
        <v>#REF!</v>
      </c>
      <c r="C1691" s="109" t="str">
        <f t="shared" si="106"/>
        <v/>
      </c>
      <c r="E1691" s="110" t="e">
        <f t="shared" si="105"/>
        <v>#REF!</v>
      </c>
      <c r="F1691" s="109" t="e">
        <f>IF(E1691&lt;&gt;"",MAX($F$1:$F1690)+1, "" )</f>
        <v>#REF!</v>
      </c>
      <c r="G1691" s="109" t="str">
        <f t="shared" si="107"/>
        <v/>
      </c>
    </row>
    <row r="1692" spans="1:7" ht="15.5" x14ac:dyDescent="0.35">
      <c r="A1692" s="110" t="e">
        <f t="shared" si="104"/>
        <v>#REF!</v>
      </c>
      <c r="B1692" s="109" t="e">
        <f>IF(A1692&lt;&gt;"",MAX($B$1:$B1691)+1, "" )</f>
        <v>#REF!</v>
      </c>
      <c r="C1692" s="109" t="str">
        <f t="shared" si="106"/>
        <v/>
      </c>
      <c r="E1692" s="110" t="e">
        <f t="shared" si="105"/>
        <v>#REF!</v>
      </c>
      <c r="F1692" s="109" t="e">
        <f>IF(E1692&lt;&gt;"",MAX($F$1:$F1691)+1, "" )</f>
        <v>#REF!</v>
      </c>
      <c r="G1692" s="109" t="str">
        <f t="shared" si="107"/>
        <v/>
      </c>
    </row>
    <row r="1693" spans="1:7" ht="15.5" x14ac:dyDescent="0.35">
      <c r="A1693" s="110" t="e">
        <f t="shared" si="104"/>
        <v>#REF!</v>
      </c>
      <c r="B1693" s="109" t="e">
        <f>IF(A1693&lt;&gt;"",MAX($B$1:$B1692)+1, "" )</f>
        <v>#REF!</v>
      </c>
      <c r="C1693" s="109" t="str">
        <f t="shared" si="106"/>
        <v/>
      </c>
      <c r="E1693" s="110" t="e">
        <f t="shared" si="105"/>
        <v>#REF!</v>
      </c>
      <c r="F1693" s="109" t="e">
        <f>IF(E1693&lt;&gt;"",MAX($F$1:$F1692)+1, "" )</f>
        <v>#REF!</v>
      </c>
      <c r="G1693" s="109" t="str">
        <f t="shared" si="107"/>
        <v/>
      </c>
    </row>
    <row r="1694" spans="1:7" ht="15.5" x14ac:dyDescent="0.35">
      <c r="A1694" s="110" t="e">
        <f t="shared" si="104"/>
        <v>#REF!</v>
      </c>
      <c r="B1694" s="109" t="e">
        <f>IF(A1694&lt;&gt;"",MAX($B$1:$B1693)+1, "" )</f>
        <v>#REF!</v>
      </c>
      <c r="C1694" s="109" t="str">
        <f t="shared" si="106"/>
        <v/>
      </c>
      <c r="E1694" s="110" t="e">
        <f t="shared" si="105"/>
        <v>#REF!</v>
      </c>
      <c r="F1694" s="109" t="e">
        <f>IF(E1694&lt;&gt;"",MAX($F$1:$F1693)+1, "" )</f>
        <v>#REF!</v>
      </c>
      <c r="G1694" s="109" t="str">
        <f t="shared" si="107"/>
        <v/>
      </c>
    </row>
    <row r="1695" spans="1:7" ht="15.5" x14ac:dyDescent="0.35">
      <c r="A1695" s="110" t="e">
        <f t="shared" si="104"/>
        <v>#REF!</v>
      </c>
      <c r="B1695" s="109" t="e">
        <f>IF(A1695&lt;&gt;"",MAX($B$1:$B1694)+1, "" )</f>
        <v>#REF!</v>
      </c>
      <c r="C1695" s="109" t="str">
        <f t="shared" si="106"/>
        <v/>
      </c>
      <c r="E1695" s="110" t="e">
        <f t="shared" si="105"/>
        <v>#REF!</v>
      </c>
      <c r="F1695" s="109" t="e">
        <f>IF(E1695&lt;&gt;"",MAX($F$1:$F1694)+1, "" )</f>
        <v>#REF!</v>
      </c>
      <c r="G1695" s="109" t="str">
        <f t="shared" si="107"/>
        <v/>
      </c>
    </row>
    <row r="1696" spans="1:7" ht="15.5" x14ac:dyDescent="0.35">
      <c r="A1696" s="110" t="e">
        <f t="shared" si="104"/>
        <v>#REF!</v>
      </c>
      <c r="B1696" s="109" t="e">
        <f>IF(A1696&lt;&gt;"",MAX($B$1:$B1695)+1, "" )</f>
        <v>#REF!</v>
      </c>
      <c r="C1696" s="109" t="str">
        <f t="shared" si="106"/>
        <v/>
      </c>
      <c r="E1696" s="110" t="e">
        <f t="shared" si="105"/>
        <v>#REF!</v>
      </c>
      <c r="F1696" s="109" t="e">
        <f>IF(E1696&lt;&gt;"",MAX($F$1:$F1695)+1, "" )</f>
        <v>#REF!</v>
      </c>
      <c r="G1696" s="109" t="str">
        <f t="shared" si="107"/>
        <v/>
      </c>
    </row>
    <row r="1697" spans="1:7" ht="15.5" x14ac:dyDescent="0.35">
      <c r="A1697" s="110" t="e">
        <f t="shared" si="104"/>
        <v>#REF!</v>
      </c>
      <c r="B1697" s="109" t="e">
        <f>IF(A1697&lt;&gt;"",MAX($B$1:$B1696)+1, "" )</f>
        <v>#REF!</v>
      </c>
      <c r="C1697" s="109" t="str">
        <f t="shared" si="106"/>
        <v/>
      </c>
      <c r="E1697" s="110" t="e">
        <f t="shared" si="105"/>
        <v>#REF!</v>
      </c>
      <c r="F1697" s="109" t="e">
        <f>IF(E1697&lt;&gt;"",MAX($F$1:$F1696)+1, "" )</f>
        <v>#REF!</v>
      </c>
      <c r="G1697" s="109" t="str">
        <f t="shared" si="107"/>
        <v/>
      </c>
    </row>
    <row r="1698" spans="1:7" ht="15.5" x14ac:dyDescent="0.35">
      <c r="A1698" s="110" t="e">
        <f t="shared" si="104"/>
        <v>#REF!</v>
      </c>
      <c r="B1698" s="109" t="e">
        <f>IF(A1698&lt;&gt;"",MAX($B$1:$B1697)+1, "" )</f>
        <v>#REF!</v>
      </c>
      <c r="C1698" s="109" t="str">
        <f t="shared" si="106"/>
        <v/>
      </c>
      <c r="E1698" s="110" t="e">
        <f t="shared" si="105"/>
        <v>#REF!</v>
      </c>
      <c r="F1698" s="109" t="e">
        <f>IF(E1698&lt;&gt;"",MAX($F$1:$F1697)+1, "" )</f>
        <v>#REF!</v>
      </c>
      <c r="G1698" s="109" t="str">
        <f t="shared" si="107"/>
        <v/>
      </c>
    </row>
    <row r="1699" spans="1:7" ht="15.5" x14ac:dyDescent="0.35">
      <c r="A1699" s="110" t="e">
        <f t="shared" si="104"/>
        <v>#REF!</v>
      </c>
      <c r="B1699" s="109" t="e">
        <f>IF(A1699&lt;&gt;"",MAX($B$1:$B1698)+1, "" )</f>
        <v>#REF!</v>
      </c>
      <c r="C1699" s="109" t="str">
        <f t="shared" si="106"/>
        <v/>
      </c>
      <c r="E1699" s="110" t="e">
        <f t="shared" si="105"/>
        <v>#REF!</v>
      </c>
      <c r="F1699" s="109" t="e">
        <f>IF(E1699&lt;&gt;"",MAX($F$1:$F1698)+1, "" )</f>
        <v>#REF!</v>
      </c>
      <c r="G1699" s="109" t="str">
        <f t="shared" si="107"/>
        <v/>
      </c>
    </row>
    <row r="1700" spans="1:7" ht="15.5" x14ac:dyDescent="0.35">
      <c r="A1700" s="110" t="e">
        <f t="shared" si="104"/>
        <v>#REF!</v>
      </c>
      <c r="B1700" s="109" t="e">
        <f>IF(A1700&lt;&gt;"",MAX($B$1:$B1699)+1, "" )</f>
        <v>#REF!</v>
      </c>
      <c r="C1700" s="109" t="str">
        <f t="shared" si="106"/>
        <v/>
      </c>
      <c r="E1700" s="110" t="e">
        <f t="shared" si="105"/>
        <v>#REF!</v>
      </c>
      <c r="F1700" s="109" t="e">
        <f>IF(E1700&lt;&gt;"",MAX($F$1:$F1699)+1, "" )</f>
        <v>#REF!</v>
      </c>
      <c r="G1700" s="109" t="str">
        <f t="shared" si="107"/>
        <v/>
      </c>
    </row>
    <row r="1701" spans="1:7" ht="15.5" x14ac:dyDescent="0.35">
      <c r="A1701" s="110" t="e">
        <f t="shared" si="104"/>
        <v>#REF!</v>
      </c>
      <c r="B1701" s="109" t="e">
        <f>IF(A1701&lt;&gt;"",MAX($B$1:$B1700)+1, "" )</f>
        <v>#REF!</v>
      </c>
      <c r="C1701" s="109" t="str">
        <f t="shared" si="106"/>
        <v/>
      </c>
      <c r="E1701" s="110" t="e">
        <f t="shared" si="105"/>
        <v>#REF!</v>
      </c>
      <c r="F1701" s="109" t="e">
        <f>IF(E1701&lt;&gt;"",MAX($F$1:$F1700)+1, "" )</f>
        <v>#REF!</v>
      </c>
      <c r="G1701" s="109" t="str">
        <f t="shared" si="107"/>
        <v/>
      </c>
    </row>
    <row r="1702" spans="1:7" ht="15.5" x14ac:dyDescent="0.35">
      <c r="A1702" s="110" t="e">
        <f t="shared" si="104"/>
        <v>#REF!</v>
      </c>
      <c r="B1702" s="109" t="e">
        <f>IF(A1702&lt;&gt;"",MAX($B$1:$B1701)+1, "" )</f>
        <v>#REF!</v>
      </c>
      <c r="C1702" s="109" t="str">
        <f t="shared" si="106"/>
        <v/>
      </c>
      <c r="E1702" s="110" t="e">
        <f t="shared" si="105"/>
        <v>#REF!</v>
      </c>
      <c r="F1702" s="109" t="e">
        <f>IF(E1702&lt;&gt;"",MAX($F$1:$F1701)+1, "" )</f>
        <v>#REF!</v>
      </c>
      <c r="G1702" s="109" t="str">
        <f t="shared" si="107"/>
        <v/>
      </c>
    </row>
    <row r="1703" spans="1:7" ht="15.5" x14ac:dyDescent="0.35">
      <c r="A1703" s="110" t="e">
        <f t="shared" si="104"/>
        <v>#REF!</v>
      </c>
      <c r="B1703" s="109" t="e">
        <f>IF(A1703&lt;&gt;"",MAX($B$1:$B1702)+1, "" )</f>
        <v>#REF!</v>
      </c>
      <c r="C1703" s="109" t="str">
        <f t="shared" si="106"/>
        <v/>
      </c>
      <c r="E1703" s="110" t="e">
        <f t="shared" si="105"/>
        <v>#REF!</v>
      </c>
      <c r="F1703" s="109" t="e">
        <f>IF(E1703&lt;&gt;"",MAX($F$1:$F1702)+1, "" )</f>
        <v>#REF!</v>
      </c>
      <c r="G1703" s="109" t="str">
        <f t="shared" si="107"/>
        <v/>
      </c>
    </row>
    <row r="1704" spans="1:7" ht="15.5" x14ac:dyDescent="0.35">
      <c r="A1704" s="110" t="e">
        <f t="shared" si="104"/>
        <v>#REF!</v>
      </c>
      <c r="B1704" s="109" t="e">
        <f>IF(A1704&lt;&gt;"",MAX($B$1:$B1703)+1, "" )</f>
        <v>#REF!</v>
      </c>
      <c r="C1704" s="109" t="str">
        <f t="shared" si="106"/>
        <v/>
      </c>
      <c r="E1704" s="110" t="e">
        <f t="shared" si="105"/>
        <v>#REF!</v>
      </c>
      <c r="F1704" s="109" t="e">
        <f>IF(E1704&lt;&gt;"",MAX($F$1:$F1703)+1, "" )</f>
        <v>#REF!</v>
      </c>
      <c r="G1704" s="109" t="str">
        <f t="shared" si="107"/>
        <v/>
      </c>
    </row>
    <row r="1705" spans="1:7" ht="15.5" x14ac:dyDescent="0.35">
      <c r="A1705" s="110" t="e">
        <f t="shared" si="104"/>
        <v>#REF!</v>
      </c>
      <c r="B1705" s="109" t="e">
        <f>IF(A1705&lt;&gt;"",MAX($B$1:$B1704)+1, "" )</f>
        <v>#REF!</v>
      </c>
      <c r="C1705" s="109" t="str">
        <f t="shared" si="106"/>
        <v/>
      </c>
      <c r="E1705" s="110" t="e">
        <f t="shared" si="105"/>
        <v>#REF!</v>
      </c>
      <c r="F1705" s="109" t="e">
        <f>IF(E1705&lt;&gt;"",MAX($F$1:$F1704)+1, "" )</f>
        <v>#REF!</v>
      </c>
      <c r="G1705" s="109" t="str">
        <f t="shared" si="107"/>
        <v/>
      </c>
    </row>
    <row r="1706" spans="1:7" ht="15.5" x14ac:dyDescent="0.35">
      <c r="A1706" s="110" t="e">
        <f t="shared" si="104"/>
        <v>#REF!</v>
      </c>
      <c r="B1706" s="109" t="e">
        <f>IF(A1706&lt;&gt;"",MAX($B$1:$B1705)+1, "" )</f>
        <v>#REF!</v>
      </c>
      <c r="C1706" s="109" t="str">
        <f t="shared" si="106"/>
        <v/>
      </c>
      <c r="E1706" s="110" t="e">
        <f t="shared" si="105"/>
        <v>#REF!</v>
      </c>
      <c r="F1706" s="109" t="e">
        <f>IF(E1706&lt;&gt;"",MAX($F$1:$F1705)+1, "" )</f>
        <v>#REF!</v>
      </c>
      <c r="G1706" s="109" t="str">
        <f t="shared" si="107"/>
        <v/>
      </c>
    </row>
    <row r="1707" spans="1:7" ht="15.5" x14ac:dyDescent="0.35">
      <c r="A1707" s="110" t="e">
        <f t="shared" si="104"/>
        <v>#REF!</v>
      </c>
      <c r="B1707" s="109" t="e">
        <f>IF(A1707&lt;&gt;"",MAX($B$1:$B1706)+1, "" )</f>
        <v>#REF!</v>
      </c>
      <c r="C1707" s="109" t="str">
        <f t="shared" si="106"/>
        <v/>
      </c>
      <c r="E1707" s="110" t="e">
        <f t="shared" si="105"/>
        <v>#REF!</v>
      </c>
      <c r="F1707" s="109" t="e">
        <f>IF(E1707&lt;&gt;"",MAX($F$1:$F1706)+1, "" )</f>
        <v>#REF!</v>
      </c>
      <c r="G1707" s="109" t="str">
        <f t="shared" si="107"/>
        <v/>
      </c>
    </row>
    <row r="1708" spans="1:7" ht="15.5" x14ac:dyDescent="0.35">
      <c r="A1708" s="110" t="e">
        <f t="shared" si="104"/>
        <v>#REF!</v>
      </c>
      <c r="B1708" s="109" t="e">
        <f>IF(A1708&lt;&gt;"",MAX($B$1:$B1707)+1, "" )</f>
        <v>#REF!</v>
      </c>
      <c r="C1708" s="109" t="str">
        <f t="shared" si="106"/>
        <v/>
      </c>
      <c r="E1708" s="110" t="e">
        <f t="shared" si="105"/>
        <v>#REF!</v>
      </c>
      <c r="F1708" s="109" t="e">
        <f>IF(E1708&lt;&gt;"",MAX($F$1:$F1707)+1, "" )</f>
        <v>#REF!</v>
      </c>
      <c r="G1708" s="109" t="str">
        <f t="shared" si="107"/>
        <v/>
      </c>
    </row>
    <row r="1709" spans="1:7" ht="15.5" x14ac:dyDescent="0.35">
      <c r="A1709" s="110" t="e">
        <f t="shared" si="104"/>
        <v>#REF!</v>
      </c>
      <c r="B1709" s="109" t="e">
        <f>IF(A1709&lt;&gt;"",MAX($B$1:$B1708)+1, "" )</f>
        <v>#REF!</v>
      </c>
      <c r="C1709" s="109" t="str">
        <f t="shared" si="106"/>
        <v/>
      </c>
      <c r="E1709" s="110" t="e">
        <f t="shared" si="105"/>
        <v>#REF!</v>
      </c>
      <c r="F1709" s="109" t="e">
        <f>IF(E1709&lt;&gt;"",MAX($F$1:$F1708)+1, "" )</f>
        <v>#REF!</v>
      </c>
      <c r="G1709" s="109" t="str">
        <f t="shared" si="107"/>
        <v/>
      </c>
    </row>
    <row r="1710" spans="1:7" ht="15.5" x14ac:dyDescent="0.35">
      <c r="A1710" s="110" t="e">
        <f t="shared" si="104"/>
        <v>#REF!</v>
      </c>
      <c r="B1710" s="109" t="e">
        <f>IF(A1710&lt;&gt;"",MAX($B$1:$B1709)+1, "" )</f>
        <v>#REF!</v>
      </c>
      <c r="C1710" s="109" t="str">
        <f t="shared" si="106"/>
        <v/>
      </c>
      <c r="E1710" s="110" t="e">
        <f t="shared" si="105"/>
        <v>#REF!</v>
      </c>
      <c r="F1710" s="109" t="e">
        <f>IF(E1710&lt;&gt;"",MAX($F$1:$F1709)+1, "" )</f>
        <v>#REF!</v>
      </c>
      <c r="G1710" s="109" t="str">
        <f t="shared" si="107"/>
        <v/>
      </c>
    </row>
    <row r="1711" spans="1:7" ht="15.5" x14ac:dyDescent="0.35">
      <c r="A1711" s="110" t="e">
        <f t="shared" si="104"/>
        <v>#REF!</v>
      </c>
      <c r="B1711" s="109" t="e">
        <f>IF(A1711&lt;&gt;"",MAX($B$1:$B1710)+1, "" )</f>
        <v>#REF!</v>
      </c>
      <c r="C1711" s="109" t="str">
        <f t="shared" si="106"/>
        <v/>
      </c>
      <c r="E1711" s="110" t="e">
        <f t="shared" si="105"/>
        <v>#REF!</v>
      </c>
      <c r="F1711" s="109" t="e">
        <f>IF(E1711&lt;&gt;"",MAX($F$1:$F1710)+1, "" )</f>
        <v>#REF!</v>
      </c>
      <c r="G1711" s="109" t="str">
        <f t="shared" si="107"/>
        <v/>
      </c>
    </row>
    <row r="1712" spans="1:7" ht="15.5" x14ac:dyDescent="0.35">
      <c r="A1712" s="110" t="e">
        <f t="shared" si="104"/>
        <v>#REF!</v>
      </c>
      <c r="B1712" s="109" t="e">
        <f>IF(A1712&lt;&gt;"",MAX($B$1:$B1711)+1, "" )</f>
        <v>#REF!</v>
      </c>
      <c r="C1712" s="109" t="str">
        <f t="shared" si="106"/>
        <v/>
      </c>
      <c r="E1712" s="110" t="e">
        <f t="shared" si="105"/>
        <v>#REF!</v>
      </c>
      <c r="F1712" s="109" t="e">
        <f>IF(E1712&lt;&gt;"",MAX($F$1:$F1711)+1, "" )</f>
        <v>#REF!</v>
      </c>
      <c r="G1712" s="109" t="str">
        <f t="shared" si="107"/>
        <v/>
      </c>
    </row>
    <row r="1713" spans="1:7" ht="15.5" x14ac:dyDescent="0.35">
      <c r="A1713" s="110" t="e">
        <f t="shared" si="104"/>
        <v>#REF!</v>
      </c>
      <c r="B1713" s="109" t="e">
        <f>IF(A1713&lt;&gt;"",MAX($B$1:$B1712)+1, "" )</f>
        <v>#REF!</v>
      </c>
      <c r="C1713" s="109" t="str">
        <f t="shared" si="106"/>
        <v/>
      </c>
      <c r="E1713" s="110" t="e">
        <f t="shared" si="105"/>
        <v>#REF!</v>
      </c>
      <c r="F1713" s="109" t="e">
        <f>IF(E1713&lt;&gt;"",MAX($F$1:$F1712)+1, "" )</f>
        <v>#REF!</v>
      </c>
      <c r="G1713" s="109" t="str">
        <f t="shared" si="107"/>
        <v/>
      </c>
    </row>
    <row r="1714" spans="1:7" ht="15.5" x14ac:dyDescent="0.35">
      <c r="A1714" s="110" t="e">
        <f t="shared" si="104"/>
        <v>#REF!</v>
      </c>
      <c r="B1714" s="109" t="e">
        <f>IF(A1714&lt;&gt;"",MAX($B$1:$B1713)+1, "" )</f>
        <v>#REF!</v>
      </c>
      <c r="C1714" s="109" t="str">
        <f t="shared" si="106"/>
        <v/>
      </c>
      <c r="E1714" s="110" t="e">
        <f t="shared" si="105"/>
        <v>#REF!</v>
      </c>
      <c r="F1714" s="109" t="e">
        <f>IF(E1714&lt;&gt;"",MAX($F$1:$F1713)+1, "" )</f>
        <v>#REF!</v>
      </c>
      <c r="G1714" s="109" t="str">
        <f t="shared" si="107"/>
        <v/>
      </c>
    </row>
    <row r="1715" spans="1:7" ht="15.5" x14ac:dyDescent="0.35">
      <c r="A1715" s="110" t="e">
        <f t="shared" si="104"/>
        <v>#REF!</v>
      </c>
      <c r="B1715" s="109" t="e">
        <f>IF(A1715&lt;&gt;"",MAX($B$1:$B1714)+1, "" )</f>
        <v>#REF!</v>
      </c>
      <c r="C1715" s="109" t="str">
        <f t="shared" si="106"/>
        <v/>
      </c>
      <c r="E1715" s="110" t="e">
        <f t="shared" si="105"/>
        <v>#REF!</v>
      </c>
      <c r="F1715" s="109" t="e">
        <f>IF(E1715&lt;&gt;"",MAX($F$1:$F1714)+1, "" )</f>
        <v>#REF!</v>
      </c>
      <c r="G1715" s="109" t="str">
        <f t="shared" si="107"/>
        <v/>
      </c>
    </row>
    <row r="1716" spans="1:7" ht="15.5" x14ac:dyDescent="0.35">
      <c r="A1716" s="110" t="e">
        <f t="shared" si="104"/>
        <v>#REF!</v>
      </c>
      <c r="B1716" s="109" t="e">
        <f>IF(A1716&lt;&gt;"",MAX($B$1:$B1715)+1, "" )</f>
        <v>#REF!</v>
      </c>
      <c r="C1716" s="109" t="str">
        <f t="shared" si="106"/>
        <v/>
      </c>
      <c r="E1716" s="110" t="e">
        <f t="shared" si="105"/>
        <v>#REF!</v>
      </c>
      <c r="F1716" s="109" t="e">
        <f>IF(E1716&lt;&gt;"",MAX($F$1:$F1715)+1, "" )</f>
        <v>#REF!</v>
      </c>
      <c r="G1716" s="109" t="str">
        <f t="shared" si="107"/>
        <v/>
      </c>
    </row>
    <row r="1717" spans="1:7" ht="15.5" x14ac:dyDescent="0.35">
      <c r="A1717" s="110" t="e">
        <f t="shared" si="104"/>
        <v>#REF!</v>
      </c>
      <c r="B1717" s="109" t="e">
        <f>IF(A1717&lt;&gt;"",MAX($B$1:$B1716)+1, "" )</f>
        <v>#REF!</v>
      </c>
      <c r="C1717" s="109" t="str">
        <f t="shared" si="106"/>
        <v/>
      </c>
      <c r="E1717" s="110" t="e">
        <f t="shared" si="105"/>
        <v>#REF!</v>
      </c>
      <c r="F1717" s="109" t="e">
        <f>IF(E1717&lt;&gt;"",MAX($F$1:$F1716)+1, "" )</f>
        <v>#REF!</v>
      </c>
      <c r="G1717" s="109" t="str">
        <f t="shared" si="107"/>
        <v/>
      </c>
    </row>
    <row r="1718" spans="1:7" ht="15.5" x14ac:dyDescent="0.35">
      <c r="A1718" s="110" t="e">
        <f t="shared" si="104"/>
        <v>#REF!</v>
      </c>
      <c r="B1718" s="109" t="e">
        <f>IF(A1718&lt;&gt;"",MAX($B$1:$B1717)+1, "" )</f>
        <v>#REF!</v>
      </c>
      <c r="C1718" s="109" t="str">
        <f t="shared" si="106"/>
        <v/>
      </c>
      <c r="E1718" s="110" t="e">
        <f t="shared" si="105"/>
        <v>#REF!</v>
      </c>
      <c r="F1718" s="109" t="e">
        <f>IF(E1718&lt;&gt;"",MAX($F$1:$F1717)+1, "" )</f>
        <v>#REF!</v>
      </c>
      <c r="G1718" s="109" t="str">
        <f t="shared" si="107"/>
        <v/>
      </c>
    </row>
    <row r="1719" spans="1:7" ht="15.5" x14ac:dyDescent="0.35">
      <c r="A1719" s="110" t="e">
        <f t="shared" si="104"/>
        <v>#REF!</v>
      </c>
      <c r="B1719" s="109" t="e">
        <f>IF(A1719&lt;&gt;"",MAX($B$1:$B1718)+1, "" )</f>
        <v>#REF!</v>
      </c>
      <c r="C1719" s="109" t="str">
        <f t="shared" si="106"/>
        <v/>
      </c>
      <c r="E1719" s="110" t="e">
        <f t="shared" si="105"/>
        <v>#REF!</v>
      </c>
      <c r="F1719" s="109" t="e">
        <f>IF(E1719&lt;&gt;"",MAX($F$1:$F1718)+1, "" )</f>
        <v>#REF!</v>
      </c>
      <c r="G1719" s="109" t="str">
        <f t="shared" si="107"/>
        <v/>
      </c>
    </row>
    <row r="1720" spans="1:7" ht="15.5" x14ac:dyDescent="0.35">
      <c r="A1720" s="110" t="e">
        <f t="shared" si="104"/>
        <v>#REF!</v>
      </c>
      <c r="B1720" s="109" t="e">
        <f>IF(A1720&lt;&gt;"",MAX($B$1:$B1719)+1, "" )</f>
        <v>#REF!</v>
      </c>
      <c r="C1720" s="109" t="str">
        <f t="shared" si="106"/>
        <v/>
      </c>
      <c r="E1720" s="110" t="e">
        <f t="shared" si="105"/>
        <v>#REF!</v>
      </c>
      <c r="F1720" s="109" t="e">
        <f>IF(E1720&lt;&gt;"",MAX($F$1:$F1719)+1, "" )</f>
        <v>#REF!</v>
      </c>
      <c r="G1720" s="109" t="str">
        <f t="shared" si="107"/>
        <v/>
      </c>
    </row>
    <row r="1721" spans="1:7" ht="15.5" x14ac:dyDescent="0.35">
      <c r="A1721" s="110" t="e">
        <f t="shared" si="104"/>
        <v>#REF!</v>
      </c>
      <c r="B1721" s="109" t="e">
        <f>IF(A1721&lt;&gt;"",MAX($B$1:$B1720)+1, "" )</f>
        <v>#REF!</v>
      </c>
      <c r="C1721" s="109" t="str">
        <f t="shared" si="106"/>
        <v/>
      </c>
      <c r="E1721" s="110" t="e">
        <f t="shared" si="105"/>
        <v>#REF!</v>
      </c>
      <c r="F1721" s="109" t="e">
        <f>IF(E1721&lt;&gt;"",MAX($F$1:$F1720)+1, "" )</f>
        <v>#REF!</v>
      </c>
      <c r="G1721" s="109" t="str">
        <f t="shared" si="107"/>
        <v/>
      </c>
    </row>
    <row r="1722" spans="1:7" ht="15.5" x14ac:dyDescent="0.35">
      <c r="A1722" s="110" t="e">
        <f t="shared" si="104"/>
        <v>#REF!</v>
      </c>
      <c r="B1722" s="109" t="e">
        <f>IF(A1722&lt;&gt;"",MAX($B$1:$B1721)+1, "" )</f>
        <v>#REF!</v>
      </c>
      <c r="C1722" s="109" t="str">
        <f t="shared" si="106"/>
        <v/>
      </c>
      <c r="E1722" s="110" t="e">
        <f t="shared" si="105"/>
        <v>#REF!</v>
      </c>
      <c r="F1722" s="109" t="e">
        <f>IF(E1722&lt;&gt;"",MAX($F$1:$F1721)+1, "" )</f>
        <v>#REF!</v>
      </c>
      <c r="G1722" s="109" t="str">
        <f t="shared" si="107"/>
        <v/>
      </c>
    </row>
    <row r="1723" spans="1:7" ht="15.5" x14ac:dyDescent="0.35">
      <c r="A1723" s="110" t="e">
        <f t="shared" si="104"/>
        <v>#REF!</v>
      </c>
      <c r="B1723" s="109" t="e">
        <f>IF(A1723&lt;&gt;"",MAX($B$1:$B1722)+1, "" )</f>
        <v>#REF!</v>
      </c>
      <c r="C1723" s="109" t="str">
        <f t="shared" si="106"/>
        <v/>
      </c>
      <c r="E1723" s="110" t="e">
        <f t="shared" si="105"/>
        <v>#REF!</v>
      </c>
      <c r="F1723" s="109" t="e">
        <f>IF(E1723&lt;&gt;"",MAX($F$1:$F1722)+1, "" )</f>
        <v>#REF!</v>
      </c>
      <c r="G1723" s="109" t="str">
        <f t="shared" si="107"/>
        <v/>
      </c>
    </row>
    <row r="1724" spans="1:7" ht="15.5" x14ac:dyDescent="0.35">
      <c r="A1724" s="110" t="e">
        <f t="shared" si="104"/>
        <v>#REF!</v>
      </c>
      <c r="B1724" s="109" t="e">
        <f>IF(A1724&lt;&gt;"",MAX($B$1:$B1723)+1, "" )</f>
        <v>#REF!</v>
      </c>
      <c r="C1724" s="109" t="str">
        <f t="shared" si="106"/>
        <v/>
      </c>
      <c r="E1724" s="110" t="e">
        <f t="shared" si="105"/>
        <v>#REF!</v>
      </c>
      <c r="F1724" s="109" t="e">
        <f>IF(E1724&lt;&gt;"",MAX($F$1:$F1723)+1, "" )</f>
        <v>#REF!</v>
      </c>
      <c r="G1724" s="109" t="str">
        <f t="shared" si="107"/>
        <v/>
      </c>
    </row>
    <row r="1725" spans="1:7" ht="15.5" x14ac:dyDescent="0.35">
      <c r="A1725" s="110" t="e">
        <f t="shared" si="104"/>
        <v>#REF!</v>
      </c>
      <c r="B1725" s="109" t="e">
        <f>IF(A1725&lt;&gt;"",MAX($B$1:$B1724)+1, "" )</f>
        <v>#REF!</v>
      </c>
      <c r="C1725" s="109" t="str">
        <f t="shared" si="106"/>
        <v/>
      </c>
      <c r="E1725" s="110" t="e">
        <f t="shared" si="105"/>
        <v>#REF!</v>
      </c>
      <c r="F1725" s="109" t="e">
        <f>IF(E1725&lt;&gt;"",MAX($F$1:$F1724)+1, "" )</f>
        <v>#REF!</v>
      </c>
      <c r="G1725" s="109" t="str">
        <f t="shared" si="107"/>
        <v/>
      </c>
    </row>
    <row r="1726" spans="1:7" ht="15.5" x14ac:dyDescent="0.35">
      <c r="A1726" s="110" t="e">
        <f t="shared" si="104"/>
        <v>#REF!</v>
      </c>
      <c r="B1726" s="109" t="e">
        <f>IF(A1726&lt;&gt;"",MAX($B$1:$B1725)+1, "" )</f>
        <v>#REF!</v>
      </c>
      <c r="C1726" s="109" t="str">
        <f t="shared" si="106"/>
        <v/>
      </c>
      <c r="E1726" s="110" t="e">
        <f t="shared" si="105"/>
        <v>#REF!</v>
      </c>
      <c r="F1726" s="109" t="e">
        <f>IF(E1726&lt;&gt;"",MAX($F$1:$F1725)+1, "" )</f>
        <v>#REF!</v>
      </c>
      <c r="G1726" s="109" t="str">
        <f t="shared" si="107"/>
        <v/>
      </c>
    </row>
    <row r="1727" spans="1:7" ht="15.5" x14ac:dyDescent="0.35">
      <c r="A1727" s="110" t="e">
        <f t="shared" si="104"/>
        <v>#REF!</v>
      </c>
      <c r="B1727" s="109" t="e">
        <f>IF(A1727&lt;&gt;"",MAX($B$1:$B1726)+1, "" )</f>
        <v>#REF!</v>
      </c>
      <c r="C1727" s="109" t="str">
        <f t="shared" si="106"/>
        <v/>
      </c>
      <c r="E1727" s="110" t="e">
        <f t="shared" si="105"/>
        <v>#REF!</v>
      </c>
      <c r="F1727" s="109" t="e">
        <f>IF(E1727&lt;&gt;"",MAX($F$1:$F1726)+1, "" )</f>
        <v>#REF!</v>
      </c>
      <c r="G1727" s="109" t="str">
        <f t="shared" si="107"/>
        <v/>
      </c>
    </row>
    <row r="1728" spans="1:7" ht="15.5" x14ac:dyDescent="0.35">
      <c r="A1728" s="110" t="e">
        <f t="shared" si="104"/>
        <v>#REF!</v>
      </c>
      <c r="B1728" s="109" t="e">
        <f>IF(A1728&lt;&gt;"",MAX($B$1:$B1727)+1, "" )</f>
        <v>#REF!</v>
      </c>
      <c r="C1728" s="109" t="str">
        <f t="shared" si="106"/>
        <v/>
      </c>
      <c r="E1728" s="110" t="e">
        <f t="shared" si="105"/>
        <v>#REF!</v>
      </c>
      <c r="F1728" s="109" t="e">
        <f>IF(E1728&lt;&gt;"",MAX($F$1:$F1727)+1, "" )</f>
        <v>#REF!</v>
      </c>
      <c r="G1728" s="109" t="str">
        <f t="shared" si="107"/>
        <v/>
      </c>
    </row>
    <row r="1729" spans="1:7" ht="15.5" x14ac:dyDescent="0.35">
      <c r="A1729" s="110" t="e">
        <f t="shared" si="104"/>
        <v>#REF!</v>
      </c>
      <c r="B1729" s="109" t="e">
        <f>IF(A1729&lt;&gt;"",MAX($B$1:$B1728)+1, "" )</f>
        <v>#REF!</v>
      </c>
      <c r="C1729" s="109" t="str">
        <f t="shared" si="106"/>
        <v/>
      </c>
      <c r="E1729" s="110" t="e">
        <f t="shared" si="105"/>
        <v>#REF!</v>
      </c>
      <c r="F1729" s="109" t="e">
        <f>IF(E1729&lt;&gt;"",MAX($F$1:$F1728)+1, "" )</f>
        <v>#REF!</v>
      </c>
      <c r="G1729" s="109" t="str">
        <f t="shared" si="107"/>
        <v/>
      </c>
    </row>
    <row r="1730" spans="1:7" ht="15.5" x14ac:dyDescent="0.35">
      <c r="A1730" s="110" t="e">
        <f t="shared" si="104"/>
        <v>#REF!</v>
      </c>
      <c r="B1730" s="109" t="e">
        <f>IF(A1730&lt;&gt;"",MAX($B$1:$B1729)+1, "" )</f>
        <v>#REF!</v>
      </c>
      <c r="C1730" s="109" t="str">
        <f t="shared" si="106"/>
        <v/>
      </c>
      <c r="E1730" s="110" t="e">
        <f t="shared" si="105"/>
        <v>#REF!</v>
      </c>
      <c r="F1730" s="109" t="e">
        <f>IF(E1730&lt;&gt;"",MAX($F$1:$F1729)+1, "" )</f>
        <v>#REF!</v>
      </c>
      <c r="G1730" s="109" t="str">
        <f t="shared" si="107"/>
        <v/>
      </c>
    </row>
    <row r="1731" spans="1:7" ht="15.5" x14ac:dyDescent="0.35">
      <c r="A1731" s="110" t="e">
        <f t="shared" si="104"/>
        <v>#REF!</v>
      </c>
      <c r="B1731" s="109" t="e">
        <f>IF(A1731&lt;&gt;"",MAX($B$1:$B1730)+1, "" )</f>
        <v>#REF!</v>
      </c>
      <c r="C1731" s="109" t="str">
        <f t="shared" si="106"/>
        <v/>
      </c>
      <c r="E1731" s="110" t="e">
        <f t="shared" si="105"/>
        <v>#REF!</v>
      </c>
      <c r="F1731" s="109" t="e">
        <f>IF(E1731&lt;&gt;"",MAX($F$1:$F1730)+1, "" )</f>
        <v>#REF!</v>
      </c>
      <c r="G1731" s="109" t="str">
        <f t="shared" si="107"/>
        <v/>
      </c>
    </row>
    <row r="1732" spans="1:7" ht="15.5" x14ac:dyDescent="0.35">
      <c r="A1732" s="110" t="e">
        <f t="shared" si="104"/>
        <v>#REF!</v>
      </c>
      <c r="B1732" s="109" t="e">
        <f>IF(A1732&lt;&gt;"",MAX($B$1:$B1731)+1, "" )</f>
        <v>#REF!</v>
      </c>
      <c r="C1732" s="109" t="str">
        <f t="shared" si="106"/>
        <v/>
      </c>
      <c r="E1732" s="110" t="e">
        <f t="shared" si="105"/>
        <v>#REF!</v>
      </c>
      <c r="F1732" s="109" t="e">
        <f>IF(E1732&lt;&gt;"",MAX($F$1:$F1731)+1, "" )</f>
        <v>#REF!</v>
      </c>
      <c r="G1732" s="109" t="str">
        <f t="shared" si="107"/>
        <v/>
      </c>
    </row>
    <row r="1733" spans="1:7" ht="15.5" x14ac:dyDescent="0.35">
      <c r="A1733" s="110" t="e">
        <f t="shared" ref="A1733:A1796" si="108">_xlfn.SINGLE(INDEX(CreationCptData,1+INT((ROW(A1729)-1)/COLUMNS(CreationCptData)),MOD(ROW(A1729)-1+COLUMNS(CreationCptData),COLUMNS(CreationCptData))+1))</f>
        <v>#REF!</v>
      </c>
      <c r="B1733" s="109" t="e">
        <f>IF(A1733&lt;&gt;"",MAX($B$1:$B1732)+1, "" )</f>
        <v>#REF!</v>
      </c>
      <c r="C1733" s="109" t="str">
        <f t="shared" si="106"/>
        <v/>
      </c>
      <c r="E1733" s="110" t="e">
        <f t="shared" ref="E1733:E1796" si="109">INDEX(PAWSCptData,1+INT((ROW(E1729)-1)/COLUMNS(PAWSCptData)),MOD(ROW(E1729)-1+COLUMNS(PAWSCptData),COLUMNS(PAWSCptData))+1)</f>
        <v>#REF!</v>
      </c>
      <c r="F1733" s="109" t="e">
        <f>IF(E1733&lt;&gt;"",MAX($F$1:$F1732)+1, "" )</f>
        <v>#REF!</v>
      </c>
      <c r="G1733" s="109" t="str">
        <f t="shared" si="107"/>
        <v/>
      </c>
    </row>
    <row r="1734" spans="1:7" ht="15.5" x14ac:dyDescent="0.35">
      <c r="A1734" s="110" t="e">
        <f t="shared" si="108"/>
        <v>#REF!</v>
      </c>
      <c r="B1734" s="109" t="e">
        <f>IF(A1734&lt;&gt;"",MAX($B$1:$B1733)+1, "" )</f>
        <v>#REF!</v>
      </c>
      <c r="C1734" s="109" t="str">
        <f t="shared" ref="C1734:C1797" si="110">IF(ISERROR(MATCH(ROW()-ROW($C$4),$B$5:$B$10989,0)),"",INDEX($A$5:$A$10989,MATCH(ROW()-ROW($C$4),$B$5:$B$10989,0)))</f>
        <v/>
      </c>
      <c r="E1734" s="110" t="e">
        <f t="shared" si="109"/>
        <v>#REF!</v>
      </c>
      <c r="F1734" s="109" t="e">
        <f>IF(E1734&lt;&gt;"",MAX($F$1:$F1733)+1, "" )</f>
        <v>#REF!</v>
      </c>
      <c r="G1734" s="109" t="str">
        <f t="shared" ref="G1734:G1797" si="111">IF(ISERROR(MATCH(ROW()-ROW($G$4),$F$5:$F$10989,0)),"",INDEX($E$5:$E$10989,MATCH(ROW()-ROW($G$4),$F$5:$F$10989,0)))</f>
        <v/>
      </c>
    </row>
    <row r="1735" spans="1:7" ht="15.5" x14ac:dyDescent="0.35">
      <c r="A1735" s="110" t="e">
        <f t="shared" si="108"/>
        <v>#REF!</v>
      </c>
      <c r="B1735" s="109" t="e">
        <f>IF(A1735&lt;&gt;"",MAX($B$1:$B1734)+1, "" )</f>
        <v>#REF!</v>
      </c>
      <c r="C1735" s="109" t="str">
        <f t="shared" si="110"/>
        <v/>
      </c>
      <c r="E1735" s="110" t="e">
        <f t="shared" si="109"/>
        <v>#REF!</v>
      </c>
      <c r="F1735" s="109" t="e">
        <f>IF(E1735&lt;&gt;"",MAX($F$1:$F1734)+1, "" )</f>
        <v>#REF!</v>
      </c>
      <c r="G1735" s="109" t="str">
        <f t="shared" si="111"/>
        <v/>
      </c>
    </row>
    <row r="1736" spans="1:7" ht="15.5" x14ac:dyDescent="0.35">
      <c r="A1736" s="110" t="e">
        <f t="shared" si="108"/>
        <v>#REF!</v>
      </c>
      <c r="B1736" s="109" t="e">
        <f>IF(A1736&lt;&gt;"",MAX($B$1:$B1735)+1, "" )</f>
        <v>#REF!</v>
      </c>
      <c r="C1736" s="109" t="str">
        <f t="shared" si="110"/>
        <v/>
      </c>
      <c r="E1736" s="110" t="e">
        <f t="shared" si="109"/>
        <v>#REF!</v>
      </c>
      <c r="F1736" s="109" t="e">
        <f>IF(E1736&lt;&gt;"",MAX($F$1:$F1735)+1, "" )</f>
        <v>#REF!</v>
      </c>
      <c r="G1736" s="109" t="str">
        <f t="shared" si="111"/>
        <v/>
      </c>
    </row>
    <row r="1737" spans="1:7" ht="15.5" x14ac:dyDescent="0.35">
      <c r="A1737" s="110" t="e">
        <f t="shared" si="108"/>
        <v>#REF!</v>
      </c>
      <c r="B1737" s="109" t="e">
        <f>IF(A1737&lt;&gt;"",MAX($B$1:$B1736)+1, "" )</f>
        <v>#REF!</v>
      </c>
      <c r="C1737" s="109" t="str">
        <f t="shared" si="110"/>
        <v/>
      </c>
      <c r="E1737" s="110" t="e">
        <f t="shared" si="109"/>
        <v>#REF!</v>
      </c>
      <c r="F1737" s="109" t="e">
        <f>IF(E1737&lt;&gt;"",MAX($F$1:$F1736)+1, "" )</f>
        <v>#REF!</v>
      </c>
      <c r="G1737" s="109" t="str">
        <f t="shared" si="111"/>
        <v/>
      </c>
    </row>
    <row r="1738" spans="1:7" ht="15.5" x14ac:dyDescent="0.35">
      <c r="A1738" s="110" t="e">
        <f t="shared" si="108"/>
        <v>#REF!</v>
      </c>
      <c r="B1738" s="109" t="e">
        <f>IF(A1738&lt;&gt;"",MAX($B$1:$B1737)+1, "" )</f>
        <v>#REF!</v>
      </c>
      <c r="C1738" s="109" t="str">
        <f t="shared" si="110"/>
        <v/>
      </c>
      <c r="E1738" s="110" t="e">
        <f t="shared" si="109"/>
        <v>#REF!</v>
      </c>
      <c r="F1738" s="109" t="e">
        <f>IF(E1738&lt;&gt;"",MAX($F$1:$F1737)+1, "" )</f>
        <v>#REF!</v>
      </c>
      <c r="G1738" s="109" t="str">
        <f t="shared" si="111"/>
        <v/>
      </c>
    </row>
    <row r="1739" spans="1:7" ht="15.5" x14ac:dyDescent="0.35">
      <c r="A1739" s="110" t="e">
        <f t="shared" si="108"/>
        <v>#REF!</v>
      </c>
      <c r="B1739" s="109" t="e">
        <f>IF(A1739&lt;&gt;"",MAX($B$1:$B1738)+1, "" )</f>
        <v>#REF!</v>
      </c>
      <c r="C1739" s="109" t="str">
        <f t="shared" si="110"/>
        <v/>
      </c>
      <c r="E1739" s="110" t="e">
        <f t="shared" si="109"/>
        <v>#REF!</v>
      </c>
      <c r="F1739" s="109" t="e">
        <f>IF(E1739&lt;&gt;"",MAX($F$1:$F1738)+1, "" )</f>
        <v>#REF!</v>
      </c>
      <c r="G1739" s="109" t="str">
        <f t="shared" si="111"/>
        <v/>
      </c>
    </row>
    <row r="1740" spans="1:7" ht="15.5" x14ac:dyDescent="0.35">
      <c r="A1740" s="110" t="e">
        <f t="shared" si="108"/>
        <v>#REF!</v>
      </c>
      <c r="B1740" s="109" t="e">
        <f>IF(A1740&lt;&gt;"",MAX($B$1:$B1739)+1, "" )</f>
        <v>#REF!</v>
      </c>
      <c r="C1740" s="109" t="str">
        <f t="shared" si="110"/>
        <v/>
      </c>
      <c r="E1740" s="110" t="e">
        <f t="shared" si="109"/>
        <v>#REF!</v>
      </c>
      <c r="F1740" s="109" t="e">
        <f>IF(E1740&lt;&gt;"",MAX($F$1:$F1739)+1, "" )</f>
        <v>#REF!</v>
      </c>
      <c r="G1740" s="109" t="str">
        <f t="shared" si="111"/>
        <v/>
      </c>
    </row>
    <row r="1741" spans="1:7" ht="15.5" x14ac:dyDescent="0.35">
      <c r="A1741" s="110" t="e">
        <f t="shared" si="108"/>
        <v>#REF!</v>
      </c>
      <c r="B1741" s="109" t="e">
        <f>IF(A1741&lt;&gt;"",MAX($B$1:$B1740)+1, "" )</f>
        <v>#REF!</v>
      </c>
      <c r="C1741" s="109" t="str">
        <f t="shared" si="110"/>
        <v/>
      </c>
      <c r="E1741" s="110" t="e">
        <f t="shared" si="109"/>
        <v>#REF!</v>
      </c>
      <c r="F1741" s="109" t="e">
        <f>IF(E1741&lt;&gt;"",MAX($F$1:$F1740)+1, "" )</f>
        <v>#REF!</v>
      </c>
      <c r="G1741" s="109" t="str">
        <f t="shared" si="111"/>
        <v/>
      </c>
    </row>
    <row r="1742" spans="1:7" ht="15.5" x14ac:dyDescent="0.35">
      <c r="A1742" s="110" t="e">
        <f t="shared" si="108"/>
        <v>#REF!</v>
      </c>
      <c r="B1742" s="109" t="e">
        <f>IF(A1742&lt;&gt;"",MAX($B$1:$B1741)+1, "" )</f>
        <v>#REF!</v>
      </c>
      <c r="C1742" s="109" t="str">
        <f t="shared" si="110"/>
        <v/>
      </c>
      <c r="E1742" s="110" t="e">
        <f t="shared" si="109"/>
        <v>#REF!</v>
      </c>
      <c r="F1742" s="109" t="e">
        <f>IF(E1742&lt;&gt;"",MAX($F$1:$F1741)+1, "" )</f>
        <v>#REF!</v>
      </c>
      <c r="G1742" s="109" t="str">
        <f t="shared" si="111"/>
        <v/>
      </c>
    </row>
    <row r="1743" spans="1:7" ht="15.5" x14ac:dyDescent="0.35">
      <c r="A1743" s="110" t="e">
        <f t="shared" si="108"/>
        <v>#REF!</v>
      </c>
      <c r="B1743" s="109" t="e">
        <f>IF(A1743&lt;&gt;"",MAX($B$1:$B1742)+1, "" )</f>
        <v>#REF!</v>
      </c>
      <c r="C1743" s="109" t="str">
        <f t="shared" si="110"/>
        <v/>
      </c>
      <c r="E1743" s="110" t="e">
        <f t="shared" si="109"/>
        <v>#REF!</v>
      </c>
      <c r="F1743" s="109" t="e">
        <f>IF(E1743&lt;&gt;"",MAX($F$1:$F1742)+1, "" )</f>
        <v>#REF!</v>
      </c>
      <c r="G1743" s="109" t="str">
        <f t="shared" si="111"/>
        <v/>
      </c>
    </row>
    <row r="1744" spans="1:7" ht="15.5" x14ac:dyDescent="0.35">
      <c r="A1744" s="110" t="e">
        <f t="shared" si="108"/>
        <v>#REF!</v>
      </c>
      <c r="B1744" s="109" t="e">
        <f>IF(A1744&lt;&gt;"",MAX($B$1:$B1743)+1, "" )</f>
        <v>#REF!</v>
      </c>
      <c r="C1744" s="109" t="str">
        <f t="shared" si="110"/>
        <v/>
      </c>
      <c r="E1744" s="110" t="e">
        <f t="shared" si="109"/>
        <v>#REF!</v>
      </c>
      <c r="F1744" s="109" t="e">
        <f>IF(E1744&lt;&gt;"",MAX($F$1:$F1743)+1, "" )</f>
        <v>#REF!</v>
      </c>
      <c r="G1744" s="109" t="str">
        <f t="shared" si="111"/>
        <v/>
      </c>
    </row>
    <row r="1745" spans="1:7" ht="15.5" x14ac:dyDescent="0.35">
      <c r="A1745" s="110" t="e">
        <f t="shared" si="108"/>
        <v>#REF!</v>
      </c>
      <c r="B1745" s="109" t="e">
        <f>IF(A1745&lt;&gt;"",MAX($B$1:$B1744)+1, "" )</f>
        <v>#REF!</v>
      </c>
      <c r="C1745" s="109" t="str">
        <f t="shared" si="110"/>
        <v/>
      </c>
      <c r="E1745" s="110" t="e">
        <f t="shared" si="109"/>
        <v>#REF!</v>
      </c>
      <c r="F1745" s="109" t="e">
        <f>IF(E1745&lt;&gt;"",MAX($F$1:$F1744)+1, "" )</f>
        <v>#REF!</v>
      </c>
      <c r="G1745" s="109" t="str">
        <f t="shared" si="111"/>
        <v/>
      </c>
    </row>
    <row r="1746" spans="1:7" ht="15.5" x14ac:dyDescent="0.35">
      <c r="A1746" s="110" t="e">
        <f t="shared" si="108"/>
        <v>#REF!</v>
      </c>
      <c r="B1746" s="109" t="e">
        <f>IF(A1746&lt;&gt;"",MAX($B$1:$B1745)+1, "" )</f>
        <v>#REF!</v>
      </c>
      <c r="C1746" s="109" t="str">
        <f t="shared" si="110"/>
        <v/>
      </c>
      <c r="E1746" s="110" t="e">
        <f t="shared" si="109"/>
        <v>#REF!</v>
      </c>
      <c r="F1746" s="109" t="e">
        <f>IF(E1746&lt;&gt;"",MAX($F$1:$F1745)+1, "" )</f>
        <v>#REF!</v>
      </c>
      <c r="G1746" s="109" t="str">
        <f t="shared" si="111"/>
        <v/>
      </c>
    </row>
    <row r="1747" spans="1:7" ht="15.5" x14ac:dyDescent="0.35">
      <c r="A1747" s="110" t="e">
        <f t="shared" si="108"/>
        <v>#REF!</v>
      </c>
      <c r="B1747" s="109" t="e">
        <f>IF(A1747&lt;&gt;"",MAX($B$1:$B1746)+1, "" )</f>
        <v>#REF!</v>
      </c>
      <c r="C1747" s="109" t="str">
        <f t="shared" si="110"/>
        <v/>
      </c>
      <c r="E1747" s="110" t="e">
        <f t="shared" si="109"/>
        <v>#REF!</v>
      </c>
      <c r="F1747" s="109" t="e">
        <f>IF(E1747&lt;&gt;"",MAX($F$1:$F1746)+1, "" )</f>
        <v>#REF!</v>
      </c>
      <c r="G1747" s="109" t="str">
        <f t="shared" si="111"/>
        <v/>
      </c>
    </row>
    <row r="1748" spans="1:7" ht="15.5" x14ac:dyDescent="0.35">
      <c r="A1748" s="110" t="e">
        <f t="shared" si="108"/>
        <v>#REF!</v>
      </c>
      <c r="B1748" s="109" t="e">
        <f>IF(A1748&lt;&gt;"",MAX($B$1:$B1747)+1, "" )</f>
        <v>#REF!</v>
      </c>
      <c r="C1748" s="109" t="str">
        <f t="shared" si="110"/>
        <v/>
      </c>
      <c r="E1748" s="110" t="e">
        <f t="shared" si="109"/>
        <v>#REF!</v>
      </c>
      <c r="F1748" s="109" t="e">
        <f>IF(E1748&lt;&gt;"",MAX($F$1:$F1747)+1, "" )</f>
        <v>#REF!</v>
      </c>
      <c r="G1748" s="109" t="str">
        <f t="shared" si="111"/>
        <v/>
      </c>
    </row>
    <row r="1749" spans="1:7" ht="15.5" x14ac:dyDescent="0.35">
      <c r="A1749" s="110" t="e">
        <f t="shared" si="108"/>
        <v>#REF!</v>
      </c>
      <c r="B1749" s="109" t="e">
        <f>IF(A1749&lt;&gt;"",MAX($B$1:$B1748)+1, "" )</f>
        <v>#REF!</v>
      </c>
      <c r="C1749" s="109" t="str">
        <f t="shared" si="110"/>
        <v/>
      </c>
      <c r="E1749" s="110" t="e">
        <f t="shared" si="109"/>
        <v>#REF!</v>
      </c>
      <c r="F1749" s="109" t="e">
        <f>IF(E1749&lt;&gt;"",MAX($F$1:$F1748)+1, "" )</f>
        <v>#REF!</v>
      </c>
      <c r="G1749" s="109" t="str">
        <f t="shared" si="111"/>
        <v/>
      </c>
    </row>
    <row r="1750" spans="1:7" ht="15.5" x14ac:dyDescent="0.35">
      <c r="A1750" s="110" t="e">
        <f t="shared" si="108"/>
        <v>#REF!</v>
      </c>
      <c r="B1750" s="109" t="e">
        <f>IF(A1750&lt;&gt;"",MAX($B$1:$B1749)+1, "" )</f>
        <v>#REF!</v>
      </c>
      <c r="C1750" s="109" t="str">
        <f t="shared" si="110"/>
        <v/>
      </c>
      <c r="E1750" s="110" t="e">
        <f t="shared" si="109"/>
        <v>#REF!</v>
      </c>
      <c r="F1750" s="109" t="e">
        <f>IF(E1750&lt;&gt;"",MAX($F$1:$F1749)+1, "" )</f>
        <v>#REF!</v>
      </c>
      <c r="G1750" s="109" t="str">
        <f t="shared" si="111"/>
        <v/>
      </c>
    </row>
    <row r="1751" spans="1:7" ht="15.5" x14ac:dyDescent="0.35">
      <c r="A1751" s="110" t="e">
        <f t="shared" si="108"/>
        <v>#REF!</v>
      </c>
      <c r="B1751" s="109" t="e">
        <f>IF(A1751&lt;&gt;"",MAX($B$1:$B1750)+1, "" )</f>
        <v>#REF!</v>
      </c>
      <c r="C1751" s="109" t="str">
        <f t="shared" si="110"/>
        <v/>
      </c>
      <c r="E1751" s="110" t="e">
        <f t="shared" si="109"/>
        <v>#REF!</v>
      </c>
      <c r="F1751" s="109" t="e">
        <f>IF(E1751&lt;&gt;"",MAX($F$1:$F1750)+1, "" )</f>
        <v>#REF!</v>
      </c>
      <c r="G1751" s="109" t="str">
        <f t="shared" si="111"/>
        <v/>
      </c>
    </row>
    <row r="1752" spans="1:7" ht="15.5" x14ac:dyDescent="0.35">
      <c r="A1752" s="110" t="e">
        <f t="shared" si="108"/>
        <v>#REF!</v>
      </c>
      <c r="B1752" s="109" t="e">
        <f>IF(A1752&lt;&gt;"",MAX($B$1:$B1751)+1, "" )</f>
        <v>#REF!</v>
      </c>
      <c r="C1752" s="109" t="str">
        <f t="shared" si="110"/>
        <v/>
      </c>
      <c r="E1752" s="110" t="e">
        <f t="shared" si="109"/>
        <v>#REF!</v>
      </c>
      <c r="F1752" s="109" t="e">
        <f>IF(E1752&lt;&gt;"",MAX($F$1:$F1751)+1, "" )</f>
        <v>#REF!</v>
      </c>
      <c r="G1752" s="109" t="str">
        <f t="shared" si="111"/>
        <v/>
      </c>
    </row>
    <row r="1753" spans="1:7" ht="15.5" x14ac:dyDescent="0.35">
      <c r="A1753" s="110" t="e">
        <f t="shared" si="108"/>
        <v>#REF!</v>
      </c>
      <c r="B1753" s="109" t="e">
        <f>IF(A1753&lt;&gt;"",MAX($B$1:$B1752)+1, "" )</f>
        <v>#REF!</v>
      </c>
      <c r="C1753" s="109" t="str">
        <f t="shared" si="110"/>
        <v/>
      </c>
      <c r="E1753" s="110" t="e">
        <f t="shared" si="109"/>
        <v>#REF!</v>
      </c>
      <c r="F1753" s="109" t="e">
        <f>IF(E1753&lt;&gt;"",MAX($F$1:$F1752)+1, "" )</f>
        <v>#REF!</v>
      </c>
      <c r="G1753" s="109" t="str">
        <f t="shared" si="111"/>
        <v/>
      </c>
    </row>
    <row r="1754" spans="1:7" ht="15.5" x14ac:dyDescent="0.35">
      <c r="A1754" s="110" t="e">
        <f t="shared" si="108"/>
        <v>#REF!</v>
      </c>
      <c r="B1754" s="109" t="e">
        <f>IF(A1754&lt;&gt;"",MAX($B$1:$B1753)+1, "" )</f>
        <v>#REF!</v>
      </c>
      <c r="C1754" s="109" t="str">
        <f t="shared" si="110"/>
        <v/>
      </c>
      <c r="E1754" s="110" t="e">
        <f t="shared" si="109"/>
        <v>#REF!</v>
      </c>
      <c r="F1754" s="109" t="e">
        <f>IF(E1754&lt;&gt;"",MAX($F$1:$F1753)+1, "" )</f>
        <v>#REF!</v>
      </c>
      <c r="G1754" s="109" t="str">
        <f t="shared" si="111"/>
        <v/>
      </c>
    </row>
    <row r="1755" spans="1:7" ht="15.5" x14ac:dyDescent="0.35">
      <c r="A1755" s="110" t="e">
        <f t="shared" si="108"/>
        <v>#REF!</v>
      </c>
      <c r="B1755" s="109" t="e">
        <f>IF(A1755&lt;&gt;"",MAX($B$1:$B1754)+1, "" )</f>
        <v>#REF!</v>
      </c>
      <c r="C1755" s="109" t="str">
        <f t="shared" si="110"/>
        <v/>
      </c>
      <c r="E1755" s="110" t="e">
        <f t="shared" si="109"/>
        <v>#REF!</v>
      </c>
      <c r="F1755" s="109" t="e">
        <f>IF(E1755&lt;&gt;"",MAX($F$1:$F1754)+1, "" )</f>
        <v>#REF!</v>
      </c>
      <c r="G1755" s="109" t="str">
        <f t="shared" si="111"/>
        <v/>
      </c>
    </row>
    <row r="1756" spans="1:7" ht="15.5" x14ac:dyDescent="0.35">
      <c r="A1756" s="110" t="e">
        <f t="shared" si="108"/>
        <v>#REF!</v>
      </c>
      <c r="B1756" s="109" t="e">
        <f>IF(A1756&lt;&gt;"",MAX($B$1:$B1755)+1, "" )</f>
        <v>#REF!</v>
      </c>
      <c r="C1756" s="109" t="str">
        <f t="shared" si="110"/>
        <v/>
      </c>
      <c r="E1756" s="110" t="e">
        <f t="shared" si="109"/>
        <v>#REF!</v>
      </c>
      <c r="F1756" s="109" t="e">
        <f>IF(E1756&lt;&gt;"",MAX($F$1:$F1755)+1, "" )</f>
        <v>#REF!</v>
      </c>
      <c r="G1756" s="109" t="str">
        <f t="shared" si="111"/>
        <v/>
      </c>
    </row>
    <row r="1757" spans="1:7" ht="15.5" x14ac:dyDescent="0.35">
      <c r="A1757" s="110" t="e">
        <f t="shared" si="108"/>
        <v>#REF!</v>
      </c>
      <c r="B1757" s="109" t="e">
        <f>IF(A1757&lt;&gt;"",MAX($B$1:$B1756)+1, "" )</f>
        <v>#REF!</v>
      </c>
      <c r="C1757" s="109" t="str">
        <f t="shared" si="110"/>
        <v/>
      </c>
      <c r="E1757" s="110" t="e">
        <f t="shared" si="109"/>
        <v>#REF!</v>
      </c>
      <c r="F1757" s="109" t="e">
        <f>IF(E1757&lt;&gt;"",MAX($F$1:$F1756)+1, "" )</f>
        <v>#REF!</v>
      </c>
      <c r="G1757" s="109" t="str">
        <f t="shared" si="111"/>
        <v/>
      </c>
    </row>
    <row r="1758" spans="1:7" ht="15.5" x14ac:dyDescent="0.35">
      <c r="A1758" s="110" t="e">
        <f t="shared" si="108"/>
        <v>#REF!</v>
      </c>
      <c r="B1758" s="109" t="e">
        <f>IF(A1758&lt;&gt;"",MAX($B$1:$B1757)+1, "" )</f>
        <v>#REF!</v>
      </c>
      <c r="C1758" s="109" t="str">
        <f t="shared" si="110"/>
        <v/>
      </c>
      <c r="E1758" s="110" t="e">
        <f t="shared" si="109"/>
        <v>#REF!</v>
      </c>
      <c r="F1758" s="109" t="e">
        <f>IF(E1758&lt;&gt;"",MAX($F$1:$F1757)+1, "" )</f>
        <v>#REF!</v>
      </c>
      <c r="G1758" s="109" t="str">
        <f t="shared" si="111"/>
        <v/>
      </c>
    </row>
    <row r="1759" spans="1:7" ht="15.5" x14ac:dyDescent="0.35">
      <c r="A1759" s="110" t="e">
        <f t="shared" si="108"/>
        <v>#REF!</v>
      </c>
      <c r="B1759" s="109" t="e">
        <f>IF(A1759&lt;&gt;"",MAX($B$1:$B1758)+1, "" )</f>
        <v>#REF!</v>
      </c>
      <c r="C1759" s="109" t="str">
        <f t="shared" si="110"/>
        <v/>
      </c>
      <c r="E1759" s="110" t="e">
        <f t="shared" si="109"/>
        <v>#REF!</v>
      </c>
      <c r="F1759" s="109" t="e">
        <f>IF(E1759&lt;&gt;"",MAX($F$1:$F1758)+1, "" )</f>
        <v>#REF!</v>
      </c>
      <c r="G1759" s="109" t="str">
        <f t="shared" si="111"/>
        <v/>
      </c>
    </row>
    <row r="1760" spans="1:7" ht="15.5" x14ac:dyDescent="0.35">
      <c r="A1760" s="110" t="e">
        <f t="shared" si="108"/>
        <v>#REF!</v>
      </c>
      <c r="B1760" s="109" t="e">
        <f>IF(A1760&lt;&gt;"",MAX($B$1:$B1759)+1, "" )</f>
        <v>#REF!</v>
      </c>
      <c r="C1760" s="109" t="str">
        <f t="shared" si="110"/>
        <v/>
      </c>
      <c r="E1760" s="110" t="e">
        <f t="shared" si="109"/>
        <v>#REF!</v>
      </c>
      <c r="F1760" s="109" t="e">
        <f>IF(E1760&lt;&gt;"",MAX($F$1:$F1759)+1, "" )</f>
        <v>#REF!</v>
      </c>
      <c r="G1760" s="109" t="str">
        <f t="shared" si="111"/>
        <v/>
      </c>
    </row>
    <row r="1761" spans="1:7" ht="15.5" x14ac:dyDescent="0.35">
      <c r="A1761" s="110" t="e">
        <f t="shared" si="108"/>
        <v>#REF!</v>
      </c>
      <c r="B1761" s="109" t="e">
        <f>IF(A1761&lt;&gt;"",MAX($B$1:$B1760)+1, "" )</f>
        <v>#REF!</v>
      </c>
      <c r="C1761" s="109" t="str">
        <f t="shared" si="110"/>
        <v/>
      </c>
      <c r="E1761" s="110" t="e">
        <f t="shared" si="109"/>
        <v>#REF!</v>
      </c>
      <c r="F1761" s="109" t="e">
        <f>IF(E1761&lt;&gt;"",MAX($F$1:$F1760)+1, "" )</f>
        <v>#REF!</v>
      </c>
      <c r="G1761" s="109" t="str">
        <f t="shared" si="111"/>
        <v/>
      </c>
    </row>
    <row r="1762" spans="1:7" ht="15.5" x14ac:dyDescent="0.35">
      <c r="A1762" s="110" t="e">
        <f t="shared" si="108"/>
        <v>#REF!</v>
      </c>
      <c r="B1762" s="109" t="e">
        <f>IF(A1762&lt;&gt;"",MAX($B$1:$B1761)+1, "" )</f>
        <v>#REF!</v>
      </c>
      <c r="C1762" s="109" t="str">
        <f t="shared" si="110"/>
        <v/>
      </c>
      <c r="E1762" s="110" t="e">
        <f t="shared" si="109"/>
        <v>#REF!</v>
      </c>
      <c r="F1762" s="109" t="e">
        <f>IF(E1762&lt;&gt;"",MAX($F$1:$F1761)+1, "" )</f>
        <v>#REF!</v>
      </c>
      <c r="G1762" s="109" t="str">
        <f t="shared" si="111"/>
        <v/>
      </c>
    </row>
    <row r="1763" spans="1:7" ht="15.5" x14ac:dyDescent="0.35">
      <c r="A1763" s="110" t="e">
        <f t="shared" si="108"/>
        <v>#REF!</v>
      </c>
      <c r="B1763" s="109" t="e">
        <f>IF(A1763&lt;&gt;"",MAX($B$1:$B1762)+1, "" )</f>
        <v>#REF!</v>
      </c>
      <c r="C1763" s="109" t="str">
        <f t="shared" si="110"/>
        <v/>
      </c>
      <c r="E1763" s="110" t="e">
        <f t="shared" si="109"/>
        <v>#REF!</v>
      </c>
      <c r="F1763" s="109" t="e">
        <f>IF(E1763&lt;&gt;"",MAX($F$1:$F1762)+1, "" )</f>
        <v>#REF!</v>
      </c>
      <c r="G1763" s="109" t="str">
        <f t="shared" si="111"/>
        <v/>
      </c>
    </row>
    <row r="1764" spans="1:7" ht="15.5" x14ac:dyDescent="0.35">
      <c r="A1764" s="110" t="e">
        <f t="shared" si="108"/>
        <v>#REF!</v>
      </c>
      <c r="B1764" s="109" t="e">
        <f>IF(A1764&lt;&gt;"",MAX($B$1:$B1763)+1, "" )</f>
        <v>#REF!</v>
      </c>
      <c r="C1764" s="109" t="str">
        <f t="shared" si="110"/>
        <v/>
      </c>
      <c r="E1764" s="110" t="e">
        <f t="shared" si="109"/>
        <v>#REF!</v>
      </c>
      <c r="F1764" s="109" t="e">
        <f>IF(E1764&lt;&gt;"",MAX($F$1:$F1763)+1, "" )</f>
        <v>#REF!</v>
      </c>
      <c r="G1764" s="109" t="str">
        <f t="shared" si="111"/>
        <v/>
      </c>
    </row>
    <row r="1765" spans="1:7" ht="15.5" x14ac:dyDescent="0.35">
      <c r="A1765" s="110" t="e">
        <f t="shared" si="108"/>
        <v>#REF!</v>
      </c>
      <c r="B1765" s="109" t="e">
        <f>IF(A1765&lt;&gt;"",MAX($B$1:$B1764)+1, "" )</f>
        <v>#REF!</v>
      </c>
      <c r="C1765" s="109" t="str">
        <f t="shared" si="110"/>
        <v/>
      </c>
      <c r="E1765" s="110" t="e">
        <f t="shared" si="109"/>
        <v>#REF!</v>
      </c>
      <c r="F1765" s="109" t="e">
        <f>IF(E1765&lt;&gt;"",MAX($F$1:$F1764)+1, "" )</f>
        <v>#REF!</v>
      </c>
      <c r="G1765" s="109" t="str">
        <f t="shared" si="111"/>
        <v/>
      </c>
    </row>
    <row r="1766" spans="1:7" ht="15.5" x14ac:dyDescent="0.35">
      <c r="A1766" s="110" t="e">
        <f t="shared" si="108"/>
        <v>#REF!</v>
      </c>
      <c r="B1766" s="109" t="e">
        <f>IF(A1766&lt;&gt;"",MAX($B$1:$B1765)+1, "" )</f>
        <v>#REF!</v>
      </c>
      <c r="C1766" s="109" t="str">
        <f t="shared" si="110"/>
        <v/>
      </c>
      <c r="E1766" s="110" t="e">
        <f t="shared" si="109"/>
        <v>#REF!</v>
      </c>
      <c r="F1766" s="109" t="e">
        <f>IF(E1766&lt;&gt;"",MAX($F$1:$F1765)+1, "" )</f>
        <v>#REF!</v>
      </c>
      <c r="G1766" s="109" t="str">
        <f t="shared" si="111"/>
        <v/>
      </c>
    </row>
    <row r="1767" spans="1:7" ht="15.5" x14ac:dyDescent="0.35">
      <c r="A1767" s="110" t="e">
        <f t="shared" si="108"/>
        <v>#REF!</v>
      </c>
      <c r="B1767" s="109" t="e">
        <f>IF(A1767&lt;&gt;"",MAX($B$1:$B1766)+1, "" )</f>
        <v>#REF!</v>
      </c>
      <c r="C1767" s="109" t="str">
        <f t="shared" si="110"/>
        <v/>
      </c>
      <c r="E1767" s="110" t="e">
        <f t="shared" si="109"/>
        <v>#REF!</v>
      </c>
      <c r="F1767" s="109" t="e">
        <f>IF(E1767&lt;&gt;"",MAX($F$1:$F1766)+1, "" )</f>
        <v>#REF!</v>
      </c>
      <c r="G1767" s="109" t="str">
        <f t="shared" si="111"/>
        <v/>
      </c>
    </row>
    <row r="1768" spans="1:7" ht="15.5" x14ac:dyDescent="0.35">
      <c r="A1768" s="110" t="e">
        <f t="shared" si="108"/>
        <v>#REF!</v>
      </c>
      <c r="B1768" s="109" t="e">
        <f>IF(A1768&lt;&gt;"",MAX($B$1:$B1767)+1, "" )</f>
        <v>#REF!</v>
      </c>
      <c r="C1768" s="109" t="str">
        <f t="shared" si="110"/>
        <v/>
      </c>
      <c r="E1768" s="110" t="e">
        <f t="shared" si="109"/>
        <v>#REF!</v>
      </c>
      <c r="F1768" s="109" t="e">
        <f>IF(E1768&lt;&gt;"",MAX($F$1:$F1767)+1, "" )</f>
        <v>#REF!</v>
      </c>
      <c r="G1768" s="109" t="str">
        <f t="shared" si="111"/>
        <v/>
      </c>
    </row>
    <row r="1769" spans="1:7" ht="15.5" x14ac:dyDescent="0.35">
      <c r="A1769" s="110" t="e">
        <f t="shared" si="108"/>
        <v>#REF!</v>
      </c>
      <c r="B1769" s="109" t="e">
        <f>IF(A1769&lt;&gt;"",MAX($B$1:$B1768)+1, "" )</f>
        <v>#REF!</v>
      </c>
      <c r="C1769" s="109" t="str">
        <f t="shared" si="110"/>
        <v/>
      </c>
      <c r="E1769" s="110" t="e">
        <f t="shared" si="109"/>
        <v>#REF!</v>
      </c>
      <c r="F1769" s="109" t="e">
        <f>IF(E1769&lt;&gt;"",MAX($F$1:$F1768)+1, "" )</f>
        <v>#REF!</v>
      </c>
      <c r="G1769" s="109" t="str">
        <f t="shared" si="111"/>
        <v/>
      </c>
    </row>
    <row r="1770" spans="1:7" ht="15.5" x14ac:dyDescent="0.35">
      <c r="A1770" s="110" t="e">
        <f t="shared" si="108"/>
        <v>#REF!</v>
      </c>
      <c r="B1770" s="109" t="e">
        <f>IF(A1770&lt;&gt;"",MAX($B$1:$B1769)+1, "" )</f>
        <v>#REF!</v>
      </c>
      <c r="C1770" s="109" t="str">
        <f t="shared" si="110"/>
        <v/>
      </c>
      <c r="E1770" s="110" t="e">
        <f t="shared" si="109"/>
        <v>#REF!</v>
      </c>
      <c r="F1770" s="109" t="e">
        <f>IF(E1770&lt;&gt;"",MAX($F$1:$F1769)+1, "" )</f>
        <v>#REF!</v>
      </c>
      <c r="G1770" s="109" t="str">
        <f t="shared" si="111"/>
        <v/>
      </c>
    </row>
    <row r="1771" spans="1:7" ht="15.5" x14ac:dyDescent="0.35">
      <c r="A1771" s="110" t="e">
        <f t="shared" si="108"/>
        <v>#REF!</v>
      </c>
      <c r="B1771" s="109" t="e">
        <f>IF(A1771&lt;&gt;"",MAX($B$1:$B1770)+1, "" )</f>
        <v>#REF!</v>
      </c>
      <c r="C1771" s="109" t="str">
        <f t="shared" si="110"/>
        <v/>
      </c>
      <c r="E1771" s="110" t="e">
        <f t="shared" si="109"/>
        <v>#REF!</v>
      </c>
      <c r="F1771" s="109" t="e">
        <f>IF(E1771&lt;&gt;"",MAX($F$1:$F1770)+1, "" )</f>
        <v>#REF!</v>
      </c>
      <c r="G1771" s="109" t="str">
        <f t="shared" si="111"/>
        <v/>
      </c>
    </row>
    <row r="1772" spans="1:7" ht="15.5" x14ac:dyDescent="0.35">
      <c r="A1772" s="110" t="e">
        <f t="shared" si="108"/>
        <v>#REF!</v>
      </c>
      <c r="B1772" s="109" t="e">
        <f>IF(A1772&lt;&gt;"",MAX($B$1:$B1771)+1, "" )</f>
        <v>#REF!</v>
      </c>
      <c r="C1772" s="109" t="str">
        <f t="shared" si="110"/>
        <v/>
      </c>
      <c r="E1772" s="110" t="e">
        <f t="shared" si="109"/>
        <v>#REF!</v>
      </c>
      <c r="F1772" s="109" t="e">
        <f>IF(E1772&lt;&gt;"",MAX($F$1:$F1771)+1, "" )</f>
        <v>#REF!</v>
      </c>
      <c r="G1772" s="109" t="str">
        <f t="shared" si="111"/>
        <v/>
      </c>
    </row>
    <row r="1773" spans="1:7" ht="15.5" x14ac:dyDescent="0.35">
      <c r="A1773" s="110" t="e">
        <f t="shared" si="108"/>
        <v>#REF!</v>
      </c>
      <c r="B1773" s="109" t="e">
        <f>IF(A1773&lt;&gt;"",MAX($B$1:$B1772)+1, "" )</f>
        <v>#REF!</v>
      </c>
      <c r="C1773" s="109" t="str">
        <f t="shared" si="110"/>
        <v/>
      </c>
      <c r="E1773" s="110" t="e">
        <f t="shared" si="109"/>
        <v>#REF!</v>
      </c>
      <c r="F1773" s="109" t="e">
        <f>IF(E1773&lt;&gt;"",MAX($F$1:$F1772)+1, "" )</f>
        <v>#REF!</v>
      </c>
      <c r="G1773" s="109" t="str">
        <f t="shared" si="111"/>
        <v/>
      </c>
    </row>
    <row r="1774" spans="1:7" ht="15.5" x14ac:dyDescent="0.35">
      <c r="A1774" s="110" t="e">
        <f t="shared" si="108"/>
        <v>#REF!</v>
      </c>
      <c r="B1774" s="109" t="e">
        <f>IF(A1774&lt;&gt;"",MAX($B$1:$B1773)+1, "" )</f>
        <v>#REF!</v>
      </c>
      <c r="C1774" s="109" t="str">
        <f t="shared" si="110"/>
        <v/>
      </c>
      <c r="E1774" s="110" t="e">
        <f t="shared" si="109"/>
        <v>#REF!</v>
      </c>
      <c r="F1774" s="109" t="e">
        <f>IF(E1774&lt;&gt;"",MAX($F$1:$F1773)+1, "" )</f>
        <v>#REF!</v>
      </c>
      <c r="G1774" s="109" t="str">
        <f t="shared" si="111"/>
        <v/>
      </c>
    </row>
    <row r="1775" spans="1:7" ht="15.5" x14ac:dyDescent="0.35">
      <c r="A1775" s="110" t="e">
        <f t="shared" si="108"/>
        <v>#REF!</v>
      </c>
      <c r="B1775" s="109" t="e">
        <f>IF(A1775&lt;&gt;"",MAX($B$1:$B1774)+1, "" )</f>
        <v>#REF!</v>
      </c>
      <c r="C1775" s="109" t="str">
        <f t="shared" si="110"/>
        <v/>
      </c>
      <c r="E1775" s="110" t="e">
        <f t="shared" si="109"/>
        <v>#REF!</v>
      </c>
      <c r="F1775" s="109" t="e">
        <f>IF(E1775&lt;&gt;"",MAX($F$1:$F1774)+1, "" )</f>
        <v>#REF!</v>
      </c>
      <c r="G1775" s="109" t="str">
        <f t="shared" si="111"/>
        <v/>
      </c>
    </row>
    <row r="1776" spans="1:7" ht="15.5" x14ac:dyDescent="0.35">
      <c r="A1776" s="110" t="e">
        <f t="shared" si="108"/>
        <v>#REF!</v>
      </c>
      <c r="B1776" s="109" t="e">
        <f>IF(A1776&lt;&gt;"",MAX($B$1:$B1775)+1, "" )</f>
        <v>#REF!</v>
      </c>
      <c r="C1776" s="109" t="str">
        <f t="shared" si="110"/>
        <v/>
      </c>
      <c r="E1776" s="110" t="e">
        <f t="shared" si="109"/>
        <v>#REF!</v>
      </c>
      <c r="F1776" s="109" t="e">
        <f>IF(E1776&lt;&gt;"",MAX($F$1:$F1775)+1, "" )</f>
        <v>#REF!</v>
      </c>
      <c r="G1776" s="109" t="str">
        <f t="shared" si="111"/>
        <v/>
      </c>
    </row>
    <row r="1777" spans="1:7" ht="15.5" x14ac:dyDescent="0.35">
      <c r="A1777" s="110" t="e">
        <f t="shared" si="108"/>
        <v>#REF!</v>
      </c>
      <c r="B1777" s="109" t="e">
        <f>IF(A1777&lt;&gt;"",MAX($B$1:$B1776)+1, "" )</f>
        <v>#REF!</v>
      </c>
      <c r="C1777" s="109" t="str">
        <f t="shared" si="110"/>
        <v/>
      </c>
      <c r="E1777" s="110" t="e">
        <f t="shared" si="109"/>
        <v>#REF!</v>
      </c>
      <c r="F1777" s="109" t="e">
        <f>IF(E1777&lt;&gt;"",MAX($F$1:$F1776)+1, "" )</f>
        <v>#REF!</v>
      </c>
      <c r="G1777" s="109" t="str">
        <f t="shared" si="111"/>
        <v/>
      </c>
    </row>
    <row r="1778" spans="1:7" ht="15.5" x14ac:dyDescent="0.35">
      <c r="A1778" s="110" t="e">
        <f t="shared" si="108"/>
        <v>#REF!</v>
      </c>
      <c r="B1778" s="109" t="e">
        <f>IF(A1778&lt;&gt;"",MAX($B$1:$B1777)+1, "" )</f>
        <v>#REF!</v>
      </c>
      <c r="C1778" s="109" t="str">
        <f t="shared" si="110"/>
        <v/>
      </c>
      <c r="E1778" s="110" t="e">
        <f t="shared" si="109"/>
        <v>#REF!</v>
      </c>
      <c r="F1778" s="109" t="e">
        <f>IF(E1778&lt;&gt;"",MAX($F$1:$F1777)+1, "" )</f>
        <v>#REF!</v>
      </c>
      <c r="G1778" s="109" t="str">
        <f t="shared" si="111"/>
        <v/>
      </c>
    </row>
    <row r="1779" spans="1:7" ht="15.5" x14ac:dyDescent="0.35">
      <c r="A1779" s="110" t="e">
        <f t="shared" si="108"/>
        <v>#REF!</v>
      </c>
      <c r="B1779" s="109" t="e">
        <f>IF(A1779&lt;&gt;"",MAX($B$1:$B1778)+1, "" )</f>
        <v>#REF!</v>
      </c>
      <c r="C1779" s="109" t="str">
        <f t="shared" si="110"/>
        <v/>
      </c>
      <c r="E1779" s="110" t="e">
        <f t="shared" si="109"/>
        <v>#REF!</v>
      </c>
      <c r="F1779" s="109" t="e">
        <f>IF(E1779&lt;&gt;"",MAX($F$1:$F1778)+1, "" )</f>
        <v>#REF!</v>
      </c>
      <c r="G1779" s="109" t="str">
        <f t="shared" si="111"/>
        <v/>
      </c>
    </row>
    <row r="1780" spans="1:7" ht="15.5" x14ac:dyDescent="0.35">
      <c r="A1780" s="110" t="e">
        <f t="shared" si="108"/>
        <v>#REF!</v>
      </c>
      <c r="B1780" s="109" t="e">
        <f>IF(A1780&lt;&gt;"",MAX($B$1:$B1779)+1, "" )</f>
        <v>#REF!</v>
      </c>
      <c r="C1780" s="109" t="str">
        <f t="shared" si="110"/>
        <v/>
      </c>
      <c r="E1780" s="110" t="e">
        <f t="shared" si="109"/>
        <v>#REF!</v>
      </c>
      <c r="F1780" s="109" t="e">
        <f>IF(E1780&lt;&gt;"",MAX($F$1:$F1779)+1, "" )</f>
        <v>#REF!</v>
      </c>
      <c r="G1780" s="109" t="str">
        <f t="shared" si="111"/>
        <v/>
      </c>
    </row>
    <row r="1781" spans="1:7" ht="15.5" x14ac:dyDescent="0.35">
      <c r="A1781" s="110" t="e">
        <f t="shared" si="108"/>
        <v>#REF!</v>
      </c>
      <c r="B1781" s="109" t="e">
        <f>IF(A1781&lt;&gt;"",MAX($B$1:$B1780)+1, "" )</f>
        <v>#REF!</v>
      </c>
      <c r="C1781" s="109" t="str">
        <f t="shared" si="110"/>
        <v/>
      </c>
      <c r="E1781" s="110" t="e">
        <f t="shared" si="109"/>
        <v>#REF!</v>
      </c>
      <c r="F1781" s="109" t="e">
        <f>IF(E1781&lt;&gt;"",MAX($F$1:$F1780)+1, "" )</f>
        <v>#REF!</v>
      </c>
      <c r="G1781" s="109" t="str">
        <f t="shared" si="111"/>
        <v/>
      </c>
    </row>
    <row r="1782" spans="1:7" ht="15.5" x14ac:dyDescent="0.35">
      <c r="A1782" s="110" t="e">
        <f t="shared" si="108"/>
        <v>#REF!</v>
      </c>
      <c r="B1782" s="109" t="e">
        <f>IF(A1782&lt;&gt;"",MAX($B$1:$B1781)+1, "" )</f>
        <v>#REF!</v>
      </c>
      <c r="C1782" s="109" t="str">
        <f t="shared" si="110"/>
        <v/>
      </c>
      <c r="E1782" s="110" t="e">
        <f t="shared" si="109"/>
        <v>#REF!</v>
      </c>
      <c r="F1782" s="109" t="e">
        <f>IF(E1782&lt;&gt;"",MAX($F$1:$F1781)+1, "" )</f>
        <v>#REF!</v>
      </c>
      <c r="G1782" s="109" t="str">
        <f t="shared" si="111"/>
        <v/>
      </c>
    </row>
    <row r="1783" spans="1:7" ht="15.5" x14ac:dyDescent="0.35">
      <c r="A1783" s="110" t="e">
        <f t="shared" si="108"/>
        <v>#REF!</v>
      </c>
      <c r="B1783" s="109" t="e">
        <f>IF(A1783&lt;&gt;"",MAX($B$1:$B1782)+1, "" )</f>
        <v>#REF!</v>
      </c>
      <c r="C1783" s="109" t="str">
        <f t="shared" si="110"/>
        <v/>
      </c>
      <c r="E1783" s="110" t="e">
        <f t="shared" si="109"/>
        <v>#REF!</v>
      </c>
      <c r="F1783" s="109" t="e">
        <f>IF(E1783&lt;&gt;"",MAX($F$1:$F1782)+1, "" )</f>
        <v>#REF!</v>
      </c>
      <c r="G1783" s="109" t="str">
        <f t="shared" si="111"/>
        <v/>
      </c>
    </row>
    <row r="1784" spans="1:7" ht="15.5" x14ac:dyDescent="0.35">
      <c r="A1784" s="110" t="e">
        <f t="shared" si="108"/>
        <v>#REF!</v>
      </c>
      <c r="B1784" s="109" t="e">
        <f>IF(A1784&lt;&gt;"",MAX($B$1:$B1783)+1, "" )</f>
        <v>#REF!</v>
      </c>
      <c r="C1784" s="109" t="str">
        <f t="shared" si="110"/>
        <v/>
      </c>
      <c r="E1784" s="110" t="e">
        <f t="shared" si="109"/>
        <v>#REF!</v>
      </c>
      <c r="F1784" s="109" t="e">
        <f>IF(E1784&lt;&gt;"",MAX($F$1:$F1783)+1, "" )</f>
        <v>#REF!</v>
      </c>
      <c r="G1784" s="109" t="str">
        <f t="shared" si="111"/>
        <v/>
      </c>
    </row>
    <row r="1785" spans="1:7" ht="15.5" x14ac:dyDescent="0.35">
      <c r="A1785" s="110" t="e">
        <f t="shared" si="108"/>
        <v>#REF!</v>
      </c>
      <c r="B1785" s="109" t="e">
        <f>IF(A1785&lt;&gt;"",MAX($B$1:$B1784)+1, "" )</f>
        <v>#REF!</v>
      </c>
      <c r="C1785" s="109" t="str">
        <f t="shared" si="110"/>
        <v/>
      </c>
      <c r="E1785" s="110" t="e">
        <f t="shared" si="109"/>
        <v>#REF!</v>
      </c>
      <c r="F1785" s="109" t="e">
        <f>IF(E1785&lt;&gt;"",MAX($F$1:$F1784)+1, "" )</f>
        <v>#REF!</v>
      </c>
      <c r="G1785" s="109" t="str">
        <f t="shared" si="111"/>
        <v/>
      </c>
    </row>
    <row r="1786" spans="1:7" ht="15.5" x14ac:dyDescent="0.35">
      <c r="A1786" s="110" t="e">
        <f t="shared" si="108"/>
        <v>#REF!</v>
      </c>
      <c r="B1786" s="109" t="e">
        <f>IF(A1786&lt;&gt;"",MAX($B$1:$B1785)+1, "" )</f>
        <v>#REF!</v>
      </c>
      <c r="C1786" s="109" t="str">
        <f t="shared" si="110"/>
        <v/>
      </c>
      <c r="E1786" s="110" t="e">
        <f t="shared" si="109"/>
        <v>#REF!</v>
      </c>
      <c r="F1786" s="109" t="e">
        <f>IF(E1786&lt;&gt;"",MAX($F$1:$F1785)+1, "" )</f>
        <v>#REF!</v>
      </c>
      <c r="G1786" s="109" t="str">
        <f t="shared" si="111"/>
        <v/>
      </c>
    </row>
    <row r="1787" spans="1:7" ht="15.5" x14ac:dyDescent="0.35">
      <c r="A1787" s="110" t="e">
        <f t="shared" si="108"/>
        <v>#REF!</v>
      </c>
      <c r="B1787" s="109" t="e">
        <f>IF(A1787&lt;&gt;"",MAX($B$1:$B1786)+1, "" )</f>
        <v>#REF!</v>
      </c>
      <c r="C1787" s="109" t="str">
        <f t="shared" si="110"/>
        <v/>
      </c>
      <c r="E1787" s="110" t="e">
        <f t="shared" si="109"/>
        <v>#REF!</v>
      </c>
      <c r="F1787" s="109" t="e">
        <f>IF(E1787&lt;&gt;"",MAX($F$1:$F1786)+1, "" )</f>
        <v>#REF!</v>
      </c>
      <c r="G1787" s="109" t="str">
        <f t="shared" si="111"/>
        <v/>
      </c>
    </row>
    <row r="1788" spans="1:7" ht="15.5" x14ac:dyDescent="0.35">
      <c r="A1788" s="110" t="e">
        <f t="shared" si="108"/>
        <v>#REF!</v>
      </c>
      <c r="B1788" s="109" t="e">
        <f>IF(A1788&lt;&gt;"",MAX($B$1:$B1787)+1, "" )</f>
        <v>#REF!</v>
      </c>
      <c r="C1788" s="109" t="str">
        <f t="shared" si="110"/>
        <v/>
      </c>
      <c r="E1788" s="110" t="e">
        <f t="shared" si="109"/>
        <v>#REF!</v>
      </c>
      <c r="F1788" s="109" t="e">
        <f>IF(E1788&lt;&gt;"",MAX($F$1:$F1787)+1, "" )</f>
        <v>#REF!</v>
      </c>
      <c r="G1788" s="109" t="str">
        <f t="shared" si="111"/>
        <v/>
      </c>
    </row>
    <row r="1789" spans="1:7" ht="15.5" x14ac:dyDescent="0.35">
      <c r="A1789" s="110" t="e">
        <f t="shared" si="108"/>
        <v>#REF!</v>
      </c>
      <c r="B1789" s="109" t="e">
        <f>IF(A1789&lt;&gt;"",MAX($B$1:$B1788)+1, "" )</f>
        <v>#REF!</v>
      </c>
      <c r="C1789" s="109" t="str">
        <f t="shared" si="110"/>
        <v/>
      </c>
      <c r="E1789" s="110" t="e">
        <f t="shared" si="109"/>
        <v>#REF!</v>
      </c>
      <c r="F1789" s="109" t="e">
        <f>IF(E1789&lt;&gt;"",MAX($F$1:$F1788)+1, "" )</f>
        <v>#REF!</v>
      </c>
      <c r="G1789" s="109" t="str">
        <f t="shared" si="111"/>
        <v/>
      </c>
    </row>
    <row r="1790" spans="1:7" ht="15.5" x14ac:dyDescent="0.35">
      <c r="A1790" s="110" t="e">
        <f t="shared" si="108"/>
        <v>#REF!</v>
      </c>
      <c r="B1790" s="109" t="e">
        <f>IF(A1790&lt;&gt;"",MAX($B$1:$B1789)+1, "" )</f>
        <v>#REF!</v>
      </c>
      <c r="C1790" s="109" t="str">
        <f t="shared" si="110"/>
        <v/>
      </c>
      <c r="E1790" s="110" t="e">
        <f t="shared" si="109"/>
        <v>#REF!</v>
      </c>
      <c r="F1790" s="109" t="e">
        <f>IF(E1790&lt;&gt;"",MAX($F$1:$F1789)+1, "" )</f>
        <v>#REF!</v>
      </c>
      <c r="G1790" s="109" t="str">
        <f t="shared" si="111"/>
        <v/>
      </c>
    </row>
    <row r="1791" spans="1:7" ht="15.5" x14ac:dyDescent="0.35">
      <c r="A1791" s="110" t="e">
        <f t="shared" si="108"/>
        <v>#REF!</v>
      </c>
      <c r="B1791" s="109" t="e">
        <f>IF(A1791&lt;&gt;"",MAX($B$1:$B1790)+1, "" )</f>
        <v>#REF!</v>
      </c>
      <c r="C1791" s="109" t="str">
        <f t="shared" si="110"/>
        <v/>
      </c>
      <c r="E1791" s="110" t="e">
        <f t="shared" si="109"/>
        <v>#REF!</v>
      </c>
      <c r="F1791" s="109" t="e">
        <f>IF(E1791&lt;&gt;"",MAX($F$1:$F1790)+1, "" )</f>
        <v>#REF!</v>
      </c>
      <c r="G1791" s="109" t="str">
        <f t="shared" si="111"/>
        <v/>
      </c>
    </row>
    <row r="1792" spans="1:7" ht="15.5" x14ac:dyDescent="0.35">
      <c r="A1792" s="110" t="e">
        <f t="shared" si="108"/>
        <v>#REF!</v>
      </c>
      <c r="B1792" s="109" t="e">
        <f>IF(A1792&lt;&gt;"",MAX($B$1:$B1791)+1, "" )</f>
        <v>#REF!</v>
      </c>
      <c r="C1792" s="109" t="str">
        <f t="shared" si="110"/>
        <v/>
      </c>
      <c r="E1792" s="110" t="e">
        <f t="shared" si="109"/>
        <v>#REF!</v>
      </c>
      <c r="F1792" s="109" t="e">
        <f>IF(E1792&lt;&gt;"",MAX($F$1:$F1791)+1, "" )</f>
        <v>#REF!</v>
      </c>
      <c r="G1792" s="109" t="str">
        <f t="shared" si="111"/>
        <v/>
      </c>
    </row>
    <row r="1793" spans="1:7" ht="15.5" x14ac:dyDescent="0.35">
      <c r="A1793" s="110" t="e">
        <f t="shared" si="108"/>
        <v>#REF!</v>
      </c>
      <c r="B1793" s="109" t="e">
        <f>IF(A1793&lt;&gt;"",MAX($B$1:$B1792)+1, "" )</f>
        <v>#REF!</v>
      </c>
      <c r="C1793" s="109" t="str">
        <f t="shared" si="110"/>
        <v/>
      </c>
      <c r="E1793" s="110" t="e">
        <f t="shared" si="109"/>
        <v>#REF!</v>
      </c>
      <c r="F1793" s="109" t="e">
        <f>IF(E1793&lt;&gt;"",MAX($F$1:$F1792)+1, "" )</f>
        <v>#REF!</v>
      </c>
      <c r="G1793" s="109" t="str">
        <f t="shared" si="111"/>
        <v/>
      </c>
    </row>
    <row r="1794" spans="1:7" ht="15.5" x14ac:dyDescent="0.35">
      <c r="A1794" s="110" t="e">
        <f t="shared" si="108"/>
        <v>#REF!</v>
      </c>
      <c r="B1794" s="109" t="e">
        <f>IF(A1794&lt;&gt;"",MAX($B$1:$B1793)+1, "" )</f>
        <v>#REF!</v>
      </c>
      <c r="C1794" s="109" t="str">
        <f t="shared" si="110"/>
        <v/>
      </c>
      <c r="E1794" s="110" t="e">
        <f t="shared" si="109"/>
        <v>#REF!</v>
      </c>
      <c r="F1794" s="109" t="e">
        <f>IF(E1794&lt;&gt;"",MAX($F$1:$F1793)+1, "" )</f>
        <v>#REF!</v>
      </c>
      <c r="G1794" s="109" t="str">
        <f t="shared" si="111"/>
        <v/>
      </c>
    </row>
    <row r="1795" spans="1:7" ht="15.5" x14ac:dyDescent="0.35">
      <c r="A1795" s="110" t="e">
        <f t="shared" si="108"/>
        <v>#REF!</v>
      </c>
      <c r="B1795" s="109" t="e">
        <f>IF(A1795&lt;&gt;"",MAX($B$1:$B1794)+1, "" )</f>
        <v>#REF!</v>
      </c>
      <c r="C1795" s="109" t="str">
        <f t="shared" si="110"/>
        <v/>
      </c>
      <c r="E1795" s="110" t="e">
        <f t="shared" si="109"/>
        <v>#REF!</v>
      </c>
      <c r="F1795" s="109" t="e">
        <f>IF(E1795&lt;&gt;"",MAX($F$1:$F1794)+1, "" )</f>
        <v>#REF!</v>
      </c>
      <c r="G1795" s="109" t="str">
        <f t="shared" si="111"/>
        <v/>
      </c>
    </row>
    <row r="1796" spans="1:7" ht="15.5" x14ac:dyDescent="0.35">
      <c r="A1796" s="110" t="e">
        <f t="shared" si="108"/>
        <v>#REF!</v>
      </c>
      <c r="B1796" s="109" t="e">
        <f>IF(A1796&lt;&gt;"",MAX($B$1:$B1795)+1, "" )</f>
        <v>#REF!</v>
      </c>
      <c r="C1796" s="109" t="str">
        <f t="shared" si="110"/>
        <v/>
      </c>
      <c r="E1796" s="110" t="e">
        <f t="shared" si="109"/>
        <v>#REF!</v>
      </c>
      <c r="F1796" s="109" t="e">
        <f>IF(E1796&lt;&gt;"",MAX($F$1:$F1795)+1, "" )</f>
        <v>#REF!</v>
      </c>
      <c r="G1796" s="109" t="str">
        <f t="shared" si="111"/>
        <v/>
      </c>
    </row>
    <row r="1797" spans="1:7" ht="15.5" x14ac:dyDescent="0.35">
      <c r="A1797" s="110" t="e">
        <f t="shared" ref="A1797:A1860" si="112">_xlfn.SINGLE(INDEX(CreationCptData,1+INT((ROW(A1793)-1)/COLUMNS(CreationCptData)),MOD(ROW(A1793)-1+COLUMNS(CreationCptData),COLUMNS(CreationCptData))+1))</f>
        <v>#REF!</v>
      </c>
      <c r="B1797" s="109" t="e">
        <f>IF(A1797&lt;&gt;"",MAX($B$1:$B1796)+1, "" )</f>
        <v>#REF!</v>
      </c>
      <c r="C1797" s="109" t="str">
        <f t="shared" si="110"/>
        <v/>
      </c>
      <c r="E1797" s="110" t="e">
        <f t="shared" ref="E1797:E1860" si="113">INDEX(PAWSCptData,1+INT((ROW(E1793)-1)/COLUMNS(PAWSCptData)),MOD(ROW(E1793)-1+COLUMNS(PAWSCptData),COLUMNS(PAWSCptData))+1)</f>
        <v>#REF!</v>
      </c>
      <c r="F1797" s="109" t="e">
        <f>IF(E1797&lt;&gt;"",MAX($F$1:$F1796)+1, "" )</f>
        <v>#REF!</v>
      </c>
      <c r="G1797" s="109" t="str">
        <f t="shared" si="111"/>
        <v/>
      </c>
    </row>
    <row r="1798" spans="1:7" ht="15.5" x14ac:dyDescent="0.35">
      <c r="A1798" s="110" t="e">
        <f t="shared" si="112"/>
        <v>#REF!</v>
      </c>
      <c r="B1798" s="109" t="e">
        <f>IF(A1798&lt;&gt;"",MAX($B$1:$B1797)+1, "" )</f>
        <v>#REF!</v>
      </c>
      <c r="C1798" s="109" t="str">
        <f t="shared" ref="C1798:C1861" si="114">IF(ISERROR(MATCH(ROW()-ROW($C$4),$B$5:$B$10989,0)),"",INDEX($A$5:$A$10989,MATCH(ROW()-ROW($C$4),$B$5:$B$10989,0)))</f>
        <v/>
      </c>
      <c r="E1798" s="110" t="e">
        <f t="shared" si="113"/>
        <v>#REF!</v>
      </c>
      <c r="F1798" s="109" t="e">
        <f>IF(E1798&lt;&gt;"",MAX($F$1:$F1797)+1, "" )</f>
        <v>#REF!</v>
      </c>
      <c r="G1798" s="109" t="str">
        <f t="shared" ref="G1798:G1861" si="115">IF(ISERROR(MATCH(ROW()-ROW($G$4),$F$5:$F$10989,0)),"",INDEX($E$5:$E$10989,MATCH(ROW()-ROW($G$4),$F$5:$F$10989,0)))</f>
        <v/>
      </c>
    </row>
    <row r="1799" spans="1:7" ht="15.5" x14ac:dyDescent="0.35">
      <c r="A1799" s="110" t="e">
        <f t="shared" si="112"/>
        <v>#REF!</v>
      </c>
      <c r="B1799" s="109" t="e">
        <f>IF(A1799&lt;&gt;"",MAX($B$1:$B1798)+1, "" )</f>
        <v>#REF!</v>
      </c>
      <c r="C1799" s="109" t="str">
        <f t="shared" si="114"/>
        <v/>
      </c>
      <c r="E1799" s="110" t="e">
        <f t="shared" si="113"/>
        <v>#REF!</v>
      </c>
      <c r="F1799" s="109" t="e">
        <f>IF(E1799&lt;&gt;"",MAX($F$1:$F1798)+1, "" )</f>
        <v>#REF!</v>
      </c>
      <c r="G1799" s="109" t="str">
        <f t="shared" si="115"/>
        <v/>
      </c>
    </row>
    <row r="1800" spans="1:7" ht="15.5" x14ac:dyDescent="0.35">
      <c r="A1800" s="110" t="e">
        <f t="shared" si="112"/>
        <v>#REF!</v>
      </c>
      <c r="B1800" s="109" t="e">
        <f>IF(A1800&lt;&gt;"",MAX($B$1:$B1799)+1, "" )</f>
        <v>#REF!</v>
      </c>
      <c r="C1800" s="109" t="str">
        <f t="shared" si="114"/>
        <v/>
      </c>
      <c r="E1800" s="110" t="e">
        <f t="shared" si="113"/>
        <v>#REF!</v>
      </c>
      <c r="F1800" s="109" t="e">
        <f>IF(E1800&lt;&gt;"",MAX($F$1:$F1799)+1, "" )</f>
        <v>#REF!</v>
      </c>
      <c r="G1800" s="109" t="str">
        <f t="shared" si="115"/>
        <v/>
      </c>
    </row>
    <row r="1801" spans="1:7" ht="15.5" x14ac:dyDescent="0.35">
      <c r="A1801" s="110" t="e">
        <f t="shared" si="112"/>
        <v>#REF!</v>
      </c>
      <c r="B1801" s="109" t="e">
        <f>IF(A1801&lt;&gt;"",MAX($B$1:$B1800)+1, "" )</f>
        <v>#REF!</v>
      </c>
      <c r="C1801" s="109" t="str">
        <f t="shared" si="114"/>
        <v/>
      </c>
      <c r="E1801" s="110" t="e">
        <f t="shared" si="113"/>
        <v>#REF!</v>
      </c>
      <c r="F1801" s="109" t="e">
        <f>IF(E1801&lt;&gt;"",MAX($F$1:$F1800)+1, "" )</f>
        <v>#REF!</v>
      </c>
      <c r="G1801" s="109" t="str">
        <f t="shared" si="115"/>
        <v/>
      </c>
    </row>
    <row r="1802" spans="1:7" ht="15.5" x14ac:dyDescent="0.35">
      <c r="A1802" s="110" t="e">
        <f t="shared" si="112"/>
        <v>#REF!</v>
      </c>
      <c r="B1802" s="109" t="e">
        <f>IF(A1802&lt;&gt;"",MAX($B$1:$B1801)+1, "" )</f>
        <v>#REF!</v>
      </c>
      <c r="C1802" s="109" t="str">
        <f t="shared" si="114"/>
        <v/>
      </c>
      <c r="E1802" s="110" t="e">
        <f t="shared" si="113"/>
        <v>#REF!</v>
      </c>
      <c r="F1802" s="109" t="e">
        <f>IF(E1802&lt;&gt;"",MAX($F$1:$F1801)+1, "" )</f>
        <v>#REF!</v>
      </c>
      <c r="G1802" s="109" t="str">
        <f t="shared" si="115"/>
        <v/>
      </c>
    </row>
    <row r="1803" spans="1:7" ht="15.5" x14ac:dyDescent="0.35">
      <c r="A1803" s="110" t="e">
        <f t="shared" si="112"/>
        <v>#REF!</v>
      </c>
      <c r="B1803" s="109" t="e">
        <f>IF(A1803&lt;&gt;"",MAX($B$1:$B1802)+1, "" )</f>
        <v>#REF!</v>
      </c>
      <c r="C1803" s="109" t="str">
        <f t="shared" si="114"/>
        <v/>
      </c>
      <c r="E1803" s="110" t="e">
        <f t="shared" si="113"/>
        <v>#REF!</v>
      </c>
      <c r="F1803" s="109" t="e">
        <f>IF(E1803&lt;&gt;"",MAX($F$1:$F1802)+1, "" )</f>
        <v>#REF!</v>
      </c>
      <c r="G1803" s="109" t="str">
        <f t="shared" si="115"/>
        <v/>
      </c>
    </row>
    <row r="1804" spans="1:7" ht="15.5" x14ac:dyDescent="0.35">
      <c r="A1804" s="110" t="e">
        <f t="shared" si="112"/>
        <v>#REF!</v>
      </c>
      <c r="B1804" s="109" t="e">
        <f>IF(A1804&lt;&gt;"",MAX($B$1:$B1803)+1, "" )</f>
        <v>#REF!</v>
      </c>
      <c r="C1804" s="109" t="str">
        <f t="shared" si="114"/>
        <v/>
      </c>
      <c r="E1804" s="110" t="e">
        <f t="shared" si="113"/>
        <v>#REF!</v>
      </c>
      <c r="F1804" s="109" t="e">
        <f>IF(E1804&lt;&gt;"",MAX($F$1:$F1803)+1, "" )</f>
        <v>#REF!</v>
      </c>
      <c r="G1804" s="109" t="str">
        <f t="shared" si="115"/>
        <v/>
      </c>
    </row>
    <row r="1805" spans="1:7" ht="15.5" x14ac:dyDescent="0.35">
      <c r="A1805" s="110" t="e">
        <f t="shared" si="112"/>
        <v>#REF!</v>
      </c>
      <c r="B1805" s="109" t="e">
        <f>IF(A1805&lt;&gt;"",MAX($B$1:$B1804)+1, "" )</f>
        <v>#REF!</v>
      </c>
      <c r="C1805" s="109" t="str">
        <f t="shared" si="114"/>
        <v/>
      </c>
      <c r="E1805" s="110" t="e">
        <f t="shared" si="113"/>
        <v>#REF!</v>
      </c>
      <c r="F1805" s="109" t="e">
        <f>IF(E1805&lt;&gt;"",MAX($F$1:$F1804)+1, "" )</f>
        <v>#REF!</v>
      </c>
      <c r="G1805" s="109" t="str">
        <f t="shared" si="115"/>
        <v/>
      </c>
    </row>
    <row r="1806" spans="1:7" ht="15.5" x14ac:dyDescent="0.35">
      <c r="A1806" s="110" t="e">
        <f t="shared" si="112"/>
        <v>#REF!</v>
      </c>
      <c r="B1806" s="109" t="e">
        <f>IF(A1806&lt;&gt;"",MAX($B$1:$B1805)+1, "" )</f>
        <v>#REF!</v>
      </c>
      <c r="C1806" s="109" t="str">
        <f t="shared" si="114"/>
        <v/>
      </c>
      <c r="E1806" s="110" t="e">
        <f t="shared" si="113"/>
        <v>#REF!</v>
      </c>
      <c r="F1806" s="109" t="e">
        <f>IF(E1806&lt;&gt;"",MAX($F$1:$F1805)+1, "" )</f>
        <v>#REF!</v>
      </c>
      <c r="G1806" s="109" t="str">
        <f t="shared" si="115"/>
        <v/>
      </c>
    </row>
    <row r="1807" spans="1:7" ht="15.5" x14ac:dyDescent="0.35">
      <c r="A1807" s="110" t="e">
        <f t="shared" si="112"/>
        <v>#REF!</v>
      </c>
      <c r="B1807" s="109" t="e">
        <f>IF(A1807&lt;&gt;"",MAX($B$1:$B1806)+1, "" )</f>
        <v>#REF!</v>
      </c>
      <c r="C1807" s="109" t="str">
        <f t="shared" si="114"/>
        <v/>
      </c>
      <c r="E1807" s="110" t="e">
        <f t="shared" si="113"/>
        <v>#REF!</v>
      </c>
      <c r="F1807" s="109" t="e">
        <f>IF(E1807&lt;&gt;"",MAX($F$1:$F1806)+1, "" )</f>
        <v>#REF!</v>
      </c>
      <c r="G1807" s="109" t="str">
        <f t="shared" si="115"/>
        <v/>
      </c>
    </row>
    <row r="1808" spans="1:7" ht="15.5" x14ac:dyDescent="0.35">
      <c r="A1808" s="110" t="e">
        <f t="shared" si="112"/>
        <v>#REF!</v>
      </c>
      <c r="B1808" s="109" t="e">
        <f>IF(A1808&lt;&gt;"",MAX($B$1:$B1807)+1, "" )</f>
        <v>#REF!</v>
      </c>
      <c r="C1808" s="109" t="str">
        <f t="shared" si="114"/>
        <v/>
      </c>
      <c r="E1808" s="110" t="e">
        <f t="shared" si="113"/>
        <v>#REF!</v>
      </c>
      <c r="F1808" s="109" t="e">
        <f>IF(E1808&lt;&gt;"",MAX($F$1:$F1807)+1, "" )</f>
        <v>#REF!</v>
      </c>
      <c r="G1808" s="109" t="str">
        <f t="shared" si="115"/>
        <v/>
      </c>
    </row>
    <row r="1809" spans="1:7" ht="15.5" x14ac:dyDescent="0.35">
      <c r="A1809" s="110" t="e">
        <f t="shared" si="112"/>
        <v>#REF!</v>
      </c>
      <c r="B1809" s="109" t="e">
        <f>IF(A1809&lt;&gt;"",MAX($B$1:$B1808)+1, "" )</f>
        <v>#REF!</v>
      </c>
      <c r="C1809" s="109" t="str">
        <f t="shared" si="114"/>
        <v/>
      </c>
      <c r="E1809" s="110" t="e">
        <f t="shared" si="113"/>
        <v>#REF!</v>
      </c>
      <c r="F1809" s="109" t="e">
        <f>IF(E1809&lt;&gt;"",MAX($F$1:$F1808)+1, "" )</f>
        <v>#REF!</v>
      </c>
      <c r="G1809" s="109" t="str">
        <f t="shared" si="115"/>
        <v/>
      </c>
    </row>
    <row r="1810" spans="1:7" ht="15.5" x14ac:dyDescent="0.35">
      <c r="A1810" s="110" t="e">
        <f t="shared" si="112"/>
        <v>#REF!</v>
      </c>
      <c r="B1810" s="109" t="e">
        <f>IF(A1810&lt;&gt;"",MAX($B$1:$B1809)+1, "" )</f>
        <v>#REF!</v>
      </c>
      <c r="C1810" s="109" t="str">
        <f t="shared" si="114"/>
        <v/>
      </c>
      <c r="E1810" s="110" t="e">
        <f t="shared" si="113"/>
        <v>#REF!</v>
      </c>
      <c r="F1810" s="109" t="e">
        <f>IF(E1810&lt;&gt;"",MAX($F$1:$F1809)+1, "" )</f>
        <v>#REF!</v>
      </c>
      <c r="G1810" s="109" t="str">
        <f t="shared" si="115"/>
        <v/>
      </c>
    </row>
    <row r="1811" spans="1:7" ht="15.5" x14ac:dyDescent="0.35">
      <c r="A1811" s="110" t="e">
        <f t="shared" si="112"/>
        <v>#REF!</v>
      </c>
      <c r="B1811" s="109" t="e">
        <f>IF(A1811&lt;&gt;"",MAX($B$1:$B1810)+1, "" )</f>
        <v>#REF!</v>
      </c>
      <c r="C1811" s="109" t="str">
        <f t="shared" si="114"/>
        <v/>
      </c>
      <c r="E1811" s="110" t="e">
        <f t="shared" si="113"/>
        <v>#REF!</v>
      </c>
      <c r="F1811" s="109" t="e">
        <f>IF(E1811&lt;&gt;"",MAX($F$1:$F1810)+1, "" )</f>
        <v>#REF!</v>
      </c>
      <c r="G1811" s="109" t="str">
        <f t="shared" si="115"/>
        <v/>
      </c>
    </row>
    <row r="1812" spans="1:7" ht="15.5" x14ac:dyDescent="0.35">
      <c r="A1812" s="110" t="e">
        <f t="shared" si="112"/>
        <v>#REF!</v>
      </c>
      <c r="B1812" s="109" t="e">
        <f>IF(A1812&lt;&gt;"",MAX($B$1:$B1811)+1, "" )</f>
        <v>#REF!</v>
      </c>
      <c r="C1812" s="109" t="str">
        <f t="shared" si="114"/>
        <v/>
      </c>
      <c r="E1812" s="110" t="e">
        <f t="shared" si="113"/>
        <v>#REF!</v>
      </c>
      <c r="F1812" s="109" t="e">
        <f>IF(E1812&lt;&gt;"",MAX($F$1:$F1811)+1, "" )</f>
        <v>#REF!</v>
      </c>
      <c r="G1812" s="109" t="str">
        <f t="shared" si="115"/>
        <v/>
      </c>
    </row>
    <row r="1813" spans="1:7" ht="15.5" x14ac:dyDescent="0.35">
      <c r="A1813" s="110" t="e">
        <f t="shared" si="112"/>
        <v>#REF!</v>
      </c>
      <c r="B1813" s="109" t="e">
        <f>IF(A1813&lt;&gt;"",MAX($B$1:$B1812)+1, "" )</f>
        <v>#REF!</v>
      </c>
      <c r="C1813" s="109" t="str">
        <f t="shared" si="114"/>
        <v/>
      </c>
      <c r="E1813" s="110" t="e">
        <f t="shared" si="113"/>
        <v>#REF!</v>
      </c>
      <c r="F1813" s="109" t="e">
        <f>IF(E1813&lt;&gt;"",MAX($F$1:$F1812)+1, "" )</f>
        <v>#REF!</v>
      </c>
      <c r="G1813" s="109" t="str">
        <f t="shared" si="115"/>
        <v/>
      </c>
    </row>
    <row r="1814" spans="1:7" ht="15.5" x14ac:dyDescent="0.35">
      <c r="A1814" s="110" t="e">
        <f t="shared" si="112"/>
        <v>#REF!</v>
      </c>
      <c r="B1814" s="109" t="e">
        <f>IF(A1814&lt;&gt;"",MAX($B$1:$B1813)+1, "" )</f>
        <v>#REF!</v>
      </c>
      <c r="C1814" s="109" t="str">
        <f t="shared" si="114"/>
        <v/>
      </c>
      <c r="E1814" s="110" t="e">
        <f t="shared" si="113"/>
        <v>#REF!</v>
      </c>
      <c r="F1814" s="109" t="e">
        <f>IF(E1814&lt;&gt;"",MAX($F$1:$F1813)+1, "" )</f>
        <v>#REF!</v>
      </c>
      <c r="G1814" s="109" t="str">
        <f t="shared" si="115"/>
        <v/>
      </c>
    </row>
    <row r="1815" spans="1:7" ht="15.5" x14ac:dyDescent="0.35">
      <c r="A1815" s="110" t="e">
        <f t="shared" si="112"/>
        <v>#REF!</v>
      </c>
      <c r="B1815" s="109" t="e">
        <f>IF(A1815&lt;&gt;"",MAX($B$1:$B1814)+1, "" )</f>
        <v>#REF!</v>
      </c>
      <c r="C1815" s="109" t="str">
        <f t="shared" si="114"/>
        <v/>
      </c>
      <c r="E1815" s="110" t="e">
        <f t="shared" si="113"/>
        <v>#REF!</v>
      </c>
      <c r="F1815" s="109" t="e">
        <f>IF(E1815&lt;&gt;"",MAX($F$1:$F1814)+1, "" )</f>
        <v>#REF!</v>
      </c>
      <c r="G1815" s="109" t="str">
        <f t="shared" si="115"/>
        <v/>
      </c>
    </row>
    <row r="1816" spans="1:7" ht="15.5" x14ac:dyDescent="0.35">
      <c r="A1816" s="110" t="e">
        <f t="shared" si="112"/>
        <v>#REF!</v>
      </c>
      <c r="B1816" s="109" t="e">
        <f>IF(A1816&lt;&gt;"",MAX($B$1:$B1815)+1, "" )</f>
        <v>#REF!</v>
      </c>
      <c r="C1816" s="109" t="str">
        <f t="shared" si="114"/>
        <v/>
      </c>
      <c r="E1816" s="110" t="e">
        <f t="shared" si="113"/>
        <v>#REF!</v>
      </c>
      <c r="F1816" s="109" t="e">
        <f>IF(E1816&lt;&gt;"",MAX($F$1:$F1815)+1, "" )</f>
        <v>#REF!</v>
      </c>
      <c r="G1816" s="109" t="str">
        <f t="shared" si="115"/>
        <v/>
      </c>
    </row>
    <row r="1817" spans="1:7" ht="15.5" x14ac:dyDescent="0.35">
      <c r="A1817" s="110" t="e">
        <f t="shared" si="112"/>
        <v>#REF!</v>
      </c>
      <c r="B1817" s="109" t="e">
        <f>IF(A1817&lt;&gt;"",MAX($B$1:$B1816)+1, "" )</f>
        <v>#REF!</v>
      </c>
      <c r="C1817" s="109" t="str">
        <f t="shared" si="114"/>
        <v/>
      </c>
      <c r="E1817" s="110" t="e">
        <f t="shared" si="113"/>
        <v>#REF!</v>
      </c>
      <c r="F1817" s="109" t="e">
        <f>IF(E1817&lt;&gt;"",MAX($F$1:$F1816)+1, "" )</f>
        <v>#REF!</v>
      </c>
      <c r="G1817" s="109" t="str">
        <f t="shared" si="115"/>
        <v/>
      </c>
    </row>
    <row r="1818" spans="1:7" ht="15.5" x14ac:dyDescent="0.35">
      <c r="A1818" s="110" t="e">
        <f t="shared" si="112"/>
        <v>#REF!</v>
      </c>
      <c r="B1818" s="109" t="e">
        <f>IF(A1818&lt;&gt;"",MAX($B$1:$B1817)+1, "" )</f>
        <v>#REF!</v>
      </c>
      <c r="C1818" s="109" t="str">
        <f t="shared" si="114"/>
        <v/>
      </c>
      <c r="E1818" s="110" t="e">
        <f t="shared" si="113"/>
        <v>#REF!</v>
      </c>
      <c r="F1818" s="109" t="e">
        <f>IF(E1818&lt;&gt;"",MAX($F$1:$F1817)+1, "" )</f>
        <v>#REF!</v>
      </c>
      <c r="G1818" s="109" t="str">
        <f t="shared" si="115"/>
        <v/>
      </c>
    </row>
    <row r="1819" spans="1:7" ht="15.5" x14ac:dyDescent="0.35">
      <c r="A1819" s="110" t="e">
        <f t="shared" si="112"/>
        <v>#REF!</v>
      </c>
      <c r="B1819" s="109" t="e">
        <f>IF(A1819&lt;&gt;"",MAX($B$1:$B1818)+1, "" )</f>
        <v>#REF!</v>
      </c>
      <c r="C1819" s="109" t="str">
        <f t="shared" si="114"/>
        <v/>
      </c>
      <c r="E1819" s="110" t="e">
        <f t="shared" si="113"/>
        <v>#REF!</v>
      </c>
      <c r="F1819" s="109" t="e">
        <f>IF(E1819&lt;&gt;"",MAX($F$1:$F1818)+1, "" )</f>
        <v>#REF!</v>
      </c>
      <c r="G1819" s="109" t="str">
        <f t="shared" si="115"/>
        <v/>
      </c>
    </row>
    <row r="1820" spans="1:7" ht="15.5" x14ac:dyDescent="0.35">
      <c r="A1820" s="110" t="e">
        <f t="shared" si="112"/>
        <v>#REF!</v>
      </c>
      <c r="B1820" s="109" t="e">
        <f>IF(A1820&lt;&gt;"",MAX($B$1:$B1819)+1, "" )</f>
        <v>#REF!</v>
      </c>
      <c r="C1820" s="109" t="str">
        <f t="shared" si="114"/>
        <v/>
      </c>
      <c r="E1820" s="110" t="e">
        <f t="shared" si="113"/>
        <v>#REF!</v>
      </c>
      <c r="F1820" s="109" t="e">
        <f>IF(E1820&lt;&gt;"",MAX($F$1:$F1819)+1, "" )</f>
        <v>#REF!</v>
      </c>
      <c r="G1820" s="109" t="str">
        <f t="shared" si="115"/>
        <v/>
      </c>
    </row>
    <row r="1821" spans="1:7" ht="15.5" x14ac:dyDescent="0.35">
      <c r="A1821" s="110" t="e">
        <f t="shared" si="112"/>
        <v>#REF!</v>
      </c>
      <c r="B1821" s="109" t="e">
        <f>IF(A1821&lt;&gt;"",MAX($B$1:$B1820)+1, "" )</f>
        <v>#REF!</v>
      </c>
      <c r="C1821" s="109" t="str">
        <f t="shared" si="114"/>
        <v/>
      </c>
      <c r="E1821" s="110" t="e">
        <f t="shared" si="113"/>
        <v>#REF!</v>
      </c>
      <c r="F1821" s="109" t="e">
        <f>IF(E1821&lt;&gt;"",MAX($F$1:$F1820)+1, "" )</f>
        <v>#REF!</v>
      </c>
      <c r="G1821" s="109" t="str">
        <f t="shared" si="115"/>
        <v/>
      </c>
    </row>
    <row r="1822" spans="1:7" ht="15.5" x14ac:dyDescent="0.35">
      <c r="A1822" s="110" t="e">
        <f t="shared" si="112"/>
        <v>#REF!</v>
      </c>
      <c r="B1822" s="109" t="e">
        <f>IF(A1822&lt;&gt;"",MAX($B$1:$B1821)+1, "" )</f>
        <v>#REF!</v>
      </c>
      <c r="C1822" s="109" t="str">
        <f t="shared" si="114"/>
        <v/>
      </c>
      <c r="E1822" s="110" t="e">
        <f t="shared" si="113"/>
        <v>#REF!</v>
      </c>
      <c r="F1822" s="109" t="e">
        <f>IF(E1822&lt;&gt;"",MAX($F$1:$F1821)+1, "" )</f>
        <v>#REF!</v>
      </c>
      <c r="G1822" s="109" t="str">
        <f t="shared" si="115"/>
        <v/>
      </c>
    </row>
    <row r="1823" spans="1:7" ht="15.5" x14ac:dyDescent="0.35">
      <c r="A1823" s="110" t="e">
        <f t="shared" si="112"/>
        <v>#REF!</v>
      </c>
      <c r="B1823" s="109" t="e">
        <f>IF(A1823&lt;&gt;"",MAX($B$1:$B1822)+1, "" )</f>
        <v>#REF!</v>
      </c>
      <c r="C1823" s="109" t="str">
        <f t="shared" si="114"/>
        <v/>
      </c>
      <c r="E1823" s="110" t="e">
        <f t="shared" si="113"/>
        <v>#REF!</v>
      </c>
      <c r="F1823" s="109" t="e">
        <f>IF(E1823&lt;&gt;"",MAX($F$1:$F1822)+1, "" )</f>
        <v>#REF!</v>
      </c>
      <c r="G1823" s="109" t="str">
        <f t="shared" si="115"/>
        <v/>
      </c>
    </row>
    <row r="1824" spans="1:7" ht="15.5" x14ac:dyDescent="0.35">
      <c r="A1824" s="110" t="e">
        <f t="shared" si="112"/>
        <v>#REF!</v>
      </c>
      <c r="B1824" s="109" t="e">
        <f>IF(A1824&lt;&gt;"",MAX($B$1:$B1823)+1, "" )</f>
        <v>#REF!</v>
      </c>
      <c r="C1824" s="109" t="str">
        <f t="shared" si="114"/>
        <v/>
      </c>
      <c r="E1824" s="110" t="e">
        <f t="shared" si="113"/>
        <v>#REF!</v>
      </c>
      <c r="F1824" s="109" t="e">
        <f>IF(E1824&lt;&gt;"",MAX($F$1:$F1823)+1, "" )</f>
        <v>#REF!</v>
      </c>
      <c r="G1824" s="109" t="str">
        <f t="shared" si="115"/>
        <v/>
      </c>
    </row>
    <row r="1825" spans="1:7" ht="15.5" x14ac:dyDescent="0.35">
      <c r="A1825" s="110" t="e">
        <f t="shared" si="112"/>
        <v>#REF!</v>
      </c>
      <c r="B1825" s="109" t="e">
        <f>IF(A1825&lt;&gt;"",MAX($B$1:$B1824)+1, "" )</f>
        <v>#REF!</v>
      </c>
      <c r="C1825" s="109" t="str">
        <f t="shared" si="114"/>
        <v/>
      </c>
      <c r="E1825" s="110" t="e">
        <f t="shared" si="113"/>
        <v>#REF!</v>
      </c>
      <c r="F1825" s="109" t="e">
        <f>IF(E1825&lt;&gt;"",MAX($F$1:$F1824)+1, "" )</f>
        <v>#REF!</v>
      </c>
      <c r="G1825" s="109" t="str">
        <f t="shared" si="115"/>
        <v/>
      </c>
    </row>
    <row r="1826" spans="1:7" ht="15.5" x14ac:dyDescent="0.35">
      <c r="A1826" s="110" t="e">
        <f t="shared" si="112"/>
        <v>#REF!</v>
      </c>
      <c r="B1826" s="109" t="e">
        <f>IF(A1826&lt;&gt;"",MAX($B$1:$B1825)+1, "" )</f>
        <v>#REF!</v>
      </c>
      <c r="C1826" s="109" t="str">
        <f t="shared" si="114"/>
        <v/>
      </c>
      <c r="E1826" s="110" t="e">
        <f t="shared" si="113"/>
        <v>#REF!</v>
      </c>
      <c r="F1826" s="109" t="e">
        <f>IF(E1826&lt;&gt;"",MAX($F$1:$F1825)+1, "" )</f>
        <v>#REF!</v>
      </c>
      <c r="G1826" s="109" t="str">
        <f t="shared" si="115"/>
        <v/>
      </c>
    </row>
    <row r="1827" spans="1:7" ht="15.5" x14ac:dyDescent="0.35">
      <c r="A1827" s="110" t="e">
        <f t="shared" si="112"/>
        <v>#REF!</v>
      </c>
      <c r="B1827" s="109" t="e">
        <f>IF(A1827&lt;&gt;"",MAX($B$1:$B1826)+1, "" )</f>
        <v>#REF!</v>
      </c>
      <c r="C1827" s="109" t="str">
        <f t="shared" si="114"/>
        <v/>
      </c>
      <c r="E1827" s="110" t="e">
        <f t="shared" si="113"/>
        <v>#REF!</v>
      </c>
      <c r="F1827" s="109" t="e">
        <f>IF(E1827&lt;&gt;"",MAX($F$1:$F1826)+1, "" )</f>
        <v>#REF!</v>
      </c>
      <c r="G1827" s="109" t="str">
        <f t="shared" si="115"/>
        <v/>
      </c>
    </row>
    <row r="1828" spans="1:7" ht="15.5" x14ac:dyDescent="0.35">
      <c r="A1828" s="110" t="e">
        <f t="shared" si="112"/>
        <v>#REF!</v>
      </c>
      <c r="B1828" s="109" t="e">
        <f>IF(A1828&lt;&gt;"",MAX($B$1:$B1827)+1, "" )</f>
        <v>#REF!</v>
      </c>
      <c r="C1828" s="109" t="str">
        <f t="shared" si="114"/>
        <v/>
      </c>
      <c r="E1828" s="110" t="e">
        <f t="shared" si="113"/>
        <v>#REF!</v>
      </c>
      <c r="F1828" s="109" t="e">
        <f>IF(E1828&lt;&gt;"",MAX($F$1:$F1827)+1, "" )</f>
        <v>#REF!</v>
      </c>
      <c r="G1828" s="109" t="str">
        <f t="shared" si="115"/>
        <v/>
      </c>
    </row>
    <row r="1829" spans="1:7" ht="15.5" x14ac:dyDescent="0.35">
      <c r="A1829" s="110" t="e">
        <f t="shared" si="112"/>
        <v>#REF!</v>
      </c>
      <c r="B1829" s="109" t="e">
        <f>IF(A1829&lt;&gt;"",MAX($B$1:$B1828)+1, "" )</f>
        <v>#REF!</v>
      </c>
      <c r="C1829" s="109" t="str">
        <f t="shared" si="114"/>
        <v/>
      </c>
      <c r="E1829" s="110" t="e">
        <f t="shared" si="113"/>
        <v>#REF!</v>
      </c>
      <c r="F1829" s="109" t="e">
        <f>IF(E1829&lt;&gt;"",MAX($F$1:$F1828)+1, "" )</f>
        <v>#REF!</v>
      </c>
      <c r="G1829" s="109" t="str">
        <f t="shared" si="115"/>
        <v/>
      </c>
    </row>
    <row r="1830" spans="1:7" ht="15.5" x14ac:dyDescent="0.35">
      <c r="A1830" s="110" t="e">
        <f t="shared" si="112"/>
        <v>#REF!</v>
      </c>
      <c r="B1830" s="109" t="e">
        <f>IF(A1830&lt;&gt;"",MAX($B$1:$B1829)+1, "" )</f>
        <v>#REF!</v>
      </c>
      <c r="C1830" s="109" t="str">
        <f t="shared" si="114"/>
        <v/>
      </c>
      <c r="E1830" s="110" t="e">
        <f t="shared" si="113"/>
        <v>#REF!</v>
      </c>
      <c r="F1830" s="109" t="e">
        <f>IF(E1830&lt;&gt;"",MAX($F$1:$F1829)+1, "" )</f>
        <v>#REF!</v>
      </c>
      <c r="G1830" s="109" t="str">
        <f t="shared" si="115"/>
        <v/>
      </c>
    </row>
    <row r="1831" spans="1:7" ht="15.5" x14ac:dyDescent="0.35">
      <c r="A1831" s="110" t="e">
        <f t="shared" si="112"/>
        <v>#REF!</v>
      </c>
      <c r="B1831" s="109" t="e">
        <f>IF(A1831&lt;&gt;"",MAX($B$1:$B1830)+1, "" )</f>
        <v>#REF!</v>
      </c>
      <c r="C1831" s="109" t="str">
        <f t="shared" si="114"/>
        <v/>
      </c>
      <c r="E1831" s="110" t="e">
        <f t="shared" si="113"/>
        <v>#REF!</v>
      </c>
      <c r="F1831" s="109" t="e">
        <f>IF(E1831&lt;&gt;"",MAX($F$1:$F1830)+1, "" )</f>
        <v>#REF!</v>
      </c>
      <c r="G1831" s="109" t="str">
        <f t="shared" si="115"/>
        <v/>
      </c>
    </row>
    <row r="1832" spans="1:7" ht="15.5" x14ac:dyDescent="0.35">
      <c r="A1832" s="110" t="e">
        <f t="shared" si="112"/>
        <v>#REF!</v>
      </c>
      <c r="B1832" s="109" t="e">
        <f>IF(A1832&lt;&gt;"",MAX($B$1:$B1831)+1, "" )</f>
        <v>#REF!</v>
      </c>
      <c r="C1832" s="109" t="str">
        <f t="shared" si="114"/>
        <v/>
      </c>
      <c r="E1832" s="110" t="e">
        <f t="shared" si="113"/>
        <v>#REF!</v>
      </c>
      <c r="F1832" s="109" t="e">
        <f>IF(E1832&lt;&gt;"",MAX($F$1:$F1831)+1, "" )</f>
        <v>#REF!</v>
      </c>
      <c r="G1832" s="109" t="str">
        <f t="shared" si="115"/>
        <v/>
      </c>
    </row>
    <row r="1833" spans="1:7" ht="15.5" x14ac:dyDescent="0.35">
      <c r="A1833" s="110" t="e">
        <f t="shared" si="112"/>
        <v>#REF!</v>
      </c>
      <c r="B1833" s="109" t="e">
        <f>IF(A1833&lt;&gt;"",MAX($B$1:$B1832)+1, "" )</f>
        <v>#REF!</v>
      </c>
      <c r="C1833" s="109" t="str">
        <f t="shared" si="114"/>
        <v/>
      </c>
      <c r="E1833" s="110" t="e">
        <f t="shared" si="113"/>
        <v>#REF!</v>
      </c>
      <c r="F1833" s="109" t="e">
        <f>IF(E1833&lt;&gt;"",MAX($F$1:$F1832)+1, "" )</f>
        <v>#REF!</v>
      </c>
      <c r="G1833" s="109" t="str">
        <f t="shared" si="115"/>
        <v/>
      </c>
    </row>
    <row r="1834" spans="1:7" ht="15.5" x14ac:dyDescent="0.35">
      <c r="A1834" s="110" t="e">
        <f t="shared" si="112"/>
        <v>#REF!</v>
      </c>
      <c r="B1834" s="109" t="e">
        <f>IF(A1834&lt;&gt;"",MAX($B$1:$B1833)+1, "" )</f>
        <v>#REF!</v>
      </c>
      <c r="C1834" s="109" t="str">
        <f t="shared" si="114"/>
        <v/>
      </c>
      <c r="E1834" s="110" t="e">
        <f t="shared" si="113"/>
        <v>#REF!</v>
      </c>
      <c r="F1834" s="109" t="e">
        <f>IF(E1834&lt;&gt;"",MAX($F$1:$F1833)+1, "" )</f>
        <v>#REF!</v>
      </c>
      <c r="G1834" s="109" t="str">
        <f t="shared" si="115"/>
        <v/>
      </c>
    </row>
    <row r="1835" spans="1:7" ht="15.5" x14ac:dyDescent="0.35">
      <c r="A1835" s="110" t="e">
        <f t="shared" si="112"/>
        <v>#REF!</v>
      </c>
      <c r="B1835" s="109" t="e">
        <f>IF(A1835&lt;&gt;"",MAX($B$1:$B1834)+1, "" )</f>
        <v>#REF!</v>
      </c>
      <c r="C1835" s="109" t="str">
        <f t="shared" si="114"/>
        <v/>
      </c>
      <c r="E1835" s="110" t="e">
        <f t="shared" si="113"/>
        <v>#REF!</v>
      </c>
      <c r="F1835" s="109" t="e">
        <f>IF(E1835&lt;&gt;"",MAX($F$1:$F1834)+1, "" )</f>
        <v>#REF!</v>
      </c>
      <c r="G1835" s="109" t="str">
        <f t="shared" si="115"/>
        <v/>
      </c>
    </row>
    <row r="1836" spans="1:7" ht="15.5" x14ac:dyDescent="0.35">
      <c r="A1836" s="110" t="e">
        <f t="shared" si="112"/>
        <v>#REF!</v>
      </c>
      <c r="B1836" s="109" t="e">
        <f>IF(A1836&lt;&gt;"",MAX($B$1:$B1835)+1, "" )</f>
        <v>#REF!</v>
      </c>
      <c r="C1836" s="109" t="str">
        <f t="shared" si="114"/>
        <v/>
      </c>
      <c r="E1836" s="110" t="e">
        <f t="shared" si="113"/>
        <v>#REF!</v>
      </c>
      <c r="F1836" s="109" t="e">
        <f>IF(E1836&lt;&gt;"",MAX($F$1:$F1835)+1, "" )</f>
        <v>#REF!</v>
      </c>
      <c r="G1836" s="109" t="str">
        <f t="shared" si="115"/>
        <v/>
      </c>
    </row>
    <row r="1837" spans="1:7" ht="15.5" x14ac:dyDescent="0.35">
      <c r="A1837" s="110" t="e">
        <f t="shared" si="112"/>
        <v>#REF!</v>
      </c>
      <c r="B1837" s="109" t="e">
        <f>IF(A1837&lt;&gt;"",MAX($B$1:$B1836)+1, "" )</f>
        <v>#REF!</v>
      </c>
      <c r="C1837" s="109" t="str">
        <f t="shared" si="114"/>
        <v/>
      </c>
      <c r="E1837" s="110" t="e">
        <f t="shared" si="113"/>
        <v>#REF!</v>
      </c>
      <c r="F1837" s="109" t="e">
        <f>IF(E1837&lt;&gt;"",MAX($F$1:$F1836)+1, "" )</f>
        <v>#REF!</v>
      </c>
      <c r="G1837" s="109" t="str">
        <f t="shared" si="115"/>
        <v/>
      </c>
    </row>
    <row r="1838" spans="1:7" ht="15.5" x14ac:dyDescent="0.35">
      <c r="A1838" s="110" t="e">
        <f t="shared" si="112"/>
        <v>#REF!</v>
      </c>
      <c r="B1838" s="109" t="e">
        <f>IF(A1838&lt;&gt;"",MAX($B$1:$B1837)+1, "" )</f>
        <v>#REF!</v>
      </c>
      <c r="C1838" s="109" t="str">
        <f t="shared" si="114"/>
        <v/>
      </c>
      <c r="E1838" s="110" t="e">
        <f t="shared" si="113"/>
        <v>#REF!</v>
      </c>
      <c r="F1838" s="109" t="e">
        <f>IF(E1838&lt;&gt;"",MAX($F$1:$F1837)+1, "" )</f>
        <v>#REF!</v>
      </c>
      <c r="G1838" s="109" t="str">
        <f t="shared" si="115"/>
        <v/>
      </c>
    </row>
    <row r="1839" spans="1:7" ht="15.5" x14ac:dyDescent="0.35">
      <c r="A1839" s="110" t="e">
        <f t="shared" si="112"/>
        <v>#REF!</v>
      </c>
      <c r="B1839" s="109" t="e">
        <f>IF(A1839&lt;&gt;"",MAX($B$1:$B1838)+1, "" )</f>
        <v>#REF!</v>
      </c>
      <c r="C1839" s="109" t="str">
        <f t="shared" si="114"/>
        <v/>
      </c>
      <c r="E1839" s="110" t="e">
        <f t="shared" si="113"/>
        <v>#REF!</v>
      </c>
      <c r="F1839" s="109" t="e">
        <f>IF(E1839&lt;&gt;"",MAX($F$1:$F1838)+1, "" )</f>
        <v>#REF!</v>
      </c>
      <c r="G1839" s="109" t="str">
        <f t="shared" si="115"/>
        <v/>
      </c>
    </row>
    <row r="1840" spans="1:7" ht="15.5" x14ac:dyDescent="0.35">
      <c r="A1840" s="110" t="e">
        <f t="shared" si="112"/>
        <v>#REF!</v>
      </c>
      <c r="B1840" s="109" t="e">
        <f>IF(A1840&lt;&gt;"",MAX($B$1:$B1839)+1, "" )</f>
        <v>#REF!</v>
      </c>
      <c r="C1840" s="109" t="str">
        <f t="shared" si="114"/>
        <v/>
      </c>
      <c r="E1840" s="110" t="e">
        <f t="shared" si="113"/>
        <v>#REF!</v>
      </c>
      <c r="F1840" s="109" t="e">
        <f>IF(E1840&lt;&gt;"",MAX($F$1:$F1839)+1, "" )</f>
        <v>#REF!</v>
      </c>
      <c r="G1840" s="109" t="str">
        <f t="shared" si="115"/>
        <v/>
      </c>
    </row>
    <row r="1841" spans="1:7" ht="15.5" x14ac:dyDescent="0.35">
      <c r="A1841" s="110" t="e">
        <f t="shared" si="112"/>
        <v>#REF!</v>
      </c>
      <c r="B1841" s="109" t="e">
        <f>IF(A1841&lt;&gt;"",MAX($B$1:$B1840)+1, "" )</f>
        <v>#REF!</v>
      </c>
      <c r="C1841" s="109" t="str">
        <f t="shared" si="114"/>
        <v/>
      </c>
      <c r="E1841" s="110" t="e">
        <f t="shared" si="113"/>
        <v>#REF!</v>
      </c>
      <c r="F1841" s="109" t="e">
        <f>IF(E1841&lt;&gt;"",MAX($F$1:$F1840)+1, "" )</f>
        <v>#REF!</v>
      </c>
      <c r="G1841" s="109" t="str">
        <f t="shared" si="115"/>
        <v/>
      </c>
    </row>
    <row r="1842" spans="1:7" ht="15.5" x14ac:dyDescent="0.35">
      <c r="A1842" s="110" t="e">
        <f t="shared" si="112"/>
        <v>#REF!</v>
      </c>
      <c r="B1842" s="109" t="e">
        <f>IF(A1842&lt;&gt;"",MAX($B$1:$B1841)+1, "" )</f>
        <v>#REF!</v>
      </c>
      <c r="C1842" s="109" t="str">
        <f t="shared" si="114"/>
        <v/>
      </c>
      <c r="E1842" s="110" t="e">
        <f t="shared" si="113"/>
        <v>#REF!</v>
      </c>
      <c r="F1842" s="109" t="e">
        <f>IF(E1842&lt;&gt;"",MAX($F$1:$F1841)+1, "" )</f>
        <v>#REF!</v>
      </c>
      <c r="G1842" s="109" t="str">
        <f t="shared" si="115"/>
        <v/>
      </c>
    </row>
    <row r="1843" spans="1:7" ht="15.5" x14ac:dyDescent="0.35">
      <c r="A1843" s="110" t="e">
        <f t="shared" si="112"/>
        <v>#REF!</v>
      </c>
      <c r="B1843" s="109" t="e">
        <f>IF(A1843&lt;&gt;"",MAX($B$1:$B1842)+1, "" )</f>
        <v>#REF!</v>
      </c>
      <c r="C1843" s="109" t="str">
        <f t="shared" si="114"/>
        <v/>
      </c>
      <c r="E1843" s="110" t="e">
        <f t="shared" si="113"/>
        <v>#REF!</v>
      </c>
      <c r="F1843" s="109" t="e">
        <f>IF(E1843&lt;&gt;"",MAX($F$1:$F1842)+1, "" )</f>
        <v>#REF!</v>
      </c>
      <c r="G1843" s="109" t="str">
        <f t="shared" si="115"/>
        <v/>
      </c>
    </row>
    <row r="1844" spans="1:7" ht="15.5" x14ac:dyDescent="0.35">
      <c r="A1844" s="110" t="e">
        <f t="shared" si="112"/>
        <v>#REF!</v>
      </c>
      <c r="B1844" s="109" t="e">
        <f>IF(A1844&lt;&gt;"",MAX($B$1:$B1843)+1, "" )</f>
        <v>#REF!</v>
      </c>
      <c r="C1844" s="109" t="str">
        <f t="shared" si="114"/>
        <v/>
      </c>
      <c r="E1844" s="110" t="e">
        <f t="shared" si="113"/>
        <v>#REF!</v>
      </c>
      <c r="F1844" s="109" t="e">
        <f>IF(E1844&lt;&gt;"",MAX($F$1:$F1843)+1, "" )</f>
        <v>#REF!</v>
      </c>
      <c r="G1844" s="109" t="str">
        <f t="shared" si="115"/>
        <v/>
      </c>
    </row>
    <row r="1845" spans="1:7" ht="15.5" x14ac:dyDescent="0.35">
      <c r="A1845" s="110" t="e">
        <f t="shared" si="112"/>
        <v>#REF!</v>
      </c>
      <c r="B1845" s="109" t="e">
        <f>IF(A1845&lt;&gt;"",MAX($B$1:$B1844)+1, "" )</f>
        <v>#REF!</v>
      </c>
      <c r="C1845" s="109" t="str">
        <f t="shared" si="114"/>
        <v/>
      </c>
      <c r="E1845" s="110" t="e">
        <f t="shared" si="113"/>
        <v>#REF!</v>
      </c>
      <c r="F1845" s="109" t="e">
        <f>IF(E1845&lt;&gt;"",MAX($F$1:$F1844)+1, "" )</f>
        <v>#REF!</v>
      </c>
      <c r="G1845" s="109" t="str">
        <f t="shared" si="115"/>
        <v/>
      </c>
    </row>
    <row r="1846" spans="1:7" ht="15.5" x14ac:dyDescent="0.35">
      <c r="A1846" s="110" t="e">
        <f t="shared" si="112"/>
        <v>#REF!</v>
      </c>
      <c r="B1846" s="109" t="e">
        <f>IF(A1846&lt;&gt;"",MAX($B$1:$B1845)+1, "" )</f>
        <v>#REF!</v>
      </c>
      <c r="C1846" s="109" t="str">
        <f t="shared" si="114"/>
        <v/>
      </c>
      <c r="E1846" s="110" t="e">
        <f t="shared" si="113"/>
        <v>#REF!</v>
      </c>
      <c r="F1846" s="109" t="e">
        <f>IF(E1846&lt;&gt;"",MAX($F$1:$F1845)+1, "" )</f>
        <v>#REF!</v>
      </c>
      <c r="G1846" s="109" t="str">
        <f t="shared" si="115"/>
        <v/>
      </c>
    </row>
    <row r="1847" spans="1:7" ht="15.5" x14ac:dyDescent="0.35">
      <c r="A1847" s="110" t="e">
        <f t="shared" si="112"/>
        <v>#REF!</v>
      </c>
      <c r="B1847" s="109" t="e">
        <f>IF(A1847&lt;&gt;"",MAX($B$1:$B1846)+1, "" )</f>
        <v>#REF!</v>
      </c>
      <c r="C1847" s="109" t="str">
        <f t="shared" si="114"/>
        <v/>
      </c>
      <c r="E1847" s="110" t="e">
        <f t="shared" si="113"/>
        <v>#REF!</v>
      </c>
      <c r="F1847" s="109" t="e">
        <f>IF(E1847&lt;&gt;"",MAX($F$1:$F1846)+1, "" )</f>
        <v>#REF!</v>
      </c>
      <c r="G1847" s="109" t="str">
        <f t="shared" si="115"/>
        <v/>
      </c>
    </row>
    <row r="1848" spans="1:7" ht="15.5" x14ac:dyDescent="0.35">
      <c r="A1848" s="110" t="e">
        <f t="shared" si="112"/>
        <v>#REF!</v>
      </c>
      <c r="B1848" s="109" t="e">
        <f>IF(A1848&lt;&gt;"",MAX($B$1:$B1847)+1, "" )</f>
        <v>#REF!</v>
      </c>
      <c r="C1848" s="109" t="str">
        <f t="shared" si="114"/>
        <v/>
      </c>
      <c r="E1848" s="110" t="e">
        <f t="shared" si="113"/>
        <v>#REF!</v>
      </c>
      <c r="F1848" s="109" t="e">
        <f>IF(E1848&lt;&gt;"",MAX($F$1:$F1847)+1, "" )</f>
        <v>#REF!</v>
      </c>
      <c r="G1848" s="109" t="str">
        <f t="shared" si="115"/>
        <v/>
      </c>
    </row>
    <row r="1849" spans="1:7" ht="15.5" x14ac:dyDescent="0.35">
      <c r="A1849" s="110" t="e">
        <f t="shared" si="112"/>
        <v>#REF!</v>
      </c>
      <c r="B1849" s="109" t="e">
        <f>IF(A1849&lt;&gt;"",MAX($B$1:$B1848)+1, "" )</f>
        <v>#REF!</v>
      </c>
      <c r="C1849" s="109" t="str">
        <f t="shared" si="114"/>
        <v/>
      </c>
      <c r="E1849" s="110" t="e">
        <f t="shared" si="113"/>
        <v>#REF!</v>
      </c>
      <c r="F1849" s="109" t="e">
        <f>IF(E1849&lt;&gt;"",MAX($F$1:$F1848)+1, "" )</f>
        <v>#REF!</v>
      </c>
      <c r="G1849" s="109" t="str">
        <f t="shared" si="115"/>
        <v/>
      </c>
    </row>
    <row r="1850" spans="1:7" ht="15.5" x14ac:dyDescent="0.35">
      <c r="A1850" s="110" t="e">
        <f t="shared" si="112"/>
        <v>#REF!</v>
      </c>
      <c r="B1850" s="109" t="e">
        <f>IF(A1850&lt;&gt;"",MAX($B$1:$B1849)+1, "" )</f>
        <v>#REF!</v>
      </c>
      <c r="C1850" s="109" t="str">
        <f t="shared" si="114"/>
        <v/>
      </c>
      <c r="E1850" s="110" t="e">
        <f t="shared" si="113"/>
        <v>#REF!</v>
      </c>
      <c r="F1850" s="109" t="e">
        <f>IF(E1850&lt;&gt;"",MAX($F$1:$F1849)+1, "" )</f>
        <v>#REF!</v>
      </c>
      <c r="G1850" s="109" t="str">
        <f t="shared" si="115"/>
        <v/>
      </c>
    </row>
    <row r="1851" spans="1:7" ht="15.5" x14ac:dyDescent="0.35">
      <c r="A1851" s="110" t="e">
        <f t="shared" si="112"/>
        <v>#REF!</v>
      </c>
      <c r="B1851" s="109" t="e">
        <f>IF(A1851&lt;&gt;"",MAX($B$1:$B1850)+1, "" )</f>
        <v>#REF!</v>
      </c>
      <c r="C1851" s="109" t="str">
        <f t="shared" si="114"/>
        <v/>
      </c>
      <c r="E1851" s="110" t="e">
        <f t="shared" si="113"/>
        <v>#REF!</v>
      </c>
      <c r="F1851" s="109" t="e">
        <f>IF(E1851&lt;&gt;"",MAX($F$1:$F1850)+1, "" )</f>
        <v>#REF!</v>
      </c>
      <c r="G1851" s="109" t="str">
        <f t="shared" si="115"/>
        <v/>
      </c>
    </row>
    <row r="1852" spans="1:7" ht="15.5" x14ac:dyDescent="0.35">
      <c r="A1852" s="110" t="e">
        <f t="shared" si="112"/>
        <v>#REF!</v>
      </c>
      <c r="B1852" s="109" t="e">
        <f>IF(A1852&lt;&gt;"",MAX($B$1:$B1851)+1, "" )</f>
        <v>#REF!</v>
      </c>
      <c r="C1852" s="109" t="str">
        <f t="shared" si="114"/>
        <v/>
      </c>
      <c r="E1852" s="110" t="e">
        <f t="shared" si="113"/>
        <v>#REF!</v>
      </c>
      <c r="F1852" s="109" t="e">
        <f>IF(E1852&lt;&gt;"",MAX($F$1:$F1851)+1, "" )</f>
        <v>#REF!</v>
      </c>
      <c r="G1852" s="109" t="str">
        <f t="shared" si="115"/>
        <v/>
      </c>
    </row>
    <row r="1853" spans="1:7" ht="15.5" x14ac:dyDescent="0.35">
      <c r="A1853" s="110" t="e">
        <f t="shared" si="112"/>
        <v>#REF!</v>
      </c>
      <c r="B1853" s="109" t="e">
        <f>IF(A1853&lt;&gt;"",MAX($B$1:$B1852)+1, "" )</f>
        <v>#REF!</v>
      </c>
      <c r="C1853" s="109" t="str">
        <f t="shared" si="114"/>
        <v/>
      </c>
      <c r="E1853" s="110" t="e">
        <f t="shared" si="113"/>
        <v>#REF!</v>
      </c>
      <c r="F1853" s="109" t="e">
        <f>IF(E1853&lt;&gt;"",MAX($F$1:$F1852)+1, "" )</f>
        <v>#REF!</v>
      </c>
      <c r="G1853" s="109" t="str">
        <f t="shared" si="115"/>
        <v/>
      </c>
    </row>
    <row r="1854" spans="1:7" ht="15.5" x14ac:dyDescent="0.35">
      <c r="A1854" s="110" t="e">
        <f t="shared" si="112"/>
        <v>#REF!</v>
      </c>
      <c r="B1854" s="109" t="e">
        <f>IF(A1854&lt;&gt;"",MAX($B$1:$B1853)+1, "" )</f>
        <v>#REF!</v>
      </c>
      <c r="C1854" s="109" t="str">
        <f t="shared" si="114"/>
        <v/>
      </c>
      <c r="E1854" s="110" t="e">
        <f t="shared" si="113"/>
        <v>#REF!</v>
      </c>
      <c r="F1854" s="109" t="e">
        <f>IF(E1854&lt;&gt;"",MAX($F$1:$F1853)+1, "" )</f>
        <v>#REF!</v>
      </c>
      <c r="G1854" s="109" t="str">
        <f t="shared" si="115"/>
        <v/>
      </c>
    </row>
    <row r="1855" spans="1:7" ht="15.5" x14ac:dyDescent="0.35">
      <c r="A1855" s="110" t="e">
        <f t="shared" si="112"/>
        <v>#REF!</v>
      </c>
      <c r="B1855" s="109" t="e">
        <f>IF(A1855&lt;&gt;"",MAX($B$1:$B1854)+1, "" )</f>
        <v>#REF!</v>
      </c>
      <c r="C1855" s="109" t="str">
        <f t="shared" si="114"/>
        <v/>
      </c>
      <c r="E1855" s="110" t="e">
        <f t="shared" si="113"/>
        <v>#REF!</v>
      </c>
      <c r="F1855" s="109" t="e">
        <f>IF(E1855&lt;&gt;"",MAX($F$1:$F1854)+1, "" )</f>
        <v>#REF!</v>
      </c>
      <c r="G1855" s="109" t="str">
        <f t="shared" si="115"/>
        <v/>
      </c>
    </row>
    <row r="1856" spans="1:7" ht="15.5" x14ac:dyDescent="0.35">
      <c r="A1856" s="110" t="e">
        <f t="shared" si="112"/>
        <v>#REF!</v>
      </c>
      <c r="B1856" s="109" t="e">
        <f>IF(A1856&lt;&gt;"",MAX($B$1:$B1855)+1, "" )</f>
        <v>#REF!</v>
      </c>
      <c r="C1856" s="109" t="str">
        <f t="shared" si="114"/>
        <v/>
      </c>
      <c r="E1856" s="110" t="e">
        <f t="shared" si="113"/>
        <v>#REF!</v>
      </c>
      <c r="F1856" s="109" t="e">
        <f>IF(E1856&lt;&gt;"",MAX($F$1:$F1855)+1, "" )</f>
        <v>#REF!</v>
      </c>
      <c r="G1856" s="109" t="str">
        <f t="shared" si="115"/>
        <v/>
      </c>
    </row>
    <row r="1857" spans="1:7" ht="15.5" x14ac:dyDescent="0.35">
      <c r="A1857" s="110" t="e">
        <f t="shared" si="112"/>
        <v>#REF!</v>
      </c>
      <c r="B1857" s="109" t="e">
        <f>IF(A1857&lt;&gt;"",MAX($B$1:$B1856)+1, "" )</f>
        <v>#REF!</v>
      </c>
      <c r="C1857" s="109" t="str">
        <f t="shared" si="114"/>
        <v/>
      </c>
      <c r="E1857" s="110" t="e">
        <f t="shared" si="113"/>
        <v>#REF!</v>
      </c>
      <c r="F1857" s="109" t="e">
        <f>IF(E1857&lt;&gt;"",MAX($F$1:$F1856)+1, "" )</f>
        <v>#REF!</v>
      </c>
      <c r="G1857" s="109" t="str">
        <f t="shared" si="115"/>
        <v/>
      </c>
    </row>
    <row r="1858" spans="1:7" ht="15.5" x14ac:dyDescent="0.35">
      <c r="A1858" s="110" t="e">
        <f t="shared" si="112"/>
        <v>#REF!</v>
      </c>
      <c r="B1858" s="109" t="e">
        <f>IF(A1858&lt;&gt;"",MAX($B$1:$B1857)+1, "" )</f>
        <v>#REF!</v>
      </c>
      <c r="C1858" s="109" t="str">
        <f t="shared" si="114"/>
        <v/>
      </c>
      <c r="E1858" s="110" t="e">
        <f t="shared" si="113"/>
        <v>#REF!</v>
      </c>
      <c r="F1858" s="109" t="e">
        <f>IF(E1858&lt;&gt;"",MAX($F$1:$F1857)+1, "" )</f>
        <v>#REF!</v>
      </c>
      <c r="G1858" s="109" t="str">
        <f t="shared" si="115"/>
        <v/>
      </c>
    </row>
    <row r="1859" spans="1:7" ht="15.5" x14ac:dyDescent="0.35">
      <c r="A1859" s="110" t="e">
        <f t="shared" si="112"/>
        <v>#REF!</v>
      </c>
      <c r="B1859" s="109" t="e">
        <f>IF(A1859&lt;&gt;"",MAX($B$1:$B1858)+1, "" )</f>
        <v>#REF!</v>
      </c>
      <c r="C1859" s="109" t="str">
        <f t="shared" si="114"/>
        <v/>
      </c>
      <c r="E1859" s="110" t="e">
        <f t="shared" si="113"/>
        <v>#REF!</v>
      </c>
      <c r="F1859" s="109" t="e">
        <f>IF(E1859&lt;&gt;"",MAX($F$1:$F1858)+1, "" )</f>
        <v>#REF!</v>
      </c>
      <c r="G1859" s="109" t="str">
        <f t="shared" si="115"/>
        <v/>
      </c>
    </row>
    <row r="1860" spans="1:7" ht="15.5" x14ac:dyDescent="0.35">
      <c r="A1860" s="110" t="e">
        <f t="shared" si="112"/>
        <v>#REF!</v>
      </c>
      <c r="B1860" s="109" t="e">
        <f>IF(A1860&lt;&gt;"",MAX($B$1:$B1859)+1, "" )</f>
        <v>#REF!</v>
      </c>
      <c r="C1860" s="109" t="str">
        <f t="shared" si="114"/>
        <v/>
      </c>
      <c r="E1860" s="110" t="e">
        <f t="shared" si="113"/>
        <v>#REF!</v>
      </c>
      <c r="F1860" s="109" t="e">
        <f>IF(E1860&lt;&gt;"",MAX($F$1:$F1859)+1, "" )</f>
        <v>#REF!</v>
      </c>
      <c r="G1860" s="109" t="str">
        <f t="shared" si="115"/>
        <v/>
      </c>
    </row>
    <row r="1861" spans="1:7" ht="15.5" x14ac:dyDescent="0.35">
      <c r="A1861" s="110" t="e">
        <f t="shared" ref="A1861:A1924" si="116">_xlfn.SINGLE(INDEX(CreationCptData,1+INT((ROW(A1857)-1)/COLUMNS(CreationCptData)),MOD(ROW(A1857)-1+COLUMNS(CreationCptData),COLUMNS(CreationCptData))+1))</f>
        <v>#REF!</v>
      </c>
      <c r="B1861" s="109" t="e">
        <f>IF(A1861&lt;&gt;"",MAX($B$1:$B1860)+1, "" )</f>
        <v>#REF!</v>
      </c>
      <c r="C1861" s="109" t="str">
        <f t="shared" si="114"/>
        <v/>
      </c>
      <c r="E1861" s="110" t="e">
        <f t="shared" ref="E1861:E1924" si="117">INDEX(PAWSCptData,1+INT((ROW(E1857)-1)/COLUMNS(PAWSCptData)),MOD(ROW(E1857)-1+COLUMNS(PAWSCptData),COLUMNS(PAWSCptData))+1)</f>
        <v>#REF!</v>
      </c>
      <c r="F1861" s="109" t="e">
        <f>IF(E1861&lt;&gt;"",MAX($F$1:$F1860)+1, "" )</f>
        <v>#REF!</v>
      </c>
      <c r="G1861" s="109" t="str">
        <f t="shared" si="115"/>
        <v/>
      </c>
    </row>
    <row r="1862" spans="1:7" ht="15.5" x14ac:dyDescent="0.35">
      <c r="A1862" s="110" t="e">
        <f t="shared" si="116"/>
        <v>#REF!</v>
      </c>
      <c r="B1862" s="109" t="e">
        <f>IF(A1862&lt;&gt;"",MAX($B$1:$B1861)+1, "" )</f>
        <v>#REF!</v>
      </c>
      <c r="C1862" s="109" t="str">
        <f t="shared" ref="C1862:C1925" si="118">IF(ISERROR(MATCH(ROW()-ROW($C$4),$B$5:$B$10989,0)),"",INDEX($A$5:$A$10989,MATCH(ROW()-ROW($C$4),$B$5:$B$10989,0)))</f>
        <v/>
      </c>
      <c r="E1862" s="110" t="e">
        <f t="shared" si="117"/>
        <v>#REF!</v>
      </c>
      <c r="F1862" s="109" t="e">
        <f>IF(E1862&lt;&gt;"",MAX($F$1:$F1861)+1, "" )</f>
        <v>#REF!</v>
      </c>
      <c r="G1862" s="109" t="str">
        <f t="shared" ref="G1862:G1925" si="119">IF(ISERROR(MATCH(ROW()-ROW($G$4),$F$5:$F$10989,0)),"",INDEX($E$5:$E$10989,MATCH(ROW()-ROW($G$4),$F$5:$F$10989,0)))</f>
        <v/>
      </c>
    </row>
    <row r="1863" spans="1:7" ht="15.5" x14ac:dyDescent="0.35">
      <c r="A1863" s="110" t="e">
        <f t="shared" si="116"/>
        <v>#REF!</v>
      </c>
      <c r="B1863" s="109" t="e">
        <f>IF(A1863&lt;&gt;"",MAX($B$1:$B1862)+1, "" )</f>
        <v>#REF!</v>
      </c>
      <c r="C1863" s="109" t="str">
        <f t="shared" si="118"/>
        <v/>
      </c>
      <c r="E1863" s="110" t="e">
        <f t="shared" si="117"/>
        <v>#REF!</v>
      </c>
      <c r="F1863" s="109" t="e">
        <f>IF(E1863&lt;&gt;"",MAX($F$1:$F1862)+1, "" )</f>
        <v>#REF!</v>
      </c>
      <c r="G1863" s="109" t="str">
        <f t="shared" si="119"/>
        <v/>
      </c>
    </row>
    <row r="1864" spans="1:7" ht="15.5" x14ac:dyDescent="0.35">
      <c r="A1864" s="110" t="e">
        <f t="shared" si="116"/>
        <v>#REF!</v>
      </c>
      <c r="B1864" s="109" t="e">
        <f>IF(A1864&lt;&gt;"",MAX($B$1:$B1863)+1, "" )</f>
        <v>#REF!</v>
      </c>
      <c r="C1864" s="109" t="str">
        <f t="shared" si="118"/>
        <v/>
      </c>
      <c r="E1864" s="110" t="e">
        <f t="shared" si="117"/>
        <v>#REF!</v>
      </c>
      <c r="F1864" s="109" t="e">
        <f>IF(E1864&lt;&gt;"",MAX($F$1:$F1863)+1, "" )</f>
        <v>#REF!</v>
      </c>
      <c r="G1864" s="109" t="str">
        <f t="shared" si="119"/>
        <v/>
      </c>
    </row>
    <row r="1865" spans="1:7" ht="15.5" x14ac:dyDescent="0.35">
      <c r="A1865" s="110" t="e">
        <f t="shared" si="116"/>
        <v>#REF!</v>
      </c>
      <c r="B1865" s="109" t="e">
        <f>IF(A1865&lt;&gt;"",MAX($B$1:$B1864)+1, "" )</f>
        <v>#REF!</v>
      </c>
      <c r="C1865" s="109" t="str">
        <f t="shared" si="118"/>
        <v/>
      </c>
      <c r="E1865" s="110" t="e">
        <f t="shared" si="117"/>
        <v>#REF!</v>
      </c>
      <c r="F1865" s="109" t="e">
        <f>IF(E1865&lt;&gt;"",MAX($F$1:$F1864)+1, "" )</f>
        <v>#REF!</v>
      </c>
      <c r="G1865" s="109" t="str">
        <f t="shared" si="119"/>
        <v/>
      </c>
    </row>
    <row r="1866" spans="1:7" ht="15.5" x14ac:dyDescent="0.35">
      <c r="A1866" s="110" t="e">
        <f t="shared" si="116"/>
        <v>#REF!</v>
      </c>
      <c r="B1866" s="109" t="e">
        <f>IF(A1866&lt;&gt;"",MAX($B$1:$B1865)+1, "" )</f>
        <v>#REF!</v>
      </c>
      <c r="C1866" s="109" t="str">
        <f t="shared" si="118"/>
        <v/>
      </c>
      <c r="E1866" s="110" t="e">
        <f t="shared" si="117"/>
        <v>#REF!</v>
      </c>
      <c r="F1866" s="109" t="e">
        <f>IF(E1866&lt;&gt;"",MAX($F$1:$F1865)+1, "" )</f>
        <v>#REF!</v>
      </c>
      <c r="G1866" s="109" t="str">
        <f t="shared" si="119"/>
        <v/>
      </c>
    </row>
    <row r="1867" spans="1:7" ht="15.5" x14ac:dyDescent="0.35">
      <c r="A1867" s="110" t="e">
        <f t="shared" si="116"/>
        <v>#REF!</v>
      </c>
      <c r="B1867" s="109" t="e">
        <f>IF(A1867&lt;&gt;"",MAX($B$1:$B1866)+1, "" )</f>
        <v>#REF!</v>
      </c>
      <c r="C1867" s="109" t="str">
        <f t="shared" si="118"/>
        <v/>
      </c>
      <c r="E1867" s="110" t="e">
        <f t="shared" si="117"/>
        <v>#REF!</v>
      </c>
      <c r="F1867" s="109" t="e">
        <f>IF(E1867&lt;&gt;"",MAX($F$1:$F1866)+1, "" )</f>
        <v>#REF!</v>
      </c>
      <c r="G1867" s="109" t="str">
        <f t="shared" si="119"/>
        <v/>
      </c>
    </row>
    <row r="1868" spans="1:7" ht="15.5" x14ac:dyDescent="0.35">
      <c r="A1868" s="110" t="e">
        <f t="shared" si="116"/>
        <v>#REF!</v>
      </c>
      <c r="B1868" s="109" t="e">
        <f>IF(A1868&lt;&gt;"",MAX($B$1:$B1867)+1, "" )</f>
        <v>#REF!</v>
      </c>
      <c r="C1868" s="109" t="str">
        <f t="shared" si="118"/>
        <v/>
      </c>
      <c r="E1868" s="110" t="e">
        <f t="shared" si="117"/>
        <v>#REF!</v>
      </c>
      <c r="F1868" s="109" t="e">
        <f>IF(E1868&lt;&gt;"",MAX($F$1:$F1867)+1, "" )</f>
        <v>#REF!</v>
      </c>
      <c r="G1868" s="109" t="str">
        <f t="shared" si="119"/>
        <v/>
      </c>
    </row>
    <row r="1869" spans="1:7" ht="15.5" x14ac:dyDescent="0.35">
      <c r="A1869" s="110" t="e">
        <f t="shared" si="116"/>
        <v>#REF!</v>
      </c>
      <c r="B1869" s="109" t="e">
        <f>IF(A1869&lt;&gt;"",MAX($B$1:$B1868)+1, "" )</f>
        <v>#REF!</v>
      </c>
      <c r="C1869" s="109" t="str">
        <f t="shared" si="118"/>
        <v/>
      </c>
      <c r="E1869" s="110" t="e">
        <f t="shared" si="117"/>
        <v>#REF!</v>
      </c>
      <c r="F1869" s="109" t="e">
        <f>IF(E1869&lt;&gt;"",MAX($F$1:$F1868)+1, "" )</f>
        <v>#REF!</v>
      </c>
      <c r="G1869" s="109" t="str">
        <f t="shared" si="119"/>
        <v/>
      </c>
    </row>
    <row r="1870" spans="1:7" ht="15.5" x14ac:dyDescent="0.35">
      <c r="A1870" s="110" t="e">
        <f t="shared" si="116"/>
        <v>#REF!</v>
      </c>
      <c r="B1870" s="109" t="e">
        <f>IF(A1870&lt;&gt;"",MAX($B$1:$B1869)+1, "" )</f>
        <v>#REF!</v>
      </c>
      <c r="C1870" s="109" t="str">
        <f t="shared" si="118"/>
        <v/>
      </c>
      <c r="E1870" s="110" t="e">
        <f t="shared" si="117"/>
        <v>#REF!</v>
      </c>
      <c r="F1870" s="109" t="e">
        <f>IF(E1870&lt;&gt;"",MAX($F$1:$F1869)+1, "" )</f>
        <v>#REF!</v>
      </c>
      <c r="G1870" s="109" t="str">
        <f t="shared" si="119"/>
        <v/>
      </c>
    </row>
    <row r="1871" spans="1:7" ht="15.5" x14ac:dyDescent="0.35">
      <c r="A1871" s="110" t="e">
        <f t="shared" si="116"/>
        <v>#REF!</v>
      </c>
      <c r="B1871" s="109" t="e">
        <f>IF(A1871&lt;&gt;"",MAX($B$1:$B1870)+1, "" )</f>
        <v>#REF!</v>
      </c>
      <c r="C1871" s="109" t="str">
        <f t="shared" si="118"/>
        <v/>
      </c>
      <c r="E1871" s="110" t="e">
        <f t="shared" si="117"/>
        <v>#REF!</v>
      </c>
      <c r="F1871" s="109" t="e">
        <f>IF(E1871&lt;&gt;"",MAX($F$1:$F1870)+1, "" )</f>
        <v>#REF!</v>
      </c>
      <c r="G1871" s="109" t="str">
        <f t="shared" si="119"/>
        <v/>
      </c>
    </row>
    <row r="1872" spans="1:7" ht="15.5" x14ac:dyDescent="0.35">
      <c r="A1872" s="110" t="e">
        <f t="shared" si="116"/>
        <v>#REF!</v>
      </c>
      <c r="B1872" s="109" t="e">
        <f>IF(A1872&lt;&gt;"",MAX($B$1:$B1871)+1, "" )</f>
        <v>#REF!</v>
      </c>
      <c r="C1872" s="109" t="str">
        <f t="shared" si="118"/>
        <v/>
      </c>
      <c r="E1872" s="110" t="e">
        <f t="shared" si="117"/>
        <v>#REF!</v>
      </c>
      <c r="F1872" s="109" t="e">
        <f>IF(E1872&lt;&gt;"",MAX($F$1:$F1871)+1, "" )</f>
        <v>#REF!</v>
      </c>
      <c r="G1872" s="109" t="str">
        <f t="shared" si="119"/>
        <v/>
      </c>
    </row>
    <row r="1873" spans="1:7" ht="15.5" x14ac:dyDescent="0.35">
      <c r="A1873" s="110" t="e">
        <f t="shared" si="116"/>
        <v>#REF!</v>
      </c>
      <c r="B1873" s="109" t="e">
        <f>IF(A1873&lt;&gt;"",MAX($B$1:$B1872)+1, "" )</f>
        <v>#REF!</v>
      </c>
      <c r="C1873" s="109" t="str">
        <f t="shared" si="118"/>
        <v/>
      </c>
      <c r="E1873" s="110" t="e">
        <f t="shared" si="117"/>
        <v>#REF!</v>
      </c>
      <c r="F1873" s="109" t="e">
        <f>IF(E1873&lt;&gt;"",MAX($F$1:$F1872)+1, "" )</f>
        <v>#REF!</v>
      </c>
      <c r="G1873" s="109" t="str">
        <f t="shared" si="119"/>
        <v/>
      </c>
    </row>
    <row r="1874" spans="1:7" ht="15.5" x14ac:dyDescent="0.35">
      <c r="A1874" s="110" t="e">
        <f t="shared" si="116"/>
        <v>#REF!</v>
      </c>
      <c r="B1874" s="109" t="e">
        <f>IF(A1874&lt;&gt;"",MAX($B$1:$B1873)+1, "" )</f>
        <v>#REF!</v>
      </c>
      <c r="C1874" s="109" t="str">
        <f t="shared" si="118"/>
        <v/>
      </c>
      <c r="E1874" s="110" t="e">
        <f t="shared" si="117"/>
        <v>#REF!</v>
      </c>
      <c r="F1874" s="109" t="e">
        <f>IF(E1874&lt;&gt;"",MAX($F$1:$F1873)+1, "" )</f>
        <v>#REF!</v>
      </c>
      <c r="G1874" s="109" t="str">
        <f t="shared" si="119"/>
        <v/>
      </c>
    </row>
    <row r="1875" spans="1:7" ht="15.5" x14ac:dyDescent="0.35">
      <c r="A1875" s="110" t="e">
        <f t="shared" si="116"/>
        <v>#REF!</v>
      </c>
      <c r="B1875" s="109" t="e">
        <f>IF(A1875&lt;&gt;"",MAX($B$1:$B1874)+1, "" )</f>
        <v>#REF!</v>
      </c>
      <c r="C1875" s="109" t="str">
        <f t="shared" si="118"/>
        <v/>
      </c>
      <c r="E1875" s="110" t="e">
        <f t="shared" si="117"/>
        <v>#REF!</v>
      </c>
      <c r="F1875" s="109" t="e">
        <f>IF(E1875&lt;&gt;"",MAX($F$1:$F1874)+1, "" )</f>
        <v>#REF!</v>
      </c>
      <c r="G1875" s="109" t="str">
        <f t="shared" si="119"/>
        <v/>
      </c>
    </row>
    <row r="1876" spans="1:7" ht="15.5" x14ac:dyDescent="0.35">
      <c r="A1876" s="110" t="e">
        <f t="shared" si="116"/>
        <v>#REF!</v>
      </c>
      <c r="B1876" s="109" t="e">
        <f>IF(A1876&lt;&gt;"",MAX($B$1:$B1875)+1, "" )</f>
        <v>#REF!</v>
      </c>
      <c r="C1876" s="109" t="str">
        <f t="shared" si="118"/>
        <v/>
      </c>
      <c r="E1876" s="110" t="e">
        <f t="shared" si="117"/>
        <v>#REF!</v>
      </c>
      <c r="F1876" s="109" t="e">
        <f>IF(E1876&lt;&gt;"",MAX($F$1:$F1875)+1, "" )</f>
        <v>#REF!</v>
      </c>
      <c r="G1876" s="109" t="str">
        <f t="shared" si="119"/>
        <v/>
      </c>
    </row>
    <row r="1877" spans="1:7" ht="15.5" x14ac:dyDescent="0.35">
      <c r="A1877" s="110" t="e">
        <f t="shared" si="116"/>
        <v>#REF!</v>
      </c>
      <c r="B1877" s="109" t="e">
        <f>IF(A1877&lt;&gt;"",MAX($B$1:$B1876)+1, "" )</f>
        <v>#REF!</v>
      </c>
      <c r="C1877" s="109" t="str">
        <f t="shared" si="118"/>
        <v/>
      </c>
      <c r="E1877" s="110" t="e">
        <f t="shared" si="117"/>
        <v>#REF!</v>
      </c>
      <c r="F1877" s="109" t="e">
        <f>IF(E1877&lt;&gt;"",MAX($F$1:$F1876)+1, "" )</f>
        <v>#REF!</v>
      </c>
      <c r="G1877" s="109" t="str">
        <f t="shared" si="119"/>
        <v/>
      </c>
    </row>
    <row r="1878" spans="1:7" ht="15.5" x14ac:dyDescent="0.35">
      <c r="A1878" s="110" t="e">
        <f t="shared" si="116"/>
        <v>#REF!</v>
      </c>
      <c r="B1878" s="109" t="e">
        <f>IF(A1878&lt;&gt;"",MAX($B$1:$B1877)+1, "" )</f>
        <v>#REF!</v>
      </c>
      <c r="C1878" s="109" t="str">
        <f t="shared" si="118"/>
        <v/>
      </c>
      <c r="E1878" s="110" t="e">
        <f t="shared" si="117"/>
        <v>#REF!</v>
      </c>
      <c r="F1878" s="109" t="e">
        <f>IF(E1878&lt;&gt;"",MAX($F$1:$F1877)+1, "" )</f>
        <v>#REF!</v>
      </c>
      <c r="G1878" s="109" t="str">
        <f t="shared" si="119"/>
        <v/>
      </c>
    </row>
    <row r="1879" spans="1:7" ht="15.5" x14ac:dyDescent="0.35">
      <c r="A1879" s="110" t="e">
        <f t="shared" si="116"/>
        <v>#REF!</v>
      </c>
      <c r="B1879" s="109" t="e">
        <f>IF(A1879&lt;&gt;"",MAX($B$1:$B1878)+1, "" )</f>
        <v>#REF!</v>
      </c>
      <c r="C1879" s="109" t="str">
        <f t="shared" si="118"/>
        <v/>
      </c>
      <c r="E1879" s="110" t="e">
        <f t="shared" si="117"/>
        <v>#REF!</v>
      </c>
      <c r="F1879" s="109" t="e">
        <f>IF(E1879&lt;&gt;"",MAX($F$1:$F1878)+1, "" )</f>
        <v>#REF!</v>
      </c>
      <c r="G1879" s="109" t="str">
        <f t="shared" si="119"/>
        <v/>
      </c>
    </row>
    <row r="1880" spans="1:7" ht="15.5" x14ac:dyDescent="0.35">
      <c r="A1880" s="110" t="e">
        <f t="shared" si="116"/>
        <v>#REF!</v>
      </c>
      <c r="B1880" s="109" t="e">
        <f>IF(A1880&lt;&gt;"",MAX($B$1:$B1879)+1, "" )</f>
        <v>#REF!</v>
      </c>
      <c r="C1880" s="109" t="str">
        <f t="shared" si="118"/>
        <v/>
      </c>
      <c r="E1880" s="110" t="e">
        <f t="shared" si="117"/>
        <v>#REF!</v>
      </c>
      <c r="F1880" s="109" t="e">
        <f>IF(E1880&lt;&gt;"",MAX($F$1:$F1879)+1, "" )</f>
        <v>#REF!</v>
      </c>
      <c r="G1880" s="109" t="str">
        <f t="shared" si="119"/>
        <v/>
      </c>
    </row>
    <row r="1881" spans="1:7" ht="15.5" x14ac:dyDescent="0.35">
      <c r="A1881" s="110" t="e">
        <f t="shared" si="116"/>
        <v>#REF!</v>
      </c>
      <c r="B1881" s="109" t="e">
        <f>IF(A1881&lt;&gt;"",MAX($B$1:$B1880)+1, "" )</f>
        <v>#REF!</v>
      </c>
      <c r="C1881" s="109" t="str">
        <f t="shared" si="118"/>
        <v/>
      </c>
      <c r="E1881" s="110" t="e">
        <f t="shared" si="117"/>
        <v>#REF!</v>
      </c>
      <c r="F1881" s="109" t="e">
        <f>IF(E1881&lt;&gt;"",MAX($F$1:$F1880)+1, "" )</f>
        <v>#REF!</v>
      </c>
      <c r="G1881" s="109" t="str">
        <f t="shared" si="119"/>
        <v/>
      </c>
    </row>
    <row r="1882" spans="1:7" ht="15.5" x14ac:dyDescent="0.35">
      <c r="A1882" s="110" t="e">
        <f t="shared" si="116"/>
        <v>#REF!</v>
      </c>
      <c r="B1882" s="109" t="e">
        <f>IF(A1882&lt;&gt;"",MAX($B$1:$B1881)+1, "" )</f>
        <v>#REF!</v>
      </c>
      <c r="C1882" s="109" t="str">
        <f t="shared" si="118"/>
        <v/>
      </c>
      <c r="E1882" s="110" t="e">
        <f t="shared" si="117"/>
        <v>#REF!</v>
      </c>
      <c r="F1882" s="109" t="e">
        <f>IF(E1882&lt;&gt;"",MAX($F$1:$F1881)+1, "" )</f>
        <v>#REF!</v>
      </c>
      <c r="G1882" s="109" t="str">
        <f t="shared" si="119"/>
        <v/>
      </c>
    </row>
    <row r="1883" spans="1:7" ht="15.5" x14ac:dyDescent="0.35">
      <c r="A1883" s="110" t="e">
        <f t="shared" si="116"/>
        <v>#REF!</v>
      </c>
      <c r="B1883" s="109" t="e">
        <f>IF(A1883&lt;&gt;"",MAX($B$1:$B1882)+1, "" )</f>
        <v>#REF!</v>
      </c>
      <c r="C1883" s="109" t="str">
        <f t="shared" si="118"/>
        <v/>
      </c>
      <c r="E1883" s="110" t="e">
        <f t="shared" si="117"/>
        <v>#REF!</v>
      </c>
      <c r="F1883" s="109" t="e">
        <f>IF(E1883&lt;&gt;"",MAX($F$1:$F1882)+1, "" )</f>
        <v>#REF!</v>
      </c>
      <c r="G1883" s="109" t="str">
        <f t="shared" si="119"/>
        <v/>
      </c>
    </row>
    <row r="1884" spans="1:7" ht="15.5" x14ac:dyDescent="0.35">
      <c r="A1884" s="110" t="e">
        <f t="shared" si="116"/>
        <v>#REF!</v>
      </c>
      <c r="B1884" s="109" t="e">
        <f>IF(A1884&lt;&gt;"",MAX($B$1:$B1883)+1, "" )</f>
        <v>#REF!</v>
      </c>
      <c r="C1884" s="109" t="str">
        <f t="shared" si="118"/>
        <v/>
      </c>
      <c r="E1884" s="110" t="e">
        <f t="shared" si="117"/>
        <v>#REF!</v>
      </c>
      <c r="F1884" s="109" t="e">
        <f>IF(E1884&lt;&gt;"",MAX($F$1:$F1883)+1, "" )</f>
        <v>#REF!</v>
      </c>
      <c r="G1884" s="109" t="str">
        <f t="shared" si="119"/>
        <v/>
      </c>
    </row>
    <row r="1885" spans="1:7" ht="15.5" x14ac:dyDescent="0.35">
      <c r="A1885" s="110" t="e">
        <f t="shared" si="116"/>
        <v>#REF!</v>
      </c>
      <c r="B1885" s="109" t="e">
        <f>IF(A1885&lt;&gt;"",MAX($B$1:$B1884)+1, "" )</f>
        <v>#REF!</v>
      </c>
      <c r="C1885" s="109" t="str">
        <f t="shared" si="118"/>
        <v/>
      </c>
      <c r="E1885" s="110" t="e">
        <f t="shared" si="117"/>
        <v>#REF!</v>
      </c>
      <c r="F1885" s="109" t="e">
        <f>IF(E1885&lt;&gt;"",MAX($F$1:$F1884)+1, "" )</f>
        <v>#REF!</v>
      </c>
      <c r="G1885" s="109" t="str">
        <f t="shared" si="119"/>
        <v/>
      </c>
    </row>
    <row r="1886" spans="1:7" ht="15.5" x14ac:dyDescent="0.35">
      <c r="A1886" s="110" t="e">
        <f t="shared" si="116"/>
        <v>#REF!</v>
      </c>
      <c r="B1886" s="109" t="e">
        <f>IF(A1886&lt;&gt;"",MAX($B$1:$B1885)+1, "" )</f>
        <v>#REF!</v>
      </c>
      <c r="C1886" s="109" t="str">
        <f t="shared" si="118"/>
        <v/>
      </c>
      <c r="E1886" s="110" t="e">
        <f t="shared" si="117"/>
        <v>#REF!</v>
      </c>
      <c r="F1886" s="109" t="e">
        <f>IF(E1886&lt;&gt;"",MAX($F$1:$F1885)+1, "" )</f>
        <v>#REF!</v>
      </c>
      <c r="G1886" s="109" t="str">
        <f t="shared" si="119"/>
        <v/>
      </c>
    </row>
    <row r="1887" spans="1:7" ht="15.5" x14ac:dyDescent="0.35">
      <c r="A1887" s="110" t="e">
        <f t="shared" si="116"/>
        <v>#REF!</v>
      </c>
      <c r="B1887" s="109" t="e">
        <f>IF(A1887&lt;&gt;"",MAX($B$1:$B1886)+1, "" )</f>
        <v>#REF!</v>
      </c>
      <c r="C1887" s="109" t="str">
        <f t="shared" si="118"/>
        <v/>
      </c>
      <c r="E1887" s="110" t="e">
        <f t="shared" si="117"/>
        <v>#REF!</v>
      </c>
      <c r="F1887" s="109" t="e">
        <f>IF(E1887&lt;&gt;"",MAX($F$1:$F1886)+1, "" )</f>
        <v>#REF!</v>
      </c>
      <c r="G1887" s="109" t="str">
        <f t="shared" si="119"/>
        <v/>
      </c>
    </row>
    <row r="1888" spans="1:7" ht="15.5" x14ac:dyDescent="0.35">
      <c r="A1888" s="110" t="e">
        <f t="shared" si="116"/>
        <v>#REF!</v>
      </c>
      <c r="B1888" s="109" t="e">
        <f>IF(A1888&lt;&gt;"",MAX($B$1:$B1887)+1, "" )</f>
        <v>#REF!</v>
      </c>
      <c r="C1888" s="109" t="str">
        <f t="shared" si="118"/>
        <v/>
      </c>
      <c r="E1888" s="110" t="e">
        <f t="shared" si="117"/>
        <v>#REF!</v>
      </c>
      <c r="F1888" s="109" t="e">
        <f>IF(E1888&lt;&gt;"",MAX($F$1:$F1887)+1, "" )</f>
        <v>#REF!</v>
      </c>
      <c r="G1888" s="109" t="str">
        <f t="shared" si="119"/>
        <v/>
      </c>
    </row>
    <row r="1889" spans="1:7" ht="15.5" x14ac:dyDescent="0.35">
      <c r="A1889" s="110" t="e">
        <f t="shared" si="116"/>
        <v>#REF!</v>
      </c>
      <c r="B1889" s="109" t="e">
        <f>IF(A1889&lt;&gt;"",MAX($B$1:$B1888)+1, "" )</f>
        <v>#REF!</v>
      </c>
      <c r="C1889" s="109" t="str">
        <f t="shared" si="118"/>
        <v/>
      </c>
      <c r="E1889" s="110" t="e">
        <f t="shared" si="117"/>
        <v>#REF!</v>
      </c>
      <c r="F1889" s="109" t="e">
        <f>IF(E1889&lt;&gt;"",MAX($F$1:$F1888)+1, "" )</f>
        <v>#REF!</v>
      </c>
      <c r="G1889" s="109" t="str">
        <f t="shared" si="119"/>
        <v/>
      </c>
    </row>
    <row r="1890" spans="1:7" ht="15.5" x14ac:dyDescent="0.35">
      <c r="A1890" s="110" t="e">
        <f t="shared" si="116"/>
        <v>#REF!</v>
      </c>
      <c r="B1890" s="109" t="e">
        <f>IF(A1890&lt;&gt;"",MAX($B$1:$B1889)+1, "" )</f>
        <v>#REF!</v>
      </c>
      <c r="C1890" s="109" t="str">
        <f t="shared" si="118"/>
        <v/>
      </c>
      <c r="E1890" s="110" t="e">
        <f t="shared" si="117"/>
        <v>#REF!</v>
      </c>
      <c r="F1890" s="109" t="e">
        <f>IF(E1890&lt;&gt;"",MAX($F$1:$F1889)+1, "" )</f>
        <v>#REF!</v>
      </c>
      <c r="G1890" s="109" t="str">
        <f t="shared" si="119"/>
        <v/>
      </c>
    </row>
    <row r="1891" spans="1:7" ht="15.5" x14ac:dyDescent="0.35">
      <c r="A1891" s="110" t="e">
        <f t="shared" si="116"/>
        <v>#REF!</v>
      </c>
      <c r="B1891" s="109" t="e">
        <f>IF(A1891&lt;&gt;"",MAX($B$1:$B1890)+1, "" )</f>
        <v>#REF!</v>
      </c>
      <c r="C1891" s="109" t="str">
        <f t="shared" si="118"/>
        <v/>
      </c>
      <c r="E1891" s="110" t="e">
        <f t="shared" si="117"/>
        <v>#REF!</v>
      </c>
      <c r="F1891" s="109" t="e">
        <f>IF(E1891&lt;&gt;"",MAX($F$1:$F1890)+1, "" )</f>
        <v>#REF!</v>
      </c>
      <c r="G1891" s="109" t="str">
        <f t="shared" si="119"/>
        <v/>
      </c>
    </row>
    <row r="1892" spans="1:7" ht="15.5" x14ac:dyDescent="0.35">
      <c r="A1892" s="110" t="e">
        <f t="shared" si="116"/>
        <v>#REF!</v>
      </c>
      <c r="B1892" s="109" t="e">
        <f>IF(A1892&lt;&gt;"",MAX($B$1:$B1891)+1, "" )</f>
        <v>#REF!</v>
      </c>
      <c r="C1892" s="109" t="str">
        <f t="shared" si="118"/>
        <v/>
      </c>
      <c r="E1892" s="110" t="e">
        <f t="shared" si="117"/>
        <v>#REF!</v>
      </c>
      <c r="F1892" s="109" t="e">
        <f>IF(E1892&lt;&gt;"",MAX($F$1:$F1891)+1, "" )</f>
        <v>#REF!</v>
      </c>
      <c r="G1892" s="109" t="str">
        <f t="shared" si="119"/>
        <v/>
      </c>
    </row>
    <row r="1893" spans="1:7" ht="15.5" x14ac:dyDescent="0.35">
      <c r="A1893" s="110" t="e">
        <f t="shared" si="116"/>
        <v>#REF!</v>
      </c>
      <c r="B1893" s="109" t="e">
        <f>IF(A1893&lt;&gt;"",MAX($B$1:$B1892)+1, "" )</f>
        <v>#REF!</v>
      </c>
      <c r="C1893" s="109" t="str">
        <f t="shared" si="118"/>
        <v/>
      </c>
      <c r="E1893" s="110" t="e">
        <f t="shared" si="117"/>
        <v>#REF!</v>
      </c>
      <c r="F1893" s="109" t="e">
        <f>IF(E1893&lt;&gt;"",MAX($F$1:$F1892)+1, "" )</f>
        <v>#REF!</v>
      </c>
      <c r="G1893" s="109" t="str">
        <f t="shared" si="119"/>
        <v/>
      </c>
    </row>
    <row r="1894" spans="1:7" ht="15.5" x14ac:dyDescent="0.35">
      <c r="A1894" s="110" t="e">
        <f t="shared" si="116"/>
        <v>#REF!</v>
      </c>
      <c r="B1894" s="109" t="e">
        <f>IF(A1894&lt;&gt;"",MAX($B$1:$B1893)+1, "" )</f>
        <v>#REF!</v>
      </c>
      <c r="C1894" s="109" t="str">
        <f t="shared" si="118"/>
        <v/>
      </c>
      <c r="E1894" s="110" t="e">
        <f t="shared" si="117"/>
        <v>#REF!</v>
      </c>
      <c r="F1894" s="109" t="e">
        <f>IF(E1894&lt;&gt;"",MAX($F$1:$F1893)+1, "" )</f>
        <v>#REF!</v>
      </c>
      <c r="G1894" s="109" t="str">
        <f t="shared" si="119"/>
        <v/>
      </c>
    </row>
    <row r="1895" spans="1:7" ht="15.5" x14ac:dyDescent="0.35">
      <c r="A1895" s="110" t="e">
        <f t="shared" si="116"/>
        <v>#REF!</v>
      </c>
      <c r="B1895" s="109" t="e">
        <f>IF(A1895&lt;&gt;"",MAX($B$1:$B1894)+1, "" )</f>
        <v>#REF!</v>
      </c>
      <c r="C1895" s="109" t="str">
        <f t="shared" si="118"/>
        <v/>
      </c>
      <c r="E1895" s="110" t="e">
        <f t="shared" si="117"/>
        <v>#REF!</v>
      </c>
      <c r="F1895" s="109" t="e">
        <f>IF(E1895&lt;&gt;"",MAX($F$1:$F1894)+1, "" )</f>
        <v>#REF!</v>
      </c>
      <c r="G1895" s="109" t="str">
        <f t="shared" si="119"/>
        <v/>
      </c>
    </row>
    <row r="1896" spans="1:7" ht="15.5" x14ac:dyDescent="0.35">
      <c r="A1896" s="110" t="e">
        <f t="shared" si="116"/>
        <v>#REF!</v>
      </c>
      <c r="B1896" s="109" t="e">
        <f>IF(A1896&lt;&gt;"",MAX($B$1:$B1895)+1, "" )</f>
        <v>#REF!</v>
      </c>
      <c r="C1896" s="109" t="str">
        <f t="shared" si="118"/>
        <v/>
      </c>
      <c r="E1896" s="110" t="e">
        <f t="shared" si="117"/>
        <v>#REF!</v>
      </c>
      <c r="F1896" s="109" t="e">
        <f>IF(E1896&lt;&gt;"",MAX($F$1:$F1895)+1, "" )</f>
        <v>#REF!</v>
      </c>
      <c r="G1896" s="109" t="str">
        <f t="shared" si="119"/>
        <v/>
      </c>
    </row>
    <row r="1897" spans="1:7" ht="15.5" x14ac:dyDescent="0.35">
      <c r="A1897" s="110" t="e">
        <f t="shared" si="116"/>
        <v>#REF!</v>
      </c>
      <c r="B1897" s="109" t="e">
        <f>IF(A1897&lt;&gt;"",MAX($B$1:$B1896)+1, "" )</f>
        <v>#REF!</v>
      </c>
      <c r="C1897" s="109" t="str">
        <f t="shared" si="118"/>
        <v/>
      </c>
      <c r="E1897" s="110" t="e">
        <f t="shared" si="117"/>
        <v>#REF!</v>
      </c>
      <c r="F1897" s="109" t="e">
        <f>IF(E1897&lt;&gt;"",MAX($F$1:$F1896)+1, "" )</f>
        <v>#REF!</v>
      </c>
      <c r="G1897" s="109" t="str">
        <f t="shared" si="119"/>
        <v/>
      </c>
    </row>
    <row r="1898" spans="1:7" ht="15.5" x14ac:dyDescent="0.35">
      <c r="A1898" s="110" t="e">
        <f t="shared" si="116"/>
        <v>#REF!</v>
      </c>
      <c r="B1898" s="109" t="e">
        <f>IF(A1898&lt;&gt;"",MAX($B$1:$B1897)+1, "" )</f>
        <v>#REF!</v>
      </c>
      <c r="C1898" s="109" t="str">
        <f t="shared" si="118"/>
        <v/>
      </c>
      <c r="E1898" s="110" t="e">
        <f t="shared" si="117"/>
        <v>#REF!</v>
      </c>
      <c r="F1898" s="109" t="e">
        <f>IF(E1898&lt;&gt;"",MAX($F$1:$F1897)+1, "" )</f>
        <v>#REF!</v>
      </c>
      <c r="G1898" s="109" t="str">
        <f t="shared" si="119"/>
        <v/>
      </c>
    </row>
    <row r="1899" spans="1:7" ht="15.5" x14ac:dyDescent="0.35">
      <c r="A1899" s="110" t="e">
        <f t="shared" si="116"/>
        <v>#REF!</v>
      </c>
      <c r="B1899" s="109" t="e">
        <f>IF(A1899&lt;&gt;"",MAX($B$1:$B1898)+1, "" )</f>
        <v>#REF!</v>
      </c>
      <c r="C1899" s="109" t="str">
        <f t="shared" si="118"/>
        <v/>
      </c>
      <c r="E1899" s="110" t="e">
        <f t="shared" si="117"/>
        <v>#REF!</v>
      </c>
      <c r="F1899" s="109" t="e">
        <f>IF(E1899&lt;&gt;"",MAX($F$1:$F1898)+1, "" )</f>
        <v>#REF!</v>
      </c>
      <c r="G1899" s="109" t="str">
        <f t="shared" si="119"/>
        <v/>
      </c>
    </row>
    <row r="1900" spans="1:7" ht="15.5" x14ac:dyDescent="0.35">
      <c r="A1900" s="110" t="e">
        <f t="shared" si="116"/>
        <v>#REF!</v>
      </c>
      <c r="B1900" s="109" t="e">
        <f>IF(A1900&lt;&gt;"",MAX($B$1:$B1899)+1, "" )</f>
        <v>#REF!</v>
      </c>
      <c r="C1900" s="109" t="str">
        <f t="shared" si="118"/>
        <v/>
      </c>
      <c r="E1900" s="110" t="e">
        <f t="shared" si="117"/>
        <v>#REF!</v>
      </c>
      <c r="F1900" s="109" t="e">
        <f>IF(E1900&lt;&gt;"",MAX($F$1:$F1899)+1, "" )</f>
        <v>#REF!</v>
      </c>
      <c r="G1900" s="109" t="str">
        <f t="shared" si="119"/>
        <v/>
      </c>
    </row>
    <row r="1901" spans="1:7" ht="15.5" x14ac:dyDescent="0.35">
      <c r="A1901" s="110" t="e">
        <f t="shared" si="116"/>
        <v>#REF!</v>
      </c>
      <c r="B1901" s="109" t="e">
        <f>IF(A1901&lt;&gt;"",MAX($B$1:$B1900)+1, "" )</f>
        <v>#REF!</v>
      </c>
      <c r="C1901" s="109" t="str">
        <f t="shared" si="118"/>
        <v/>
      </c>
      <c r="E1901" s="110" t="e">
        <f t="shared" si="117"/>
        <v>#REF!</v>
      </c>
      <c r="F1901" s="109" t="e">
        <f>IF(E1901&lt;&gt;"",MAX($F$1:$F1900)+1, "" )</f>
        <v>#REF!</v>
      </c>
      <c r="G1901" s="109" t="str">
        <f t="shared" si="119"/>
        <v/>
      </c>
    </row>
    <row r="1902" spans="1:7" ht="15.5" x14ac:dyDescent="0.35">
      <c r="A1902" s="110" t="e">
        <f t="shared" si="116"/>
        <v>#REF!</v>
      </c>
      <c r="B1902" s="109" t="e">
        <f>IF(A1902&lt;&gt;"",MAX($B$1:$B1901)+1, "" )</f>
        <v>#REF!</v>
      </c>
      <c r="C1902" s="109" t="str">
        <f t="shared" si="118"/>
        <v/>
      </c>
      <c r="E1902" s="110" t="e">
        <f t="shared" si="117"/>
        <v>#REF!</v>
      </c>
      <c r="F1902" s="109" t="e">
        <f>IF(E1902&lt;&gt;"",MAX($F$1:$F1901)+1, "" )</f>
        <v>#REF!</v>
      </c>
      <c r="G1902" s="109" t="str">
        <f t="shared" si="119"/>
        <v/>
      </c>
    </row>
    <row r="1903" spans="1:7" ht="15.5" x14ac:dyDescent="0.35">
      <c r="A1903" s="110" t="e">
        <f t="shared" si="116"/>
        <v>#REF!</v>
      </c>
      <c r="B1903" s="109" t="e">
        <f>IF(A1903&lt;&gt;"",MAX($B$1:$B1902)+1, "" )</f>
        <v>#REF!</v>
      </c>
      <c r="C1903" s="109" t="str">
        <f t="shared" si="118"/>
        <v/>
      </c>
      <c r="E1903" s="110" t="e">
        <f t="shared" si="117"/>
        <v>#REF!</v>
      </c>
      <c r="F1903" s="109" t="e">
        <f>IF(E1903&lt;&gt;"",MAX($F$1:$F1902)+1, "" )</f>
        <v>#REF!</v>
      </c>
      <c r="G1903" s="109" t="str">
        <f t="shared" si="119"/>
        <v/>
      </c>
    </row>
    <row r="1904" spans="1:7" ht="15.5" x14ac:dyDescent="0.35">
      <c r="A1904" s="110" t="e">
        <f t="shared" si="116"/>
        <v>#REF!</v>
      </c>
      <c r="B1904" s="109" t="e">
        <f>IF(A1904&lt;&gt;"",MAX($B$1:$B1903)+1, "" )</f>
        <v>#REF!</v>
      </c>
      <c r="C1904" s="109" t="str">
        <f t="shared" si="118"/>
        <v/>
      </c>
      <c r="E1904" s="110" t="e">
        <f t="shared" si="117"/>
        <v>#REF!</v>
      </c>
      <c r="F1904" s="109" t="e">
        <f>IF(E1904&lt;&gt;"",MAX($F$1:$F1903)+1, "" )</f>
        <v>#REF!</v>
      </c>
      <c r="G1904" s="109" t="str">
        <f t="shared" si="119"/>
        <v/>
      </c>
    </row>
    <row r="1905" spans="1:7" ht="15.5" x14ac:dyDescent="0.35">
      <c r="A1905" s="110" t="e">
        <f t="shared" si="116"/>
        <v>#REF!</v>
      </c>
      <c r="B1905" s="109" t="e">
        <f>IF(A1905&lt;&gt;"",MAX($B$1:$B1904)+1, "" )</f>
        <v>#REF!</v>
      </c>
      <c r="C1905" s="109" t="str">
        <f t="shared" si="118"/>
        <v/>
      </c>
      <c r="E1905" s="110" t="e">
        <f t="shared" si="117"/>
        <v>#REF!</v>
      </c>
      <c r="F1905" s="109" t="e">
        <f>IF(E1905&lt;&gt;"",MAX($F$1:$F1904)+1, "" )</f>
        <v>#REF!</v>
      </c>
      <c r="G1905" s="109" t="str">
        <f t="shared" si="119"/>
        <v/>
      </c>
    </row>
    <row r="1906" spans="1:7" ht="15.5" x14ac:dyDescent="0.35">
      <c r="A1906" s="110" t="e">
        <f t="shared" si="116"/>
        <v>#REF!</v>
      </c>
      <c r="B1906" s="109" t="e">
        <f>IF(A1906&lt;&gt;"",MAX($B$1:$B1905)+1, "" )</f>
        <v>#REF!</v>
      </c>
      <c r="C1906" s="109" t="str">
        <f t="shared" si="118"/>
        <v/>
      </c>
      <c r="E1906" s="110" t="e">
        <f t="shared" si="117"/>
        <v>#REF!</v>
      </c>
      <c r="F1906" s="109" t="e">
        <f>IF(E1906&lt;&gt;"",MAX($F$1:$F1905)+1, "" )</f>
        <v>#REF!</v>
      </c>
      <c r="G1906" s="109" t="str">
        <f t="shared" si="119"/>
        <v/>
      </c>
    </row>
    <row r="1907" spans="1:7" ht="15.5" x14ac:dyDescent="0.35">
      <c r="A1907" s="110" t="e">
        <f t="shared" si="116"/>
        <v>#REF!</v>
      </c>
      <c r="B1907" s="109" t="e">
        <f>IF(A1907&lt;&gt;"",MAX($B$1:$B1906)+1, "" )</f>
        <v>#REF!</v>
      </c>
      <c r="C1907" s="109" t="str">
        <f t="shared" si="118"/>
        <v/>
      </c>
      <c r="E1907" s="110" t="e">
        <f t="shared" si="117"/>
        <v>#REF!</v>
      </c>
      <c r="F1907" s="109" t="e">
        <f>IF(E1907&lt;&gt;"",MAX($F$1:$F1906)+1, "" )</f>
        <v>#REF!</v>
      </c>
      <c r="G1907" s="109" t="str">
        <f t="shared" si="119"/>
        <v/>
      </c>
    </row>
    <row r="1908" spans="1:7" ht="15.5" x14ac:dyDescent="0.35">
      <c r="A1908" s="110" t="e">
        <f t="shared" si="116"/>
        <v>#REF!</v>
      </c>
      <c r="B1908" s="109" t="e">
        <f>IF(A1908&lt;&gt;"",MAX($B$1:$B1907)+1, "" )</f>
        <v>#REF!</v>
      </c>
      <c r="C1908" s="109" t="str">
        <f t="shared" si="118"/>
        <v/>
      </c>
      <c r="E1908" s="110" t="e">
        <f t="shared" si="117"/>
        <v>#REF!</v>
      </c>
      <c r="F1908" s="109" t="e">
        <f>IF(E1908&lt;&gt;"",MAX($F$1:$F1907)+1, "" )</f>
        <v>#REF!</v>
      </c>
      <c r="G1908" s="109" t="str">
        <f t="shared" si="119"/>
        <v/>
      </c>
    </row>
    <row r="1909" spans="1:7" ht="15.5" x14ac:dyDescent="0.35">
      <c r="A1909" s="110" t="e">
        <f t="shared" si="116"/>
        <v>#REF!</v>
      </c>
      <c r="B1909" s="109" t="e">
        <f>IF(A1909&lt;&gt;"",MAX($B$1:$B1908)+1, "" )</f>
        <v>#REF!</v>
      </c>
      <c r="C1909" s="109" t="str">
        <f t="shared" si="118"/>
        <v/>
      </c>
      <c r="E1909" s="110" t="e">
        <f t="shared" si="117"/>
        <v>#REF!</v>
      </c>
      <c r="F1909" s="109" t="e">
        <f>IF(E1909&lt;&gt;"",MAX($F$1:$F1908)+1, "" )</f>
        <v>#REF!</v>
      </c>
      <c r="G1909" s="109" t="str">
        <f t="shared" si="119"/>
        <v/>
      </c>
    </row>
    <row r="1910" spans="1:7" ht="15.5" x14ac:dyDescent="0.35">
      <c r="A1910" s="110" t="e">
        <f t="shared" si="116"/>
        <v>#REF!</v>
      </c>
      <c r="B1910" s="109" t="e">
        <f>IF(A1910&lt;&gt;"",MAX($B$1:$B1909)+1, "" )</f>
        <v>#REF!</v>
      </c>
      <c r="C1910" s="109" t="str">
        <f t="shared" si="118"/>
        <v/>
      </c>
      <c r="E1910" s="110" t="e">
        <f t="shared" si="117"/>
        <v>#REF!</v>
      </c>
      <c r="F1910" s="109" t="e">
        <f>IF(E1910&lt;&gt;"",MAX($F$1:$F1909)+1, "" )</f>
        <v>#REF!</v>
      </c>
      <c r="G1910" s="109" t="str">
        <f t="shared" si="119"/>
        <v/>
      </c>
    </row>
    <row r="1911" spans="1:7" ht="15.5" x14ac:dyDescent="0.35">
      <c r="A1911" s="110" t="e">
        <f t="shared" si="116"/>
        <v>#REF!</v>
      </c>
      <c r="B1911" s="109" t="e">
        <f>IF(A1911&lt;&gt;"",MAX($B$1:$B1910)+1, "" )</f>
        <v>#REF!</v>
      </c>
      <c r="C1911" s="109" t="str">
        <f t="shared" si="118"/>
        <v/>
      </c>
      <c r="E1911" s="110" t="e">
        <f t="shared" si="117"/>
        <v>#REF!</v>
      </c>
      <c r="F1911" s="109" t="e">
        <f>IF(E1911&lt;&gt;"",MAX($F$1:$F1910)+1, "" )</f>
        <v>#REF!</v>
      </c>
      <c r="G1911" s="109" t="str">
        <f t="shared" si="119"/>
        <v/>
      </c>
    </row>
    <row r="1912" spans="1:7" ht="15.5" x14ac:dyDescent="0.35">
      <c r="A1912" s="110" t="e">
        <f t="shared" si="116"/>
        <v>#REF!</v>
      </c>
      <c r="B1912" s="109" t="e">
        <f>IF(A1912&lt;&gt;"",MAX($B$1:$B1911)+1, "" )</f>
        <v>#REF!</v>
      </c>
      <c r="C1912" s="109" t="str">
        <f t="shared" si="118"/>
        <v/>
      </c>
      <c r="E1912" s="110" t="e">
        <f t="shared" si="117"/>
        <v>#REF!</v>
      </c>
      <c r="F1912" s="109" t="e">
        <f>IF(E1912&lt;&gt;"",MAX($F$1:$F1911)+1, "" )</f>
        <v>#REF!</v>
      </c>
      <c r="G1912" s="109" t="str">
        <f t="shared" si="119"/>
        <v/>
      </c>
    </row>
    <row r="1913" spans="1:7" ht="15.5" x14ac:dyDescent="0.35">
      <c r="A1913" s="110" t="e">
        <f t="shared" si="116"/>
        <v>#REF!</v>
      </c>
      <c r="B1913" s="109" t="e">
        <f>IF(A1913&lt;&gt;"",MAX($B$1:$B1912)+1, "" )</f>
        <v>#REF!</v>
      </c>
      <c r="C1913" s="109" t="str">
        <f t="shared" si="118"/>
        <v/>
      </c>
      <c r="E1913" s="110" t="e">
        <f t="shared" si="117"/>
        <v>#REF!</v>
      </c>
      <c r="F1913" s="109" t="e">
        <f>IF(E1913&lt;&gt;"",MAX($F$1:$F1912)+1, "" )</f>
        <v>#REF!</v>
      </c>
      <c r="G1913" s="109" t="str">
        <f t="shared" si="119"/>
        <v/>
      </c>
    </row>
    <row r="1914" spans="1:7" ht="15.5" x14ac:dyDescent="0.35">
      <c r="A1914" s="110" t="e">
        <f t="shared" si="116"/>
        <v>#REF!</v>
      </c>
      <c r="B1914" s="109" t="e">
        <f>IF(A1914&lt;&gt;"",MAX($B$1:$B1913)+1, "" )</f>
        <v>#REF!</v>
      </c>
      <c r="C1914" s="109" t="str">
        <f t="shared" si="118"/>
        <v/>
      </c>
      <c r="E1914" s="110" t="e">
        <f t="shared" si="117"/>
        <v>#REF!</v>
      </c>
      <c r="F1914" s="109" t="e">
        <f>IF(E1914&lt;&gt;"",MAX($F$1:$F1913)+1, "" )</f>
        <v>#REF!</v>
      </c>
      <c r="G1914" s="109" t="str">
        <f t="shared" si="119"/>
        <v/>
      </c>
    </row>
    <row r="1915" spans="1:7" ht="15.5" x14ac:dyDescent="0.35">
      <c r="A1915" s="110" t="e">
        <f t="shared" si="116"/>
        <v>#REF!</v>
      </c>
      <c r="B1915" s="109" t="e">
        <f>IF(A1915&lt;&gt;"",MAX($B$1:$B1914)+1, "" )</f>
        <v>#REF!</v>
      </c>
      <c r="C1915" s="109" t="str">
        <f t="shared" si="118"/>
        <v/>
      </c>
      <c r="E1915" s="110" t="e">
        <f t="shared" si="117"/>
        <v>#REF!</v>
      </c>
      <c r="F1915" s="109" t="e">
        <f>IF(E1915&lt;&gt;"",MAX($F$1:$F1914)+1, "" )</f>
        <v>#REF!</v>
      </c>
      <c r="G1915" s="109" t="str">
        <f t="shared" si="119"/>
        <v/>
      </c>
    </row>
    <row r="1916" spans="1:7" ht="15.5" x14ac:dyDescent="0.35">
      <c r="A1916" s="110" t="e">
        <f t="shared" si="116"/>
        <v>#REF!</v>
      </c>
      <c r="B1916" s="109" t="e">
        <f>IF(A1916&lt;&gt;"",MAX($B$1:$B1915)+1, "" )</f>
        <v>#REF!</v>
      </c>
      <c r="C1916" s="109" t="str">
        <f t="shared" si="118"/>
        <v/>
      </c>
      <c r="E1916" s="110" t="e">
        <f t="shared" si="117"/>
        <v>#REF!</v>
      </c>
      <c r="F1916" s="109" t="e">
        <f>IF(E1916&lt;&gt;"",MAX($F$1:$F1915)+1, "" )</f>
        <v>#REF!</v>
      </c>
      <c r="G1916" s="109" t="str">
        <f t="shared" si="119"/>
        <v/>
      </c>
    </row>
    <row r="1917" spans="1:7" ht="15.5" x14ac:dyDescent="0.35">
      <c r="A1917" s="110" t="e">
        <f t="shared" si="116"/>
        <v>#REF!</v>
      </c>
      <c r="B1917" s="109" t="e">
        <f>IF(A1917&lt;&gt;"",MAX($B$1:$B1916)+1, "" )</f>
        <v>#REF!</v>
      </c>
      <c r="C1917" s="109" t="str">
        <f t="shared" si="118"/>
        <v/>
      </c>
      <c r="E1917" s="110" t="e">
        <f t="shared" si="117"/>
        <v>#REF!</v>
      </c>
      <c r="F1917" s="109" t="e">
        <f>IF(E1917&lt;&gt;"",MAX($F$1:$F1916)+1, "" )</f>
        <v>#REF!</v>
      </c>
      <c r="G1917" s="109" t="str">
        <f t="shared" si="119"/>
        <v/>
      </c>
    </row>
    <row r="1918" spans="1:7" ht="15.5" x14ac:dyDescent="0.35">
      <c r="A1918" s="110" t="e">
        <f t="shared" si="116"/>
        <v>#REF!</v>
      </c>
      <c r="B1918" s="109" t="e">
        <f>IF(A1918&lt;&gt;"",MAX($B$1:$B1917)+1, "" )</f>
        <v>#REF!</v>
      </c>
      <c r="C1918" s="109" t="str">
        <f t="shared" si="118"/>
        <v/>
      </c>
      <c r="E1918" s="110" t="e">
        <f t="shared" si="117"/>
        <v>#REF!</v>
      </c>
      <c r="F1918" s="109" t="e">
        <f>IF(E1918&lt;&gt;"",MAX($F$1:$F1917)+1, "" )</f>
        <v>#REF!</v>
      </c>
      <c r="G1918" s="109" t="str">
        <f t="shared" si="119"/>
        <v/>
      </c>
    </row>
    <row r="1919" spans="1:7" ht="15.5" x14ac:dyDescent="0.35">
      <c r="A1919" s="110" t="e">
        <f t="shared" si="116"/>
        <v>#REF!</v>
      </c>
      <c r="B1919" s="109" t="e">
        <f>IF(A1919&lt;&gt;"",MAX($B$1:$B1918)+1, "" )</f>
        <v>#REF!</v>
      </c>
      <c r="C1919" s="109" t="str">
        <f t="shared" si="118"/>
        <v/>
      </c>
      <c r="E1919" s="110" t="e">
        <f t="shared" si="117"/>
        <v>#REF!</v>
      </c>
      <c r="F1919" s="109" t="e">
        <f>IF(E1919&lt;&gt;"",MAX($F$1:$F1918)+1, "" )</f>
        <v>#REF!</v>
      </c>
      <c r="G1919" s="109" t="str">
        <f t="shared" si="119"/>
        <v/>
      </c>
    </row>
    <row r="1920" spans="1:7" ht="15.5" x14ac:dyDescent="0.35">
      <c r="A1920" s="110" t="e">
        <f t="shared" si="116"/>
        <v>#REF!</v>
      </c>
      <c r="B1920" s="109" t="e">
        <f>IF(A1920&lt;&gt;"",MAX($B$1:$B1919)+1, "" )</f>
        <v>#REF!</v>
      </c>
      <c r="C1920" s="109" t="str">
        <f t="shared" si="118"/>
        <v/>
      </c>
      <c r="E1920" s="110" t="e">
        <f t="shared" si="117"/>
        <v>#REF!</v>
      </c>
      <c r="F1920" s="109" t="e">
        <f>IF(E1920&lt;&gt;"",MAX($F$1:$F1919)+1, "" )</f>
        <v>#REF!</v>
      </c>
      <c r="G1920" s="109" t="str">
        <f t="shared" si="119"/>
        <v/>
      </c>
    </row>
    <row r="1921" spans="1:7" ht="15.5" x14ac:dyDescent="0.35">
      <c r="A1921" s="110" t="e">
        <f t="shared" si="116"/>
        <v>#REF!</v>
      </c>
      <c r="B1921" s="109" t="e">
        <f>IF(A1921&lt;&gt;"",MAX($B$1:$B1920)+1, "" )</f>
        <v>#REF!</v>
      </c>
      <c r="C1921" s="109" t="str">
        <f t="shared" si="118"/>
        <v/>
      </c>
      <c r="E1921" s="110" t="e">
        <f t="shared" si="117"/>
        <v>#REF!</v>
      </c>
      <c r="F1921" s="109" t="e">
        <f>IF(E1921&lt;&gt;"",MAX($F$1:$F1920)+1, "" )</f>
        <v>#REF!</v>
      </c>
      <c r="G1921" s="109" t="str">
        <f t="shared" si="119"/>
        <v/>
      </c>
    </row>
    <row r="1922" spans="1:7" ht="15.5" x14ac:dyDescent="0.35">
      <c r="A1922" s="110" t="e">
        <f t="shared" si="116"/>
        <v>#REF!</v>
      </c>
      <c r="B1922" s="109" t="e">
        <f>IF(A1922&lt;&gt;"",MAX($B$1:$B1921)+1, "" )</f>
        <v>#REF!</v>
      </c>
      <c r="C1922" s="109" t="str">
        <f t="shared" si="118"/>
        <v/>
      </c>
      <c r="E1922" s="110" t="e">
        <f t="shared" si="117"/>
        <v>#REF!</v>
      </c>
      <c r="F1922" s="109" t="e">
        <f>IF(E1922&lt;&gt;"",MAX($F$1:$F1921)+1, "" )</f>
        <v>#REF!</v>
      </c>
      <c r="G1922" s="109" t="str">
        <f t="shared" si="119"/>
        <v/>
      </c>
    </row>
    <row r="1923" spans="1:7" ht="15.5" x14ac:dyDescent="0.35">
      <c r="A1923" s="110" t="e">
        <f t="shared" si="116"/>
        <v>#REF!</v>
      </c>
      <c r="B1923" s="109" t="e">
        <f>IF(A1923&lt;&gt;"",MAX($B$1:$B1922)+1, "" )</f>
        <v>#REF!</v>
      </c>
      <c r="C1923" s="109" t="str">
        <f t="shared" si="118"/>
        <v/>
      </c>
      <c r="E1923" s="110" t="e">
        <f t="shared" si="117"/>
        <v>#REF!</v>
      </c>
      <c r="F1923" s="109" t="e">
        <f>IF(E1923&lt;&gt;"",MAX($F$1:$F1922)+1, "" )</f>
        <v>#REF!</v>
      </c>
      <c r="G1923" s="109" t="str">
        <f t="shared" si="119"/>
        <v/>
      </c>
    </row>
    <row r="1924" spans="1:7" ht="15.5" x14ac:dyDescent="0.35">
      <c r="A1924" s="110" t="e">
        <f t="shared" si="116"/>
        <v>#REF!</v>
      </c>
      <c r="B1924" s="109" t="e">
        <f>IF(A1924&lt;&gt;"",MAX($B$1:$B1923)+1, "" )</f>
        <v>#REF!</v>
      </c>
      <c r="C1924" s="109" t="str">
        <f t="shared" si="118"/>
        <v/>
      </c>
      <c r="E1924" s="110" t="e">
        <f t="shared" si="117"/>
        <v>#REF!</v>
      </c>
      <c r="F1924" s="109" t="e">
        <f>IF(E1924&lt;&gt;"",MAX($F$1:$F1923)+1, "" )</f>
        <v>#REF!</v>
      </c>
      <c r="G1924" s="109" t="str">
        <f t="shared" si="119"/>
        <v/>
      </c>
    </row>
    <row r="1925" spans="1:7" ht="15.5" x14ac:dyDescent="0.35">
      <c r="A1925" s="110" t="e">
        <f t="shared" ref="A1925:A1988" si="120">_xlfn.SINGLE(INDEX(CreationCptData,1+INT((ROW(A1921)-1)/COLUMNS(CreationCptData)),MOD(ROW(A1921)-1+COLUMNS(CreationCptData),COLUMNS(CreationCptData))+1))</f>
        <v>#REF!</v>
      </c>
      <c r="B1925" s="109" t="e">
        <f>IF(A1925&lt;&gt;"",MAX($B$1:$B1924)+1, "" )</f>
        <v>#REF!</v>
      </c>
      <c r="C1925" s="109" t="str">
        <f t="shared" si="118"/>
        <v/>
      </c>
      <c r="E1925" s="110" t="e">
        <f t="shared" ref="E1925:E1988" si="121">INDEX(PAWSCptData,1+INT((ROW(E1921)-1)/COLUMNS(PAWSCptData)),MOD(ROW(E1921)-1+COLUMNS(PAWSCptData),COLUMNS(PAWSCptData))+1)</f>
        <v>#REF!</v>
      </c>
      <c r="F1925" s="109" t="e">
        <f>IF(E1925&lt;&gt;"",MAX($F$1:$F1924)+1, "" )</f>
        <v>#REF!</v>
      </c>
      <c r="G1925" s="109" t="str">
        <f t="shared" si="119"/>
        <v/>
      </c>
    </row>
    <row r="1926" spans="1:7" ht="15.5" x14ac:dyDescent="0.35">
      <c r="A1926" s="110" t="e">
        <f t="shared" si="120"/>
        <v>#REF!</v>
      </c>
      <c r="B1926" s="109" t="e">
        <f>IF(A1926&lt;&gt;"",MAX($B$1:$B1925)+1, "" )</f>
        <v>#REF!</v>
      </c>
      <c r="C1926" s="109" t="str">
        <f t="shared" ref="C1926:C1989" si="122">IF(ISERROR(MATCH(ROW()-ROW($C$4),$B$5:$B$10989,0)),"",INDEX($A$5:$A$10989,MATCH(ROW()-ROW($C$4),$B$5:$B$10989,0)))</f>
        <v/>
      </c>
      <c r="E1926" s="110" t="e">
        <f t="shared" si="121"/>
        <v>#REF!</v>
      </c>
      <c r="F1926" s="109" t="e">
        <f>IF(E1926&lt;&gt;"",MAX($F$1:$F1925)+1, "" )</f>
        <v>#REF!</v>
      </c>
      <c r="G1926" s="109" t="str">
        <f t="shared" ref="G1926:G1989" si="123">IF(ISERROR(MATCH(ROW()-ROW($G$4),$F$5:$F$10989,0)),"",INDEX($E$5:$E$10989,MATCH(ROW()-ROW($G$4),$F$5:$F$10989,0)))</f>
        <v/>
      </c>
    </row>
    <row r="1927" spans="1:7" ht="15.5" x14ac:dyDescent="0.35">
      <c r="A1927" s="110" t="e">
        <f t="shared" si="120"/>
        <v>#REF!</v>
      </c>
      <c r="B1927" s="109" t="e">
        <f>IF(A1927&lt;&gt;"",MAX($B$1:$B1926)+1, "" )</f>
        <v>#REF!</v>
      </c>
      <c r="C1927" s="109" t="str">
        <f t="shared" si="122"/>
        <v/>
      </c>
      <c r="E1927" s="110" t="e">
        <f t="shared" si="121"/>
        <v>#REF!</v>
      </c>
      <c r="F1927" s="109" t="e">
        <f>IF(E1927&lt;&gt;"",MAX($F$1:$F1926)+1, "" )</f>
        <v>#REF!</v>
      </c>
      <c r="G1927" s="109" t="str">
        <f t="shared" si="123"/>
        <v/>
      </c>
    </row>
    <row r="1928" spans="1:7" ht="15.5" x14ac:dyDescent="0.35">
      <c r="A1928" s="110" t="e">
        <f t="shared" si="120"/>
        <v>#REF!</v>
      </c>
      <c r="B1928" s="109" t="e">
        <f>IF(A1928&lt;&gt;"",MAX($B$1:$B1927)+1, "" )</f>
        <v>#REF!</v>
      </c>
      <c r="C1928" s="109" t="str">
        <f t="shared" si="122"/>
        <v/>
      </c>
      <c r="E1928" s="110" t="e">
        <f t="shared" si="121"/>
        <v>#REF!</v>
      </c>
      <c r="F1928" s="109" t="e">
        <f>IF(E1928&lt;&gt;"",MAX($F$1:$F1927)+1, "" )</f>
        <v>#REF!</v>
      </c>
      <c r="G1928" s="109" t="str">
        <f t="shared" si="123"/>
        <v/>
      </c>
    </row>
    <row r="1929" spans="1:7" ht="15.5" x14ac:dyDescent="0.35">
      <c r="A1929" s="110" t="e">
        <f t="shared" si="120"/>
        <v>#REF!</v>
      </c>
      <c r="B1929" s="109" t="e">
        <f>IF(A1929&lt;&gt;"",MAX($B$1:$B1928)+1, "" )</f>
        <v>#REF!</v>
      </c>
      <c r="C1929" s="109" t="str">
        <f t="shared" si="122"/>
        <v/>
      </c>
      <c r="E1929" s="110" t="e">
        <f t="shared" si="121"/>
        <v>#REF!</v>
      </c>
      <c r="F1929" s="109" t="e">
        <f>IF(E1929&lt;&gt;"",MAX($F$1:$F1928)+1, "" )</f>
        <v>#REF!</v>
      </c>
      <c r="G1929" s="109" t="str">
        <f t="shared" si="123"/>
        <v/>
      </c>
    </row>
    <row r="1930" spans="1:7" ht="15.5" x14ac:dyDescent="0.35">
      <c r="A1930" s="110" t="e">
        <f t="shared" si="120"/>
        <v>#REF!</v>
      </c>
      <c r="B1930" s="109" t="e">
        <f>IF(A1930&lt;&gt;"",MAX($B$1:$B1929)+1, "" )</f>
        <v>#REF!</v>
      </c>
      <c r="C1930" s="109" t="str">
        <f t="shared" si="122"/>
        <v/>
      </c>
      <c r="E1930" s="110" t="e">
        <f t="shared" si="121"/>
        <v>#REF!</v>
      </c>
      <c r="F1930" s="109" t="e">
        <f>IF(E1930&lt;&gt;"",MAX($F$1:$F1929)+1, "" )</f>
        <v>#REF!</v>
      </c>
      <c r="G1930" s="109" t="str">
        <f t="shared" si="123"/>
        <v/>
      </c>
    </row>
    <row r="1931" spans="1:7" ht="15.5" x14ac:dyDescent="0.35">
      <c r="A1931" s="110" t="e">
        <f t="shared" si="120"/>
        <v>#REF!</v>
      </c>
      <c r="B1931" s="109" t="e">
        <f>IF(A1931&lt;&gt;"",MAX($B$1:$B1930)+1, "" )</f>
        <v>#REF!</v>
      </c>
      <c r="C1931" s="109" t="str">
        <f t="shared" si="122"/>
        <v/>
      </c>
      <c r="E1931" s="110" t="e">
        <f t="shared" si="121"/>
        <v>#REF!</v>
      </c>
      <c r="F1931" s="109" t="e">
        <f>IF(E1931&lt;&gt;"",MAX($F$1:$F1930)+1, "" )</f>
        <v>#REF!</v>
      </c>
      <c r="G1931" s="109" t="str">
        <f t="shared" si="123"/>
        <v/>
      </c>
    </row>
    <row r="1932" spans="1:7" ht="15.5" x14ac:dyDescent="0.35">
      <c r="A1932" s="110" t="e">
        <f t="shared" si="120"/>
        <v>#REF!</v>
      </c>
      <c r="B1932" s="109" t="e">
        <f>IF(A1932&lt;&gt;"",MAX($B$1:$B1931)+1, "" )</f>
        <v>#REF!</v>
      </c>
      <c r="C1932" s="109" t="str">
        <f t="shared" si="122"/>
        <v/>
      </c>
      <c r="E1932" s="110" t="e">
        <f t="shared" si="121"/>
        <v>#REF!</v>
      </c>
      <c r="F1932" s="109" t="e">
        <f>IF(E1932&lt;&gt;"",MAX($F$1:$F1931)+1, "" )</f>
        <v>#REF!</v>
      </c>
      <c r="G1932" s="109" t="str">
        <f t="shared" si="123"/>
        <v/>
      </c>
    </row>
    <row r="1933" spans="1:7" ht="15.5" x14ac:dyDescent="0.35">
      <c r="A1933" s="110" t="e">
        <f t="shared" si="120"/>
        <v>#REF!</v>
      </c>
      <c r="B1933" s="109" t="e">
        <f>IF(A1933&lt;&gt;"",MAX($B$1:$B1932)+1, "" )</f>
        <v>#REF!</v>
      </c>
      <c r="C1933" s="109" t="str">
        <f t="shared" si="122"/>
        <v/>
      </c>
      <c r="E1933" s="110" t="e">
        <f t="shared" si="121"/>
        <v>#REF!</v>
      </c>
      <c r="F1933" s="109" t="e">
        <f>IF(E1933&lt;&gt;"",MAX($F$1:$F1932)+1, "" )</f>
        <v>#REF!</v>
      </c>
      <c r="G1933" s="109" t="str">
        <f t="shared" si="123"/>
        <v/>
      </c>
    </row>
    <row r="1934" spans="1:7" ht="15.5" x14ac:dyDescent="0.35">
      <c r="A1934" s="110" t="e">
        <f t="shared" si="120"/>
        <v>#REF!</v>
      </c>
      <c r="B1934" s="109" t="e">
        <f>IF(A1934&lt;&gt;"",MAX($B$1:$B1933)+1, "" )</f>
        <v>#REF!</v>
      </c>
      <c r="C1934" s="109" t="str">
        <f t="shared" si="122"/>
        <v/>
      </c>
      <c r="E1934" s="110" t="e">
        <f t="shared" si="121"/>
        <v>#REF!</v>
      </c>
      <c r="F1934" s="109" t="e">
        <f>IF(E1934&lt;&gt;"",MAX($F$1:$F1933)+1, "" )</f>
        <v>#REF!</v>
      </c>
      <c r="G1934" s="109" t="str">
        <f t="shared" si="123"/>
        <v/>
      </c>
    </row>
    <row r="1935" spans="1:7" ht="15.5" x14ac:dyDescent="0.35">
      <c r="A1935" s="110" t="e">
        <f t="shared" si="120"/>
        <v>#REF!</v>
      </c>
      <c r="B1935" s="109" t="e">
        <f>IF(A1935&lt;&gt;"",MAX($B$1:$B1934)+1, "" )</f>
        <v>#REF!</v>
      </c>
      <c r="C1935" s="109" t="str">
        <f t="shared" si="122"/>
        <v/>
      </c>
      <c r="E1935" s="110" t="e">
        <f t="shared" si="121"/>
        <v>#REF!</v>
      </c>
      <c r="F1935" s="109" t="e">
        <f>IF(E1935&lt;&gt;"",MAX($F$1:$F1934)+1, "" )</f>
        <v>#REF!</v>
      </c>
      <c r="G1935" s="109" t="str">
        <f t="shared" si="123"/>
        <v/>
      </c>
    </row>
    <row r="1936" spans="1:7" ht="15.5" x14ac:dyDescent="0.35">
      <c r="A1936" s="110" t="e">
        <f t="shared" si="120"/>
        <v>#REF!</v>
      </c>
      <c r="B1936" s="109" t="e">
        <f>IF(A1936&lt;&gt;"",MAX($B$1:$B1935)+1, "" )</f>
        <v>#REF!</v>
      </c>
      <c r="C1936" s="109" t="str">
        <f t="shared" si="122"/>
        <v/>
      </c>
      <c r="E1936" s="110" t="e">
        <f t="shared" si="121"/>
        <v>#REF!</v>
      </c>
      <c r="F1936" s="109" t="e">
        <f>IF(E1936&lt;&gt;"",MAX($F$1:$F1935)+1, "" )</f>
        <v>#REF!</v>
      </c>
      <c r="G1936" s="109" t="str">
        <f t="shared" si="123"/>
        <v/>
      </c>
    </row>
    <row r="1937" spans="1:7" ht="15.5" x14ac:dyDescent="0.35">
      <c r="A1937" s="110" t="e">
        <f t="shared" si="120"/>
        <v>#REF!</v>
      </c>
      <c r="B1937" s="109" t="e">
        <f>IF(A1937&lt;&gt;"",MAX($B$1:$B1936)+1, "" )</f>
        <v>#REF!</v>
      </c>
      <c r="C1937" s="109" t="str">
        <f t="shared" si="122"/>
        <v/>
      </c>
      <c r="E1937" s="110" t="e">
        <f t="shared" si="121"/>
        <v>#REF!</v>
      </c>
      <c r="F1937" s="109" t="e">
        <f>IF(E1937&lt;&gt;"",MAX($F$1:$F1936)+1, "" )</f>
        <v>#REF!</v>
      </c>
      <c r="G1937" s="109" t="str">
        <f t="shared" si="123"/>
        <v/>
      </c>
    </row>
    <row r="1938" spans="1:7" ht="15.5" x14ac:dyDescent="0.35">
      <c r="A1938" s="110" t="e">
        <f t="shared" si="120"/>
        <v>#REF!</v>
      </c>
      <c r="B1938" s="109" t="e">
        <f>IF(A1938&lt;&gt;"",MAX($B$1:$B1937)+1, "" )</f>
        <v>#REF!</v>
      </c>
      <c r="C1938" s="109" t="str">
        <f t="shared" si="122"/>
        <v/>
      </c>
      <c r="E1938" s="110" t="e">
        <f t="shared" si="121"/>
        <v>#REF!</v>
      </c>
      <c r="F1938" s="109" t="e">
        <f>IF(E1938&lt;&gt;"",MAX($F$1:$F1937)+1, "" )</f>
        <v>#REF!</v>
      </c>
      <c r="G1938" s="109" t="str">
        <f t="shared" si="123"/>
        <v/>
      </c>
    </row>
    <row r="1939" spans="1:7" ht="15.5" x14ac:dyDescent="0.35">
      <c r="A1939" s="110" t="e">
        <f t="shared" si="120"/>
        <v>#REF!</v>
      </c>
      <c r="B1939" s="109" t="e">
        <f>IF(A1939&lt;&gt;"",MAX($B$1:$B1938)+1, "" )</f>
        <v>#REF!</v>
      </c>
      <c r="C1939" s="109" t="str">
        <f t="shared" si="122"/>
        <v/>
      </c>
      <c r="E1939" s="110" t="e">
        <f t="shared" si="121"/>
        <v>#REF!</v>
      </c>
      <c r="F1939" s="109" t="e">
        <f>IF(E1939&lt;&gt;"",MAX($F$1:$F1938)+1, "" )</f>
        <v>#REF!</v>
      </c>
      <c r="G1939" s="109" t="str">
        <f t="shared" si="123"/>
        <v/>
      </c>
    </row>
    <row r="1940" spans="1:7" ht="15.5" x14ac:dyDescent="0.35">
      <c r="A1940" s="110" t="e">
        <f t="shared" si="120"/>
        <v>#REF!</v>
      </c>
      <c r="B1940" s="109" t="e">
        <f>IF(A1940&lt;&gt;"",MAX($B$1:$B1939)+1, "" )</f>
        <v>#REF!</v>
      </c>
      <c r="C1940" s="109" t="str">
        <f t="shared" si="122"/>
        <v/>
      </c>
      <c r="E1940" s="110" t="e">
        <f t="shared" si="121"/>
        <v>#REF!</v>
      </c>
      <c r="F1940" s="109" t="e">
        <f>IF(E1940&lt;&gt;"",MAX($F$1:$F1939)+1, "" )</f>
        <v>#REF!</v>
      </c>
      <c r="G1940" s="109" t="str">
        <f t="shared" si="123"/>
        <v/>
      </c>
    </row>
    <row r="1941" spans="1:7" ht="15.5" x14ac:dyDescent="0.35">
      <c r="A1941" s="110" t="e">
        <f t="shared" si="120"/>
        <v>#REF!</v>
      </c>
      <c r="B1941" s="109" t="e">
        <f>IF(A1941&lt;&gt;"",MAX($B$1:$B1940)+1, "" )</f>
        <v>#REF!</v>
      </c>
      <c r="C1941" s="109" t="str">
        <f t="shared" si="122"/>
        <v/>
      </c>
      <c r="E1941" s="110" t="e">
        <f t="shared" si="121"/>
        <v>#REF!</v>
      </c>
      <c r="F1941" s="109" t="e">
        <f>IF(E1941&lt;&gt;"",MAX($F$1:$F1940)+1, "" )</f>
        <v>#REF!</v>
      </c>
      <c r="G1941" s="109" t="str">
        <f t="shared" si="123"/>
        <v/>
      </c>
    </row>
    <row r="1942" spans="1:7" ht="15.5" x14ac:dyDescent="0.35">
      <c r="A1942" s="110" t="e">
        <f t="shared" si="120"/>
        <v>#REF!</v>
      </c>
      <c r="B1942" s="109" t="e">
        <f>IF(A1942&lt;&gt;"",MAX($B$1:$B1941)+1, "" )</f>
        <v>#REF!</v>
      </c>
      <c r="C1942" s="109" t="str">
        <f t="shared" si="122"/>
        <v/>
      </c>
      <c r="E1942" s="110" t="e">
        <f t="shared" si="121"/>
        <v>#REF!</v>
      </c>
      <c r="F1942" s="109" t="e">
        <f>IF(E1942&lt;&gt;"",MAX($F$1:$F1941)+1, "" )</f>
        <v>#REF!</v>
      </c>
      <c r="G1942" s="109" t="str">
        <f t="shared" si="123"/>
        <v/>
      </c>
    </row>
    <row r="1943" spans="1:7" ht="15.5" x14ac:dyDescent="0.35">
      <c r="A1943" s="110" t="e">
        <f t="shared" si="120"/>
        <v>#REF!</v>
      </c>
      <c r="B1943" s="109" t="e">
        <f>IF(A1943&lt;&gt;"",MAX($B$1:$B1942)+1, "" )</f>
        <v>#REF!</v>
      </c>
      <c r="C1943" s="109" t="str">
        <f t="shared" si="122"/>
        <v/>
      </c>
      <c r="E1943" s="110" t="e">
        <f t="shared" si="121"/>
        <v>#REF!</v>
      </c>
      <c r="F1943" s="109" t="e">
        <f>IF(E1943&lt;&gt;"",MAX($F$1:$F1942)+1, "" )</f>
        <v>#REF!</v>
      </c>
      <c r="G1943" s="109" t="str">
        <f t="shared" si="123"/>
        <v/>
      </c>
    </row>
    <row r="1944" spans="1:7" ht="15.5" x14ac:dyDescent="0.35">
      <c r="A1944" s="110" t="e">
        <f t="shared" si="120"/>
        <v>#REF!</v>
      </c>
      <c r="B1944" s="109" t="e">
        <f>IF(A1944&lt;&gt;"",MAX($B$1:$B1943)+1, "" )</f>
        <v>#REF!</v>
      </c>
      <c r="C1944" s="109" t="str">
        <f t="shared" si="122"/>
        <v/>
      </c>
      <c r="E1944" s="110" t="e">
        <f t="shared" si="121"/>
        <v>#REF!</v>
      </c>
      <c r="F1944" s="109" t="e">
        <f>IF(E1944&lt;&gt;"",MAX($F$1:$F1943)+1, "" )</f>
        <v>#REF!</v>
      </c>
      <c r="G1944" s="109" t="str">
        <f t="shared" si="123"/>
        <v/>
      </c>
    </row>
    <row r="1945" spans="1:7" ht="15.5" x14ac:dyDescent="0.35">
      <c r="A1945" s="110" t="e">
        <f t="shared" si="120"/>
        <v>#REF!</v>
      </c>
      <c r="B1945" s="109" t="e">
        <f>IF(A1945&lt;&gt;"",MAX($B$1:$B1944)+1, "" )</f>
        <v>#REF!</v>
      </c>
      <c r="C1945" s="109" t="str">
        <f t="shared" si="122"/>
        <v/>
      </c>
      <c r="E1945" s="110" t="e">
        <f t="shared" si="121"/>
        <v>#REF!</v>
      </c>
      <c r="F1945" s="109" t="e">
        <f>IF(E1945&lt;&gt;"",MAX($F$1:$F1944)+1, "" )</f>
        <v>#REF!</v>
      </c>
      <c r="G1945" s="109" t="str">
        <f t="shared" si="123"/>
        <v/>
      </c>
    </row>
    <row r="1946" spans="1:7" ht="15.5" x14ac:dyDescent="0.35">
      <c r="A1946" s="110" t="e">
        <f t="shared" si="120"/>
        <v>#REF!</v>
      </c>
      <c r="B1946" s="109" t="e">
        <f>IF(A1946&lt;&gt;"",MAX($B$1:$B1945)+1, "" )</f>
        <v>#REF!</v>
      </c>
      <c r="C1946" s="109" t="str">
        <f t="shared" si="122"/>
        <v/>
      </c>
      <c r="E1946" s="110" t="e">
        <f t="shared" si="121"/>
        <v>#REF!</v>
      </c>
      <c r="F1946" s="109" t="e">
        <f>IF(E1946&lt;&gt;"",MAX($F$1:$F1945)+1, "" )</f>
        <v>#REF!</v>
      </c>
      <c r="G1946" s="109" t="str">
        <f t="shared" si="123"/>
        <v/>
      </c>
    </row>
    <row r="1947" spans="1:7" ht="15.5" x14ac:dyDescent="0.35">
      <c r="A1947" s="110" t="e">
        <f t="shared" si="120"/>
        <v>#REF!</v>
      </c>
      <c r="B1947" s="109" t="e">
        <f>IF(A1947&lt;&gt;"",MAX($B$1:$B1946)+1, "" )</f>
        <v>#REF!</v>
      </c>
      <c r="C1947" s="109" t="str">
        <f t="shared" si="122"/>
        <v/>
      </c>
      <c r="E1947" s="110" t="e">
        <f t="shared" si="121"/>
        <v>#REF!</v>
      </c>
      <c r="F1947" s="109" t="e">
        <f>IF(E1947&lt;&gt;"",MAX($F$1:$F1946)+1, "" )</f>
        <v>#REF!</v>
      </c>
      <c r="G1947" s="109" t="str">
        <f t="shared" si="123"/>
        <v/>
      </c>
    </row>
    <row r="1948" spans="1:7" ht="15.5" x14ac:dyDescent="0.35">
      <c r="A1948" s="110" t="e">
        <f t="shared" si="120"/>
        <v>#REF!</v>
      </c>
      <c r="B1948" s="109" t="e">
        <f>IF(A1948&lt;&gt;"",MAX($B$1:$B1947)+1, "" )</f>
        <v>#REF!</v>
      </c>
      <c r="C1948" s="109" t="str">
        <f t="shared" si="122"/>
        <v/>
      </c>
      <c r="E1948" s="110" t="e">
        <f t="shared" si="121"/>
        <v>#REF!</v>
      </c>
      <c r="F1948" s="109" t="e">
        <f>IF(E1948&lt;&gt;"",MAX($F$1:$F1947)+1, "" )</f>
        <v>#REF!</v>
      </c>
      <c r="G1948" s="109" t="str">
        <f t="shared" si="123"/>
        <v/>
      </c>
    </row>
    <row r="1949" spans="1:7" ht="15.5" x14ac:dyDescent="0.35">
      <c r="A1949" s="110" t="e">
        <f t="shared" si="120"/>
        <v>#REF!</v>
      </c>
      <c r="B1949" s="109" t="e">
        <f>IF(A1949&lt;&gt;"",MAX($B$1:$B1948)+1, "" )</f>
        <v>#REF!</v>
      </c>
      <c r="C1949" s="109" t="str">
        <f t="shared" si="122"/>
        <v/>
      </c>
      <c r="E1949" s="110" t="e">
        <f t="shared" si="121"/>
        <v>#REF!</v>
      </c>
      <c r="F1949" s="109" t="e">
        <f>IF(E1949&lt;&gt;"",MAX($F$1:$F1948)+1, "" )</f>
        <v>#REF!</v>
      </c>
      <c r="G1949" s="109" t="str">
        <f t="shared" si="123"/>
        <v/>
      </c>
    </row>
    <row r="1950" spans="1:7" ht="15.5" x14ac:dyDescent="0.35">
      <c r="A1950" s="110" t="e">
        <f t="shared" si="120"/>
        <v>#REF!</v>
      </c>
      <c r="B1950" s="109" t="e">
        <f>IF(A1950&lt;&gt;"",MAX($B$1:$B1949)+1, "" )</f>
        <v>#REF!</v>
      </c>
      <c r="C1950" s="109" t="str">
        <f t="shared" si="122"/>
        <v/>
      </c>
      <c r="E1950" s="110" t="e">
        <f t="shared" si="121"/>
        <v>#REF!</v>
      </c>
      <c r="F1950" s="109" t="e">
        <f>IF(E1950&lt;&gt;"",MAX($F$1:$F1949)+1, "" )</f>
        <v>#REF!</v>
      </c>
      <c r="G1950" s="109" t="str">
        <f t="shared" si="123"/>
        <v/>
      </c>
    </row>
    <row r="1951" spans="1:7" ht="15.5" x14ac:dyDescent="0.35">
      <c r="A1951" s="110" t="e">
        <f t="shared" si="120"/>
        <v>#REF!</v>
      </c>
      <c r="B1951" s="109" t="e">
        <f>IF(A1951&lt;&gt;"",MAX($B$1:$B1950)+1, "" )</f>
        <v>#REF!</v>
      </c>
      <c r="C1951" s="109" t="str">
        <f t="shared" si="122"/>
        <v/>
      </c>
      <c r="E1951" s="110" t="e">
        <f t="shared" si="121"/>
        <v>#REF!</v>
      </c>
      <c r="F1951" s="109" t="e">
        <f>IF(E1951&lt;&gt;"",MAX($F$1:$F1950)+1, "" )</f>
        <v>#REF!</v>
      </c>
      <c r="G1951" s="109" t="str">
        <f t="shared" si="123"/>
        <v/>
      </c>
    </row>
    <row r="1952" spans="1:7" ht="15.5" x14ac:dyDescent="0.35">
      <c r="A1952" s="110" t="e">
        <f t="shared" si="120"/>
        <v>#REF!</v>
      </c>
      <c r="B1952" s="109" t="e">
        <f>IF(A1952&lt;&gt;"",MAX($B$1:$B1951)+1, "" )</f>
        <v>#REF!</v>
      </c>
      <c r="C1952" s="109" t="str">
        <f t="shared" si="122"/>
        <v/>
      </c>
      <c r="E1952" s="110" t="e">
        <f t="shared" si="121"/>
        <v>#REF!</v>
      </c>
      <c r="F1952" s="109" t="e">
        <f>IF(E1952&lt;&gt;"",MAX($F$1:$F1951)+1, "" )</f>
        <v>#REF!</v>
      </c>
      <c r="G1952" s="109" t="str">
        <f t="shared" si="123"/>
        <v/>
      </c>
    </row>
    <row r="1953" spans="1:7" ht="15.5" x14ac:dyDescent="0.35">
      <c r="A1953" s="110" t="e">
        <f t="shared" si="120"/>
        <v>#REF!</v>
      </c>
      <c r="B1953" s="109" t="e">
        <f>IF(A1953&lt;&gt;"",MAX($B$1:$B1952)+1, "" )</f>
        <v>#REF!</v>
      </c>
      <c r="C1953" s="109" t="str">
        <f t="shared" si="122"/>
        <v/>
      </c>
      <c r="E1953" s="110" t="e">
        <f t="shared" si="121"/>
        <v>#REF!</v>
      </c>
      <c r="F1953" s="109" t="e">
        <f>IF(E1953&lt;&gt;"",MAX($F$1:$F1952)+1, "" )</f>
        <v>#REF!</v>
      </c>
      <c r="G1953" s="109" t="str">
        <f t="shared" si="123"/>
        <v/>
      </c>
    </row>
    <row r="1954" spans="1:7" ht="15.5" x14ac:dyDescent="0.35">
      <c r="A1954" s="110" t="e">
        <f t="shared" si="120"/>
        <v>#REF!</v>
      </c>
      <c r="B1954" s="109" t="e">
        <f>IF(A1954&lt;&gt;"",MAX($B$1:$B1953)+1, "" )</f>
        <v>#REF!</v>
      </c>
      <c r="C1954" s="109" t="str">
        <f t="shared" si="122"/>
        <v/>
      </c>
      <c r="E1954" s="110" t="e">
        <f t="shared" si="121"/>
        <v>#REF!</v>
      </c>
      <c r="F1954" s="109" t="e">
        <f>IF(E1954&lt;&gt;"",MAX($F$1:$F1953)+1, "" )</f>
        <v>#REF!</v>
      </c>
      <c r="G1954" s="109" t="str">
        <f t="shared" si="123"/>
        <v/>
      </c>
    </row>
    <row r="1955" spans="1:7" ht="15.5" x14ac:dyDescent="0.35">
      <c r="A1955" s="110" t="e">
        <f t="shared" si="120"/>
        <v>#REF!</v>
      </c>
      <c r="B1955" s="109" t="e">
        <f>IF(A1955&lt;&gt;"",MAX($B$1:$B1954)+1, "" )</f>
        <v>#REF!</v>
      </c>
      <c r="C1955" s="109" t="str">
        <f t="shared" si="122"/>
        <v/>
      </c>
      <c r="E1955" s="110" t="e">
        <f t="shared" si="121"/>
        <v>#REF!</v>
      </c>
      <c r="F1955" s="109" t="e">
        <f>IF(E1955&lt;&gt;"",MAX($F$1:$F1954)+1, "" )</f>
        <v>#REF!</v>
      </c>
      <c r="G1955" s="109" t="str">
        <f t="shared" si="123"/>
        <v/>
      </c>
    </row>
    <row r="1956" spans="1:7" ht="15.5" x14ac:dyDescent="0.35">
      <c r="A1956" s="110" t="e">
        <f t="shared" si="120"/>
        <v>#REF!</v>
      </c>
      <c r="B1956" s="109" t="e">
        <f>IF(A1956&lt;&gt;"",MAX($B$1:$B1955)+1, "" )</f>
        <v>#REF!</v>
      </c>
      <c r="C1956" s="109" t="str">
        <f t="shared" si="122"/>
        <v/>
      </c>
      <c r="E1956" s="110" t="e">
        <f t="shared" si="121"/>
        <v>#REF!</v>
      </c>
      <c r="F1956" s="109" t="e">
        <f>IF(E1956&lt;&gt;"",MAX($F$1:$F1955)+1, "" )</f>
        <v>#REF!</v>
      </c>
      <c r="G1956" s="109" t="str">
        <f t="shared" si="123"/>
        <v/>
      </c>
    </row>
    <row r="1957" spans="1:7" ht="15.5" x14ac:dyDescent="0.35">
      <c r="A1957" s="110" t="e">
        <f t="shared" si="120"/>
        <v>#REF!</v>
      </c>
      <c r="B1957" s="109" t="e">
        <f>IF(A1957&lt;&gt;"",MAX($B$1:$B1956)+1, "" )</f>
        <v>#REF!</v>
      </c>
      <c r="C1957" s="109" t="str">
        <f t="shared" si="122"/>
        <v/>
      </c>
      <c r="E1957" s="110" t="e">
        <f t="shared" si="121"/>
        <v>#REF!</v>
      </c>
      <c r="F1957" s="109" t="e">
        <f>IF(E1957&lt;&gt;"",MAX($F$1:$F1956)+1, "" )</f>
        <v>#REF!</v>
      </c>
      <c r="G1957" s="109" t="str">
        <f t="shared" si="123"/>
        <v/>
      </c>
    </row>
    <row r="1958" spans="1:7" ht="15.5" x14ac:dyDescent="0.35">
      <c r="A1958" s="110" t="e">
        <f t="shared" si="120"/>
        <v>#REF!</v>
      </c>
      <c r="B1958" s="109" t="e">
        <f>IF(A1958&lt;&gt;"",MAX($B$1:$B1957)+1, "" )</f>
        <v>#REF!</v>
      </c>
      <c r="C1958" s="109" t="str">
        <f t="shared" si="122"/>
        <v/>
      </c>
      <c r="E1958" s="110" t="e">
        <f t="shared" si="121"/>
        <v>#REF!</v>
      </c>
      <c r="F1958" s="109" t="e">
        <f>IF(E1958&lt;&gt;"",MAX($F$1:$F1957)+1, "" )</f>
        <v>#REF!</v>
      </c>
      <c r="G1958" s="109" t="str">
        <f t="shared" si="123"/>
        <v/>
      </c>
    </row>
    <row r="1959" spans="1:7" ht="15.5" x14ac:dyDescent="0.35">
      <c r="A1959" s="110" t="e">
        <f t="shared" si="120"/>
        <v>#REF!</v>
      </c>
      <c r="B1959" s="109" t="e">
        <f>IF(A1959&lt;&gt;"",MAX($B$1:$B1958)+1, "" )</f>
        <v>#REF!</v>
      </c>
      <c r="C1959" s="109" t="str">
        <f t="shared" si="122"/>
        <v/>
      </c>
      <c r="E1959" s="110" t="e">
        <f t="shared" si="121"/>
        <v>#REF!</v>
      </c>
      <c r="F1959" s="109" t="e">
        <f>IF(E1959&lt;&gt;"",MAX($F$1:$F1958)+1, "" )</f>
        <v>#REF!</v>
      </c>
      <c r="G1959" s="109" t="str">
        <f t="shared" si="123"/>
        <v/>
      </c>
    </row>
    <row r="1960" spans="1:7" ht="15.5" x14ac:dyDescent="0.35">
      <c r="A1960" s="110" t="e">
        <f t="shared" si="120"/>
        <v>#REF!</v>
      </c>
      <c r="B1960" s="109" t="e">
        <f>IF(A1960&lt;&gt;"",MAX($B$1:$B1959)+1, "" )</f>
        <v>#REF!</v>
      </c>
      <c r="C1960" s="109" t="str">
        <f t="shared" si="122"/>
        <v/>
      </c>
      <c r="E1960" s="110" t="e">
        <f t="shared" si="121"/>
        <v>#REF!</v>
      </c>
      <c r="F1960" s="109" t="e">
        <f>IF(E1960&lt;&gt;"",MAX($F$1:$F1959)+1, "" )</f>
        <v>#REF!</v>
      </c>
      <c r="G1960" s="109" t="str">
        <f t="shared" si="123"/>
        <v/>
      </c>
    </row>
    <row r="1961" spans="1:7" ht="15.5" x14ac:dyDescent="0.35">
      <c r="A1961" s="110" t="e">
        <f t="shared" si="120"/>
        <v>#REF!</v>
      </c>
      <c r="B1961" s="109" t="e">
        <f>IF(A1961&lt;&gt;"",MAX($B$1:$B1960)+1, "" )</f>
        <v>#REF!</v>
      </c>
      <c r="C1961" s="109" t="str">
        <f t="shared" si="122"/>
        <v/>
      </c>
      <c r="E1961" s="110" t="e">
        <f t="shared" si="121"/>
        <v>#REF!</v>
      </c>
      <c r="F1961" s="109" t="e">
        <f>IF(E1961&lt;&gt;"",MAX($F$1:$F1960)+1, "" )</f>
        <v>#REF!</v>
      </c>
      <c r="G1961" s="109" t="str">
        <f t="shared" si="123"/>
        <v/>
      </c>
    </row>
    <row r="1962" spans="1:7" ht="15.5" x14ac:dyDescent="0.35">
      <c r="A1962" s="110" t="e">
        <f t="shared" si="120"/>
        <v>#REF!</v>
      </c>
      <c r="B1962" s="109" t="e">
        <f>IF(A1962&lt;&gt;"",MAX($B$1:$B1961)+1, "" )</f>
        <v>#REF!</v>
      </c>
      <c r="C1962" s="109" t="str">
        <f t="shared" si="122"/>
        <v/>
      </c>
      <c r="E1962" s="110" t="e">
        <f t="shared" si="121"/>
        <v>#REF!</v>
      </c>
      <c r="F1962" s="109" t="e">
        <f>IF(E1962&lt;&gt;"",MAX($F$1:$F1961)+1, "" )</f>
        <v>#REF!</v>
      </c>
      <c r="G1962" s="109" t="str">
        <f t="shared" si="123"/>
        <v/>
      </c>
    </row>
    <row r="1963" spans="1:7" ht="15.5" x14ac:dyDescent="0.35">
      <c r="A1963" s="110" t="e">
        <f t="shared" si="120"/>
        <v>#REF!</v>
      </c>
      <c r="B1963" s="109" t="e">
        <f>IF(A1963&lt;&gt;"",MAX($B$1:$B1962)+1, "" )</f>
        <v>#REF!</v>
      </c>
      <c r="C1963" s="109" t="str">
        <f t="shared" si="122"/>
        <v/>
      </c>
      <c r="E1963" s="110" t="e">
        <f t="shared" si="121"/>
        <v>#REF!</v>
      </c>
      <c r="F1963" s="109" t="e">
        <f>IF(E1963&lt;&gt;"",MAX($F$1:$F1962)+1, "" )</f>
        <v>#REF!</v>
      </c>
      <c r="G1963" s="109" t="str">
        <f t="shared" si="123"/>
        <v/>
      </c>
    </row>
    <row r="1964" spans="1:7" ht="15.5" x14ac:dyDescent="0.35">
      <c r="A1964" s="110" t="e">
        <f t="shared" si="120"/>
        <v>#REF!</v>
      </c>
      <c r="B1964" s="109" t="e">
        <f>IF(A1964&lt;&gt;"",MAX($B$1:$B1963)+1, "" )</f>
        <v>#REF!</v>
      </c>
      <c r="C1964" s="109" t="str">
        <f t="shared" si="122"/>
        <v/>
      </c>
      <c r="E1964" s="110" t="e">
        <f t="shared" si="121"/>
        <v>#REF!</v>
      </c>
      <c r="F1964" s="109" t="e">
        <f>IF(E1964&lt;&gt;"",MAX($F$1:$F1963)+1, "" )</f>
        <v>#REF!</v>
      </c>
      <c r="G1964" s="109" t="str">
        <f t="shared" si="123"/>
        <v/>
      </c>
    </row>
    <row r="1965" spans="1:7" ht="15.5" x14ac:dyDescent="0.35">
      <c r="A1965" s="110" t="e">
        <f t="shared" si="120"/>
        <v>#REF!</v>
      </c>
      <c r="B1965" s="109" t="e">
        <f>IF(A1965&lt;&gt;"",MAX($B$1:$B1964)+1, "" )</f>
        <v>#REF!</v>
      </c>
      <c r="C1965" s="109" t="str">
        <f t="shared" si="122"/>
        <v/>
      </c>
      <c r="E1965" s="110" t="e">
        <f t="shared" si="121"/>
        <v>#REF!</v>
      </c>
      <c r="F1965" s="109" t="e">
        <f>IF(E1965&lt;&gt;"",MAX($F$1:$F1964)+1, "" )</f>
        <v>#REF!</v>
      </c>
      <c r="G1965" s="109" t="str">
        <f t="shared" si="123"/>
        <v/>
      </c>
    </row>
    <row r="1966" spans="1:7" ht="15.5" x14ac:dyDescent="0.35">
      <c r="A1966" s="110" t="e">
        <f t="shared" si="120"/>
        <v>#REF!</v>
      </c>
      <c r="B1966" s="109" t="e">
        <f>IF(A1966&lt;&gt;"",MAX($B$1:$B1965)+1, "" )</f>
        <v>#REF!</v>
      </c>
      <c r="C1966" s="109" t="str">
        <f t="shared" si="122"/>
        <v/>
      </c>
      <c r="E1966" s="110" t="e">
        <f t="shared" si="121"/>
        <v>#REF!</v>
      </c>
      <c r="F1966" s="109" t="e">
        <f>IF(E1966&lt;&gt;"",MAX($F$1:$F1965)+1, "" )</f>
        <v>#REF!</v>
      </c>
      <c r="G1966" s="109" t="str">
        <f t="shared" si="123"/>
        <v/>
      </c>
    </row>
    <row r="1967" spans="1:7" ht="15.5" x14ac:dyDescent="0.35">
      <c r="A1967" s="110" t="e">
        <f t="shared" si="120"/>
        <v>#REF!</v>
      </c>
      <c r="B1967" s="109" t="e">
        <f>IF(A1967&lt;&gt;"",MAX($B$1:$B1966)+1, "" )</f>
        <v>#REF!</v>
      </c>
      <c r="C1967" s="109" t="str">
        <f t="shared" si="122"/>
        <v/>
      </c>
      <c r="E1967" s="110" t="e">
        <f t="shared" si="121"/>
        <v>#REF!</v>
      </c>
      <c r="F1967" s="109" t="e">
        <f>IF(E1967&lt;&gt;"",MAX($F$1:$F1966)+1, "" )</f>
        <v>#REF!</v>
      </c>
      <c r="G1967" s="109" t="str">
        <f t="shared" si="123"/>
        <v/>
      </c>
    </row>
    <row r="1968" spans="1:7" ht="15.5" x14ac:dyDescent="0.35">
      <c r="A1968" s="110" t="e">
        <f t="shared" si="120"/>
        <v>#REF!</v>
      </c>
      <c r="B1968" s="109" t="e">
        <f>IF(A1968&lt;&gt;"",MAX($B$1:$B1967)+1, "" )</f>
        <v>#REF!</v>
      </c>
      <c r="C1968" s="109" t="str">
        <f t="shared" si="122"/>
        <v/>
      </c>
      <c r="E1968" s="110" t="e">
        <f t="shared" si="121"/>
        <v>#REF!</v>
      </c>
      <c r="F1968" s="109" t="e">
        <f>IF(E1968&lt;&gt;"",MAX($F$1:$F1967)+1, "" )</f>
        <v>#REF!</v>
      </c>
      <c r="G1968" s="109" t="str">
        <f t="shared" si="123"/>
        <v/>
      </c>
    </row>
    <row r="1969" spans="1:7" ht="15.5" x14ac:dyDescent="0.35">
      <c r="A1969" s="110" t="e">
        <f t="shared" si="120"/>
        <v>#REF!</v>
      </c>
      <c r="B1969" s="109" t="e">
        <f>IF(A1969&lt;&gt;"",MAX($B$1:$B1968)+1, "" )</f>
        <v>#REF!</v>
      </c>
      <c r="C1969" s="109" t="str">
        <f t="shared" si="122"/>
        <v/>
      </c>
      <c r="E1969" s="110" t="e">
        <f t="shared" si="121"/>
        <v>#REF!</v>
      </c>
      <c r="F1969" s="109" t="e">
        <f>IF(E1969&lt;&gt;"",MAX($F$1:$F1968)+1, "" )</f>
        <v>#REF!</v>
      </c>
      <c r="G1969" s="109" t="str">
        <f t="shared" si="123"/>
        <v/>
      </c>
    </row>
    <row r="1970" spans="1:7" ht="15.5" x14ac:dyDescent="0.35">
      <c r="A1970" s="110" t="e">
        <f t="shared" si="120"/>
        <v>#REF!</v>
      </c>
      <c r="B1970" s="109" t="e">
        <f>IF(A1970&lt;&gt;"",MAX($B$1:$B1969)+1, "" )</f>
        <v>#REF!</v>
      </c>
      <c r="C1970" s="109" t="str">
        <f t="shared" si="122"/>
        <v/>
      </c>
      <c r="E1970" s="110" t="e">
        <f t="shared" si="121"/>
        <v>#REF!</v>
      </c>
      <c r="F1970" s="109" t="e">
        <f>IF(E1970&lt;&gt;"",MAX($F$1:$F1969)+1, "" )</f>
        <v>#REF!</v>
      </c>
      <c r="G1970" s="109" t="str">
        <f t="shared" si="123"/>
        <v/>
      </c>
    </row>
    <row r="1971" spans="1:7" ht="15.5" x14ac:dyDescent="0.35">
      <c r="A1971" s="110" t="e">
        <f t="shared" si="120"/>
        <v>#REF!</v>
      </c>
      <c r="B1971" s="109" t="e">
        <f>IF(A1971&lt;&gt;"",MAX($B$1:$B1970)+1, "" )</f>
        <v>#REF!</v>
      </c>
      <c r="C1971" s="109" t="str">
        <f t="shared" si="122"/>
        <v/>
      </c>
      <c r="E1971" s="110" t="e">
        <f t="shared" si="121"/>
        <v>#REF!</v>
      </c>
      <c r="F1971" s="109" t="e">
        <f>IF(E1971&lt;&gt;"",MAX($F$1:$F1970)+1, "" )</f>
        <v>#REF!</v>
      </c>
      <c r="G1971" s="109" t="str">
        <f t="shared" si="123"/>
        <v/>
      </c>
    </row>
    <row r="1972" spans="1:7" ht="15.5" x14ac:dyDescent="0.35">
      <c r="A1972" s="110" t="e">
        <f t="shared" si="120"/>
        <v>#REF!</v>
      </c>
      <c r="B1972" s="109" t="e">
        <f>IF(A1972&lt;&gt;"",MAX($B$1:$B1971)+1, "" )</f>
        <v>#REF!</v>
      </c>
      <c r="C1972" s="109" t="str">
        <f t="shared" si="122"/>
        <v/>
      </c>
      <c r="E1972" s="110" t="e">
        <f t="shared" si="121"/>
        <v>#REF!</v>
      </c>
      <c r="F1972" s="109" t="e">
        <f>IF(E1972&lt;&gt;"",MAX($F$1:$F1971)+1, "" )</f>
        <v>#REF!</v>
      </c>
      <c r="G1972" s="109" t="str">
        <f t="shared" si="123"/>
        <v/>
      </c>
    </row>
    <row r="1973" spans="1:7" ht="15.5" x14ac:dyDescent="0.35">
      <c r="A1973" s="110" t="e">
        <f t="shared" si="120"/>
        <v>#REF!</v>
      </c>
      <c r="B1973" s="109" t="e">
        <f>IF(A1973&lt;&gt;"",MAX($B$1:$B1972)+1, "" )</f>
        <v>#REF!</v>
      </c>
      <c r="C1973" s="109" t="str">
        <f t="shared" si="122"/>
        <v/>
      </c>
      <c r="E1973" s="110" t="e">
        <f t="shared" si="121"/>
        <v>#REF!</v>
      </c>
      <c r="F1973" s="109" t="e">
        <f>IF(E1973&lt;&gt;"",MAX($F$1:$F1972)+1, "" )</f>
        <v>#REF!</v>
      </c>
      <c r="G1973" s="109" t="str">
        <f t="shared" si="123"/>
        <v/>
      </c>
    </row>
    <row r="1974" spans="1:7" ht="15.5" x14ac:dyDescent="0.35">
      <c r="A1974" s="110" t="e">
        <f t="shared" si="120"/>
        <v>#REF!</v>
      </c>
      <c r="B1974" s="109" t="e">
        <f>IF(A1974&lt;&gt;"",MAX($B$1:$B1973)+1, "" )</f>
        <v>#REF!</v>
      </c>
      <c r="C1974" s="109" t="str">
        <f t="shared" si="122"/>
        <v/>
      </c>
      <c r="E1974" s="110" t="e">
        <f t="shared" si="121"/>
        <v>#REF!</v>
      </c>
      <c r="F1974" s="109" t="e">
        <f>IF(E1974&lt;&gt;"",MAX($F$1:$F1973)+1, "" )</f>
        <v>#REF!</v>
      </c>
      <c r="G1974" s="109" t="str">
        <f t="shared" si="123"/>
        <v/>
      </c>
    </row>
    <row r="1975" spans="1:7" ht="15.5" x14ac:dyDescent="0.35">
      <c r="A1975" s="110" t="e">
        <f t="shared" si="120"/>
        <v>#REF!</v>
      </c>
      <c r="B1975" s="109" t="e">
        <f>IF(A1975&lt;&gt;"",MAX($B$1:$B1974)+1, "" )</f>
        <v>#REF!</v>
      </c>
      <c r="C1975" s="109" t="str">
        <f t="shared" si="122"/>
        <v/>
      </c>
      <c r="E1975" s="110" t="e">
        <f t="shared" si="121"/>
        <v>#REF!</v>
      </c>
      <c r="F1975" s="109" t="e">
        <f>IF(E1975&lt;&gt;"",MAX($F$1:$F1974)+1, "" )</f>
        <v>#REF!</v>
      </c>
      <c r="G1975" s="109" t="str">
        <f t="shared" si="123"/>
        <v/>
      </c>
    </row>
    <row r="1976" spans="1:7" ht="15.5" x14ac:dyDescent="0.35">
      <c r="A1976" s="110" t="e">
        <f t="shared" si="120"/>
        <v>#REF!</v>
      </c>
      <c r="B1976" s="109" t="e">
        <f>IF(A1976&lt;&gt;"",MAX($B$1:$B1975)+1, "" )</f>
        <v>#REF!</v>
      </c>
      <c r="C1976" s="109" t="str">
        <f t="shared" si="122"/>
        <v/>
      </c>
      <c r="E1976" s="110" t="e">
        <f t="shared" si="121"/>
        <v>#REF!</v>
      </c>
      <c r="F1976" s="109" t="e">
        <f>IF(E1976&lt;&gt;"",MAX($F$1:$F1975)+1, "" )</f>
        <v>#REF!</v>
      </c>
      <c r="G1976" s="109" t="str">
        <f t="shared" si="123"/>
        <v/>
      </c>
    </row>
    <row r="1977" spans="1:7" ht="15.5" x14ac:dyDescent="0.35">
      <c r="A1977" s="110" t="e">
        <f t="shared" si="120"/>
        <v>#REF!</v>
      </c>
      <c r="B1977" s="109" t="e">
        <f>IF(A1977&lt;&gt;"",MAX($B$1:$B1976)+1, "" )</f>
        <v>#REF!</v>
      </c>
      <c r="C1977" s="109" t="str">
        <f t="shared" si="122"/>
        <v/>
      </c>
      <c r="E1977" s="110" t="e">
        <f t="shared" si="121"/>
        <v>#REF!</v>
      </c>
      <c r="F1977" s="109" t="e">
        <f>IF(E1977&lt;&gt;"",MAX($F$1:$F1976)+1, "" )</f>
        <v>#REF!</v>
      </c>
      <c r="G1977" s="109" t="str">
        <f t="shared" si="123"/>
        <v/>
      </c>
    </row>
    <row r="1978" spans="1:7" ht="15.5" x14ac:dyDescent="0.35">
      <c r="A1978" s="110" t="e">
        <f t="shared" si="120"/>
        <v>#REF!</v>
      </c>
      <c r="B1978" s="109" t="e">
        <f>IF(A1978&lt;&gt;"",MAX($B$1:$B1977)+1, "" )</f>
        <v>#REF!</v>
      </c>
      <c r="C1978" s="109" t="str">
        <f t="shared" si="122"/>
        <v/>
      </c>
      <c r="E1978" s="110" t="e">
        <f t="shared" si="121"/>
        <v>#REF!</v>
      </c>
      <c r="F1978" s="109" t="e">
        <f>IF(E1978&lt;&gt;"",MAX($F$1:$F1977)+1, "" )</f>
        <v>#REF!</v>
      </c>
      <c r="G1978" s="109" t="str">
        <f t="shared" si="123"/>
        <v/>
      </c>
    </row>
    <row r="1979" spans="1:7" ht="15.5" x14ac:dyDescent="0.35">
      <c r="A1979" s="110" t="e">
        <f t="shared" si="120"/>
        <v>#REF!</v>
      </c>
      <c r="B1979" s="109" t="e">
        <f>IF(A1979&lt;&gt;"",MAX($B$1:$B1978)+1, "" )</f>
        <v>#REF!</v>
      </c>
      <c r="C1979" s="109" t="str">
        <f t="shared" si="122"/>
        <v/>
      </c>
      <c r="E1979" s="110" t="e">
        <f t="shared" si="121"/>
        <v>#REF!</v>
      </c>
      <c r="F1979" s="109" t="e">
        <f>IF(E1979&lt;&gt;"",MAX($F$1:$F1978)+1, "" )</f>
        <v>#REF!</v>
      </c>
      <c r="G1979" s="109" t="str">
        <f t="shared" si="123"/>
        <v/>
      </c>
    </row>
    <row r="1980" spans="1:7" ht="15.5" x14ac:dyDescent="0.35">
      <c r="A1980" s="110" t="e">
        <f t="shared" si="120"/>
        <v>#REF!</v>
      </c>
      <c r="B1980" s="109" t="e">
        <f>IF(A1980&lt;&gt;"",MAX($B$1:$B1979)+1, "" )</f>
        <v>#REF!</v>
      </c>
      <c r="C1980" s="109" t="str">
        <f t="shared" si="122"/>
        <v/>
      </c>
      <c r="E1980" s="110" t="e">
        <f t="shared" si="121"/>
        <v>#REF!</v>
      </c>
      <c r="F1980" s="109" t="e">
        <f>IF(E1980&lt;&gt;"",MAX($F$1:$F1979)+1, "" )</f>
        <v>#REF!</v>
      </c>
      <c r="G1980" s="109" t="str">
        <f t="shared" si="123"/>
        <v/>
      </c>
    </row>
    <row r="1981" spans="1:7" ht="15.5" x14ac:dyDescent="0.35">
      <c r="A1981" s="110" t="e">
        <f t="shared" si="120"/>
        <v>#REF!</v>
      </c>
      <c r="B1981" s="109" t="e">
        <f>IF(A1981&lt;&gt;"",MAX($B$1:$B1980)+1, "" )</f>
        <v>#REF!</v>
      </c>
      <c r="C1981" s="109" t="str">
        <f t="shared" si="122"/>
        <v/>
      </c>
      <c r="E1981" s="110" t="e">
        <f t="shared" si="121"/>
        <v>#REF!</v>
      </c>
      <c r="F1981" s="109" t="e">
        <f>IF(E1981&lt;&gt;"",MAX($F$1:$F1980)+1, "" )</f>
        <v>#REF!</v>
      </c>
      <c r="G1981" s="109" t="str">
        <f t="shared" si="123"/>
        <v/>
      </c>
    </row>
    <row r="1982" spans="1:7" ht="15.5" x14ac:dyDescent="0.35">
      <c r="A1982" s="110" t="e">
        <f t="shared" si="120"/>
        <v>#REF!</v>
      </c>
      <c r="B1982" s="109" t="e">
        <f>IF(A1982&lt;&gt;"",MAX($B$1:$B1981)+1, "" )</f>
        <v>#REF!</v>
      </c>
      <c r="C1982" s="109" t="str">
        <f t="shared" si="122"/>
        <v/>
      </c>
      <c r="E1982" s="110" t="e">
        <f t="shared" si="121"/>
        <v>#REF!</v>
      </c>
      <c r="F1982" s="109" t="e">
        <f>IF(E1982&lt;&gt;"",MAX($F$1:$F1981)+1, "" )</f>
        <v>#REF!</v>
      </c>
      <c r="G1982" s="109" t="str">
        <f t="shared" si="123"/>
        <v/>
      </c>
    </row>
    <row r="1983" spans="1:7" ht="15.5" x14ac:dyDescent="0.35">
      <c r="A1983" s="110" t="e">
        <f t="shared" si="120"/>
        <v>#REF!</v>
      </c>
      <c r="B1983" s="109" t="e">
        <f>IF(A1983&lt;&gt;"",MAX($B$1:$B1982)+1, "" )</f>
        <v>#REF!</v>
      </c>
      <c r="C1983" s="109" t="str">
        <f t="shared" si="122"/>
        <v/>
      </c>
      <c r="E1983" s="110" t="e">
        <f t="shared" si="121"/>
        <v>#REF!</v>
      </c>
      <c r="F1983" s="109" t="e">
        <f>IF(E1983&lt;&gt;"",MAX($F$1:$F1982)+1, "" )</f>
        <v>#REF!</v>
      </c>
      <c r="G1983" s="109" t="str">
        <f t="shared" si="123"/>
        <v/>
      </c>
    </row>
    <row r="1984" spans="1:7" ht="15.5" x14ac:dyDescent="0.35">
      <c r="A1984" s="110" t="e">
        <f t="shared" si="120"/>
        <v>#REF!</v>
      </c>
      <c r="B1984" s="109" t="e">
        <f>IF(A1984&lt;&gt;"",MAX($B$1:$B1983)+1, "" )</f>
        <v>#REF!</v>
      </c>
      <c r="C1984" s="109" t="str">
        <f t="shared" si="122"/>
        <v/>
      </c>
      <c r="E1984" s="110" t="e">
        <f t="shared" si="121"/>
        <v>#REF!</v>
      </c>
      <c r="F1984" s="109" t="e">
        <f>IF(E1984&lt;&gt;"",MAX($F$1:$F1983)+1, "" )</f>
        <v>#REF!</v>
      </c>
      <c r="G1984" s="109" t="str">
        <f t="shared" si="123"/>
        <v/>
      </c>
    </row>
    <row r="1985" spans="1:7" ht="15.5" x14ac:dyDescent="0.35">
      <c r="A1985" s="110" t="e">
        <f t="shared" si="120"/>
        <v>#REF!</v>
      </c>
      <c r="B1985" s="109" t="e">
        <f>IF(A1985&lt;&gt;"",MAX($B$1:$B1984)+1, "" )</f>
        <v>#REF!</v>
      </c>
      <c r="C1985" s="109" t="str">
        <f t="shared" si="122"/>
        <v/>
      </c>
      <c r="E1985" s="110" t="e">
        <f t="shared" si="121"/>
        <v>#REF!</v>
      </c>
      <c r="F1985" s="109" t="e">
        <f>IF(E1985&lt;&gt;"",MAX($F$1:$F1984)+1, "" )</f>
        <v>#REF!</v>
      </c>
      <c r="G1985" s="109" t="str">
        <f t="shared" si="123"/>
        <v/>
      </c>
    </row>
    <row r="1986" spans="1:7" ht="15.5" x14ac:dyDescent="0.35">
      <c r="A1986" s="110" t="e">
        <f t="shared" si="120"/>
        <v>#REF!</v>
      </c>
      <c r="B1986" s="109" t="e">
        <f>IF(A1986&lt;&gt;"",MAX($B$1:$B1985)+1, "" )</f>
        <v>#REF!</v>
      </c>
      <c r="C1986" s="109" t="str">
        <f t="shared" si="122"/>
        <v/>
      </c>
      <c r="E1986" s="110" t="e">
        <f t="shared" si="121"/>
        <v>#REF!</v>
      </c>
      <c r="F1986" s="109" t="e">
        <f>IF(E1986&lt;&gt;"",MAX($F$1:$F1985)+1, "" )</f>
        <v>#REF!</v>
      </c>
      <c r="G1986" s="109" t="str">
        <f t="shared" si="123"/>
        <v/>
      </c>
    </row>
    <row r="1987" spans="1:7" ht="15.5" x14ac:dyDescent="0.35">
      <c r="A1987" s="110" t="e">
        <f t="shared" si="120"/>
        <v>#REF!</v>
      </c>
      <c r="B1987" s="109" t="e">
        <f>IF(A1987&lt;&gt;"",MAX($B$1:$B1986)+1, "" )</f>
        <v>#REF!</v>
      </c>
      <c r="C1987" s="109" t="str">
        <f t="shared" si="122"/>
        <v/>
      </c>
      <c r="E1987" s="110" t="e">
        <f t="shared" si="121"/>
        <v>#REF!</v>
      </c>
      <c r="F1987" s="109" t="e">
        <f>IF(E1987&lt;&gt;"",MAX($F$1:$F1986)+1, "" )</f>
        <v>#REF!</v>
      </c>
      <c r="G1987" s="109" t="str">
        <f t="shared" si="123"/>
        <v/>
      </c>
    </row>
    <row r="1988" spans="1:7" ht="15.5" x14ac:dyDescent="0.35">
      <c r="A1988" s="110" t="e">
        <f t="shared" si="120"/>
        <v>#REF!</v>
      </c>
      <c r="B1988" s="109" t="e">
        <f>IF(A1988&lt;&gt;"",MAX($B$1:$B1987)+1, "" )</f>
        <v>#REF!</v>
      </c>
      <c r="C1988" s="109" t="str">
        <f t="shared" si="122"/>
        <v/>
      </c>
      <c r="E1988" s="110" t="e">
        <f t="shared" si="121"/>
        <v>#REF!</v>
      </c>
      <c r="F1988" s="109" t="e">
        <f>IF(E1988&lt;&gt;"",MAX($F$1:$F1987)+1, "" )</f>
        <v>#REF!</v>
      </c>
      <c r="G1988" s="109" t="str">
        <f t="shared" si="123"/>
        <v/>
      </c>
    </row>
    <row r="1989" spans="1:7" ht="15.5" x14ac:dyDescent="0.35">
      <c r="A1989" s="110" t="e">
        <f t="shared" ref="A1989:A2052" si="124">_xlfn.SINGLE(INDEX(CreationCptData,1+INT((ROW(A1985)-1)/COLUMNS(CreationCptData)),MOD(ROW(A1985)-1+COLUMNS(CreationCptData),COLUMNS(CreationCptData))+1))</f>
        <v>#REF!</v>
      </c>
      <c r="B1989" s="109" t="e">
        <f>IF(A1989&lt;&gt;"",MAX($B$1:$B1988)+1, "" )</f>
        <v>#REF!</v>
      </c>
      <c r="C1989" s="109" t="str">
        <f t="shared" si="122"/>
        <v/>
      </c>
      <c r="E1989" s="110" t="e">
        <f t="shared" ref="E1989:E2052" si="125">INDEX(PAWSCptData,1+INT((ROW(E1985)-1)/COLUMNS(PAWSCptData)),MOD(ROW(E1985)-1+COLUMNS(PAWSCptData),COLUMNS(PAWSCptData))+1)</f>
        <v>#REF!</v>
      </c>
      <c r="F1989" s="109" t="e">
        <f>IF(E1989&lt;&gt;"",MAX($F$1:$F1988)+1, "" )</f>
        <v>#REF!</v>
      </c>
      <c r="G1989" s="109" t="str">
        <f t="shared" si="123"/>
        <v/>
      </c>
    </row>
    <row r="1990" spans="1:7" ht="15.5" x14ac:dyDescent="0.35">
      <c r="A1990" s="110" t="e">
        <f t="shared" si="124"/>
        <v>#REF!</v>
      </c>
      <c r="B1990" s="109" t="e">
        <f>IF(A1990&lt;&gt;"",MAX($B$1:$B1989)+1, "" )</f>
        <v>#REF!</v>
      </c>
      <c r="C1990" s="109" t="str">
        <f t="shared" ref="C1990:C2053" si="126">IF(ISERROR(MATCH(ROW()-ROW($C$4),$B$5:$B$10989,0)),"",INDEX($A$5:$A$10989,MATCH(ROW()-ROW($C$4),$B$5:$B$10989,0)))</f>
        <v/>
      </c>
      <c r="E1990" s="110" t="e">
        <f t="shared" si="125"/>
        <v>#REF!</v>
      </c>
      <c r="F1990" s="109" t="e">
        <f>IF(E1990&lt;&gt;"",MAX($F$1:$F1989)+1, "" )</f>
        <v>#REF!</v>
      </c>
      <c r="G1990" s="109" t="str">
        <f t="shared" ref="G1990:G2053" si="127">IF(ISERROR(MATCH(ROW()-ROW($G$4),$F$5:$F$10989,0)),"",INDEX($E$5:$E$10989,MATCH(ROW()-ROW($G$4),$F$5:$F$10989,0)))</f>
        <v/>
      </c>
    </row>
    <row r="1991" spans="1:7" ht="15.5" x14ac:dyDescent="0.35">
      <c r="A1991" s="110" t="e">
        <f t="shared" si="124"/>
        <v>#REF!</v>
      </c>
      <c r="B1991" s="109" t="e">
        <f>IF(A1991&lt;&gt;"",MAX($B$1:$B1990)+1, "" )</f>
        <v>#REF!</v>
      </c>
      <c r="C1991" s="109" t="str">
        <f t="shared" si="126"/>
        <v/>
      </c>
      <c r="E1991" s="110" t="e">
        <f t="shared" si="125"/>
        <v>#REF!</v>
      </c>
      <c r="F1991" s="109" t="e">
        <f>IF(E1991&lt;&gt;"",MAX($F$1:$F1990)+1, "" )</f>
        <v>#REF!</v>
      </c>
      <c r="G1991" s="109" t="str">
        <f t="shared" si="127"/>
        <v/>
      </c>
    </row>
    <row r="1992" spans="1:7" ht="15.5" x14ac:dyDescent="0.35">
      <c r="A1992" s="110" t="e">
        <f t="shared" si="124"/>
        <v>#REF!</v>
      </c>
      <c r="B1992" s="109" t="e">
        <f>IF(A1992&lt;&gt;"",MAX($B$1:$B1991)+1, "" )</f>
        <v>#REF!</v>
      </c>
      <c r="C1992" s="109" t="str">
        <f t="shared" si="126"/>
        <v/>
      </c>
      <c r="E1992" s="110" t="e">
        <f t="shared" si="125"/>
        <v>#REF!</v>
      </c>
      <c r="F1992" s="109" t="e">
        <f>IF(E1992&lt;&gt;"",MAX($F$1:$F1991)+1, "" )</f>
        <v>#REF!</v>
      </c>
      <c r="G1992" s="109" t="str">
        <f t="shared" si="127"/>
        <v/>
      </c>
    </row>
    <row r="1993" spans="1:7" ht="15.5" x14ac:dyDescent="0.35">
      <c r="A1993" s="110" t="e">
        <f t="shared" si="124"/>
        <v>#REF!</v>
      </c>
      <c r="B1993" s="109" t="e">
        <f>IF(A1993&lt;&gt;"",MAX($B$1:$B1992)+1, "" )</f>
        <v>#REF!</v>
      </c>
      <c r="C1993" s="109" t="str">
        <f t="shared" si="126"/>
        <v/>
      </c>
      <c r="E1993" s="110" t="e">
        <f t="shared" si="125"/>
        <v>#REF!</v>
      </c>
      <c r="F1993" s="109" t="e">
        <f>IF(E1993&lt;&gt;"",MAX($F$1:$F1992)+1, "" )</f>
        <v>#REF!</v>
      </c>
      <c r="G1993" s="109" t="str">
        <f t="shared" si="127"/>
        <v/>
      </c>
    </row>
    <row r="1994" spans="1:7" ht="15.5" x14ac:dyDescent="0.35">
      <c r="A1994" s="110" t="e">
        <f t="shared" si="124"/>
        <v>#REF!</v>
      </c>
      <c r="B1994" s="109" t="e">
        <f>IF(A1994&lt;&gt;"",MAX($B$1:$B1993)+1, "" )</f>
        <v>#REF!</v>
      </c>
      <c r="C1994" s="109" t="str">
        <f t="shared" si="126"/>
        <v/>
      </c>
      <c r="E1994" s="110" t="e">
        <f t="shared" si="125"/>
        <v>#REF!</v>
      </c>
      <c r="F1994" s="109" t="e">
        <f>IF(E1994&lt;&gt;"",MAX($F$1:$F1993)+1, "" )</f>
        <v>#REF!</v>
      </c>
      <c r="G1994" s="109" t="str">
        <f t="shared" si="127"/>
        <v/>
      </c>
    </row>
    <row r="1995" spans="1:7" ht="15.5" x14ac:dyDescent="0.35">
      <c r="A1995" s="110" t="e">
        <f t="shared" si="124"/>
        <v>#REF!</v>
      </c>
      <c r="B1995" s="109" t="e">
        <f>IF(A1995&lt;&gt;"",MAX($B$1:$B1994)+1, "" )</f>
        <v>#REF!</v>
      </c>
      <c r="C1995" s="109" t="str">
        <f t="shared" si="126"/>
        <v/>
      </c>
      <c r="E1995" s="110" t="e">
        <f t="shared" si="125"/>
        <v>#REF!</v>
      </c>
      <c r="F1995" s="109" t="e">
        <f>IF(E1995&lt;&gt;"",MAX($F$1:$F1994)+1, "" )</f>
        <v>#REF!</v>
      </c>
      <c r="G1995" s="109" t="str">
        <f t="shared" si="127"/>
        <v/>
      </c>
    </row>
    <row r="1996" spans="1:7" ht="15.5" x14ac:dyDescent="0.35">
      <c r="A1996" s="110" t="e">
        <f t="shared" si="124"/>
        <v>#REF!</v>
      </c>
      <c r="B1996" s="109" t="e">
        <f>IF(A1996&lt;&gt;"",MAX($B$1:$B1995)+1, "" )</f>
        <v>#REF!</v>
      </c>
      <c r="C1996" s="109" t="str">
        <f t="shared" si="126"/>
        <v/>
      </c>
      <c r="E1996" s="110" t="e">
        <f t="shared" si="125"/>
        <v>#REF!</v>
      </c>
      <c r="F1996" s="109" t="e">
        <f>IF(E1996&lt;&gt;"",MAX($F$1:$F1995)+1, "" )</f>
        <v>#REF!</v>
      </c>
      <c r="G1996" s="109" t="str">
        <f t="shared" si="127"/>
        <v/>
      </c>
    </row>
    <row r="1997" spans="1:7" ht="15.5" x14ac:dyDescent="0.35">
      <c r="A1997" s="110" t="e">
        <f t="shared" si="124"/>
        <v>#REF!</v>
      </c>
      <c r="B1997" s="109" t="e">
        <f>IF(A1997&lt;&gt;"",MAX($B$1:$B1996)+1, "" )</f>
        <v>#REF!</v>
      </c>
      <c r="C1997" s="109" t="str">
        <f t="shared" si="126"/>
        <v/>
      </c>
      <c r="E1997" s="110" t="e">
        <f t="shared" si="125"/>
        <v>#REF!</v>
      </c>
      <c r="F1997" s="109" t="e">
        <f>IF(E1997&lt;&gt;"",MAX($F$1:$F1996)+1, "" )</f>
        <v>#REF!</v>
      </c>
      <c r="G1997" s="109" t="str">
        <f t="shared" si="127"/>
        <v/>
      </c>
    </row>
    <row r="1998" spans="1:7" ht="15.5" x14ac:dyDescent="0.35">
      <c r="A1998" s="110" t="e">
        <f t="shared" si="124"/>
        <v>#REF!</v>
      </c>
      <c r="B1998" s="109" t="e">
        <f>IF(A1998&lt;&gt;"",MAX($B$1:$B1997)+1, "" )</f>
        <v>#REF!</v>
      </c>
      <c r="C1998" s="109" t="str">
        <f t="shared" si="126"/>
        <v/>
      </c>
      <c r="E1998" s="110" t="e">
        <f t="shared" si="125"/>
        <v>#REF!</v>
      </c>
      <c r="F1998" s="109" t="e">
        <f>IF(E1998&lt;&gt;"",MAX($F$1:$F1997)+1, "" )</f>
        <v>#REF!</v>
      </c>
      <c r="G1998" s="109" t="str">
        <f t="shared" si="127"/>
        <v/>
      </c>
    </row>
    <row r="1999" spans="1:7" ht="15.5" x14ac:dyDescent="0.35">
      <c r="A1999" s="110" t="e">
        <f t="shared" si="124"/>
        <v>#REF!</v>
      </c>
      <c r="B1999" s="109" t="e">
        <f>IF(A1999&lt;&gt;"",MAX($B$1:$B1998)+1, "" )</f>
        <v>#REF!</v>
      </c>
      <c r="C1999" s="109" t="str">
        <f t="shared" si="126"/>
        <v/>
      </c>
      <c r="E1999" s="110" t="e">
        <f t="shared" si="125"/>
        <v>#REF!</v>
      </c>
      <c r="F1999" s="109" t="e">
        <f>IF(E1999&lt;&gt;"",MAX($F$1:$F1998)+1, "" )</f>
        <v>#REF!</v>
      </c>
      <c r="G1999" s="109" t="str">
        <f t="shared" si="127"/>
        <v/>
      </c>
    </row>
    <row r="2000" spans="1:7" ht="15.5" x14ac:dyDescent="0.35">
      <c r="A2000" s="110" t="e">
        <f t="shared" si="124"/>
        <v>#REF!</v>
      </c>
      <c r="B2000" s="109" t="e">
        <f>IF(A2000&lt;&gt;"",MAX($B$1:$B1999)+1, "" )</f>
        <v>#REF!</v>
      </c>
      <c r="C2000" s="109" t="str">
        <f t="shared" si="126"/>
        <v/>
      </c>
      <c r="E2000" s="110" t="e">
        <f t="shared" si="125"/>
        <v>#REF!</v>
      </c>
      <c r="F2000" s="109" t="e">
        <f>IF(E2000&lt;&gt;"",MAX($F$1:$F1999)+1, "" )</f>
        <v>#REF!</v>
      </c>
      <c r="G2000" s="109" t="str">
        <f t="shared" si="127"/>
        <v/>
      </c>
    </row>
    <row r="2001" spans="1:7" ht="15.5" x14ac:dyDescent="0.35">
      <c r="A2001" s="110" t="e">
        <f t="shared" si="124"/>
        <v>#REF!</v>
      </c>
      <c r="B2001" s="109" t="e">
        <f>IF(A2001&lt;&gt;"",MAX($B$1:$B2000)+1, "" )</f>
        <v>#REF!</v>
      </c>
      <c r="C2001" s="109" t="str">
        <f t="shared" si="126"/>
        <v/>
      </c>
      <c r="E2001" s="110" t="e">
        <f t="shared" si="125"/>
        <v>#REF!</v>
      </c>
      <c r="F2001" s="109" t="e">
        <f>IF(E2001&lt;&gt;"",MAX($F$1:$F2000)+1, "" )</f>
        <v>#REF!</v>
      </c>
      <c r="G2001" s="109" t="str">
        <f t="shared" si="127"/>
        <v/>
      </c>
    </row>
    <row r="2002" spans="1:7" ht="15.5" x14ac:dyDescent="0.35">
      <c r="A2002" s="110" t="e">
        <f t="shared" si="124"/>
        <v>#REF!</v>
      </c>
      <c r="B2002" s="109" t="e">
        <f>IF(A2002&lt;&gt;"",MAX($B$1:$B2001)+1, "" )</f>
        <v>#REF!</v>
      </c>
      <c r="C2002" s="109" t="str">
        <f t="shared" si="126"/>
        <v/>
      </c>
      <c r="E2002" s="110" t="e">
        <f t="shared" si="125"/>
        <v>#REF!</v>
      </c>
      <c r="F2002" s="109" t="e">
        <f>IF(E2002&lt;&gt;"",MAX($F$1:$F2001)+1, "" )</f>
        <v>#REF!</v>
      </c>
      <c r="G2002" s="109" t="str">
        <f t="shared" si="127"/>
        <v/>
      </c>
    </row>
    <row r="2003" spans="1:7" ht="15.5" x14ac:dyDescent="0.35">
      <c r="A2003" s="110" t="e">
        <f t="shared" si="124"/>
        <v>#REF!</v>
      </c>
      <c r="B2003" s="109" t="e">
        <f>IF(A2003&lt;&gt;"",MAX($B$1:$B2002)+1, "" )</f>
        <v>#REF!</v>
      </c>
      <c r="C2003" s="109" t="str">
        <f t="shared" si="126"/>
        <v/>
      </c>
      <c r="E2003" s="110" t="e">
        <f t="shared" si="125"/>
        <v>#REF!</v>
      </c>
      <c r="F2003" s="109" t="e">
        <f>IF(E2003&lt;&gt;"",MAX($F$1:$F2002)+1, "" )</f>
        <v>#REF!</v>
      </c>
      <c r="G2003" s="109" t="str">
        <f t="shared" si="127"/>
        <v/>
      </c>
    </row>
    <row r="2004" spans="1:7" ht="15.5" x14ac:dyDescent="0.35">
      <c r="A2004" s="110" t="e">
        <f t="shared" si="124"/>
        <v>#REF!</v>
      </c>
      <c r="B2004" s="109" t="e">
        <f>IF(A2004&lt;&gt;"",MAX($B$1:$B2003)+1, "" )</f>
        <v>#REF!</v>
      </c>
      <c r="C2004" s="109" t="str">
        <f t="shared" si="126"/>
        <v/>
      </c>
      <c r="E2004" s="110" t="e">
        <f t="shared" si="125"/>
        <v>#REF!</v>
      </c>
      <c r="F2004" s="109" t="e">
        <f>IF(E2004&lt;&gt;"",MAX($F$1:$F2003)+1, "" )</f>
        <v>#REF!</v>
      </c>
      <c r="G2004" s="109" t="str">
        <f t="shared" si="127"/>
        <v/>
      </c>
    </row>
    <row r="2005" spans="1:7" ht="15.5" x14ac:dyDescent="0.35">
      <c r="A2005" s="110" t="e">
        <f t="shared" si="124"/>
        <v>#REF!</v>
      </c>
      <c r="B2005" s="109" t="e">
        <f>IF(A2005&lt;&gt;"",MAX($B$1:$B2004)+1, "" )</f>
        <v>#REF!</v>
      </c>
      <c r="C2005" s="109" t="str">
        <f t="shared" si="126"/>
        <v/>
      </c>
      <c r="E2005" s="110" t="e">
        <f t="shared" si="125"/>
        <v>#REF!</v>
      </c>
      <c r="F2005" s="109" t="e">
        <f>IF(E2005&lt;&gt;"",MAX($F$1:$F2004)+1, "" )</f>
        <v>#REF!</v>
      </c>
      <c r="G2005" s="109" t="str">
        <f t="shared" si="127"/>
        <v/>
      </c>
    </row>
    <row r="2006" spans="1:7" ht="15.5" x14ac:dyDescent="0.35">
      <c r="A2006" s="110" t="e">
        <f t="shared" si="124"/>
        <v>#REF!</v>
      </c>
      <c r="B2006" s="109" t="e">
        <f>IF(A2006&lt;&gt;"",MAX($B$1:$B2005)+1, "" )</f>
        <v>#REF!</v>
      </c>
      <c r="C2006" s="109" t="str">
        <f t="shared" si="126"/>
        <v/>
      </c>
      <c r="E2006" s="110" t="e">
        <f t="shared" si="125"/>
        <v>#REF!</v>
      </c>
      <c r="F2006" s="109" t="e">
        <f>IF(E2006&lt;&gt;"",MAX($F$1:$F2005)+1, "" )</f>
        <v>#REF!</v>
      </c>
      <c r="G2006" s="109" t="str">
        <f t="shared" si="127"/>
        <v/>
      </c>
    </row>
    <row r="2007" spans="1:7" ht="15.5" x14ac:dyDescent="0.35">
      <c r="A2007" s="110" t="e">
        <f t="shared" si="124"/>
        <v>#REF!</v>
      </c>
      <c r="B2007" s="109" t="e">
        <f>IF(A2007&lt;&gt;"",MAX($B$1:$B2006)+1, "" )</f>
        <v>#REF!</v>
      </c>
      <c r="C2007" s="109" t="str">
        <f t="shared" si="126"/>
        <v/>
      </c>
      <c r="E2007" s="110" t="e">
        <f t="shared" si="125"/>
        <v>#REF!</v>
      </c>
      <c r="F2007" s="109" t="e">
        <f>IF(E2007&lt;&gt;"",MAX($F$1:$F2006)+1, "" )</f>
        <v>#REF!</v>
      </c>
      <c r="G2007" s="109" t="str">
        <f t="shared" si="127"/>
        <v/>
      </c>
    </row>
    <row r="2008" spans="1:7" ht="15.5" x14ac:dyDescent="0.35">
      <c r="A2008" s="110" t="e">
        <f t="shared" si="124"/>
        <v>#REF!</v>
      </c>
      <c r="B2008" s="109" t="e">
        <f>IF(A2008&lt;&gt;"",MAX($B$1:$B2007)+1, "" )</f>
        <v>#REF!</v>
      </c>
      <c r="C2008" s="109" t="str">
        <f t="shared" si="126"/>
        <v/>
      </c>
      <c r="E2008" s="110" t="e">
        <f t="shared" si="125"/>
        <v>#REF!</v>
      </c>
      <c r="F2008" s="109" t="e">
        <f>IF(E2008&lt;&gt;"",MAX($F$1:$F2007)+1, "" )</f>
        <v>#REF!</v>
      </c>
      <c r="G2008" s="109" t="str">
        <f t="shared" si="127"/>
        <v/>
      </c>
    </row>
    <row r="2009" spans="1:7" ht="15.5" x14ac:dyDescent="0.35">
      <c r="A2009" s="110" t="e">
        <f t="shared" si="124"/>
        <v>#REF!</v>
      </c>
      <c r="B2009" s="109" t="e">
        <f>IF(A2009&lt;&gt;"",MAX($B$1:$B2008)+1, "" )</f>
        <v>#REF!</v>
      </c>
      <c r="C2009" s="109" t="str">
        <f t="shared" si="126"/>
        <v/>
      </c>
      <c r="E2009" s="110" t="e">
        <f t="shared" si="125"/>
        <v>#REF!</v>
      </c>
      <c r="F2009" s="109" t="e">
        <f>IF(E2009&lt;&gt;"",MAX($F$1:$F2008)+1, "" )</f>
        <v>#REF!</v>
      </c>
      <c r="G2009" s="109" t="str">
        <f t="shared" si="127"/>
        <v/>
      </c>
    </row>
    <row r="2010" spans="1:7" ht="15.5" x14ac:dyDescent="0.35">
      <c r="A2010" s="110" t="e">
        <f t="shared" si="124"/>
        <v>#REF!</v>
      </c>
      <c r="B2010" s="109" t="e">
        <f>IF(A2010&lt;&gt;"",MAX($B$1:$B2009)+1, "" )</f>
        <v>#REF!</v>
      </c>
      <c r="C2010" s="109" t="str">
        <f t="shared" si="126"/>
        <v/>
      </c>
      <c r="E2010" s="110" t="e">
        <f t="shared" si="125"/>
        <v>#REF!</v>
      </c>
      <c r="F2010" s="109" t="e">
        <f>IF(E2010&lt;&gt;"",MAX($F$1:$F2009)+1, "" )</f>
        <v>#REF!</v>
      </c>
      <c r="G2010" s="109" t="str">
        <f t="shared" si="127"/>
        <v/>
      </c>
    </row>
    <row r="2011" spans="1:7" ht="15.5" x14ac:dyDescent="0.35">
      <c r="A2011" s="110" t="e">
        <f t="shared" si="124"/>
        <v>#REF!</v>
      </c>
      <c r="B2011" s="109" t="e">
        <f>IF(A2011&lt;&gt;"",MAX($B$1:$B2010)+1, "" )</f>
        <v>#REF!</v>
      </c>
      <c r="C2011" s="109" t="str">
        <f t="shared" si="126"/>
        <v/>
      </c>
      <c r="E2011" s="110" t="e">
        <f t="shared" si="125"/>
        <v>#REF!</v>
      </c>
      <c r="F2011" s="109" t="e">
        <f>IF(E2011&lt;&gt;"",MAX($F$1:$F2010)+1, "" )</f>
        <v>#REF!</v>
      </c>
      <c r="G2011" s="109" t="str">
        <f t="shared" si="127"/>
        <v/>
      </c>
    </row>
    <row r="2012" spans="1:7" ht="15.5" x14ac:dyDescent="0.35">
      <c r="A2012" s="110" t="e">
        <f t="shared" si="124"/>
        <v>#REF!</v>
      </c>
      <c r="B2012" s="109" t="e">
        <f>IF(A2012&lt;&gt;"",MAX($B$1:$B2011)+1, "" )</f>
        <v>#REF!</v>
      </c>
      <c r="C2012" s="109" t="str">
        <f t="shared" si="126"/>
        <v/>
      </c>
      <c r="E2012" s="110" t="e">
        <f t="shared" si="125"/>
        <v>#REF!</v>
      </c>
      <c r="F2012" s="109" t="e">
        <f>IF(E2012&lt;&gt;"",MAX($F$1:$F2011)+1, "" )</f>
        <v>#REF!</v>
      </c>
      <c r="G2012" s="109" t="str">
        <f t="shared" si="127"/>
        <v/>
      </c>
    </row>
    <row r="2013" spans="1:7" ht="15.5" x14ac:dyDescent="0.35">
      <c r="A2013" s="110" t="e">
        <f t="shared" si="124"/>
        <v>#REF!</v>
      </c>
      <c r="B2013" s="109" t="e">
        <f>IF(A2013&lt;&gt;"",MAX($B$1:$B2012)+1, "" )</f>
        <v>#REF!</v>
      </c>
      <c r="C2013" s="109" t="str">
        <f t="shared" si="126"/>
        <v/>
      </c>
      <c r="E2013" s="110" t="e">
        <f t="shared" si="125"/>
        <v>#REF!</v>
      </c>
      <c r="F2013" s="109" t="e">
        <f>IF(E2013&lt;&gt;"",MAX($F$1:$F2012)+1, "" )</f>
        <v>#REF!</v>
      </c>
      <c r="G2013" s="109" t="str">
        <f t="shared" si="127"/>
        <v/>
      </c>
    </row>
    <row r="2014" spans="1:7" ht="15.5" x14ac:dyDescent="0.35">
      <c r="A2014" s="110" t="e">
        <f t="shared" si="124"/>
        <v>#REF!</v>
      </c>
      <c r="B2014" s="109" t="e">
        <f>IF(A2014&lt;&gt;"",MAX($B$1:$B2013)+1, "" )</f>
        <v>#REF!</v>
      </c>
      <c r="C2014" s="109" t="str">
        <f t="shared" si="126"/>
        <v/>
      </c>
      <c r="E2014" s="110" t="e">
        <f t="shared" si="125"/>
        <v>#REF!</v>
      </c>
      <c r="F2014" s="109" t="e">
        <f>IF(E2014&lt;&gt;"",MAX($F$1:$F2013)+1, "" )</f>
        <v>#REF!</v>
      </c>
      <c r="G2014" s="109" t="str">
        <f t="shared" si="127"/>
        <v/>
      </c>
    </row>
    <row r="2015" spans="1:7" ht="15.5" x14ac:dyDescent="0.35">
      <c r="A2015" s="110" t="e">
        <f t="shared" si="124"/>
        <v>#REF!</v>
      </c>
      <c r="B2015" s="109" t="e">
        <f>IF(A2015&lt;&gt;"",MAX($B$1:$B2014)+1, "" )</f>
        <v>#REF!</v>
      </c>
      <c r="C2015" s="109" t="str">
        <f t="shared" si="126"/>
        <v/>
      </c>
      <c r="E2015" s="110" t="e">
        <f t="shared" si="125"/>
        <v>#REF!</v>
      </c>
      <c r="F2015" s="109" t="e">
        <f>IF(E2015&lt;&gt;"",MAX($F$1:$F2014)+1, "" )</f>
        <v>#REF!</v>
      </c>
      <c r="G2015" s="109" t="str">
        <f t="shared" si="127"/>
        <v/>
      </c>
    </row>
    <row r="2016" spans="1:7" ht="15.5" x14ac:dyDescent="0.35">
      <c r="A2016" s="110" t="e">
        <f t="shared" si="124"/>
        <v>#REF!</v>
      </c>
      <c r="B2016" s="109" t="e">
        <f>IF(A2016&lt;&gt;"",MAX($B$1:$B2015)+1, "" )</f>
        <v>#REF!</v>
      </c>
      <c r="C2016" s="109" t="str">
        <f t="shared" si="126"/>
        <v/>
      </c>
      <c r="E2016" s="110" t="e">
        <f t="shared" si="125"/>
        <v>#REF!</v>
      </c>
      <c r="F2016" s="109" t="e">
        <f>IF(E2016&lt;&gt;"",MAX($F$1:$F2015)+1, "" )</f>
        <v>#REF!</v>
      </c>
      <c r="G2016" s="109" t="str">
        <f t="shared" si="127"/>
        <v/>
      </c>
    </row>
    <row r="2017" spans="1:7" ht="15.5" x14ac:dyDescent="0.35">
      <c r="A2017" s="110" t="e">
        <f t="shared" si="124"/>
        <v>#REF!</v>
      </c>
      <c r="B2017" s="109" t="e">
        <f>IF(A2017&lt;&gt;"",MAX($B$1:$B2016)+1, "" )</f>
        <v>#REF!</v>
      </c>
      <c r="C2017" s="109" t="str">
        <f t="shared" si="126"/>
        <v/>
      </c>
      <c r="E2017" s="110" t="e">
        <f t="shared" si="125"/>
        <v>#REF!</v>
      </c>
      <c r="F2017" s="109" t="e">
        <f>IF(E2017&lt;&gt;"",MAX($F$1:$F2016)+1, "" )</f>
        <v>#REF!</v>
      </c>
      <c r="G2017" s="109" t="str">
        <f t="shared" si="127"/>
        <v/>
      </c>
    </row>
    <row r="2018" spans="1:7" ht="15.5" x14ac:dyDescent="0.35">
      <c r="A2018" s="110" t="e">
        <f t="shared" si="124"/>
        <v>#REF!</v>
      </c>
      <c r="B2018" s="109" t="e">
        <f>IF(A2018&lt;&gt;"",MAX($B$1:$B2017)+1, "" )</f>
        <v>#REF!</v>
      </c>
      <c r="C2018" s="109" t="str">
        <f t="shared" si="126"/>
        <v/>
      </c>
      <c r="E2018" s="110" t="e">
        <f t="shared" si="125"/>
        <v>#REF!</v>
      </c>
      <c r="F2018" s="109" t="e">
        <f>IF(E2018&lt;&gt;"",MAX($F$1:$F2017)+1, "" )</f>
        <v>#REF!</v>
      </c>
      <c r="G2018" s="109" t="str">
        <f t="shared" si="127"/>
        <v/>
      </c>
    </row>
    <row r="2019" spans="1:7" ht="15.5" x14ac:dyDescent="0.35">
      <c r="A2019" s="110" t="e">
        <f t="shared" si="124"/>
        <v>#REF!</v>
      </c>
      <c r="B2019" s="109" t="e">
        <f>IF(A2019&lt;&gt;"",MAX($B$1:$B2018)+1, "" )</f>
        <v>#REF!</v>
      </c>
      <c r="C2019" s="109" t="str">
        <f t="shared" si="126"/>
        <v/>
      </c>
      <c r="E2019" s="110" t="e">
        <f t="shared" si="125"/>
        <v>#REF!</v>
      </c>
      <c r="F2019" s="109" t="e">
        <f>IF(E2019&lt;&gt;"",MAX($F$1:$F2018)+1, "" )</f>
        <v>#REF!</v>
      </c>
      <c r="G2019" s="109" t="str">
        <f t="shared" si="127"/>
        <v/>
      </c>
    </row>
    <row r="2020" spans="1:7" ht="15.5" x14ac:dyDescent="0.35">
      <c r="A2020" s="110" t="e">
        <f t="shared" si="124"/>
        <v>#REF!</v>
      </c>
      <c r="B2020" s="109" t="e">
        <f>IF(A2020&lt;&gt;"",MAX($B$1:$B2019)+1, "" )</f>
        <v>#REF!</v>
      </c>
      <c r="C2020" s="109" t="str">
        <f t="shared" si="126"/>
        <v/>
      </c>
      <c r="E2020" s="110" t="e">
        <f t="shared" si="125"/>
        <v>#REF!</v>
      </c>
      <c r="F2020" s="109" t="e">
        <f>IF(E2020&lt;&gt;"",MAX($F$1:$F2019)+1, "" )</f>
        <v>#REF!</v>
      </c>
      <c r="G2020" s="109" t="str">
        <f t="shared" si="127"/>
        <v/>
      </c>
    </row>
    <row r="2021" spans="1:7" ht="15.5" x14ac:dyDescent="0.35">
      <c r="A2021" s="110" t="e">
        <f t="shared" si="124"/>
        <v>#REF!</v>
      </c>
      <c r="B2021" s="109" t="e">
        <f>IF(A2021&lt;&gt;"",MAX($B$1:$B2020)+1, "" )</f>
        <v>#REF!</v>
      </c>
      <c r="C2021" s="109" t="str">
        <f t="shared" si="126"/>
        <v/>
      </c>
      <c r="E2021" s="110" t="e">
        <f t="shared" si="125"/>
        <v>#REF!</v>
      </c>
      <c r="F2021" s="109" t="e">
        <f>IF(E2021&lt;&gt;"",MAX($F$1:$F2020)+1, "" )</f>
        <v>#REF!</v>
      </c>
      <c r="G2021" s="109" t="str">
        <f t="shared" si="127"/>
        <v/>
      </c>
    </row>
    <row r="2022" spans="1:7" ht="15.5" x14ac:dyDescent="0.35">
      <c r="A2022" s="110" t="e">
        <f t="shared" si="124"/>
        <v>#REF!</v>
      </c>
      <c r="B2022" s="109" t="e">
        <f>IF(A2022&lt;&gt;"",MAX($B$1:$B2021)+1, "" )</f>
        <v>#REF!</v>
      </c>
      <c r="C2022" s="109" t="str">
        <f t="shared" si="126"/>
        <v/>
      </c>
      <c r="E2022" s="110" t="e">
        <f t="shared" si="125"/>
        <v>#REF!</v>
      </c>
      <c r="F2022" s="109" t="e">
        <f>IF(E2022&lt;&gt;"",MAX($F$1:$F2021)+1, "" )</f>
        <v>#REF!</v>
      </c>
      <c r="G2022" s="109" t="str">
        <f t="shared" si="127"/>
        <v/>
      </c>
    </row>
    <row r="2023" spans="1:7" ht="15.5" x14ac:dyDescent="0.35">
      <c r="A2023" s="110" t="e">
        <f t="shared" si="124"/>
        <v>#REF!</v>
      </c>
      <c r="B2023" s="109" t="e">
        <f>IF(A2023&lt;&gt;"",MAX($B$1:$B2022)+1, "" )</f>
        <v>#REF!</v>
      </c>
      <c r="C2023" s="109" t="str">
        <f t="shared" si="126"/>
        <v/>
      </c>
      <c r="E2023" s="110" t="e">
        <f t="shared" si="125"/>
        <v>#REF!</v>
      </c>
      <c r="F2023" s="109" t="e">
        <f>IF(E2023&lt;&gt;"",MAX($F$1:$F2022)+1, "" )</f>
        <v>#REF!</v>
      </c>
      <c r="G2023" s="109" t="str">
        <f t="shared" si="127"/>
        <v/>
      </c>
    </row>
    <row r="2024" spans="1:7" ht="15.5" x14ac:dyDescent="0.35">
      <c r="A2024" s="110" t="e">
        <f t="shared" si="124"/>
        <v>#REF!</v>
      </c>
      <c r="B2024" s="109" t="e">
        <f>IF(A2024&lt;&gt;"",MAX($B$1:$B2023)+1, "" )</f>
        <v>#REF!</v>
      </c>
      <c r="C2024" s="109" t="str">
        <f t="shared" si="126"/>
        <v/>
      </c>
      <c r="E2024" s="110" t="e">
        <f t="shared" si="125"/>
        <v>#REF!</v>
      </c>
      <c r="F2024" s="109" t="e">
        <f>IF(E2024&lt;&gt;"",MAX($F$1:$F2023)+1, "" )</f>
        <v>#REF!</v>
      </c>
      <c r="G2024" s="109" t="str">
        <f t="shared" si="127"/>
        <v/>
      </c>
    </row>
    <row r="2025" spans="1:7" ht="15.5" x14ac:dyDescent="0.35">
      <c r="A2025" s="110" t="e">
        <f t="shared" si="124"/>
        <v>#REF!</v>
      </c>
      <c r="B2025" s="109" t="e">
        <f>IF(A2025&lt;&gt;"",MAX($B$1:$B2024)+1, "" )</f>
        <v>#REF!</v>
      </c>
      <c r="C2025" s="109" t="str">
        <f t="shared" si="126"/>
        <v/>
      </c>
      <c r="E2025" s="110" t="e">
        <f t="shared" si="125"/>
        <v>#REF!</v>
      </c>
      <c r="F2025" s="109" t="e">
        <f>IF(E2025&lt;&gt;"",MAX($F$1:$F2024)+1, "" )</f>
        <v>#REF!</v>
      </c>
      <c r="G2025" s="109" t="str">
        <f t="shared" si="127"/>
        <v/>
      </c>
    </row>
    <row r="2026" spans="1:7" ht="15.5" x14ac:dyDescent="0.35">
      <c r="A2026" s="110" t="e">
        <f t="shared" si="124"/>
        <v>#REF!</v>
      </c>
      <c r="B2026" s="109" t="e">
        <f>IF(A2026&lt;&gt;"",MAX($B$1:$B2025)+1, "" )</f>
        <v>#REF!</v>
      </c>
      <c r="C2026" s="109" t="str">
        <f t="shared" si="126"/>
        <v/>
      </c>
      <c r="E2026" s="110" t="e">
        <f t="shared" si="125"/>
        <v>#REF!</v>
      </c>
      <c r="F2026" s="109" t="e">
        <f>IF(E2026&lt;&gt;"",MAX($F$1:$F2025)+1, "" )</f>
        <v>#REF!</v>
      </c>
      <c r="G2026" s="109" t="str">
        <f t="shared" si="127"/>
        <v/>
      </c>
    </row>
    <row r="2027" spans="1:7" ht="15.5" x14ac:dyDescent="0.35">
      <c r="A2027" s="110" t="e">
        <f t="shared" si="124"/>
        <v>#REF!</v>
      </c>
      <c r="B2027" s="109" t="e">
        <f>IF(A2027&lt;&gt;"",MAX($B$1:$B2026)+1, "" )</f>
        <v>#REF!</v>
      </c>
      <c r="C2027" s="109" t="str">
        <f t="shared" si="126"/>
        <v/>
      </c>
      <c r="E2027" s="110" t="e">
        <f t="shared" si="125"/>
        <v>#REF!</v>
      </c>
      <c r="F2027" s="109" t="e">
        <f>IF(E2027&lt;&gt;"",MAX($F$1:$F2026)+1, "" )</f>
        <v>#REF!</v>
      </c>
      <c r="G2027" s="109" t="str">
        <f t="shared" si="127"/>
        <v/>
      </c>
    </row>
    <row r="2028" spans="1:7" ht="15.5" x14ac:dyDescent="0.35">
      <c r="A2028" s="110" t="e">
        <f t="shared" si="124"/>
        <v>#REF!</v>
      </c>
      <c r="B2028" s="109" t="e">
        <f>IF(A2028&lt;&gt;"",MAX($B$1:$B2027)+1, "" )</f>
        <v>#REF!</v>
      </c>
      <c r="C2028" s="109" t="str">
        <f t="shared" si="126"/>
        <v/>
      </c>
      <c r="E2028" s="110" t="e">
        <f t="shared" si="125"/>
        <v>#REF!</v>
      </c>
      <c r="F2028" s="109" t="e">
        <f>IF(E2028&lt;&gt;"",MAX($F$1:$F2027)+1, "" )</f>
        <v>#REF!</v>
      </c>
      <c r="G2028" s="109" t="str">
        <f t="shared" si="127"/>
        <v/>
      </c>
    </row>
    <row r="2029" spans="1:7" ht="15.5" x14ac:dyDescent="0.35">
      <c r="A2029" s="110" t="e">
        <f t="shared" si="124"/>
        <v>#REF!</v>
      </c>
      <c r="B2029" s="109" t="e">
        <f>IF(A2029&lt;&gt;"",MAX($B$1:$B2028)+1, "" )</f>
        <v>#REF!</v>
      </c>
      <c r="C2029" s="109" t="str">
        <f t="shared" si="126"/>
        <v/>
      </c>
      <c r="E2029" s="110" t="e">
        <f t="shared" si="125"/>
        <v>#REF!</v>
      </c>
      <c r="F2029" s="109" t="e">
        <f>IF(E2029&lt;&gt;"",MAX($F$1:$F2028)+1, "" )</f>
        <v>#REF!</v>
      </c>
      <c r="G2029" s="109" t="str">
        <f t="shared" si="127"/>
        <v/>
      </c>
    </row>
    <row r="2030" spans="1:7" ht="15.5" x14ac:dyDescent="0.35">
      <c r="A2030" s="110" t="e">
        <f t="shared" si="124"/>
        <v>#REF!</v>
      </c>
      <c r="B2030" s="109" t="e">
        <f>IF(A2030&lt;&gt;"",MAX($B$1:$B2029)+1, "" )</f>
        <v>#REF!</v>
      </c>
      <c r="C2030" s="109" t="str">
        <f t="shared" si="126"/>
        <v/>
      </c>
      <c r="E2030" s="110" t="e">
        <f t="shared" si="125"/>
        <v>#REF!</v>
      </c>
      <c r="F2030" s="109" t="e">
        <f>IF(E2030&lt;&gt;"",MAX($F$1:$F2029)+1, "" )</f>
        <v>#REF!</v>
      </c>
      <c r="G2030" s="109" t="str">
        <f t="shared" si="127"/>
        <v/>
      </c>
    </row>
    <row r="2031" spans="1:7" ht="15.5" x14ac:dyDescent="0.35">
      <c r="A2031" s="110" t="e">
        <f t="shared" si="124"/>
        <v>#REF!</v>
      </c>
      <c r="B2031" s="109" t="e">
        <f>IF(A2031&lt;&gt;"",MAX($B$1:$B2030)+1, "" )</f>
        <v>#REF!</v>
      </c>
      <c r="C2031" s="109" t="str">
        <f t="shared" si="126"/>
        <v/>
      </c>
      <c r="E2031" s="110" t="e">
        <f t="shared" si="125"/>
        <v>#REF!</v>
      </c>
      <c r="F2031" s="109" t="e">
        <f>IF(E2031&lt;&gt;"",MAX($F$1:$F2030)+1, "" )</f>
        <v>#REF!</v>
      </c>
      <c r="G2031" s="109" t="str">
        <f t="shared" si="127"/>
        <v/>
      </c>
    </row>
    <row r="2032" spans="1:7" ht="15.5" x14ac:dyDescent="0.35">
      <c r="A2032" s="110" t="e">
        <f t="shared" si="124"/>
        <v>#REF!</v>
      </c>
      <c r="B2032" s="109" t="e">
        <f>IF(A2032&lt;&gt;"",MAX($B$1:$B2031)+1, "" )</f>
        <v>#REF!</v>
      </c>
      <c r="C2032" s="109" t="str">
        <f t="shared" si="126"/>
        <v/>
      </c>
      <c r="E2032" s="110" t="e">
        <f t="shared" si="125"/>
        <v>#REF!</v>
      </c>
      <c r="F2032" s="109" t="e">
        <f>IF(E2032&lt;&gt;"",MAX($F$1:$F2031)+1, "" )</f>
        <v>#REF!</v>
      </c>
      <c r="G2032" s="109" t="str">
        <f t="shared" si="127"/>
        <v/>
      </c>
    </row>
    <row r="2033" spans="1:7" ht="15.5" x14ac:dyDescent="0.35">
      <c r="A2033" s="110" t="e">
        <f t="shared" si="124"/>
        <v>#REF!</v>
      </c>
      <c r="B2033" s="109" t="e">
        <f>IF(A2033&lt;&gt;"",MAX($B$1:$B2032)+1, "" )</f>
        <v>#REF!</v>
      </c>
      <c r="C2033" s="109" t="str">
        <f t="shared" si="126"/>
        <v/>
      </c>
      <c r="E2033" s="110" t="e">
        <f t="shared" si="125"/>
        <v>#REF!</v>
      </c>
      <c r="F2033" s="109" t="e">
        <f>IF(E2033&lt;&gt;"",MAX($F$1:$F2032)+1, "" )</f>
        <v>#REF!</v>
      </c>
      <c r="G2033" s="109" t="str">
        <f t="shared" si="127"/>
        <v/>
      </c>
    </row>
    <row r="2034" spans="1:7" ht="15.5" x14ac:dyDescent="0.35">
      <c r="A2034" s="110" t="e">
        <f t="shared" si="124"/>
        <v>#REF!</v>
      </c>
      <c r="B2034" s="109" t="e">
        <f>IF(A2034&lt;&gt;"",MAX($B$1:$B2033)+1, "" )</f>
        <v>#REF!</v>
      </c>
      <c r="C2034" s="109" t="str">
        <f t="shared" si="126"/>
        <v/>
      </c>
      <c r="E2034" s="110" t="e">
        <f t="shared" si="125"/>
        <v>#REF!</v>
      </c>
      <c r="F2034" s="109" t="e">
        <f>IF(E2034&lt;&gt;"",MAX($F$1:$F2033)+1, "" )</f>
        <v>#REF!</v>
      </c>
      <c r="G2034" s="109" t="str">
        <f t="shared" si="127"/>
        <v/>
      </c>
    </row>
    <row r="2035" spans="1:7" ht="15.5" x14ac:dyDescent="0.35">
      <c r="A2035" s="110" t="e">
        <f t="shared" si="124"/>
        <v>#REF!</v>
      </c>
      <c r="B2035" s="109" t="e">
        <f>IF(A2035&lt;&gt;"",MAX($B$1:$B2034)+1, "" )</f>
        <v>#REF!</v>
      </c>
      <c r="C2035" s="109" t="str">
        <f t="shared" si="126"/>
        <v/>
      </c>
      <c r="E2035" s="110" t="e">
        <f t="shared" si="125"/>
        <v>#REF!</v>
      </c>
      <c r="F2035" s="109" t="e">
        <f>IF(E2035&lt;&gt;"",MAX($F$1:$F2034)+1, "" )</f>
        <v>#REF!</v>
      </c>
      <c r="G2035" s="109" t="str">
        <f t="shared" si="127"/>
        <v/>
      </c>
    </row>
    <row r="2036" spans="1:7" ht="15.5" x14ac:dyDescent="0.35">
      <c r="A2036" s="110" t="e">
        <f t="shared" si="124"/>
        <v>#REF!</v>
      </c>
      <c r="B2036" s="109" t="e">
        <f>IF(A2036&lt;&gt;"",MAX($B$1:$B2035)+1, "" )</f>
        <v>#REF!</v>
      </c>
      <c r="C2036" s="109" t="str">
        <f t="shared" si="126"/>
        <v/>
      </c>
      <c r="E2036" s="110" t="e">
        <f t="shared" si="125"/>
        <v>#REF!</v>
      </c>
      <c r="F2036" s="109" t="e">
        <f>IF(E2036&lt;&gt;"",MAX($F$1:$F2035)+1, "" )</f>
        <v>#REF!</v>
      </c>
      <c r="G2036" s="109" t="str">
        <f t="shared" si="127"/>
        <v/>
      </c>
    </row>
    <row r="2037" spans="1:7" ht="15.5" x14ac:dyDescent="0.35">
      <c r="A2037" s="110" t="e">
        <f t="shared" si="124"/>
        <v>#REF!</v>
      </c>
      <c r="B2037" s="109" t="e">
        <f>IF(A2037&lt;&gt;"",MAX($B$1:$B2036)+1, "" )</f>
        <v>#REF!</v>
      </c>
      <c r="C2037" s="109" t="str">
        <f t="shared" si="126"/>
        <v/>
      </c>
      <c r="E2037" s="110" t="e">
        <f t="shared" si="125"/>
        <v>#REF!</v>
      </c>
      <c r="F2037" s="109" t="e">
        <f>IF(E2037&lt;&gt;"",MAX($F$1:$F2036)+1, "" )</f>
        <v>#REF!</v>
      </c>
      <c r="G2037" s="109" t="str">
        <f t="shared" si="127"/>
        <v/>
      </c>
    </row>
    <row r="2038" spans="1:7" ht="15.5" x14ac:dyDescent="0.35">
      <c r="A2038" s="110" t="e">
        <f t="shared" si="124"/>
        <v>#REF!</v>
      </c>
      <c r="B2038" s="109" t="e">
        <f>IF(A2038&lt;&gt;"",MAX($B$1:$B2037)+1, "" )</f>
        <v>#REF!</v>
      </c>
      <c r="C2038" s="109" t="str">
        <f t="shared" si="126"/>
        <v/>
      </c>
      <c r="E2038" s="110" t="e">
        <f t="shared" si="125"/>
        <v>#REF!</v>
      </c>
      <c r="F2038" s="109" t="e">
        <f>IF(E2038&lt;&gt;"",MAX($F$1:$F2037)+1, "" )</f>
        <v>#REF!</v>
      </c>
      <c r="G2038" s="109" t="str">
        <f t="shared" si="127"/>
        <v/>
      </c>
    </row>
    <row r="2039" spans="1:7" ht="15.5" x14ac:dyDescent="0.35">
      <c r="A2039" s="110" t="e">
        <f t="shared" si="124"/>
        <v>#REF!</v>
      </c>
      <c r="B2039" s="109" t="e">
        <f>IF(A2039&lt;&gt;"",MAX($B$1:$B2038)+1, "" )</f>
        <v>#REF!</v>
      </c>
      <c r="C2039" s="109" t="str">
        <f t="shared" si="126"/>
        <v/>
      </c>
      <c r="E2039" s="110" t="e">
        <f t="shared" si="125"/>
        <v>#REF!</v>
      </c>
      <c r="F2039" s="109" t="e">
        <f>IF(E2039&lt;&gt;"",MAX($F$1:$F2038)+1, "" )</f>
        <v>#REF!</v>
      </c>
      <c r="G2039" s="109" t="str">
        <f t="shared" si="127"/>
        <v/>
      </c>
    </row>
    <row r="2040" spans="1:7" ht="15.5" x14ac:dyDescent="0.35">
      <c r="A2040" s="110" t="e">
        <f t="shared" si="124"/>
        <v>#REF!</v>
      </c>
      <c r="B2040" s="109" t="e">
        <f>IF(A2040&lt;&gt;"",MAX($B$1:$B2039)+1, "" )</f>
        <v>#REF!</v>
      </c>
      <c r="C2040" s="109" t="str">
        <f t="shared" si="126"/>
        <v/>
      </c>
      <c r="E2040" s="110" t="e">
        <f t="shared" si="125"/>
        <v>#REF!</v>
      </c>
      <c r="F2040" s="109" t="e">
        <f>IF(E2040&lt;&gt;"",MAX($F$1:$F2039)+1, "" )</f>
        <v>#REF!</v>
      </c>
      <c r="G2040" s="109" t="str">
        <f t="shared" si="127"/>
        <v/>
      </c>
    </row>
    <row r="2041" spans="1:7" ht="15.5" x14ac:dyDescent="0.35">
      <c r="A2041" s="110" t="e">
        <f t="shared" si="124"/>
        <v>#REF!</v>
      </c>
      <c r="B2041" s="109" t="e">
        <f>IF(A2041&lt;&gt;"",MAX($B$1:$B2040)+1, "" )</f>
        <v>#REF!</v>
      </c>
      <c r="C2041" s="109" t="str">
        <f t="shared" si="126"/>
        <v/>
      </c>
      <c r="E2041" s="110" t="e">
        <f t="shared" si="125"/>
        <v>#REF!</v>
      </c>
      <c r="F2041" s="109" t="e">
        <f>IF(E2041&lt;&gt;"",MAX($F$1:$F2040)+1, "" )</f>
        <v>#REF!</v>
      </c>
      <c r="G2041" s="109" t="str">
        <f t="shared" si="127"/>
        <v/>
      </c>
    </row>
    <row r="2042" spans="1:7" ht="15.5" x14ac:dyDescent="0.35">
      <c r="A2042" s="110" t="e">
        <f t="shared" si="124"/>
        <v>#REF!</v>
      </c>
      <c r="B2042" s="109" t="e">
        <f>IF(A2042&lt;&gt;"",MAX($B$1:$B2041)+1, "" )</f>
        <v>#REF!</v>
      </c>
      <c r="C2042" s="109" t="str">
        <f t="shared" si="126"/>
        <v/>
      </c>
      <c r="E2042" s="110" t="e">
        <f t="shared" si="125"/>
        <v>#REF!</v>
      </c>
      <c r="F2042" s="109" t="e">
        <f>IF(E2042&lt;&gt;"",MAX($F$1:$F2041)+1, "" )</f>
        <v>#REF!</v>
      </c>
      <c r="G2042" s="109" t="str">
        <f t="shared" si="127"/>
        <v/>
      </c>
    </row>
    <row r="2043" spans="1:7" ht="15.5" x14ac:dyDescent="0.35">
      <c r="A2043" s="110" t="e">
        <f t="shared" si="124"/>
        <v>#REF!</v>
      </c>
      <c r="B2043" s="109" t="e">
        <f>IF(A2043&lt;&gt;"",MAX($B$1:$B2042)+1, "" )</f>
        <v>#REF!</v>
      </c>
      <c r="C2043" s="109" t="str">
        <f t="shared" si="126"/>
        <v/>
      </c>
      <c r="E2043" s="110" t="e">
        <f t="shared" si="125"/>
        <v>#REF!</v>
      </c>
      <c r="F2043" s="109" t="e">
        <f>IF(E2043&lt;&gt;"",MAX($F$1:$F2042)+1, "" )</f>
        <v>#REF!</v>
      </c>
      <c r="G2043" s="109" t="str">
        <f t="shared" si="127"/>
        <v/>
      </c>
    </row>
    <row r="2044" spans="1:7" ht="15.5" x14ac:dyDescent="0.35">
      <c r="A2044" s="110" t="e">
        <f t="shared" si="124"/>
        <v>#REF!</v>
      </c>
      <c r="B2044" s="109" t="e">
        <f>IF(A2044&lt;&gt;"",MAX($B$1:$B2043)+1, "" )</f>
        <v>#REF!</v>
      </c>
      <c r="C2044" s="109" t="str">
        <f t="shared" si="126"/>
        <v/>
      </c>
      <c r="E2044" s="110" t="e">
        <f t="shared" si="125"/>
        <v>#REF!</v>
      </c>
      <c r="F2044" s="109" t="e">
        <f>IF(E2044&lt;&gt;"",MAX($F$1:$F2043)+1, "" )</f>
        <v>#REF!</v>
      </c>
      <c r="G2044" s="109" t="str">
        <f t="shared" si="127"/>
        <v/>
      </c>
    </row>
    <row r="2045" spans="1:7" ht="15.5" x14ac:dyDescent="0.35">
      <c r="A2045" s="110" t="e">
        <f t="shared" si="124"/>
        <v>#REF!</v>
      </c>
      <c r="B2045" s="109" t="e">
        <f>IF(A2045&lt;&gt;"",MAX($B$1:$B2044)+1, "" )</f>
        <v>#REF!</v>
      </c>
      <c r="C2045" s="109" t="str">
        <f t="shared" si="126"/>
        <v/>
      </c>
      <c r="E2045" s="110" t="e">
        <f t="shared" si="125"/>
        <v>#REF!</v>
      </c>
      <c r="F2045" s="109" t="e">
        <f>IF(E2045&lt;&gt;"",MAX($F$1:$F2044)+1, "" )</f>
        <v>#REF!</v>
      </c>
      <c r="G2045" s="109" t="str">
        <f t="shared" si="127"/>
        <v/>
      </c>
    </row>
    <row r="2046" spans="1:7" ht="15.5" x14ac:dyDescent="0.35">
      <c r="A2046" s="110" t="e">
        <f t="shared" si="124"/>
        <v>#REF!</v>
      </c>
      <c r="B2046" s="109" t="e">
        <f>IF(A2046&lt;&gt;"",MAX($B$1:$B2045)+1, "" )</f>
        <v>#REF!</v>
      </c>
      <c r="C2046" s="109" t="str">
        <f t="shared" si="126"/>
        <v/>
      </c>
      <c r="E2046" s="110" t="e">
        <f t="shared" si="125"/>
        <v>#REF!</v>
      </c>
      <c r="F2046" s="109" t="e">
        <f>IF(E2046&lt;&gt;"",MAX($F$1:$F2045)+1, "" )</f>
        <v>#REF!</v>
      </c>
      <c r="G2046" s="109" t="str">
        <f t="shared" si="127"/>
        <v/>
      </c>
    </row>
    <row r="2047" spans="1:7" ht="15.5" x14ac:dyDescent="0.35">
      <c r="A2047" s="110" t="e">
        <f t="shared" si="124"/>
        <v>#REF!</v>
      </c>
      <c r="B2047" s="109" t="e">
        <f>IF(A2047&lt;&gt;"",MAX($B$1:$B2046)+1, "" )</f>
        <v>#REF!</v>
      </c>
      <c r="C2047" s="109" t="str">
        <f t="shared" si="126"/>
        <v/>
      </c>
      <c r="E2047" s="110" t="e">
        <f t="shared" si="125"/>
        <v>#REF!</v>
      </c>
      <c r="F2047" s="109" t="e">
        <f>IF(E2047&lt;&gt;"",MAX($F$1:$F2046)+1, "" )</f>
        <v>#REF!</v>
      </c>
      <c r="G2047" s="109" t="str">
        <f t="shared" si="127"/>
        <v/>
      </c>
    </row>
    <row r="2048" spans="1:7" ht="15.5" x14ac:dyDescent="0.35">
      <c r="A2048" s="110" t="e">
        <f t="shared" si="124"/>
        <v>#REF!</v>
      </c>
      <c r="B2048" s="109" t="e">
        <f>IF(A2048&lt;&gt;"",MAX($B$1:$B2047)+1, "" )</f>
        <v>#REF!</v>
      </c>
      <c r="C2048" s="109" t="str">
        <f t="shared" si="126"/>
        <v/>
      </c>
      <c r="E2048" s="110" t="e">
        <f t="shared" si="125"/>
        <v>#REF!</v>
      </c>
      <c r="F2048" s="109" t="e">
        <f>IF(E2048&lt;&gt;"",MAX($F$1:$F2047)+1, "" )</f>
        <v>#REF!</v>
      </c>
      <c r="G2048" s="109" t="str">
        <f t="shared" si="127"/>
        <v/>
      </c>
    </row>
    <row r="2049" spans="1:7" ht="15.5" x14ac:dyDescent="0.35">
      <c r="A2049" s="110" t="e">
        <f t="shared" si="124"/>
        <v>#REF!</v>
      </c>
      <c r="B2049" s="109" t="e">
        <f>IF(A2049&lt;&gt;"",MAX($B$1:$B2048)+1, "" )</f>
        <v>#REF!</v>
      </c>
      <c r="C2049" s="109" t="str">
        <f t="shared" si="126"/>
        <v/>
      </c>
      <c r="E2049" s="110" t="e">
        <f t="shared" si="125"/>
        <v>#REF!</v>
      </c>
      <c r="F2049" s="109" t="e">
        <f>IF(E2049&lt;&gt;"",MAX($F$1:$F2048)+1, "" )</f>
        <v>#REF!</v>
      </c>
      <c r="G2049" s="109" t="str">
        <f t="shared" si="127"/>
        <v/>
      </c>
    </row>
    <row r="2050" spans="1:7" ht="15.5" x14ac:dyDescent="0.35">
      <c r="A2050" s="110" t="e">
        <f t="shared" si="124"/>
        <v>#REF!</v>
      </c>
      <c r="B2050" s="109" t="e">
        <f>IF(A2050&lt;&gt;"",MAX($B$1:$B2049)+1, "" )</f>
        <v>#REF!</v>
      </c>
      <c r="C2050" s="109" t="str">
        <f t="shared" si="126"/>
        <v/>
      </c>
      <c r="E2050" s="110" t="e">
        <f t="shared" si="125"/>
        <v>#REF!</v>
      </c>
      <c r="F2050" s="109" t="e">
        <f>IF(E2050&lt;&gt;"",MAX($F$1:$F2049)+1, "" )</f>
        <v>#REF!</v>
      </c>
      <c r="G2050" s="109" t="str">
        <f t="shared" si="127"/>
        <v/>
      </c>
    </row>
    <row r="2051" spans="1:7" ht="15.5" x14ac:dyDescent="0.35">
      <c r="A2051" s="110" t="e">
        <f t="shared" si="124"/>
        <v>#REF!</v>
      </c>
      <c r="B2051" s="109" t="e">
        <f>IF(A2051&lt;&gt;"",MAX($B$1:$B2050)+1, "" )</f>
        <v>#REF!</v>
      </c>
      <c r="C2051" s="109" t="str">
        <f t="shared" si="126"/>
        <v/>
      </c>
      <c r="E2051" s="110" t="e">
        <f t="shared" si="125"/>
        <v>#REF!</v>
      </c>
      <c r="F2051" s="109" t="e">
        <f>IF(E2051&lt;&gt;"",MAX($F$1:$F2050)+1, "" )</f>
        <v>#REF!</v>
      </c>
      <c r="G2051" s="109" t="str">
        <f t="shared" si="127"/>
        <v/>
      </c>
    </row>
    <row r="2052" spans="1:7" ht="15.5" x14ac:dyDescent="0.35">
      <c r="A2052" s="110" t="e">
        <f t="shared" si="124"/>
        <v>#REF!</v>
      </c>
      <c r="B2052" s="109" t="e">
        <f>IF(A2052&lt;&gt;"",MAX($B$1:$B2051)+1, "" )</f>
        <v>#REF!</v>
      </c>
      <c r="C2052" s="109" t="str">
        <f t="shared" si="126"/>
        <v/>
      </c>
      <c r="E2052" s="110" t="e">
        <f t="shared" si="125"/>
        <v>#REF!</v>
      </c>
      <c r="F2052" s="109" t="e">
        <f>IF(E2052&lt;&gt;"",MAX($F$1:$F2051)+1, "" )</f>
        <v>#REF!</v>
      </c>
      <c r="G2052" s="109" t="str">
        <f t="shared" si="127"/>
        <v/>
      </c>
    </row>
    <row r="2053" spans="1:7" ht="15.5" x14ac:dyDescent="0.35">
      <c r="A2053" s="110" t="e">
        <f t="shared" ref="A2053:A2116" si="128">_xlfn.SINGLE(INDEX(CreationCptData,1+INT((ROW(A2049)-1)/COLUMNS(CreationCptData)),MOD(ROW(A2049)-1+COLUMNS(CreationCptData),COLUMNS(CreationCptData))+1))</f>
        <v>#REF!</v>
      </c>
      <c r="B2053" s="109" t="e">
        <f>IF(A2053&lt;&gt;"",MAX($B$1:$B2052)+1, "" )</f>
        <v>#REF!</v>
      </c>
      <c r="C2053" s="109" t="str">
        <f t="shared" si="126"/>
        <v/>
      </c>
      <c r="E2053" s="110" t="e">
        <f t="shared" ref="E2053:E2116" si="129">INDEX(PAWSCptData,1+INT((ROW(E2049)-1)/COLUMNS(PAWSCptData)),MOD(ROW(E2049)-1+COLUMNS(PAWSCptData),COLUMNS(PAWSCptData))+1)</f>
        <v>#REF!</v>
      </c>
      <c r="F2053" s="109" t="e">
        <f>IF(E2053&lt;&gt;"",MAX($F$1:$F2052)+1, "" )</f>
        <v>#REF!</v>
      </c>
      <c r="G2053" s="109" t="str">
        <f t="shared" si="127"/>
        <v/>
      </c>
    </row>
    <row r="2054" spans="1:7" ht="15.5" x14ac:dyDescent="0.35">
      <c r="A2054" s="110" t="e">
        <f t="shared" si="128"/>
        <v>#REF!</v>
      </c>
      <c r="B2054" s="109" t="e">
        <f>IF(A2054&lt;&gt;"",MAX($B$1:$B2053)+1, "" )</f>
        <v>#REF!</v>
      </c>
      <c r="C2054" s="109" t="str">
        <f t="shared" ref="C2054:C2117" si="130">IF(ISERROR(MATCH(ROW()-ROW($C$4),$B$5:$B$10989,0)),"",INDEX($A$5:$A$10989,MATCH(ROW()-ROW($C$4),$B$5:$B$10989,0)))</f>
        <v/>
      </c>
      <c r="E2054" s="110" t="e">
        <f t="shared" si="129"/>
        <v>#REF!</v>
      </c>
      <c r="F2054" s="109" t="e">
        <f>IF(E2054&lt;&gt;"",MAX($F$1:$F2053)+1, "" )</f>
        <v>#REF!</v>
      </c>
      <c r="G2054" s="109" t="str">
        <f t="shared" ref="G2054:G2117" si="131">IF(ISERROR(MATCH(ROW()-ROW($G$4),$F$5:$F$10989,0)),"",INDEX($E$5:$E$10989,MATCH(ROW()-ROW($G$4),$F$5:$F$10989,0)))</f>
        <v/>
      </c>
    </row>
    <row r="2055" spans="1:7" ht="15.5" x14ac:dyDescent="0.35">
      <c r="A2055" s="110" t="e">
        <f t="shared" si="128"/>
        <v>#REF!</v>
      </c>
      <c r="B2055" s="109" t="e">
        <f>IF(A2055&lt;&gt;"",MAX($B$1:$B2054)+1, "" )</f>
        <v>#REF!</v>
      </c>
      <c r="C2055" s="109" t="str">
        <f t="shared" si="130"/>
        <v/>
      </c>
      <c r="E2055" s="110" t="e">
        <f t="shared" si="129"/>
        <v>#REF!</v>
      </c>
      <c r="F2055" s="109" t="e">
        <f>IF(E2055&lt;&gt;"",MAX($F$1:$F2054)+1, "" )</f>
        <v>#REF!</v>
      </c>
      <c r="G2055" s="109" t="str">
        <f t="shared" si="131"/>
        <v/>
      </c>
    </row>
    <row r="2056" spans="1:7" ht="15.5" x14ac:dyDescent="0.35">
      <c r="A2056" s="110" t="e">
        <f t="shared" si="128"/>
        <v>#REF!</v>
      </c>
      <c r="B2056" s="109" t="e">
        <f>IF(A2056&lt;&gt;"",MAX($B$1:$B2055)+1, "" )</f>
        <v>#REF!</v>
      </c>
      <c r="C2056" s="109" t="str">
        <f t="shared" si="130"/>
        <v/>
      </c>
      <c r="E2056" s="110" t="e">
        <f t="shared" si="129"/>
        <v>#REF!</v>
      </c>
      <c r="F2056" s="109" t="e">
        <f>IF(E2056&lt;&gt;"",MAX($F$1:$F2055)+1, "" )</f>
        <v>#REF!</v>
      </c>
      <c r="G2056" s="109" t="str">
        <f t="shared" si="131"/>
        <v/>
      </c>
    </row>
    <row r="2057" spans="1:7" ht="15.5" x14ac:dyDescent="0.35">
      <c r="A2057" s="110" t="e">
        <f t="shared" si="128"/>
        <v>#REF!</v>
      </c>
      <c r="B2057" s="109" t="e">
        <f>IF(A2057&lt;&gt;"",MAX($B$1:$B2056)+1, "" )</f>
        <v>#REF!</v>
      </c>
      <c r="C2057" s="109" t="str">
        <f t="shared" si="130"/>
        <v/>
      </c>
      <c r="E2057" s="110" t="e">
        <f t="shared" si="129"/>
        <v>#REF!</v>
      </c>
      <c r="F2057" s="109" t="e">
        <f>IF(E2057&lt;&gt;"",MAX($F$1:$F2056)+1, "" )</f>
        <v>#REF!</v>
      </c>
      <c r="G2057" s="109" t="str">
        <f t="shared" si="131"/>
        <v/>
      </c>
    </row>
    <row r="2058" spans="1:7" ht="15.5" x14ac:dyDescent="0.35">
      <c r="A2058" s="110" t="e">
        <f t="shared" si="128"/>
        <v>#REF!</v>
      </c>
      <c r="B2058" s="109" t="e">
        <f>IF(A2058&lt;&gt;"",MAX($B$1:$B2057)+1, "" )</f>
        <v>#REF!</v>
      </c>
      <c r="C2058" s="109" t="str">
        <f t="shared" si="130"/>
        <v/>
      </c>
      <c r="E2058" s="110" t="e">
        <f t="shared" si="129"/>
        <v>#REF!</v>
      </c>
      <c r="F2058" s="109" t="e">
        <f>IF(E2058&lt;&gt;"",MAX($F$1:$F2057)+1, "" )</f>
        <v>#REF!</v>
      </c>
      <c r="G2058" s="109" t="str">
        <f t="shared" si="131"/>
        <v/>
      </c>
    </row>
    <row r="2059" spans="1:7" ht="15.5" x14ac:dyDescent="0.35">
      <c r="A2059" s="110" t="e">
        <f t="shared" si="128"/>
        <v>#REF!</v>
      </c>
      <c r="B2059" s="109" t="e">
        <f>IF(A2059&lt;&gt;"",MAX($B$1:$B2058)+1, "" )</f>
        <v>#REF!</v>
      </c>
      <c r="C2059" s="109" t="str">
        <f t="shared" si="130"/>
        <v/>
      </c>
      <c r="E2059" s="110" t="e">
        <f t="shared" si="129"/>
        <v>#REF!</v>
      </c>
      <c r="F2059" s="109" t="e">
        <f>IF(E2059&lt;&gt;"",MAX($F$1:$F2058)+1, "" )</f>
        <v>#REF!</v>
      </c>
      <c r="G2059" s="109" t="str">
        <f t="shared" si="131"/>
        <v/>
      </c>
    </row>
    <row r="2060" spans="1:7" ht="15.5" x14ac:dyDescent="0.35">
      <c r="A2060" s="110" t="e">
        <f t="shared" si="128"/>
        <v>#REF!</v>
      </c>
      <c r="B2060" s="109" t="e">
        <f>IF(A2060&lt;&gt;"",MAX($B$1:$B2059)+1, "" )</f>
        <v>#REF!</v>
      </c>
      <c r="C2060" s="109" t="str">
        <f t="shared" si="130"/>
        <v/>
      </c>
      <c r="E2060" s="110" t="e">
        <f t="shared" si="129"/>
        <v>#REF!</v>
      </c>
      <c r="F2060" s="109" t="e">
        <f>IF(E2060&lt;&gt;"",MAX($F$1:$F2059)+1, "" )</f>
        <v>#REF!</v>
      </c>
      <c r="G2060" s="109" t="str">
        <f t="shared" si="131"/>
        <v/>
      </c>
    </row>
    <row r="2061" spans="1:7" ht="15.5" x14ac:dyDescent="0.35">
      <c r="A2061" s="110" t="e">
        <f t="shared" si="128"/>
        <v>#REF!</v>
      </c>
      <c r="B2061" s="109" t="e">
        <f>IF(A2061&lt;&gt;"",MAX($B$1:$B2060)+1, "" )</f>
        <v>#REF!</v>
      </c>
      <c r="C2061" s="109" t="str">
        <f t="shared" si="130"/>
        <v/>
      </c>
      <c r="E2061" s="110" t="e">
        <f t="shared" si="129"/>
        <v>#REF!</v>
      </c>
      <c r="F2061" s="109" t="e">
        <f>IF(E2061&lt;&gt;"",MAX($F$1:$F2060)+1, "" )</f>
        <v>#REF!</v>
      </c>
      <c r="G2061" s="109" t="str">
        <f t="shared" si="131"/>
        <v/>
      </c>
    </row>
    <row r="2062" spans="1:7" ht="15.5" x14ac:dyDescent="0.35">
      <c r="A2062" s="110" t="e">
        <f t="shared" si="128"/>
        <v>#REF!</v>
      </c>
      <c r="B2062" s="109" t="e">
        <f>IF(A2062&lt;&gt;"",MAX($B$1:$B2061)+1, "" )</f>
        <v>#REF!</v>
      </c>
      <c r="C2062" s="109" t="str">
        <f t="shared" si="130"/>
        <v/>
      </c>
      <c r="E2062" s="110" t="e">
        <f t="shared" si="129"/>
        <v>#REF!</v>
      </c>
      <c r="F2062" s="109" t="e">
        <f>IF(E2062&lt;&gt;"",MAX($F$1:$F2061)+1, "" )</f>
        <v>#REF!</v>
      </c>
      <c r="G2062" s="109" t="str">
        <f t="shared" si="131"/>
        <v/>
      </c>
    </row>
    <row r="2063" spans="1:7" ht="15.5" x14ac:dyDescent="0.35">
      <c r="A2063" s="110" t="e">
        <f t="shared" si="128"/>
        <v>#REF!</v>
      </c>
      <c r="B2063" s="109" t="e">
        <f>IF(A2063&lt;&gt;"",MAX($B$1:$B2062)+1, "" )</f>
        <v>#REF!</v>
      </c>
      <c r="C2063" s="109" t="str">
        <f t="shared" si="130"/>
        <v/>
      </c>
      <c r="E2063" s="110" t="e">
        <f t="shared" si="129"/>
        <v>#REF!</v>
      </c>
      <c r="F2063" s="109" t="e">
        <f>IF(E2063&lt;&gt;"",MAX($F$1:$F2062)+1, "" )</f>
        <v>#REF!</v>
      </c>
      <c r="G2063" s="109" t="str">
        <f t="shared" si="131"/>
        <v/>
      </c>
    </row>
    <row r="2064" spans="1:7" ht="15.5" x14ac:dyDescent="0.35">
      <c r="A2064" s="110" t="e">
        <f t="shared" si="128"/>
        <v>#REF!</v>
      </c>
      <c r="B2064" s="109" t="e">
        <f>IF(A2064&lt;&gt;"",MAX($B$1:$B2063)+1, "" )</f>
        <v>#REF!</v>
      </c>
      <c r="C2064" s="109" t="str">
        <f t="shared" si="130"/>
        <v/>
      </c>
      <c r="E2064" s="110" t="e">
        <f t="shared" si="129"/>
        <v>#REF!</v>
      </c>
      <c r="F2064" s="109" t="e">
        <f>IF(E2064&lt;&gt;"",MAX($F$1:$F2063)+1, "" )</f>
        <v>#REF!</v>
      </c>
      <c r="G2064" s="109" t="str">
        <f t="shared" si="131"/>
        <v/>
      </c>
    </row>
    <row r="2065" spans="1:7" ht="15.5" x14ac:dyDescent="0.35">
      <c r="A2065" s="110" t="e">
        <f t="shared" si="128"/>
        <v>#REF!</v>
      </c>
      <c r="B2065" s="109" t="e">
        <f>IF(A2065&lt;&gt;"",MAX($B$1:$B2064)+1, "" )</f>
        <v>#REF!</v>
      </c>
      <c r="C2065" s="109" t="str">
        <f t="shared" si="130"/>
        <v/>
      </c>
      <c r="E2065" s="110" t="e">
        <f t="shared" si="129"/>
        <v>#REF!</v>
      </c>
      <c r="F2065" s="109" t="e">
        <f>IF(E2065&lt;&gt;"",MAX($F$1:$F2064)+1, "" )</f>
        <v>#REF!</v>
      </c>
      <c r="G2065" s="109" t="str">
        <f t="shared" si="131"/>
        <v/>
      </c>
    </row>
    <row r="2066" spans="1:7" ht="15.5" x14ac:dyDescent="0.35">
      <c r="A2066" s="110" t="e">
        <f t="shared" si="128"/>
        <v>#REF!</v>
      </c>
      <c r="B2066" s="109" t="e">
        <f>IF(A2066&lt;&gt;"",MAX($B$1:$B2065)+1, "" )</f>
        <v>#REF!</v>
      </c>
      <c r="C2066" s="109" t="str">
        <f t="shared" si="130"/>
        <v/>
      </c>
      <c r="E2066" s="110" t="e">
        <f t="shared" si="129"/>
        <v>#REF!</v>
      </c>
      <c r="F2066" s="109" t="e">
        <f>IF(E2066&lt;&gt;"",MAX($F$1:$F2065)+1, "" )</f>
        <v>#REF!</v>
      </c>
      <c r="G2066" s="109" t="str">
        <f t="shared" si="131"/>
        <v/>
      </c>
    </row>
    <row r="2067" spans="1:7" ht="15.5" x14ac:dyDescent="0.35">
      <c r="A2067" s="110" t="e">
        <f t="shared" si="128"/>
        <v>#REF!</v>
      </c>
      <c r="B2067" s="109" t="e">
        <f>IF(A2067&lt;&gt;"",MAX($B$1:$B2066)+1, "" )</f>
        <v>#REF!</v>
      </c>
      <c r="C2067" s="109" t="str">
        <f t="shared" si="130"/>
        <v/>
      </c>
      <c r="E2067" s="110" t="e">
        <f t="shared" si="129"/>
        <v>#REF!</v>
      </c>
      <c r="F2067" s="109" t="e">
        <f>IF(E2067&lt;&gt;"",MAX($F$1:$F2066)+1, "" )</f>
        <v>#REF!</v>
      </c>
      <c r="G2067" s="109" t="str">
        <f t="shared" si="131"/>
        <v/>
      </c>
    </row>
    <row r="2068" spans="1:7" ht="15.5" x14ac:dyDescent="0.35">
      <c r="A2068" s="110" t="e">
        <f t="shared" si="128"/>
        <v>#REF!</v>
      </c>
      <c r="B2068" s="109" t="e">
        <f>IF(A2068&lt;&gt;"",MAX($B$1:$B2067)+1, "" )</f>
        <v>#REF!</v>
      </c>
      <c r="C2068" s="109" t="str">
        <f t="shared" si="130"/>
        <v/>
      </c>
      <c r="E2068" s="110" t="e">
        <f t="shared" si="129"/>
        <v>#REF!</v>
      </c>
      <c r="F2068" s="109" t="e">
        <f>IF(E2068&lt;&gt;"",MAX($F$1:$F2067)+1, "" )</f>
        <v>#REF!</v>
      </c>
      <c r="G2068" s="109" t="str">
        <f t="shared" si="131"/>
        <v/>
      </c>
    </row>
    <row r="2069" spans="1:7" ht="15.5" x14ac:dyDescent="0.35">
      <c r="A2069" s="110" t="e">
        <f t="shared" si="128"/>
        <v>#REF!</v>
      </c>
      <c r="B2069" s="109" t="e">
        <f>IF(A2069&lt;&gt;"",MAX($B$1:$B2068)+1, "" )</f>
        <v>#REF!</v>
      </c>
      <c r="C2069" s="109" t="str">
        <f t="shared" si="130"/>
        <v/>
      </c>
      <c r="E2069" s="110" t="e">
        <f t="shared" si="129"/>
        <v>#REF!</v>
      </c>
      <c r="F2069" s="109" t="e">
        <f>IF(E2069&lt;&gt;"",MAX($F$1:$F2068)+1, "" )</f>
        <v>#REF!</v>
      </c>
      <c r="G2069" s="109" t="str">
        <f t="shared" si="131"/>
        <v/>
      </c>
    </row>
    <row r="2070" spans="1:7" ht="15.5" x14ac:dyDescent="0.35">
      <c r="A2070" s="110" t="e">
        <f t="shared" si="128"/>
        <v>#REF!</v>
      </c>
      <c r="B2070" s="109" t="e">
        <f>IF(A2070&lt;&gt;"",MAX($B$1:$B2069)+1, "" )</f>
        <v>#REF!</v>
      </c>
      <c r="C2070" s="109" t="str">
        <f t="shared" si="130"/>
        <v/>
      </c>
      <c r="E2070" s="110" t="e">
        <f t="shared" si="129"/>
        <v>#REF!</v>
      </c>
      <c r="F2070" s="109" t="e">
        <f>IF(E2070&lt;&gt;"",MAX($F$1:$F2069)+1, "" )</f>
        <v>#REF!</v>
      </c>
      <c r="G2070" s="109" t="str">
        <f t="shared" si="131"/>
        <v/>
      </c>
    </row>
    <row r="2071" spans="1:7" ht="15.5" x14ac:dyDescent="0.35">
      <c r="A2071" s="110" t="e">
        <f t="shared" si="128"/>
        <v>#REF!</v>
      </c>
      <c r="B2071" s="109" t="e">
        <f>IF(A2071&lt;&gt;"",MAX($B$1:$B2070)+1, "" )</f>
        <v>#REF!</v>
      </c>
      <c r="C2071" s="109" t="str">
        <f t="shared" si="130"/>
        <v/>
      </c>
      <c r="E2071" s="110" t="e">
        <f t="shared" si="129"/>
        <v>#REF!</v>
      </c>
      <c r="F2071" s="109" t="e">
        <f>IF(E2071&lt;&gt;"",MAX($F$1:$F2070)+1, "" )</f>
        <v>#REF!</v>
      </c>
      <c r="G2071" s="109" t="str">
        <f t="shared" si="131"/>
        <v/>
      </c>
    </row>
    <row r="2072" spans="1:7" ht="15.5" x14ac:dyDescent="0.35">
      <c r="A2072" s="110" t="e">
        <f t="shared" si="128"/>
        <v>#REF!</v>
      </c>
      <c r="B2072" s="109" t="e">
        <f>IF(A2072&lt;&gt;"",MAX($B$1:$B2071)+1, "" )</f>
        <v>#REF!</v>
      </c>
      <c r="C2072" s="109" t="str">
        <f t="shared" si="130"/>
        <v/>
      </c>
      <c r="E2072" s="110" t="e">
        <f t="shared" si="129"/>
        <v>#REF!</v>
      </c>
      <c r="F2072" s="109" t="e">
        <f>IF(E2072&lt;&gt;"",MAX($F$1:$F2071)+1, "" )</f>
        <v>#REF!</v>
      </c>
      <c r="G2072" s="109" t="str">
        <f t="shared" si="131"/>
        <v/>
      </c>
    </row>
    <row r="2073" spans="1:7" ht="15.5" x14ac:dyDescent="0.35">
      <c r="A2073" s="110" t="e">
        <f t="shared" si="128"/>
        <v>#REF!</v>
      </c>
      <c r="B2073" s="109" t="e">
        <f>IF(A2073&lt;&gt;"",MAX($B$1:$B2072)+1, "" )</f>
        <v>#REF!</v>
      </c>
      <c r="C2073" s="109" t="str">
        <f t="shared" si="130"/>
        <v/>
      </c>
      <c r="E2073" s="110" t="e">
        <f t="shared" si="129"/>
        <v>#REF!</v>
      </c>
      <c r="F2073" s="109" t="e">
        <f>IF(E2073&lt;&gt;"",MAX($F$1:$F2072)+1, "" )</f>
        <v>#REF!</v>
      </c>
      <c r="G2073" s="109" t="str">
        <f t="shared" si="131"/>
        <v/>
      </c>
    </row>
    <row r="2074" spans="1:7" ht="15.5" x14ac:dyDescent="0.35">
      <c r="A2074" s="110" t="e">
        <f t="shared" si="128"/>
        <v>#REF!</v>
      </c>
      <c r="B2074" s="109" t="e">
        <f>IF(A2074&lt;&gt;"",MAX($B$1:$B2073)+1, "" )</f>
        <v>#REF!</v>
      </c>
      <c r="C2074" s="109" t="str">
        <f t="shared" si="130"/>
        <v/>
      </c>
      <c r="E2074" s="110" t="e">
        <f t="shared" si="129"/>
        <v>#REF!</v>
      </c>
      <c r="F2074" s="109" t="e">
        <f>IF(E2074&lt;&gt;"",MAX($F$1:$F2073)+1, "" )</f>
        <v>#REF!</v>
      </c>
      <c r="G2074" s="109" t="str">
        <f t="shared" si="131"/>
        <v/>
      </c>
    </row>
    <row r="2075" spans="1:7" ht="15.5" x14ac:dyDescent="0.35">
      <c r="A2075" s="110" t="e">
        <f t="shared" si="128"/>
        <v>#REF!</v>
      </c>
      <c r="B2075" s="109" t="e">
        <f>IF(A2075&lt;&gt;"",MAX($B$1:$B2074)+1, "" )</f>
        <v>#REF!</v>
      </c>
      <c r="C2075" s="109" t="str">
        <f t="shared" si="130"/>
        <v/>
      </c>
      <c r="E2075" s="110" t="e">
        <f t="shared" si="129"/>
        <v>#REF!</v>
      </c>
      <c r="F2075" s="109" t="e">
        <f>IF(E2075&lt;&gt;"",MAX($F$1:$F2074)+1, "" )</f>
        <v>#REF!</v>
      </c>
      <c r="G2075" s="109" t="str">
        <f t="shared" si="131"/>
        <v/>
      </c>
    </row>
    <row r="2076" spans="1:7" ht="15.5" x14ac:dyDescent="0.35">
      <c r="A2076" s="110" t="e">
        <f t="shared" si="128"/>
        <v>#REF!</v>
      </c>
      <c r="B2076" s="109" t="e">
        <f>IF(A2076&lt;&gt;"",MAX($B$1:$B2075)+1, "" )</f>
        <v>#REF!</v>
      </c>
      <c r="C2076" s="109" t="str">
        <f t="shared" si="130"/>
        <v/>
      </c>
      <c r="E2076" s="110" t="e">
        <f t="shared" si="129"/>
        <v>#REF!</v>
      </c>
      <c r="F2076" s="109" t="e">
        <f>IF(E2076&lt;&gt;"",MAX($F$1:$F2075)+1, "" )</f>
        <v>#REF!</v>
      </c>
      <c r="G2076" s="109" t="str">
        <f t="shared" si="131"/>
        <v/>
      </c>
    </row>
    <row r="2077" spans="1:7" ht="15.5" x14ac:dyDescent="0.35">
      <c r="A2077" s="110" t="e">
        <f t="shared" si="128"/>
        <v>#REF!</v>
      </c>
      <c r="B2077" s="109" t="e">
        <f>IF(A2077&lt;&gt;"",MAX($B$1:$B2076)+1, "" )</f>
        <v>#REF!</v>
      </c>
      <c r="C2077" s="109" t="str">
        <f t="shared" si="130"/>
        <v/>
      </c>
      <c r="E2077" s="110" t="e">
        <f t="shared" si="129"/>
        <v>#REF!</v>
      </c>
      <c r="F2077" s="109" t="e">
        <f>IF(E2077&lt;&gt;"",MAX($F$1:$F2076)+1, "" )</f>
        <v>#REF!</v>
      </c>
      <c r="G2077" s="109" t="str">
        <f t="shared" si="131"/>
        <v/>
      </c>
    </row>
    <row r="2078" spans="1:7" ht="15.5" x14ac:dyDescent="0.35">
      <c r="A2078" s="110" t="e">
        <f t="shared" si="128"/>
        <v>#REF!</v>
      </c>
      <c r="B2078" s="109" t="e">
        <f>IF(A2078&lt;&gt;"",MAX($B$1:$B2077)+1, "" )</f>
        <v>#REF!</v>
      </c>
      <c r="C2078" s="109" t="str">
        <f t="shared" si="130"/>
        <v/>
      </c>
      <c r="E2078" s="110" t="e">
        <f t="shared" si="129"/>
        <v>#REF!</v>
      </c>
      <c r="F2078" s="109" t="e">
        <f>IF(E2078&lt;&gt;"",MAX($F$1:$F2077)+1, "" )</f>
        <v>#REF!</v>
      </c>
      <c r="G2078" s="109" t="str">
        <f t="shared" si="131"/>
        <v/>
      </c>
    </row>
    <row r="2079" spans="1:7" ht="15.5" x14ac:dyDescent="0.35">
      <c r="A2079" s="110" t="e">
        <f t="shared" si="128"/>
        <v>#REF!</v>
      </c>
      <c r="B2079" s="109" t="e">
        <f>IF(A2079&lt;&gt;"",MAX($B$1:$B2078)+1, "" )</f>
        <v>#REF!</v>
      </c>
      <c r="C2079" s="109" t="str">
        <f t="shared" si="130"/>
        <v/>
      </c>
      <c r="E2079" s="110" t="e">
        <f t="shared" si="129"/>
        <v>#REF!</v>
      </c>
      <c r="F2079" s="109" t="e">
        <f>IF(E2079&lt;&gt;"",MAX($F$1:$F2078)+1, "" )</f>
        <v>#REF!</v>
      </c>
      <c r="G2079" s="109" t="str">
        <f t="shared" si="131"/>
        <v/>
      </c>
    </row>
    <row r="2080" spans="1:7" ht="15.5" x14ac:dyDescent="0.35">
      <c r="A2080" s="110" t="e">
        <f t="shared" si="128"/>
        <v>#REF!</v>
      </c>
      <c r="B2080" s="109" t="e">
        <f>IF(A2080&lt;&gt;"",MAX($B$1:$B2079)+1, "" )</f>
        <v>#REF!</v>
      </c>
      <c r="C2080" s="109" t="str">
        <f t="shared" si="130"/>
        <v/>
      </c>
      <c r="E2080" s="110" t="e">
        <f t="shared" si="129"/>
        <v>#REF!</v>
      </c>
      <c r="F2080" s="109" t="e">
        <f>IF(E2080&lt;&gt;"",MAX($F$1:$F2079)+1, "" )</f>
        <v>#REF!</v>
      </c>
      <c r="G2080" s="109" t="str">
        <f t="shared" si="131"/>
        <v/>
      </c>
    </row>
    <row r="2081" spans="1:7" ht="15.5" x14ac:dyDescent="0.35">
      <c r="A2081" s="110" t="e">
        <f t="shared" si="128"/>
        <v>#REF!</v>
      </c>
      <c r="B2081" s="109" t="e">
        <f>IF(A2081&lt;&gt;"",MAX($B$1:$B2080)+1, "" )</f>
        <v>#REF!</v>
      </c>
      <c r="C2081" s="109" t="str">
        <f t="shared" si="130"/>
        <v/>
      </c>
      <c r="E2081" s="110" t="e">
        <f t="shared" si="129"/>
        <v>#REF!</v>
      </c>
      <c r="F2081" s="109" t="e">
        <f>IF(E2081&lt;&gt;"",MAX($F$1:$F2080)+1, "" )</f>
        <v>#REF!</v>
      </c>
      <c r="G2081" s="109" t="str">
        <f t="shared" si="131"/>
        <v/>
      </c>
    </row>
    <row r="2082" spans="1:7" ht="15.5" x14ac:dyDescent="0.35">
      <c r="A2082" s="110" t="e">
        <f t="shared" si="128"/>
        <v>#REF!</v>
      </c>
      <c r="B2082" s="109" t="e">
        <f>IF(A2082&lt;&gt;"",MAX($B$1:$B2081)+1, "" )</f>
        <v>#REF!</v>
      </c>
      <c r="C2082" s="109" t="str">
        <f t="shared" si="130"/>
        <v/>
      </c>
      <c r="E2082" s="110" t="e">
        <f t="shared" si="129"/>
        <v>#REF!</v>
      </c>
      <c r="F2082" s="109" t="e">
        <f>IF(E2082&lt;&gt;"",MAX($F$1:$F2081)+1, "" )</f>
        <v>#REF!</v>
      </c>
      <c r="G2082" s="109" t="str">
        <f t="shared" si="131"/>
        <v/>
      </c>
    </row>
    <row r="2083" spans="1:7" ht="15.5" x14ac:dyDescent="0.35">
      <c r="A2083" s="110" t="e">
        <f t="shared" si="128"/>
        <v>#REF!</v>
      </c>
      <c r="B2083" s="109" t="e">
        <f>IF(A2083&lt;&gt;"",MAX($B$1:$B2082)+1, "" )</f>
        <v>#REF!</v>
      </c>
      <c r="C2083" s="109" t="str">
        <f t="shared" si="130"/>
        <v/>
      </c>
      <c r="E2083" s="110" t="e">
        <f t="shared" si="129"/>
        <v>#REF!</v>
      </c>
      <c r="F2083" s="109" t="e">
        <f>IF(E2083&lt;&gt;"",MAX($F$1:$F2082)+1, "" )</f>
        <v>#REF!</v>
      </c>
      <c r="G2083" s="109" t="str">
        <f t="shared" si="131"/>
        <v/>
      </c>
    </row>
    <row r="2084" spans="1:7" ht="15.5" x14ac:dyDescent="0.35">
      <c r="A2084" s="110" t="e">
        <f t="shared" si="128"/>
        <v>#REF!</v>
      </c>
      <c r="B2084" s="109" t="e">
        <f>IF(A2084&lt;&gt;"",MAX($B$1:$B2083)+1, "" )</f>
        <v>#REF!</v>
      </c>
      <c r="C2084" s="109" t="str">
        <f t="shared" si="130"/>
        <v/>
      </c>
      <c r="E2084" s="110" t="e">
        <f t="shared" si="129"/>
        <v>#REF!</v>
      </c>
      <c r="F2084" s="109" t="e">
        <f>IF(E2084&lt;&gt;"",MAX($F$1:$F2083)+1, "" )</f>
        <v>#REF!</v>
      </c>
      <c r="G2084" s="109" t="str">
        <f t="shared" si="131"/>
        <v/>
      </c>
    </row>
    <row r="2085" spans="1:7" ht="15.5" x14ac:dyDescent="0.35">
      <c r="A2085" s="110" t="e">
        <f t="shared" si="128"/>
        <v>#REF!</v>
      </c>
      <c r="B2085" s="109" t="e">
        <f>IF(A2085&lt;&gt;"",MAX($B$1:$B2084)+1, "" )</f>
        <v>#REF!</v>
      </c>
      <c r="C2085" s="109" t="str">
        <f t="shared" si="130"/>
        <v/>
      </c>
      <c r="E2085" s="110" t="e">
        <f t="shared" si="129"/>
        <v>#REF!</v>
      </c>
      <c r="F2085" s="109" t="e">
        <f>IF(E2085&lt;&gt;"",MAX($F$1:$F2084)+1, "" )</f>
        <v>#REF!</v>
      </c>
      <c r="G2085" s="109" t="str">
        <f t="shared" si="131"/>
        <v/>
      </c>
    </row>
    <row r="2086" spans="1:7" ht="15.5" x14ac:dyDescent="0.35">
      <c r="A2086" s="110" t="e">
        <f t="shared" si="128"/>
        <v>#REF!</v>
      </c>
      <c r="B2086" s="109" t="e">
        <f>IF(A2086&lt;&gt;"",MAX($B$1:$B2085)+1, "" )</f>
        <v>#REF!</v>
      </c>
      <c r="C2086" s="109" t="str">
        <f t="shared" si="130"/>
        <v/>
      </c>
      <c r="E2086" s="110" t="e">
        <f t="shared" si="129"/>
        <v>#REF!</v>
      </c>
      <c r="F2086" s="109" t="e">
        <f>IF(E2086&lt;&gt;"",MAX($F$1:$F2085)+1, "" )</f>
        <v>#REF!</v>
      </c>
      <c r="G2086" s="109" t="str">
        <f t="shared" si="131"/>
        <v/>
      </c>
    </row>
    <row r="2087" spans="1:7" ht="15.5" x14ac:dyDescent="0.35">
      <c r="A2087" s="110" t="e">
        <f t="shared" si="128"/>
        <v>#REF!</v>
      </c>
      <c r="B2087" s="109" t="e">
        <f>IF(A2087&lt;&gt;"",MAX($B$1:$B2086)+1, "" )</f>
        <v>#REF!</v>
      </c>
      <c r="C2087" s="109" t="str">
        <f t="shared" si="130"/>
        <v/>
      </c>
      <c r="E2087" s="110" t="e">
        <f t="shared" si="129"/>
        <v>#REF!</v>
      </c>
      <c r="F2087" s="109" t="e">
        <f>IF(E2087&lt;&gt;"",MAX($F$1:$F2086)+1, "" )</f>
        <v>#REF!</v>
      </c>
      <c r="G2087" s="109" t="str">
        <f t="shared" si="131"/>
        <v/>
      </c>
    </row>
    <row r="2088" spans="1:7" ht="15.5" x14ac:dyDescent="0.35">
      <c r="A2088" s="110" t="e">
        <f t="shared" si="128"/>
        <v>#REF!</v>
      </c>
      <c r="B2088" s="109" t="e">
        <f>IF(A2088&lt;&gt;"",MAX($B$1:$B2087)+1, "" )</f>
        <v>#REF!</v>
      </c>
      <c r="C2088" s="109" t="str">
        <f t="shared" si="130"/>
        <v/>
      </c>
      <c r="E2088" s="110" t="e">
        <f t="shared" si="129"/>
        <v>#REF!</v>
      </c>
      <c r="F2088" s="109" t="e">
        <f>IF(E2088&lt;&gt;"",MAX($F$1:$F2087)+1, "" )</f>
        <v>#REF!</v>
      </c>
      <c r="G2088" s="109" t="str">
        <f t="shared" si="131"/>
        <v/>
      </c>
    </row>
    <row r="2089" spans="1:7" ht="15.5" x14ac:dyDescent="0.35">
      <c r="A2089" s="110" t="e">
        <f t="shared" si="128"/>
        <v>#REF!</v>
      </c>
      <c r="B2089" s="109" t="e">
        <f>IF(A2089&lt;&gt;"",MAX($B$1:$B2088)+1, "" )</f>
        <v>#REF!</v>
      </c>
      <c r="C2089" s="109" t="str">
        <f t="shared" si="130"/>
        <v/>
      </c>
      <c r="E2089" s="110" t="e">
        <f t="shared" si="129"/>
        <v>#REF!</v>
      </c>
      <c r="F2089" s="109" t="e">
        <f>IF(E2089&lt;&gt;"",MAX($F$1:$F2088)+1, "" )</f>
        <v>#REF!</v>
      </c>
      <c r="G2089" s="109" t="str">
        <f t="shared" si="131"/>
        <v/>
      </c>
    </row>
    <row r="2090" spans="1:7" ht="15.5" x14ac:dyDescent="0.35">
      <c r="A2090" s="110" t="e">
        <f t="shared" si="128"/>
        <v>#REF!</v>
      </c>
      <c r="B2090" s="109" t="e">
        <f>IF(A2090&lt;&gt;"",MAX($B$1:$B2089)+1, "" )</f>
        <v>#REF!</v>
      </c>
      <c r="C2090" s="109" t="str">
        <f t="shared" si="130"/>
        <v/>
      </c>
      <c r="E2090" s="110" t="e">
        <f t="shared" si="129"/>
        <v>#REF!</v>
      </c>
      <c r="F2090" s="109" t="e">
        <f>IF(E2090&lt;&gt;"",MAX($F$1:$F2089)+1, "" )</f>
        <v>#REF!</v>
      </c>
      <c r="G2090" s="109" t="str">
        <f t="shared" si="131"/>
        <v/>
      </c>
    </row>
    <row r="2091" spans="1:7" ht="15.5" x14ac:dyDescent="0.35">
      <c r="A2091" s="110" t="e">
        <f t="shared" si="128"/>
        <v>#REF!</v>
      </c>
      <c r="B2091" s="109" t="e">
        <f>IF(A2091&lt;&gt;"",MAX($B$1:$B2090)+1, "" )</f>
        <v>#REF!</v>
      </c>
      <c r="C2091" s="109" t="str">
        <f t="shared" si="130"/>
        <v/>
      </c>
      <c r="E2091" s="110" t="e">
        <f t="shared" si="129"/>
        <v>#REF!</v>
      </c>
      <c r="F2091" s="109" t="e">
        <f>IF(E2091&lt;&gt;"",MAX($F$1:$F2090)+1, "" )</f>
        <v>#REF!</v>
      </c>
      <c r="G2091" s="109" t="str">
        <f t="shared" si="131"/>
        <v/>
      </c>
    </row>
    <row r="2092" spans="1:7" ht="15.5" x14ac:dyDescent="0.35">
      <c r="A2092" s="110" t="e">
        <f t="shared" si="128"/>
        <v>#REF!</v>
      </c>
      <c r="B2092" s="109" t="e">
        <f>IF(A2092&lt;&gt;"",MAX($B$1:$B2091)+1, "" )</f>
        <v>#REF!</v>
      </c>
      <c r="C2092" s="109" t="str">
        <f t="shared" si="130"/>
        <v/>
      </c>
      <c r="E2092" s="110" t="e">
        <f t="shared" si="129"/>
        <v>#REF!</v>
      </c>
      <c r="F2092" s="109" t="e">
        <f>IF(E2092&lt;&gt;"",MAX($F$1:$F2091)+1, "" )</f>
        <v>#REF!</v>
      </c>
      <c r="G2092" s="109" t="str">
        <f t="shared" si="131"/>
        <v/>
      </c>
    </row>
    <row r="2093" spans="1:7" ht="15.5" x14ac:dyDescent="0.35">
      <c r="A2093" s="110" t="e">
        <f t="shared" si="128"/>
        <v>#REF!</v>
      </c>
      <c r="B2093" s="109" t="e">
        <f>IF(A2093&lt;&gt;"",MAX($B$1:$B2092)+1, "" )</f>
        <v>#REF!</v>
      </c>
      <c r="C2093" s="109" t="str">
        <f t="shared" si="130"/>
        <v/>
      </c>
      <c r="E2093" s="110" t="e">
        <f t="shared" si="129"/>
        <v>#REF!</v>
      </c>
      <c r="F2093" s="109" t="e">
        <f>IF(E2093&lt;&gt;"",MAX($F$1:$F2092)+1, "" )</f>
        <v>#REF!</v>
      </c>
      <c r="G2093" s="109" t="str">
        <f t="shared" si="131"/>
        <v/>
      </c>
    </row>
    <row r="2094" spans="1:7" ht="15.5" x14ac:dyDescent="0.35">
      <c r="A2094" s="110" t="e">
        <f t="shared" si="128"/>
        <v>#REF!</v>
      </c>
      <c r="B2094" s="109" t="e">
        <f>IF(A2094&lt;&gt;"",MAX($B$1:$B2093)+1, "" )</f>
        <v>#REF!</v>
      </c>
      <c r="C2094" s="109" t="str">
        <f t="shared" si="130"/>
        <v/>
      </c>
      <c r="E2094" s="110" t="e">
        <f t="shared" si="129"/>
        <v>#REF!</v>
      </c>
      <c r="F2094" s="109" t="e">
        <f>IF(E2094&lt;&gt;"",MAX($F$1:$F2093)+1, "" )</f>
        <v>#REF!</v>
      </c>
      <c r="G2094" s="109" t="str">
        <f t="shared" si="131"/>
        <v/>
      </c>
    </row>
    <row r="2095" spans="1:7" ht="15.5" x14ac:dyDescent="0.35">
      <c r="A2095" s="110" t="e">
        <f t="shared" si="128"/>
        <v>#REF!</v>
      </c>
      <c r="B2095" s="109" t="e">
        <f>IF(A2095&lt;&gt;"",MAX($B$1:$B2094)+1, "" )</f>
        <v>#REF!</v>
      </c>
      <c r="C2095" s="109" t="str">
        <f t="shared" si="130"/>
        <v/>
      </c>
      <c r="E2095" s="110" t="e">
        <f t="shared" si="129"/>
        <v>#REF!</v>
      </c>
      <c r="F2095" s="109" t="e">
        <f>IF(E2095&lt;&gt;"",MAX($F$1:$F2094)+1, "" )</f>
        <v>#REF!</v>
      </c>
      <c r="G2095" s="109" t="str">
        <f t="shared" si="131"/>
        <v/>
      </c>
    </row>
    <row r="2096" spans="1:7" ht="15.5" x14ac:dyDescent="0.35">
      <c r="A2096" s="110" t="e">
        <f t="shared" si="128"/>
        <v>#REF!</v>
      </c>
      <c r="B2096" s="109" t="e">
        <f>IF(A2096&lt;&gt;"",MAX($B$1:$B2095)+1, "" )</f>
        <v>#REF!</v>
      </c>
      <c r="C2096" s="109" t="str">
        <f t="shared" si="130"/>
        <v/>
      </c>
      <c r="E2096" s="110" t="e">
        <f t="shared" si="129"/>
        <v>#REF!</v>
      </c>
      <c r="F2096" s="109" t="e">
        <f>IF(E2096&lt;&gt;"",MAX($F$1:$F2095)+1, "" )</f>
        <v>#REF!</v>
      </c>
      <c r="G2096" s="109" t="str">
        <f t="shared" si="131"/>
        <v/>
      </c>
    </row>
    <row r="2097" spans="1:7" ht="15.5" x14ac:dyDescent="0.35">
      <c r="A2097" s="110" t="e">
        <f t="shared" si="128"/>
        <v>#REF!</v>
      </c>
      <c r="B2097" s="109" t="e">
        <f>IF(A2097&lt;&gt;"",MAX($B$1:$B2096)+1, "" )</f>
        <v>#REF!</v>
      </c>
      <c r="C2097" s="109" t="str">
        <f t="shared" si="130"/>
        <v/>
      </c>
      <c r="E2097" s="110" t="e">
        <f t="shared" si="129"/>
        <v>#REF!</v>
      </c>
      <c r="F2097" s="109" t="e">
        <f>IF(E2097&lt;&gt;"",MAX($F$1:$F2096)+1, "" )</f>
        <v>#REF!</v>
      </c>
      <c r="G2097" s="109" t="str">
        <f t="shared" si="131"/>
        <v/>
      </c>
    </row>
    <row r="2098" spans="1:7" ht="15.5" x14ac:dyDescent="0.35">
      <c r="A2098" s="110" t="e">
        <f t="shared" si="128"/>
        <v>#REF!</v>
      </c>
      <c r="B2098" s="109" t="e">
        <f>IF(A2098&lt;&gt;"",MAX($B$1:$B2097)+1, "" )</f>
        <v>#REF!</v>
      </c>
      <c r="C2098" s="109" t="str">
        <f t="shared" si="130"/>
        <v/>
      </c>
      <c r="E2098" s="110" t="e">
        <f t="shared" si="129"/>
        <v>#REF!</v>
      </c>
      <c r="F2098" s="109" t="e">
        <f>IF(E2098&lt;&gt;"",MAX($F$1:$F2097)+1, "" )</f>
        <v>#REF!</v>
      </c>
      <c r="G2098" s="109" t="str">
        <f t="shared" si="131"/>
        <v/>
      </c>
    </row>
    <row r="2099" spans="1:7" ht="15.5" x14ac:dyDescent="0.35">
      <c r="A2099" s="110" t="e">
        <f t="shared" si="128"/>
        <v>#REF!</v>
      </c>
      <c r="B2099" s="109" t="e">
        <f>IF(A2099&lt;&gt;"",MAX($B$1:$B2098)+1, "" )</f>
        <v>#REF!</v>
      </c>
      <c r="C2099" s="109" t="str">
        <f t="shared" si="130"/>
        <v/>
      </c>
      <c r="E2099" s="110" t="e">
        <f t="shared" si="129"/>
        <v>#REF!</v>
      </c>
      <c r="F2099" s="109" t="e">
        <f>IF(E2099&lt;&gt;"",MAX($F$1:$F2098)+1, "" )</f>
        <v>#REF!</v>
      </c>
      <c r="G2099" s="109" t="str">
        <f t="shared" si="131"/>
        <v/>
      </c>
    </row>
    <row r="2100" spans="1:7" ht="15.5" x14ac:dyDescent="0.35">
      <c r="A2100" s="110" t="e">
        <f t="shared" si="128"/>
        <v>#REF!</v>
      </c>
      <c r="B2100" s="109" t="e">
        <f>IF(A2100&lt;&gt;"",MAX($B$1:$B2099)+1, "" )</f>
        <v>#REF!</v>
      </c>
      <c r="C2100" s="109" t="str">
        <f t="shared" si="130"/>
        <v/>
      </c>
      <c r="E2100" s="110" t="e">
        <f t="shared" si="129"/>
        <v>#REF!</v>
      </c>
      <c r="F2100" s="109" t="e">
        <f>IF(E2100&lt;&gt;"",MAX($F$1:$F2099)+1, "" )</f>
        <v>#REF!</v>
      </c>
      <c r="G2100" s="109" t="str">
        <f t="shared" si="131"/>
        <v/>
      </c>
    </row>
    <row r="2101" spans="1:7" ht="15.5" x14ac:dyDescent="0.35">
      <c r="A2101" s="110" t="e">
        <f t="shared" si="128"/>
        <v>#REF!</v>
      </c>
      <c r="B2101" s="109" t="e">
        <f>IF(A2101&lt;&gt;"",MAX($B$1:$B2100)+1, "" )</f>
        <v>#REF!</v>
      </c>
      <c r="C2101" s="109" t="str">
        <f t="shared" si="130"/>
        <v/>
      </c>
      <c r="E2101" s="110" t="e">
        <f t="shared" si="129"/>
        <v>#REF!</v>
      </c>
      <c r="F2101" s="109" t="e">
        <f>IF(E2101&lt;&gt;"",MAX($F$1:$F2100)+1, "" )</f>
        <v>#REF!</v>
      </c>
      <c r="G2101" s="109" t="str">
        <f t="shared" si="131"/>
        <v/>
      </c>
    </row>
    <row r="2102" spans="1:7" ht="15.5" x14ac:dyDescent="0.35">
      <c r="A2102" s="110" t="e">
        <f t="shared" si="128"/>
        <v>#REF!</v>
      </c>
      <c r="B2102" s="109" t="e">
        <f>IF(A2102&lt;&gt;"",MAX($B$1:$B2101)+1, "" )</f>
        <v>#REF!</v>
      </c>
      <c r="C2102" s="109" t="str">
        <f t="shared" si="130"/>
        <v/>
      </c>
      <c r="E2102" s="110" t="e">
        <f t="shared" si="129"/>
        <v>#REF!</v>
      </c>
      <c r="F2102" s="109" t="e">
        <f>IF(E2102&lt;&gt;"",MAX($F$1:$F2101)+1, "" )</f>
        <v>#REF!</v>
      </c>
      <c r="G2102" s="109" t="str">
        <f t="shared" si="131"/>
        <v/>
      </c>
    </row>
    <row r="2103" spans="1:7" ht="15.5" x14ac:dyDescent="0.35">
      <c r="A2103" s="110" t="e">
        <f t="shared" si="128"/>
        <v>#REF!</v>
      </c>
      <c r="B2103" s="109" t="e">
        <f>IF(A2103&lt;&gt;"",MAX($B$1:$B2102)+1, "" )</f>
        <v>#REF!</v>
      </c>
      <c r="C2103" s="109" t="str">
        <f t="shared" si="130"/>
        <v/>
      </c>
      <c r="E2103" s="110" t="e">
        <f t="shared" si="129"/>
        <v>#REF!</v>
      </c>
      <c r="F2103" s="109" t="e">
        <f>IF(E2103&lt;&gt;"",MAX($F$1:$F2102)+1, "" )</f>
        <v>#REF!</v>
      </c>
      <c r="G2103" s="109" t="str">
        <f t="shared" si="131"/>
        <v/>
      </c>
    </row>
    <row r="2104" spans="1:7" ht="15.5" x14ac:dyDescent="0.35">
      <c r="A2104" s="110" t="e">
        <f t="shared" si="128"/>
        <v>#REF!</v>
      </c>
      <c r="B2104" s="109" t="e">
        <f>IF(A2104&lt;&gt;"",MAX($B$1:$B2103)+1, "" )</f>
        <v>#REF!</v>
      </c>
      <c r="C2104" s="109" t="str">
        <f t="shared" si="130"/>
        <v/>
      </c>
      <c r="E2104" s="110" t="e">
        <f t="shared" si="129"/>
        <v>#REF!</v>
      </c>
      <c r="F2104" s="109" t="e">
        <f>IF(E2104&lt;&gt;"",MAX($F$1:$F2103)+1, "" )</f>
        <v>#REF!</v>
      </c>
      <c r="G2104" s="109" t="str">
        <f t="shared" si="131"/>
        <v/>
      </c>
    </row>
    <row r="2105" spans="1:7" ht="15.5" x14ac:dyDescent="0.35">
      <c r="A2105" s="110" t="e">
        <f t="shared" si="128"/>
        <v>#REF!</v>
      </c>
      <c r="B2105" s="109" t="e">
        <f>IF(A2105&lt;&gt;"",MAX($B$1:$B2104)+1, "" )</f>
        <v>#REF!</v>
      </c>
      <c r="C2105" s="109" t="str">
        <f t="shared" si="130"/>
        <v/>
      </c>
      <c r="E2105" s="110" t="e">
        <f t="shared" si="129"/>
        <v>#REF!</v>
      </c>
      <c r="F2105" s="109" t="e">
        <f>IF(E2105&lt;&gt;"",MAX($F$1:$F2104)+1, "" )</f>
        <v>#REF!</v>
      </c>
      <c r="G2105" s="109" t="str">
        <f t="shared" si="131"/>
        <v/>
      </c>
    </row>
    <row r="2106" spans="1:7" ht="15.5" x14ac:dyDescent="0.35">
      <c r="A2106" s="110" t="e">
        <f t="shared" si="128"/>
        <v>#REF!</v>
      </c>
      <c r="B2106" s="109" t="e">
        <f>IF(A2106&lt;&gt;"",MAX($B$1:$B2105)+1, "" )</f>
        <v>#REF!</v>
      </c>
      <c r="C2106" s="109" t="str">
        <f t="shared" si="130"/>
        <v/>
      </c>
      <c r="E2106" s="110" t="e">
        <f t="shared" si="129"/>
        <v>#REF!</v>
      </c>
      <c r="F2106" s="109" t="e">
        <f>IF(E2106&lt;&gt;"",MAX($F$1:$F2105)+1, "" )</f>
        <v>#REF!</v>
      </c>
      <c r="G2106" s="109" t="str">
        <f t="shared" si="131"/>
        <v/>
      </c>
    </row>
    <row r="2107" spans="1:7" ht="15.5" x14ac:dyDescent="0.35">
      <c r="A2107" s="110" t="e">
        <f t="shared" si="128"/>
        <v>#REF!</v>
      </c>
      <c r="B2107" s="109" t="e">
        <f>IF(A2107&lt;&gt;"",MAX($B$1:$B2106)+1, "" )</f>
        <v>#REF!</v>
      </c>
      <c r="C2107" s="109" t="str">
        <f t="shared" si="130"/>
        <v/>
      </c>
      <c r="E2107" s="110" t="e">
        <f t="shared" si="129"/>
        <v>#REF!</v>
      </c>
      <c r="F2107" s="109" t="e">
        <f>IF(E2107&lt;&gt;"",MAX($F$1:$F2106)+1, "" )</f>
        <v>#REF!</v>
      </c>
      <c r="G2107" s="109" t="str">
        <f t="shared" si="131"/>
        <v/>
      </c>
    </row>
    <row r="2108" spans="1:7" ht="15.5" x14ac:dyDescent="0.35">
      <c r="A2108" s="110" t="e">
        <f t="shared" si="128"/>
        <v>#REF!</v>
      </c>
      <c r="B2108" s="109" t="e">
        <f>IF(A2108&lt;&gt;"",MAX($B$1:$B2107)+1, "" )</f>
        <v>#REF!</v>
      </c>
      <c r="C2108" s="109" t="str">
        <f t="shared" si="130"/>
        <v/>
      </c>
      <c r="E2108" s="110" t="e">
        <f t="shared" si="129"/>
        <v>#REF!</v>
      </c>
      <c r="F2108" s="109" t="e">
        <f>IF(E2108&lt;&gt;"",MAX($F$1:$F2107)+1, "" )</f>
        <v>#REF!</v>
      </c>
      <c r="G2108" s="109" t="str">
        <f t="shared" si="131"/>
        <v/>
      </c>
    </row>
    <row r="2109" spans="1:7" ht="15.5" x14ac:dyDescent="0.35">
      <c r="A2109" s="110" t="e">
        <f t="shared" si="128"/>
        <v>#REF!</v>
      </c>
      <c r="B2109" s="109" t="e">
        <f>IF(A2109&lt;&gt;"",MAX($B$1:$B2108)+1, "" )</f>
        <v>#REF!</v>
      </c>
      <c r="C2109" s="109" t="str">
        <f t="shared" si="130"/>
        <v/>
      </c>
      <c r="E2109" s="110" t="e">
        <f t="shared" si="129"/>
        <v>#REF!</v>
      </c>
      <c r="F2109" s="109" t="e">
        <f>IF(E2109&lt;&gt;"",MAX($F$1:$F2108)+1, "" )</f>
        <v>#REF!</v>
      </c>
      <c r="G2109" s="109" t="str">
        <f t="shared" si="131"/>
        <v/>
      </c>
    </row>
    <row r="2110" spans="1:7" ht="15.5" x14ac:dyDescent="0.35">
      <c r="A2110" s="110" t="e">
        <f t="shared" si="128"/>
        <v>#REF!</v>
      </c>
      <c r="B2110" s="109" t="e">
        <f>IF(A2110&lt;&gt;"",MAX($B$1:$B2109)+1, "" )</f>
        <v>#REF!</v>
      </c>
      <c r="C2110" s="109" t="str">
        <f t="shared" si="130"/>
        <v/>
      </c>
      <c r="E2110" s="110" t="e">
        <f t="shared" si="129"/>
        <v>#REF!</v>
      </c>
      <c r="F2110" s="109" t="e">
        <f>IF(E2110&lt;&gt;"",MAX($F$1:$F2109)+1, "" )</f>
        <v>#REF!</v>
      </c>
      <c r="G2110" s="109" t="str">
        <f t="shared" si="131"/>
        <v/>
      </c>
    </row>
    <row r="2111" spans="1:7" ht="15.5" x14ac:dyDescent="0.35">
      <c r="A2111" s="110" t="e">
        <f t="shared" si="128"/>
        <v>#REF!</v>
      </c>
      <c r="B2111" s="109" t="e">
        <f>IF(A2111&lt;&gt;"",MAX($B$1:$B2110)+1, "" )</f>
        <v>#REF!</v>
      </c>
      <c r="C2111" s="109" t="str">
        <f t="shared" si="130"/>
        <v/>
      </c>
      <c r="E2111" s="110" t="e">
        <f t="shared" si="129"/>
        <v>#REF!</v>
      </c>
      <c r="F2111" s="109" t="e">
        <f>IF(E2111&lt;&gt;"",MAX($F$1:$F2110)+1, "" )</f>
        <v>#REF!</v>
      </c>
      <c r="G2111" s="109" t="str">
        <f t="shared" si="131"/>
        <v/>
      </c>
    </row>
    <row r="2112" spans="1:7" ht="15.5" x14ac:dyDescent="0.35">
      <c r="A2112" s="110" t="e">
        <f t="shared" si="128"/>
        <v>#REF!</v>
      </c>
      <c r="B2112" s="109" t="e">
        <f>IF(A2112&lt;&gt;"",MAX($B$1:$B2111)+1, "" )</f>
        <v>#REF!</v>
      </c>
      <c r="C2112" s="109" t="str">
        <f t="shared" si="130"/>
        <v/>
      </c>
      <c r="E2112" s="110" t="e">
        <f t="shared" si="129"/>
        <v>#REF!</v>
      </c>
      <c r="F2112" s="109" t="e">
        <f>IF(E2112&lt;&gt;"",MAX($F$1:$F2111)+1, "" )</f>
        <v>#REF!</v>
      </c>
      <c r="G2112" s="109" t="str">
        <f t="shared" si="131"/>
        <v/>
      </c>
    </row>
    <row r="2113" spans="1:7" ht="15.5" x14ac:dyDescent="0.35">
      <c r="A2113" s="110" t="e">
        <f t="shared" si="128"/>
        <v>#REF!</v>
      </c>
      <c r="B2113" s="109" t="e">
        <f>IF(A2113&lt;&gt;"",MAX($B$1:$B2112)+1, "" )</f>
        <v>#REF!</v>
      </c>
      <c r="C2113" s="109" t="str">
        <f t="shared" si="130"/>
        <v/>
      </c>
      <c r="E2113" s="110" t="e">
        <f t="shared" si="129"/>
        <v>#REF!</v>
      </c>
      <c r="F2113" s="109" t="e">
        <f>IF(E2113&lt;&gt;"",MAX($F$1:$F2112)+1, "" )</f>
        <v>#REF!</v>
      </c>
      <c r="G2113" s="109" t="str">
        <f t="shared" si="131"/>
        <v/>
      </c>
    </row>
    <row r="2114" spans="1:7" ht="15.5" x14ac:dyDescent="0.35">
      <c r="A2114" s="110" t="e">
        <f t="shared" si="128"/>
        <v>#REF!</v>
      </c>
      <c r="B2114" s="109" t="e">
        <f>IF(A2114&lt;&gt;"",MAX($B$1:$B2113)+1, "" )</f>
        <v>#REF!</v>
      </c>
      <c r="C2114" s="109" t="str">
        <f t="shared" si="130"/>
        <v/>
      </c>
      <c r="E2114" s="110" t="e">
        <f t="shared" si="129"/>
        <v>#REF!</v>
      </c>
      <c r="F2114" s="109" t="e">
        <f>IF(E2114&lt;&gt;"",MAX($F$1:$F2113)+1, "" )</f>
        <v>#REF!</v>
      </c>
      <c r="G2114" s="109" t="str">
        <f t="shared" si="131"/>
        <v/>
      </c>
    </row>
    <row r="2115" spans="1:7" ht="15.5" x14ac:dyDescent="0.35">
      <c r="A2115" s="110" t="e">
        <f t="shared" si="128"/>
        <v>#REF!</v>
      </c>
      <c r="B2115" s="109" t="e">
        <f>IF(A2115&lt;&gt;"",MAX($B$1:$B2114)+1, "" )</f>
        <v>#REF!</v>
      </c>
      <c r="C2115" s="109" t="str">
        <f t="shared" si="130"/>
        <v/>
      </c>
      <c r="E2115" s="110" t="e">
        <f t="shared" si="129"/>
        <v>#REF!</v>
      </c>
      <c r="F2115" s="109" t="e">
        <f>IF(E2115&lt;&gt;"",MAX($F$1:$F2114)+1, "" )</f>
        <v>#REF!</v>
      </c>
      <c r="G2115" s="109" t="str">
        <f t="shared" si="131"/>
        <v/>
      </c>
    </row>
    <row r="2116" spans="1:7" ht="15.5" x14ac:dyDescent="0.35">
      <c r="A2116" s="110" t="e">
        <f t="shared" si="128"/>
        <v>#REF!</v>
      </c>
      <c r="B2116" s="109" t="e">
        <f>IF(A2116&lt;&gt;"",MAX($B$1:$B2115)+1, "" )</f>
        <v>#REF!</v>
      </c>
      <c r="C2116" s="109" t="str">
        <f t="shared" si="130"/>
        <v/>
      </c>
      <c r="E2116" s="110" t="e">
        <f t="shared" si="129"/>
        <v>#REF!</v>
      </c>
      <c r="F2116" s="109" t="e">
        <f>IF(E2116&lt;&gt;"",MAX($F$1:$F2115)+1, "" )</f>
        <v>#REF!</v>
      </c>
      <c r="G2116" s="109" t="str">
        <f t="shared" si="131"/>
        <v/>
      </c>
    </row>
    <row r="2117" spans="1:7" ht="15.5" x14ac:dyDescent="0.35">
      <c r="A2117" s="110" t="e">
        <f t="shared" ref="A2117:A2180" si="132">_xlfn.SINGLE(INDEX(CreationCptData,1+INT((ROW(A2113)-1)/COLUMNS(CreationCptData)),MOD(ROW(A2113)-1+COLUMNS(CreationCptData),COLUMNS(CreationCptData))+1))</f>
        <v>#REF!</v>
      </c>
      <c r="B2117" s="109" t="e">
        <f>IF(A2117&lt;&gt;"",MAX($B$1:$B2116)+1, "" )</f>
        <v>#REF!</v>
      </c>
      <c r="C2117" s="109" t="str">
        <f t="shared" si="130"/>
        <v/>
      </c>
      <c r="E2117" s="110" t="e">
        <f t="shared" ref="E2117:E2180" si="133">INDEX(PAWSCptData,1+INT((ROW(E2113)-1)/COLUMNS(PAWSCptData)),MOD(ROW(E2113)-1+COLUMNS(PAWSCptData),COLUMNS(PAWSCptData))+1)</f>
        <v>#REF!</v>
      </c>
      <c r="F2117" s="109" t="e">
        <f>IF(E2117&lt;&gt;"",MAX($F$1:$F2116)+1, "" )</f>
        <v>#REF!</v>
      </c>
      <c r="G2117" s="109" t="str">
        <f t="shared" si="131"/>
        <v/>
      </c>
    </row>
    <row r="2118" spans="1:7" ht="15.5" x14ac:dyDescent="0.35">
      <c r="A2118" s="110" t="e">
        <f t="shared" si="132"/>
        <v>#REF!</v>
      </c>
      <c r="B2118" s="109" t="e">
        <f>IF(A2118&lt;&gt;"",MAX($B$1:$B2117)+1, "" )</f>
        <v>#REF!</v>
      </c>
      <c r="C2118" s="109" t="str">
        <f t="shared" ref="C2118:C2181" si="134">IF(ISERROR(MATCH(ROW()-ROW($C$4),$B$5:$B$10989,0)),"",INDEX($A$5:$A$10989,MATCH(ROW()-ROW($C$4),$B$5:$B$10989,0)))</f>
        <v/>
      </c>
      <c r="E2118" s="110" t="e">
        <f t="shared" si="133"/>
        <v>#REF!</v>
      </c>
      <c r="F2118" s="109" t="e">
        <f>IF(E2118&lt;&gt;"",MAX($F$1:$F2117)+1, "" )</f>
        <v>#REF!</v>
      </c>
      <c r="G2118" s="109" t="str">
        <f t="shared" ref="G2118:G2181" si="135">IF(ISERROR(MATCH(ROW()-ROW($G$4),$F$5:$F$10989,0)),"",INDEX($E$5:$E$10989,MATCH(ROW()-ROW($G$4),$F$5:$F$10989,0)))</f>
        <v/>
      </c>
    </row>
    <row r="2119" spans="1:7" ht="15.5" x14ac:dyDescent="0.35">
      <c r="A2119" s="110" t="e">
        <f t="shared" si="132"/>
        <v>#REF!</v>
      </c>
      <c r="B2119" s="109" t="e">
        <f>IF(A2119&lt;&gt;"",MAX($B$1:$B2118)+1, "" )</f>
        <v>#REF!</v>
      </c>
      <c r="C2119" s="109" t="str">
        <f t="shared" si="134"/>
        <v/>
      </c>
      <c r="E2119" s="110" t="e">
        <f t="shared" si="133"/>
        <v>#REF!</v>
      </c>
      <c r="F2119" s="109" t="e">
        <f>IF(E2119&lt;&gt;"",MAX($F$1:$F2118)+1, "" )</f>
        <v>#REF!</v>
      </c>
      <c r="G2119" s="109" t="str">
        <f t="shared" si="135"/>
        <v/>
      </c>
    </row>
    <row r="2120" spans="1:7" ht="15.5" x14ac:dyDescent="0.35">
      <c r="A2120" s="110" t="e">
        <f t="shared" si="132"/>
        <v>#REF!</v>
      </c>
      <c r="B2120" s="109" t="e">
        <f>IF(A2120&lt;&gt;"",MAX($B$1:$B2119)+1, "" )</f>
        <v>#REF!</v>
      </c>
      <c r="C2120" s="109" t="str">
        <f t="shared" si="134"/>
        <v/>
      </c>
      <c r="E2120" s="110" t="e">
        <f t="shared" si="133"/>
        <v>#REF!</v>
      </c>
      <c r="F2120" s="109" t="e">
        <f>IF(E2120&lt;&gt;"",MAX($F$1:$F2119)+1, "" )</f>
        <v>#REF!</v>
      </c>
      <c r="G2120" s="109" t="str">
        <f t="shared" si="135"/>
        <v/>
      </c>
    </row>
    <row r="2121" spans="1:7" ht="15.5" x14ac:dyDescent="0.35">
      <c r="A2121" s="110" t="e">
        <f t="shared" si="132"/>
        <v>#REF!</v>
      </c>
      <c r="B2121" s="109" t="e">
        <f>IF(A2121&lt;&gt;"",MAX($B$1:$B2120)+1, "" )</f>
        <v>#REF!</v>
      </c>
      <c r="C2121" s="109" t="str">
        <f t="shared" si="134"/>
        <v/>
      </c>
      <c r="E2121" s="110" t="e">
        <f t="shared" si="133"/>
        <v>#REF!</v>
      </c>
      <c r="F2121" s="109" t="e">
        <f>IF(E2121&lt;&gt;"",MAX($F$1:$F2120)+1, "" )</f>
        <v>#REF!</v>
      </c>
      <c r="G2121" s="109" t="str">
        <f t="shared" si="135"/>
        <v/>
      </c>
    </row>
    <row r="2122" spans="1:7" ht="15.5" x14ac:dyDescent="0.35">
      <c r="A2122" s="110" t="e">
        <f t="shared" si="132"/>
        <v>#REF!</v>
      </c>
      <c r="B2122" s="109" t="e">
        <f>IF(A2122&lt;&gt;"",MAX($B$1:$B2121)+1, "" )</f>
        <v>#REF!</v>
      </c>
      <c r="C2122" s="109" t="str">
        <f t="shared" si="134"/>
        <v/>
      </c>
      <c r="E2122" s="110" t="e">
        <f t="shared" si="133"/>
        <v>#REF!</v>
      </c>
      <c r="F2122" s="109" t="e">
        <f>IF(E2122&lt;&gt;"",MAX($F$1:$F2121)+1, "" )</f>
        <v>#REF!</v>
      </c>
      <c r="G2122" s="109" t="str">
        <f t="shared" si="135"/>
        <v/>
      </c>
    </row>
    <row r="2123" spans="1:7" ht="15.5" x14ac:dyDescent="0.35">
      <c r="A2123" s="110" t="e">
        <f t="shared" si="132"/>
        <v>#REF!</v>
      </c>
      <c r="B2123" s="109" t="e">
        <f>IF(A2123&lt;&gt;"",MAX($B$1:$B2122)+1, "" )</f>
        <v>#REF!</v>
      </c>
      <c r="C2123" s="109" t="str">
        <f t="shared" si="134"/>
        <v/>
      </c>
      <c r="E2123" s="110" t="e">
        <f t="shared" si="133"/>
        <v>#REF!</v>
      </c>
      <c r="F2123" s="109" t="e">
        <f>IF(E2123&lt;&gt;"",MAX($F$1:$F2122)+1, "" )</f>
        <v>#REF!</v>
      </c>
      <c r="G2123" s="109" t="str">
        <f t="shared" si="135"/>
        <v/>
      </c>
    </row>
    <row r="2124" spans="1:7" ht="15.5" x14ac:dyDescent="0.35">
      <c r="A2124" s="110" t="e">
        <f t="shared" si="132"/>
        <v>#REF!</v>
      </c>
      <c r="B2124" s="109" t="e">
        <f>IF(A2124&lt;&gt;"",MAX($B$1:$B2123)+1, "" )</f>
        <v>#REF!</v>
      </c>
      <c r="C2124" s="109" t="str">
        <f t="shared" si="134"/>
        <v/>
      </c>
      <c r="E2124" s="110" t="e">
        <f t="shared" si="133"/>
        <v>#REF!</v>
      </c>
      <c r="F2124" s="109" t="e">
        <f>IF(E2124&lt;&gt;"",MAX($F$1:$F2123)+1, "" )</f>
        <v>#REF!</v>
      </c>
      <c r="G2124" s="109" t="str">
        <f t="shared" si="135"/>
        <v/>
      </c>
    </row>
    <row r="2125" spans="1:7" ht="15.5" x14ac:dyDescent="0.35">
      <c r="A2125" s="110" t="e">
        <f t="shared" si="132"/>
        <v>#REF!</v>
      </c>
      <c r="B2125" s="109" t="e">
        <f>IF(A2125&lt;&gt;"",MAX($B$1:$B2124)+1, "" )</f>
        <v>#REF!</v>
      </c>
      <c r="C2125" s="109" t="str">
        <f t="shared" si="134"/>
        <v/>
      </c>
      <c r="E2125" s="110" t="e">
        <f t="shared" si="133"/>
        <v>#REF!</v>
      </c>
      <c r="F2125" s="109" t="e">
        <f>IF(E2125&lt;&gt;"",MAX($F$1:$F2124)+1, "" )</f>
        <v>#REF!</v>
      </c>
      <c r="G2125" s="109" t="str">
        <f t="shared" si="135"/>
        <v/>
      </c>
    </row>
    <row r="2126" spans="1:7" ht="15.5" x14ac:dyDescent="0.35">
      <c r="A2126" s="110" t="e">
        <f t="shared" si="132"/>
        <v>#REF!</v>
      </c>
      <c r="B2126" s="109" t="e">
        <f>IF(A2126&lt;&gt;"",MAX($B$1:$B2125)+1, "" )</f>
        <v>#REF!</v>
      </c>
      <c r="C2126" s="109" t="str">
        <f t="shared" si="134"/>
        <v/>
      </c>
      <c r="E2126" s="110" t="e">
        <f t="shared" si="133"/>
        <v>#REF!</v>
      </c>
      <c r="F2126" s="109" t="e">
        <f>IF(E2126&lt;&gt;"",MAX($F$1:$F2125)+1, "" )</f>
        <v>#REF!</v>
      </c>
      <c r="G2126" s="109" t="str">
        <f t="shared" si="135"/>
        <v/>
      </c>
    </row>
    <row r="2127" spans="1:7" ht="15.5" x14ac:dyDescent="0.35">
      <c r="A2127" s="110" t="e">
        <f t="shared" si="132"/>
        <v>#REF!</v>
      </c>
      <c r="B2127" s="109" t="e">
        <f>IF(A2127&lt;&gt;"",MAX($B$1:$B2126)+1, "" )</f>
        <v>#REF!</v>
      </c>
      <c r="C2127" s="109" t="str">
        <f t="shared" si="134"/>
        <v/>
      </c>
      <c r="E2127" s="110" t="e">
        <f t="shared" si="133"/>
        <v>#REF!</v>
      </c>
      <c r="F2127" s="109" t="e">
        <f>IF(E2127&lt;&gt;"",MAX($F$1:$F2126)+1, "" )</f>
        <v>#REF!</v>
      </c>
      <c r="G2127" s="109" t="str">
        <f t="shared" si="135"/>
        <v/>
      </c>
    </row>
    <row r="2128" spans="1:7" ht="15.5" x14ac:dyDescent="0.35">
      <c r="A2128" s="110" t="e">
        <f t="shared" si="132"/>
        <v>#REF!</v>
      </c>
      <c r="B2128" s="109" t="e">
        <f>IF(A2128&lt;&gt;"",MAX($B$1:$B2127)+1, "" )</f>
        <v>#REF!</v>
      </c>
      <c r="C2128" s="109" t="str">
        <f t="shared" si="134"/>
        <v/>
      </c>
      <c r="E2128" s="110" t="e">
        <f t="shared" si="133"/>
        <v>#REF!</v>
      </c>
      <c r="F2128" s="109" t="e">
        <f>IF(E2128&lt;&gt;"",MAX($F$1:$F2127)+1, "" )</f>
        <v>#REF!</v>
      </c>
      <c r="G2128" s="109" t="str">
        <f t="shared" si="135"/>
        <v/>
      </c>
    </row>
    <row r="2129" spans="1:7" ht="15.5" x14ac:dyDescent="0.35">
      <c r="A2129" s="110" t="e">
        <f t="shared" si="132"/>
        <v>#REF!</v>
      </c>
      <c r="B2129" s="109" t="e">
        <f>IF(A2129&lt;&gt;"",MAX($B$1:$B2128)+1, "" )</f>
        <v>#REF!</v>
      </c>
      <c r="C2129" s="109" t="str">
        <f t="shared" si="134"/>
        <v/>
      </c>
      <c r="E2129" s="110" t="e">
        <f t="shared" si="133"/>
        <v>#REF!</v>
      </c>
      <c r="F2129" s="109" t="e">
        <f>IF(E2129&lt;&gt;"",MAX($F$1:$F2128)+1, "" )</f>
        <v>#REF!</v>
      </c>
      <c r="G2129" s="109" t="str">
        <f t="shared" si="135"/>
        <v/>
      </c>
    </row>
    <row r="2130" spans="1:7" ht="15.5" x14ac:dyDescent="0.35">
      <c r="A2130" s="110" t="e">
        <f t="shared" si="132"/>
        <v>#REF!</v>
      </c>
      <c r="B2130" s="109" t="e">
        <f>IF(A2130&lt;&gt;"",MAX($B$1:$B2129)+1, "" )</f>
        <v>#REF!</v>
      </c>
      <c r="C2130" s="109" t="str">
        <f t="shared" si="134"/>
        <v/>
      </c>
      <c r="E2130" s="110" t="e">
        <f t="shared" si="133"/>
        <v>#REF!</v>
      </c>
      <c r="F2130" s="109" t="e">
        <f>IF(E2130&lt;&gt;"",MAX($F$1:$F2129)+1, "" )</f>
        <v>#REF!</v>
      </c>
      <c r="G2130" s="109" t="str">
        <f t="shared" si="135"/>
        <v/>
      </c>
    </row>
    <row r="2131" spans="1:7" ht="15.5" x14ac:dyDescent="0.35">
      <c r="A2131" s="110" t="e">
        <f t="shared" si="132"/>
        <v>#REF!</v>
      </c>
      <c r="B2131" s="109" t="e">
        <f>IF(A2131&lt;&gt;"",MAX($B$1:$B2130)+1, "" )</f>
        <v>#REF!</v>
      </c>
      <c r="C2131" s="109" t="str">
        <f t="shared" si="134"/>
        <v/>
      </c>
      <c r="E2131" s="110" t="e">
        <f t="shared" si="133"/>
        <v>#REF!</v>
      </c>
      <c r="F2131" s="109" t="e">
        <f>IF(E2131&lt;&gt;"",MAX($F$1:$F2130)+1, "" )</f>
        <v>#REF!</v>
      </c>
      <c r="G2131" s="109" t="str">
        <f t="shared" si="135"/>
        <v/>
      </c>
    </row>
    <row r="2132" spans="1:7" ht="15.5" x14ac:dyDescent="0.35">
      <c r="A2132" s="110" t="e">
        <f t="shared" si="132"/>
        <v>#REF!</v>
      </c>
      <c r="B2132" s="109" t="e">
        <f>IF(A2132&lt;&gt;"",MAX($B$1:$B2131)+1, "" )</f>
        <v>#REF!</v>
      </c>
      <c r="C2132" s="109" t="str">
        <f t="shared" si="134"/>
        <v/>
      </c>
      <c r="E2132" s="110" t="e">
        <f t="shared" si="133"/>
        <v>#REF!</v>
      </c>
      <c r="F2132" s="109" t="e">
        <f>IF(E2132&lt;&gt;"",MAX($F$1:$F2131)+1, "" )</f>
        <v>#REF!</v>
      </c>
      <c r="G2132" s="109" t="str">
        <f t="shared" si="135"/>
        <v/>
      </c>
    </row>
    <row r="2133" spans="1:7" ht="15.5" x14ac:dyDescent="0.35">
      <c r="A2133" s="110" t="e">
        <f t="shared" si="132"/>
        <v>#REF!</v>
      </c>
      <c r="B2133" s="109" t="e">
        <f>IF(A2133&lt;&gt;"",MAX($B$1:$B2132)+1, "" )</f>
        <v>#REF!</v>
      </c>
      <c r="C2133" s="109" t="str">
        <f t="shared" si="134"/>
        <v/>
      </c>
      <c r="E2133" s="110" t="e">
        <f t="shared" si="133"/>
        <v>#REF!</v>
      </c>
      <c r="F2133" s="109" t="e">
        <f>IF(E2133&lt;&gt;"",MAX($F$1:$F2132)+1, "" )</f>
        <v>#REF!</v>
      </c>
      <c r="G2133" s="109" t="str">
        <f t="shared" si="135"/>
        <v/>
      </c>
    </row>
    <row r="2134" spans="1:7" ht="15.5" x14ac:dyDescent="0.35">
      <c r="A2134" s="110" t="e">
        <f t="shared" si="132"/>
        <v>#REF!</v>
      </c>
      <c r="B2134" s="109" t="e">
        <f>IF(A2134&lt;&gt;"",MAX($B$1:$B2133)+1, "" )</f>
        <v>#REF!</v>
      </c>
      <c r="C2134" s="109" t="str">
        <f t="shared" si="134"/>
        <v/>
      </c>
      <c r="E2134" s="110" t="e">
        <f t="shared" si="133"/>
        <v>#REF!</v>
      </c>
      <c r="F2134" s="109" t="e">
        <f>IF(E2134&lt;&gt;"",MAX($F$1:$F2133)+1, "" )</f>
        <v>#REF!</v>
      </c>
      <c r="G2134" s="109" t="str">
        <f t="shared" si="135"/>
        <v/>
      </c>
    </row>
    <row r="2135" spans="1:7" ht="15.5" x14ac:dyDescent="0.35">
      <c r="A2135" s="110" t="e">
        <f t="shared" si="132"/>
        <v>#REF!</v>
      </c>
      <c r="B2135" s="109" t="e">
        <f>IF(A2135&lt;&gt;"",MAX($B$1:$B2134)+1, "" )</f>
        <v>#REF!</v>
      </c>
      <c r="C2135" s="109" t="str">
        <f t="shared" si="134"/>
        <v/>
      </c>
      <c r="E2135" s="110" t="e">
        <f t="shared" si="133"/>
        <v>#REF!</v>
      </c>
      <c r="F2135" s="109" t="e">
        <f>IF(E2135&lt;&gt;"",MAX($F$1:$F2134)+1, "" )</f>
        <v>#REF!</v>
      </c>
      <c r="G2135" s="109" t="str">
        <f t="shared" si="135"/>
        <v/>
      </c>
    </row>
    <row r="2136" spans="1:7" ht="15.5" x14ac:dyDescent="0.35">
      <c r="A2136" s="110" t="e">
        <f t="shared" si="132"/>
        <v>#REF!</v>
      </c>
      <c r="B2136" s="109" t="e">
        <f>IF(A2136&lt;&gt;"",MAX($B$1:$B2135)+1, "" )</f>
        <v>#REF!</v>
      </c>
      <c r="C2136" s="109" t="str">
        <f t="shared" si="134"/>
        <v/>
      </c>
      <c r="E2136" s="110" t="e">
        <f t="shared" si="133"/>
        <v>#REF!</v>
      </c>
      <c r="F2136" s="109" t="e">
        <f>IF(E2136&lt;&gt;"",MAX($F$1:$F2135)+1, "" )</f>
        <v>#REF!</v>
      </c>
      <c r="G2136" s="109" t="str">
        <f t="shared" si="135"/>
        <v/>
      </c>
    </row>
    <row r="2137" spans="1:7" ht="15.5" x14ac:dyDescent="0.35">
      <c r="A2137" s="110" t="e">
        <f t="shared" si="132"/>
        <v>#REF!</v>
      </c>
      <c r="B2137" s="109" t="e">
        <f>IF(A2137&lt;&gt;"",MAX($B$1:$B2136)+1, "" )</f>
        <v>#REF!</v>
      </c>
      <c r="C2137" s="109" t="str">
        <f t="shared" si="134"/>
        <v/>
      </c>
      <c r="E2137" s="110" t="e">
        <f t="shared" si="133"/>
        <v>#REF!</v>
      </c>
      <c r="F2137" s="109" t="e">
        <f>IF(E2137&lt;&gt;"",MAX($F$1:$F2136)+1, "" )</f>
        <v>#REF!</v>
      </c>
      <c r="G2137" s="109" t="str">
        <f t="shared" si="135"/>
        <v/>
      </c>
    </row>
    <row r="2138" spans="1:7" ht="15.5" x14ac:dyDescent="0.35">
      <c r="A2138" s="110" t="e">
        <f t="shared" si="132"/>
        <v>#REF!</v>
      </c>
      <c r="B2138" s="109" t="e">
        <f>IF(A2138&lt;&gt;"",MAX($B$1:$B2137)+1, "" )</f>
        <v>#REF!</v>
      </c>
      <c r="C2138" s="109" t="str">
        <f t="shared" si="134"/>
        <v/>
      </c>
      <c r="E2138" s="110" t="e">
        <f t="shared" si="133"/>
        <v>#REF!</v>
      </c>
      <c r="F2138" s="109" t="e">
        <f>IF(E2138&lt;&gt;"",MAX($F$1:$F2137)+1, "" )</f>
        <v>#REF!</v>
      </c>
      <c r="G2138" s="109" t="str">
        <f t="shared" si="135"/>
        <v/>
      </c>
    </row>
    <row r="2139" spans="1:7" ht="15.5" x14ac:dyDescent="0.35">
      <c r="A2139" s="110" t="e">
        <f t="shared" si="132"/>
        <v>#REF!</v>
      </c>
      <c r="B2139" s="109" t="e">
        <f>IF(A2139&lt;&gt;"",MAX($B$1:$B2138)+1, "" )</f>
        <v>#REF!</v>
      </c>
      <c r="C2139" s="109" t="str">
        <f t="shared" si="134"/>
        <v/>
      </c>
      <c r="E2139" s="110" t="e">
        <f t="shared" si="133"/>
        <v>#REF!</v>
      </c>
      <c r="F2139" s="109" t="e">
        <f>IF(E2139&lt;&gt;"",MAX($F$1:$F2138)+1, "" )</f>
        <v>#REF!</v>
      </c>
      <c r="G2139" s="109" t="str">
        <f t="shared" si="135"/>
        <v/>
      </c>
    </row>
    <row r="2140" spans="1:7" ht="15.5" x14ac:dyDescent="0.35">
      <c r="A2140" s="110" t="e">
        <f t="shared" si="132"/>
        <v>#REF!</v>
      </c>
      <c r="B2140" s="109" t="e">
        <f>IF(A2140&lt;&gt;"",MAX($B$1:$B2139)+1, "" )</f>
        <v>#REF!</v>
      </c>
      <c r="C2140" s="109" t="str">
        <f t="shared" si="134"/>
        <v/>
      </c>
      <c r="E2140" s="110" t="e">
        <f t="shared" si="133"/>
        <v>#REF!</v>
      </c>
      <c r="F2140" s="109" t="e">
        <f>IF(E2140&lt;&gt;"",MAX($F$1:$F2139)+1, "" )</f>
        <v>#REF!</v>
      </c>
      <c r="G2140" s="109" t="str">
        <f t="shared" si="135"/>
        <v/>
      </c>
    </row>
    <row r="2141" spans="1:7" ht="15.5" x14ac:dyDescent="0.35">
      <c r="A2141" s="110" t="e">
        <f t="shared" si="132"/>
        <v>#REF!</v>
      </c>
      <c r="B2141" s="109" t="e">
        <f>IF(A2141&lt;&gt;"",MAX($B$1:$B2140)+1, "" )</f>
        <v>#REF!</v>
      </c>
      <c r="C2141" s="109" t="str">
        <f t="shared" si="134"/>
        <v/>
      </c>
      <c r="E2141" s="110" t="e">
        <f t="shared" si="133"/>
        <v>#REF!</v>
      </c>
      <c r="F2141" s="109" t="e">
        <f>IF(E2141&lt;&gt;"",MAX($F$1:$F2140)+1, "" )</f>
        <v>#REF!</v>
      </c>
      <c r="G2141" s="109" t="str">
        <f t="shared" si="135"/>
        <v/>
      </c>
    </row>
    <row r="2142" spans="1:7" ht="15.5" x14ac:dyDescent="0.35">
      <c r="A2142" s="110" t="e">
        <f t="shared" si="132"/>
        <v>#REF!</v>
      </c>
      <c r="B2142" s="109" t="e">
        <f>IF(A2142&lt;&gt;"",MAX($B$1:$B2141)+1, "" )</f>
        <v>#REF!</v>
      </c>
      <c r="C2142" s="109" t="str">
        <f t="shared" si="134"/>
        <v/>
      </c>
      <c r="E2142" s="110" t="e">
        <f t="shared" si="133"/>
        <v>#REF!</v>
      </c>
      <c r="F2142" s="109" t="e">
        <f>IF(E2142&lt;&gt;"",MAX($F$1:$F2141)+1, "" )</f>
        <v>#REF!</v>
      </c>
      <c r="G2142" s="109" t="str">
        <f t="shared" si="135"/>
        <v/>
      </c>
    </row>
    <row r="2143" spans="1:7" ht="15.5" x14ac:dyDescent="0.35">
      <c r="A2143" s="110" t="e">
        <f t="shared" si="132"/>
        <v>#REF!</v>
      </c>
      <c r="B2143" s="109" t="e">
        <f>IF(A2143&lt;&gt;"",MAX($B$1:$B2142)+1, "" )</f>
        <v>#REF!</v>
      </c>
      <c r="C2143" s="109" t="str">
        <f t="shared" si="134"/>
        <v/>
      </c>
      <c r="E2143" s="110" t="e">
        <f t="shared" si="133"/>
        <v>#REF!</v>
      </c>
      <c r="F2143" s="109" t="e">
        <f>IF(E2143&lt;&gt;"",MAX($F$1:$F2142)+1, "" )</f>
        <v>#REF!</v>
      </c>
      <c r="G2143" s="109" t="str">
        <f t="shared" si="135"/>
        <v/>
      </c>
    </row>
    <row r="2144" spans="1:7" ht="15.5" x14ac:dyDescent="0.35">
      <c r="A2144" s="110" t="e">
        <f t="shared" si="132"/>
        <v>#REF!</v>
      </c>
      <c r="B2144" s="109" t="e">
        <f>IF(A2144&lt;&gt;"",MAX($B$1:$B2143)+1, "" )</f>
        <v>#REF!</v>
      </c>
      <c r="C2144" s="109" t="str">
        <f t="shared" si="134"/>
        <v/>
      </c>
      <c r="E2144" s="110" t="e">
        <f t="shared" si="133"/>
        <v>#REF!</v>
      </c>
      <c r="F2144" s="109" t="e">
        <f>IF(E2144&lt;&gt;"",MAX($F$1:$F2143)+1, "" )</f>
        <v>#REF!</v>
      </c>
      <c r="G2144" s="109" t="str">
        <f t="shared" si="135"/>
        <v/>
      </c>
    </row>
    <row r="2145" spans="1:7" ht="15.5" x14ac:dyDescent="0.35">
      <c r="A2145" s="110" t="e">
        <f t="shared" si="132"/>
        <v>#REF!</v>
      </c>
      <c r="B2145" s="109" t="e">
        <f>IF(A2145&lt;&gt;"",MAX($B$1:$B2144)+1, "" )</f>
        <v>#REF!</v>
      </c>
      <c r="C2145" s="109" t="str">
        <f t="shared" si="134"/>
        <v/>
      </c>
      <c r="E2145" s="110" t="e">
        <f t="shared" si="133"/>
        <v>#REF!</v>
      </c>
      <c r="F2145" s="109" t="e">
        <f>IF(E2145&lt;&gt;"",MAX($F$1:$F2144)+1, "" )</f>
        <v>#REF!</v>
      </c>
      <c r="G2145" s="109" t="str">
        <f t="shared" si="135"/>
        <v/>
      </c>
    </row>
    <row r="2146" spans="1:7" ht="15.5" x14ac:dyDescent="0.35">
      <c r="A2146" s="110" t="e">
        <f t="shared" si="132"/>
        <v>#REF!</v>
      </c>
      <c r="B2146" s="109" t="e">
        <f>IF(A2146&lt;&gt;"",MAX($B$1:$B2145)+1, "" )</f>
        <v>#REF!</v>
      </c>
      <c r="C2146" s="109" t="str">
        <f t="shared" si="134"/>
        <v/>
      </c>
      <c r="E2146" s="110" t="e">
        <f t="shared" si="133"/>
        <v>#REF!</v>
      </c>
      <c r="F2146" s="109" t="e">
        <f>IF(E2146&lt;&gt;"",MAX($F$1:$F2145)+1, "" )</f>
        <v>#REF!</v>
      </c>
      <c r="G2146" s="109" t="str">
        <f t="shared" si="135"/>
        <v/>
      </c>
    </row>
    <row r="2147" spans="1:7" ht="15.5" x14ac:dyDescent="0.35">
      <c r="A2147" s="110" t="e">
        <f t="shared" si="132"/>
        <v>#REF!</v>
      </c>
      <c r="B2147" s="109" t="e">
        <f>IF(A2147&lt;&gt;"",MAX($B$1:$B2146)+1, "" )</f>
        <v>#REF!</v>
      </c>
      <c r="C2147" s="109" t="str">
        <f t="shared" si="134"/>
        <v/>
      </c>
      <c r="E2147" s="110" t="e">
        <f t="shared" si="133"/>
        <v>#REF!</v>
      </c>
      <c r="F2147" s="109" t="e">
        <f>IF(E2147&lt;&gt;"",MAX($F$1:$F2146)+1, "" )</f>
        <v>#REF!</v>
      </c>
      <c r="G2147" s="109" t="str">
        <f t="shared" si="135"/>
        <v/>
      </c>
    </row>
    <row r="2148" spans="1:7" ht="15.5" x14ac:dyDescent="0.35">
      <c r="A2148" s="110" t="e">
        <f t="shared" si="132"/>
        <v>#REF!</v>
      </c>
      <c r="B2148" s="109" t="e">
        <f>IF(A2148&lt;&gt;"",MAX($B$1:$B2147)+1, "" )</f>
        <v>#REF!</v>
      </c>
      <c r="C2148" s="109" t="str">
        <f t="shared" si="134"/>
        <v/>
      </c>
      <c r="E2148" s="110" t="e">
        <f t="shared" si="133"/>
        <v>#REF!</v>
      </c>
      <c r="F2148" s="109" t="e">
        <f>IF(E2148&lt;&gt;"",MAX($F$1:$F2147)+1, "" )</f>
        <v>#REF!</v>
      </c>
      <c r="G2148" s="109" t="str">
        <f t="shared" si="135"/>
        <v/>
      </c>
    </row>
    <row r="2149" spans="1:7" ht="15.5" x14ac:dyDescent="0.35">
      <c r="A2149" s="110" t="e">
        <f t="shared" si="132"/>
        <v>#REF!</v>
      </c>
      <c r="B2149" s="109" t="e">
        <f>IF(A2149&lt;&gt;"",MAX($B$1:$B2148)+1, "" )</f>
        <v>#REF!</v>
      </c>
      <c r="C2149" s="109" t="str">
        <f t="shared" si="134"/>
        <v/>
      </c>
      <c r="E2149" s="110" t="e">
        <f t="shared" si="133"/>
        <v>#REF!</v>
      </c>
      <c r="F2149" s="109" t="e">
        <f>IF(E2149&lt;&gt;"",MAX($F$1:$F2148)+1, "" )</f>
        <v>#REF!</v>
      </c>
      <c r="G2149" s="109" t="str">
        <f t="shared" si="135"/>
        <v/>
      </c>
    </row>
    <row r="2150" spans="1:7" ht="15.5" x14ac:dyDescent="0.35">
      <c r="A2150" s="110" t="e">
        <f t="shared" si="132"/>
        <v>#REF!</v>
      </c>
      <c r="B2150" s="109" t="e">
        <f>IF(A2150&lt;&gt;"",MAX($B$1:$B2149)+1, "" )</f>
        <v>#REF!</v>
      </c>
      <c r="C2150" s="109" t="str">
        <f t="shared" si="134"/>
        <v/>
      </c>
      <c r="E2150" s="110" t="e">
        <f t="shared" si="133"/>
        <v>#REF!</v>
      </c>
      <c r="F2150" s="109" t="e">
        <f>IF(E2150&lt;&gt;"",MAX($F$1:$F2149)+1, "" )</f>
        <v>#REF!</v>
      </c>
      <c r="G2150" s="109" t="str">
        <f t="shared" si="135"/>
        <v/>
      </c>
    </row>
    <row r="2151" spans="1:7" ht="15.5" x14ac:dyDescent="0.35">
      <c r="A2151" s="110" t="e">
        <f t="shared" si="132"/>
        <v>#REF!</v>
      </c>
      <c r="B2151" s="109" t="e">
        <f>IF(A2151&lt;&gt;"",MAX($B$1:$B2150)+1, "" )</f>
        <v>#REF!</v>
      </c>
      <c r="C2151" s="109" t="str">
        <f t="shared" si="134"/>
        <v/>
      </c>
      <c r="E2151" s="110" t="e">
        <f t="shared" si="133"/>
        <v>#REF!</v>
      </c>
      <c r="F2151" s="109" t="e">
        <f>IF(E2151&lt;&gt;"",MAX($F$1:$F2150)+1, "" )</f>
        <v>#REF!</v>
      </c>
      <c r="G2151" s="109" t="str">
        <f t="shared" si="135"/>
        <v/>
      </c>
    </row>
    <row r="2152" spans="1:7" ht="15.5" x14ac:dyDescent="0.35">
      <c r="A2152" s="110" t="e">
        <f t="shared" si="132"/>
        <v>#REF!</v>
      </c>
      <c r="B2152" s="109" t="e">
        <f>IF(A2152&lt;&gt;"",MAX($B$1:$B2151)+1, "" )</f>
        <v>#REF!</v>
      </c>
      <c r="C2152" s="109" t="str">
        <f t="shared" si="134"/>
        <v/>
      </c>
      <c r="E2152" s="110" t="e">
        <f t="shared" si="133"/>
        <v>#REF!</v>
      </c>
      <c r="F2152" s="109" t="e">
        <f>IF(E2152&lt;&gt;"",MAX($F$1:$F2151)+1, "" )</f>
        <v>#REF!</v>
      </c>
      <c r="G2152" s="109" t="str">
        <f t="shared" si="135"/>
        <v/>
      </c>
    </row>
    <row r="2153" spans="1:7" ht="15.5" x14ac:dyDescent="0.35">
      <c r="A2153" s="110" t="e">
        <f t="shared" si="132"/>
        <v>#REF!</v>
      </c>
      <c r="B2153" s="109" t="e">
        <f>IF(A2153&lt;&gt;"",MAX($B$1:$B2152)+1, "" )</f>
        <v>#REF!</v>
      </c>
      <c r="C2153" s="109" t="str">
        <f t="shared" si="134"/>
        <v/>
      </c>
      <c r="E2153" s="110" t="e">
        <f t="shared" si="133"/>
        <v>#REF!</v>
      </c>
      <c r="F2153" s="109" t="e">
        <f>IF(E2153&lt;&gt;"",MAX($F$1:$F2152)+1, "" )</f>
        <v>#REF!</v>
      </c>
      <c r="G2153" s="109" t="str">
        <f t="shared" si="135"/>
        <v/>
      </c>
    </row>
    <row r="2154" spans="1:7" ht="15.5" x14ac:dyDescent="0.35">
      <c r="A2154" s="110" t="e">
        <f t="shared" si="132"/>
        <v>#REF!</v>
      </c>
      <c r="B2154" s="109" t="e">
        <f>IF(A2154&lt;&gt;"",MAX($B$1:$B2153)+1, "" )</f>
        <v>#REF!</v>
      </c>
      <c r="C2154" s="109" t="str">
        <f t="shared" si="134"/>
        <v/>
      </c>
      <c r="E2154" s="110" t="e">
        <f t="shared" si="133"/>
        <v>#REF!</v>
      </c>
      <c r="F2154" s="109" t="e">
        <f>IF(E2154&lt;&gt;"",MAX($F$1:$F2153)+1, "" )</f>
        <v>#REF!</v>
      </c>
      <c r="G2154" s="109" t="str">
        <f t="shared" si="135"/>
        <v/>
      </c>
    </row>
    <row r="2155" spans="1:7" ht="15.5" x14ac:dyDescent="0.35">
      <c r="A2155" s="110" t="e">
        <f t="shared" si="132"/>
        <v>#REF!</v>
      </c>
      <c r="B2155" s="109" t="e">
        <f>IF(A2155&lt;&gt;"",MAX($B$1:$B2154)+1, "" )</f>
        <v>#REF!</v>
      </c>
      <c r="C2155" s="109" t="str">
        <f t="shared" si="134"/>
        <v/>
      </c>
      <c r="E2155" s="110" t="e">
        <f t="shared" si="133"/>
        <v>#REF!</v>
      </c>
      <c r="F2155" s="109" t="e">
        <f>IF(E2155&lt;&gt;"",MAX($F$1:$F2154)+1, "" )</f>
        <v>#REF!</v>
      </c>
      <c r="G2155" s="109" t="str">
        <f t="shared" si="135"/>
        <v/>
      </c>
    </row>
    <row r="2156" spans="1:7" ht="15.5" x14ac:dyDescent="0.35">
      <c r="A2156" s="110" t="e">
        <f t="shared" si="132"/>
        <v>#REF!</v>
      </c>
      <c r="B2156" s="109" t="e">
        <f>IF(A2156&lt;&gt;"",MAX($B$1:$B2155)+1, "" )</f>
        <v>#REF!</v>
      </c>
      <c r="C2156" s="109" t="str">
        <f t="shared" si="134"/>
        <v/>
      </c>
      <c r="E2156" s="110" t="e">
        <f t="shared" si="133"/>
        <v>#REF!</v>
      </c>
      <c r="F2156" s="109" t="e">
        <f>IF(E2156&lt;&gt;"",MAX($F$1:$F2155)+1, "" )</f>
        <v>#REF!</v>
      </c>
      <c r="G2156" s="109" t="str">
        <f t="shared" si="135"/>
        <v/>
      </c>
    </row>
    <row r="2157" spans="1:7" ht="15.5" x14ac:dyDescent="0.35">
      <c r="A2157" s="110" t="e">
        <f t="shared" si="132"/>
        <v>#REF!</v>
      </c>
      <c r="B2157" s="109" t="e">
        <f>IF(A2157&lt;&gt;"",MAX($B$1:$B2156)+1, "" )</f>
        <v>#REF!</v>
      </c>
      <c r="C2157" s="109" t="str">
        <f t="shared" si="134"/>
        <v/>
      </c>
      <c r="E2157" s="110" t="e">
        <f t="shared" si="133"/>
        <v>#REF!</v>
      </c>
      <c r="F2157" s="109" t="e">
        <f>IF(E2157&lt;&gt;"",MAX($F$1:$F2156)+1, "" )</f>
        <v>#REF!</v>
      </c>
      <c r="G2157" s="109" t="str">
        <f t="shared" si="135"/>
        <v/>
      </c>
    </row>
    <row r="2158" spans="1:7" ht="15.5" x14ac:dyDescent="0.35">
      <c r="A2158" s="110" t="e">
        <f t="shared" si="132"/>
        <v>#REF!</v>
      </c>
      <c r="B2158" s="109" t="e">
        <f>IF(A2158&lt;&gt;"",MAX($B$1:$B2157)+1, "" )</f>
        <v>#REF!</v>
      </c>
      <c r="C2158" s="109" t="str">
        <f t="shared" si="134"/>
        <v/>
      </c>
      <c r="E2158" s="110" t="e">
        <f t="shared" si="133"/>
        <v>#REF!</v>
      </c>
      <c r="F2158" s="109" t="e">
        <f>IF(E2158&lt;&gt;"",MAX($F$1:$F2157)+1, "" )</f>
        <v>#REF!</v>
      </c>
      <c r="G2158" s="109" t="str">
        <f t="shared" si="135"/>
        <v/>
      </c>
    </row>
    <row r="2159" spans="1:7" ht="15.5" x14ac:dyDescent="0.35">
      <c r="A2159" s="110" t="e">
        <f t="shared" si="132"/>
        <v>#REF!</v>
      </c>
      <c r="B2159" s="109" t="e">
        <f>IF(A2159&lt;&gt;"",MAX($B$1:$B2158)+1, "" )</f>
        <v>#REF!</v>
      </c>
      <c r="C2159" s="109" t="str">
        <f t="shared" si="134"/>
        <v/>
      </c>
      <c r="E2159" s="110" t="e">
        <f t="shared" si="133"/>
        <v>#REF!</v>
      </c>
      <c r="F2159" s="109" t="e">
        <f>IF(E2159&lt;&gt;"",MAX($F$1:$F2158)+1, "" )</f>
        <v>#REF!</v>
      </c>
      <c r="G2159" s="109" t="str">
        <f t="shared" si="135"/>
        <v/>
      </c>
    </row>
    <row r="2160" spans="1:7" ht="15.5" x14ac:dyDescent="0.35">
      <c r="A2160" s="110" t="e">
        <f t="shared" si="132"/>
        <v>#REF!</v>
      </c>
      <c r="B2160" s="109" t="e">
        <f>IF(A2160&lt;&gt;"",MAX($B$1:$B2159)+1, "" )</f>
        <v>#REF!</v>
      </c>
      <c r="C2160" s="109" t="str">
        <f t="shared" si="134"/>
        <v/>
      </c>
      <c r="E2160" s="110" t="e">
        <f t="shared" si="133"/>
        <v>#REF!</v>
      </c>
      <c r="F2160" s="109" t="e">
        <f>IF(E2160&lt;&gt;"",MAX($F$1:$F2159)+1, "" )</f>
        <v>#REF!</v>
      </c>
      <c r="G2160" s="109" t="str">
        <f t="shared" si="135"/>
        <v/>
      </c>
    </row>
    <row r="2161" spans="1:7" ht="15.5" x14ac:dyDescent="0.35">
      <c r="A2161" s="110" t="e">
        <f t="shared" si="132"/>
        <v>#REF!</v>
      </c>
      <c r="B2161" s="109" t="e">
        <f>IF(A2161&lt;&gt;"",MAX($B$1:$B2160)+1, "" )</f>
        <v>#REF!</v>
      </c>
      <c r="C2161" s="109" t="str">
        <f t="shared" si="134"/>
        <v/>
      </c>
      <c r="E2161" s="110" t="e">
        <f t="shared" si="133"/>
        <v>#REF!</v>
      </c>
      <c r="F2161" s="109" t="e">
        <f>IF(E2161&lt;&gt;"",MAX($F$1:$F2160)+1, "" )</f>
        <v>#REF!</v>
      </c>
      <c r="G2161" s="109" t="str">
        <f t="shared" si="135"/>
        <v/>
      </c>
    </row>
    <row r="2162" spans="1:7" ht="15.5" x14ac:dyDescent="0.35">
      <c r="A2162" s="110" t="e">
        <f t="shared" si="132"/>
        <v>#REF!</v>
      </c>
      <c r="B2162" s="109" t="e">
        <f>IF(A2162&lt;&gt;"",MAX($B$1:$B2161)+1, "" )</f>
        <v>#REF!</v>
      </c>
      <c r="C2162" s="109" t="str">
        <f t="shared" si="134"/>
        <v/>
      </c>
      <c r="E2162" s="110" t="e">
        <f t="shared" si="133"/>
        <v>#REF!</v>
      </c>
      <c r="F2162" s="109" t="e">
        <f>IF(E2162&lt;&gt;"",MAX($F$1:$F2161)+1, "" )</f>
        <v>#REF!</v>
      </c>
      <c r="G2162" s="109" t="str">
        <f t="shared" si="135"/>
        <v/>
      </c>
    </row>
    <row r="2163" spans="1:7" ht="15.5" x14ac:dyDescent="0.35">
      <c r="A2163" s="110" t="e">
        <f t="shared" si="132"/>
        <v>#REF!</v>
      </c>
      <c r="B2163" s="109" t="e">
        <f>IF(A2163&lt;&gt;"",MAX($B$1:$B2162)+1, "" )</f>
        <v>#REF!</v>
      </c>
      <c r="C2163" s="109" t="str">
        <f t="shared" si="134"/>
        <v/>
      </c>
      <c r="E2163" s="110" t="e">
        <f t="shared" si="133"/>
        <v>#REF!</v>
      </c>
      <c r="F2163" s="109" t="e">
        <f>IF(E2163&lt;&gt;"",MAX($F$1:$F2162)+1, "" )</f>
        <v>#REF!</v>
      </c>
      <c r="G2163" s="109" t="str">
        <f t="shared" si="135"/>
        <v/>
      </c>
    </row>
    <row r="2164" spans="1:7" ht="15.5" x14ac:dyDescent="0.35">
      <c r="A2164" s="110" t="e">
        <f t="shared" si="132"/>
        <v>#REF!</v>
      </c>
      <c r="B2164" s="109" t="e">
        <f>IF(A2164&lt;&gt;"",MAX($B$1:$B2163)+1, "" )</f>
        <v>#REF!</v>
      </c>
      <c r="C2164" s="109" t="str">
        <f t="shared" si="134"/>
        <v/>
      </c>
      <c r="E2164" s="110" t="e">
        <f t="shared" si="133"/>
        <v>#REF!</v>
      </c>
      <c r="F2164" s="109" t="e">
        <f>IF(E2164&lt;&gt;"",MAX($F$1:$F2163)+1, "" )</f>
        <v>#REF!</v>
      </c>
      <c r="G2164" s="109" t="str">
        <f t="shared" si="135"/>
        <v/>
      </c>
    </row>
    <row r="2165" spans="1:7" ht="15.5" x14ac:dyDescent="0.35">
      <c r="A2165" s="110" t="e">
        <f t="shared" si="132"/>
        <v>#REF!</v>
      </c>
      <c r="B2165" s="109" t="e">
        <f>IF(A2165&lt;&gt;"",MAX($B$1:$B2164)+1, "" )</f>
        <v>#REF!</v>
      </c>
      <c r="C2165" s="109" t="str">
        <f t="shared" si="134"/>
        <v/>
      </c>
      <c r="E2165" s="110" t="e">
        <f t="shared" si="133"/>
        <v>#REF!</v>
      </c>
      <c r="F2165" s="109" t="e">
        <f>IF(E2165&lt;&gt;"",MAX($F$1:$F2164)+1, "" )</f>
        <v>#REF!</v>
      </c>
      <c r="G2165" s="109" t="str">
        <f t="shared" si="135"/>
        <v/>
      </c>
    </row>
    <row r="2166" spans="1:7" ht="15.5" x14ac:dyDescent="0.35">
      <c r="A2166" s="110" t="e">
        <f t="shared" si="132"/>
        <v>#REF!</v>
      </c>
      <c r="B2166" s="109" t="e">
        <f>IF(A2166&lt;&gt;"",MAX($B$1:$B2165)+1, "" )</f>
        <v>#REF!</v>
      </c>
      <c r="C2166" s="109" t="str">
        <f t="shared" si="134"/>
        <v/>
      </c>
      <c r="E2166" s="110" t="e">
        <f t="shared" si="133"/>
        <v>#REF!</v>
      </c>
      <c r="F2166" s="109" t="e">
        <f>IF(E2166&lt;&gt;"",MAX($F$1:$F2165)+1, "" )</f>
        <v>#REF!</v>
      </c>
      <c r="G2166" s="109" t="str">
        <f t="shared" si="135"/>
        <v/>
      </c>
    </row>
    <row r="2167" spans="1:7" ht="15.5" x14ac:dyDescent="0.35">
      <c r="A2167" s="110" t="e">
        <f t="shared" si="132"/>
        <v>#REF!</v>
      </c>
      <c r="B2167" s="109" t="e">
        <f>IF(A2167&lt;&gt;"",MAX($B$1:$B2166)+1, "" )</f>
        <v>#REF!</v>
      </c>
      <c r="C2167" s="109" t="str">
        <f t="shared" si="134"/>
        <v/>
      </c>
      <c r="E2167" s="110" t="e">
        <f t="shared" si="133"/>
        <v>#REF!</v>
      </c>
      <c r="F2167" s="109" t="e">
        <f>IF(E2167&lt;&gt;"",MAX($F$1:$F2166)+1, "" )</f>
        <v>#REF!</v>
      </c>
      <c r="G2167" s="109" t="str">
        <f t="shared" si="135"/>
        <v/>
      </c>
    </row>
    <row r="2168" spans="1:7" ht="15.5" x14ac:dyDescent="0.35">
      <c r="A2168" s="110" t="e">
        <f t="shared" si="132"/>
        <v>#REF!</v>
      </c>
      <c r="B2168" s="109" t="e">
        <f>IF(A2168&lt;&gt;"",MAX($B$1:$B2167)+1, "" )</f>
        <v>#REF!</v>
      </c>
      <c r="C2168" s="109" t="str">
        <f t="shared" si="134"/>
        <v/>
      </c>
      <c r="E2168" s="110" t="e">
        <f t="shared" si="133"/>
        <v>#REF!</v>
      </c>
      <c r="F2168" s="109" t="e">
        <f>IF(E2168&lt;&gt;"",MAX($F$1:$F2167)+1, "" )</f>
        <v>#REF!</v>
      </c>
      <c r="G2168" s="109" t="str">
        <f t="shared" si="135"/>
        <v/>
      </c>
    </row>
    <row r="2169" spans="1:7" ht="15.5" x14ac:dyDescent="0.35">
      <c r="A2169" s="110" t="e">
        <f t="shared" si="132"/>
        <v>#REF!</v>
      </c>
      <c r="B2169" s="109" t="e">
        <f>IF(A2169&lt;&gt;"",MAX($B$1:$B2168)+1, "" )</f>
        <v>#REF!</v>
      </c>
      <c r="C2169" s="109" t="str">
        <f t="shared" si="134"/>
        <v/>
      </c>
      <c r="E2169" s="110" t="e">
        <f t="shared" si="133"/>
        <v>#REF!</v>
      </c>
      <c r="F2169" s="109" t="e">
        <f>IF(E2169&lt;&gt;"",MAX($F$1:$F2168)+1, "" )</f>
        <v>#REF!</v>
      </c>
      <c r="G2169" s="109" t="str">
        <f t="shared" si="135"/>
        <v/>
      </c>
    </row>
    <row r="2170" spans="1:7" ht="15.5" x14ac:dyDescent="0.35">
      <c r="A2170" s="110" t="e">
        <f t="shared" si="132"/>
        <v>#REF!</v>
      </c>
      <c r="B2170" s="109" t="e">
        <f>IF(A2170&lt;&gt;"",MAX($B$1:$B2169)+1, "" )</f>
        <v>#REF!</v>
      </c>
      <c r="C2170" s="109" t="str">
        <f t="shared" si="134"/>
        <v/>
      </c>
      <c r="E2170" s="110" t="e">
        <f t="shared" si="133"/>
        <v>#REF!</v>
      </c>
      <c r="F2170" s="109" t="e">
        <f>IF(E2170&lt;&gt;"",MAX($F$1:$F2169)+1, "" )</f>
        <v>#REF!</v>
      </c>
      <c r="G2170" s="109" t="str">
        <f t="shared" si="135"/>
        <v/>
      </c>
    </row>
    <row r="2171" spans="1:7" ht="15.5" x14ac:dyDescent="0.35">
      <c r="A2171" s="110" t="e">
        <f t="shared" si="132"/>
        <v>#REF!</v>
      </c>
      <c r="B2171" s="109" t="e">
        <f>IF(A2171&lt;&gt;"",MAX($B$1:$B2170)+1, "" )</f>
        <v>#REF!</v>
      </c>
      <c r="C2171" s="109" t="str">
        <f t="shared" si="134"/>
        <v/>
      </c>
      <c r="E2171" s="110" t="e">
        <f t="shared" si="133"/>
        <v>#REF!</v>
      </c>
      <c r="F2171" s="109" t="e">
        <f>IF(E2171&lt;&gt;"",MAX($F$1:$F2170)+1, "" )</f>
        <v>#REF!</v>
      </c>
      <c r="G2171" s="109" t="str">
        <f t="shared" si="135"/>
        <v/>
      </c>
    </row>
    <row r="2172" spans="1:7" ht="15.5" x14ac:dyDescent="0.35">
      <c r="A2172" s="110" t="e">
        <f t="shared" si="132"/>
        <v>#REF!</v>
      </c>
      <c r="B2172" s="109" t="e">
        <f>IF(A2172&lt;&gt;"",MAX($B$1:$B2171)+1, "" )</f>
        <v>#REF!</v>
      </c>
      <c r="C2172" s="109" t="str">
        <f t="shared" si="134"/>
        <v/>
      </c>
      <c r="E2172" s="110" t="e">
        <f t="shared" si="133"/>
        <v>#REF!</v>
      </c>
      <c r="F2172" s="109" t="e">
        <f>IF(E2172&lt;&gt;"",MAX($F$1:$F2171)+1, "" )</f>
        <v>#REF!</v>
      </c>
      <c r="G2172" s="109" t="str">
        <f t="shared" si="135"/>
        <v/>
      </c>
    </row>
    <row r="2173" spans="1:7" ht="15.5" x14ac:dyDescent="0.35">
      <c r="A2173" s="110" t="e">
        <f t="shared" si="132"/>
        <v>#REF!</v>
      </c>
      <c r="B2173" s="109" t="e">
        <f>IF(A2173&lt;&gt;"",MAX($B$1:$B2172)+1, "" )</f>
        <v>#REF!</v>
      </c>
      <c r="C2173" s="109" t="str">
        <f t="shared" si="134"/>
        <v/>
      </c>
      <c r="E2173" s="110" t="e">
        <f t="shared" si="133"/>
        <v>#REF!</v>
      </c>
      <c r="F2173" s="109" t="e">
        <f>IF(E2173&lt;&gt;"",MAX($F$1:$F2172)+1, "" )</f>
        <v>#REF!</v>
      </c>
      <c r="G2173" s="109" t="str">
        <f t="shared" si="135"/>
        <v/>
      </c>
    </row>
    <row r="2174" spans="1:7" ht="15.5" x14ac:dyDescent="0.35">
      <c r="A2174" s="110" t="e">
        <f t="shared" si="132"/>
        <v>#REF!</v>
      </c>
      <c r="B2174" s="109" t="e">
        <f>IF(A2174&lt;&gt;"",MAX($B$1:$B2173)+1, "" )</f>
        <v>#REF!</v>
      </c>
      <c r="C2174" s="109" t="str">
        <f t="shared" si="134"/>
        <v/>
      </c>
      <c r="E2174" s="110" t="e">
        <f t="shared" si="133"/>
        <v>#REF!</v>
      </c>
      <c r="F2174" s="109" t="e">
        <f>IF(E2174&lt;&gt;"",MAX($F$1:$F2173)+1, "" )</f>
        <v>#REF!</v>
      </c>
      <c r="G2174" s="109" t="str">
        <f t="shared" si="135"/>
        <v/>
      </c>
    </row>
    <row r="2175" spans="1:7" ht="15.5" x14ac:dyDescent="0.35">
      <c r="A2175" s="110" t="e">
        <f t="shared" si="132"/>
        <v>#REF!</v>
      </c>
      <c r="B2175" s="109" t="e">
        <f>IF(A2175&lt;&gt;"",MAX($B$1:$B2174)+1, "" )</f>
        <v>#REF!</v>
      </c>
      <c r="C2175" s="109" t="str">
        <f t="shared" si="134"/>
        <v/>
      </c>
      <c r="E2175" s="110" t="e">
        <f t="shared" si="133"/>
        <v>#REF!</v>
      </c>
      <c r="F2175" s="109" t="e">
        <f>IF(E2175&lt;&gt;"",MAX($F$1:$F2174)+1, "" )</f>
        <v>#REF!</v>
      </c>
      <c r="G2175" s="109" t="str">
        <f t="shared" si="135"/>
        <v/>
      </c>
    </row>
    <row r="2176" spans="1:7" ht="15.5" x14ac:dyDescent="0.35">
      <c r="A2176" s="110" t="e">
        <f t="shared" si="132"/>
        <v>#REF!</v>
      </c>
      <c r="B2176" s="109" t="e">
        <f>IF(A2176&lt;&gt;"",MAX($B$1:$B2175)+1, "" )</f>
        <v>#REF!</v>
      </c>
      <c r="C2176" s="109" t="str">
        <f t="shared" si="134"/>
        <v/>
      </c>
      <c r="E2176" s="110" t="e">
        <f t="shared" si="133"/>
        <v>#REF!</v>
      </c>
      <c r="F2176" s="109" t="e">
        <f>IF(E2176&lt;&gt;"",MAX($F$1:$F2175)+1, "" )</f>
        <v>#REF!</v>
      </c>
      <c r="G2176" s="109" t="str">
        <f t="shared" si="135"/>
        <v/>
      </c>
    </row>
    <row r="2177" spans="1:7" ht="15.5" x14ac:dyDescent="0.35">
      <c r="A2177" s="110" t="e">
        <f t="shared" si="132"/>
        <v>#REF!</v>
      </c>
      <c r="B2177" s="109" t="e">
        <f>IF(A2177&lt;&gt;"",MAX($B$1:$B2176)+1, "" )</f>
        <v>#REF!</v>
      </c>
      <c r="C2177" s="109" t="str">
        <f t="shared" si="134"/>
        <v/>
      </c>
      <c r="E2177" s="110" t="e">
        <f t="shared" si="133"/>
        <v>#REF!</v>
      </c>
      <c r="F2177" s="109" t="e">
        <f>IF(E2177&lt;&gt;"",MAX($F$1:$F2176)+1, "" )</f>
        <v>#REF!</v>
      </c>
      <c r="G2177" s="109" t="str">
        <f t="shared" si="135"/>
        <v/>
      </c>
    </row>
    <row r="2178" spans="1:7" ht="15.5" x14ac:dyDescent="0.35">
      <c r="A2178" s="110" t="e">
        <f t="shared" si="132"/>
        <v>#REF!</v>
      </c>
      <c r="B2178" s="109" t="e">
        <f>IF(A2178&lt;&gt;"",MAX($B$1:$B2177)+1, "" )</f>
        <v>#REF!</v>
      </c>
      <c r="C2178" s="109" t="str">
        <f t="shared" si="134"/>
        <v/>
      </c>
      <c r="E2178" s="110" t="e">
        <f t="shared" si="133"/>
        <v>#REF!</v>
      </c>
      <c r="F2178" s="109" t="e">
        <f>IF(E2178&lt;&gt;"",MAX($F$1:$F2177)+1, "" )</f>
        <v>#REF!</v>
      </c>
      <c r="G2178" s="109" t="str">
        <f t="shared" si="135"/>
        <v/>
      </c>
    </row>
    <row r="2179" spans="1:7" ht="15.5" x14ac:dyDescent="0.35">
      <c r="A2179" s="110" t="e">
        <f t="shared" si="132"/>
        <v>#REF!</v>
      </c>
      <c r="B2179" s="109" t="e">
        <f>IF(A2179&lt;&gt;"",MAX($B$1:$B2178)+1, "" )</f>
        <v>#REF!</v>
      </c>
      <c r="C2179" s="109" t="str">
        <f t="shared" si="134"/>
        <v/>
      </c>
      <c r="E2179" s="110" t="e">
        <f t="shared" si="133"/>
        <v>#REF!</v>
      </c>
      <c r="F2179" s="109" t="e">
        <f>IF(E2179&lt;&gt;"",MAX($F$1:$F2178)+1, "" )</f>
        <v>#REF!</v>
      </c>
      <c r="G2179" s="109" t="str">
        <f t="shared" si="135"/>
        <v/>
      </c>
    </row>
    <row r="2180" spans="1:7" ht="15.5" x14ac:dyDescent="0.35">
      <c r="A2180" s="110" t="e">
        <f t="shared" si="132"/>
        <v>#REF!</v>
      </c>
      <c r="B2180" s="109" t="e">
        <f>IF(A2180&lt;&gt;"",MAX($B$1:$B2179)+1, "" )</f>
        <v>#REF!</v>
      </c>
      <c r="C2180" s="109" t="str">
        <f t="shared" si="134"/>
        <v/>
      </c>
      <c r="E2180" s="110" t="e">
        <f t="shared" si="133"/>
        <v>#REF!</v>
      </c>
      <c r="F2180" s="109" t="e">
        <f>IF(E2180&lt;&gt;"",MAX($F$1:$F2179)+1, "" )</f>
        <v>#REF!</v>
      </c>
      <c r="G2180" s="109" t="str">
        <f t="shared" si="135"/>
        <v/>
      </c>
    </row>
    <row r="2181" spans="1:7" ht="15.5" x14ac:dyDescent="0.35">
      <c r="A2181" s="110" t="e">
        <f t="shared" ref="A2181:A2244" si="136">_xlfn.SINGLE(INDEX(CreationCptData,1+INT((ROW(A2177)-1)/COLUMNS(CreationCptData)),MOD(ROW(A2177)-1+COLUMNS(CreationCptData),COLUMNS(CreationCptData))+1))</f>
        <v>#REF!</v>
      </c>
      <c r="B2181" s="109" t="e">
        <f>IF(A2181&lt;&gt;"",MAX($B$1:$B2180)+1, "" )</f>
        <v>#REF!</v>
      </c>
      <c r="C2181" s="109" t="str">
        <f t="shared" si="134"/>
        <v/>
      </c>
      <c r="E2181" s="110" t="e">
        <f t="shared" ref="E2181:E2244" si="137">INDEX(PAWSCptData,1+INT((ROW(E2177)-1)/COLUMNS(PAWSCptData)),MOD(ROW(E2177)-1+COLUMNS(PAWSCptData),COLUMNS(PAWSCptData))+1)</f>
        <v>#REF!</v>
      </c>
      <c r="F2181" s="109" t="e">
        <f>IF(E2181&lt;&gt;"",MAX($F$1:$F2180)+1, "" )</f>
        <v>#REF!</v>
      </c>
      <c r="G2181" s="109" t="str">
        <f t="shared" si="135"/>
        <v/>
      </c>
    </row>
    <row r="2182" spans="1:7" ht="15.5" x14ac:dyDescent="0.35">
      <c r="A2182" s="110" t="e">
        <f t="shared" si="136"/>
        <v>#REF!</v>
      </c>
      <c r="B2182" s="109" t="e">
        <f>IF(A2182&lt;&gt;"",MAX($B$1:$B2181)+1, "" )</f>
        <v>#REF!</v>
      </c>
      <c r="C2182" s="109" t="str">
        <f t="shared" ref="C2182:C2245" si="138">IF(ISERROR(MATCH(ROW()-ROW($C$4),$B$5:$B$10989,0)),"",INDEX($A$5:$A$10989,MATCH(ROW()-ROW($C$4),$B$5:$B$10989,0)))</f>
        <v/>
      </c>
      <c r="E2182" s="110" t="e">
        <f t="shared" si="137"/>
        <v>#REF!</v>
      </c>
      <c r="F2182" s="109" t="e">
        <f>IF(E2182&lt;&gt;"",MAX($F$1:$F2181)+1, "" )</f>
        <v>#REF!</v>
      </c>
      <c r="G2182" s="109" t="str">
        <f t="shared" ref="G2182:G2245" si="139">IF(ISERROR(MATCH(ROW()-ROW($G$4),$F$5:$F$10989,0)),"",INDEX($E$5:$E$10989,MATCH(ROW()-ROW($G$4),$F$5:$F$10989,0)))</f>
        <v/>
      </c>
    </row>
    <row r="2183" spans="1:7" ht="15.5" x14ac:dyDescent="0.35">
      <c r="A2183" s="110" t="e">
        <f t="shared" si="136"/>
        <v>#REF!</v>
      </c>
      <c r="B2183" s="109" t="e">
        <f>IF(A2183&lt;&gt;"",MAX($B$1:$B2182)+1, "" )</f>
        <v>#REF!</v>
      </c>
      <c r="C2183" s="109" t="str">
        <f t="shared" si="138"/>
        <v/>
      </c>
      <c r="E2183" s="110" t="e">
        <f t="shared" si="137"/>
        <v>#REF!</v>
      </c>
      <c r="F2183" s="109" t="e">
        <f>IF(E2183&lt;&gt;"",MAX($F$1:$F2182)+1, "" )</f>
        <v>#REF!</v>
      </c>
      <c r="G2183" s="109" t="str">
        <f t="shared" si="139"/>
        <v/>
      </c>
    </row>
    <row r="2184" spans="1:7" ht="15.5" x14ac:dyDescent="0.35">
      <c r="A2184" s="110" t="e">
        <f t="shared" si="136"/>
        <v>#REF!</v>
      </c>
      <c r="B2184" s="109" t="e">
        <f>IF(A2184&lt;&gt;"",MAX($B$1:$B2183)+1, "" )</f>
        <v>#REF!</v>
      </c>
      <c r="C2184" s="109" t="str">
        <f t="shared" si="138"/>
        <v/>
      </c>
      <c r="E2184" s="110" t="e">
        <f t="shared" si="137"/>
        <v>#REF!</v>
      </c>
      <c r="F2184" s="109" t="e">
        <f>IF(E2184&lt;&gt;"",MAX($F$1:$F2183)+1, "" )</f>
        <v>#REF!</v>
      </c>
      <c r="G2184" s="109" t="str">
        <f t="shared" si="139"/>
        <v/>
      </c>
    </row>
    <row r="2185" spans="1:7" ht="15.5" x14ac:dyDescent="0.35">
      <c r="A2185" s="110" t="e">
        <f t="shared" si="136"/>
        <v>#REF!</v>
      </c>
      <c r="B2185" s="109" t="e">
        <f>IF(A2185&lt;&gt;"",MAX($B$1:$B2184)+1, "" )</f>
        <v>#REF!</v>
      </c>
      <c r="C2185" s="109" t="str">
        <f t="shared" si="138"/>
        <v/>
      </c>
      <c r="E2185" s="110" t="e">
        <f t="shared" si="137"/>
        <v>#REF!</v>
      </c>
      <c r="F2185" s="109" t="e">
        <f>IF(E2185&lt;&gt;"",MAX($F$1:$F2184)+1, "" )</f>
        <v>#REF!</v>
      </c>
      <c r="G2185" s="109" t="str">
        <f t="shared" si="139"/>
        <v/>
      </c>
    </row>
    <row r="2186" spans="1:7" ht="15.5" x14ac:dyDescent="0.35">
      <c r="A2186" s="110" t="e">
        <f t="shared" si="136"/>
        <v>#REF!</v>
      </c>
      <c r="B2186" s="109" t="e">
        <f>IF(A2186&lt;&gt;"",MAX($B$1:$B2185)+1, "" )</f>
        <v>#REF!</v>
      </c>
      <c r="C2186" s="109" t="str">
        <f t="shared" si="138"/>
        <v/>
      </c>
      <c r="E2186" s="110" t="e">
        <f t="shared" si="137"/>
        <v>#REF!</v>
      </c>
      <c r="F2186" s="109" t="e">
        <f>IF(E2186&lt;&gt;"",MAX($F$1:$F2185)+1, "" )</f>
        <v>#REF!</v>
      </c>
      <c r="G2186" s="109" t="str">
        <f t="shared" si="139"/>
        <v/>
      </c>
    </row>
    <row r="2187" spans="1:7" ht="15.5" x14ac:dyDescent="0.35">
      <c r="A2187" s="110" t="e">
        <f t="shared" si="136"/>
        <v>#REF!</v>
      </c>
      <c r="B2187" s="109" t="e">
        <f>IF(A2187&lt;&gt;"",MAX($B$1:$B2186)+1, "" )</f>
        <v>#REF!</v>
      </c>
      <c r="C2187" s="109" t="str">
        <f t="shared" si="138"/>
        <v/>
      </c>
      <c r="E2187" s="110" t="e">
        <f t="shared" si="137"/>
        <v>#REF!</v>
      </c>
      <c r="F2187" s="109" t="e">
        <f>IF(E2187&lt;&gt;"",MAX($F$1:$F2186)+1, "" )</f>
        <v>#REF!</v>
      </c>
      <c r="G2187" s="109" t="str">
        <f t="shared" si="139"/>
        <v/>
      </c>
    </row>
    <row r="2188" spans="1:7" ht="15.5" x14ac:dyDescent="0.35">
      <c r="A2188" s="110" t="e">
        <f t="shared" si="136"/>
        <v>#REF!</v>
      </c>
      <c r="B2188" s="109" t="e">
        <f>IF(A2188&lt;&gt;"",MAX($B$1:$B2187)+1, "" )</f>
        <v>#REF!</v>
      </c>
      <c r="C2188" s="109" t="str">
        <f t="shared" si="138"/>
        <v/>
      </c>
      <c r="E2188" s="110" t="e">
        <f t="shared" si="137"/>
        <v>#REF!</v>
      </c>
      <c r="F2188" s="109" t="e">
        <f>IF(E2188&lt;&gt;"",MAX($F$1:$F2187)+1, "" )</f>
        <v>#REF!</v>
      </c>
      <c r="G2188" s="109" t="str">
        <f t="shared" si="139"/>
        <v/>
      </c>
    </row>
    <row r="2189" spans="1:7" ht="15.5" x14ac:dyDescent="0.35">
      <c r="A2189" s="110" t="e">
        <f t="shared" si="136"/>
        <v>#REF!</v>
      </c>
      <c r="B2189" s="109" t="e">
        <f>IF(A2189&lt;&gt;"",MAX($B$1:$B2188)+1, "" )</f>
        <v>#REF!</v>
      </c>
      <c r="C2189" s="109" t="str">
        <f t="shared" si="138"/>
        <v/>
      </c>
      <c r="E2189" s="110" t="e">
        <f t="shared" si="137"/>
        <v>#REF!</v>
      </c>
      <c r="F2189" s="109" t="e">
        <f>IF(E2189&lt;&gt;"",MAX($F$1:$F2188)+1, "" )</f>
        <v>#REF!</v>
      </c>
      <c r="G2189" s="109" t="str">
        <f t="shared" si="139"/>
        <v/>
      </c>
    </row>
    <row r="2190" spans="1:7" ht="15.5" x14ac:dyDescent="0.35">
      <c r="A2190" s="110" t="e">
        <f t="shared" si="136"/>
        <v>#REF!</v>
      </c>
      <c r="B2190" s="109" t="e">
        <f>IF(A2190&lt;&gt;"",MAX($B$1:$B2189)+1, "" )</f>
        <v>#REF!</v>
      </c>
      <c r="C2190" s="109" t="str">
        <f t="shared" si="138"/>
        <v/>
      </c>
      <c r="E2190" s="110" t="e">
        <f t="shared" si="137"/>
        <v>#REF!</v>
      </c>
      <c r="F2190" s="109" t="e">
        <f>IF(E2190&lt;&gt;"",MAX($F$1:$F2189)+1, "" )</f>
        <v>#REF!</v>
      </c>
      <c r="G2190" s="109" t="str">
        <f t="shared" si="139"/>
        <v/>
      </c>
    </row>
    <row r="2191" spans="1:7" ht="15.5" x14ac:dyDescent="0.35">
      <c r="A2191" s="110" t="e">
        <f t="shared" si="136"/>
        <v>#REF!</v>
      </c>
      <c r="B2191" s="109" t="e">
        <f>IF(A2191&lt;&gt;"",MAX($B$1:$B2190)+1, "" )</f>
        <v>#REF!</v>
      </c>
      <c r="C2191" s="109" t="str">
        <f t="shared" si="138"/>
        <v/>
      </c>
      <c r="E2191" s="110" t="e">
        <f t="shared" si="137"/>
        <v>#REF!</v>
      </c>
      <c r="F2191" s="109" t="e">
        <f>IF(E2191&lt;&gt;"",MAX($F$1:$F2190)+1, "" )</f>
        <v>#REF!</v>
      </c>
      <c r="G2191" s="109" t="str">
        <f t="shared" si="139"/>
        <v/>
      </c>
    </row>
    <row r="2192" spans="1:7" ht="15.5" x14ac:dyDescent="0.35">
      <c r="A2192" s="110" t="e">
        <f t="shared" si="136"/>
        <v>#REF!</v>
      </c>
      <c r="B2192" s="109" t="e">
        <f>IF(A2192&lt;&gt;"",MAX($B$1:$B2191)+1, "" )</f>
        <v>#REF!</v>
      </c>
      <c r="C2192" s="109" t="str">
        <f t="shared" si="138"/>
        <v/>
      </c>
      <c r="E2192" s="110" t="e">
        <f t="shared" si="137"/>
        <v>#REF!</v>
      </c>
      <c r="F2192" s="109" t="e">
        <f>IF(E2192&lt;&gt;"",MAX($F$1:$F2191)+1, "" )</f>
        <v>#REF!</v>
      </c>
      <c r="G2192" s="109" t="str">
        <f t="shared" si="139"/>
        <v/>
      </c>
    </row>
    <row r="2193" spans="1:7" ht="15.5" x14ac:dyDescent="0.35">
      <c r="A2193" s="110" t="e">
        <f t="shared" si="136"/>
        <v>#REF!</v>
      </c>
      <c r="B2193" s="109" t="e">
        <f>IF(A2193&lt;&gt;"",MAX($B$1:$B2192)+1, "" )</f>
        <v>#REF!</v>
      </c>
      <c r="C2193" s="109" t="str">
        <f t="shared" si="138"/>
        <v/>
      </c>
      <c r="E2193" s="110" t="e">
        <f t="shared" si="137"/>
        <v>#REF!</v>
      </c>
      <c r="F2193" s="109" t="e">
        <f>IF(E2193&lt;&gt;"",MAX($F$1:$F2192)+1, "" )</f>
        <v>#REF!</v>
      </c>
      <c r="G2193" s="109" t="str">
        <f t="shared" si="139"/>
        <v/>
      </c>
    </row>
    <row r="2194" spans="1:7" ht="15.5" x14ac:dyDescent="0.35">
      <c r="A2194" s="110" t="e">
        <f t="shared" si="136"/>
        <v>#REF!</v>
      </c>
      <c r="B2194" s="109" t="e">
        <f>IF(A2194&lt;&gt;"",MAX($B$1:$B2193)+1, "" )</f>
        <v>#REF!</v>
      </c>
      <c r="C2194" s="109" t="str">
        <f t="shared" si="138"/>
        <v/>
      </c>
      <c r="E2194" s="110" t="e">
        <f t="shared" si="137"/>
        <v>#REF!</v>
      </c>
      <c r="F2194" s="109" t="e">
        <f>IF(E2194&lt;&gt;"",MAX($F$1:$F2193)+1, "" )</f>
        <v>#REF!</v>
      </c>
      <c r="G2194" s="109" t="str">
        <f t="shared" si="139"/>
        <v/>
      </c>
    </row>
    <row r="2195" spans="1:7" ht="15.5" x14ac:dyDescent="0.35">
      <c r="A2195" s="110" t="e">
        <f t="shared" si="136"/>
        <v>#REF!</v>
      </c>
      <c r="B2195" s="109" t="e">
        <f>IF(A2195&lt;&gt;"",MAX($B$1:$B2194)+1, "" )</f>
        <v>#REF!</v>
      </c>
      <c r="C2195" s="109" t="str">
        <f t="shared" si="138"/>
        <v/>
      </c>
      <c r="E2195" s="110" t="e">
        <f t="shared" si="137"/>
        <v>#REF!</v>
      </c>
      <c r="F2195" s="109" t="e">
        <f>IF(E2195&lt;&gt;"",MAX($F$1:$F2194)+1, "" )</f>
        <v>#REF!</v>
      </c>
      <c r="G2195" s="109" t="str">
        <f t="shared" si="139"/>
        <v/>
      </c>
    </row>
    <row r="2196" spans="1:7" ht="15.5" x14ac:dyDescent="0.35">
      <c r="A2196" s="110" t="e">
        <f t="shared" si="136"/>
        <v>#REF!</v>
      </c>
      <c r="B2196" s="109" t="e">
        <f>IF(A2196&lt;&gt;"",MAX($B$1:$B2195)+1, "" )</f>
        <v>#REF!</v>
      </c>
      <c r="C2196" s="109" t="str">
        <f t="shared" si="138"/>
        <v/>
      </c>
      <c r="E2196" s="110" t="e">
        <f t="shared" si="137"/>
        <v>#REF!</v>
      </c>
      <c r="F2196" s="109" t="e">
        <f>IF(E2196&lt;&gt;"",MAX($F$1:$F2195)+1, "" )</f>
        <v>#REF!</v>
      </c>
      <c r="G2196" s="109" t="str">
        <f t="shared" si="139"/>
        <v/>
      </c>
    </row>
    <row r="2197" spans="1:7" ht="15.5" x14ac:dyDescent="0.35">
      <c r="A2197" s="110" t="e">
        <f t="shared" si="136"/>
        <v>#REF!</v>
      </c>
      <c r="B2197" s="109" t="e">
        <f>IF(A2197&lt;&gt;"",MAX($B$1:$B2196)+1, "" )</f>
        <v>#REF!</v>
      </c>
      <c r="C2197" s="109" t="str">
        <f t="shared" si="138"/>
        <v/>
      </c>
      <c r="E2197" s="110" t="e">
        <f t="shared" si="137"/>
        <v>#REF!</v>
      </c>
      <c r="F2197" s="109" t="e">
        <f>IF(E2197&lt;&gt;"",MAX($F$1:$F2196)+1, "" )</f>
        <v>#REF!</v>
      </c>
      <c r="G2197" s="109" t="str">
        <f t="shared" si="139"/>
        <v/>
      </c>
    </row>
    <row r="2198" spans="1:7" ht="15.5" x14ac:dyDescent="0.35">
      <c r="A2198" s="110" t="e">
        <f t="shared" si="136"/>
        <v>#REF!</v>
      </c>
      <c r="B2198" s="109" t="e">
        <f>IF(A2198&lt;&gt;"",MAX($B$1:$B2197)+1, "" )</f>
        <v>#REF!</v>
      </c>
      <c r="C2198" s="109" t="str">
        <f t="shared" si="138"/>
        <v/>
      </c>
      <c r="E2198" s="110" t="e">
        <f t="shared" si="137"/>
        <v>#REF!</v>
      </c>
      <c r="F2198" s="109" t="e">
        <f>IF(E2198&lt;&gt;"",MAX($F$1:$F2197)+1, "" )</f>
        <v>#REF!</v>
      </c>
      <c r="G2198" s="109" t="str">
        <f t="shared" si="139"/>
        <v/>
      </c>
    </row>
    <row r="2199" spans="1:7" ht="15.5" x14ac:dyDescent="0.35">
      <c r="A2199" s="110" t="e">
        <f t="shared" si="136"/>
        <v>#REF!</v>
      </c>
      <c r="B2199" s="109" t="e">
        <f>IF(A2199&lt;&gt;"",MAX($B$1:$B2198)+1, "" )</f>
        <v>#REF!</v>
      </c>
      <c r="C2199" s="109" t="str">
        <f t="shared" si="138"/>
        <v/>
      </c>
      <c r="E2199" s="110" t="e">
        <f t="shared" si="137"/>
        <v>#REF!</v>
      </c>
      <c r="F2199" s="109" t="e">
        <f>IF(E2199&lt;&gt;"",MAX($F$1:$F2198)+1, "" )</f>
        <v>#REF!</v>
      </c>
      <c r="G2199" s="109" t="str">
        <f t="shared" si="139"/>
        <v/>
      </c>
    </row>
    <row r="2200" spans="1:7" ht="15.5" x14ac:dyDescent="0.35">
      <c r="A2200" s="110" t="e">
        <f t="shared" si="136"/>
        <v>#REF!</v>
      </c>
      <c r="B2200" s="109" t="e">
        <f>IF(A2200&lt;&gt;"",MAX($B$1:$B2199)+1, "" )</f>
        <v>#REF!</v>
      </c>
      <c r="C2200" s="109" t="str">
        <f t="shared" si="138"/>
        <v/>
      </c>
      <c r="E2200" s="110" t="e">
        <f t="shared" si="137"/>
        <v>#REF!</v>
      </c>
      <c r="F2200" s="109" t="e">
        <f>IF(E2200&lt;&gt;"",MAX($F$1:$F2199)+1, "" )</f>
        <v>#REF!</v>
      </c>
      <c r="G2200" s="109" t="str">
        <f t="shared" si="139"/>
        <v/>
      </c>
    </row>
    <row r="2201" spans="1:7" ht="15.5" x14ac:dyDescent="0.35">
      <c r="A2201" s="110" t="e">
        <f t="shared" si="136"/>
        <v>#REF!</v>
      </c>
      <c r="B2201" s="109" t="e">
        <f>IF(A2201&lt;&gt;"",MAX($B$1:$B2200)+1, "" )</f>
        <v>#REF!</v>
      </c>
      <c r="C2201" s="109" t="str">
        <f t="shared" si="138"/>
        <v/>
      </c>
      <c r="E2201" s="110" t="e">
        <f t="shared" si="137"/>
        <v>#REF!</v>
      </c>
      <c r="F2201" s="109" t="e">
        <f>IF(E2201&lt;&gt;"",MAX($F$1:$F2200)+1, "" )</f>
        <v>#REF!</v>
      </c>
      <c r="G2201" s="109" t="str">
        <f t="shared" si="139"/>
        <v/>
      </c>
    </row>
    <row r="2202" spans="1:7" ht="15.5" x14ac:dyDescent="0.35">
      <c r="A2202" s="110" t="e">
        <f t="shared" si="136"/>
        <v>#REF!</v>
      </c>
      <c r="B2202" s="109" t="e">
        <f>IF(A2202&lt;&gt;"",MAX($B$1:$B2201)+1, "" )</f>
        <v>#REF!</v>
      </c>
      <c r="C2202" s="109" t="str">
        <f t="shared" si="138"/>
        <v/>
      </c>
      <c r="E2202" s="110" t="e">
        <f t="shared" si="137"/>
        <v>#REF!</v>
      </c>
      <c r="F2202" s="109" t="e">
        <f>IF(E2202&lt;&gt;"",MAX($F$1:$F2201)+1, "" )</f>
        <v>#REF!</v>
      </c>
      <c r="G2202" s="109" t="str">
        <f t="shared" si="139"/>
        <v/>
      </c>
    </row>
    <row r="2203" spans="1:7" ht="15.5" x14ac:dyDescent="0.35">
      <c r="A2203" s="110" t="e">
        <f t="shared" si="136"/>
        <v>#REF!</v>
      </c>
      <c r="B2203" s="109" t="e">
        <f>IF(A2203&lt;&gt;"",MAX($B$1:$B2202)+1, "" )</f>
        <v>#REF!</v>
      </c>
      <c r="C2203" s="109" t="str">
        <f t="shared" si="138"/>
        <v/>
      </c>
      <c r="E2203" s="110" t="e">
        <f t="shared" si="137"/>
        <v>#REF!</v>
      </c>
      <c r="F2203" s="109" t="e">
        <f>IF(E2203&lt;&gt;"",MAX($F$1:$F2202)+1, "" )</f>
        <v>#REF!</v>
      </c>
      <c r="G2203" s="109" t="str">
        <f t="shared" si="139"/>
        <v/>
      </c>
    </row>
    <row r="2204" spans="1:7" ht="15.5" x14ac:dyDescent="0.35">
      <c r="A2204" s="110" t="e">
        <f t="shared" si="136"/>
        <v>#REF!</v>
      </c>
      <c r="B2204" s="109" t="e">
        <f>IF(A2204&lt;&gt;"",MAX($B$1:$B2203)+1, "" )</f>
        <v>#REF!</v>
      </c>
      <c r="C2204" s="109" t="str">
        <f t="shared" si="138"/>
        <v/>
      </c>
      <c r="E2204" s="110" t="e">
        <f t="shared" si="137"/>
        <v>#REF!</v>
      </c>
      <c r="F2204" s="109" t="e">
        <f>IF(E2204&lt;&gt;"",MAX($F$1:$F2203)+1, "" )</f>
        <v>#REF!</v>
      </c>
      <c r="G2204" s="109" t="str">
        <f t="shared" si="139"/>
        <v/>
      </c>
    </row>
    <row r="2205" spans="1:7" ht="15.5" x14ac:dyDescent="0.35">
      <c r="A2205" s="110" t="e">
        <f t="shared" si="136"/>
        <v>#REF!</v>
      </c>
      <c r="B2205" s="109" t="e">
        <f>IF(A2205&lt;&gt;"",MAX($B$1:$B2204)+1, "" )</f>
        <v>#REF!</v>
      </c>
      <c r="C2205" s="109" t="str">
        <f t="shared" si="138"/>
        <v/>
      </c>
      <c r="E2205" s="110" t="e">
        <f t="shared" si="137"/>
        <v>#REF!</v>
      </c>
      <c r="F2205" s="109" t="e">
        <f>IF(E2205&lt;&gt;"",MAX($F$1:$F2204)+1, "" )</f>
        <v>#REF!</v>
      </c>
      <c r="G2205" s="109" t="str">
        <f t="shared" si="139"/>
        <v/>
      </c>
    </row>
    <row r="2206" spans="1:7" ht="15.5" x14ac:dyDescent="0.35">
      <c r="A2206" s="110" t="e">
        <f t="shared" si="136"/>
        <v>#REF!</v>
      </c>
      <c r="B2206" s="109" t="e">
        <f>IF(A2206&lt;&gt;"",MAX($B$1:$B2205)+1, "" )</f>
        <v>#REF!</v>
      </c>
      <c r="C2206" s="109" t="str">
        <f t="shared" si="138"/>
        <v/>
      </c>
      <c r="E2206" s="110" t="e">
        <f t="shared" si="137"/>
        <v>#REF!</v>
      </c>
      <c r="F2206" s="109" t="e">
        <f>IF(E2206&lt;&gt;"",MAX($F$1:$F2205)+1, "" )</f>
        <v>#REF!</v>
      </c>
      <c r="G2206" s="109" t="str">
        <f t="shared" si="139"/>
        <v/>
      </c>
    </row>
    <row r="2207" spans="1:7" ht="15.5" x14ac:dyDescent="0.35">
      <c r="A2207" s="110" t="e">
        <f t="shared" si="136"/>
        <v>#REF!</v>
      </c>
      <c r="B2207" s="109" t="e">
        <f>IF(A2207&lt;&gt;"",MAX($B$1:$B2206)+1, "" )</f>
        <v>#REF!</v>
      </c>
      <c r="C2207" s="109" t="str">
        <f t="shared" si="138"/>
        <v/>
      </c>
      <c r="E2207" s="110" t="e">
        <f t="shared" si="137"/>
        <v>#REF!</v>
      </c>
      <c r="F2207" s="109" t="e">
        <f>IF(E2207&lt;&gt;"",MAX($F$1:$F2206)+1, "" )</f>
        <v>#REF!</v>
      </c>
      <c r="G2207" s="109" t="str">
        <f t="shared" si="139"/>
        <v/>
      </c>
    </row>
    <row r="2208" spans="1:7" ht="15.5" x14ac:dyDescent="0.35">
      <c r="A2208" s="110" t="e">
        <f t="shared" si="136"/>
        <v>#REF!</v>
      </c>
      <c r="B2208" s="109" t="e">
        <f>IF(A2208&lt;&gt;"",MAX($B$1:$B2207)+1, "" )</f>
        <v>#REF!</v>
      </c>
      <c r="C2208" s="109" t="str">
        <f t="shared" si="138"/>
        <v/>
      </c>
      <c r="E2208" s="110" t="e">
        <f t="shared" si="137"/>
        <v>#REF!</v>
      </c>
      <c r="F2208" s="109" t="e">
        <f>IF(E2208&lt;&gt;"",MAX($F$1:$F2207)+1, "" )</f>
        <v>#REF!</v>
      </c>
      <c r="G2208" s="109" t="str">
        <f t="shared" si="139"/>
        <v/>
      </c>
    </row>
    <row r="2209" spans="1:7" ht="15.5" x14ac:dyDescent="0.35">
      <c r="A2209" s="110" t="e">
        <f t="shared" si="136"/>
        <v>#REF!</v>
      </c>
      <c r="B2209" s="109" t="e">
        <f>IF(A2209&lt;&gt;"",MAX($B$1:$B2208)+1, "" )</f>
        <v>#REF!</v>
      </c>
      <c r="C2209" s="109" t="str">
        <f t="shared" si="138"/>
        <v/>
      </c>
      <c r="E2209" s="110" t="e">
        <f t="shared" si="137"/>
        <v>#REF!</v>
      </c>
      <c r="F2209" s="109" t="e">
        <f>IF(E2209&lt;&gt;"",MAX($F$1:$F2208)+1, "" )</f>
        <v>#REF!</v>
      </c>
      <c r="G2209" s="109" t="str">
        <f t="shared" si="139"/>
        <v/>
      </c>
    </row>
    <row r="2210" spans="1:7" ht="15.5" x14ac:dyDescent="0.35">
      <c r="A2210" s="110" t="e">
        <f t="shared" si="136"/>
        <v>#REF!</v>
      </c>
      <c r="B2210" s="109" t="e">
        <f>IF(A2210&lt;&gt;"",MAX($B$1:$B2209)+1, "" )</f>
        <v>#REF!</v>
      </c>
      <c r="C2210" s="109" t="str">
        <f t="shared" si="138"/>
        <v/>
      </c>
      <c r="E2210" s="110" t="e">
        <f t="shared" si="137"/>
        <v>#REF!</v>
      </c>
      <c r="F2210" s="109" t="e">
        <f>IF(E2210&lt;&gt;"",MAX($F$1:$F2209)+1, "" )</f>
        <v>#REF!</v>
      </c>
      <c r="G2210" s="109" t="str">
        <f t="shared" si="139"/>
        <v/>
      </c>
    </row>
    <row r="2211" spans="1:7" ht="15.5" x14ac:dyDescent="0.35">
      <c r="A2211" s="110" t="e">
        <f t="shared" si="136"/>
        <v>#REF!</v>
      </c>
      <c r="B2211" s="109" t="e">
        <f>IF(A2211&lt;&gt;"",MAX($B$1:$B2210)+1, "" )</f>
        <v>#REF!</v>
      </c>
      <c r="C2211" s="109" t="str">
        <f t="shared" si="138"/>
        <v/>
      </c>
      <c r="E2211" s="110" t="e">
        <f t="shared" si="137"/>
        <v>#REF!</v>
      </c>
      <c r="F2211" s="109" t="e">
        <f>IF(E2211&lt;&gt;"",MAX($F$1:$F2210)+1, "" )</f>
        <v>#REF!</v>
      </c>
      <c r="G2211" s="109" t="str">
        <f t="shared" si="139"/>
        <v/>
      </c>
    </row>
    <row r="2212" spans="1:7" ht="15.5" x14ac:dyDescent="0.35">
      <c r="A2212" s="110" t="e">
        <f t="shared" si="136"/>
        <v>#REF!</v>
      </c>
      <c r="B2212" s="109" t="e">
        <f>IF(A2212&lt;&gt;"",MAX($B$1:$B2211)+1, "" )</f>
        <v>#REF!</v>
      </c>
      <c r="C2212" s="109" t="str">
        <f t="shared" si="138"/>
        <v/>
      </c>
      <c r="E2212" s="110" t="e">
        <f t="shared" si="137"/>
        <v>#REF!</v>
      </c>
      <c r="F2212" s="109" t="e">
        <f>IF(E2212&lt;&gt;"",MAX($F$1:$F2211)+1, "" )</f>
        <v>#REF!</v>
      </c>
      <c r="G2212" s="109" t="str">
        <f t="shared" si="139"/>
        <v/>
      </c>
    </row>
    <row r="2213" spans="1:7" ht="15.5" x14ac:dyDescent="0.35">
      <c r="A2213" s="110" t="e">
        <f t="shared" si="136"/>
        <v>#REF!</v>
      </c>
      <c r="B2213" s="109" t="e">
        <f>IF(A2213&lt;&gt;"",MAX($B$1:$B2212)+1, "" )</f>
        <v>#REF!</v>
      </c>
      <c r="C2213" s="109" t="str">
        <f t="shared" si="138"/>
        <v/>
      </c>
      <c r="E2213" s="110" t="e">
        <f t="shared" si="137"/>
        <v>#REF!</v>
      </c>
      <c r="F2213" s="109" t="e">
        <f>IF(E2213&lt;&gt;"",MAX($F$1:$F2212)+1, "" )</f>
        <v>#REF!</v>
      </c>
      <c r="G2213" s="109" t="str">
        <f t="shared" si="139"/>
        <v/>
      </c>
    </row>
    <row r="2214" spans="1:7" ht="15.5" x14ac:dyDescent="0.35">
      <c r="A2214" s="110" t="e">
        <f t="shared" si="136"/>
        <v>#REF!</v>
      </c>
      <c r="B2214" s="109" t="e">
        <f>IF(A2214&lt;&gt;"",MAX($B$1:$B2213)+1, "" )</f>
        <v>#REF!</v>
      </c>
      <c r="C2214" s="109" t="str">
        <f t="shared" si="138"/>
        <v/>
      </c>
      <c r="E2214" s="110" t="e">
        <f t="shared" si="137"/>
        <v>#REF!</v>
      </c>
      <c r="F2214" s="109" t="e">
        <f>IF(E2214&lt;&gt;"",MAX($F$1:$F2213)+1, "" )</f>
        <v>#REF!</v>
      </c>
      <c r="G2214" s="109" t="str">
        <f t="shared" si="139"/>
        <v/>
      </c>
    </row>
    <row r="2215" spans="1:7" ht="15.5" x14ac:dyDescent="0.35">
      <c r="A2215" s="110" t="e">
        <f t="shared" si="136"/>
        <v>#REF!</v>
      </c>
      <c r="B2215" s="109" t="e">
        <f>IF(A2215&lt;&gt;"",MAX($B$1:$B2214)+1, "" )</f>
        <v>#REF!</v>
      </c>
      <c r="C2215" s="109" t="str">
        <f t="shared" si="138"/>
        <v/>
      </c>
      <c r="E2215" s="110" t="e">
        <f t="shared" si="137"/>
        <v>#REF!</v>
      </c>
      <c r="F2215" s="109" t="e">
        <f>IF(E2215&lt;&gt;"",MAX($F$1:$F2214)+1, "" )</f>
        <v>#REF!</v>
      </c>
      <c r="G2215" s="109" t="str">
        <f t="shared" si="139"/>
        <v/>
      </c>
    </row>
    <row r="2216" spans="1:7" ht="15.5" x14ac:dyDescent="0.35">
      <c r="A2216" s="110" t="e">
        <f t="shared" si="136"/>
        <v>#REF!</v>
      </c>
      <c r="B2216" s="109" t="e">
        <f>IF(A2216&lt;&gt;"",MAX($B$1:$B2215)+1, "" )</f>
        <v>#REF!</v>
      </c>
      <c r="C2216" s="109" t="str">
        <f t="shared" si="138"/>
        <v/>
      </c>
      <c r="E2216" s="110" t="e">
        <f t="shared" si="137"/>
        <v>#REF!</v>
      </c>
      <c r="F2216" s="109" t="e">
        <f>IF(E2216&lt;&gt;"",MAX($F$1:$F2215)+1, "" )</f>
        <v>#REF!</v>
      </c>
      <c r="G2216" s="109" t="str">
        <f t="shared" si="139"/>
        <v/>
      </c>
    </row>
    <row r="2217" spans="1:7" ht="15.5" x14ac:dyDescent="0.35">
      <c r="A2217" s="110" t="e">
        <f t="shared" si="136"/>
        <v>#REF!</v>
      </c>
      <c r="B2217" s="109" t="e">
        <f>IF(A2217&lt;&gt;"",MAX($B$1:$B2216)+1, "" )</f>
        <v>#REF!</v>
      </c>
      <c r="C2217" s="109" t="str">
        <f t="shared" si="138"/>
        <v/>
      </c>
      <c r="E2217" s="110" t="e">
        <f t="shared" si="137"/>
        <v>#REF!</v>
      </c>
      <c r="F2217" s="109" t="e">
        <f>IF(E2217&lt;&gt;"",MAX($F$1:$F2216)+1, "" )</f>
        <v>#REF!</v>
      </c>
      <c r="G2217" s="109" t="str">
        <f t="shared" si="139"/>
        <v/>
      </c>
    </row>
    <row r="2218" spans="1:7" ht="15.5" x14ac:dyDescent="0.35">
      <c r="A2218" s="110" t="e">
        <f t="shared" si="136"/>
        <v>#REF!</v>
      </c>
      <c r="B2218" s="109" t="e">
        <f>IF(A2218&lt;&gt;"",MAX($B$1:$B2217)+1, "" )</f>
        <v>#REF!</v>
      </c>
      <c r="C2218" s="109" t="str">
        <f t="shared" si="138"/>
        <v/>
      </c>
      <c r="E2218" s="110" t="e">
        <f t="shared" si="137"/>
        <v>#REF!</v>
      </c>
      <c r="F2218" s="109" t="e">
        <f>IF(E2218&lt;&gt;"",MAX($F$1:$F2217)+1, "" )</f>
        <v>#REF!</v>
      </c>
      <c r="G2218" s="109" t="str">
        <f t="shared" si="139"/>
        <v/>
      </c>
    </row>
    <row r="2219" spans="1:7" ht="15.5" x14ac:dyDescent="0.35">
      <c r="A2219" s="110" t="e">
        <f t="shared" si="136"/>
        <v>#REF!</v>
      </c>
      <c r="B2219" s="109" t="e">
        <f>IF(A2219&lt;&gt;"",MAX($B$1:$B2218)+1, "" )</f>
        <v>#REF!</v>
      </c>
      <c r="C2219" s="109" t="str">
        <f t="shared" si="138"/>
        <v/>
      </c>
      <c r="E2219" s="110" t="e">
        <f t="shared" si="137"/>
        <v>#REF!</v>
      </c>
      <c r="F2219" s="109" t="e">
        <f>IF(E2219&lt;&gt;"",MAX($F$1:$F2218)+1, "" )</f>
        <v>#REF!</v>
      </c>
      <c r="G2219" s="109" t="str">
        <f t="shared" si="139"/>
        <v/>
      </c>
    </row>
    <row r="2220" spans="1:7" ht="15.5" x14ac:dyDescent="0.35">
      <c r="A2220" s="110" t="e">
        <f t="shared" si="136"/>
        <v>#REF!</v>
      </c>
      <c r="B2220" s="109" t="e">
        <f>IF(A2220&lt;&gt;"",MAX($B$1:$B2219)+1, "" )</f>
        <v>#REF!</v>
      </c>
      <c r="C2220" s="109" t="str">
        <f t="shared" si="138"/>
        <v/>
      </c>
      <c r="E2220" s="110" t="e">
        <f t="shared" si="137"/>
        <v>#REF!</v>
      </c>
      <c r="F2220" s="109" t="e">
        <f>IF(E2220&lt;&gt;"",MAX($F$1:$F2219)+1, "" )</f>
        <v>#REF!</v>
      </c>
      <c r="G2220" s="109" t="str">
        <f t="shared" si="139"/>
        <v/>
      </c>
    </row>
    <row r="2221" spans="1:7" ht="15.5" x14ac:dyDescent="0.35">
      <c r="A2221" s="110" t="e">
        <f t="shared" si="136"/>
        <v>#REF!</v>
      </c>
      <c r="B2221" s="109" t="e">
        <f>IF(A2221&lt;&gt;"",MAX($B$1:$B2220)+1, "" )</f>
        <v>#REF!</v>
      </c>
      <c r="C2221" s="109" t="str">
        <f t="shared" si="138"/>
        <v/>
      </c>
      <c r="E2221" s="110" t="e">
        <f t="shared" si="137"/>
        <v>#REF!</v>
      </c>
      <c r="F2221" s="109" t="e">
        <f>IF(E2221&lt;&gt;"",MAX($F$1:$F2220)+1, "" )</f>
        <v>#REF!</v>
      </c>
      <c r="G2221" s="109" t="str">
        <f t="shared" si="139"/>
        <v/>
      </c>
    </row>
    <row r="2222" spans="1:7" ht="15.5" x14ac:dyDescent="0.35">
      <c r="A2222" s="110" t="e">
        <f t="shared" si="136"/>
        <v>#REF!</v>
      </c>
      <c r="B2222" s="109" t="e">
        <f>IF(A2222&lt;&gt;"",MAX($B$1:$B2221)+1, "" )</f>
        <v>#REF!</v>
      </c>
      <c r="C2222" s="109" t="str">
        <f t="shared" si="138"/>
        <v/>
      </c>
      <c r="E2222" s="110" t="e">
        <f t="shared" si="137"/>
        <v>#REF!</v>
      </c>
      <c r="F2222" s="109" t="e">
        <f>IF(E2222&lt;&gt;"",MAX($F$1:$F2221)+1, "" )</f>
        <v>#REF!</v>
      </c>
      <c r="G2222" s="109" t="str">
        <f t="shared" si="139"/>
        <v/>
      </c>
    </row>
    <row r="2223" spans="1:7" ht="15.5" x14ac:dyDescent="0.35">
      <c r="A2223" s="110" t="e">
        <f t="shared" si="136"/>
        <v>#REF!</v>
      </c>
      <c r="B2223" s="109" t="e">
        <f>IF(A2223&lt;&gt;"",MAX($B$1:$B2222)+1, "" )</f>
        <v>#REF!</v>
      </c>
      <c r="C2223" s="109" t="str">
        <f t="shared" si="138"/>
        <v/>
      </c>
      <c r="E2223" s="110" t="e">
        <f t="shared" si="137"/>
        <v>#REF!</v>
      </c>
      <c r="F2223" s="109" t="e">
        <f>IF(E2223&lt;&gt;"",MAX($F$1:$F2222)+1, "" )</f>
        <v>#REF!</v>
      </c>
      <c r="G2223" s="109" t="str">
        <f t="shared" si="139"/>
        <v/>
      </c>
    </row>
    <row r="2224" spans="1:7" ht="15.5" x14ac:dyDescent="0.35">
      <c r="A2224" s="110" t="e">
        <f t="shared" si="136"/>
        <v>#REF!</v>
      </c>
      <c r="B2224" s="109" t="e">
        <f>IF(A2224&lt;&gt;"",MAX($B$1:$B2223)+1, "" )</f>
        <v>#REF!</v>
      </c>
      <c r="C2224" s="109" t="str">
        <f t="shared" si="138"/>
        <v/>
      </c>
      <c r="E2224" s="110" t="e">
        <f t="shared" si="137"/>
        <v>#REF!</v>
      </c>
      <c r="F2224" s="109" t="e">
        <f>IF(E2224&lt;&gt;"",MAX($F$1:$F2223)+1, "" )</f>
        <v>#REF!</v>
      </c>
      <c r="G2224" s="109" t="str">
        <f t="shared" si="139"/>
        <v/>
      </c>
    </row>
    <row r="2225" spans="1:7" ht="15.5" x14ac:dyDescent="0.35">
      <c r="A2225" s="110" t="e">
        <f t="shared" si="136"/>
        <v>#REF!</v>
      </c>
      <c r="B2225" s="109" t="e">
        <f>IF(A2225&lt;&gt;"",MAX($B$1:$B2224)+1, "" )</f>
        <v>#REF!</v>
      </c>
      <c r="C2225" s="109" t="str">
        <f t="shared" si="138"/>
        <v/>
      </c>
      <c r="E2225" s="110" t="e">
        <f t="shared" si="137"/>
        <v>#REF!</v>
      </c>
      <c r="F2225" s="109" t="e">
        <f>IF(E2225&lt;&gt;"",MAX($F$1:$F2224)+1, "" )</f>
        <v>#REF!</v>
      </c>
      <c r="G2225" s="109" t="str">
        <f t="shared" si="139"/>
        <v/>
      </c>
    </row>
    <row r="2226" spans="1:7" ht="15.5" x14ac:dyDescent="0.35">
      <c r="A2226" s="110" t="e">
        <f t="shared" si="136"/>
        <v>#REF!</v>
      </c>
      <c r="B2226" s="109" t="e">
        <f>IF(A2226&lt;&gt;"",MAX($B$1:$B2225)+1, "" )</f>
        <v>#REF!</v>
      </c>
      <c r="C2226" s="109" t="str">
        <f t="shared" si="138"/>
        <v/>
      </c>
      <c r="E2226" s="110" t="e">
        <f t="shared" si="137"/>
        <v>#REF!</v>
      </c>
      <c r="F2226" s="109" t="e">
        <f>IF(E2226&lt;&gt;"",MAX($F$1:$F2225)+1, "" )</f>
        <v>#REF!</v>
      </c>
      <c r="G2226" s="109" t="str">
        <f t="shared" si="139"/>
        <v/>
      </c>
    </row>
    <row r="2227" spans="1:7" ht="15.5" x14ac:dyDescent="0.35">
      <c r="A2227" s="110" t="e">
        <f t="shared" si="136"/>
        <v>#REF!</v>
      </c>
      <c r="B2227" s="109" t="e">
        <f>IF(A2227&lt;&gt;"",MAX($B$1:$B2226)+1, "" )</f>
        <v>#REF!</v>
      </c>
      <c r="C2227" s="109" t="str">
        <f t="shared" si="138"/>
        <v/>
      </c>
      <c r="E2227" s="110" t="e">
        <f t="shared" si="137"/>
        <v>#REF!</v>
      </c>
      <c r="F2227" s="109" t="e">
        <f>IF(E2227&lt;&gt;"",MAX($F$1:$F2226)+1, "" )</f>
        <v>#REF!</v>
      </c>
      <c r="G2227" s="109" t="str">
        <f t="shared" si="139"/>
        <v/>
      </c>
    </row>
    <row r="2228" spans="1:7" ht="15.5" x14ac:dyDescent="0.35">
      <c r="A2228" s="110" t="e">
        <f t="shared" si="136"/>
        <v>#REF!</v>
      </c>
      <c r="B2228" s="109" t="e">
        <f>IF(A2228&lt;&gt;"",MAX($B$1:$B2227)+1, "" )</f>
        <v>#REF!</v>
      </c>
      <c r="C2228" s="109" t="str">
        <f t="shared" si="138"/>
        <v/>
      </c>
      <c r="E2228" s="110" t="e">
        <f t="shared" si="137"/>
        <v>#REF!</v>
      </c>
      <c r="F2228" s="109" t="e">
        <f>IF(E2228&lt;&gt;"",MAX($F$1:$F2227)+1, "" )</f>
        <v>#REF!</v>
      </c>
      <c r="G2228" s="109" t="str">
        <f t="shared" si="139"/>
        <v/>
      </c>
    </row>
    <row r="2229" spans="1:7" ht="15.5" x14ac:dyDescent="0.35">
      <c r="A2229" s="110" t="e">
        <f t="shared" si="136"/>
        <v>#REF!</v>
      </c>
      <c r="B2229" s="109" t="e">
        <f>IF(A2229&lt;&gt;"",MAX($B$1:$B2228)+1, "" )</f>
        <v>#REF!</v>
      </c>
      <c r="C2229" s="109" t="str">
        <f t="shared" si="138"/>
        <v/>
      </c>
      <c r="E2229" s="110" t="e">
        <f t="shared" si="137"/>
        <v>#REF!</v>
      </c>
      <c r="F2229" s="109" t="e">
        <f>IF(E2229&lt;&gt;"",MAX($F$1:$F2228)+1, "" )</f>
        <v>#REF!</v>
      </c>
      <c r="G2229" s="109" t="str">
        <f t="shared" si="139"/>
        <v/>
      </c>
    </row>
    <row r="2230" spans="1:7" ht="15.5" x14ac:dyDescent="0.35">
      <c r="A2230" s="110" t="e">
        <f t="shared" si="136"/>
        <v>#REF!</v>
      </c>
      <c r="B2230" s="109" t="e">
        <f>IF(A2230&lt;&gt;"",MAX($B$1:$B2229)+1, "" )</f>
        <v>#REF!</v>
      </c>
      <c r="C2230" s="109" t="str">
        <f t="shared" si="138"/>
        <v/>
      </c>
      <c r="E2230" s="110" t="e">
        <f t="shared" si="137"/>
        <v>#REF!</v>
      </c>
      <c r="F2230" s="109" t="e">
        <f>IF(E2230&lt;&gt;"",MAX($F$1:$F2229)+1, "" )</f>
        <v>#REF!</v>
      </c>
      <c r="G2230" s="109" t="str">
        <f t="shared" si="139"/>
        <v/>
      </c>
    </row>
    <row r="2231" spans="1:7" ht="15.5" x14ac:dyDescent="0.35">
      <c r="A2231" s="110" t="e">
        <f t="shared" si="136"/>
        <v>#REF!</v>
      </c>
      <c r="B2231" s="109" t="e">
        <f>IF(A2231&lt;&gt;"",MAX($B$1:$B2230)+1, "" )</f>
        <v>#REF!</v>
      </c>
      <c r="C2231" s="109" t="str">
        <f t="shared" si="138"/>
        <v/>
      </c>
      <c r="E2231" s="110" t="e">
        <f t="shared" si="137"/>
        <v>#REF!</v>
      </c>
      <c r="F2231" s="109" t="e">
        <f>IF(E2231&lt;&gt;"",MAX($F$1:$F2230)+1, "" )</f>
        <v>#REF!</v>
      </c>
      <c r="G2231" s="109" t="str">
        <f t="shared" si="139"/>
        <v/>
      </c>
    </row>
    <row r="2232" spans="1:7" ht="15.5" x14ac:dyDescent="0.35">
      <c r="A2232" s="110" t="e">
        <f t="shared" si="136"/>
        <v>#REF!</v>
      </c>
      <c r="B2232" s="109" t="e">
        <f>IF(A2232&lt;&gt;"",MAX($B$1:$B2231)+1, "" )</f>
        <v>#REF!</v>
      </c>
      <c r="C2232" s="109" t="str">
        <f t="shared" si="138"/>
        <v/>
      </c>
      <c r="E2232" s="110" t="e">
        <f t="shared" si="137"/>
        <v>#REF!</v>
      </c>
      <c r="F2232" s="109" t="e">
        <f>IF(E2232&lt;&gt;"",MAX($F$1:$F2231)+1, "" )</f>
        <v>#REF!</v>
      </c>
      <c r="G2232" s="109" t="str">
        <f t="shared" si="139"/>
        <v/>
      </c>
    </row>
    <row r="2233" spans="1:7" ht="15.5" x14ac:dyDescent="0.35">
      <c r="A2233" s="110" t="e">
        <f t="shared" si="136"/>
        <v>#REF!</v>
      </c>
      <c r="B2233" s="109" t="e">
        <f>IF(A2233&lt;&gt;"",MAX($B$1:$B2232)+1, "" )</f>
        <v>#REF!</v>
      </c>
      <c r="C2233" s="109" t="str">
        <f t="shared" si="138"/>
        <v/>
      </c>
      <c r="E2233" s="110" t="e">
        <f t="shared" si="137"/>
        <v>#REF!</v>
      </c>
      <c r="F2233" s="109" t="e">
        <f>IF(E2233&lt;&gt;"",MAX($F$1:$F2232)+1, "" )</f>
        <v>#REF!</v>
      </c>
      <c r="G2233" s="109" t="str">
        <f t="shared" si="139"/>
        <v/>
      </c>
    </row>
    <row r="2234" spans="1:7" ht="15.5" x14ac:dyDescent="0.35">
      <c r="A2234" s="110" t="e">
        <f t="shared" si="136"/>
        <v>#REF!</v>
      </c>
      <c r="B2234" s="109" t="e">
        <f>IF(A2234&lt;&gt;"",MAX($B$1:$B2233)+1, "" )</f>
        <v>#REF!</v>
      </c>
      <c r="C2234" s="109" t="str">
        <f t="shared" si="138"/>
        <v/>
      </c>
      <c r="E2234" s="110" t="e">
        <f t="shared" si="137"/>
        <v>#REF!</v>
      </c>
      <c r="F2234" s="109" t="e">
        <f>IF(E2234&lt;&gt;"",MAX($F$1:$F2233)+1, "" )</f>
        <v>#REF!</v>
      </c>
      <c r="G2234" s="109" t="str">
        <f t="shared" si="139"/>
        <v/>
      </c>
    </row>
    <row r="2235" spans="1:7" ht="15.5" x14ac:dyDescent="0.35">
      <c r="A2235" s="110" t="e">
        <f t="shared" si="136"/>
        <v>#REF!</v>
      </c>
      <c r="B2235" s="109" t="e">
        <f>IF(A2235&lt;&gt;"",MAX($B$1:$B2234)+1, "" )</f>
        <v>#REF!</v>
      </c>
      <c r="C2235" s="109" t="str">
        <f t="shared" si="138"/>
        <v/>
      </c>
      <c r="E2235" s="110" t="e">
        <f t="shared" si="137"/>
        <v>#REF!</v>
      </c>
      <c r="F2235" s="109" t="e">
        <f>IF(E2235&lt;&gt;"",MAX($F$1:$F2234)+1, "" )</f>
        <v>#REF!</v>
      </c>
      <c r="G2235" s="109" t="str">
        <f t="shared" si="139"/>
        <v/>
      </c>
    </row>
    <row r="2236" spans="1:7" ht="15.5" x14ac:dyDescent="0.35">
      <c r="A2236" s="110" t="e">
        <f t="shared" si="136"/>
        <v>#REF!</v>
      </c>
      <c r="B2236" s="109" t="e">
        <f>IF(A2236&lt;&gt;"",MAX($B$1:$B2235)+1, "" )</f>
        <v>#REF!</v>
      </c>
      <c r="C2236" s="109" t="str">
        <f t="shared" si="138"/>
        <v/>
      </c>
      <c r="E2236" s="110" t="e">
        <f t="shared" si="137"/>
        <v>#REF!</v>
      </c>
      <c r="F2236" s="109" t="e">
        <f>IF(E2236&lt;&gt;"",MAX($F$1:$F2235)+1, "" )</f>
        <v>#REF!</v>
      </c>
      <c r="G2236" s="109" t="str">
        <f t="shared" si="139"/>
        <v/>
      </c>
    </row>
    <row r="2237" spans="1:7" ht="15.5" x14ac:dyDescent="0.35">
      <c r="A2237" s="110" t="e">
        <f t="shared" si="136"/>
        <v>#REF!</v>
      </c>
      <c r="B2237" s="109" t="e">
        <f>IF(A2237&lt;&gt;"",MAX($B$1:$B2236)+1, "" )</f>
        <v>#REF!</v>
      </c>
      <c r="C2237" s="109" t="str">
        <f t="shared" si="138"/>
        <v/>
      </c>
      <c r="E2237" s="110" t="e">
        <f t="shared" si="137"/>
        <v>#REF!</v>
      </c>
      <c r="F2237" s="109" t="e">
        <f>IF(E2237&lt;&gt;"",MAX($F$1:$F2236)+1, "" )</f>
        <v>#REF!</v>
      </c>
      <c r="G2237" s="109" t="str">
        <f t="shared" si="139"/>
        <v/>
      </c>
    </row>
    <row r="2238" spans="1:7" ht="15.5" x14ac:dyDescent="0.35">
      <c r="A2238" s="110" t="e">
        <f t="shared" si="136"/>
        <v>#REF!</v>
      </c>
      <c r="B2238" s="109" t="e">
        <f>IF(A2238&lt;&gt;"",MAX($B$1:$B2237)+1, "" )</f>
        <v>#REF!</v>
      </c>
      <c r="C2238" s="109" t="str">
        <f t="shared" si="138"/>
        <v/>
      </c>
      <c r="E2238" s="110" t="e">
        <f t="shared" si="137"/>
        <v>#REF!</v>
      </c>
      <c r="F2238" s="109" t="e">
        <f>IF(E2238&lt;&gt;"",MAX($F$1:$F2237)+1, "" )</f>
        <v>#REF!</v>
      </c>
      <c r="G2238" s="109" t="str">
        <f t="shared" si="139"/>
        <v/>
      </c>
    </row>
    <row r="2239" spans="1:7" ht="15.5" x14ac:dyDescent="0.35">
      <c r="A2239" s="110" t="e">
        <f t="shared" si="136"/>
        <v>#REF!</v>
      </c>
      <c r="B2239" s="109" t="e">
        <f>IF(A2239&lt;&gt;"",MAX($B$1:$B2238)+1, "" )</f>
        <v>#REF!</v>
      </c>
      <c r="C2239" s="109" t="str">
        <f t="shared" si="138"/>
        <v/>
      </c>
      <c r="E2239" s="110" t="e">
        <f t="shared" si="137"/>
        <v>#REF!</v>
      </c>
      <c r="F2239" s="109" t="e">
        <f>IF(E2239&lt;&gt;"",MAX($F$1:$F2238)+1, "" )</f>
        <v>#REF!</v>
      </c>
      <c r="G2239" s="109" t="str">
        <f t="shared" si="139"/>
        <v/>
      </c>
    </row>
    <row r="2240" spans="1:7" ht="15.5" x14ac:dyDescent="0.35">
      <c r="A2240" s="110" t="e">
        <f t="shared" si="136"/>
        <v>#REF!</v>
      </c>
      <c r="B2240" s="109" t="e">
        <f>IF(A2240&lt;&gt;"",MAX($B$1:$B2239)+1, "" )</f>
        <v>#REF!</v>
      </c>
      <c r="C2240" s="109" t="str">
        <f t="shared" si="138"/>
        <v/>
      </c>
      <c r="E2240" s="110" t="e">
        <f t="shared" si="137"/>
        <v>#REF!</v>
      </c>
      <c r="F2240" s="109" t="e">
        <f>IF(E2240&lt;&gt;"",MAX($F$1:$F2239)+1, "" )</f>
        <v>#REF!</v>
      </c>
      <c r="G2240" s="109" t="str">
        <f t="shared" si="139"/>
        <v/>
      </c>
    </row>
    <row r="2241" spans="1:7" ht="15.5" x14ac:dyDescent="0.35">
      <c r="A2241" s="110" t="e">
        <f t="shared" si="136"/>
        <v>#REF!</v>
      </c>
      <c r="B2241" s="109" t="e">
        <f>IF(A2241&lt;&gt;"",MAX($B$1:$B2240)+1, "" )</f>
        <v>#REF!</v>
      </c>
      <c r="C2241" s="109" t="str">
        <f t="shared" si="138"/>
        <v/>
      </c>
      <c r="E2241" s="110" t="e">
        <f t="shared" si="137"/>
        <v>#REF!</v>
      </c>
      <c r="F2241" s="109" t="e">
        <f>IF(E2241&lt;&gt;"",MAX($F$1:$F2240)+1, "" )</f>
        <v>#REF!</v>
      </c>
      <c r="G2241" s="109" t="str">
        <f t="shared" si="139"/>
        <v/>
      </c>
    </row>
    <row r="2242" spans="1:7" ht="15.5" x14ac:dyDescent="0.35">
      <c r="A2242" s="110" t="e">
        <f t="shared" si="136"/>
        <v>#REF!</v>
      </c>
      <c r="B2242" s="109" t="e">
        <f>IF(A2242&lt;&gt;"",MAX($B$1:$B2241)+1, "" )</f>
        <v>#REF!</v>
      </c>
      <c r="C2242" s="109" t="str">
        <f t="shared" si="138"/>
        <v/>
      </c>
      <c r="E2242" s="110" t="e">
        <f t="shared" si="137"/>
        <v>#REF!</v>
      </c>
      <c r="F2242" s="109" t="e">
        <f>IF(E2242&lt;&gt;"",MAX($F$1:$F2241)+1, "" )</f>
        <v>#REF!</v>
      </c>
      <c r="G2242" s="109" t="str">
        <f t="shared" si="139"/>
        <v/>
      </c>
    </row>
    <row r="2243" spans="1:7" ht="15.5" x14ac:dyDescent="0.35">
      <c r="A2243" s="110" t="e">
        <f t="shared" si="136"/>
        <v>#REF!</v>
      </c>
      <c r="B2243" s="109" t="e">
        <f>IF(A2243&lt;&gt;"",MAX($B$1:$B2242)+1, "" )</f>
        <v>#REF!</v>
      </c>
      <c r="C2243" s="109" t="str">
        <f t="shared" si="138"/>
        <v/>
      </c>
      <c r="E2243" s="110" t="e">
        <f t="shared" si="137"/>
        <v>#REF!</v>
      </c>
      <c r="F2243" s="109" t="e">
        <f>IF(E2243&lt;&gt;"",MAX($F$1:$F2242)+1, "" )</f>
        <v>#REF!</v>
      </c>
      <c r="G2243" s="109" t="str">
        <f t="shared" si="139"/>
        <v/>
      </c>
    </row>
    <row r="2244" spans="1:7" ht="15.5" x14ac:dyDescent="0.35">
      <c r="A2244" s="110" t="e">
        <f t="shared" si="136"/>
        <v>#REF!</v>
      </c>
      <c r="B2244" s="109" t="e">
        <f>IF(A2244&lt;&gt;"",MAX($B$1:$B2243)+1, "" )</f>
        <v>#REF!</v>
      </c>
      <c r="C2244" s="109" t="str">
        <f t="shared" si="138"/>
        <v/>
      </c>
      <c r="E2244" s="110" t="e">
        <f t="shared" si="137"/>
        <v>#REF!</v>
      </c>
      <c r="F2244" s="109" t="e">
        <f>IF(E2244&lt;&gt;"",MAX($F$1:$F2243)+1, "" )</f>
        <v>#REF!</v>
      </c>
      <c r="G2244" s="109" t="str">
        <f t="shared" si="139"/>
        <v/>
      </c>
    </row>
    <row r="2245" spans="1:7" ht="15.5" x14ac:dyDescent="0.35">
      <c r="A2245" s="110" t="e">
        <f t="shared" ref="A2245:A2273" si="140">_xlfn.SINGLE(INDEX(CreationCptData,1+INT((ROW(A2241)-1)/COLUMNS(CreationCptData)),MOD(ROW(A2241)-1+COLUMNS(CreationCptData),COLUMNS(CreationCptData))+1))</f>
        <v>#REF!</v>
      </c>
      <c r="B2245" s="109" t="e">
        <f>IF(A2245&lt;&gt;"",MAX($B$1:$B2244)+1, "" )</f>
        <v>#REF!</v>
      </c>
      <c r="C2245" s="109" t="str">
        <f t="shared" si="138"/>
        <v/>
      </c>
      <c r="E2245" s="110" t="e">
        <f t="shared" ref="E2245:E2308" si="141">INDEX(PAWSCptData,1+INT((ROW(E2241)-1)/COLUMNS(PAWSCptData)),MOD(ROW(E2241)-1+COLUMNS(PAWSCptData),COLUMNS(PAWSCptData))+1)</f>
        <v>#REF!</v>
      </c>
      <c r="F2245" s="109" t="e">
        <f>IF(E2245&lt;&gt;"",MAX($F$1:$F2244)+1, "" )</f>
        <v>#REF!</v>
      </c>
      <c r="G2245" s="109" t="str">
        <f t="shared" si="139"/>
        <v/>
      </c>
    </row>
    <row r="2246" spans="1:7" ht="15.5" x14ac:dyDescent="0.35">
      <c r="A2246" s="110" t="e">
        <f t="shared" si="140"/>
        <v>#REF!</v>
      </c>
      <c r="B2246" s="109" t="e">
        <f>IF(A2246&lt;&gt;"",MAX($B$1:$B2245)+1, "" )</f>
        <v>#REF!</v>
      </c>
      <c r="C2246" s="109" t="str">
        <f t="shared" ref="C2246:C2309" si="142">IF(ISERROR(MATCH(ROW()-ROW($C$4),$B$5:$B$10989,0)),"",INDEX($A$5:$A$10989,MATCH(ROW()-ROW($C$4),$B$5:$B$10989,0)))</f>
        <v/>
      </c>
      <c r="E2246" s="110" t="e">
        <f t="shared" si="141"/>
        <v>#REF!</v>
      </c>
      <c r="F2246" s="109" t="e">
        <f>IF(E2246&lt;&gt;"",MAX($F$1:$F2245)+1, "" )</f>
        <v>#REF!</v>
      </c>
      <c r="G2246" s="109" t="str">
        <f t="shared" ref="G2246:G2309" si="143">IF(ISERROR(MATCH(ROW()-ROW($G$4),$F$5:$F$10989,0)),"",INDEX($E$5:$E$10989,MATCH(ROW()-ROW($G$4),$F$5:$F$10989,0)))</f>
        <v/>
      </c>
    </row>
    <row r="2247" spans="1:7" ht="15.5" x14ac:dyDescent="0.35">
      <c r="A2247" s="110" t="e">
        <f t="shared" si="140"/>
        <v>#REF!</v>
      </c>
      <c r="B2247" s="109" t="e">
        <f>IF(A2247&lt;&gt;"",MAX($B$1:$B2246)+1, "" )</f>
        <v>#REF!</v>
      </c>
      <c r="C2247" s="109" t="str">
        <f t="shared" si="142"/>
        <v/>
      </c>
      <c r="E2247" s="110" t="e">
        <f t="shared" si="141"/>
        <v>#REF!</v>
      </c>
      <c r="F2247" s="109" t="e">
        <f>IF(E2247&lt;&gt;"",MAX($F$1:$F2246)+1, "" )</f>
        <v>#REF!</v>
      </c>
      <c r="G2247" s="109" t="str">
        <f t="shared" si="143"/>
        <v/>
      </c>
    </row>
    <row r="2248" spans="1:7" ht="15.5" x14ac:dyDescent="0.35">
      <c r="A2248" s="110" t="e">
        <f t="shared" si="140"/>
        <v>#REF!</v>
      </c>
      <c r="B2248" s="109" t="e">
        <f>IF(A2248&lt;&gt;"",MAX($B$1:$B2247)+1, "" )</f>
        <v>#REF!</v>
      </c>
      <c r="C2248" s="109" t="str">
        <f t="shared" si="142"/>
        <v/>
      </c>
      <c r="E2248" s="110" t="e">
        <f t="shared" si="141"/>
        <v>#REF!</v>
      </c>
      <c r="F2248" s="109" t="e">
        <f>IF(E2248&lt;&gt;"",MAX($F$1:$F2247)+1, "" )</f>
        <v>#REF!</v>
      </c>
      <c r="G2248" s="109" t="str">
        <f t="shared" si="143"/>
        <v/>
      </c>
    </row>
    <row r="2249" spans="1:7" ht="15.5" x14ac:dyDescent="0.35">
      <c r="A2249" s="110" t="e">
        <f t="shared" si="140"/>
        <v>#REF!</v>
      </c>
      <c r="B2249" s="109" t="e">
        <f>IF(A2249&lt;&gt;"",MAX($B$1:$B2248)+1, "" )</f>
        <v>#REF!</v>
      </c>
      <c r="C2249" s="109" t="str">
        <f t="shared" si="142"/>
        <v/>
      </c>
      <c r="E2249" s="110" t="e">
        <f t="shared" si="141"/>
        <v>#REF!</v>
      </c>
      <c r="F2249" s="109" t="e">
        <f>IF(E2249&lt;&gt;"",MAX($F$1:$F2248)+1, "" )</f>
        <v>#REF!</v>
      </c>
      <c r="G2249" s="109" t="str">
        <f t="shared" si="143"/>
        <v/>
      </c>
    </row>
    <row r="2250" spans="1:7" ht="15.5" x14ac:dyDescent="0.35">
      <c r="A2250" s="110" t="e">
        <f t="shared" si="140"/>
        <v>#REF!</v>
      </c>
      <c r="B2250" s="109" t="e">
        <f>IF(A2250&lt;&gt;"",MAX($B$1:$B2249)+1, "" )</f>
        <v>#REF!</v>
      </c>
      <c r="C2250" s="109" t="str">
        <f t="shared" si="142"/>
        <v/>
      </c>
      <c r="E2250" s="110" t="e">
        <f t="shared" si="141"/>
        <v>#REF!</v>
      </c>
      <c r="F2250" s="109" t="e">
        <f>IF(E2250&lt;&gt;"",MAX($F$1:$F2249)+1, "" )</f>
        <v>#REF!</v>
      </c>
      <c r="G2250" s="109" t="str">
        <f t="shared" si="143"/>
        <v/>
      </c>
    </row>
    <row r="2251" spans="1:7" ht="15.5" x14ac:dyDescent="0.35">
      <c r="A2251" s="110" t="e">
        <f t="shared" si="140"/>
        <v>#REF!</v>
      </c>
      <c r="B2251" s="109" t="e">
        <f>IF(A2251&lt;&gt;"",MAX($B$1:$B2250)+1, "" )</f>
        <v>#REF!</v>
      </c>
      <c r="C2251" s="109" t="str">
        <f t="shared" si="142"/>
        <v/>
      </c>
      <c r="E2251" s="110" t="e">
        <f t="shared" si="141"/>
        <v>#REF!</v>
      </c>
      <c r="F2251" s="109" t="e">
        <f>IF(E2251&lt;&gt;"",MAX($F$1:$F2250)+1, "" )</f>
        <v>#REF!</v>
      </c>
      <c r="G2251" s="109" t="str">
        <f t="shared" si="143"/>
        <v/>
      </c>
    </row>
    <row r="2252" spans="1:7" ht="15.5" x14ac:dyDescent="0.35">
      <c r="A2252" s="110" t="e">
        <f t="shared" si="140"/>
        <v>#REF!</v>
      </c>
      <c r="B2252" s="109" t="e">
        <f>IF(A2252&lt;&gt;"",MAX($B$1:$B2251)+1, "" )</f>
        <v>#REF!</v>
      </c>
      <c r="C2252" s="109" t="str">
        <f t="shared" si="142"/>
        <v/>
      </c>
      <c r="E2252" s="110" t="e">
        <f t="shared" si="141"/>
        <v>#REF!</v>
      </c>
      <c r="F2252" s="109" t="e">
        <f>IF(E2252&lt;&gt;"",MAX($F$1:$F2251)+1, "" )</f>
        <v>#REF!</v>
      </c>
      <c r="G2252" s="109" t="str">
        <f t="shared" si="143"/>
        <v/>
      </c>
    </row>
    <row r="2253" spans="1:7" ht="15.5" x14ac:dyDescent="0.35">
      <c r="A2253" s="110" t="e">
        <f t="shared" si="140"/>
        <v>#REF!</v>
      </c>
      <c r="B2253" s="109" t="e">
        <f>IF(A2253&lt;&gt;"",MAX($B$1:$B2252)+1, "" )</f>
        <v>#REF!</v>
      </c>
      <c r="C2253" s="109" t="str">
        <f t="shared" si="142"/>
        <v/>
      </c>
      <c r="E2253" s="110" t="e">
        <f t="shared" si="141"/>
        <v>#REF!</v>
      </c>
      <c r="F2253" s="109" t="e">
        <f>IF(E2253&lt;&gt;"",MAX($F$1:$F2252)+1, "" )</f>
        <v>#REF!</v>
      </c>
      <c r="G2253" s="109" t="str">
        <f t="shared" si="143"/>
        <v/>
      </c>
    </row>
    <row r="2254" spans="1:7" ht="15.5" x14ac:dyDescent="0.35">
      <c r="A2254" s="110" t="e">
        <f t="shared" si="140"/>
        <v>#REF!</v>
      </c>
      <c r="B2254" s="109" t="e">
        <f>IF(A2254&lt;&gt;"",MAX($B$1:$B2253)+1, "" )</f>
        <v>#REF!</v>
      </c>
      <c r="C2254" s="109" t="str">
        <f t="shared" si="142"/>
        <v/>
      </c>
      <c r="E2254" s="110" t="e">
        <f t="shared" si="141"/>
        <v>#REF!</v>
      </c>
      <c r="F2254" s="109" t="e">
        <f>IF(E2254&lt;&gt;"",MAX($F$1:$F2253)+1, "" )</f>
        <v>#REF!</v>
      </c>
      <c r="G2254" s="109" t="str">
        <f t="shared" si="143"/>
        <v/>
      </c>
    </row>
    <row r="2255" spans="1:7" ht="15.5" x14ac:dyDescent="0.35">
      <c r="A2255" s="110" t="e">
        <f t="shared" si="140"/>
        <v>#REF!</v>
      </c>
      <c r="B2255" s="109" t="e">
        <f>IF(A2255&lt;&gt;"",MAX($B$1:$B2254)+1, "" )</f>
        <v>#REF!</v>
      </c>
      <c r="C2255" s="109" t="str">
        <f t="shared" si="142"/>
        <v/>
      </c>
      <c r="E2255" s="110" t="e">
        <f t="shared" si="141"/>
        <v>#REF!</v>
      </c>
      <c r="F2255" s="109" t="e">
        <f>IF(E2255&lt;&gt;"",MAX($F$1:$F2254)+1, "" )</f>
        <v>#REF!</v>
      </c>
      <c r="G2255" s="109" t="str">
        <f t="shared" si="143"/>
        <v/>
      </c>
    </row>
    <row r="2256" spans="1:7" ht="15.5" x14ac:dyDescent="0.35">
      <c r="A2256" s="110" t="e">
        <f t="shared" si="140"/>
        <v>#REF!</v>
      </c>
      <c r="B2256" s="109" t="e">
        <f>IF(A2256&lt;&gt;"",MAX($B$1:$B2255)+1, "" )</f>
        <v>#REF!</v>
      </c>
      <c r="C2256" s="109" t="str">
        <f t="shared" si="142"/>
        <v/>
      </c>
      <c r="E2256" s="110" t="e">
        <f t="shared" si="141"/>
        <v>#REF!</v>
      </c>
      <c r="F2256" s="109" t="e">
        <f>IF(E2256&lt;&gt;"",MAX($F$1:$F2255)+1, "" )</f>
        <v>#REF!</v>
      </c>
      <c r="G2256" s="109" t="str">
        <f t="shared" si="143"/>
        <v/>
      </c>
    </row>
    <row r="2257" spans="1:7" ht="15.5" x14ac:dyDescent="0.35">
      <c r="A2257" s="110" t="e">
        <f t="shared" si="140"/>
        <v>#REF!</v>
      </c>
      <c r="B2257" s="109" t="e">
        <f>IF(A2257&lt;&gt;"",MAX($B$1:$B2256)+1, "" )</f>
        <v>#REF!</v>
      </c>
      <c r="C2257" s="109" t="str">
        <f t="shared" si="142"/>
        <v/>
      </c>
      <c r="E2257" s="110" t="e">
        <f t="shared" si="141"/>
        <v>#REF!</v>
      </c>
      <c r="F2257" s="109" t="e">
        <f>IF(E2257&lt;&gt;"",MAX($F$1:$F2256)+1, "" )</f>
        <v>#REF!</v>
      </c>
      <c r="G2257" s="109" t="str">
        <f t="shared" si="143"/>
        <v/>
      </c>
    </row>
    <row r="2258" spans="1:7" ht="15.5" x14ac:dyDescent="0.35">
      <c r="A2258" s="110" t="e">
        <f t="shared" si="140"/>
        <v>#REF!</v>
      </c>
      <c r="B2258" s="109" t="e">
        <f>IF(A2258&lt;&gt;"",MAX($B$1:$B2257)+1, "" )</f>
        <v>#REF!</v>
      </c>
      <c r="C2258" s="109" t="str">
        <f t="shared" si="142"/>
        <v/>
      </c>
      <c r="E2258" s="110" t="e">
        <f t="shared" si="141"/>
        <v>#REF!</v>
      </c>
      <c r="F2258" s="109" t="e">
        <f>IF(E2258&lt;&gt;"",MAX($F$1:$F2257)+1, "" )</f>
        <v>#REF!</v>
      </c>
      <c r="G2258" s="109" t="str">
        <f t="shared" si="143"/>
        <v/>
      </c>
    </row>
    <row r="2259" spans="1:7" ht="15.5" x14ac:dyDescent="0.35">
      <c r="A2259" s="110" t="e">
        <f t="shared" si="140"/>
        <v>#REF!</v>
      </c>
      <c r="B2259" s="109" t="e">
        <f>IF(A2259&lt;&gt;"",MAX($B$1:$B2258)+1, "" )</f>
        <v>#REF!</v>
      </c>
      <c r="C2259" s="109" t="str">
        <f t="shared" si="142"/>
        <v/>
      </c>
      <c r="E2259" s="110" t="e">
        <f t="shared" si="141"/>
        <v>#REF!</v>
      </c>
      <c r="F2259" s="109" t="e">
        <f>IF(E2259&lt;&gt;"",MAX($F$1:$F2258)+1, "" )</f>
        <v>#REF!</v>
      </c>
      <c r="G2259" s="109" t="str">
        <f t="shared" si="143"/>
        <v/>
      </c>
    </row>
    <row r="2260" spans="1:7" ht="15.5" x14ac:dyDescent="0.35">
      <c r="A2260" s="110" t="e">
        <f t="shared" si="140"/>
        <v>#REF!</v>
      </c>
      <c r="B2260" s="109" t="e">
        <f>IF(A2260&lt;&gt;"",MAX($B$1:$B2259)+1, "" )</f>
        <v>#REF!</v>
      </c>
      <c r="C2260" s="109" t="str">
        <f t="shared" si="142"/>
        <v/>
      </c>
      <c r="E2260" s="110" t="e">
        <f t="shared" si="141"/>
        <v>#REF!</v>
      </c>
      <c r="F2260" s="109" t="e">
        <f>IF(E2260&lt;&gt;"",MAX($F$1:$F2259)+1, "" )</f>
        <v>#REF!</v>
      </c>
      <c r="G2260" s="109" t="str">
        <f t="shared" si="143"/>
        <v/>
      </c>
    </row>
    <row r="2261" spans="1:7" ht="15.5" x14ac:dyDescent="0.35">
      <c r="A2261" s="110" t="e">
        <f t="shared" si="140"/>
        <v>#REF!</v>
      </c>
      <c r="B2261" s="109" t="e">
        <f>IF(A2261&lt;&gt;"",MAX($B$1:$B2260)+1, "" )</f>
        <v>#REF!</v>
      </c>
      <c r="C2261" s="109" t="str">
        <f t="shared" si="142"/>
        <v/>
      </c>
      <c r="E2261" s="110" t="e">
        <f t="shared" si="141"/>
        <v>#REF!</v>
      </c>
      <c r="F2261" s="109" t="e">
        <f>IF(E2261&lt;&gt;"",MAX($F$1:$F2260)+1, "" )</f>
        <v>#REF!</v>
      </c>
      <c r="G2261" s="109" t="str">
        <f t="shared" si="143"/>
        <v/>
      </c>
    </row>
    <row r="2262" spans="1:7" ht="15.5" x14ac:dyDescent="0.35">
      <c r="A2262" s="110" t="e">
        <f t="shared" si="140"/>
        <v>#REF!</v>
      </c>
      <c r="B2262" s="109" t="e">
        <f>IF(A2262&lt;&gt;"",MAX($B$1:$B2261)+1, "" )</f>
        <v>#REF!</v>
      </c>
      <c r="C2262" s="109" t="str">
        <f t="shared" si="142"/>
        <v/>
      </c>
      <c r="E2262" s="110" t="e">
        <f t="shared" si="141"/>
        <v>#REF!</v>
      </c>
      <c r="F2262" s="109" t="e">
        <f>IF(E2262&lt;&gt;"",MAX($F$1:$F2261)+1, "" )</f>
        <v>#REF!</v>
      </c>
      <c r="G2262" s="109" t="str">
        <f t="shared" si="143"/>
        <v/>
      </c>
    </row>
    <row r="2263" spans="1:7" ht="15.5" x14ac:dyDescent="0.35">
      <c r="A2263" s="110" t="e">
        <f t="shared" si="140"/>
        <v>#REF!</v>
      </c>
      <c r="B2263" s="109" t="e">
        <f>IF(A2263&lt;&gt;"",MAX($B$1:$B2262)+1, "" )</f>
        <v>#REF!</v>
      </c>
      <c r="C2263" s="109" t="str">
        <f t="shared" si="142"/>
        <v/>
      </c>
      <c r="E2263" s="110" t="e">
        <f t="shared" si="141"/>
        <v>#REF!</v>
      </c>
      <c r="F2263" s="109" t="e">
        <f>IF(E2263&lt;&gt;"",MAX($F$1:$F2262)+1, "" )</f>
        <v>#REF!</v>
      </c>
      <c r="G2263" s="109" t="str">
        <f t="shared" si="143"/>
        <v/>
      </c>
    </row>
    <row r="2264" spans="1:7" ht="15.5" x14ac:dyDescent="0.35">
      <c r="A2264" s="110" t="e">
        <f t="shared" si="140"/>
        <v>#REF!</v>
      </c>
      <c r="B2264" s="109" t="e">
        <f>IF(A2264&lt;&gt;"",MAX($B$1:$B2263)+1, "" )</f>
        <v>#REF!</v>
      </c>
      <c r="C2264" s="109" t="str">
        <f t="shared" si="142"/>
        <v/>
      </c>
      <c r="E2264" s="110" t="e">
        <f t="shared" si="141"/>
        <v>#REF!</v>
      </c>
      <c r="F2264" s="109" t="e">
        <f>IF(E2264&lt;&gt;"",MAX($F$1:$F2263)+1, "" )</f>
        <v>#REF!</v>
      </c>
      <c r="G2264" s="109" t="str">
        <f t="shared" si="143"/>
        <v/>
      </c>
    </row>
    <row r="2265" spans="1:7" ht="15.5" x14ac:dyDescent="0.35">
      <c r="A2265" s="110" t="e">
        <f t="shared" si="140"/>
        <v>#REF!</v>
      </c>
      <c r="B2265" s="109" t="e">
        <f>IF(A2265&lt;&gt;"",MAX($B$1:$B2264)+1, "" )</f>
        <v>#REF!</v>
      </c>
      <c r="C2265" s="109" t="str">
        <f t="shared" si="142"/>
        <v/>
      </c>
      <c r="E2265" s="110" t="e">
        <f t="shared" si="141"/>
        <v>#REF!</v>
      </c>
      <c r="F2265" s="109" t="e">
        <f>IF(E2265&lt;&gt;"",MAX($F$1:$F2264)+1, "" )</f>
        <v>#REF!</v>
      </c>
      <c r="G2265" s="109" t="str">
        <f t="shared" si="143"/>
        <v/>
      </c>
    </row>
    <row r="2266" spans="1:7" ht="15.5" x14ac:dyDescent="0.35">
      <c r="A2266" s="110" t="e">
        <f t="shared" si="140"/>
        <v>#REF!</v>
      </c>
      <c r="B2266" s="109" t="e">
        <f>IF(A2266&lt;&gt;"",MAX($B$1:$B2265)+1, "" )</f>
        <v>#REF!</v>
      </c>
      <c r="C2266" s="109" t="str">
        <f t="shared" si="142"/>
        <v/>
      </c>
      <c r="E2266" s="110" t="e">
        <f t="shared" si="141"/>
        <v>#REF!</v>
      </c>
      <c r="F2266" s="109" t="e">
        <f>IF(E2266&lt;&gt;"",MAX($F$1:$F2265)+1, "" )</f>
        <v>#REF!</v>
      </c>
      <c r="G2266" s="109" t="str">
        <f t="shared" si="143"/>
        <v/>
      </c>
    </row>
    <row r="2267" spans="1:7" ht="15.5" x14ac:dyDescent="0.35">
      <c r="A2267" s="110" t="e">
        <f t="shared" si="140"/>
        <v>#REF!</v>
      </c>
      <c r="B2267" s="109" t="e">
        <f>IF(A2267&lt;&gt;"",MAX($B$1:$B2266)+1, "" )</f>
        <v>#REF!</v>
      </c>
      <c r="C2267" s="109" t="str">
        <f t="shared" si="142"/>
        <v/>
      </c>
      <c r="E2267" s="110" t="e">
        <f t="shared" si="141"/>
        <v>#REF!</v>
      </c>
      <c r="F2267" s="109" t="e">
        <f>IF(E2267&lt;&gt;"",MAX($F$1:$F2266)+1, "" )</f>
        <v>#REF!</v>
      </c>
      <c r="G2267" s="109" t="str">
        <f t="shared" si="143"/>
        <v/>
      </c>
    </row>
    <row r="2268" spans="1:7" ht="15.5" x14ac:dyDescent="0.35">
      <c r="A2268" s="110" t="e">
        <f t="shared" si="140"/>
        <v>#REF!</v>
      </c>
      <c r="B2268" s="109" t="e">
        <f>IF(A2268&lt;&gt;"",MAX($B$1:$B2267)+1, "" )</f>
        <v>#REF!</v>
      </c>
      <c r="C2268" s="109" t="str">
        <f t="shared" si="142"/>
        <v/>
      </c>
      <c r="E2268" s="110" t="e">
        <f t="shared" si="141"/>
        <v>#REF!</v>
      </c>
      <c r="F2268" s="109" t="e">
        <f>IF(E2268&lt;&gt;"",MAX($F$1:$F2267)+1, "" )</f>
        <v>#REF!</v>
      </c>
      <c r="G2268" s="109" t="str">
        <f t="shared" si="143"/>
        <v/>
      </c>
    </row>
    <row r="2269" spans="1:7" ht="15.5" x14ac:dyDescent="0.35">
      <c r="A2269" s="110" t="e">
        <f t="shared" si="140"/>
        <v>#REF!</v>
      </c>
      <c r="B2269" s="109" t="e">
        <f>IF(A2269&lt;&gt;"",MAX($B$1:$B2268)+1, "" )</f>
        <v>#REF!</v>
      </c>
      <c r="C2269" s="109" t="str">
        <f t="shared" si="142"/>
        <v/>
      </c>
      <c r="E2269" s="110" t="e">
        <f t="shared" si="141"/>
        <v>#REF!</v>
      </c>
      <c r="F2269" s="109" t="e">
        <f>IF(E2269&lt;&gt;"",MAX($F$1:$F2268)+1, "" )</f>
        <v>#REF!</v>
      </c>
      <c r="G2269" s="109" t="str">
        <f t="shared" si="143"/>
        <v/>
      </c>
    </row>
    <row r="2270" spans="1:7" ht="15.5" x14ac:dyDescent="0.35">
      <c r="A2270" s="110" t="e">
        <f t="shared" si="140"/>
        <v>#REF!</v>
      </c>
      <c r="B2270" s="109" t="e">
        <f>IF(A2270&lt;&gt;"",MAX($B$1:$B2269)+1, "" )</f>
        <v>#REF!</v>
      </c>
      <c r="C2270" s="109" t="str">
        <f t="shared" si="142"/>
        <v/>
      </c>
      <c r="E2270" s="110" t="e">
        <f t="shared" si="141"/>
        <v>#REF!</v>
      </c>
      <c r="F2270" s="109" t="e">
        <f>IF(E2270&lt;&gt;"",MAX($F$1:$F2269)+1, "" )</f>
        <v>#REF!</v>
      </c>
      <c r="G2270" s="109" t="str">
        <f t="shared" si="143"/>
        <v/>
      </c>
    </row>
    <row r="2271" spans="1:7" ht="15.5" x14ac:dyDescent="0.35">
      <c r="A2271" s="110" t="e">
        <f t="shared" si="140"/>
        <v>#REF!</v>
      </c>
      <c r="B2271" s="109" t="e">
        <f>IF(A2271&lt;&gt;"",MAX($B$1:$B2270)+1, "" )</f>
        <v>#REF!</v>
      </c>
      <c r="C2271" s="109" t="str">
        <f t="shared" si="142"/>
        <v/>
      </c>
      <c r="E2271" s="110" t="e">
        <f t="shared" si="141"/>
        <v>#REF!</v>
      </c>
      <c r="F2271" s="109" t="e">
        <f>IF(E2271&lt;&gt;"",MAX($F$1:$F2270)+1, "" )</f>
        <v>#REF!</v>
      </c>
      <c r="G2271" s="109" t="str">
        <f t="shared" si="143"/>
        <v/>
      </c>
    </row>
    <row r="2272" spans="1:7" ht="15.5" x14ac:dyDescent="0.35">
      <c r="A2272" s="110" t="e">
        <f t="shared" si="140"/>
        <v>#REF!</v>
      </c>
      <c r="B2272" s="109" t="e">
        <f>IF(A2272&lt;&gt;"",MAX($B$1:$B2271)+1, "" )</f>
        <v>#REF!</v>
      </c>
      <c r="C2272" s="109" t="str">
        <f t="shared" si="142"/>
        <v/>
      </c>
      <c r="E2272" s="110" t="e">
        <f t="shared" si="141"/>
        <v>#REF!</v>
      </c>
      <c r="F2272" s="109" t="e">
        <f>IF(E2272&lt;&gt;"",MAX($F$1:$F2271)+1, "" )</f>
        <v>#REF!</v>
      </c>
      <c r="G2272" s="109" t="str">
        <f t="shared" si="143"/>
        <v/>
      </c>
    </row>
    <row r="2273" spans="1:7" ht="15.5" x14ac:dyDescent="0.35">
      <c r="A2273" s="110" t="e">
        <f t="shared" si="140"/>
        <v>#REF!</v>
      </c>
      <c r="B2273" s="109" t="e">
        <f>IF(A2273&lt;&gt;"",MAX($B$1:$B2272)+1, "" )</f>
        <v>#REF!</v>
      </c>
      <c r="C2273" s="109" t="str">
        <f t="shared" si="142"/>
        <v/>
      </c>
      <c r="E2273" s="110" t="e">
        <f t="shared" si="141"/>
        <v>#REF!</v>
      </c>
      <c r="F2273" s="109" t="e">
        <f>IF(E2273&lt;&gt;"",MAX($F$1:$F2272)+1, "" )</f>
        <v>#REF!</v>
      </c>
      <c r="G2273" s="109" t="str">
        <f t="shared" si="143"/>
        <v/>
      </c>
    </row>
    <row r="2274" spans="1:7" ht="15.5" x14ac:dyDescent="0.35">
      <c r="A2274" s="110" t="e">
        <f t="shared" ref="A2274:A2308" si="144">_xlfn.SINGLE(INDEX(CreationCptData,1+INT((ROW(A2270)-1)/COLUMNS(CreationCptData)),MOD(ROW(A2270)-1+COLUMNS(CreationCptData),COLUMNS(CreationCptData))+1))</f>
        <v>#REF!</v>
      </c>
      <c r="B2274" s="109" t="e">
        <f>IF(A2274&lt;&gt;"",MAX($B$1:$B2273)+1, "" )</f>
        <v>#REF!</v>
      </c>
      <c r="C2274" s="109" t="str">
        <f t="shared" si="142"/>
        <v/>
      </c>
      <c r="E2274" s="110" t="e">
        <f t="shared" si="141"/>
        <v>#REF!</v>
      </c>
      <c r="F2274" s="109" t="e">
        <f>IF(E2274&lt;&gt;"",MAX($F$1:$F2273)+1, "" )</f>
        <v>#REF!</v>
      </c>
      <c r="G2274" s="109" t="str">
        <f t="shared" si="143"/>
        <v/>
      </c>
    </row>
    <row r="2275" spans="1:7" ht="15.5" x14ac:dyDescent="0.35">
      <c r="A2275" s="110" t="e">
        <f t="shared" si="144"/>
        <v>#REF!</v>
      </c>
      <c r="B2275" s="109" t="e">
        <f>IF(A2275&lt;&gt;"",MAX($B$1:$B2274)+1, "" )</f>
        <v>#REF!</v>
      </c>
      <c r="C2275" s="109" t="str">
        <f t="shared" si="142"/>
        <v/>
      </c>
      <c r="E2275" s="110" t="e">
        <f t="shared" si="141"/>
        <v>#REF!</v>
      </c>
      <c r="F2275" s="109" t="e">
        <f>IF(E2275&lt;&gt;"",MAX($F$1:$F2274)+1, "" )</f>
        <v>#REF!</v>
      </c>
      <c r="G2275" s="109" t="str">
        <f t="shared" si="143"/>
        <v/>
      </c>
    </row>
    <row r="2276" spans="1:7" ht="15.5" x14ac:dyDescent="0.35">
      <c r="A2276" s="110" t="e">
        <f t="shared" si="144"/>
        <v>#REF!</v>
      </c>
      <c r="B2276" s="109" t="e">
        <f>IF(A2276&lt;&gt;"",MAX($B$1:$B2275)+1, "" )</f>
        <v>#REF!</v>
      </c>
      <c r="C2276" s="109" t="str">
        <f t="shared" si="142"/>
        <v/>
      </c>
      <c r="E2276" s="110" t="e">
        <f t="shared" si="141"/>
        <v>#REF!</v>
      </c>
      <c r="F2276" s="109" t="e">
        <f>IF(E2276&lt;&gt;"",MAX($F$1:$F2275)+1, "" )</f>
        <v>#REF!</v>
      </c>
      <c r="G2276" s="109" t="str">
        <f t="shared" si="143"/>
        <v/>
      </c>
    </row>
    <row r="2277" spans="1:7" ht="15.5" x14ac:dyDescent="0.35">
      <c r="A2277" s="110" t="e">
        <f t="shared" si="144"/>
        <v>#REF!</v>
      </c>
      <c r="B2277" s="109" t="e">
        <f>IF(A2277&lt;&gt;"",MAX($B$1:$B2276)+1, "" )</f>
        <v>#REF!</v>
      </c>
      <c r="C2277" s="109" t="str">
        <f t="shared" si="142"/>
        <v/>
      </c>
      <c r="E2277" s="110" t="e">
        <f t="shared" si="141"/>
        <v>#REF!</v>
      </c>
      <c r="F2277" s="109" t="e">
        <f>IF(E2277&lt;&gt;"",MAX($F$1:$F2276)+1, "" )</f>
        <v>#REF!</v>
      </c>
      <c r="G2277" s="109" t="str">
        <f t="shared" si="143"/>
        <v/>
      </c>
    </row>
    <row r="2278" spans="1:7" ht="15.5" x14ac:dyDescent="0.35">
      <c r="A2278" s="110" t="e">
        <f t="shared" si="144"/>
        <v>#REF!</v>
      </c>
      <c r="B2278" s="109" t="e">
        <f>IF(A2278&lt;&gt;"",MAX($B$1:$B2277)+1, "" )</f>
        <v>#REF!</v>
      </c>
      <c r="C2278" s="109" t="str">
        <f t="shared" si="142"/>
        <v/>
      </c>
      <c r="E2278" s="110" t="e">
        <f t="shared" si="141"/>
        <v>#REF!</v>
      </c>
      <c r="F2278" s="109" t="e">
        <f>IF(E2278&lt;&gt;"",MAX($F$1:$F2277)+1, "" )</f>
        <v>#REF!</v>
      </c>
      <c r="G2278" s="109" t="str">
        <f t="shared" si="143"/>
        <v/>
      </c>
    </row>
    <row r="2279" spans="1:7" ht="15.5" x14ac:dyDescent="0.35">
      <c r="A2279" s="110" t="e">
        <f t="shared" si="144"/>
        <v>#REF!</v>
      </c>
      <c r="B2279" s="109" t="e">
        <f>IF(A2279&lt;&gt;"",MAX($B$1:$B2278)+1, "" )</f>
        <v>#REF!</v>
      </c>
      <c r="C2279" s="109" t="str">
        <f t="shared" si="142"/>
        <v/>
      </c>
      <c r="E2279" s="110" t="e">
        <f t="shared" si="141"/>
        <v>#REF!</v>
      </c>
      <c r="F2279" s="109" t="e">
        <f>IF(E2279&lt;&gt;"",MAX($F$1:$F2278)+1, "" )</f>
        <v>#REF!</v>
      </c>
      <c r="G2279" s="109" t="str">
        <f t="shared" si="143"/>
        <v/>
      </c>
    </row>
    <row r="2280" spans="1:7" ht="15.5" x14ac:dyDescent="0.35">
      <c r="A2280" s="110" t="e">
        <f t="shared" si="144"/>
        <v>#REF!</v>
      </c>
      <c r="B2280" s="109" t="e">
        <f>IF(A2280&lt;&gt;"",MAX($B$1:$B2279)+1, "" )</f>
        <v>#REF!</v>
      </c>
      <c r="C2280" s="109" t="str">
        <f t="shared" si="142"/>
        <v/>
      </c>
      <c r="E2280" s="110" t="e">
        <f t="shared" si="141"/>
        <v>#REF!</v>
      </c>
      <c r="F2280" s="109" t="e">
        <f>IF(E2280&lt;&gt;"",MAX($F$1:$F2279)+1, "" )</f>
        <v>#REF!</v>
      </c>
      <c r="G2280" s="109" t="str">
        <f t="shared" si="143"/>
        <v/>
      </c>
    </row>
    <row r="2281" spans="1:7" ht="15.5" x14ac:dyDescent="0.35">
      <c r="A2281" s="110" t="e">
        <f t="shared" si="144"/>
        <v>#REF!</v>
      </c>
      <c r="B2281" s="109" t="e">
        <f>IF(A2281&lt;&gt;"",MAX($B$1:$B2280)+1, "" )</f>
        <v>#REF!</v>
      </c>
      <c r="C2281" s="109" t="str">
        <f t="shared" si="142"/>
        <v/>
      </c>
      <c r="E2281" s="110" t="e">
        <f t="shared" si="141"/>
        <v>#REF!</v>
      </c>
      <c r="F2281" s="109" t="e">
        <f>IF(E2281&lt;&gt;"",MAX($F$1:$F2280)+1, "" )</f>
        <v>#REF!</v>
      </c>
      <c r="G2281" s="109" t="str">
        <f t="shared" si="143"/>
        <v/>
      </c>
    </row>
    <row r="2282" spans="1:7" ht="15.5" x14ac:dyDescent="0.35">
      <c r="A2282" s="110" t="e">
        <f t="shared" si="144"/>
        <v>#REF!</v>
      </c>
      <c r="B2282" s="109" t="e">
        <f>IF(A2282&lt;&gt;"",MAX($B$1:$B2281)+1, "" )</f>
        <v>#REF!</v>
      </c>
      <c r="C2282" s="109" t="str">
        <f t="shared" si="142"/>
        <v/>
      </c>
      <c r="E2282" s="110" t="e">
        <f t="shared" si="141"/>
        <v>#REF!</v>
      </c>
      <c r="F2282" s="109" t="e">
        <f>IF(E2282&lt;&gt;"",MAX($F$1:$F2281)+1, "" )</f>
        <v>#REF!</v>
      </c>
      <c r="G2282" s="109" t="str">
        <f t="shared" si="143"/>
        <v/>
      </c>
    </row>
    <row r="2283" spans="1:7" ht="15.5" x14ac:dyDescent="0.35">
      <c r="A2283" s="110" t="e">
        <f t="shared" si="144"/>
        <v>#REF!</v>
      </c>
      <c r="B2283" s="109" t="e">
        <f>IF(A2283&lt;&gt;"",MAX($B$1:$B2282)+1, "" )</f>
        <v>#REF!</v>
      </c>
      <c r="C2283" s="109" t="str">
        <f t="shared" si="142"/>
        <v/>
      </c>
      <c r="E2283" s="110" t="e">
        <f t="shared" si="141"/>
        <v>#REF!</v>
      </c>
      <c r="F2283" s="109" t="e">
        <f>IF(E2283&lt;&gt;"",MAX($F$1:$F2282)+1, "" )</f>
        <v>#REF!</v>
      </c>
      <c r="G2283" s="109" t="str">
        <f t="shared" si="143"/>
        <v/>
      </c>
    </row>
    <row r="2284" spans="1:7" ht="15.5" x14ac:dyDescent="0.35">
      <c r="A2284" s="110" t="e">
        <f t="shared" si="144"/>
        <v>#REF!</v>
      </c>
      <c r="B2284" s="109" t="e">
        <f>IF(A2284&lt;&gt;"",MAX($B$1:$B2283)+1, "" )</f>
        <v>#REF!</v>
      </c>
      <c r="C2284" s="109" t="str">
        <f t="shared" si="142"/>
        <v/>
      </c>
      <c r="E2284" s="110" t="e">
        <f t="shared" si="141"/>
        <v>#REF!</v>
      </c>
      <c r="F2284" s="109" t="e">
        <f>IF(E2284&lt;&gt;"",MAX($F$1:$F2283)+1, "" )</f>
        <v>#REF!</v>
      </c>
      <c r="G2284" s="109" t="str">
        <f t="shared" si="143"/>
        <v/>
      </c>
    </row>
    <row r="2285" spans="1:7" ht="15.5" x14ac:dyDescent="0.35">
      <c r="A2285" s="110" t="e">
        <f t="shared" si="144"/>
        <v>#REF!</v>
      </c>
      <c r="B2285" s="109" t="e">
        <f>IF(A2285&lt;&gt;"",MAX($B$1:$B2284)+1, "" )</f>
        <v>#REF!</v>
      </c>
      <c r="C2285" s="109" t="str">
        <f t="shared" si="142"/>
        <v/>
      </c>
      <c r="E2285" s="110" t="e">
        <f t="shared" si="141"/>
        <v>#REF!</v>
      </c>
      <c r="F2285" s="109" t="e">
        <f>IF(E2285&lt;&gt;"",MAX($F$1:$F2284)+1, "" )</f>
        <v>#REF!</v>
      </c>
      <c r="G2285" s="109" t="str">
        <f t="shared" si="143"/>
        <v/>
      </c>
    </row>
    <row r="2286" spans="1:7" ht="15.5" x14ac:dyDescent="0.35">
      <c r="A2286" s="110" t="e">
        <f t="shared" si="144"/>
        <v>#REF!</v>
      </c>
      <c r="B2286" s="109" t="e">
        <f>IF(A2286&lt;&gt;"",MAX($B$1:$B2285)+1, "" )</f>
        <v>#REF!</v>
      </c>
      <c r="C2286" s="109" t="str">
        <f t="shared" si="142"/>
        <v/>
      </c>
      <c r="E2286" s="110" t="e">
        <f t="shared" si="141"/>
        <v>#REF!</v>
      </c>
      <c r="F2286" s="109" t="e">
        <f>IF(E2286&lt;&gt;"",MAX($F$1:$F2285)+1, "" )</f>
        <v>#REF!</v>
      </c>
      <c r="G2286" s="109" t="str">
        <f t="shared" si="143"/>
        <v/>
      </c>
    </row>
    <row r="2287" spans="1:7" ht="15.5" x14ac:dyDescent="0.35">
      <c r="A2287" s="110" t="e">
        <f t="shared" si="144"/>
        <v>#REF!</v>
      </c>
      <c r="B2287" s="109" t="e">
        <f>IF(A2287&lt;&gt;"",MAX($B$1:$B2286)+1, "" )</f>
        <v>#REF!</v>
      </c>
      <c r="C2287" s="109" t="str">
        <f t="shared" si="142"/>
        <v/>
      </c>
      <c r="E2287" s="110" t="e">
        <f t="shared" si="141"/>
        <v>#REF!</v>
      </c>
      <c r="F2287" s="109" t="e">
        <f>IF(E2287&lt;&gt;"",MAX($F$1:$F2286)+1, "" )</f>
        <v>#REF!</v>
      </c>
      <c r="G2287" s="109" t="str">
        <f t="shared" si="143"/>
        <v/>
      </c>
    </row>
    <row r="2288" spans="1:7" ht="15.5" x14ac:dyDescent="0.35">
      <c r="A2288" s="110" t="e">
        <f t="shared" si="144"/>
        <v>#REF!</v>
      </c>
      <c r="B2288" s="109" t="e">
        <f>IF(A2288&lt;&gt;"",MAX($B$1:$B2287)+1, "" )</f>
        <v>#REF!</v>
      </c>
      <c r="C2288" s="109" t="str">
        <f t="shared" si="142"/>
        <v/>
      </c>
      <c r="E2288" s="110" t="e">
        <f t="shared" si="141"/>
        <v>#REF!</v>
      </c>
      <c r="F2288" s="109" t="e">
        <f>IF(E2288&lt;&gt;"",MAX($F$1:$F2287)+1, "" )</f>
        <v>#REF!</v>
      </c>
      <c r="G2288" s="109" t="str">
        <f t="shared" si="143"/>
        <v/>
      </c>
    </row>
    <row r="2289" spans="1:7" ht="15.5" x14ac:dyDescent="0.35">
      <c r="A2289" s="110" t="e">
        <f t="shared" si="144"/>
        <v>#REF!</v>
      </c>
      <c r="B2289" s="109" t="e">
        <f>IF(A2289&lt;&gt;"",MAX($B$1:$B2288)+1, "" )</f>
        <v>#REF!</v>
      </c>
      <c r="C2289" s="109" t="str">
        <f t="shared" si="142"/>
        <v/>
      </c>
      <c r="E2289" s="110" t="e">
        <f t="shared" si="141"/>
        <v>#REF!</v>
      </c>
      <c r="F2289" s="109" t="e">
        <f>IF(E2289&lt;&gt;"",MAX($F$1:$F2288)+1, "" )</f>
        <v>#REF!</v>
      </c>
      <c r="G2289" s="109" t="str">
        <f t="shared" si="143"/>
        <v/>
      </c>
    </row>
    <row r="2290" spans="1:7" ht="15.5" x14ac:dyDescent="0.35">
      <c r="A2290" s="110" t="e">
        <f t="shared" si="144"/>
        <v>#REF!</v>
      </c>
      <c r="B2290" s="109" t="e">
        <f>IF(A2290&lt;&gt;"",MAX($B$1:$B2289)+1, "" )</f>
        <v>#REF!</v>
      </c>
      <c r="C2290" s="109" t="str">
        <f t="shared" si="142"/>
        <v/>
      </c>
      <c r="E2290" s="110" t="e">
        <f t="shared" si="141"/>
        <v>#REF!</v>
      </c>
      <c r="F2290" s="109" t="e">
        <f>IF(E2290&lt;&gt;"",MAX($F$1:$F2289)+1, "" )</f>
        <v>#REF!</v>
      </c>
      <c r="G2290" s="109" t="str">
        <f t="shared" si="143"/>
        <v/>
      </c>
    </row>
    <row r="2291" spans="1:7" ht="15.5" x14ac:dyDescent="0.35">
      <c r="A2291" s="110" t="e">
        <f t="shared" si="144"/>
        <v>#REF!</v>
      </c>
      <c r="B2291" s="109" t="e">
        <f>IF(A2291&lt;&gt;"",MAX($B$1:$B2290)+1, "" )</f>
        <v>#REF!</v>
      </c>
      <c r="C2291" s="109" t="str">
        <f t="shared" si="142"/>
        <v/>
      </c>
      <c r="E2291" s="110" t="e">
        <f t="shared" si="141"/>
        <v>#REF!</v>
      </c>
      <c r="F2291" s="109" t="e">
        <f>IF(E2291&lt;&gt;"",MAX($F$1:$F2290)+1, "" )</f>
        <v>#REF!</v>
      </c>
      <c r="G2291" s="109" t="str">
        <f t="shared" si="143"/>
        <v/>
      </c>
    </row>
    <row r="2292" spans="1:7" ht="15.5" x14ac:dyDescent="0.35">
      <c r="A2292" s="110" t="e">
        <f t="shared" si="144"/>
        <v>#REF!</v>
      </c>
      <c r="B2292" s="109" t="e">
        <f>IF(A2292&lt;&gt;"",MAX($B$1:$B2291)+1, "" )</f>
        <v>#REF!</v>
      </c>
      <c r="C2292" s="109" t="str">
        <f t="shared" si="142"/>
        <v/>
      </c>
      <c r="E2292" s="110" t="e">
        <f t="shared" si="141"/>
        <v>#REF!</v>
      </c>
      <c r="F2292" s="109" t="e">
        <f>IF(E2292&lt;&gt;"",MAX($F$1:$F2291)+1, "" )</f>
        <v>#REF!</v>
      </c>
      <c r="G2292" s="109" t="str">
        <f t="shared" si="143"/>
        <v/>
      </c>
    </row>
    <row r="2293" spans="1:7" ht="15.5" x14ac:dyDescent="0.35">
      <c r="A2293" s="110" t="e">
        <f t="shared" si="144"/>
        <v>#REF!</v>
      </c>
      <c r="B2293" s="109" t="e">
        <f>IF(A2293&lt;&gt;"",MAX($B$1:$B2292)+1, "" )</f>
        <v>#REF!</v>
      </c>
      <c r="C2293" s="109" t="str">
        <f t="shared" si="142"/>
        <v/>
      </c>
      <c r="E2293" s="110" t="e">
        <f t="shared" si="141"/>
        <v>#REF!</v>
      </c>
      <c r="F2293" s="109" t="e">
        <f>IF(E2293&lt;&gt;"",MAX($F$1:$F2292)+1, "" )</f>
        <v>#REF!</v>
      </c>
      <c r="G2293" s="109" t="str">
        <f t="shared" si="143"/>
        <v/>
      </c>
    </row>
    <row r="2294" spans="1:7" ht="15.5" x14ac:dyDescent="0.35">
      <c r="A2294" s="110" t="e">
        <f t="shared" si="144"/>
        <v>#REF!</v>
      </c>
      <c r="B2294" s="109" t="e">
        <f>IF(A2294&lt;&gt;"",MAX($B$1:$B2293)+1, "" )</f>
        <v>#REF!</v>
      </c>
      <c r="C2294" s="109" t="str">
        <f t="shared" si="142"/>
        <v/>
      </c>
      <c r="E2294" s="110" t="e">
        <f t="shared" si="141"/>
        <v>#REF!</v>
      </c>
      <c r="F2294" s="109" t="e">
        <f>IF(E2294&lt;&gt;"",MAX($F$1:$F2293)+1, "" )</f>
        <v>#REF!</v>
      </c>
      <c r="G2294" s="109" t="str">
        <f t="shared" si="143"/>
        <v/>
      </c>
    </row>
    <row r="2295" spans="1:7" ht="15.5" x14ac:dyDescent="0.35">
      <c r="A2295" s="110" t="e">
        <f t="shared" si="144"/>
        <v>#REF!</v>
      </c>
      <c r="B2295" s="109" t="e">
        <f>IF(A2295&lt;&gt;"",MAX($B$1:$B2294)+1, "" )</f>
        <v>#REF!</v>
      </c>
      <c r="C2295" s="109" t="str">
        <f t="shared" si="142"/>
        <v/>
      </c>
      <c r="E2295" s="110" t="e">
        <f t="shared" si="141"/>
        <v>#REF!</v>
      </c>
      <c r="F2295" s="109" t="e">
        <f>IF(E2295&lt;&gt;"",MAX($F$1:$F2294)+1, "" )</f>
        <v>#REF!</v>
      </c>
      <c r="G2295" s="109" t="str">
        <f t="shared" si="143"/>
        <v/>
      </c>
    </row>
    <row r="2296" spans="1:7" ht="15.5" x14ac:dyDescent="0.35">
      <c r="A2296" s="110" t="e">
        <f t="shared" si="144"/>
        <v>#REF!</v>
      </c>
      <c r="B2296" s="109" t="e">
        <f>IF(A2296&lt;&gt;"",MAX($B$1:$B2295)+1, "" )</f>
        <v>#REF!</v>
      </c>
      <c r="C2296" s="109" t="str">
        <f t="shared" si="142"/>
        <v/>
      </c>
      <c r="E2296" s="110" t="e">
        <f t="shared" si="141"/>
        <v>#REF!</v>
      </c>
      <c r="F2296" s="109" t="e">
        <f>IF(E2296&lt;&gt;"",MAX($F$1:$F2295)+1, "" )</f>
        <v>#REF!</v>
      </c>
      <c r="G2296" s="109" t="str">
        <f t="shared" si="143"/>
        <v/>
      </c>
    </row>
    <row r="2297" spans="1:7" ht="15.5" x14ac:dyDescent="0.35">
      <c r="A2297" s="110" t="e">
        <f t="shared" si="144"/>
        <v>#REF!</v>
      </c>
      <c r="B2297" s="109" t="e">
        <f>IF(A2297&lt;&gt;"",MAX($B$1:$B2296)+1, "" )</f>
        <v>#REF!</v>
      </c>
      <c r="C2297" s="109" t="str">
        <f t="shared" si="142"/>
        <v/>
      </c>
      <c r="E2297" s="110" t="e">
        <f t="shared" si="141"/>
        <v>#REF!</v>
      </c>
      <c r="F2297" s="109" t="e">
        <f>IF(E2297&lt;&gt;"",MAX($F$1:$F2296)+1, "" )</f>
        <v>#REF!</v>
      </c>
      <c r="G2297" s="109" t="str">
        <f t="shared" si="143"/>
        <v/>
      </c>
    </row>
    <row r="2298" spans="1:7" ht="15.5" x14ac:dyDescent="0.35">
      <c r="A2298" s="110" t="e">
        <f t="shared" si="144"/>
        <v>#REF!</v>
      </c>
      <c r="B2298" s="109" t="e">
        <f>IF(A2298&lt;&gt;"",MAX($B$1:$B2297)+1, "" )</f>
        <v>#REF!</v>
      </c>
      <c r="C2298" s="109" t="str">
        <f t="shared" si="142"/>
        <v/>
      </c>
      <c r="E2298" s="110" t="e">
        <f t="shared" si="141"/>
        <v>#REF!</v>
      </c>
      <c r="F2298" s="109" t="e">
        <f>IF(E2298&lt;&gt;"",MAX($F$1:$F2297)+1, "" )</f>
        <v>#REF!</v>
      </c>
      <c r="G2298" s="109" t="str">
        <f t="shared" si="143"/>
        <v/>
      </c>
    </row>
    <row r="2299" spans="1:7" ht="15.5" x14ac:dyDescent="0.35">
      <c r="A2299" s="110" t="e">
        <f t="shared" si="144"/>
        <v>#REF!</v>
      </c>
      <c r="B2299" s="109" t="e">
        <f>IF(A2299&lt;&gt;"",MAX($B$1:$B2298)+1, "" )</f>
        <v>#REF!</v>
      </c>
      <c r="C2299" s="109" t="str">
        <f t="shared" si="142"/>
        <v/>
      </c>
      <c r="E2299" s="110" t="e">
        <f t="shared" si="141"/>
        <v>#REF!</v>
      </c>
      <c r="F2299" s="109" t="e">
        <f>IF(E2299&lt;&gt;"",MAX($F$1:$F2298)+1, "" )</f>
        <v>#REF!</v>
      </c>
      <c r="G2299" s="109" t="str">
        <f t="shared" si="143"/>
        <v/>
      </c>
    </row>
    <row r="2300" spans="1:7" ht="15.5" x14ac:dyDescent="0.35">
      <c r="A2300" s="110" t="e">
        <f t="shared" si="144"/>
        <v>#REF!</v>
      </c>
      <c r="B2300" s="109" t="e">
        <f>IF(A2300&lt;&gt;"",MAX($B$1:$B2299)+1, "" )</f>
        <v>#REF!</v>
      </c>
      <c r="C2300" s="109" t="str">
        <f t="shared" si="142"/>
        <v/>
      </c>
      <c r="E2300" s="110" t="e">
        <f t="shared" si="141"/>
        <v>#REF!</v>
      </c>
      <c r="F2300" s="109" t="e">
        <f>IF(E2300&lt;&gt;"",MAX($F$1:$F2299)+1, "" )</f>
        <v>#REF!</v>
      </c>
      <c r="G2300" s="109" t="str">
        <f t="shared" si="143"/>
        <v/>
      </c>
    </row>
    <row r="2301" spans="1:7" ht="15.5" x14ac:dyDescent="0.35">
      <c r="A2301" s="110" t="e">
        <f t="shared" si="144"/>
        <v>#REF!</v>
      </c>
      <c r="B2301" s="109" t="e">
        <f>IF(A2301&lt;&gt;"",MAX($B$1:$B2300)+1, "" )</f>
        <v>#REF!</v>
      </c>
      <c r="C2301" s="109" t="str">
        <f t="shared" si="142"/>
        <v/>
      </c>
      <c r="E2301" s="110" t="e">
        <f t="shared" si="141"/>
        <v>#REF!</v>
      </c>
      <c r="F2301" s="109" t="e">
        <f>IF(E2301&lt;&gt;"",MAX($F$1:$F2300)+1, "" )</f>
        <v>#REF!</v>
      </c>
      <c r="G2301" s="109" t="str">
        <f t="shared" si="143"/>
        <v/>
      </c>
    </row>
    <row r="2302" spans="1:7" ht="15.5" x14ac:dyDescent="0.35">
      <c r="A2302" s="110" t="e">
        <f t="shared" si="144"/>
        <v>#REF!</v>
      </c>
      <c r="B2302" s="109" t="e">
        <f>IF(A2302&lt;&gt;"",MAX($B$1:$B2301)+1, "" )</f>
        <v>#REF!</v>
      </c>
      <c r="C2302" s="109" t="str">
        <f t="shared" si="142"/>
        <v/>
      </c>
      <c r="E2302" s="110" t="e">
        <f t="shared" si="141"/>
        <v>#REF!</v>
      </c>
      <c r="F2302" s="109" t="e">
        <f>IF(E2302&lt;&gt;"",MAX($F$1:$F2301)+1, "" )</f>
        <v>#REF!</v>
      </c>
      <c r="G2302" s="109" t="str">
        <f t="shared" si="143"/>
        <v/>
      </c>
    </row>
    <row r="2303" spans="1:7" ht="15.5" x14ac:dyDescent="0.35">
      <c r="A2303" s="110" t="e">
        <f t="shared" si="144"/>
        <v>#REF!</v>
      </c>
      <c r="B2303" s="109" t="e">
        <f>IF(A2303&lt;&gt;"",MAX($B$1:$B2302)+1, "" )</f>
        <v>#REF!</v>
      </c>
      <c r="C2303" s="109" t="str">
        <f t="shared" si="142"/>
        <v/>
      </c>
      <c r="E2303" s="110" t="e">
        <f t="shared" si="141"/>
        <v>#REF!</v>
      </c>
      <c r="F2303" s="109" t="e">
        <f>IF(E2303&lt;&gt;"",MAX($F$1:$F2302)+1, "" )</f>
        <v>#REF!</v>
      </c>
      <c r="G2303" s="109" t="str">
        <f t="shared" si="143"/>
        <v/>
      </c>
    </row>
    <row r="2304" spans="1:7" ht="15.5" x14ac:dyDescent="0.35">
      <c r="A2304" s="110" t="e">
        <f t="shared" si="144"/>
        <v>#REF!</v>
      </c>
      <c r="B2304" s="109" t="e">
        <f>IF(A2304&lt;&gt;"",MAX($B$1:$B2303)+1, "" )</f>
        <v>#REF!</v>
      </c>
      <c r="C2304" s="109" t="str">
        <f t="shared" si="142"/>
        <v/>
      </c>
      <c r="E2304" s="110" t="e">
        <f t="shared" si="141"/>
        <v>#REF!</v>
      </c>
      <c r="F2304" s="109" t="e">
        <f>IF(E2304&lt;&gt;"",MAX($F$1:$F2303)+1, "" )</f>
        <v>#REF!</v>
      </c>
      <c r="G2304" s="109" t="str">
        <f t="shared" si="143"/>
        <v/>
      </c>
    </row>
    <row r="2305" spans="1:7" ht="15.5" x14ac:dyDescent="0.35">
      <c r="A2305" s="110" t="e">
        <f t="shared" si="144"/>
        <v>#REF!</v>
      </c>
      <c r="B2305" s="109" t="e">
        <f>IF(A2305&lt;&gt;"",MAX($B$1:$B2304)+1, "" )</f>
        <v>#REF!</v>
      </c>
      <c r="C2305" s="109" t="str">
        <f t="shared" si="142"/>
        <v/>
      </c>
      <c r="E2305" s="110" t="e">
        <f t="shared" si="141"/>
        <v>#REF!</v>
      </c>
      <c r="F2305" s="109" t="e">
        <f>IF(E2305&lt;&gt;"",MAX($F$1:$F2304)+1, "" )</f>
        <v>#REF!</v>
      </c>
      <c r="G2305" s="109" t="str">
        <f t="shared" si="143"/>
        <v/>
      </c>
    </row>
    <row r="2306" spans="1:7" ht="15.5" x14ac:dyDescent="0.35">
      <c r="A2306" s="110" t="e">
        <f t="shared" si="144"/>
        <v>#REF!</v>
      </c>
      <c r="B2306" s="109" t="e">
        <f>IF(A2306&lt;&gt;"",MAX($B$1:$B2305)+1, "" )</f>
        <v>#REF!</v>
      </c>
      <c r="C2306" s="109" t="str">
        <f t="shared" si="142"/>
        <v/>
      </c>
      <c r="E2306" s="110" t="e">
        <f t="shared" si="141"/>
        <v>#REF!</v>
      </c>
      <c r="F2306" s="109" t="e">
        <f>IF(E2306&lt;&gt;"",MAX($F$1:$F2305)+1, "" )</f>
        <v>#REF!</v>
      </c>
      <c r="G2306" s="109" t="str">
        <f t="shared" si="143"/>
        <v/>
      </c>
    </row>
    <row r="2307" spans="1:7" ht="15.5" x14ac:dyDescent="0.35">
      <c r="A2307" s="110" t="e">
        <f t="shared" si="144"/>
        <v>#REF!</v>
      </c>
      <c r="B2307" s="109" t="e">
        <f>IF(A2307&lt;&gt;"",MAX($B$1:$B2306)+1, "" )</f>
        <v>#REF!</v>
      </c>
      <c r="C2307" s="109" t="str">
        <f t="shared" si="142"/>
        <v/>
      </c>
      <c r="E2307" s="110" t="e">
        <f t="shared" si="141"/>
        <v>#REF!</v>
      </c>
      <c r="F2307" s="109" t="e">
        <f>IF(E2307&lt;&gt;"",MAX($F$1:$F2306)+1, "" )</f>
        <v>#REF!</v>
      </c>
      <c r="G2307" s="109" t="str">
        <f t="shared" si="143"/>
        <v/>
      </c>
    </row>
    <row r="2308" spans="1:7" ht="15.5" x14ac:dyDescent="0.35">
      <c r="A2308" s="110" t="e">
        <f t="shared" si="144"/>
        <v>#REF!</v>
      </c>
      <c r="B2308" s="109" t="e">
        <f>IF(A2308&lt;&gt;"",MAX($B$1:$B2307)+1, "" )</f>
        <v>#REF!</v>
      </c>
      <c r="C2308" s="109" t="str">
        <f t="shared" si="142"/>
        <v/>
      </c>
      <c r="E2308" s="110" t="e">
        <f t="shared" si="141"/>
        <v>#REF!</v>
      </c>
      <c r="F2308" s="109" t="e">
        <f>IF(E2308&lt;&gt;"",MAX($F$1:$F2307)+1, "" )</f>
        <v>#REF!</v>
      </c>
      <c r="G2308" s="109" t="str">
        <f t="shared" si="143"/>
        <v/>
      </c>
    </row>
    <row r="2309" spans="1:7" ht="15.5" x14ac:dyDescent="0.35">
      <c r="A2309" s="110" t="e">
        <f t="shared" ref="A2309:A2372" si="145">_xlfn.SINGLE(INDEX(CreationCptData,1+INT((ROW(A2305)-1)/COLUMNS(CreationCptData)),MOD(ROW(A2305)-1+COLUMNS(CreationCptData),COLUMNS(CreationCptData))+1))</f>
        <v>#REF!</v>
      </c>
      <c r="B2309" s="109" t="e">
        <f>IF(A2309&lt;&gt;"",MAX($B$1:$B2308)+1, "" )</f>
        <v>#REF!</v>
      </c>
      <c r="C2309" s="109" t="str">
        <f t="shared" si="142"/>
        <v/>
      </c>
      <c r="E2309" s="110" t="e">
        <f t="shared" ref="E2309:E2372" si="146">INDEX(PAWSCptData,1+INT((ROW(E2305)-1)/COLUMNS(PAWSCptData)),MOD(ROW(E2305)-1+COLUMNS(PAWSCptData),COLUMNS(PAWSCptData))+1)</f>
        <v>#REF!</v>
      </c>
      <c r="F2309" s="109" t="e">
        <f>IF(E2309&lt;&gt;"",MAX($F$1:$F2308)+1, "" )</f>
        <v>#REF!</v>
      </c>
      <c r="G2309" s="109" t="str">
        <f t="shared" si="143"/>
        <v/>
      </c>
    </row>
    <row r="2310" spans="1:7" ht="15.5" x14ac:dyDescent="0.35">
      <c r="A2310" s="110" t="e">
        <f t="shared" si="145"/>
        <v>#REF!</v>
      </c>
      <c r="B2310" s="109" t="e">
        <f>IF(A2310&lt;&gt;"",MAX($B$1:$B2309)+1, "" )</f>
        <v>#REF!</v>
      </c>
      <c r="C2310" s="109" t="str">
        <f t="shared" ref="C2310:C2373" si="147">IF(ISERROR(MATCH(ROW()-ROW($C$4),$B$5:$B$10989,0)),"",INDEX($A$5:$A$10989,MATCH(ROW()-ROW($C$4),$B$5:$B$10989,0)))</f>
        <v/>
      </c>
      <c r="E2310" s="110" t="e">
        <f t="shared" si="146"/>
        <v>#REF!</v>
      </c>
      <c r="F2310" s="109" t="e">
        <f>IF(E2310&lt;&gt;"",MAX($F$1:$F2309)+1, "" )</f>
        <v>#REF!</v>
      </c>
      <c r="G2310" s="109" t="str">
        <f t="shared" ref="G2310:G2373" si="148">IF(ISERROR(MATCH(ROW()-ROW($G$4),$F$5:$F$10989,0)),"",INDEX($E$5:$E$10989,MATCH(ROW()-ROW($G$4),$F$5:$F$10989,0)))</f>
        <v/>
      </c>
    </row>
    <row r="2311" spans="1:7" ht="15.5" x14ac:dyDescent="0.35">
      <c r="A2311" s="110" t="e">
        <f t="shared" si="145"/>
        <v>#REF!</v>
      </c>
      <c r="B2311" s="109" t="e">
        <f>IF(A2311&lt;&gt;"",MAX($B$1:$B2310)+1, "" )</f>
        <v>#REF!</v>
      </c>
      <c r="C2311" s="109" t="str">
        <f t="shared" si="147"/>
        <v/>
      </c>
      <c r="E2311" s="110" t="e">
        <f t="shared" si="146"/>
        <v>#REF!</v>
      </c>
      <c r="F2311" s="109" t="e">
        <f>IF(E2311&lt;&gt;"",MAX($F$1:$F2310)+1, "" )</f>
        <v>#REF!</v>
      </c>
      <c r="G2311" s="109" t="str">
        <f t="shared" si="148"/>
        <v/>
      </c>
    </row>
    <row r="2312" spans="1:7" ht="15.5" x14ac:dyDescent="0.35">
      <c r="A2312" s="110" t="e">
        <f t="shared" si="145"/>
        <v>#REF!</v>
      </c>
      <c r="B2312" s="109" t="e">
        <f>IF(A2312&lt;&gt;"",MAX($B$1:$B2311)+1, "" )</f>
        <v>#REF!</v>
      </c>
      <c r="C2312" s="109" t="str">
        <f t="shared" si="147"/>
        <v/>
      </c>
      <c r="E2312" s="110" t="e">
        <f t="shared" si="146"/>
        <v>#REF!</v>
      </c>
      <c r="F2312" s="109" t="e">
        <f>IF(E2312&lt;&gt;"",MAX($F$1:$F2311)+1, "" )</f>
        <v>#REF!</v>
      </c>
      <c r="G2312" s="109" t="str">
        <f t="shared" si="148"/>
        <v/>
      </c>
    </row>
    <row r="2313" spans="1:7" ht="15.5" x14ac:dyDescent="0.35">
      <c r="A2313" s="110" t="e">
        <f t="shared" si="145"/>
        <v>#REF!</v>
      </c>
      <c r="B2313" s="109" t="e">
        <f>IF(A2313&lt;&gt;"",MAX($B$1:$B2312)+1, "" )</f>
        <v>#REF!</v>
      </c>
      <c r="C2313" s="109" t="str">
        <f t="shared" si="147"/>
        <v/>
      </c>
      <c r="E2313" s="110" t="e">
        <f t="shared" si="146"/>
        <v>#REF!</v>
      </c>
      <c r="F2313" s="109" t="e">
        <f>IF(E2313&lt;&gt;"",MAX($F$1:$F2312)+1, "" )</f>
        <v>#REF!</v>
      </c>
      <c r="G2313" s="109" t="str">
        <f t="shared" si="148"/>
        <v/>
      </c>
    </row>
    <row r="2314" spans="1:7" ht="15.5" x14ac:dyDescent="0.35">
      <c r="A2314" s="110" t="e">
        <f t="shared" si="145"/>
        <v>#REF!</v>
      </c>
      <c r="B2314" s="109" t="e">
        <f>IF(A2314&lt;&gt;"",MAX($B$1:$B2313)+1, "" )</f>
        <v>#REF!</v>
      </c>
      <c r="C2314" s="109" t="str">
        <f t="shared" si="147"/>
        <v/>
      </c>
      <c r="E2314" s="110" t="e">
        <f t="shared" si="146"/>
        <v>#REF!</v>
      </c>
      <c r="F2314" s="109" t="e">
        <f>IF(E2314&lt;&gt;"",MAX($F$1:$F2313)+1, "" )</f>
        <v>#REF!</v>
      </c>
      <c r="G2314" s="109" t="str">
        <f t="shared" si="148"/>
        <v/>
      </c>
    </row>
    <row r="2315" spans="1:7" ht="15.5" x14ac:dyDescent="0.35">
      <c r="A2315" s="110" t="e">
        <f t="shared" si="145"/>
        <v>#REF!</v>
      </c>
      <c r="B2315" s="109" t="e">
        <f>IF(A2315&lt;&gt;"",MAX($B$1:$B2314)+1, "" )</f>
        <v>#REF!</v>
      </c>
      <c r="C2315" s="109" t="str">
        <f t="shared" si="147"/>
        <v/>
      </c>
      <c r="E2315" s="110" t="e">
        <f t="shared" si="146"/>
        <v>#REF!</v>
      </c>
      <c r="F2315" s="109" t="e">
        <f>IF(E2315&lt;&gt;"",MAX($F$1:$F2314)+1, "" )</f>
        <v>#REF!</v>
      </c>
      <c r="G2315" s="109" t="str">
        <f t="shared" si="148"/>
        <v/>
      </c>
    </row>
    <row r="2316" spans="1:7" ht="15.5" x14ac:dyDescent="0.35">
      <c r="A2316" s="110" t="e">
        <f t="shared" si="145"/>
        <v>#REF!</v>
      </c>
      <c r="B2316" s="109" t="e">
        <f>IF(A2316&lt;&gt;"",MAX($B$1:$B2315)+1, "" )</f>
        <v>#REF!</v>
      </c>
      <c r="C2316" s="109" t="str">
        <f t="shared" si="147"/>
        <v/>
      </c>
      <c r="E2316" s="110" t="e">
        <f t="shared" si="146"/>
        <v>#REF!</v>
      </c>
      <c r="F2316" s="109" t="e">
        <f>IF(E2316&lt;&gt;"",MAX($F$1:$F2315)+1, "" )</f>
        <v>#REF!</v>
      </c>
      <c r="G2316" s="109" t="str">
        <f t="shared" si="148"/>
        <v/>
      </c>
    </row>
    <row r="2317" spans="1:7" ht="15.5" x14ac:dyDescent="0.35">
      <c r="A2317" s="110" t="e">
        <f t="shared" si="145"/>
        <v>#REF!</v>
      </c>
      <c r="B2317" s="109" t="e">
        <f>IF(A2317&lt;&gt;"",MAX($B$1:$B2316)+1, "" )</f>
        <v>#REF!</v>
      </c>
      <c r="C2317" s="109" t="str">
        <f t="shared" si="147"/>
        <v/>
      </c>
      <c r="E2317" s="110" t="e">
        <f t="shared" si="146"/>
        <v>#REF!</v>
      </c>
      <c r="F2317" s="109" t="e">
        <f>IF(E2317&lt;&gt;"",MAX($F$1:$F2316)+1, "" )</f>
        <v>#REF!</v>
      </c>
      <c r="G2317" s="109" t="str">
        <f t="shared" si="148"/>
        <v/>
      </c>
    </row>
    <row r="2318" spans="1:7" ht="15.5" x14ac:dyDescent="0.35">
      <c r="A2318" s="110" t="e">
        <f t="shared" si="145"/>
        <v>#REF!</v>
      </c>
      <c r="B2318" s="109" t="e">
        <f>IF(A2318&lt;&gt;"",MAX($B$1:$B2317)+1, "" )</f>
        <v>#REF!</v>
      </c>
      <c r="C2318" s="109" t="str">
        <f t="shared" si="147"/>
        <v/>
      </c>
      <c r="E2318" s="110" t="e">
        <f t="shared" si="146"/>
        <v>#REF!</v>
      </c>
      <c r="F2318" s="109" t="e">
        <f>IF(E2318&lt;&gt;"",MAX($F$1:$F2317)+1, "" )</f>
        <v>#REF!</v>
      </c>
      <c r="G2318" s="109" t="str">
        <f t="shared" si="148"/>
        <v/>
      </c>
    </row>
    <row r="2319" spans="1:7" ht="15.5" x14ac:dyDescent="0.35">
      <c r="A2319" s="110" t="e">
        <f t="shared" si="145"/>
        <v>#REF!</v>
      </c>
      <c r="B2319" s="109" t="e">
        <f>IF(A2319&lt;&gt;"",MAX($B$1:$B2318)+1, "" )</f>
        <v>#REF!</v>
      </c>
      <c r="C2319" s="109" t="str">
        <f t="shared" si="147"/>
        <v/>
      </c>
      <c r="E2319" s="110" t="e">
        <f t="shared" si="146"/>
        <v>#REF!</v>
      </c>
      <c r="F2319" s="109" t="e">
        <f>IF(E2319&lt;&gt;"",MAX($F$1:$F2318)+1, "" )</f>
        <v>#REF!</v>
      </c>
      <c r="G2319" s="109" t="str">
        <f t="shared" si="148"/>
        <v/>
      </c>
    </row>
    <row r="2320" spans="1:7" ht="15.5" x14ac:dyDescent="0.35">
      <c r="A2320" s="110" t="e">
        <f t="shared" si="145"/>
        <v>#REF!</v>
      </c>
      <c r="B2320" s="109" t="e">
        <f>IF(A2320&lt;&gt;"",MAX($B$1:$B2319)+1, "" )</f>
        <v>#REF!</v>
      </c>
      <c r="C2320" s="109" t="str">
        <f t="shared" si="147"/>
        <v/>
      </c>
      <c r="E2320" s="110" t="e">
        <f t="shared" si="146"/>
        <v>#REF!</v>
      </c>
      <c r="F2320" s="109" t="e">
        <f>IF(E2320&lt;&gt;"",MAX($F$1:$F2319)+1, "" )</f>
        <v>#REF!</v>
      </c>
      <c r="G2320" s="109" t="str">
        <f t="shared" si="148"/>
        <v/>
      </c>
    </row>
    <row r="2321" spans="1:7" ht="15.5" x14ac:dyDescent="0.35">
      <c r="A2321" s="110" t="e">
        <f t="shared" si="145"/>
        <v>#REF!</v>
      </c>
      <c r="B2321" s="109" t="e">
        <f>IF(A2321&lt;&gt;"",MAX($B$1:$B2320)+1, "" )</f>
        <v>#REF!</v>
      </c>
      <c r="C2321" s="109" t="str">
        <f t="shared" si="147"/>
        <v/>
      </c>
      <c r="E2321" s="110" t="e">
        <f t="shared" si="146"/>
        <v>#REF!</v>
      </c>
      <c r="F2321" s="109" t="e">
        <f>IF(E2321&lt;&gt;"",MAX($F$1:$F2320)+1, "" )</f>
        <v>#REF!</v>
      </c>
      <c r="G2321" s="109" t="str">
        <f t="shared" si="148"/>
        <v/>
      </c>
    </row>
    <row r="2322" spans="1:7" ht="15.5" x14ac:dyDescent="0.35">
      <c r="A2322" s="110" t="e">
        <f t="shared" si="145"/>
        <v>#REF!</v>
      </c>
      <c r="B2322" s="109" t="e">
        <f>IF(A2322&lt;&gt;"",MAX($B$1:$B2321)+1, "" )</f>
        <v>#REF!</v>
      </c>
      <c r="C2322" s="109" t="str">
        <f t="shared" si="147"/>
        <v/>
      </c>
      <c r="E2322" s="110" t="e">
        <f t="shared" si="146"/>
        <v>#REF!</v>
      </c>
      <c r="F2322" s="109" t="e">
        <f>IF(E2322&lt;&gt;"",MAX($F$1:$F2321)+1, "" )</f>
        <v>#REF!</v>
      </c>
      <c r="G2322" s="109" t="str">
        <f t="shared" si="148"/>
        <v/>
      </c>
    </row>
    <row r="2323" spans="1:7" ht="15.5" x14ac:dyDescent="0.35">
      <c r="A2323" s="110" t="e">
        <f t="shared" si="145"/>
        <v>#REF!</v>
      </c>
      <c r="B2323" s="109" t="e">
        <f>IF(A2323&lt;&gt;"",MAX($B$1:$B2322)+1, "" )</f>
        <v>#REF!</v>
      </c>
      <c r="C2323" s="109" t="str">
        <f t="shared" si="147"/>
        <v/>
      </c>
      <c r="E2323" s="110" t="e">
        <f t="shared" si="146"/>
        <v>#REF!</v>
      </c>
      <c r="F2323" s="109" t="e">
        <f>IF(E2323&lt;&gt;"",MAX($F$1:$F2322)+1, "" )</f>
        <v>#REF!</v>
      </c>
      <c r="G2323" s="109" t="str">
        <f t="shared" si="148"/>
        <v/>
      </c>
    </row>
    <row r="2324" spans="1:7" ht="15.5" x14ac:dyDescent="0.35">
      <c r="A2324" s="110" t="e">
        <f t="shared" si="145"/>
        <v>#REF!</v>
      </c>
      <c r="B2324" s="109" t="e">
        <f>IF(A2324&lt;&gt;"",MAX($B$1:$B2323)+1, "" )</f>
        <v>#REF!</v>
      </c>
      <c r="C2324" s="109" t="str">
        <f t="shared" si="147"/>
        <v/>
      </c>
      <c r="E2324" s="110" t="e">
        <f t="shared" si="146"/>
        <v>#REF!</v>
      </c>
      <c r="F2324" s="109" t="e">
        <f>IF(E2324&lt;&gt;"",MAX($F$1:$F2323)+1, "" )</f>
        <v>#REF!</v>
      </c>
      <c r="G2324" s="109" t="str">
        <f t="shared" si="148"/>
        <v/>
      </c>
    </row>
    <row r="2325" spans="1:7" ht="15.5" x14ac:dyDescent="0.35">
      <c r="A2325" s="110" t="e">
        <f t="shared" si="145"/>
        <v>#REF!</v>
      </c>
      <c r="B2325" s="109" t="e">
        <f>IF(A2325&lt;&gt;"",MAX($B$1:$B2324)+1, "" )</f>
        <v>#REF!</v>
      </c>
      <c r="C2325" s="109" t="str">
        <f t="shared" si="147"/>
        <v/>
      </c>
      <c r="E2325" s="110" t="e">
        <f t="shared" si="146"/>
        <v>#REF!</v>
      </c>
      <c r="F2325" s="109" t="e">
        <f>IF(E2325&lt;&gt;"",MAX($F$1:$F2324)+1, "" )</f>
        <v>#REF!</v>
      </c>
      <c r="G2325" s="109" t="str">
        <f t="shared" si="148"/>
        <v/>
      </c>
    </row>
    <row r="2326" spans="1:7" ht="15.5" x14ac:dyDescent="0.35">
      <c r="A2326" s="110" t="e">
        <f t="shared" si="145"/>
        <v>#REF!</v>
      </c>
      <c r="B2326" s="109" t="e">
        <f>IF(A2326&lt;&gt;"",MAX($B$1:$B2325)+1, "" )</f>
        <v>#REF!</v>
      </c>
      <c r="C2326" s="109" t="str">
        <f t="shared" si="147"/>
        <v/>
      </c>
      <c r="E2326" s="110" t="e">
        <f t="shared" si="146"/>
        <v>#REF!</v>
      </c>
      <c r="F2326" s="109" t="e">
        <f>IF(E2326&lt;&gt;"",MAX($F$1:$F2325)+1, "" )</f>
        <v>#REF!</v>
      </c>
      <c r="G2326" s="109" t="str">
        <f t="shared" si="148"/>
        <v/>
      </c>
    </row>
    <row r="2327" spans="1:7" ht="15.5" x14ac:dyDescent="0.35">
      <c r="A2327" s="110" t="e">
        <f t="shared" si="145"/>
        <v>#REF!</v>
      </c>
      <c r="B2327" s="109" t="e">
        <f>IF(A2327&lt;&gt;"",MAX($B$1:$B2326)+1, "" )</f>
        <v>#REF!</v>
      </c>
      <c r="C2327" s="109" t="str">
        <f t="shared" si="147"/>
        <v/>
      </c>
      <c r="E2327" s="110" t="e">
        <f t="shared" si="146"/>
        <v>#REF!</v>
      </c>
      <c r="F2327" s="109" t="e">
        <f>IF(E2327&lt;&gt;"",MAX($F$1:$F2326)+1, "" )</f>
        <v>#REF!</v>
      </c>
      <c r="G2327" s="109" t="str">
        <f t="shared" si="148"/>
        <v/>
      </c>
    </row>
    <row r="2328" spans="1:7" ht="15.5" x14ac:dyDescent="0.35">
      <c r="A2328" s="110" t="e">
        <f t="shared" si="145"/>
        <v>#REF!</v>
      </c>
      <c r="B2328" s="109" t="e">
        <f>IF(A2328&lt;&gt;"",MAX($B$1:$B2327)+1, "" )</f>
        <v>#REF!</v>
      </c>
      <c r="C2328" s="109" t="str">
        <f t="shared" si="147"/>
        <v/>
      </c>
      <c r="E2328" s="110" t="e">
        <f t="shared" si="146"/>
        <v>#REF!</v>
      </c>
      <c r="F2328" s="109" t="e">
        <f>IF(E2328&lt;&gt;"",MAX($F$1:$F2327)+1, "" )</f>
        <v>#REF!</v>
      </c>
      <c r="G2328" s="109" t="str">
        <f t="shared" si="148"/>
        <v/>
      </c>
    </row>
    <row r="2329" spans="1:7" ht="15.5" x14ac:dyDescent="0.35">
      <c r="A2329" s="110" t="e">
        <f t="shared" si="145"/>
        <v>#REF!</v>
      </c>
      <c r="B2329" s="109" t="e">
        <f>IF(A2329&lt;&gt;"",MAX($B$1:$B2328)+1, "" )</f>
        <v>#REF!</v>
      </c>
      <c r="C2329" s="109" t="str">
        <f t="shared" si="147"/>
        <v/>
      </c>
      <c r="E2329" s="110" t="e">
        <f t="shared" si="146"/>
        <v>#REF!</v>
      </c>
      <c r="F2329" s="109" t="e">
        <f>IF(E2329&lt;&gt;"",MAX($F$1:$F2328)+1, "" )</f>
        <v>#REF!</v>
      </c>
      <c r="G2329" s="109" t="str">
        <f t="shared" si="148"/>
        <v/>
      </c>
    </row>
    <row r="2330" spans="1:7" ht="15.5" x14ac:dyDescent="0.35">
      <c r="A2330" s="110" t="e">
        <f t="shared" si="145"/>
        <v>#REF!</v>
      </c>
      <c r="B2330" s="109" t="e">
        <f>IF(A2330&lt;&gt;"",MAX($B$1:$B2329)+1, "" )</f>
        <v>#REF!</v>
      </c>
      <c r="C2330" s="109" t="str">
        <f t="shared" si="147"/>
        <v/>
      </c>
      <c r="E2330" s="110" t="e">
        <f t="shared" si="146"/>
        <v>#REF!</v>
      </c>
      <c r="F2330" s="109" t="e">
        <f>IF(E2330&lt;&gt;"",MAX($F$1:$F2329)+1, "" )</f>
        <v>#REF!</v>
      </c>
      <c r="G2330" s="109" t="str">
        <f t="shared" si="148"/>
        <v/>
      </c>
    </row>
    <row r="2331" spans="1:7" ht="15.5" x14ac:dyDescent="0.35">
      <c r="A2331" s="110" t="e">
        <f t="shared" si="145"/>
        <v>#REF!</v>
      </c>
      <c r="B2331" s="109" t="e">
        <f>IF(A2331&lt;&gt;"",MAX($B$1:$B2330)+1, "" )</f>
        <v>#REF!</v>
      </c>
      <c r="C2331" s="109" t="str">
        <f t="shared" si="147"/>
        <v/>
      </c>
      <c r="E2331" s="110" t="e">
        <f t="shared" si="146"/>
        <v>#REF!</v>
      </c>
      <c r="F2331" s="109" t="e">
        <f>IF(E2331&lt;&gt;"",MAX($F$1:$F2330)+1, "" )</f>
        <v>#REF!</v>
      </c>
      <c r="G2331" s="109" t="str">
        <f t="shared" si="148"/>
        <v/>
      </c>
    </row>
    <row r="2332" spans="1:7" ht="15.5" x14ac:dyDescent="0.35">
      <c r="A2332" s="110" t="e">
        <f t="shared" si="145"/>
        <v>#REF!</v>
      </c>
      <c r="B2332" s="109" t="e">
        <f>IF(A2332&lt;&gt;"",MAX($B$1:$B2331)+1, "" )</f>
        <v>#REF!</v>
      </c>
      <c r="C2332" s="109" t="str">
        <f t="shared" si="147"/>
        <v/>
      </c>
      <c r="E2332" s="110" t="e">
        <f t="shared" si="146"/>
        <v>#REF!</v>
      </c>
      <c r="F2332" s="109" t="e">
        <f>IF(E2332&lt;&gt;"",MAX($F$1:$F2331)+1, "" )</f>
        <v>#REF!</v>
      </c>
      <c r="G2332" s="109" t="str">
        <f t="shared" si="148"/>
        <v/>
      </c>
    </row>
    <row r="2333" spans="1:7" ht="15.5" x14ac:dyDescent="0.35">
      <c r="A2333" s="110" t="e">
        <f t="shared" si="145"/>
        <v>#REF!</v>
      </c>
      <c r="B2333" s="109" t="e">
        <f>IF(A2333&lt;&gt;"",MAX($B$1:$B2332)+1, "" )</f>
        <v>#REF!</v>
      </c>
      <c r="C2333" s="109" t="str">
        <f t="shared" si="147"/>
        <v/>
      </c>
      <c r="E2333" s="110" t="e">
        <f t="shared" si="146"/>
        <v>#REF!</v>
      </c>
      <c r="F2333" s="109" t="e">
        <f>IF(E2333&lt;&gt;"",MAX($F$1:$F2332)+1, "" )</f>
        <v>#REF!</v>
      </c>
      <c r="G2333" s="109" t="str">
        <f t="shared" si="148"/>
        <v/>
      </c>
    </row>
    <row r="2334" spans="1:7" ht="15.5" x14ac:dyDescent="0.35">
      <c r="A2334" s="110" t="e">
        <f t="shared" si="145"/>
        <v>#REF!</v>
      </c>
      <c r="B2334" s="109" t="e">
        <f>IF(A2334&lt;&gt;"",MAX($B$1:$B2333)+1, "" )</f>
        <v>#REF!</v>
      </c>
      <c r="C2334" s="109" t="str">
        <f t="shared" si="147"/>
        <v/>
      </c>
      <c r="E2334" s="110" t="e">
        <f t="shared" si="146"/>
        <v>#REF!</v>
      </c>
      <c r="F2334" s="109" t="e">
        <f>IF(E2334&lt;&gt;"",MAX($F$1:$F2333)+1, "" )</f>
        <v>#REF!</v>
      </c>
      <c r="G2334" s="109" t="str">
        <f t="shared" si="148"/>
        <v/>
      </c>
    </row>
    <row r="2335" spans="1:7" ht="15.5" x14ac:dyDescent="0.35">
      <c r="A2335" s="110" t="e">
        <f t="shared" si="145"/>
        <v>#REF!</v>
      </c>
      <c r="B2335" s="109" t="e">
        <f>IF(A2335&lt;&gt;"",MAX($B$1:$B2334)+1, "" )</f>
        <v>#REF!</v>
      </c>
      <c r="C2335" s="109" t="str">
        <f t="shared" si="147"/>
        <v/>
      </c>
      <c r="E2335" s="110" t="e">
        <f t="shared" si="146"/>
        <v>#REF!</v>
      </c>
      <c r="F2335" s="109" t="e">
        <f>IF(E2335&lt;&gt;"",MAX($F$1:$F2334)+1, "" )</f>
        <v>#REF!</v>
      </c>
      <c r="G2335" s="109" t="str">
        <f t="shared" si="148"/>
        <v/>
      </c>
    </row>
    <row r="2336" spans="1:7" ht="15.5" x14ac:dyDescent="0.35">
      <c r="A2336" s="110" t="e">
        <f t="shared" si="145"/>
        <v>#REF!</v>
      </c>
      <c r="B2336" s="109" t="e">
        <f>IF(A2336&lt;&gt;"",MAX($B$1:$B2335)+1, "" )</f>
        <v>#REF!</v>
      </c>
      <c r="C2336" s="109" t="str">
        <f t="shared" si="147"/>
        <v/>
      </c>
      <c r="E2336" s="110" t="e">
        <f t="shared" si="146"/>
        <v>#REF!</v>
      </c>
      <c r="F2336" s="109" t="e">
        <f>IF(E2336&lt;&gt;"",MAX($F$1:$F2335)+1, "" )</f>
        <v>#REF!</v>
      </c>
      <c r="G2336" s="109" t="str">
        <f t="shared" si="148"/>
        <v/>
      </c>
    </row>
    <row r="2337" spans="1:7" ht="15.5" x14ac:dyDescent="0.35">
      <c r="A2337" s="110" t="e">
        <f t="shared" si="145"/>
        <v>#REF!</v>
      </c>
      <c r="B2337" s="109" t="e">
        <f>IF(A2337&lt;&gt;"",MAX($B$1:$B2336)+1, "" )</f>
        <v>#REF!</v>
      </c>
      <c r="C2337" s="109" t="str">
        <f t="shared" si="147"/>
        <v/>
      </c>
      <c r="E2337" s="110" t="e">
        <f t="shared" si="146"/>
        <v>#REF!</v>
      </c>
      <c r="F2337" s="109" t="e">
        <f>IF(E2337&lt;&gt;"",MAX($F$1:$F2336)+1, "" )</f>
        <v>#REF!</v>
      </c>
      <c r="G2337" s="109" t="str">
        <f t="shared" si="148"/>
        <v/>
      </c>
    </row>
    <row r="2338" spans="1:7" ht="15.5" x14ac:dyDescent="0.35">
      <c r="A2338" s="110" t="e">
        <f t="shared" si="145"/>
        <v>#REF!</v>
      </c>
      <c r="B2338" s="109" t="e">
        <f>IF(A2338&lt;&gt;"",MAX($B$1:$B2337)+1, "" )</f>
        <v>#REF!</v>
      </c>
      <c r="C2338" s="109" t="str">
        <f t="shared" si="147"/>
        <v/>
      </c>
      <c r="E2338" s="110" t="e">
        <f t="shared" si="146"/>
        <v>#REF!</v>
      </c>
      <c r="F2338" s="109" t="e">
        <f>IF(E2338&lt;&gt;"",MAX($F$1:$F2337)+1, "" )</f>
        <v>#REF!</v>
      </c>
      <c r="G2338" s="109" t="str">
        <f t="shared" si="148"/>
        <v/>
      </c>
    </row>
    <row r="2339" spans="1:7" ht="15.5" x14ac:dyDescent="0.35">
      <c r="A2339" s="110" t="e">
        <f t="shared" si="145"/>
        <v>#REF!</v>
      </c>
      <c r="B2339" s="109" t="e">
        <f>IF(A2339&lt;&gt;"",MAX($B$1:$B2338)+1, "" )</f>
        <v>#REF!</v>
      </c>
      <c r="C2339" s="109" t="str">
        <f t="shared" si="147"/>
        <v/>
      </c>
      <c r="E2339" s="110" t="e">
        <f t="shared" si="146"/>
        <v>#REF!</v>
      </c>
      <c r="F2339" s="109" t="e">
        <f>IF(E2339&lt;&gt;"",MAX($F$1:$F2338)+1, "" )</f>
        <v>#REF!</v>
      </c>
      <c r="G2339" s="109" t="str">
        <f t="shared" si="148"/>
        <v/>
      </c>
    </row>
    <row r="2340" spans="1:7" ht="15.5" x14ac:dyDescent="0.35">
      <c r="A2340" s="110" t="e">
        <f t="shared" si="145"/>
        <v>#REF!</v>
      </c>
      <c r="B2340" s="109" t="e">
        <f>IF(A2340&lt;&gt;"",MAX($B$1:$B2339)+1, "" )</f>
        <v>#REF!</v>
      </c>
      <c r="C2340" s="109" t="str">
        <f t="shared" si="147"/>
        <v/>
      </c>
      <c r="E2340" s="110" t="e">
        <f t="shared" si="146"/>
        <v>#REF!</v>
      </c>
      <c r="F2340" s="109" t="e">
        <f>IF(E2340&lt;&gt;"",MAX($F$1:$F2339)+1, "" )</f>
        <v>#REF!</v>
      </c>
      <c r="G2340" s="109" t="str">
        <f t="shared" si="148"/>
        <v/>
      </c>
    </row>
    <row r="2341" spans="1:7" ht="15.5" x14ac:dyDescent="0.35">
      <c r="A2341" s="110" t="e">
        <f t="shared" si="145"/>
        <v>#REF!</v>
      </c>
      <c r="B2341" s="109" t="e">
        <f>IF(A2341&lt;&gt;"",MAX($B$1:$B2340)+1, "" )</f>
        <v>#REF!</v>
      </c>
      <c r="C2341" s="109" t="str">
        <f t="shared" si="147"/>
        <v/>
      </c>
      <c r="E2341" s="110" t="e">
        <f t="shared" si="146"/>
        <v>#REF!</v>
      </c>
      <c r="F2341" s="109" t="e">
        <f>IF(E2341&lt;&gt;"",MAX($F$1:$F2340)+1, "" )</f>
        <v>#REF!</v>
      </c>
      <c r="G2341" s="109" t="str">
        <f t="shared" si="148"/>
        <v/>
      </c>
    </row>
    <row r="2342" spans="1:7" ht="15.5" x14ac:dyDescent="0.35">
      <c r="A2342" s="110" t="e">
        <f t="shared" si="145"/>
        <v>#REF!</v>
      </c>
      <c r="B2342" s="109" t="e">
        <f>IF(A2342&lt;&gt;"",MAX($B$1:$B2341)+1, "" )</f>
        <v>#REF!</v>
      </c>
      <c r="C2342" s="109" t="str">
        <f t="shared" si="147"/>
        <v/>
      </c>
      <c r="E2342" s="110" t="e">
        <f t="shared" si="146"/>
        <v>#REF!</v>
      </c>
      <c r="F2342" s="109" t="e">
        <f>IF(E2342&lt;&gt;"",MAX($F$1:$F2341)+1, "" )</f>
        <v>#REF!</v>
      </c>
      <c r="G2342" s="109" t="str">
        <f t="shared" si="148"/>
        <v/>
      </c>
    </row>
    <row r="2343" spans="1:7" ht="15.5" x14ac:dyDescent="0.35">
      <c r="A2343" s="110" t="e">
        <f t="shared" si="145"/>
        <v>#REF!</v>
      </c>
      <c r="B2343" s="109" t="e">
        <f>IF(A2343&lt;&gt;"",MAX($B$1:$B2342)+1, "" )</f>
        <v>#REF!</v>
      </c>
      <c r="C2343" s="109" t="str">
        <f t="shared" si="147"/>
        <v/>
      </c>
      <c r="E2343" s="110" t="e">
        <f t="shared" si="146"/>
        <v>#REF!</v>
      </c>
      <c r="F2343" s="109" t="e">
        <f>IF(E2343&lt;&gt;"",MAX($F$1:$F2342)+1, "" )</f>
        <v>#REF!</v>
      </c>
      <c r="G2343" s="109" t="str">
        <f t="shared" si="148"/>
        <v/>
      </c>
    </row>
    <row r="2344" spans="1:7" ht="15.5" x14ac:dyDescent="0.35">
      <c r="A2344" s="110" t="e">
        <f t="shared" si="145"/>
        <v>#REF!</v>
      </c>
      <c r="B2344" s="109" t="e">
        <f>IF(A2344&lt;&gt;"",MAX($B$1:$B2343)+1, "" )</f>
        <v>#REF!</v>
      </c>
      <c r="C2344" s="109" t="str">
        <f t="shared" si="147"/>
        <v/>
      </c>
      <c r="E2344" s="110" t="e">
        <f t="shared" si="146"/>
        <v>#REF!</v>
      </c>
      <c r="F2344" s="109" t="e">
        <f>IF(E2344&lt;&gt;"",MAX($F$1:$F2343)+1, "" )</f>
        <v>#REF!</v>
      </c>
      <c r="G2344" s="109" t="str">
        <f t="shared" si="148"/>
        <v/>
      </c>
    </row>
    <row r="2345" spans="1:7" ht="15.5" x14ac:dyDescent="0.35">
      <c r="A2345" s="110" t="e">
        <f t="shared" si="145"/>
        <v>#REF!</v>
      </c>
      <c r="B2345" s="109" t="e">
        <f>IF(A2345&lt;&gt;"",MAX($B$1:$B2344)+1, "" )</f>
        <v>#REF!</v>
      </c>
      <c r="C2345" s="109" t="str">
        <f t="shared" si="147"/>
        <v/>
      </c>
      <c r="E2345" s="110" t="e">
        <f t="shared" si="146"/>
        <v>#REF!</v>
      </c>
      <c r="F2345" s="109" t="e">
        <f>IF(E2345&lt;&gt;"",MAX($F$1:$F2344)+1, "" )</f>
        <v>#REF!</v>
      </c>
      <c r="G2345" s="109" t="str">
        <f t="shared" si="148"/>
        <v/>
      </c>
    </row>
    <row r="2346" spans="1:7" ht="15.5" x14ac:dyDescent="0.35">
      <c r="A2346" s="110" t="e">
        <f t="shared" si="145"/>
        <v>#REF!</v>
      </c>
      <c r="B2346" s="109" t="e">
        <f>IF(A2346&lt;&gt;"",MAX($B$1:$B2345)+1, "" )</f>
        <v>#REF!</v>
      </c>
      <c r="C2346" s="109" t="str">
        <f t="shared" si="147"/>
        <v/>
      </c>
      <c r="E2346" s="110" t="e">
        <f t="shared" si="146"/>
        <v>#REF!</v>
      </c>
      <c r="F2346" s="109" t="e">
        <f>IF(E2346&lt;&gt;"",MAX($F$1:$F2345)+1, "" )</f>
        <v>#REF!</v>
      </c>
      <c r="G2346" s="109" t="str">
        <f t="shared" si="148"/>
        <v/>
      </c>
    </row>
    <row r="2347" spans="1:7" ht="15.5" x14ac:dyDescent="0.35">
      <c r="A2347" s="110" t="e">
        <f t="shared" si="145"/>
        <v>#REF!</v>
      </c>
      <c r="B2347" s="109" t="e">
        <f>IF(A2347&lt;&gt;"",MAX($B$1:$B2346)+1, "" )</f>
        <v>#REF!</v>
      </c>
      <c r="C2347" s="109" t="str">
        <f t="shared" si="147"/>
        <v/>
      </c>
      <c r="E2347" s="110" t="e">
        <f t="shared" si="146"/>
        <v>#REF!</v>
      </c>
      <c r="F2347" s="109" t="e">
        <f>IF(E2347&lt;&gt;"",MAX($F$1:$F2346)+1, "" )</f>
        <v>#REF!</v>
      </c>
      <c r="G2347" s="109" t="str">
        <f t="shared" si="148"/>
        <v/>
      </c>
    </row>
    <row r="2348" spans="1:7" ht="15.5" x14ac:dyDescent="0.35">
      <c r="A2348" s="110" t="e">
        <f t="shared" si="145"/>
        <v>#REF!</v>
      </c>
      <c r="B2348" s="109" t="e">
        <f>IF(A2348&lt;&gt;"",MAX($B$1:$B2347)+1, "" )</f>
        <v>#REF!</v>
      </c>
      <c r="C2348" s="109" t="str">
        <f t="shared" si="147"/>
        <v/>
      </c>
      <c r="E2348" s="110" t="e">
        <f t="shared" si="146"/>
        <v>#REF!</v>
      </c>
      <c r="F2348" s="109" t="e">
        <f>IF(E2348&lt;&gt;"",MAX($F$1:$F2347)+1, "" )</f>
        <v>#REF!</v>
      </c>
      <c r="G2348" s="109" t="str">
        <f t="shared" si="148"/>
        <v/>
      </c>
    </row>
    <row r="2349" spans="1:7" ht="15.5" x14ac:dyDescent="0.35">
      <c r="A2349" s="110" t="e">
        <f t="shared" si="145"/>
        <v>#REF!</v>
      </c>
      <c r="B2349" s="109" t="e">
        <f>IF(A2349&lt;&gt;"",MAX($B$1:$B2348)+1, "" )</f>
        <v>#REF!</v>
      </c>
      <c r="C2349" s="109" t="str">
        <f t="shared" si="147"/>
        <v/>
      </c>
      <c r="E2349" s="110" t="e">
        <f t="shared" si="146"/>
        <v>#REF!</v>
      </c>
      <c r="F2349" s="109" t="e">
        <f>IF(E2349&lt;&gt;"",MAX($F$1:$F2348)+1, "" )</f>
        <v>#REF!</v>
      </c>
      <c r="G2349" s="109" t="str">
        <f t="shared" si="148"/>
        <v/>
      </c>
    </row>
    <row r="2350" spans="1:7" ht="15.5" x14ac:dyDescent="0.35">
      <c r="A2350" s="110" t="e">
        <f t="shared" si="145"/>
        <v>#REF!</v>
      </c>
      <c r="B2350" s="109" t="e">
        <f>IF(A2350&lt;&gt;"",MAX($B$1:$B2349)+1, "" )</f>
        <v>#REF!</v>
      </c>
      <c r="C2350" s="109" t="str">
        <f t="shared" si="147"/>
        <v/>
      </c>
      <c r="E2350" s="110" t="e">
        <f t="shared" si="146"/>
        <v>#REF!</v>
      </c>
      <c r="F2350" s="109" t="e">
        <f>IF(E2350&lt;&gt;"",MAX($F$1:$F2349)+1, "" )</f>
        <v>#REF!</v>
      </c>
      <c r="G2350" s="109" t="str">
        <f t="shared" si="148"/>
        <v/>
      </c>
    </row>
    <row r="2351" spans="1:7" ht="15.5" x14ac:dyDescent="0.35">
      <c r="A2351" s="110" t="e">
        <f t="shared" si="145"/>
        <v>#REF!</v>
      </c>
      <c r="B2351" s="109" t="e">
        <f>IF(A2351&lt;&gt;"",MAX($B$1:$B2350)+1, "" )</f>
        <v>#REF!</v>
      </c>
      <c r="C2351" s="109" t="str">
        <f t="shared" si="147"/>
        <v/>
      </c>
      <c r="E2351" s="110" t="e">
        <f t="shared" si="146"/>
        <v>#REF!</v>
      </c>
      <c r="F2351" s="109" t="e">
        <f>IF(E2351&lt;&gt;"",MAX($F$1:$F2350)+1, "" )</f>
        <v>#REF!</v>
      </c>
      <c r="G2351" s="109" t="str">
        <f t="shared" si="148"/>
        <v/>
      </c>
    </row>
    <row r="2352" spans="1:7" ht="15.5" x14ac:dyDescent="0.35">
      <c r="A2352" s="110" t="e">
        <f t="shared" si="145"/>
        <v>#REF!</v>
      </c>
      <c r="B2352" s="109" t="e">
        <f>IF(A2352&lt;&gt;"",MAX($B$1:$B2351)+1, "" )</f>
        <v>#REF!</v>
      </c>
      <c r="C2352" s="109" t="str">
        <f t="shared" si="147"/>
        <v/>
      </c>
      <c r="E2352" s="110" t="e">
        <f t="shared" si="146"/>
        <v>#REF!</v>
      </c>
      <c r="F2352" s="109" t="e">
        <f>IF(E2352&lt;&gt;"",MAX($F$1:$F2351)+1, "" )</f>
        <v>#REF!</v>
      </c>
      <c r="G2352" s="109" t="str">
        <f t="shared" si="148"/>
        <v/>
      </c>
    </row>
    <row r="2353" spans="1:7" ht="15.5" x14ac:dyDescent="0.35">
      <c r="A2353" s="110" t="e">
        <f t="shared" si="145"/>
        <v>#REF!</v>
      </c>
      <c r="B2353" s="109" t="e">
        <f>IF(A2353&lt;&gt;"",MAX($B$1:$B2352)+1, "" )</f>
        <v>#REF!</v>
      </c>
      <c r="C2353" s="109" t="str">
        <f t="shared" si="147"/>
        <v/>
      </c>
      <c r="E2353" s="110" t="e">
        <f t="shared" si="146"/>
        <v>#REF!</v>
      </c>
      <c r="F2353" s="109" t="e">
        <f>IF(E2353&lt;&gt;"",MAX($F$1:$F2352)+1, "" )</f>
        <v>#REF!</v>
      </c>
      <c r="G2353" s="109" t="str">
        <f t="shared" si="148"/>
        <v/>
      </c>
    </row>
    <row r="2354" spans="1:7" ht="15.5" x14ac:dyDescent="0.35">
      <c r="A2354" s="110" t="e">
        <f t="shared" si="145"/>
        <v>#REF!</v>
      </c>
      <c r="B2354" s="109" t="e">
        <f>IF(A2354&lt;&gt;"",MAX($B$1:$B2353)+1, "" )</f>
        <v>#REF!</v>
      </c>
      <c r="C2354" s="109" t="str">
        <f t="shared" si="147"/>
        <v/>
      </c>
      <c r="E2354" s="110" t="e">
        <f t="shared" si="146"/>
        <v>#REF!</v>
      </c>
      <c r="F2354" s="109" t="e">
        <f>IF(E2354&lt;&gt;"",MAX($F$1:$F2353)+1, "" )</f>
        <v>#REF!</v>
      </c>
      <c r="G2354" s="109" t="str">
        <f t="shared" si="148"/>
        <v/>
      </c>
    </row>
    <row r="2355" spans="1:7" ht="15.5" x14ac:dyDescent="0.35">
      <c r="A2355" s="110" t="e">
        <f t="shared" si="145"/>
        <v>#REF!</v>
      </c>
      <c r="B2355" s="109" t="e">
        <f>IF(A2355&lt;&gt;"",MAX($B$1:$B2354)+1, "" )</f>
        <v>#REF!</v>
      </c>
      <c r="C2355" s="109" t="str">
        <f t="shared" si="147"/>
        <v/>
      </c>
      <c r="E2355" s="110" t="e">
        <f t="shared" si="146"/>
        <v>#REF!</v>
      </c>
      <c r="F2355" s="109" t="e">
        <f>IF(E2355&lt;&gt;"",MAX($F$1:$F2354)+1, "" )</f>
        <v>#REF!</v>
      </c>
      <c r="G2355" s="109" t="str">
        <f t="shared" si="148"/>
        <v/>
      </c>
    </row>
    <row r="2356" spans="1:7" ht="15.5" x14ac:dyDescent="0.35">
      <c r="A2356" s="110" t="e">
        <f t="shared" si="145"/>
        <v>#REF!</v>
      </c>
      <c r="B2356" s="109" t="e">
        <f>IF(A2356&lt;&gt;"",MAX($B$1:$B2355)+1, "" )</f>
        <v>#REF!</v>
      </c>
      <c r="C2356" s="109" t="str">
        <f t="shared" si="147"/>
        <v/>
      </c>
      <c r="E2356" s="110" t="e">
        <f t="shared" si="146"/>
        <v>#REF!</v>
      </c>
      <c r="F2356" s="109" t="e">
        <f>IF(E2356&lt;&gt;"",MAX($F$1:$F2355)+1, "" )</f>
        <v>#REF!</v>
      </c>
      <c r="G2356" s="109" t="str">
        <f t="shared" si="148"/>
        <v/>
      </c>
    </row>
    <row r="2357" spans="1:7" ht="15.5" x14ac:dyDescent="0.35">
      <c r="A2357" s="110" t="e">
        <f t="shared" si="145"/>
        <v>#REF!</v>
      </c>
      <c r="B2357" s="109" t="e">
        <f>IF(A2357&lt;&gt;"",MAX($B$1:$B2356)+1, "" )</f>
        <v>#REF!</v>
      </c>
      <c r="C2357" s="109" t="str">
        <f t="shared" si="147"/>
        <v/>
      </c>
      <c r="E2357" s="110" t="e">
        <f t="shared" si="146"/>
        <v>#REF!</v>
      </c>
      <c r="F2357" s="109" t="e">
        <f>IF(E2357&lt;&gt;"",MAX($F$1:$F2356)+1, "" )</f>
        <v>#REF!</v>
      </c>
      <c r="G2357" s="109" t="str">
        <f t="shared" si="148"/>
        <v/>
      </c>
    </row>
    <row r="2358" spans="1:7" ht="15.5" x14ac:dyDescent="0.35">
      <c r="A2358" s="110" t="e">
        <f t="shared" si="145"/>
        <v>#REF!</v>
      </c>
      <c r="B2358" s="109" t="e">
        <f>IF(A2358&lt;&gt;"",MAX($B$1:$B2357)+1, "" )</f>
        <v>#REF!</v>
      </c>
      <c r="C2358" s="109" t="str">
        <f t="shared" si="147"/>
        <v/>
      </c>
      <c r="E2358" s="110" t="e">
        <f t="shared" si="146"/>
        <v>#REF!</v>
      </c>
      <c r="F2358" s="109" t="e">
        <f>IF(E2358&lt;&gt;"",MAX($F$1:$F2357)+1, "" )</f>
        <v>#REF!</v>
      </c>
      <c r="G2358" s="109" t="str">
        <f t="shared" si="148"/>
        <v/>
      </c>
    </row>
    <row r="2359" spans="1:7" ht="15.5" x14ac:dyDescent="0.35">
      <c r="A2359" s="110" t="e">
        <f t="shared" si="145"/>
        <v>#REF!</v>
      </c>
      <c r="B2359" s="109" t="e">
        <f>IF(A2359&lt;&gt;"",MAX($B$1:$B2358)+1, "" )</f>
        <v>#REF!</v>
      </c>
      <c r="C2359" s="109" t="str">
        <f t="shared" si="147"/>
        <v/>
      </c>
      <c r="E2359" s="110" t="e">
        <f t="shared" si="146"/>
        <v>#REF!</v>
      </c>
      <c r="F2359" s="109" t="e">
        <f>IF(E2359&lt;&gt;"",MAX($F$1:$F2358)+1, "" )</f>
        <v>#REF!</v>
      </c>
      <c r="G2359" s="109" t="str">
        <f t="shared" si="148"/>
        <v/>
      </c>
    </row>
    <row r="2360" spans="1:7" ht="15.5" x14ac:dyDescent="0.35">
      <c r="A2360" s="110" t="e">
        <f t="shared" si="145"/>
        <v>#REF!</v>
      </c>
      <c r="B2360" s="109" t="e">
        <f>IF(A2360&lt;&gt;"",MAX($B$1:$B2359)+1, "" )</f>
        <v>#REF!</v>
      </c>
      <c r="C2360" s="109" t="str">
        <f t="shared" si="147"/>
        <v/>
      </c>
      <c r="E2360" s="110" t="e">
        <f t="shared" si="146"/>
        <v>#REF!</v>
      </c>
      <c r="F2360" s="109" t="e">
        <f>IF(E2360&lt;&gt;"",MAX($F$1:$F2359)+1, "" )</f>
        <v>#REF!</v>
      </c>
      <c r="G2360" s="109" t="str">
        <f t="shared" si="148"/>
        <v/>
      </c>
    </row>
    <row r="2361" spans="1:7" ht="15.5" x14ac:dyDescent="0.35">
      <c r="A2361" s="110" t="e">
        <f t="shared" si="145"/>
        <v>#REF!</v>
      </c>
      <c r="B2361" s="109" t="e">
        <f>IF(A2361&lt;&gt;"",MAX($B$1:$B2360)+1, "" )</f>
        <v>#REF!</v>
      </c>
      <c r="C2361" s="109" t="str">
        <f t="shared" si="147"/>
        <v/>
      </c>
      <c r="E2361" s="110" t="e">
        <f t="shared" si="146"/>
        <v>#REF!</v>
      </c>
      <c r="F2361" s="109" t="e">
        <f>IF(E2361&lt;&gt;"",MAX($F$1:$F2360)+1, "" )</f>
        <v>#REF!</v>
      </c>
      <c r="G2361" s="109" t="str">
        <f t="shared" si="148"/>
        <v/>
      </c>
    </row>
    <row r="2362" spans="1:7" ht="15.5" x14ac:dyDescent="0.35">
      <c r="A2362" s="110" t="e">
        <f t="shared" si="145"/>
        <v>#REF!</v>
      </c>
      <c r="B2362" s="109" t="e">
        <f>IF(A2362&lt;&gt;"",MAX($B$1:$B2361)+1, "" )</f>
        <v>#REF!</v>
      </c>
      <c r="C2362" s="109" t="str">
        <f t="shared" si="147"/>
        <v/>
      </c>
      <c r="E2362" s="110" t="e">
        <f t="shared" si="146"/>
        <v>#REF!</v>
      </c>
      <c r="F2362" s="109" t="e">
        <f>IF(E2362&lt;&gt;"",MAX($F$1:$F2361)+1, "" )</f>
        <v>#REF!</v>
      </c>
      <c r="G2362" s="109" t="str">
        <f t="shared" si="148"/>
        <v/>
      </c>
    </row>
    <row r="2363" spans="1:7" ht="15.5" x14ac:dyDescent="0.35">
      <c r="A2363" s="110" t="e">
        <f t="shared" si="145"/>
        <v>#REF!</v>
      </c>
      <c r="B2363" s="109" t="e">
        <f>IF(A2363&lt;&gt;"",MAX($B$1:$B2362)+1, "" )</f>
        <v>#REF!</v>
      </c>
      <c r="C2363" s="109" t="str">
        <f t="shared" si="147"/>
        <v/>
      </c>
      <c r="E2363" s="110" t="e">
        <f t="shared" si="146"/>
        <v>#REF!</v>
      </c>
      <c r="F2363" s="109" t="e">
        <f>IF(E2363&lt;&gt;"",MAX($F$1:$F2362)+1, "" )</f>
        <v>#REF!</v>
      </c>
      <c r="G2363" s="109" t="str">
        <f t="shared" si="148"/>
        <v/>
      </c>
    </row>
    <row r="2364" spans="1:7" ht="15.5" x14ac:dyDescent="0.35">
      <c r="A2364" s="110" t="e">
        <f t="shared" si="145"/>
        <v>#REF!</v>
      </c>
      <c r="B2364" s="109" t="e">
        <f>IF(A2364&lt;&gt;"",MAX($B$1:$B2363)+1, "" )</f>
        <v>#REF!</v>
      </c>
      <c r="C2364" s="109" t="str">
        <f t="shared" si="147"/>
        <v/>
      </c>
      <c r="E2364" s="110" t="e">
        <f t="shared" si="146"/>
        <v>#REF!</v>
      </c>
      <c r="F2364" s="109" t="e">
        <f>IF(E2364&lt;&gt;"",MAX($F$1:$F2363)+1, "" )</f>
        <v>#REF!</v>
      </c>
      <c r="G2364" s="109" t="str">
        <f t="shared" si="148"/>
        <v/>
      </c>
    </row>
    <row r="2365" spans="1:7" ht="15.5" x14ac:dyDescent="0.35">
      <c r="A2365" s="110" t="e">
        <f t="shared" si="145"/>
        <v>#REF!</v>
      </c>
      <c r="B2365" s="109" t="e">
        <f>IF(A2365&lt;&gt;"",MAX($B$1:$B2364)+1, "" )</f>
        <v>#REF!</v>
      </c>
      <c r="C2365" s="109" t="str">
        <f t="shared" si="147"/>
        <v/>
      </c>
      <c r="E2365" s="110" t="e">
        <f t="shared" si="146"/>
        <v>#REF!</v>
      </c>
      <c r="F2365" s="109" t="e">
        <f>IF(E2365&lt;&gt;"",MAX($F$1:$F2364)+1, "" )</f>
        <v>#REF!</v>
      </c>
      <c r="G2365" s="109" t="str">
        <f t="shared" si="148"/>
        <v/>
      </c>
    </row>
    <row r="2366" spans="1:7" ht="15.5" x14ac:dyDescent="0.35">
      <c r="A2366" s="110" t="e">
        <f t="shared" si="145"/>
        <v>#REF!</v>
      </c>
      <c r="B2366" s="109" t="e">
        <f>IF(A2366&lt;&gt;"",MAX($B$1:$B2365)+1, "" )</f>
        <v>#REF!</v>
      </c>
      <c r="C2366" s="109" t="str">
        <f t="shared" si="147"/>
        <v/>
      </c>
      <c r="E2366" s="110" t="e">
        <f t="shared" si="146"/>
        <v>#REF!</v>
      </c>
      <c r="F2366" s="109" t="e">
        <f>IF(E2366&lt;&gt;"",MAX($F$1:$F2365)+1, "" )</f>
        <v>#REF!</v>
      </c>
      <c r="G2366" s="109" t="str">
        <f t="shared" si="148"/>
        <v/>
      </c>
    </row>
    <row r="2367" spans="1:7" ht="15.5" x14ac:dyDescent="0.35">
      <c r="A2367" s="110" t="e">
        <f t="shared" si="145"/>
        <v>#REF!</v>
      </c>
      <c r="B2367" s="109" t="e">
        <f>IF(A2367&lt;&gt;"",MAX($B$1:$B2366)+1, "" )</f>
        <v>#REF!</v>
      </c>
      <c r="C2367" s="109" t="str">
        <f t="shared" si="147"/>
        <v/>
      </c>
      <c r="E2367" s="110" t="e">
        <f t="shared" si="146"/>
        <v>#REF!</v>
      </c>
      <c r="F2367" s="109" t="e">
        <f>IF(E2367&lt;&gt;"",MAX($F$1:$F2366)+1, "" )</f>
        <v>#REF!</v>
      </c>
      <c r="G2367" s="109" t="str">
        <f t="shared" si="148"/>
        <v/>
      </c>
    </row>
    <row r="2368" spans="1:7" ht="15.5" x14ac:dyDescent="0.35">
      <c r="A2368" s="110" t="e">
        <f t="shared" si="145"/>
        <v>#REF!</v>
      </c>
      <c r="B2368" s="109" t="e">
        <f>IF(A2368&lt;&gt;"",MAX($B$1:$B2367)+1, "" )</f>
        <v>#REF!</v>
      </c>
      <c r="C2368" s="109" t="str">
        <f t="shared" si="147"/>
        <v/>
      </c>
      <c r="E2368" s="110" t="e">
        <f t="shared" si="146"/>
        <v>#REF!</v>
      </c>
      <c r="F2368" s="109" t="e">
        <f>IF(E2368&lt;&gt;"",MAX($F$1:$F2367)+1, "" )</f>
        <v>#REF!</v>
      </c>
      <c r="G2368" s="109" t="str">
        <f t="shared" si="148"/>
        <v/>
      </c>
    </row>
    <row r="2369" spans="1:7" ht="15.5" x14ac:dyDescent="0.35">
      <c r="A2369" s="110" t="e">
        <f t="shared" si="145"/>
        <v>#REF!</v>
      </c>
      <c r="B2369" s="109" t="e">
        <f>IF(A2369&lt;&gt;"",MAX($B$1:$B2368)+1, "" )</f>
        <v>#REF!</v>
      </c>
      <c r="C2369" s="109" t="str">
        <f t="shared" si="147"/>
        <v/>
      </c>
      <c r="E2369" s="110" t="e">
        <f t="shared" si="146"/>
        <v>#REF!</v>
      </c>
      <c r="F2369" s="109" t="e">
        <f>IF(E2369&lt;&gt;"",MAX($F$1:$F2368)+1, "" )</f>
        <v>#REF!</v>
      </c>
      <c r="G2369" s="109" t="str">
        <f t="shared" si="148"/>
        <v/>
      </c>
    </row>
    <row r="2370" spans="1:7" ht="15.5" x14ac:dyDescent="0.35">
      <c r="A2370" s="110" t="e">
        <f t="shared" si="145"/>
        <v>#REF!</v>
      </c>
      <c r="B2370" s="109" t="e">
        <f>IF(A2370&lt;&gt;"",MAX($B$1:$B2369)+1, "" )</f>
        <v>#REF!</v>
      </c>
      <c r="C2370" s="109" t="str">
        <f t="shared" si="147"/>
        <v/>
      </c>
      <c r="E2370" s="110" t="e">
        <f t="shared" si="146"/>
        <v>#REF!</v>
      </c>
      <c r="F2370" s="109" t="e">
        <f>IF(E2370&lt;&gt;"",MAX($F$1:$F2369)+1, "" )</f>
        <v>#REF!</v>
      </c>
      <c r="G2370" s="109" t="str">
        <f t="shared" si="148"/>
        <v/>
      </c>
    </row>
    <row r="2371" spans="1:7" ht="15.5" x14ac:dyDescent="0.35">
      <c r="A2371" s="110" t="e">
        <f t="shared" si="145"/>
        <v>#REF!</v>
      </c>
      <c r="B2371" s="109" t="e">
        <f>IF(A2371&lt;&gt;"",MAX($B$1:$B2370)+1, "" )</f>
        <v>#REF!</v>
      </c>
      <c r="C2371" s="109" t="str">
        <f t="shared" si="147"/>
        <v/>
      </c>
      <c r="E2371" s="110" t="e">
        <f t="shared" si="146"/>
        <v>#REF!</v>
      </c>
      <c r="F2371" s="109" t="e">
        <f>IF(E2371&lt;&gt;"",MAX($F$1:$F2370)+1, "" )</f>
        <v>#REF!</v>
      </c>
      <c r="G2371" s="109" t="str">
        <f t="shared" si="148"/>
        <v/>
      </c>
    </row>
    <row r="2372" spans="1:7" ht="15.5" x14ac:dyDescent="0.35">
      <c r="A2372" s="110" t="e">
        <f t="shared" si="145"/>
        <v>#REF!</v>
      </c>
      <c r="B2372" s="109" t="e">
        <f>IF(A2372&lt;&gt;"",MAX($B$1:$B2371)+1, "" )</f>
        <v>#REF!</v>
      </c>
      <c r="C2372" s="109" t="str">
        <f t="shared" si="147"/>
        <v/>
      </c>
      <c r="E2372" s="110" t="e">
        <f t="shared" si="146"/>
        <v>#REF!</v>
      </c>
      <c r="F2372" s="109" t="e">
        <f>IF(E2372&lt;&gt;"",MAX($F$1:$F2371)+1, "" )</f>
        <v>#REF!</v>
      </c>
      <c r="G2372" s="109" t="str">
        <f t="shared" si="148"/>
        <v/>
      </c>
    </row>
    <row r="2373" spans="1:7" ht="15.5" x14ac:dyDescent="0.35">
      <c r="A2373" s="110" t="e">
        <f t="shared" ref="A2373:A2436" si="149">_xlfn.SINGLE(INDEX(CreationCptData,1+INT((ROW(A2369)-1)/COLUMNS(CreationCptData)),MOD(ROW(A2369)-1+COLUMNS(CreationCptData),COLUMNS(CreationCptData))+1))</f>
        <v>#REF!</v>
      </c>
      <c r="B2373" s="109" t="e">
        <f>IF(A2373&lt;&gt;"",MAX($B$1:$B2372)+1, "" )</f>
        <v>#REF!</v>
      </c>
      <c r="C2373" s="109" t="str">
        <f t="shared" si="147"/>
        <v/>
      </c>
      <c r="E2373" s="110" t="e">
        <f t="shared" ref="E2373:E2436" si="150">INDEX(PAWSCptData,1+INT((ROW(E2369)-1)/COLUMNS(PAWSCptData)),MOD(ROW(E2369)-1+COLUMNS(PAWSCptData),COLUMNS(PAWSCptData))+1)</f>
        <v>#REF!</v>
      </c>
      <c r="F2373" s="109" t="e">
        <f>IF(E2373&lt;&gt;"",MAX($F$1:$F2372)+1, "" )</f>
        <v>#REF!</v>
      </c>
      <c r="G2373" s="109" t="str">
        <f t="shared" si="148"/>
        <v/>
      </c>
    </row>
    <row r="2374" spans="1:7" ht="15.5" x14ac:dyDescent="0.35">
      <c r="A2374" s="110" t="e">
        <f t="shared" si="149"/>
        <v>#REF!</v>
      </c>
      <c r="B2374" s="109" t="e">
        <f>IF(A2374&lt;&gt;"",MAX($B$1:$B2373)+1, "" )</f>
        <v>#REF!</v>
      </c>
      <c r="C2374" s="109" t="str">
        <f t="shared" ref="C2374:C2437" si="151">IF(ISERROR(MATCH(ROW()-ROW($C$4),$B$5:$B$10989,0)),"",INDEX($A$5:$A$10989,MATCH(ROW()-ROW($C$4),$B$5:$B$10989,0)))</f>
        <v/>
      </c>
      <c r="E2374" s="110" t="e">
        <f t="shared" si="150"/>
        <v>#REF!</v>
      </c>
      <c r="F2374" s="109" t="e">
        <f>IF(E2374&lt;&gt;"",MAX($F$1:$F2373)+1, "" )</f>
        <v>#REF!</v>
      </c>
      <c r="G2374" s="109" t="str">
        <f t="shared" ref="G2374:G2437" si="152">IF(ISERROR(MATCH(ROW()-ROW($G$4),$F$5:$F$10989,0)),"",INDEX($E$5:$E$10989,MATCH(ROW()-ROW($G$4),$F$5:$F$10989,0)))</f>
        <v/>
      </c>
    </row>
    <row r="2375" spans="1:7" ht="15.5" x14ac:dyDescent="0.35">
      <c r="A2375" s="110" t="e">
        <f t="shared" si="149"/>
        <v>#REF!</v>
      </c>
      <c r="B2375" s="109" t="e">
        <f>IF(A2375&lt;&gt;"",MAX($B$1:$B2374)+1, "" )</f>
        <v>#REF!</v>
      </c>
      <c r="C2375" s="109" t="str">
        <f t="shared" si="151"/>
        <v/>
      </c>
      <c r="E2375" s="110" t="e">
        <f t="shared" si="150"/>
        <v>#REF!</v>
      </c>
      <c r="F2375" s="109" t="e">
        <f>IF(E2375&lt;&gt;"",MAX($F$1:$F2374)+1, "" )</f>
        <v>#REF!</v>
      </c>
      <c r="G2375" s="109" t="str">
        <f t="shared" si="152"/>
        <v/>
      </c>
    </row>
    <row r="2376" spans="1:7" ht="15.5" x14ac:dyDescent="0.35">
      <c r="A2376" s="110" t="e">
        <f t="shared" si="149"/>
        <v>#REF!</v>
      </c>
      <c r="B2376" s="109" t="e">
        <f>IF(A2376&lt;&gt;"",MAX($B$1:$B2375)+1, "" )</f>
        <v>#REF!</v>
      </c>
      <c r="C2376" s="109" t="str">
        <f t="shared" si="151"/>
        <v/>
      </c>
      <c r="E2376" s="110" t="e">
        <f t="shared" si="150"/>
        <v>#REF!</v>
      </c>
      <c r="F2376" s="109" t="e">
        <f>IF(E2376&lt;&gt;"",MAX($F$1:$F2375)+1, "" )</f>
        <v>#REF!</v>
      </c>
      <c r="G2376" s="109" t="str">
        <f t="shared" si="152"/>
        <v/>
      </c>
    </row>
    <row r="2377" spans="1:7" ht="15.5" x14ac:dyDescent="0.35">
      <c r="A2377" s="110" t="e">
        <f t="shared" si="149"/>
        <v>#REF!</v>
      </c>
      <c r="B2377" s="109" t="e">
        <f>IF(A2377&lt;&gt;"",MAX($B$1:$B2376)+1, "" )</f>
        <v>#REF!</v>
      </c>
      <c r="C2377" s="109" t="str">
        <f t="shared" si="151"/>
        <v/>
      </c>
      <c r="E2377" s="110" t="e">
        <f t="shared" si="150"/>
        <v>#REF!</v>
      </c>
      <c r="F2377" s="109" t="e">
        <f>IF(E2377&lt;&gt;"",MAX($F$1:$F2376)+1, "" )</f>
        <v>#REF!</v>
      </c>
      <c r="G2377" s="109" t="str">
        <f t="shared" si="152"/>
        <v/>
      </c>
    </row>
    <row r="2378" spans="1:7" ht="15.5" x14ac:dyDescent="0.35">
      <c r="A2378" s="110" t="e">
        <f t="shared" si="149"/>
        <v>#REF!</v>
      </c>
      <c r="B2378" s="109" t="e">
        <f>IF(A2378&lt;&gt;"",MAX($B$1:$B2377)+1, "" )</f>
        <v>#REF!</v>
      </c>
      <c r="C2378" s="109" t="str">
        <f t="shared" si="151"/>
        <v/>
      </c>
      <c r="E2378" s="110" t="e">
        <f t="shared" si="150"/>
        <v>#REF!</v>
      </c>
      <c r="F2378" s="109" t="e">
        <f>IF(E2378&lt;&gt;"",MAX($F$1:$F2377)+1, "" )</f>
        <v>#REF!</v>
      </c>
      <c r="G2378" s="109" t="str">
        <f t="shared" si="152"/>
        <v/>
      </c>
    </row>
    <row r="2379" spans="1:7" ht="15.5" x14ac:dyDescent="0.35">
      <c r="A2379" s="110" t="e">
        <f t="shared" si="149"/>
        <v>#REF!</v>
      </c>
      <c r="B2379" s="109" t="e">
        <f>IF(A2379&lt;&gt;"",MAX($B$1:$B2378)+1, "" )</f>
        <v>#REF!</v>
      </c>
      <c r="C2379" s="109" t="str">
        <f t="shared" si="151"/>
        <v/>
      </c>
      <c r="E2379" s="110" t="e">
        <f t="shared" si="150"/>
        <v>#REF!</v>
      </c>
      <c r="F2379" s="109" t="e">
        <f>IF(E2379&lt;&gt;"",MAX($F$1:$F2378)+1, "" )</f>
        <v>#REF!</v>
      </c>
      <c r="G2379" s="109" t="str">
        <f t="shared" si="152"/>
        <v/>
      </c>
    </row>
    <row r="2380" spans="1:7" ht="15.5" x14ac:dyDescent="0.35">
      <c r="A2380" s="110" t="e">
        <f t="shared" si="149"/>
        <v>#REF!</v>
      </c>
      <c r="B2380" s="109" t="e">
        <f>IF(A2380&lt;&gt;"",MAX($B$1:$B2379)+1, "" )</f>
        <v>#REF!</v>
      </c>
      <c r="C2380" s="109" t="str">
        <f t="shared" si="151"/>
        <v/>
      </c>
      <c r="E2380" s="110" t="e">
        <f t="shared" si="150"/>
        <v>#REF!</v>
      </c>
      <c r="F2380" s="109" t="e">
        <f>IF(E2380&lt;&gt;"",MAX($F$1:$F2379)+1, "" )</f>
        <v>#REF!</v>
      </c>
      <c r="G2380" s="109" t="str">
        <f t="shared" si="152"/>
        <v/>
      </c>
    </row>
    <row r="2381" spans="1:7" ht="15.5" x14ac:dyDescent="0.35">
      <c r="A2381" s="110" t="e">
        <f t="shared" si="149"/>
        <v>#REF!</v>
      </c>
      <c r="B2381" s="109" t="e">
        <f>IF(A2381&lt;&gt;"",MAX($B$1:$B2380)+1, "" )</f>
        <v>#REF!</v>
      </c>
      <c r="C2381" s="109" t="str">
        <f t="shared" si="151"/>
        <v/>
      </c>
      <c r="E2381" s="110" t="e">
        <f t="shared" si="150"/>
        <v>#REF!</v>
      </c>
      <c r="F2381" s="109" t="e">
        <f>IF(E2381&lt;&gt;"",MAX($F$1:$F2380)+1, "" )</f>
        <v>#REF!</v>
      </c>
      <c r="G2381" s="109" t="str">
        <f t="shared" si="152"/>
        <v/>
      </c>
    </row>
    <row r="2382" spans="1:7" ht="15.5" x14ac:dyDescent="0.35">
      <c r="A2382" s="110" t="e">
        <f t="shared" si="149"/>
        <v>#REF!</v>
      </c>
      <c r="B2382" s="109" t="e">
        <f>IF(A2382&lt;&gt;"",MAX($B$1:$B2381)+1, "" )</f>
        <v>#REF!</v>
      </c>
      <c r="C2382" s="109" t="str">
        <f t="shared" si="151"/>
        <v/>
      </c>
      <c r="E2382" s="110" t="e">
        <f t="shared" si="150"/>
        <v>#REF!</v>
      </c>
      <c r="F2382" s="109" t="e">
        <f>IF(E2382&lt;&gt;"",MAX($F$1:$F2381)+1, "" )</f>
        <v>#REF!</v>
      </c>
      <c r="G2382" s="109" t="str">
        <f t="shared" si="152"/>
        <v/>
      </c>
    </row>
    <row r="2383" spans="1:7" ht="15.5" x14ac:dyDescent="0.35">
      <c r="A2383" s="110" t="e">
        <f t="shared" si="149"/>
        <v>#REF!</v>
      </c>
      <c r="B2383" s="109" t="e">
        <f>IF(A2383&lt;&gt;"",MAX($B$1:$B2382)+1, "" )</f>
        <v>#REF!</v>
      </c>
      <c r="C2383" s="109" t="str">
        <f t="shared" si="151"/>
        <v/>
      </c>
      <c r="E2383" s="110" t="e">
        <f t="shared" si="150"/>
        <v>#REF!</v>
      </c>
      <c r="F2383" s="109" t="e">
        <f>IF(E2383&lt;&gt;"",MAX($F$1:$F2382)+1, "" )</f>
        <v>#REF!</v>
      </c>
      <c r="G2383" s="109" t="str">
        <f t="shared" si="152"/>
        <v/>
      </c>
    </row>
    <row r="2384" spans="1:7" ht="15.5" x14ac:dyDescent="0.35">
      <c r="A2384" s="110" t="e">
        <f t="shared" si="149"/>
        <v>#REF!</v>
      </c>
      <c r="B2384" s="109" t="e">
        <f>IF(A2384&lt;&gt;"",MAX($B$1:$B2383)+1, "" )</f>
        <v>#REF!</v>
      </c>
      <c r="C2384" s="109" t="str">
        <f t="shared" si="151"/>
        <v/>
      </c>
      <c r="E2384" s="110" t="e">
        <f t="shared" si="150"/>
        <v>#REF!</v>
      </c>
      <c r="F2384" s="109" t="e">
        <f>IF(E2384&lt;&gt;"",MAX($F$1:$F2383)+1, "" )</f>
        <v>#REF!</v>
      </c>
      <c r="G2384" s="109" t="str">
        <f t="shared" si="152"/>
        <v/>
      </c>
    </row>
    <row r="2385" spans="1:7" ht="15.5" x14ac:dyDescent="0.35">
      <c r="A2385" s="110" t="e">
        <f t="shared" si="149"/>
        <v>#REF!</v>
      </c>
      <c r="B2385" s="109" t="e">
        <f>IF(A2385&lt;&gt;"",MAX($B$1:$B2384)+1, "" )</f>
        <v>#REF!</v>
      </c>
      <c r="C2385" s="109" t="str">
        <f t="shared" si="151"/>
        <v/>
      </c>
      <c r="E2385" s="110" t="e">
        <f t="shared" si="150"/>
        <v>#REF!</v>
      </c>
      <c r="F2385" s="109" t="e">
        <f>IF(E2385&lt;&gt;"",MAX($F$1:$F2384)+1, "" )</f>
        <v>#REF!</v>
      </c>
      <c r="G2385" s="109" t="str">
        <f t="shared" si="152"/>
        <v/>
      </c>
    </row>
    <row r="2386" spans="1:7" ht="15.5" x14ac:dyDescent="0.35">
      <c r="A2386" s="110" t="e">
        <f t="shared" si="149"/>
        <v>#REF!</v>
      </c>
      <c r="B2386" s="109" t="e">
        <f>IF(A2386&lt;&gt;"",MAX($B$1:$B2385)+1, "" )</f>
        <v>#REF!</v>
      </c>
      <c r="C2386" s="109" t="str">
        <f t="shared" si="151"/>
        <v/>
      </c>
      <c r="E2386" s="110" t="e">
        <f t="shared" si="150"/>
        <v>#REF!</v>
      </c>
      <c r="F2386" s="109" t="e">
        <f>IF(E2386&lt;&gt;"",MAX($F$1:$F2385)+1, "" )</f>
        <v>#REF!</v>
      </c>
      <c r="G2386" s="109" t="str">
        <f t="shared" si="152"/>
        <v/>
      </c>
    </row>
    <row r="2387" spans="1:7" ht="15.5" x14ac:dyDescent="0.35">
      <c r="A2387" s="110" t="e">
        <f t="shared" si="149"/>
        <v>#REF!</v>
      </c>
      <c r="B2387" s="109" t="e">
        <f>IF(A2387&lt;&gt;"",MAX($B$1:$B2386)+1, "" )</f>
        <v>#REF!</v>
      </c>
      <c r="C2387" s="109" t="str">
        <f t="shared" si="151"/>
        <v/>
      </c>
      <c r="E2387" s="110" t="e">
        <f t="shared" si="150"/>
        <v>#REF!</v>
      </c>
      <c r="F2387" s="109" t="e">
        <f>IF(E2387&lt;&gt;"",MAX($F$1:$F2386)+1, "" )</f>
        <v>#REF!</v>
      </c>
      <c r="G2387" s="109" t="str">
        <f t="shared" si="152"/>
        <v/>
      </c>
    </row>
    <row r="2388" spans="1:7" ht="15.5" x14ac:dyDescent="0.35">
      <c r="A2388" s="110" t="e">
        <f t="shared" si="149"/>
        <v>#REF!</v>
      </c>
      <c r="B2388" s="109" t="e">
        <f>IF(A2388&lt;&gt;"",MAX($B$1:$B2387)+1, "" )</f>
        <v>#REF!</v>
      </c>
      <c r="C2388" s="109" t="str">
        <f t="shared" si="151"/>
        <v/>
      </c>
      <c r="E2388" s="110" t="e">
        <f t="shared" si="150"/>
        <v>#REF!</v>
      </c>
      <c r="F2388" s="109" t="e">
        <f>IF(E2388&lt;&gt;"",MAX($F$1:$F2387)+1, "" )</f>
        <v>#REF!</v>
      </c>
      <c r="G2388" s="109" t="str">
        <f t="shared" si="152"/>
        <v/>
      </c>
    </row>
    <row r="2389" spans="1:7" ht="15.5" x14ac:dyDescent="0.35">
      <c r="A2389" s="110" t="e">
        <f t="shared" si="149"/>
        <v>#REF!</v>
      </c>
      <c r="B2389" s="109" t="e">
        <f>IF(A2389&lt;&gt;"",MAX($B$1:$B2388)+1, "" )</f>
        <v>#REF!</v>
      </c>
      <c r="C2389" s="109" t="str">
        <f t="shared" si="151"/>
        <v/>
      </c>
      <c r="E2389" s="110" t="e">
        <f t="shared" si="150"/>
        <v>#REF!</v>
      </c>
      <c r="F2389" s="109" t="e">
        <f>IF(E2389&lt;&gt;"",MAX($F$1:$F2388)+1, "" )</f>
        <v>#REF!</v>
      </c>
      <c r="G2389" s="109" t="str">
        <f t="shared" si="152"/>
        <v/>
      </c>
    </row>
    <row r="2390" spans="1:7" ht="15.5" x14ac:dyDescent="0.35">
      <c r="A2390" s="110" t="e">
        <f t="shared" si="149"/>
        <v>#REF!</v>
      </c>
      <c r="B2390" s="109" t="e">
        <f>IF(A2390&lt;&gt;"",MAX($B$1:$B2389)+1, "" )</f>
        <v>#REF!</v>
      </c>
      <c r="C2390" s="109" t="str">
        <f t="shared" si="151"/>
        <v/>
      </c>
      <c r="E2390" s="110" t="e">
        <f t="shared" si="150"/>
        <v>#REF!</v>
      </c>
      <c r="F2390" s="109" t="e">
        <f>IF(E2390&lt;&gt;"",MAX($F$1:$F2389)+1, "" )</f>
        <v>#REF!</v>
      </c>
      <c r="G2390" s="109" t="str">
        <f t="shared" si="152"/>
        <v/>
      </c>
    </row>
    <row r="2391" spans="1:7" ht="15.5" x14ac:dyDescent="0.35">
      <c r="A2391" s="110" t="e">
        <f t="shared" si="149"/>
        <v>#REF!</v>
      </c>
      <c r="B2391" s="109" t="e">
        <f>IF(A2391&lt;&gt;"",MAX($B$1:$B2390)+1, "" )</f>
        <v>#REF!</v>
      </c>
      <c r="C2391" s="109" t="str">
        <f t="shared" si="151"/>
        <v/>
      </c>
      <c r="E2391" s="110" t="e">
        <f t="shared" si="150"/>
        <v>#REF!</v>
      </c>
      <c r="F2391" s="109" t="e">
        <f>IF(E2391&lt;&gt;"",MAX($F$1:$F2390)+1, "" )</f>
        <v>#REF!</v>
      </c>
      <c r="G2391" s="109" t="str">
        <f t="shared" si="152"/>
        <v/>
      </c>
    </row>
    <row r="2392" spans="1:7" ht="15.5" x14ac:dyDescent="0.35">
      <c r="A2392" s="110" t="e">
        <f t="shared" si="149"/>
        <v>#REF!</v>
      </c>
      <c r="B2392" s="109" t="e">
        <f>IF(A2392&lt;&gt;"",MAX($B$1:$B2391)+1, "" )</f>
        <v>#REF!</v>
      </c>
      <c r="C2392" s="109" t="str">
        <f t="shared" si="151"/>
        <v/>
      </c>
      <c r="E2392" s="110" t="e">
        <f t="shared" si="150"/>
        <v>#REF!</v>
      </c>
      <c r="F2392" s="109" t="e">
        <f>IF(E2392&lt;&gt;"",MAX($F$1:$F2391)+1, "" )</f>
        <v>#REF!</v>
      </c>
      <c r="G2392" s="109" t="str">
        <f t="shared" si="152"/>
        <v/>
      </c>
    </row>
    <row r="2393" spans="1:7" ht="15.5" x14ac:dyDescent="0.35">
      <c r="A2393" s="110" t="e">
        <f t="shared" si="149"/>
        <v>#REF!</v>
      </c>
      <c r="B2393" s="109" t="e">
        <f>IF(A2393&lt;&gt;"",MAX($B$1:$B2392)+1, "" )</f>
        <v>#REF!</v>
      </c>
      <c r="C2393" s="109" t="str">
        <f t="shared" si="151"/>
        <v/>
      </c>
      <c r="E2393" s="110" t="e">
        <f t="shared" si="150"/>
        <v>#REF!</v>
      </c>
      <c r="F2393" s="109" t="e">
        <f>IF(E2393&lt;&gt;"",MAX($F$1:$F2392)+1, "" )</f>
        <v>#REF!</v>
      </c>
      <c r="G2393" s="109" t="str">
        <f t="shared" si="152"/>
        <v/>
      </c>
    </row>
    <row r="2394" spans="1:7" ht="15.5" x14ac:dyDescent="0.35">
      <c r="A2394" s="110" t="e">
        <f t="shared" si="149"/>
        <v>#REF!</v>
      </c>
      <c r="B2394" s="109" t="e">
        <f>IF(A2394&lt;&gt;"",MAX($B$1:$B2393)+1, "" )</f>
        <v>#REF!</v>
      </c>
      <c r="C2394" s="109" t="str">
        <f t="shared" si="151"/>
        <v/>
      </c>
      <c r="E2394" s="110" t="e">
        <f t="shared" si="150"/>
        <v>#REF!</v>
      </c>
      <c r="F2394" s="109" t="e">
        <f>IF(E2394&lt;&gt;"",MAX($F$1:$F2393)+1, "" )</f>
        <v>#REF!</v>
      </c>
      <c r="G2394" s="109" t="str">
        <f t="shared" si="152"/>
        <v/>
      </c>
    </row>
    <row r="2395" spans="1:7" ht="15.5" x14ac:dyDescent="0.35">
      <c r="A2395" s="110" t="e">
        <f t="shared" si="149"/>
        <v>#REF!</v>
      </c>
      <c r="B2395" s="109" t="e">
        <f>IF(A2395&lt;&gt;"",MAX($B$1:$B2394)+1, "" )</f>
        <v>#REF!</v>
      </c>
      <c r="C2395" s="109" t="str">
        <f t="shared" si="151"/>
        <v/>
      </c>
      <c r="E2395" s="110" t="e">
        <f t="shared" si="150"/>
        <v>#REF!</v>
      </c>
      <c r="F2395" s="109" t="e">
        <f>IF(E2395&lt;&gt;"",MAX($F$1:$F2394)+1, "" )</f>
        <v>#REF!</v>
      </c>
      <c r="G2395" s="109" t="str">
        <f t="shared" si="152"/>
        <v/>
      </c>
    </row>
    <row r="2396" spans="1:7" ht="15.5" x14ac:dyDescent="0.35">
      <c r="A2396" s="110" t="e">
        <f t="shared" si="149"/>
        <v>#REF!</v>
      </c>
      <c r="B2396" s="109" t="e">
        <f>IF(A2396&lt;&gt;"",MAX($B$1:$B2395)+1, "" )</f>
        <v>#REF!</v>
      </c>
      <c r="C2396" s="109" t="str">
        <f t="shared" si="151"/>
        <v/>
      </c>
      <c r="E2396" s="110" t="e">
        <f t="shared" si="150"/>
        <v>#REF!</v>
      </c>
      <c r="F2396" s="109" t="e">
        <f>IF(E2396&lt;&gt;"",MAX($F$1:$F2395)+1, "" )</f>
        <v>#REF!</v>
      </c>
      <c r="G2396" s="109" t="str">
        <f t="shared" si="152"/>
        <v/>
      </c>
    </row>
    <row r="2397" spans="1:7" ht="15.5" x14ac:dyDescent="0.35">
      <c r="A2397" s="110" t="e">
        <f t="shared" si="149"/>
        <v>#REF!</v>
      </c>
      <c r="B2397" s="109" t="e">
        <f>IF(A2397&lt;&gt;"",MAX($B$1:$B2396)+1, "" )</f>
        <v>#REF!</v>
      </c>
      <c r="C2397" s="109" t="str">
        <f t="shared" si="151"/>
        <v/>
      </c>
      <c r="E2397" s="110" t="e">
        <f t="shared" si="150"/>
        <v>#REF!</v>
      </c>
      <c r="F2397" s="109" t="e">
        <f>IF(E2397&lt;&gt;"",MAX($F$1:$F2396)+1, "" )</f>
        <v>#REF!</v>
      </c>
      <c r="G2397" s="109" t="str">
        <f t="shared" si="152"/>
        <v/>
      </c>
    </row>
    <row r="2398" spans="1:7" ht="15.5" x14ac:dyDescent="0.35">
      <c r="A2398" s="110" t="e">
        <f t="shared" si="149"/>
        <v>#REF!</v>
      </c>
      <c r="B2398" s="109" t="e">
        <f>IF(A2398&lt;&gt;"",MAX($B$1:$B2397)+1, "" )</f>
        <v>#REF!</v>
      </c>
      <c r="C2398" s="109" t="str">
        <f t="shared" si="151"/>
        <v/>
      </c>
      <c r="E2398" s="110" t="e">
        <f t="shared" si="150"/>
        <v>#REF!</v>
      </c>
      <c r="F2398" s="109" t="e">
        <f>IF(E2398&lt;&gt;"",MAX($F$1:$F2397)+1, "" )</f>
        <v>#REF!</v>
      </c>
      <c r="G2398" s="109" t="str">
        <f t="shared" si="152"/>
        <v/>
      </c>
    </row>
    <row r="2399" spans="1:7" ht="15.5" x14ac:dyDescent="0.35">
      <c r="A2399" s="110" t="e">
        <f t="shared" si="149"/>
        <v>#REF!</v>
      </c>
      <c r="B2399" s="109" t="e">
        <f>IF(A2399&lt;&gt;"",MAX($B$1:$B2398)+1, "" )</f>
        <v>#REF!</v>
      </c>
      <c r="C2399" s="109" t="str">
        <f t="shared" si="151"/>
        <v/>
      </c>
      <c r="E2399" s="110" t="e">
        <f t="shared" si="150"/>
        <v>#REF!</v>
      </c>
      <c r="F2399" s="109" t="e">
        <f>IF(E2399&lt;&gt;"",MAX($F$1:$F2398)+1, "" )</f>
        <v>#REF!</v>
      </c>
      <c r="G2399" s="109" t="str">
        <f t="shared" si="152"/>
        <v/>
      </c>
    </row>
    <row r="2400" spans="1:7" ht="15.5" x14ac:dyDescent="0.35">
      <c r="A2400" s="110" t="e">
        <f t="shared" si="149"/>
        <v>#REF!</v>
      </c>
      <c r="B2400" s="109" t="e">
        <f>IF(A2400&lt;&gt;"",MAX($B$1:$B2399)+1, "" )</f>
        <v>#REF!</v>
      </c>
      <c r="C2400" s="109" t="str">
        <f t="shared" si="151"/>
        <v/>
      </c>
      <c r="E2400" s="110" t="e">
        <f t="shared" si="150"/>
        <v>#REF!</v>
      </c>
      <c r="F2400" s="109" t="e">
        <f>IF(E2400&lt;&gt;"",MAX($F$1:$F2399)+1, "" )</f>
        <v>#REF!</v>
      </c>
      <c r="G2400" s="109" t="str">
        <f t="shared" si="152"/>
        <v/>
      </c>
    </row>
    <row r="2401" spans="1:7" ht="15.5" x14ac:dyDescent="0.35">
      <c r="A2401" s="110" t="e">
        <f t="shared" si="149"/>
        <v>#REF!</v>
      </c>
      <c r="B2401" s="109" t="e">
        <f>IF(A2401&lt;&gt;"",MAX($B$1:$B2400)+1, "" )</f>
        <v>#REF!</v>
      </c>
      <c r="C2401" s="109" t="str">
        <f t="shared" si="151"/>
        <v/>
      </c>
      <c r="E2401" s="110" t="e">
        <f t="shared" si="150"/>
        <v>#REF!</v>
      </c>
      <c r="F2401" s="109" t="e">
        <f>IF(E2401&lt;&gt;"",MAX($F$1:$F2400)+1, "" )</f>
        <v>#REF!</v>
      </c>
      <c r="G2401" s="109" t="str">
        <f t="shared" si="152"/>
        <v/>
      </c>
    </row>
    <row r="2402" spans="1:7" ht="15.5" x14ac:dyDescent="0.35">
      <c r="A2402" s="110" t="e">
        <f t="shared" si="149"/>
        <v>#REF!</v>
      </c>
      <c r="B2402" s="109" t="e">
        <f>IF(A2402&lt;&gt;"",MAX($B$1:$B2401)+1, "" )</f>
        <v>#REF!</v>
      </c>
      <c r="C2402" s="109" t="str">
        <f t="shared" si="151"/>
        <v/>
      </c>
      <c r="E2402" s="110" t="e">
        <f t="shared" si="150"/>
        <v>#REF!</v>
      </c>
      <c r="F2402" s="109" t="e">
        <f>IF(E2402&lt;&gt;"",MAX($F$1:$F2401)+1, "" )</f>
        <v>#REF!</v>
      </c>
      <c r="G2402" s="109" t="str">
        <f t="shared" si="152"/>
        <v/>
      </c>
    </row>
    <row r="2403" spans="1:7" ht="15.5" x14ac:dyDescent="0.35">
      <c r="A2403" s="110" t="e">
        <f t="shared" si="149"/>
        <v>#REF!</v>
      </c>
      <c r="B2403" s="109" t="e">
        <f>IF(A2403&lt;&gt;"",MAX($B$1:$B2402)+1, "" )</f>
        <v>#REF!</v>
      </c>
      <c r="C2403" s="109" t="str">
        <f t="shared" si="151"/>
        <v/>
      </c>
      <c r="E2403" s="110" t="e">
        <f t="shared" si="150"/>
        <v>#REF!</v>
      </c>
      <c r="F2403" s="109" t="e">
        <f>IF(E2403&lt;&gt;"",MAX($F$1:$F2402)+1, "" )</f>
        <v>#REF!</v>
      </c>
      <c r="G2403" s="109" t="str">
        <f t="shared" si="152"/>
        <v/>
      </c>
    </row>
    <row r="2404" spans="1:7" ht="15.5" x14ac:dyDescent="0.35">
      <c r="A2404" s="110" t="e">
        <f t="shared" si="149"/>
        <v>#REF!</v>
      </c>
      <c r="B2404" s="109" t="e">
        <f>IF(A2404&lt;&gt;"",MAX($B$1:$B2403)+1, "" )</f>
        <v>#REF!</v>
      </c>
      <c r="C2404" s="109" t="str">
        <f t="shared" si="151"/>
        <v/>
      </c>
      <c r="E2404" s="110" t="e">
        <f t="shared" si="150"/>
        <v>#REF!</v>
      </c>
      <c r="F2404" s="109" t="e">
        <f>IF(E2404&lt;&gt;"",MAX($F$1:$F2403)+1, "" )</f>
        <v>#REF!</v>
      </c>
      <c r="G2404" s="109" t="str">
        <f t="shared" si="152"/>
        <v/>
      </c>
    </row>
    <row r="2405" spans="1:7" ht="15.5" x14ac:dyDescent="0.35">
      <c r="A2405" s="110" t="e">
        <f t="shared" si="149"/>
        <v>#REF!</v>
      </c>
      <c r="B2405" s="109" t="e">
        <f>IF(A2405&lt;&gt;"",MAX($B$1:$B2404)+1, "" )</f>
        <v>#REF!</v>
      </c>
      <c r="C2405" s="109" t="str">
        <f t="shared" si="151"/>
        <v/>
      </c>
      <c r="E2405" s="110" t="e">
        <f t="shared" si="150"/>
        <v>#REF!</v>
      </c>
      <c r="F2405" s="109" t="e">
        <f>IF(E2405&lt;&gt;"",MAX($F$1:$F2404)+1, "" )</f>
        <v>#REF!</v>
      </c>
      <c r="G2405" s="109" t="str">
        <f t="shared" si="152"/>
        <v/>
      </c>
    </row>
    <row r="2406" spans="1:7" ht="15.5" x14ac:dyDescent="0.35">
      <c r="A2406" s="110" t="e">
        <f t="shared" si="149"/>
        <v>#REF!</v>
      </c>
      <c r="B2406" s="109" t="e">
        <f>IF(A2406&lt;&gt;"",MAX($B$1:$B2405)+1, "" )</f>
        <v>#REF!</v>
      </c>
      <c r="C2406" s="109" t="str">
        <f t="shared" si="151"/>
        <v/>
      </c>
      <c r="E2406" s="110" t="e">
        <f t="shared" si="150"/>
        <v>#REF!</v>
      </c>
      <c r="F2406" s="109" t="e">
        <f>IF(E2406&lt;&gt;"",MAX($F$1:$F2405)+1, "" )</f>
        <v>#REF!</v>
      </c>
      <c r="G2406" s="109" t="str">
        <f t="shared" si="152"/>
        <v/>
      </c>
    </row>
    <row r="2407" spans="1:7" ht="15.5" x14ac:dyDescent="0.35">
      <c r="A2407" s="110" t="e">
        <f t="shared" si="149"/>
        <v>#REF!</v>
      </c>
      <c r="B2407" s="109" t="e">
        <f>IF(A2407&lt;&gt;"",MAX($B$1:$B2406)+1, "" )</f>
        <v>#REF!</v>
      </c>
      <c r="C2407" s="109" t="str">
        <f t="shared" si="151"/>
        <v/>
      </c>
      <c r="E2407" s="110" t="e">
        <f t="shared" si="150"/>
        <v>#REF!</v>
      </c>
      <c r="F2407" s="109" t="e">
        <f>IF(E2407&lt;&gt;"",MAX($F$1:$F2406)+1, "" )</f>
        <v>#REF!</v>
      </c>
      <c r="G2407" s="109" t="str">
        <f t="shared" si="152"/>
        <v/>
      </c>
    </row>
    <row r="2408" spans="1:7" ht="15.5" x14ac:dyDescent="0.35">
      <c r="A2408" s="110" t="e">
        <f t="shared" si="149"/>
        <v>#REF!</v>
      </c>
      <c r="B2408" s="109" t="e">
        <f>IF(A2408&lt;&gt;"",MAX($B$1:$B2407)+1, "" )</f>
        <v>#REF!</v>
      </c>
      <c r="C2408" s="109" t="str">
        <f t="shared" si="151"/>
        <v/>
      </c>
      <c r="E2408" s="110" t="e">
        <f t="shared" si="150"/>
        <v>#REF!</v>
      </c>
      <c r="F2408" s="109" t="e">
        <f>IF(E2408&lt;&gt;"",MAX($F$1:$F2407)+1, "" )</f>
        <v>#REF!</v>
      </c>
      <c r="G2408" s="109" t="str">
        <f t="shared" si="152"/>
        <v/>
      </c>
    </row>
    <row r="2409" spans="1:7" ht="15.5" x14ac:dyDescent="0.35">
      <c r="A2409" s="110" t="e">
        <f t="shared" si="149"/>
        <v>#REF!</v>
      </c>
      <c r="B2409" s="109" t="e">
        <f>IF(A2409&lt;&gt;"",MAX($B$1:$B2408)+1, "" )</f>
        <v>#REF!</v>
      </c>
      <c r="C2409" s="109" t="str">
        <f t="shared" si="151"/>
        <v/>
      </c>
      <c r="E2409" s="110" t="e">
        <f t="shared" si="150"/>
        <v>#REF!</v>
      </c>
      <c r="F2409" s="109" t="e">
        <f>IF(E2409&lt;&gt;"",MAX($F$1:$F2408)+1, "" )</f>
        <v>#REF!</v>
      </c>
      <c r="G2409" s="109" t="str">
        <f t="shared" si="152"/>
        <v/>
      </c>
    </row>
    <row r="2410" spans="1:7" ht="15.5" x14ac:dyDescent="0.35">
      <c r="A2410" s="110" t="e">
        <f t="shared" si="149"/>
        <v>#REF!</v>
      </c>
      <c r="B2410" s="109" t="e">
        <f>IF(A2410&lt;&gt;"",MAX($B$1:$B2409)+1, "" )</f>
        <v>#REF!</v>
      </c>
      <c r="C2410" s="109" t="str">
        <f t="shared" si="151"/>
        <v/>
      </c>
      <c r="E2410" s="110" t="e">
        <f t="shared" si="150"/>
        <v>#REF!</v>
      </c>
      <c r="F2410" s="109" t="e">
        <f>IF(E2410&lt;&gt;"",MAX($F$1:$F2409)+1, "" )</f>
        <v>#REF!</v>
      </c>
      <c r="G2410" s="109" t="str">
        <f t="shared" si="152"/>
        <v/>
      </c>
    </row>
    <row r="2411" spans="1:7" ht="15.5" x14ac:dyDescent="0.35">
      <c r="A2411" s="110" t="e">
        <f t="shared" si="149"/>
        <v>#REF!</v>
      </c>
      <c r="B2411" s="109" t="e">
        <f>IF(A2411&lt;&gt;"",MAX($B$1:$B2410)+1, "" )</f>
        <v>#REF!</v>
      </c>
      <c r="C2411" s="109" t="str">
        <f t="shared" si="151"/>
        <v/>
      </c>
      <c r="E2411" s="110" t="e">
        <f t="shared" si="150"/>
        <v>#REF!</v>
      </c>
      <c r="F2411" s="109" t="e">
        <f>IF(E2411&lt;&gt;"",MAX($F$1:$F2410)+1, "" )</f>
        <v>#REF!</v>
      </c>
      <c r="G2411" s="109" t="str">
        <f t="shared" si="152"/>
        <v/>
      </c>
    </row>
    <row r="2412" spans="1:7" ht="15.5" x14ac:dyDescent="0.35">
      <c r="A2412" s="110" t="e">
        <f t="shared" si="149"/>
        <v>#REF!</v>
      </c>
      <c r="B2412" s="109" t="e">
        <f>IF(A2412&lt;&gt;"",MAX($B$1:$B2411)+1, "" )</f>
        <v>#REF!</v>
      </c>
      <c r="C2412" s="109" t="str">
        <f t="shared" si="151"/>
        <v/>
      </c>
      <c r="E2412" s="110" t="e">
        <f t="shared" si="150"/>
        <v>#REF!</v>
      </c>
      <c r="F2412" s="109" t="e">
        <f>IF(E2412&lt;&gt;"",MAX($F$1:$F2411)+1, "" )</f>
        <v>#REF!</v>
      </c>
      <c r="G2412" s="109" t="str">
        <f t="shared" si="152"/>
        <v/>
      </c>
    </row>
    <row r="2413" spans="1:7" ht="15.5" x14ac:dyDescent="0.35">
      <c r="A2413" s="110" t="e">
        <f t="shared" si="149"/>
        <v>#REF!</v>
      </c>
      <c r="B2413" s="109" t="e">
        <f>IF(A2413&lt;&gt;"",MAX($B$1:$B2412)+1, "" )</f>
        <v>#REF!</v>
      </c>
      <c r="C2413" s="109" t="str">
        <f t="shared" si="151"/>
        <v/>
      </c>
      <c r="E2413" s="110" t="e">
        <f t="shared" si="150"/>
        <v>#REF!</v>
      </c>
      <c r="F2413" s="109" t="e">
        <f>IF(E2413&lt;&gt;"",MAX($F$1:$F2412)+1, "" )</f>
        <v>#REF!</v>
      </c>
      <c r="G2413" s="109" t="str">
        <f t="shared" si="152"/>
        <v/>
      </c>
    </row>
    <row r="2414" spans="1:7" ht="15.5" x14ac:dyDescent="0.35">
      <c r="A2414" s="110" t="e">
        <f t="shared" si="149"/>
        <v>#REF!</v>
      </c>
      <c r="B2414" s="109" t="e">
        <f>IF(A2414&lt;&gt;"",MAX($B$1:$B2413)+1, "" )</f>
        <v>#REF!</v>
      </c>
      <c r="C2414" s="109" t="str">
        <f t="shared" si="151"/>
        <v/>
      </c>
      <c r="E2414" s="110" t="e">
        <f t="shared" si="150"/>
        <v>#REF!</v>
      </c>
      <c r="F2414" s="109" t="e">
        <f>IF(E2414&lt;&gt;"",MAX($F$1:$F2413)+1, "" )</f>
        <v>#REF!</v>
      </c>
      <c r="G2414" s="109" t="str">
        <f t="shared" si="152"/>
        <v/>
      </c>
    </row>
    <row r="2415" spans="1:7" ht="15.5" x14ac:dyDescent="0.35">
      <c r="A2415" s="110" t="e">
        <f t="shared" si="149"/>
        <v>#REF!</v>
      </c>
      <c r="B2415" s="109" t="e">
        <f>IF(A2415&lt;&gt;"",MAX($B$1:$B2414)+1, "" )</f>
        <v>#REF!</v>
      </c>
      <c r="C2415" s="109" t="str">
        <f t="shared" si="151"/>
        <v/>
      </c>
      <c r="E2415" s="110" t="e">
        <f t="shared" si="150"/>
        <v>#REF!</v>
      </c>
      <c r="F2415" s="109" t="e">
        <f>IF(E2415&lt;&gt;"",MAX($F$1:$F2414)+1, "" )</f>
        <v>#REF!</v>
      </c>
      <c r="G2415" s="109" t="str">
        <f t="shared" si="152"/>
        <v/>
      </c>
    </row>
    <row r="2416" spans="1:7" ht="15.5" x14ac:dyDescent="0.35">
      <c r="A2416" s="110" t="e">
        <f t="shared" si="149"/>
        <v>#REF!</v>
      </c>
      <c r="B2416" s="109" t="e">
        <f>IF(A2416&lt;&gt;"",MAX($B$1:$B2415)+1, "" )</f>
        <v>#REF!</v>
      </c>
      <c r="C2416" s="109" t="str">
        <f t="shared" si="151"/>
        <v/>
      </c>
      <c r="E2416" s="110" t="e">
        <f t="shared" si="150"/>
        <v>#REF!</v>
      </c>
      <c r="F2416" s="109" t="e">
        <f>IF(E2416&lt;&gt;"",MAX($F$1:$F2415)+1, "" )</f>
        <v>#REF!</v>
      </c>
      <c r="G2416" s="109" t="str">
        <f t="shared" si="152"/>
        <v/>
      </c>
    </row>
    <row r="2417" spans="1:7" ht="15.5" x14ac:dyDescent="0.35">
      <c r="A2417" s="110" t="e">
        <f t="shared" si="149"/>
        <v>#REF!</v>
      </c>
      <c r="B2417" s="109" t="e">
        <f>IF(A2417&lt;&gt;"",MAX($B$1:$B2416)+1, "" )</f>
        <v>#REF!</v>
      </c>
      <c r="C2417" s="109" t="str">
        <f t="shared" si="151"/>
        <v/>
      </c>
      <c r="E2417" s="110" t="e">
        <f t="shared" si="150"/>
        <v>#REF!</v>
      </c>
      <c r="F2417" s="109" t="e">
        <f>IF(E2417&lt;&gt;"",MAX($F$1:$F2416)+1, "" )</f>
        <v>#REF!</v>
      </c>
      <c r="G2417" s="109" t="str">
        <f t="shared" si="152"/>
        <v/>
      </c>
    </row>
    <row r="2418" spans="1:7" ht="15.5" x14ac:dyDescent="0.35">
      <c r="A2418" s="110" t="e">
        <f t="shared" si="149"/>
        <v>#REF!</v>
      </c>
      <c r="B2418" s="109" t="e">
        <f>IF(A2418&lt;&gt;"",MAX($B$1:$B2417)+1, "" )</f>
        <v>#REF!</v>
      </c>
      <c r="C2418" s="109" t="str">
        <f t="shared" si="151"/>
        <v/>
      </c>
      <c r="E2418" s="110" t="e">
        <f t="shared" si="150"/>
        <v>#REF!</v>
      </c>
      <c r="F2418" s="109" t="e">
        <f>IF(E2418&lt;&gt;"",MAX($F$1:$F2417)+1, "" )</f>
        <v>#REF!</v>
      </c>
      <c r="G2418" s="109" t="str">
        <f t="shared" si="152"/>
        <v/>
      </c>
    </row>
    <row r="2419" spans="1:7" ht="15.5" x14ac:dyDescent="0.35">
      <c r="A2419" s="110" t="e">
        <f t="shared" si="149"/>
        <v>#REF!</v>
      </c>
      <c r="B2419" s="109" t="e">
        <f>IF(A2419&lt;&gt;"",MAX($B$1:$B2418)+1, "" )</f>
        <v>#REF!</v>
      </c>
      <c r="C2419" s="109" t="str">
        <f t="shared" si="151"/>
        <v/>
      </c>
      <c r="E2419" s="110" t="e">
        <f t="shared" si="150"/>
        <v>#REF!</v>
      </c>
      <c r="F2419" s="109" t="e">
        <f>IF(E2419&lt;&gt;"",MAX($F$1:$F2418)+1, "" )</f>
        <v>#REF!</v>
      </c>
      <c r="G2419" s="109" t="str">
        <f t="shared" si="152"/>
        <v/>
      </c>
    </row>
    <row r="2420" spans="1:7" ht="15.5" x14ac:dyDescent="0.35">
      <c r="A2420" s="110" t="e">
        <f t="shared" si="149"/>
        <v>#REF!</v>
      </c>
      <c r="B2420" s="109" t="e">
        <f>IF(A2420&lt;&gt;"",MAX($B$1:$B2419)+1, "" )</f>
        <v>#REF!</v>
      </c>
      <c r="C2420" s="109" t="str">
        <f t="shared" si="151"/>
        <v/>
      </c>
      <c r="E2420" s="110" t="e">
        <f t="shared" si="150"/>
        <v>#REF!</v>
      </c>
      <c r="F2420" s="109" t="e">
        <f>IF(E2420&lt;&gt;"",MAX($F$1:$F2419)+1, "" )</f>
        <v>#REF!</v>
      </c>
      <c r="G2420" s="109" t="str">
        <f t="shared" si="152"/>
        <v/>
      </c>
    </row>
    <row r="2421" spans="1:7" ht="15.5" x14ac:dyDescent="0.35">
      <c r="A2421" s="110" t="e">
        <f t="shared" si="149"/>
        <v>#REF!</v>
      </c>
      <c r="B2421" s="109" t="e">
        <f>IF(A2421&lt;&gt;"",MAX($B$1:$B2420)+1, "" )</f>
        <v>#REF!</v>
      </c>
      <c r="C2421" s="109" t="str">
        <f t="shared" si="151"/>
        <v/>
      </c>
      <c r="E2421" s="110" t="e">
        <f t="shared" si="150"/>
        <v>#REF!</v>
      </c>
      <c r="F2421" s="109" t="e">
        <f>IF(E2421&lt;&gt;"",MAX($F$1:$F2420)+1, "" )</f>
        <v>#REF!</v>
      </c>
      <c r="G2421" s="109" t="str">
        <f t="shared" si="152"/>
        <v/>
      </c>
    </row>
    <row r="2422" spans="1:7" ht="15.5" x14ac:dyDescent="0.35">
      <c r="A2422" s="110" t="e">
        <f t="shared" si="149"/>
        <v>#REF!</v>
      </c>
      <c r="B2422" s="109" t="e">
        <f>IF(A2422&lt;&gt;"",MAX($B$1:$B2421)+1, "" )</f>
        <v>#REF!</v>
      </c>
      <c r="C2422" s="109" t="str">
        <f t="shared" si="151"/>
        <v/>
      </c>
      <c r="E2422" s="110" t="e">
        <f t="shared" si="150"/>
        <v>#REF!</v>
      </c>
      <c r="F2422" s="109" t="e">
        <f>IF(E2422&lt;&gt;"",MAX($F$1:$F2421)+1, "" )</f>
        <v>#REF!</v>
      </c>
      <c r="G2422" s="109" t="str">
        <f t="shared" si="152"/>
        <v/>
      </c>
    </row>
    <row r="2423" spans="1:7" ht="15.5" x14ac:dyDescent="0.35">
      <c r="A2423" s="110" t="e">
        <f t="shared" si="149"/>
        <v>#REF!</v>
      </c>
      <c r="B2423" s="109" t="e">
        <f>IF(A2423&lt;&gt;"",MAX($B$1:$B2422)+1, "" )</f>
        <v>#REF!</v>
      </c>
      <c r="C2423" s="109" t="str">
        <f t="shared" si="151"/>
        <v/>
      </c>
      <c r="E2423" s="110" t="e">
        <f t="shared" si="150"/>
        <v>#REF!</v>
      </c>
      <c r="F2423" s="109" t="e">
        <f>IF(E2423&lt;&gt;"",MAX($F$1:$F2422)+1, "" )</f>
        <v>#REF!</v>
      </c>
      <c r="G2423" s="109" t="str">
        <f t="shared" si="152"/>
        <v/>
      </c>
    </row>
    <row r="2424" spans="1:7" ht="15.5" x14ac:dyDescent="0.35">
      <c r="A2424" s="110" t="e">
        <f t="shared" si="149"/>
        <v>#REF!</v>
      </c>
      <c r="B2424" s="109" t="e">
        <f>IF(A2424&lt;&gt;"",MAX($B$1:$B2423)+1, "" )</f>
        <v>#REF!</v>
      </c>
      <c r="C2424" s="109" t="str">
        <f t="shared" si="151"/>
        <v/>
      </c>
      <c r="E2424" s="110" t="e">
        <f t="shared" si="150"/>
        <v>#REF!</v>
      </c>
      <c r="F2424" s="109" t="e">
        <f>IF(E2424&lt;&gt;"",MAX($F$1:$F2423)+1, "" )</f>
        <v>#REF!</v>
      </c>
      <c r="G2424" s="109" t="str">
        <f t="shared" si="152"/>
        <v/>
      </c>
    </row>
    <row r="2425" spans="1:7" ht="15.5" x14ac:dyDescent="0.35">
      <c r="A2425" s="110" t="e">
        <f t="shared" si="149"/>
        <v>#REF!</v>
      </c>
      <c r="B2425" s="109" t="e">
        <f>IF(A2425&lt;&gt;"",MAX($B$1:$B2424)+1, "" )</f>
        <v>#REF!</v>
      </c>
      <c r="C2425" s="109" t="str">
        <f t="shared" si="151"/>
        <v/>
      </c>
      <c r="E2425" s="110" t="e">
        <f t="shared" si="150"/>
        <v>#REF!</v>
      </c>
      <c r="F2425" s="109" t="e">
        <f>IF(E2425&lt;&gt;"",MAX($F$1:$F2424)+1, "" )</f>
        <v>#REF!</v>
      </c>
      <c r="G2425" s="109" t="str">
        <f t="shared" si="152"/>
        <v/>
      </c>
    </row>
    <row r="2426" spans="1:7" ht="15.5" x14ac:dyDescent="0.35">
      <c r="A2426" s="110" t="e">
        <f t="shared" si="149"/>
        <v>#REF!</v>
      </c>
      <c r="B2426" s="109" t="e">
        <f>IF(A2426&lt;&gt;"",MAX($B$1:$B2425)+1, "" )</f>
        <v>#REF!</v>
      </c>
      <c r="C2426" s="109" t="str">
        <f t="shared" si="151"/>
        <v/>
      </c>
      <c r="E2426" s="110" t="e">
        <f t="shared" si="150"/>
        <v>#REF!</v>
      </c>
      <c r="F2426" s="109" t="e">
        <f>IF(E2426&lt;&gt;"",MAX($F$1:$F2425)+1, "" )</f>
        <v>#REF!</v>
      </c>
      <c r="G2426" s="109" t="str">
        <f t="shared" si="152"/>
        <v/>
      </c>
    </row>
    <row r="2427" spans="1:7" ht="15.5" x14ac:dyDescent="0.35">
      <c r="A2427" s="110" t="e">
        <f t="shared" si="149"/>
        <v>#REF!</v>
      </c>
      <c r="B2427" s="109" t="e">
        <f>IF(A2427&lt;&gt;"",MAX($B$1:$B2426)+1, "" )</f>
        <v>#REF!</v>
      </c>
      <c r="C2427" s="109" t="str">
        <f t="shared" si="151"/>
        <v/>
      </c>
      <c r="E2427" s="110" t="e">
        <f t="shared" si="150"/>
        <v>#REF!</v>
      </c>
      <c r="F2427" s="109" t="e">
        <f>IF(E2427&lt;&gt;"",MAX($F$1:$F2426)+1, "" )</f>
        <v>#REF!</v>
      </c>
      <c r="G2427" s="109" t="str">
        <f t="shared" si="152"/>
        <v/>
      </c>
    </row>
    <row r="2428" spans="1:7" ht="15.5" x14ac:dyDescent="0.35">
      <c r="A2428" s="110" t="e">
        <f t="shared" si="149"/>
        <v>#REF!</v>
      </c>
      <c r="B2428" s="109" t="e">
        <f>IF(A2428&lt;&gt;"",MAX($B$1:$B2427)+1, "" )</f>
        <v>#REF!</v>
      </c>
      <c r="C2428" s="109" t="str">
        <f t="shared" si="151"/>
        <v/>
      </c>
      <c r="E2428" s="110" t="e">
        <f t="shared" si="150"/>
        <v>#REF!</v>
      </c>
      <c r="F2428" s="109" t="e">
        <f>IF(E2428&lt;&gt;"",MAX($F$1:$F2427)+1, "" )</f>
        <v>#REF!</v>
      </c>
      <c r="G2428" s="109" t="str">
        <f t="shared" si="152"/>
        <v/>
      </c>
    </row>
    <row r="2429" spans="1:7" ht="15.5" x14ac:dyDescent="0.35">
      <c r="A2429" s="110" t="e">
        <f t="shared" si="149"/>
        <v>#REF!</v>
      </c>
      <c r="B2429" s="109" t="e">
        <f>IF(A2429&lt;&gt;"",MAX($B$1:$B2428)+1, "" )</f>
        <v>#REF!</v>
      </c>
      <c r="C2429" s="109" t="str">
        <f t="shared" si="151"/>
        <v/>
      </c>
      <c r="E2429" s="110" t="e">
        <f t="shared" si="150"/>
        <v>#REF!</v>
      </c>
      <c r="F2429" s="109" t="e">
        <f>IF(E2429&lt;&gt;"",MAX($F$1:$F2428)+1, "" )</f>
        <v>#REF!</v>
      </c>
      <c r="G2429" s="109" t="str">
        <f t="shared" si="152"/>
        <v/>
      </c>
    </row>
    <row r="2430" spans="1:7" ht="15.5" x14ac:dyDescent="0.35">
      <c r="A2430" s="110" t="e">
        <f t="shared" si="149"/>
        <v>#REF!</v>
      </c>
      <c r="B2430" s="109" t="e">
        <f>IF(A2430&lt;&gt;"",MAX($B$1:$B2429)+1, "" )</f>
        <v>#REF!</v>
      </c>
      <c r="C2430" s="109" t="str">
        <f t="shared" si="151"/>
        <v/>
      </c>
      <c r="E2430" s="110" t="e">
        <f t="shared" si="150"/>
        <v>#REF!</v>
      </c>
      <c r="F2430" s="109" t="e">
        <f>IF(E2430&lt;&gt;"",MAX($F$1:$F2429)+1, "" )</f>
        <v>#REF!</v>
      </c>
      <c r="G2430" s="109" t="str">
        <f t="shared" si="152"/>
        <v/>
      </c>
    </row>
    <row r="2431" spans="1:7" ht="15.5" x14ac:dyDescent="0.35">
      <c r="A2431" s="110" t="e">
        <f t="shared" si="149"/>
        <v>#REF!</v>
      </c>
      <c r="B2431" s="109" t="e">
        <f>IF(A2431&lt;&gt;"",MAX($B$1:$B2430)+1, "" )</f>
        <v>#REF!</v>
      </c>
      <c r="C2431" s="109" t="str">
        <f t="shared" si="151"/>
        <v/>
      </c>
      <c r="E2431" s="110" t="e">
        <f t="shared" si="150"/>
        <v>#REF!</v>
      </c>
      <c r="F2431" s="109" t="e">
        <f>IF(E2431&lt;&gt;"",MAX($F$1:$F2430)+1, "" )</f>
        <v>#REF!</v>
      </c>
      <c r="G2431" s="109" t="str">
        <f t="shared" si="152"/>
        <v/>
      </c>
    </row>
    <row r="2432" spans="1:7" ht="15.5" x14ac:dyDescent="0.35">
      <c r="A2432" s="110" t="e">
        <f t="shared" si="149"/>
        <v>#REF!</v>
      </c>
      <c r="B2432" s="109" t="e">
        <f>IF(A2432&lt;&gt;"",MAX($B$1:$B2431)+1, "" )</f>
        <v>#REF!</v>
      </c>
      <c r="C2432" s="109" t="str">
        <f t="shared" si="151"/>
        <v/>
      </c>
      <c r="E2432" s="110" t="e">
        <f t="shared" si="150"/>
        <v>#REF!</v>
      </c>
      <c r="F2432" s="109" t="e">
        <f>IF(E2432&lt;&gt;"",MAX($F$1:$F2431)+1, "" )</f>
        <v>#REF!</v>
      </c>
      <c r="G2432" s="109" t="str">
        <f t="shared" si="152"/>
        <v/>
      </c>
    </row>
    <row r="2433" spans="1:7" ht="15.5" x14ac:dyDescent="0.35">
      <c r="A2433" s="110" t="e">
        <f t="shared" si="149"/>
        <v>#REF!</v>
      </c>
      <c r="B2433" s="109" t="e">
        <f>IF(A2433&lt;&gt;"",MAX($B$1:$B2432)+1, "" )</f>
        <v>#REF!</v>
      </c>
      <c r="C2433" s="109" t="str">
        <f t="shared" si="151"/>
        <v/>
      </c>
      <c r="E2433" s="110" t="e">
        <f t="shared" si="150"/>
        <v>#REF!</v>
      </c>
      <c r="F2433" s="109" t="e">
        <f>IF(E2433&lt;&gt;"",MAX($F$1:$F2432)+1, "" )</f>
        <v>#REF!</v>
      </c>
      <c r="G2433" s="109" t="str">
        <f t="shared" si="152"/>
        <v/>
      </c>
    </row>
    <row r="2434" spans="1:7" ht="15.5" x14ac:dyDescent="0.35">
      <c r="A2434" s="110" t="e">
        <f t="shared" si="149"/>
        <v>#REF!</v>
      </c>
      <c r="B2434" s="109" t="e">
        <f>IF(A2434&lt;&gt;"",MAX($B$1:$B2433)+1, "" )</f>
        <v>#REF!</v>
      </c>
      <c r="C2434" s="109" t="str">
        <f t="shared" si="151"/>
        <v/>
      </c>
      <c r="E2434" s="110" t="e">
        <f t="shared" si="150"/>
        <v>#REF!</v>
      </c>
      <c r="F2434" s="109" t="e">
        <f>IF(E2434&lt;&gt;"",MAX($F$1:$F2433)+1, "" )</f>
        <v>#REF!</v>
      </c>
      <c r="G2434" s="109" t="str">
        <f t="shared" si="152"/>
        <v/>
      </c>
    </row>
    <row r="2435" spans="1:7" ht="15.5" x14ac:dyDescent="0.35">
      <c r="A2435" s="110" t="e">
        <f t="shared" si="149"/>
        <v>#REF!</v>
      </c>
      <c r="B2435" s="109" t="e">
        <f>IF(A2435&lt;&gt;"",MAX($B$1:$B2434)+1, "" )</f>
        <v>#REF!</v>
      </c>
      <c r="C2435" s="109" t="str">
        <f t="shared" si="151"/>
        <v/>
      </c>
      <c r="E2435" s="110" t="e">
        <f t="shared" si="150"/>
        <v>#REF!</v>
      </c>
      <c r="F2435" s="109" t="e">
        <f>IF(E2435&lt;&gt;"",MAX($F$1:$F2434)+1, "" )</f>
        <v>#REF!</v>
      </c>
      <c r="G2435" s="109" t="str">
        <f t="shared" si="152"/>
        <v/>
      </c>
    </row>
    <row r="2436" spans="1:7" ht="15.5" x14ac:dyDescent="0.35">
      <c r="A2436" s="110" t="e">
        <f t="shared" si="149"/>
        <v>#REF!</v>
      </c>
      <c r="B2436" s="109" t="e">
        <f>IF(A2436&lt;&gt;"",MAX($B$1:$B2435)+1, "" )</f>
        <v>#REF!</v>
      </c>
      <c r="C2436" s="109" t="str">
        <f t="shared" si="151"/>
        <v/>
      </c>
      <c r="E2436" s="110" t="e">
        <f t="shared" si="150"/>
        <v>#REF!</v>
      </c>
      <c r="F2436" s="109" t="e">
        <f>IF(E2436&lt;&gt;"",MAX($F$1:$F2435)+1, "" )</f>
        <v>#REF!</v>
      </c>
      <c r="G2436" s="109" t="str">
        <f t="shared" si="152"/>
        <v/>
      </c>
    </row>
    <row r="2437" spans="1:7" ht="15.5" x14ac:dyDescent="0.35">
      <c r="A2437" s="110" t="e">
        <f t="shared" ref="A2437:A2500" si="153">_xlfn.SINGLE(INDEX(CreationCptData,1+INT((ROW(A2433)-1)/COLUMNS(CreationCptData)),MOD(ROW(A2433)-1+COLUMNS(CreationCptData),COLUMNS(CreationCptData))+1))</f>
        <v>#REF!</v>
      </c>
      <c r="B2437" s="109" t="e">
        <f>IF(A2437&lt;&gt;"",MAX($B$1:$B2436)+1, "" )</f>
        <v>#REF!</v>
      </c>
      <c r="C2437" s="109" t="str">
        <f t="shared" si="151"/>
        <v/>
      </c>
      <c r="E2437" s="110" t="e">
        <f t="shared" ref="E2437:E2500" si="154">INDEX(PAWSCptData,1+INT((ROW(E2433)-1)/COLUMNS(PAWSCptData)),MOD(ROW(E2433)-1+COLUMNS(PAWSCptData),COLUMNS(PAWSCptData))+1)</f>
        <v>#REF!</v>
      </c>
      <c r="F2437" s="109" t="e">
        <f>IF(E2437&lt;&gt;"",MAX($F$1:$F2436)+1, "" )</f>
        <v>#REF!</v>
      </c>
      <c r="G2437" s="109" t="str">
        <f t="shared" si="152"/>
        <v/>
      </c>
    </row>
    <row r="2438" spans="1:7" ht="15.5" x14ac:dyDescent="0.35">
      <c r="A2438" s="110" t="e">
        <f t="shared" si="153"/>
        <v>#REF!</v>
      </c>
      <c r="B2438" s="109" t="e">
        <f>IF(A2438&lt;&gt;"",MAX($B$1:$B2437)+1, "" )</f>
        <v>#REF!</v>
      </c>
      <c r="C2438" s="109" t="str">
        <f t="shared" ref="C2438:C2501" si="155">IF(ISERROR(MATCH(ROW()-ROW($C$4),$B$5:$B$10989,0)),"",INDEX($A$5:$A$10989,MATCH(ROW()-ROW($C$4),$B$5:$B$10989,0)))</f>
        <v/>
      </c>
      <c r="E2438" s="110" t="e">
        <f t="shared" si="154"/>
        <v>#REF!</v>
      </c>
      <c r="F2438" s="109" t="e">
        <f>IF(E2438&lt;&gt;"",MAX($F$1:$F2437)+1, "" )</f>
        <v>#REF!</v>
      </c>
      <c r="G2438" s="109" t="str">
        <f t="shared" ref="G2438:G2501" si="156">IF(ISERROR(MATCH(ROW()-ROW($G$4),$F$5:$F$10989,0)),"",INDEX($E$5:$E$10989,MATCH(ROW()-ROW($G$4),$F$5:$F$10989,0)))</f>
        <v/>
      </c>
    </row>
    <row r="2439" spans="1:7" ht="15.5" x14ac:dyDescent="0.35">
      <c r="A2439" s="110" t="e">
        <f t="shared" si="153"/>
        <v>#REF!</v>
      </c>
      <c r="B2439" s="109" t="e">
        <f>IF(A2439&lt;&gt;"",MAX($B$1:$B2438)+1, "" )</f>
        <v>#REF!</v>
      </c>
      <c r="C2439" s="109" t="str">
        <f t="shared" si="155"/>
        <v/>
      </c>
      <c r="E2439" s="110" t="e">
        <f t="shared" si="154"/>
        <v>#REF!</v>
      </c>
      <c r="F2439" s="109" t="e">
        <f>IF(E2439&lt;&gt;"",MAX($F$1:$F2438)+1, "" )</f>
        <v>#REF!</v>
      </c>
      <c r="G2439" s="109" t="str">
        <f t="shared" si="156"/>
        <v/>
      </c>
    </row>
    <row r="2440" spans="1:7" ht="15.5" x14ac:dyDescent="0.35">
      <c r="A2440" s="110" t="e">
        <f t="shared" si="153"/>
        <v>#REF!</v>
      </c>
      <c r="B2440" s="109" t="e">
        <f>IF(A2440&lt;&gt;"",MAX($B$1:$B2439)+1, "" )</f>
        <v>#REF!</v>
      </c>
      <c r="C2440" s="109" t="str">
        <f t="shared" si="155"/>
        <v/>
      </c>
      <c r="E2440" s="110" t="e">
        <f t="shared" si="154"/>
        <v>#REF!</v>
      </c>
      <c r="F2440" s="109" t="e">
        <f>IF(E2440&lt;&gt;"",MAX($F$1:$F2439)+1, "" )</f>
        <v>#REF!</v>
      </c>
      <c r="G2440" s="109" t="str">
        <f t="shared" si="156"/>
        <v/>
      </c>
    </row>
    <row r="2441" spans="1:7" ht="15.5" x14ac:dyDescent="0.35">
      <c r="A2441" s="110" t="e">
        <f t="shared" si="153"/>
        <v>#REF!</v>
      </c>
      <c r="B2441" s="109" t="e">
        <f>IF(A2441&lt;&gt;"",MAX($B$1:$B2440)+1, "" )</f>
        <v>#REF!</v>
      </c>
      <c r="C2441" s="109" t="str">
        <f t="shared" si="155"/>
        <v/>
      </c>
      <c r="E2441" s="110" t="e">
        <f t="shared" si="154"/>
        <v>#REF!</v>
      </c>
      <c r="F2441" s="109" t="e">
        <f>IF(E2441&lt;&gt;"",MAX($F$1:$F2440)+1, "" )</f>
        <v>#REF!</v>
      </c>
      <c r="G2441" s="109" t="str">
        <f t="shared" si="156"/>
        <v/>
      </c>
    </row>
    <row r="2442" spans="1:7" ht="15.5" x14ac:dyDescent="0.35">
      <c r="A2442" s="110" t="e">
        <f t="shared" si="153"/>
        <v>#REF!</v>
      </c>
      <c r="B2442" s="109" t="e">
        <f>IF(A2442&lt;&gt;"",MAX($B$1:$B2441)+1, "" )</f>
        <v>#REF!</v>
      </c>
      <c r="C2442" s="109" t="str">
        <f t="shared" si="155"/>
        <v/>
      </c>
      <c r="E2442" s="110" t="e">
        <f t="shared" si="154"/>
        <v>#REF!</v>
      </c>
      <c r="F2442" s="109" t="e">
        <f>IF(E2442&lt;&gt;"",MAX($F$1:$F2441)+1, "" )</f>
        <v>#REF!</v>
      </c>
      <c r="G2442" s="109" t="str">
        <f t="shared" si="156"/>
        <v/>
      </c>
    </row>
    <row r="2443" spans="1:7" ht="15.5" x14ac:dyDescent="0.35">
      <c r="A2443" s="110" t="e">
        <f t="shared" si="153"/>
        <v>#REF!</v>
      </c>
      <c r="B2443" s="109" t="e">
        <f>IF(A2443&lt;&gt;"",MAX($B$1:$B2442)+1, "" )</f>
        <v>#REF!</v>
      </c>
      <c r="C2443" s="109" t="str">
        <f t="shared" si="155"/>
        <v/>
      </c>
      <c r="E2443" s="110" t="e">
        <f t="shared" si="154"/>
        <v>#REF!</v>
      </c>
      <c r="F2443" s="109" t="e">
        <f>IF(E2443&lt;&gt;"",MAX($F$1:$F2442)+1, "" )</f>
        <v>#REF!</v>
      </c>
      <c r="G2443" s="109" t="str">
        <f t="shared" si="156"/>
        <v/>
      </c>
    </row>
    <row r="2444" spans="1:7" ht="15.5" x14ac:dyDescent="0.35">
      <c r="A2444" s="110" t="e">
        <f t="shared" si="153"/>
        <v>#REF!</v>
      </c>
      <c r="B2444" s="109" t="e">
        <f>IF(A2444&lt;&gt;"",MAX($B$1:$B2443)+1, "" )</f>
        <v>#REF!</v>
      </c>
      <c r="C2444" s="109" t="str">
        <f t="shared" si="155"/>
        <v/>
      </c>
      <c r="E2444" s="110" t="e">
        <f t="shared" si="154"/>
        <v>#REF!</v>
      </c>
      <c r="F2444" s="109" t="e">
        <f>IF(E2444&lt;&gt;"",MAX($F$1:$F2443)+1, "" )</f>
        <v>#REF!</v>
      </c>
      <c r="G2444" s="109" t="str">
        <f t="shared" si="156"/>
        <v/>
      </c>
    </row>
    <row r="2445" spans="1:7" ht="15.5" x14ac:dyDescent="0.35">
      <c r="A2445" s="110" t="e">
        <f t="shared" si="153"/>
        <v>#REF!</v>
      </c>
      <c r="B2445" s="109" t="e">
        <f>IF(A2445&lt;&gt;"",MAX($B$1:$B2444)+1, "" )</f>
        <v>#REF!</v>
      </c>
      <c r="C2445" s="109" t="str">
        <f t="shared" si="155"/>
        <v/>
      </c>
      <c r="E2445" s="110" t="e">
        <f t="shared" si="154"/>
        <v>#REF!</v>
      </c>
      <c r="F2445" s="109" t="e">
        <f>IF(E2445&lt;&gt;"",MAX($F$1:$F2444)+1, "" )</f>
        <v>#REF!</v>
      </c>
      <c r="G2445" s="109" t="str">
        <f t="shared" si="156"/>
        <v/>
      </c>
    </row>
    <row r="2446" spans="1:7" ht="15.5" x14ac:dyDescent="0.35">
      <c r="A2446" s="110" t="e">
        <f t="shared" si="153"/>
        <v>#REF!</v>
      </c>
      <c r="B2446" s="109" t="e">
        <f>IF(A2446&lt;&gt;"",MAX($B$1:$B2445)+1, "" )</f>
        <v>#REF!</v>
      </c>
      <c r="C2446" s="109" t="str">
        <f t="shared" si="155"/>
        <v/>
      </c>
      <c r="E2446" s="110" t="e">
        <f t="shared" si="154"/>
        <v>#REF!</v>
      </c>
      <c r="F2446" s="109" t="e">
        <f>IF(E2446&lt;&gt;"",MAX($F$1:$F2445)+1, "" )</f>
        <v>#REF!</v>
      </c>
      <c r="G2446" s="109" t="str">
        <f t="shared" si="156"/>
        <v/>
      </c>
    </row>
    <row r="2447" spans="1:7" ht="15.5" x14ac:dyDescent="0.35">
      <c r="A2447" s="110" t="e">
        <f t="shared" si="153"/>
        <v>#REF!</v>
      </c>
      <c r="B2447" s="109" t="e">
        <f>IF(A2447&lt;&gt;"",MAX($B$1:$B2446)+1, "" )</f>
        <v>#REF!</v>
      </c>
      <c r="C2447" s="109" t="str">
        <f t="shared" si="155"/>
        <v/>
      </c>
      <c r="E2447" s="110" t="e">
        <f t="shared" si="154"/>
        <v>#REF!</v>
      </c>
      <c r="F2447" s="109" t="e">
        <f>IF(E2447&lt;&gt;"",MAX($F$1:$F2446)+1, "" )</f>
        <v>#REF!</v>
      </c>
      <c r="G2447" s="109" t="str">
        <f t="shared" si="156"/>
        <v/>
      </c>
    </row>
    <row r="2448" spans="1:7" ht="15.5" x14ac:dyDescent="0.35">
      <c r="A2448" s="110" t="e">
        <f t="shared" si="153"/>
        <v>#REF!</v>
      </c>
      <c r="B2448" s="109" t="e">
        <f>IF(A2448&lt;&gt;"",MAX($B$1:$B2447)+1, "" )</f>
        <v>#REF!</v>
      </c>
      <c r="C2448" s="109" t="str">
        <f t="shared" si="155"/>
        <v/>
      </c>
      <c r="E2448" s="110" t="e">
        <f t="shared" si="154"/>
        <v>#REF!</v>
      </c>
      <c r="F2448" s="109" t="e">
        <f>IF(E2448&lt;&gt;"",MAX($F$1:$F2447)+1, "" )</f>
        <v>#REF!</v>
      </c>
      <c r="G2448" s="109" t="str">
        <f t="shared" si="156"/>
        <v/>
      </c>
    </row>
    <row r="2449" spans="1:7" ht="15.5" x14ac:dyDescent="0.35">
      <c r="A2449" s="110" t="e">
        <f t="shared" si="153"/>
        <v>#REF!</v>
      </c>
      <c r="B2449" s="109" t="e">
        <f>IF(A2449&lt;&gt;"",MAX($B$1:$B2448)+1, "" )</f>
        <v>#REF!</v>
      </c>
      <c r="C2449" s="109" t="str">
        <f t="shared" si="155"/>
        <v/>
      </c>
      <c r="E2449" s="110" t="e">
        <f t="shared" si="154"/>
        <v>#REF!</v>
      </c>
      <c r="F2449" s="109" t="e">
        <f>IF(E2449&lt;&gt;"",MAX($F$1:$F2448)+1, "" )</f>
        <v>#REF!</v>
      </c>
      <c r="G2449" s="109" t="str">
        <f t="shared" si="156"/>
        <v/>
      </c>
    </row>
    <row r="2450" spans="1:7" ht="15.5" x14ac:dyDescent="0.35">
      <c r="A2450" s="110" t="e">
        <f t="shared" si="153"/>
        <v>#REF!</v>
      </c>
      <c r="B2450" s="109" t="e">
        <f>IF(A2450&lt;&gt;"",MAX($B$1:$B2449)+1, "" )</f>
        <v>#REF!</v>
      </c>
      <c r="C2450" s="109" t="str">
        <f t="shared" si="155"/>
        <v/>
      </c>
      <c r="E2450" s="110" t="e">
        <f t="shared" si="154"/>
        <v>#REF!</v>
      </c>
      <c r="F2450" s="109" t="e">
        <f>IF(E2450&lt;&gt;"",MAX($F$1:$F2449)+1, "" )</f>
        <v>#REF!</v>
      </c>
      <c r="G2450" s="109" t="str">
        <f t="shared" si="156"/>
        <v/>
      </c>
    </row>
    <row r="2451" spans="1:7" ht="15.5" x14ac:dyDescent="0.35">
      <c r="A2451" s="110" t="e">
        <f t="shared" si="153"/>
        <v>#REF!</v>
      </c>
      <c r="B2451" s="109" t="e">
        <f>IF(A2451&lt;&gt;"",MAX($B$1:$B2450)+1, "" )</f>
        <v>#REF!</v>
      </c>
      <c r="C2451" s="109" t="str">
        <f t="shared" si="155"/>
        <v/>
      </c>
      <c r="E2451" s="110" t="e">
        <f t="shared" si="154"/>
        <v>#REF!</v>
      </c>
      <c r="F2451" s="109" t="e">
        <f>IF(E2451&lt;&gt;"",MAX($F$1:$F2450)+1, "" )</f>
        <v>#REF!</v>
      </c>
      <c r="G2451" s="109" t="str">
        <f t="shared" si="156"/>
        <v/>
      </c>
    </row>
    <row r="2452" spans="1:7" ht="15.5" x14ac:dyDescent="0.35">
      <c r="A2452" s="110" t="e">
        <f t="shared" si="153"/>
        <v>#REF!</v>
      </c>
      <c r="B2452" s="109" t="e">
        <f>IF(A2452&lt;&gt;"",MAX($B$1:$B2451)+1, "" )</f>
        <v>#REF!</v>
      </c>
      <c r="C2452" s="109" t="str">
        <f t="shared" si="155"/>
        <v/>
      </c>
      <c r="E2452" s="110" t="e">
        <f t="shared" si="154"/>
        <v>#REF!</v>
      </c>
      <c r="F2452" s="109" t="e">
        <f>IF(E2452&lt;&gt;"",MAX($F$1:$F2451)+1, "" )</f>
        <v>#REF!</v>
      </c>
      <c r="G2452" s="109" t="str">
        <f t="shared" si="156"/>
        <v/>
      </c>
    </row>
    <row r="2453" spans="1:7" ht="15.5" x14ac:dyDescent="0.35">
      <c r="A2453" s="110" t="e">
        <f t="shared" si="153"/>
        <v>#REF!</v>
      </c>
      <c r="B2453" s="109" t="e">
        <f>IF(A2453&lt;&gt;"",MAX($B$1:$B2452)+1, "" )</f>
        <v>#REF!</v>
      </c>
      <c r="C2453" s="109" t="str">
        <f t="shared" si="155"/>
        <v/>
      </c>
      <c r="E2453" s="110" t="e">
        <f t="shared" si="154"/>
        <v>#REF!</v>
      </c>
      <c r="F2453" s="109" t="e">
        <f>IF(E2453&lt;&gt;"",MAX($F$1:$F2452)+1, "" )</f>
        <v>#REF!</v>
      </c>
      <c r="G2453" s="109" t="str">
        <f t="shared" si="156"/>
        <v/>
      </c>
    </row>
    <row r="2454" spans="1:7" ht="15.5" x14ac:dyDescent="0.35">
      <c r="A2454" s="110" t="e">
        <f t="shared" si="153"/>
        <v>#REF!</v>
      </c>
      <c r="B2454" s="109" t="e">
        <f>IF(A2454&lt;&gt;"",MAX($B$1:$B2453)+1, "" )</f>
        <v>#REF!</v>
      </c>
      <c r="C2454" s="109" t="str">
        <f t="shared" si="155"/>
        <v/>
      </c>
      <c r="E2454" s="110" t="e">
        <f t="shared" si="154"/>
        <v>#REF!</v>
      </c>
      <c r="F2454" s="109" t="e">
        <f>IF(E2454&lt;&gt;"",MAX($F$1:$F2453)+1, "" )</f>
        <v>#REF!</v>
      </c>
      <c r="G2454" s="109" t="str">
        <f t="shared" si="156"/>
        <v/>
      </c>
    </row>
    <row r="2455" spans="1:7" ht="15.5" x14ac:dyDescent="0.35">
      <c r="A2455" s="110" t="e">
        <f t="shared" si="153"/>
        <v>#REF!</v>
      </c>
      <c r="B2455" s="109" t="e">
        <f>IF(A2455&lt;&gt;"",MAX($B$1:$B2454)+1, "" )</f>
        <v>#REF!</v>
      </c>
      <c r="C2455" s="109" t="str">
        <f t="shared" si="155"/>
        <v/>
      </c>
      <c r="E2455" s="110" t="e">
        <f t="shared" si="154"/>
        <v>#REF!</v>
      </c>
      <c r="F2455" s="109" t="e">
        <f>IF(E2455&lt;&gt;"",MAX($F$1:$F2454)+1, "" )</f>
        <v>#REF!</v>
      </c>
      <c r="G2455" s="109" t="str">
        <f t="shared" si="156"/>
        <v/>
      </c>
    </row>
    <row r="2456" spans="1:7" ht="15.5" x14ac:dyDescent="0.35">
      <c r="A2456" s="110" t="e">
        <f t="shared" si="153"/>
        <v>#REF!</v>
      </c>
      <c r="B2456" s="109" t="e">
        <f>IF(A2456&lt;&gt;"",MAX($B$1:$B2455)+1, "" )</f>
        <v>#REF!</v>
      </c>
      <c r="C2456" s="109" t="str">
        <f t="shared" si="155"/>
        <v/>
      </c>
      <c r="E2456" s="110" t="e">
        <f t="shared" si="154"/>
        <v>#REF!</v>
      </c>
      <c r="F2456" s="109" t="e">
        <f>IF(E2456&lt;&gt;"",MAX($F$1:$F2455)+1, "" )</f>
        <v>#REF!</v>
      </c>
      <c r="G2456" s="109" t="str">
        <f t="shared" si="156"/>
        <v/>
      </c>
    </row>
    <row r="2457" spans="1:7" ht="15.5" x14ac:dyDescent="0.35">
      <c r="A2457" s="110" t="e">
        <f t="shared" si="153"/>
        <v>#REF!</v>
      </c>
      <c r="B2457" s="109" t="e">
        <f>IF(A2457&lt;&gt;"",MAX($B$1:$B2456)+1, "" )</f>
        <v>#REF!</v>
      </c>
      <c r="C2457" s="109" t="str">
        <f t="shared" si="155"/>
        <v/>
      </c>
      <c r="E2457" s="110" t="e">
        <f t="shared" si="154"/>
        <v>#REF!</v>
      </c>
      <c r="F2457" s="109" t="e">
        <f>IF(E2457&lt;&gt;"",MAX($F$1:$F2456)+1, "" )</f>
        <v>#REF!</v>
      </c>
      <c r="G2457" s="109" t="str">
        <f t="shared" si="156"/>
        <v/>
      </c>
    </row>
    <row r="2458" spans="1:7" ht="15.5" x14ac:dyDescent="0.35">
      <c r="A2458" s="110" t="e">
        <f t="shared" si="153"/>
        <v>#REF!</v>
      </c>
      <c r="B2458" s="109" t="e">
        <f>IF(A2458&lt;&gt;"",MAX($B$1:$B2457)+1, "" )</f>
        <v>#REF!</v>
      </c>
      <c r="C2458" s="109" t="str">
        <f t="shared" si="155"/>
        <v/>
      </c>
      <c r="E2458" s="110" t="e">
        <f t="shared" si="154"/>
        <v>#REF!</v>
      </c>
      <c r="F2458" s="109" t="e">
        <f>IF(E2458&lt;&gt;"",MAX($F$1:$F2457)+1, "" )</f>
        <v>#REF!</v>
      </c>
      <c r="G2458" s="109" t="str">
        <f t="shared" si="156"/>
        <v/>
      </c>
    </row>
    <row r="2459" spans="1:7" ht="15.5" x14ac:dyDescent="0.35">
      <c r="A2459" s="110" t="e">
        <f t="shared" si="153"/>
        <v>#REF!</v>
      </c>
      <c r="B2459" s="109" t="e">
        <f>IF(A2459&lt;&gt;"",MAX($B$1:$B2458)+1, "" )</f>
        <v>#REF!</v>
      </c>
      <c r="C2459" s="109" t="str">
        <f t="shared" si="155"/>
        <v/>
      </c>
      <c r="E2459" s="110" t="e">
        <f t="shared" si="154"/>
        <v>#REF!</v>
      </c>
      <c r="F2459" s="109" t="e">
        <f>IF(E2459&lt;&gt;"",MAX($F$1:$F2458)+1, "" )</f>
        <v>#REF!</v>
      </c>
      <c r="G2459" s="109" t="str">
        <f t="shared" si="156"/>
        <v/>
      </c>
    </row>
    <row r="2460" spans="1:7" ht="15.5" x14ac:dyDescent="0.35">
      <c r="A2460" s="110" t="e">
        <f t="shared" si="153"/>
        <v>#REF!</v>
      </c>
      <c r="B2460" s="109" t="e">
        <f>IF(A2460&lt;&gt;"",MAX($B$1:$B2459)+1, "" )</f>
        <v>#REF!</v>
      </c>
      <c r="C2460" s="109" t="str">
        <f t="shared" si="155"/>
        <v/>
      </c>
      <c r="E2460" s="110" t="e">
        <f t="shared" si="154"/>
        <v>#REF!</v>
      </c>
      <c r="F2460" s="109" t="e">
        <f>IF(E2460&lt;&gt;"",MAX($F$1:$F2459)+1, "" )</f>
        <v>#REF!</v>
      </c>
      <c r="G2460" s="109" t="str">
        <f t="shared" si="156"/>
        <v/>
      </c>
    </row>
    <row r="2461" spans="1:7" ht="15.5" x14ac:dyDescent="0.35">
      <c r="A2461" s="110" t="e">
        <f t="shared" si="153"/>
        <v>#REF!</v>
      </c>
      <c r="B2461" s="109" t="e">
        <f>IF(A2461&lt;&gt;"",MAX($B$1:$B2460)+1, "" )</f>
        <v>#REF!</v>
      </c>
      <c r="C2461" s="109" t="str">
        <f t="shared" si="155"/>
        <v/>
      </c>
      <c r="E2461" s="110" t="e">
        <f t="shared" si="154"/>
        <v>#REF!</v>
      </c>
      <c r="F2461" s="109" t="e">
        <f>IF(E2461&lt;&gt;"",MAX($F$1:$F2460)+1, "" )</f>
        <v>#REF!</v>
      </c>
      <c r="G2461" s="109" t="str">
        <f t="shared" si="156"/>
        <v/>
      </c>
    </row>
    <row r="2462" spans="1:7" ht="15.5" x14ac:dyDescent="0.35">
      <c r="A2462" s="110" t="e">
        <f t="shared" si="153"/>
        <v>#REF!</v>
      </c>
      <c r="B2462" s="109" t="e">
        <f>IF(A2462&lt;&gt;"",MAX($B$1:$B2461)+1, "" )</f>
        <v>#REF!</v>
      </c>
      <c r="C2462" s="109" t="str">
        <f t="shared" si="155"/>
        <v/>
      </c>
      <c r="E2462" s="110" t="e">
        <f t="shared" si="154"/>
        <v>#REF!</v>
      </c>
      <c r="F2462" s="109" t="e">
        <f>IF(E2462&lt;&gt;"",MAX($F$1:$F2461)+1, "" )</f>
        <v>#REF!</v>
      </c>
      <c r="G2462" s="109" t="str">
        <f t="shared" si="156"/>
        <v/>
      </c>
    </row>
    <row r="2463" spans="1:7" ht="15.5" x14ac:dyDescent="0.35">
      <c r="A2463" s="110" t="e">
        <f t="shared" si="153"/>
        <v>#REF!</v>
      </c>
      <c r="B2463" s="109" t="e">
        <f>IF(A2463&lt;&gt;"",MAX($B$1:$B2462)+1, "" )</f>
        <v>#REF!</v>
      </c>
      <c r="C2463" s="109" t="str">
        <f t="shared" si="155"/>
        <v/>
      </c>
      <c r="E2463" s="110" t="e">
        <f t="shared" si="154"/>
        <v>#REF!</v>
      </c>
      <c r="F2463" s="109" t="e">
        <f>IF(E2463&lt;&gt;"",MAX($F$1:$F2462)+1, "" )</f>
        <v>#REF!</v>
      </c>
      <c r="G2463" s="109" t="str">
        <f t="shared" si="156"/>
        <v/>
      </c>
    </row>
    <row r="2464" spans="1:7" ht="15.5" x14ac:dyDescent="0.35">
      <c r="A2464" s="110" t="e">
        <f t="shared" si="153"/>
        <v>#REF!</v>
      </c>
      <c r="B2464" s="109" t="e">
        <f>IF(A2464&lt;&gt;"",MAX($B$1:$B2463)+1, "" )</f>
        <v>#REF!</v>
      </c>
      <c r="C2464" s="109" t="str">
        <f t="shared" si="155"/>
        <v/>
      </c>
      <c r="E2464" s="110" t="e">
        <f t="shared" si="154"/>
        <v>#REF!</v>
      </c>
      <c r="F2464" s="109" t="e">
        <f>IF(E2464&lt;&gt;"",MAX($F$1:$F2463)+1, "" )</f>
        <v>#REF!</v>
      </c>
      <c r="G2464" s="109" t="str">
        <f t="shared" si="156"/>
        <v/>
      </c>
    </row>
    <row r="2465" spans="1:7" ht="15.5" x14ac:dyDescent="0.35">
      <c r="A2465" s="110" t="e">
        <f t="shared" si="153"/>
        <v>#REF!</v>
      </c>
      <c r="B2465" s="109" t="e">
        <f>IF(A2465&lt;&gt;"",MAX($B$1:$B2464)+1, "" )</f>
        <v>#REF!</v>
      </c>
      <c r="C2465" s="109" t="str">
        <f t="shared" si="155"/>
        <v/>
      </c>
      <c r="E2465" s="110" t="e">
        <f t="shared" si="154"/>
        <v>#REF!</v>
      </c>
      <c r="F2465" s="109" t="e">
        <f>IF(E2465&lt;&gt;"",MAX($F$1:$F2464)+1, "" )</f>
        <v>#REF!</v>
      </c>
      <c r="G2465" s="109" t="str">
        <f t="shared" si="156"/>
        <v/>
      </c>
    </row>
    <row r="2466" spans="1:7" ht="15.5" x14ac:dyDescent="0.35">
      <c r="A2466" s="110" t="e">
        <f t="shared" si="153"/>
        <v>#REF!</v>
      </c>
      <c r="B2466" s="109" t="e">
        <f>IF(A2466&lt;&gt;"",MAX($B$1:$B2465)+1, "" )</f>
        <v>#REF!</v>
      </c>
      <c r="C2466" s="109" t="str">
        <f t="shared" si="155"/>
        <v/>
      </c>
      <c r="E2466" s="110" t="e">
        <f t="shared" si="154"/>
        <v>#REF!</v>
      </c>
      <c r="F2466" s="109" t="e">
        <f>IF(E2466&lt;&gt;"",MAX($F$1:$F2465)+1, "" )</f>
        <v>#REF!</v>
      </c>
      <c r="G2466" s="109" t="str">
        <f t="shared" si="156"/>
        <v/>
      </c>
    </row>
    <row r="2467" spans="1:7" ht="15.5" x14ac:dyDescent="0.35">
      <c r="A2467" s="110" t="e">
        <f t="shared" si="153"/>
        <v>#REF!</v>
      </c>
      <c r="B2467" s="109" t="e">
        <f>IF(A2467&lt;&gt;"",MAX($B$1:$B2466)+1, "" )</f>
        <v>#REF!</v>
      </c>
      <c r="C2467" s="109" t="str">
        <f t="shared" si="155"/>
        <v/>
      </c>
      <c r="E2467" s="110" t="e">
        <f t="shared" si="154"/>
        <v>#REF!</v>
      </c>
      <c r="F2467" s="109" t="e">
        <f>IF(E2467&lt;&gt;"",MAX($F$1:$F2466)+1, "" )</f>
        <v>#REF!</v>
      </c>
      <c r="G2467" s="109" t="str">
        <f t="shared" si="156"/>
        <v/>
      </c>
    </row>
    <row r="2468" spans="1:7" ht="15.5" x14ac:dyDescent="0.35">
      <c r="A2468" s="110" t="e">
        <f t="shared" si="153"/>
        <v>#REF!</v>
      </c>
      <c r="B2468" s="109" t="e">
        <f>IF(A2468&lt;&gt;"",MAX($B$1:$B2467)+1, "" )</f>
        <v>#REF!</v>
      </c>
      <c r="C2468" s="109" t="str">
        <f t="shared" si="155"/>
        <v/>
      </c>
      <c r="E2468" s="110" t="e">
        <f t="shared" si="154"/>
        <v>#REF!</v>
      </c>
      <c r="F2468" s="109" t="e">
        <f>IF(E2468&lt;&gt;"",MAX($F$1:$F2467)+1, "" )</f>
        <v>#REF!</v>
      </c>
      <c r="G2468" s="109" t="str">
        <f t="shared" si="156"/>
        <v/>
      </c>
    </row>
    <row r="2469" spans="1:7" ht="15.5" x14ac:dyDescent="0.35">
      <c r="A2469" s="110" t="e">
        <f t="shared" si="153"/>
        <v>#REF!</v>
      </c>
      <c r="B2469" s="109" t="e">
        <f>IF(A2469&lt;&gt;"",MAX($B$1:$B2468)+1, "" )</f>
        <v>#REF!</v>
      </c>
      <c r="C2469" s="109" t="str">
        <f t="shared" si="155"/>
        <v/>
      </c>
      <c r="E2469" s="110" t="e">
        <f t="shared" si="154"/>
        <v>#REF!</v>
      </c>
      <c r="F2469" s="109" t="e">
        <f>IF(E2469&lt;&gt;"",MAX($F$1:$F2468)+1, "" )</f>
        <v>#REF!</v>
      </c>
      <c r="G2469" s="109" t="str">
        <f t="shared" si="156"/>
        <v/>
      </c>
    </row>
    <row r="2470" spans="1:7" ht="15.5" x14ac:dyDescent="0.35">
      <c r="A2470" s="110" t="e">
        <f t="shared" si="153"/>
        <v>#REF!</v>
      </c>
      <c r="B2470" s="109" t="e">
        <f>IF(A2470&lt;&gt;"",MAX($B$1:$B2469)+1, "" )</f>
        <v>#REF!</v>
      </c>
      <c r="C2470" s="109" t="str">
        <f t="shared" si="155"/>
        <v/>
      </c>
      <c r="E2470" s="110" t="e">
        <f t="shared" si="154"/>
        <v>#REF!</v>
      </c>
      <c r="F2470" s="109" t="e">
        <f>IF(E2470&lt;&gt;"",MAX($F$1:$F2469)+1, "" )</f>
        <v>#REF!</v>
      </c>
      <c r="G2470" s="109" t="str">
        <f t="shared" si="156"/>
        <v/>
      </c>
    </row>
    <row r="2471" spans="1:7" ht="15.5" x14ac:dyDescent="0.35">
      <c r="A2471" s="110" t="e">
        <f t="shared" si="153"/>
        <v>#REF!</v>
      </c>
      <c r="B2471" s="109" t="e">
        <f>IF(A2471&lt;&gt;"",MAX($B$1:$B2470)+1, "" )</f>
        <v>#REF!</v>
      </c>
      <c r="C2471" s="109" t="str">
        <f t="shared" si="155"/>
        <v/>
      </c>
      <c r="E2471" s="110" t="e">
        <f t="shared" si="154"/>
        <v>#REF!</v>
      </c>
      <c r="F2471" s="109" t="e">
        <f>IF(E2471&lt;&gt;"",MAX($F$1:$F2470)+1, "" )</f>
        <v>#REF!</v>
      </c>
      <c r="G2471" s="109" t="str">
        <f t="shared" si="156"/>
        <v/>
      </c>
    </row>
    <row r="2472" spans="1:7" ht="15.5" x14ac:dyDescent="0.35">
      <c r="A2472" s="110" t="e">
        <f t="shared" si="153"/>
        <v>#REF!</v>
      </c>
      <c r="B2472" s="109" t="e">
        <f>IF(A2472&lt;&gt;"",MAX($B$1:$B2471)+1, "" )</f>
        <v>#REF!</v>
      </c>
      <c r="C2472" s="109" t="str">
        <f t="shared" si="155"/>
        <v/>
      </c>
      <c r="E2472" s="110" t="e">
        <f t="shared" si="154"/>
        <v>#REF!</v>
      </c>
      <c r="F2472" s="109" t="e">
        <f>IF(E2472&lt;&gt;"",MAX($F$1:$F2471)+1, "" )</f>
        <v>#REF!</v>
      </c>
      <c r="G2472" s="109" t="str">
        <f t="shared" si="156"/>
        <v/>
      </c>
    </row>
    <row r="2473" spans="1:7" ht="15.5" x14ac:dyDescent="0.35">
      <c r="A2473" s="110" t="e">
        <f t="shared" si="153"/>
        <v>#REF!</v>
      </c>
      <c r="B2473" s="109" t="e">
        <f>IF(A2473&lt;&gt;"",MAX($B$1:$B2472)+1, "" )</f>
        <v>#REF!</v>
      </c>
      <c r="C2473" s="109" t="str">
        <f t="shared" si="155"/>
        <v/>
      </c>
      <c r="E2473" s="110" t="e">
        <f t="shared" si="154"/>
        <v>#REF!</v>
      </c>
      <c r="F2473" s="109" t="e">
        <f>IF(E2473&lt;&gt;"",MAX($F$1:$F2472)+1, "" )</f>
        <v>#REF!</v>
      </c>
      <c r="G2473" s="109" t="str">
        <f t="shared" si="156"/>
        <v/>
      </c>
    </row>
    <row r="2474" spans="1:7" ht="15.5" x14ac:dyDescent="0.35">
      <c r="A2474" s="110" t="e">
        <f t="shared" si="153"/>
        <v>#REF!</v>
      </c>
      <c r="B2474" s="109" t="e">
        <f>IF(A2474&lt;&gt;"",MAX($B$1:$B2473)+1, "" )</f>
        <v>#REF!</v>
      </c>
      <c r="C2474" s="109" t="str">
        <f t="shared" si="155"/>
        <v/>
      </c>
      <c r="E2474" s="110" t="e">
        <f t="shared" si="154"/>
        <v>#REF!</v>
      </c>
      <c r="F2474" s="109" t="e">
        <f>IF(E2474&lt;&gt;"",MAX($F$1:$F2473)+1, "" )</f>
        <v>#REF!</v>
      </c>
      <c r="G2474" s="109" t="str">
        <f t="shared" si="156"/>
        <v/>
      </c>
    </row>
    <row r="2475" spans="1:7" ht="15.5" x14ac:dyDescent="0.35">
      <c r="A2475" s="110" t="e">
        <f t="shared" si="153"/>
        <v>#REF!</v>
      </c>
      <c r="B2475" s="109" t="e">
        <f>IF(A2475&lt;&gt;"",MAX($B$1:$B2474)+1, "" )</f>
        <v>#REF!</v>
      </c>
      <c r="C2475" s="109" t="str">
        <f t="shared" si="155"/>
        <v/>
      </c>
      <c r="E2475" s="110" t="e">
        <f t="shared" si="154"/>
        <v>#REF!</v>
      </c>
      <c r="F2475" s="109" t="e">
        <f>IF(E2475&lt;&gt;"",MAX($F$1:$F2474)+1, "" )</f>
        <v>#REF!</v>
      </c>
      <c r="G2475" s="109" t="str">
        <f t="shared" si="156"/>
        <v/>
      </c>
    </row>
    <row r="2476" spans="1:7" ht="15.5" x14ac:dyDescent="0.35">
      <c r="A2476" s="110" t="e">
        <f t="shared" si="153"/>
        <v>#REF!</v>
      </c>
      <c r="B2476" s="109" t="e">
        <f>IF(A2476&lt;&gt;"",MAX($B$1:$B2475)+1, "" )</f>
        <v>#REF!</v>
      </c>
      <c r="C2476" s="109" t="str">
        <f t="shared" si="155"/>
        <v/>
      </c>
      <c r="E2476" s="110" t="e">
        <f t="shared" si="154"/>
        <v>#REF!</v>
      </c>
      <c r="F2476" s="109" t="e">
        <f>IF(E2476&lt;&gt;"",MAX($F$1:$F2475)+1, "" )</f>
        <v>#REF!</v>
      </c>
      <c r="G2476" s="109" t="str">
        <f t="shared" si="156"/>
        <v/>
      </c>
    </row>
    <row r="2477" spans="1:7" ht="15.5" x14ac:dyDescent="0.35">
      <c r="A2477" s="110" t="e">
        <f t="shared" si="153"/>
        <v>#REF!</v>
      </c>
      <c r="B2477" s="109" t="e">
        <f>IF(A2477&lt;&gt;"",MAX($B$1:$B2476)+1, "" )</f>
        <v>#REF!</v>
      </c>
      <c r="C2477" s="109" t="str">
        <f t="shared" si="155"/>
        <v/>
      </c>
      <c r="E2477" s="110" t="e">
        <f t="shared" si="154"/>
        <v>#REF!</v>
      </c>
      <c r="F2477" s="109" t="e">
        <f>IF(E2477&lt;&gt;"",MAX($F$1:$F2476)+1, "" )</f>
        <v>#REF!</v>
      </c>
      <c r="G2477" s="109" t="str">
        <f t="shared" si="156"/>
        <v/>
      </c>
    </row>
    <row r="2478" spans="1:7" ht="15.5" x14ac:dyDescent="0.35">
      <c r="A2478" s="110" t="e">
        <f t="shared" si="153"/>
        <v>#REF!</v>
      </c>
      <c r="B2478" s="109" t="e">
        <f>IF(A2478&lt;&gt;"",MAX($B$1:$B2477)+1, "" )</f>
        <v>#REF!</v>
      </c>
      <c r="C2478" s="109" t="str">
        <f t="shared" si="155"/>
        <v/>
      </c>
      <c r="E2478" s="110" t="e">
        <f t="shared" si="154"/>
        <v>#REF!</v>
      </c>
      <c r="F2478" s="109" t="e">
        <f>IF(E2478&lt;&gt;"",MAX($F$1:$F2477)+1, "" )</f>
        <v>#REF!</v>
      </c>
      <c r="G2478" s="109" t="str">
        <f t="shared" si="156"/>
        <v/>
      </c>
    </row>
    <row r="2479" spans="1:7" ht="15.5" x14ac:dyDescent="0.35">
      <c r="A2479" s="110" t="e">
        <f t="shared" si="153"/>
        <v>#REF!</v>
      </c>
      <c r="B2479" s="109" t="e">
        <f>IF(A2479&lt;&gt;"",MAX($B$1:$B2478)+1, "" )</f>
        <v>#REF!</v>
      </c>
      <c r="C2479" s="109" t="str">
        <f t="shared" si="155"/>
        <v/>
      </c>
      <c r="E2479" s="110" t="e">
        <f t="shared" si="154"/>
        <v>#REF!</v>
      </c>
      <c r="F2479" s="109" t="e">
        <f>IF(E2479&lt;&gt;"",MAX($F$1:$F2478)+1, "" )</f>
        <v>#REF!</v>
      </c>
      <c r="G2479" s="109" t="str">
        <f t="shared" si="156"/>
        <v/>
      </c>
    </row>
    <row r="2480" spans="1:7" ht="15.5" x14ac:dyDescent="0.35">
      <c r="A2480" s="110" t="e">
        <f t="shared" si="153"/>
        <v>#REF!</v>
      </c>
      <c r="B2480" s="109" t="e">
        <f>IF(A2480&lt;&gt;"",MAX($B$1:$B2479)+1, "" )</f>
        <v>#REF!</v>
      </c>
      <c r="C2480" s="109" t="str">
        <f t="shared" si="155"/>
        <v/>
      </c>
      <c r="E2480" s="110" t="e">
        <f t="shared" si="154"/>
        <v>#REF!</v>
      </c>
      <c r="F2480" s="109" t="e">
        <f>IF(E2480&lt;&gt;"",MAX($F$1:$F2479)+1, "" )</f>
        <v>#REF!</v>
      </c>
      <c r="G2480" s="109" t="str">
        <f t="shared" si="156"/>
        <v/>
      </c>
    </row>
    <row r="2481" spans="1:7" ht="15.5" x14ac:dyDescent="0.35">
      <c r="A2481" s="110" t="e">
        <f t="shared" si="153"/>
        <v>#REF!</v>
      </c>
      <c r="B2481" s="109" t="e">
        <f>IF(A2481&lt;&gt;"",MAX($B$1:$B2480)+1, "" )</f>
        <v>#REF!</v>
      </c>
      <c r="C2481" s="109" t="str">
        <f t="shared" si="155"/>
        <v/>
      </c>
      <c r="E2481" s="110" t="e">
        <f t="shared" si="154"/>
        <v>#REF!</v>
      </c>
      <c r="F2481" s="109" t="e">
        <f>IF(E2481&lt;&gt;"",MAX($F$1:$F2480)+1, "" )</f>
        <v>#REF!</v>
      </c>
      <c r="G2481" s="109" t="str">
        <f t="shared" si="156"/>
        <v/>
      </c>
    </row>
    <row r="2482" spans="1:7" ht="15.5" x14ac:dyDescent="0.35">
      <c r="A2482" s="110" t="e">
        <f t="shared" si="153"/>
        <v>#REF!</v>
      </c>
      <c r="B2482" s="109" t="e">
        <f>IF(A2482&lt;&gt;"",MAX($B$1:$B2481)+1, "" )</f>
        <v>#REF!</v>
      </c>
      <c r="C2482" s="109" t="str">
        <f t="shared" si="155"/>
        <v/>
      </c>
      <c r="E2482" s="110" t="e">
        <f t="shared" si="154"/>
        <v>#REF!</v>
      </c>
      <c r="F2482" s="109" t="e">
        <f>IF(E2482&lt;&gt;"",MAX($F$1:$F2481)+1, "" )</f>
        <v>#REF!</v>
      </c>
      <c r="G2482" s="109" t="str">
        <f t="shared" si="156"/>
        <v/>
      </c>
    </row>
    <row r="2483" spans="1:7" ht="15.5" x14ac:dyDescent="0.35">
      <c r="A2483" s="110" t="e">
        <f t="shared" si="153"/>
        <v>#REF!</v>
      </c>
      <c r="B2483" s="109" t="e">
        <f>IF(A2483&lt;&gt;"",MAX($B$1:$B2482)+1, "" )</f>
        <v>#REF!</v>
      </c>
      <c r="C2483" s="109" t="str">
        <f t="shared" si="155"/>
        <v/>
      </c>
      <c r="E2483" s="110" t="e">
        <f t="shared" si="154"/>
        <v>#REF!</v>
      </c>
      <c r="F2483" s="109" t="e">
        <f>IF(E2483&lt;&gt;"",MAX($F$1:$F2482)+1, "" )</f>
        <v>#REF!</v>
      </c>
      <c r="G2483" s="109" t="str">
        <f t="shared" si="156"/>
        <v/>
      </c>
    </row>
    <row r="2484" spans="1:7" ht="15.5" x14ac:dyDescent="0.35">
      <c r="A2484" s="110" t="e">
        <f t="shared" si="153"/>
        <v>#REF!</v>
      </c>
      <c r="B2484" s="109" t="e">
        <f>IF(A2484&lt;&gt;"",MAX($B$1:$B2483)+1, "" )</f>
        <v>#REF!</v>
      </c>
      <c r="C2484" s="109" t="str">
        <f t="shared" si="155"/>
        <v/>
      </c>
      <c r="E2484" s="110" t="e">
        <f t="shared" si="154"/>
        <v>#REF!</v>
      </c>
      <c r="F2484" s="109" t="e">
        <f>IF(E2484&lt;&gt;"",MAX($F$1:$F2483)+1, "" )</f>
        <v>#REF!</v>
      </c>
      <c r="G2484" s="109" t="str">
        <f t="shared" si="156"/>
        <v/>
      </c>
    </row>
    <row r="2485" spans="1:7" ht="15.5" x14ac:dyDescent="0.35">
      <c r="A2485" s="110" t="e">
        <f t="shared" si="153"/>
        <v>#REF!</v>
      </c>
      <c r="B2485" s="109" t="e">
        <f>IF(A2485&lt;&gt;"",MAX($B$1:$B2484)+1, "" )</f>
        <v>#REF!</v>
      </c>
      <c r="C2485" s="109" t="str">
        <f t="shared" si="155"/>
        <v/>
      </c>
      <c r="E2485" s="110" t="e">
        <f t="shared" si="154"/>
        <v>#REF!</v>
      </c>
      <c r="F2485" s="109" t="e">
        <f>IF(E2485&lt;&gt;"",MAX($F$1:$F2484)+1, "" )</f>
        <v>#REF!</v>
      </c>
      <c r="G2485" s="109" t="str">
        <f t="shared" si="156"/>
        <v/>
      </c>
    </row>
    <row r="2486" spans="1:7" ht="15.5" x14ac:dyDescent="0.35">
      <c r="A2486" s="110" t="e">
        <f t="shared" si="153"/>
        <v>#REF!</v>
      </c>
      <c r="B2486" s="109" t="e">
        <f>IF(A2486&lt;&gt;"",MAX($B$1:$B2485)+1, "" )</f>
        <v>#REF!</v>
      </c>
      <c r="C2486" s="109" t="str">
        <f t="shared" si="155"/>
        <v/>
      </c>
      <c r="E2486" s="110" t="e">
        <f t="shared" si="154"/>
        <v>#REF!</v>
      </c>
      <c r="F2486" s="109" t="e">
        <f>IF(E2486&lt;&gt;"",MAX($F$1:$F2485)+1, "" )</f>
        <v>#REF!</v>
      </c>
      <c r="G2486" s="109" t="str">
        <f t="shared" si="156"/>
        <v/>
      </c>
    </row>
    <row r="2487" spans="1:7" ht="15.5" x14ac:dyDescent="0.35">
      <c r="A2487" s="110" t="e">
        <f t="shared" si="153"/>
        <v>#REF!</v>
      </c>
      <c r="B2487" s="109" t="e">
        <f>IF(A2487&lt;&gt;"",MAX($B$1:$B2486)+1, "" )</f>
        <v>#REF!</v>
      </c>
      <c r="C2487" s="109" t="str">
        <f t="shared" si="155"/>
        <v/>
      </c>
      <c r="E2487" s="110" t="e">
        <f t="shared" si="154"/>
        <v>#REF!</v>
      </c>
      <c r="F2487" s="109" t="e">
        <f>IF(E2487&lt;&gt;"",MAX($F$1:$F2486)+1, "" )</f>
        <v>#REF!</v>
      </c>
      <c r="G2487" s="109" t="str">
        <f t="shared" si="156"/>
        <v/>
      </c>
    </row>
    <row r="2488" spans="1:7" ht="15.5" x14ac:dyDescent="0.35">
      <c r="A2488" s="110" t="e">
        <f t="shared" si="153"/>
        <v>#REF!</v>
      </c>
      <c r="B2488" s="109" t="e">
        <f>IF(A2488&lt;&gt;"",MAX($B$1:$B2487)+1, "" )</f>
        <v>#REF!</v>
      </c>
      <c r="C2488" s="109" t="str">
        <f t="shared" si="155"/>
        <v/>
      </c>
      <c r="E2488" s="110" t="e">
        <f t="shared" si="154"/>
        <v>#REF!</v>
      </c>
      <c r="F2488" s="109" t="e">
        <f>IF(E2488&lt;&gt;"",MAX($F$1:$F2487)+1, "" )</f>
        <v>#REF!</v>
      </c>
      <c r="G2488" s="109" t="str">
        <f t="shared" si="156"/>
        <v/>
      </c>
    </row>
    <row r="2489" spans="1:7" ht="15.5" x14ac:dyDescent="0.35">
      <c r="A2489" s="110" t="e">
        <f t="shared" si="153"/>
        <v>#REF!</v>
      </c>
      <c r="B2489" s="109" t="e">
        <f>IF(A2489&lt;&gt;"",MAX($B$1:$B2488)+1, "" )</f>
        <v>#REF!</v>
      </c>
      <c r="C2489" s="109" t="str">
        <f t="shared" si="155"/>
        <v/>
      </c>
      <c r="E2489" s="110" t="e">
        <f t="shared" si="154"/>
        <v>#REF!</v>
      </c>
      <c r="F2489" s="109" t="e">
        <f>IF(E2489&lt;&gt;"",MAX($F$1:$F2488)+1, "" )</f>
        <v>#REF!</v>
      </c>
      <c r="G2489" s="109" t="str">
        <f t="shared" si="156"/>
        <v/>
      </c>
    </row>
    <row r="2490" spans="1:7" ht="15.5" x14ac:dyDescent="0.35">
      <c r="A2490" s="110" t="e">
        <f t="shared" si="153"/>
        <v>#REF!</v>
      </c>
      <c r="B2490" s="109" t="e">
        <f>IF(A2490&lt;&gt;"",MAX($B$1:$B2489)+1, "" )</f>
        <v>#REF!</v>
      </c>
      <c r="C2490" s="109" t="str">
        <f t="shared" si="155"/>
        <v/>
      </c>
      <c r="E2490" s="110" t="e">
        <f t="shared" si="154"/>
        <v>#REF!</v>
      </c>
      <c r="F2490" s="109" t="e">
        <f>IF(E2490&lt;&gt;"",MAX($F$1:$F2489)+1, "" )</f>
        <v>#REF!</v>
      </c>
      <c r="G2490" s="109" t="str">
        <f t="shared" si="156"/>
        <v/>
      </c>
    </row>
    <row r="2491" spans="1:7" ht="15.5" x14ac:dyDescent="0.35">
      <c r="A2491" s="110" t="e">
        <f t="shared" si="153"/>
        <v>#REF!</v>
      </c>
      <c r="B2491" s="109" t="e">
        <f>IF(A2491&lt;&gt;"",MAX($B$1:$B2490)+1, "" )</f>
        <v>#REF!</v>
      </c>
      <c r="C2491" s="109" t="str">
        <f t="shared" si="155"/>
        <v/>
      </c>
      <c r="E2491" s="110" t="e">
        <f t="shared" si="154"/>
        <v>#REF!</v>
      </c>
      <c r="F2491" s="109" t="e">
        <f>IF(E2491&lt;&gt;"",MAX($F$1:$F2490)+1, "" )</f>
        <v>#REF!</v>
      </c>
      <c r="G2491" s="109" t="str">
        <f t="shared" si="156"/>
        <v/>
      </c>
    </row>
    <row r="2492" spans="1:7" ht="15.5" x14ac:dyDescent="0.35">
      <c r="A2492" s="110" t="e">
        <f t="shared" si="153"/>
        <v>#REF!</v>
      </c>
      <c r="B2492" s="109" t="e">
        <f>IF(A2492&lt;&gt;"",MAX($B$1:$B2491)+1, "" )</f>
        <v>#REF!</v>
      </c>
      <c r="C2492" s="109" t="str">
        <f t="shared" si="155"/>
        <v/>
      </c>
      <c r="E2492" s="110" t="e">
        <f t="shared" si="154"/>
        <v>#REF!</v>
      </c>
      <c r="F2492" s="109" t="e">
        <f>IF(E2492&lt;&gt;"",MAX($F$1:$F2491)+1, "" )</f>
        <v>#REF!</v>
      </c>
      <c r="G2492" s="109" t="str">
        <f t="shared" si="156"/>
        <v/>
      </c>
    </row>
    <row r="2493" spans="1:7" ht="15.5" x14ac:dyDescent="0.35">
      <c r="A2493" s="110" t="e">
        <f t="shared" si="153"/>
        <v>#REF!</v>
      </c>
      <c r="B2493" s="109" t="e">
        <f>IF(A2493&lt;&gt;"",MAX($B$1:$B2492)+1, "" )</f>
        <v>#REF!</v>
      </c>
      <c r="C2493" s="109" t="str">
        <f t="shared" si="155"/>
        <v/>
      </c>
      <c r="E2493" s="110" t="e">
        <f t="shared" si="154"/>
        <v>#REF!</v>
      </c>
      <c r="F2493" s="109" t="e">
        <f>IF(E2493&lt;&gt;"",MAX($F$1:$F2492)+1, "" )</f>
        <v>#REF!</v>
      </c>
      <c r="G2493" s="109" t="str">
        <f t="shared" si="156"/>
        <v/>
      </c>
    </row>
    <row r="2494" spans="1:7" ht="15.5" x14ac:dyDescent="0.35">
      <c r="A2494" s="110" t="e">
        <f t="shared" si="153"/>
        <v>#REF!</v>
      </c>
      <c r="B2494" s="109" t="e">
        <f>IF(A2494&lt;&gt;"",MAX($B$1:$B2493)+1, "" )</f>
        <v>#REF!</v>
      </c>
      <c r="C2494" s="109" t="str">
        <f t="shared" si="155"/>
        <v/>
      </c>
      <c r="E2494" s="110" t="e">
        <f t="shared" si="154"/>
        <v>#REF!</v>
      </c>
      <c r="F2494" s="109" t="e">
        <f>IF(E2494&lt;&gt;"",MAX($F$1:$F2493)+1, "" )</f>
        <v>#REF!</v>
      </c>
      <c r="G2494" s="109" t="str">
        <f t="shared" si="156"/>
        <v/>
      </c>
    </row>
    <row r="2495" spans="1:7" ht="15.5" x14ac:dyDescent="0.35">
      <c r="A2495" s="110" t="e">
        <f t="shared" si="153"/>
        <v>#REF!</v>
      </c>
      <c r="B2495" s="109" t="e">
        <f>IF(A2495&lt;&gt;"",MAX($B$1:$B2494)+1, "" )</f>
        <v>#REF!</v>
      </c>
      <c r="C2495" s="109" t="str">
        <f t="shared" si="155"/>
        <v/>
      </c>
      <c r="E2495" s="110" t="e">
        <f t="shared" si="154"/>
        <v>#REF!</v>
      </c>
      <c r="F2495" s="109" t="e">
        <f>IF(E2495&lt;&gt;"",MAX($F$1:$F2494)+1, "" )</f>
        <v>#REF!</v>
      </c>
      <c r="G2495" s="109" t="str">
        <f t="shared" si="156"/>
        <v/>
      </c>
    </row>
    <row r="2496" spans="1:7" ht="15.5" x14ac:dyDescent="0.35">
      <c r="A2496" s="110" t="e">
        <f t="shared" si="153"/>
        <v>#REF!</v>
      </c>
      <c r="B2496" s="109" t="e">
        <f>IF(A2496&lt;&gt;"",MAX($B$1:$B2495)+1, "" )</f>
        <v>#REF!</v>
      </c>
      <c r="C2496" s="109" t="str">
        <f t="shared" si="155"/>
        <v/>
      </c>
      <c r="E2496" s="110" t="e">
        <f t="shared" si="154"/>
        <v>#REF!</v>
      </c>
      <c r="F2496" s="109" t="e">
        <f>IF(E2496&lt;&gt;"",MAX($F$1:$F2495)+1, "" )</f>
        <v>#REF!</v>
      </c>
      <c r="G2496" s="109" t="str">
        <f t="shared" si="156"/>
        <v/>
      </c>
    </row>
    <row r="2497" spans="1:7" ht="15.5" x14ac:dyDescent="0.35">
      <c r="A2497" s="110" t="e">
        <f t="shared" si="153"/>
        <v>#REF!</v>
      </c>
      <c r="B2497" s="109" t="e">
        <f>IF(A2497&lt;&gt;"",MAX($B$1:$B2496)+1, "" )</f>
        <v>#REF!</v>
      </c>
      <c r="C2497" s="109" t="str">
        <f t="shared" si="155"/>
        <v/>
      </c>
      <c r="E2497" s="110" t="e">
        <f t="shared" si="154"/>
        <v>#REF!</v>
      </c>
      <c r="F2497" s="109" t="e">
        <f>IF(E2497&lt;&gt;"",MAX($F$1:$F2496)+1, "" )</f>
        <v>#REF!</v>
      </c>
      <c r="G2497" s="109" t="str">
        <f t="shared" si="156"/>
        <v/>
      </c>
    </row>
    <row r="2498" spans="1:7" ht="15.5" x14ac:dyDescent="0.35">
      <c r="A2498" s="110" t="e">
        <f t="shared" si="153"/>
        <v>#REF!</v>
      </c>
      <c r="B2498" s="109" t="e">
        <f>IF(A2498&lt;&gt;"",MAX($B$1:$B2497)+1, "" )</f>
        <v>#REF!</v>
      </c>
      <c r="C2498" s="109" t="str">
        <f t="shared" si="155"/>
        <v/>
      </c>
      <c r="E2498" s="110" t="e">
        <f t="shared" si="154"/>
        <v>#REF!</v>
      </c>
      <c r="F2498" s="109" t="e">
        <f>IF(E2498&lt;&gt;"",MAX($F$1:$F2497)+1, "" )</f>
        <v>#REF!</v>
      </c>
      <c r="G2498" s="109" t="str">
        <f t="shared" si="156"/>
        <v/>
      </c>
    </row>
    <row r="2499" spans="1:7" ht="15.5" x14ac:dyDescent="0.35">
      <c r="A2499" s="110" t="e">
        <f t="shared" si="153"/>
        <v>#REF!</v>
      </c>
      <c r="B2499" s="109" t="e">
        <f>IF(A2499&lt;&gt;"",MAX($B$1:$B2498)+1, "" )</f>
        <v>#REF!</v>
      </c>
      <c r="C2499" s="109" t="str">
        <f t="shared" si="155"/>
        <v/>
      </c>
      <c r="E2499" s="110" t="e">
        <f t="shared" si="154"/>
        <v>#REF!</v>
      </c>
      <c r="F2499" s="109" t="e">
        <f>IF(E2499&lt;&gt;"",MAX($F$1:$F2498)+1, "" )</f>
        <v>#REF!</v>
      </c>
      <c r="G2499" s="109" t="str">
        <f t="shared" si="156"/>
        <v/>
      </c>
    </row>
    <row r="2500" spans="1:7" ht="15.5" x14ac:dyDescent="0.35">
      <c r="A2500" s="110" t="e">
        <f t="shared" si="153"/>
        <v>#REF!</v>
      </c>
      <c r="B2500" s="109" t="e">
        <f>IF(A2500&lt;&gt;"",MAX($B$1:$B2499)+1, "" )</f>
        <v>#REF!</v>
      </c>
      <c r="C2500" s="109" t="str">
        <f t="shared" si="155"/>
        <v/>
      </c>
      <c r="E2500" s="110" t="e">
        <f t="shared" si="154"/>
        <v>#REF!</v>
      </c>
      <c r="F2500" s="109" t="e">
        <f>IF(E2500&lt;&gt;"",MAX($F$1:$F2499)+1, "" )</f>
        <v>#REF!</v>
      </c>
      <c r="G2500" s="109" t="str">
        <f t="shared" si="156"/>
        <v/>
      </c>
    </row>
    <row r="2501" spans="1:7" ht="15.5" x14ac:dyDescent="0.35">
      <c r="A2501" s="110" t="e">
        <f t="shared" ref="A2501:A2564" si="157">_xlfn.SINGLE(INDEX(CreationCptData,1+INT((ROW(A2497)-1)/COLUMNS(CreationCptData)),MOD(ROW(A2497)-1+COLUMNS(CreationCptData),COLUMNS(CreationCptData))+1))</f>
        <v>#REF!</v>
      </c>
      <c r="B2501" s="109" t="e">
        <f>IF(A2501&lt;&gt;"",MAX($B$1:$B2500)+1, "" )</f>
        <v>#REF!</v>
      </c>
      <c r="C2501" s="109" t="str">
        <f t="shared" si="155"/>
        <v/>
      </c>
      <c r="E2501" s="110" t="e">
        <f t="shared" ref="E2501:E2564" si="158">INDEX(PAWSCptData,1+INT((ROW(E2497)-1)/COLUMNS(PAWSCptData)),MOD(ROW(E2497)-1+COLUMNS(PAWSCptData),COLUMNS(PAWSCptData))+1)</f>
        <v>#REF!</v>
      </c>
      <c r="F2501" s="109" t="e">
        <f>IF(E2501&lt;&gt;"",MAX($F$1:$F2500)+1, "" )</f>
        <v>#REF!</v>
      </c>
      <c r="G2501" s="109" t="str">
        <f t="shared" si="156"/>
        <v/>
      </c>
    </row>
    <row r="2502" spans="1:7" ht="15.5" x14ac:dyDescent="0.35">
      <c r="A2502" s="110" t="e">
        <f t="shared" si="157"/>
        <v>#REF!</v>
      </c>
      <c r="B2502" s="109" t="e">
        <f>IF(A2502&lt;&gt;"",MAX($B$1:$B2501)+1, "" )</f>
        <v>#REF!</v>
      </c>
      <c r="C2502" s="109" t="str">
        <f t="shared" ref="C2502:C2565" si="159">IF(ISERROR(MATCH(ROW()-ROW($C$4),$B$5:$B$10989,0)),"",INDEX($A$5:$A$10989,MATCH(ROW()-ROW($C$4),$B$5:$B$10989,0)))</f>
        <v/>
      </c>
      <c r="E2502" s="110" t="e">
        <f t="shared" si="158"/>
        <v>#REF!</v>
      </c>
      <c r="F2502" s="109" t="e">
        <f>IF(E2502&lt;&gt;"",MAX($F$1:$F2501)+1, "" )</f>
        <v>#REF!</v>
      </c>
      <c r="G2502" s="109" t="str">
        <f t="shared" ref="G2502:G2565" si="160">IF(ISERROR(MATCH(ROW()-ROW($G$4),$F$5:$F$10989,0)),"",INDEX($E$5:$E$10989,MATCH(ROW()-ROW($G$4),$F$5:$F$10989,0)))</f>
        <v/>
      </c>
    </row>
    <row r="2503" spans="1:7" ht="15.5" x14ac:dyDescent="0.35">
      <c r="A2503" s="110" t="e">
        <f t="shared" si="157"/>
        <v>#REF!</v>
      </c>
      <c r="B2503" s="109" t="e">
        <f>IF(A2503&lt;&gt;"",MAX($B$1:$B2502)+1, "" )</f>
        <v>#REF!</v>
      </c>
      <c r="C2503" s="109" t="str">
        <f t="shared" si="159"/>
        <v/>
      </c>
      <c r="E2503" s="110" t="e">
        <f t="shared" si="158"/>
        <v>#REF!</v>
      </c>
      <c r="F2503" s="109" t="e">
        <f>IF(E2503&lt;&gt;"",MAX($F$1:$F2502)+1, "" )</f>
        <v>#REF!</v>
      </c>
      <c r="G2503" s="109" t="str">
        <f t="shared" si="160"/>
        <v/>
      </c>
    </row>
    <row r="2504" spans="1:7" ht="15.5" x14ac:dyDescent="0.35">
      <c r="A2504" s="110" t="e">
        <f t="shared" si="157"/>
        <v>#REF!</v>
      </c>
      <c r="B2504" s="109" t="e">
        <f>IF(A2504&lt;&gt;"",MAX($B$1:$B2503)+1, "" )</f>
        <v>#REF!</v>
      </c>
      <c r="C2504" s="109" t="str">
        <f t="shared" si="159"/>
        <v/>
      </c>
      <c r="E2504" s="110" t="e">
        <f t="shared" si="158"/>
        <v>#REF!</v>
      </c>
      <c r="F2504" s="109" t="e">
        <f>IF(E2504&lt;&gt;"",MAX($F$1:$F2503)+1, "" )</f>
        <v>#REF!</v>
      </c>
      <c r="G2504" s="109" t="str">
        <f t="shared" si="160"/>
        <v/>
      </c>
    </row>
    <row r="2505" spans="1:7" ht="15.5" x14ac:dyDescent="0.35">
      <c r="A2505" s="110" t="e">
        <f t="shared" si="157"/>
        <v>#REF!</v>
      </c>
      <c r="B2505" s="109" t="e">
        <f>IF(A2505&lt;&gt;"",MAX($B$1:$B2504)+1, "" )</f>
        <v>#REF!</v>
      </c>
      <c r="C2505" s="109" t="str">
        <f t="shared" si="159"/>
        <v/>
      </c>
      <c r="E2505" s="110" t="e">
        <f t="shared" si="158"/>
        <v>#REF!</v>
      </c>
      <c r="F2505" s="109" t="e">
        <f>IF(E2505&lt;&gt;"",MAX($F$1:$F2504)+1, "" )</f>
        <v>#REF!</v>
      </c>
      <c r="G2505" s="109" t="str">
        <f t="shared" si="160"/>
        <v/>
      </c>
    </row>
    <row r="2506" spans="1:7" ht="15.5" x14ac:dyDescent="0.35">
      <c r="A2506" s="110" t="e">
        <f t="shared" si="157"/>
        <v>#REF!</v>
      </c>
      <c r="B2506" s="109" t="e">
        <f>IF(A2506&lt;&gt;"",MAX($B$1:$B2505)+1, "" )</f>
        <v>#REF!</v>
      </c>
      <c r="C2506" s="109" t="str">
        <f t="shared" si="159"/>
        <v/>
      </c>
      <c r="E2506" s="110" t="e">
        <f t="shared" si="158"/>
        <v>#REF!</v>
      </c>
      <c r="F2506" s="109" t="e">
        <f>IF(E2506&lt;&gt;"",MAX($F$1:$F2505)+1, "" )</f>
        <v>#REF!</v>
      </c>
      <c r="G2506" s="109" t="str">
        <f t="shared" si="160"/>
        <v/>
      </c>
    </row>
    <row r="2507" spans="1:7" ht="15.5" x14ac:dyDescent="0.35">
      <c r="A2507" s="110" t="e">
        <f t="shared" si="157"/>
        <v>#REF!</v>
      </c>
      <c r="B2507" s="109" t="e">
        <f>IF(A2507&lt;&gt;"",MAX($B$1:$B2506)+1, "" )</f>
        <v>#REF!</v>
      </c>
      <c r="C2507" s="109" t="str">
        <f t="shared" si="159"/>
        <v/>
      </c>
      <c r="E2507" s="110" t="e">
        <f t="shared" si="158"/>
        <v>#REF!</v>
      </c>
      <c r="F2507" s="109" t="e">
        <f>IF(E2507&lt;&gt;"",MAX($F$1:$F2506)+1, "" )</f>
        <v>#REF!</v>
      </c>
      <c r="G2507" s="109" t="str">
        <f t="shared" si="160"/>
        <v/>
      </c>
    </row>
    <row r="2508" spans="1:7" ht="15.5" x14ac:dyDescent="0.35">
      <c r="A2508" s="110" t="e">
        <f t="shared" si="157"/>
        <v>#REF!</v>
      </c>
      <c r="B2508" s="109" t="e">
        <f>IF(A2508&lt;&gt;"",MAX($B$1:$B2507)+1, "" )</f>
        <v>#REF!</v>
      </c>
      <c r="C2508" s="109" t="str">
        <f t="shared" si="159"/>
        <v/>
      </c>
      <c r="E2508" s="110" t="e">
        <f t="shared" si="158"/>
        <v>#REF!</v>
      </c>
      <c r="F2508" s="109" t="e">
        <f>IF(E2508&lt;&gt;"",MAX($F$1:$F2507)+1, "" )</f>
        <v>#REF!</v>
      </c>
      <c r="G2508" s="109" t="str">
        <f t="shared" si="160"/>
        <v/>
      </c>
    </row>
    <row r="2509" spans="1:7" ht="15.5" x14ac:dyDescent="0.35">
      <c r="A2509" s="110" t="e">
        <f t="shared" si="157"/>
        <v>#REF!</v>
      </c>
      <c r="B2509" s="109" t="e">
        <f>IF(A2509&lt;&gt;"",MAX($B$1:$B2508)+1, "" )</f>
        <v>#REF!</v>
      </c>
      <c r="C2509" s="109" t="str">
        <f t="shared" si="159"/>
        <v/>
      </c>
      <c r="E2509" s="110" t="e">
        <f t="shared" si="158"/>
        <v>#REF!</v>
      </c>
      <c r="F2509" s="109" t="e">
        <f>IF(E2509&lt;&gt;"",MAX($F$1:$F2508)+1, "" )</f>
        <v>#REF!</v>
      </c>
      <c r="G2509" s="109" t="str">
        <f t="shared" si="160"/>
        <v/>
      </c>
    </row>
    <row r="2510" spans="1:7" ht="15.5" x14ac:dyDescent="0.35">
      <c r="A2510" s="110" t="e">
        <f t="shared" si="157"/>
        <v>#REF!</v>
      </c>
      <c r="B2510" s="109" t="e">
        <f>IF(A2510&lt;&gt;"",MAX($B$1:$B2509)+1, "" )</f>
        <v>#REF!</v>
      </c>
      <c r="C2510" s="109" t="str">
        <f t="shared" si="159"/>
        <v/>
      </c>
      <c r="E2510" s="110" t="e">
        <f t="shared" si="158"/>
        <v>#REF!</v>
      </c>
      <c r="F2510" s="109" t="e">
        <f>IF(E2510&lt;&gt;"",MAX($F$1:$F2509)+1, "" )</f>
        <v>#REF!</v>
      </c>
      <c r="G2510" s="109" t="str">
        <f t="shared" si="160"/>
        <v/>
      </c>
    </row>
    <row r="2511" spans="1:7" ht="15.5" x14ac:dyDescent="0.35">
      <c r="A2511" s="110" t="e">
        <f t="shared" si="157"/>
        <v>#REF!</v>
      </c>
      <c r="B2511" s="109" t="e">
        <f>IF(A2511&lt;&gt;"",MAX($B$1:$B2510)+1, "" )</f>
        <v>#REF!</v>
      </c>
      <c r="C2511" s="109" t="str">
        <f t="shared" si="159"/>
        <v/>
      </c>
      <c r="E2511" s="110" t="e">
        <f t="shared" si="158"/>
        <v>#REF!</v>
      </c>
      <c r="F2511" s="109" t="e">
        <f>IF(E2511&lt;&gt;"",MAX($F$1:$F2510)+1, "" )</f>
        <v>#REF!</v>
      </c>
      <c r="G2511" s="109" t="str">
        <f t="shared" si="160"/>
        <v/>
      </c>
    </row>
    <row r="2512" spans="1:7" ht="15.5" x14ac:dyDescent="0.35">
      <c r="A2512" s="110" t="e">
        <f t="shared" si="157"/>
        <v>#REF!</v>
      </c>
      <c r="B2512" s="109" t="e">
        <f>IF(A2512&lt;&gt;"",MAX($B$1:$B2511)+1, "" )</f>
        <v>#REF!</v>
      </c>
      <c r="C2512" s="109" t="str">
        <f t="shared" si="159"/>
        <v/>
      </c>
      <c r="E2512" s="110" t="e">
        <f t="shared" si="158"/>
        <v>#REF!</v>
      </c>
      <c r="F2512" s="109" t="e">
        <f>IF(E2512&lt;&gt;"",MAX($F$1:$F2511)+1, "" )</f>
        <v>#REF!</v>
      </c>
      <c r="G2512" s="109" t="str">
        <f t="shared" si="160"/>
        <v/>
      </c>
    </row>
    <row r="2513" spans="1:7" ht="15.5" x14ac:dyDescent="0.35">
      <c r="A2513" s="110" t="e">
        <f t="shared" si="157"/>
        <v>#REF!</v>
      </c>
      <c r="B2513" s="109" t="e">
        <f>IF(A2513&lt;&gt;"",MAX($B$1:$B2512)+1, "" )</f>
        <v>#REF!</v>
      </c>
      <c r="C2513" s="109" t="str">
        <f t="shared" si="159"/>
        <v/>
      </c>
      <c r="E2513" s="110" t="e">
        <f t="shared" si="158"/>
        <v>#REF!</v>
      </c>
      <c r="F2513" s="109" t="e">
        <f>IF(E2513&lt;&gt;"",MAX($F$1:$F2512)+1, "" )</f>
        <v>#REF!</v>
      </c>
      <c r="G2513" s="109" t="str">
        <f t="shared" si="160"/>
        <v/>
      </c>
    </row>
    <row r="2514" spans="1:7" ht="15.5" x14ac:dyDescent="0.35">
      <c r="A2514" s="110" t="e">
        <f t="shared" si="157"/>
        <v>#REF!</v>
      </c>
      <c r="B2514" s="109" t="e">
        <f>IF(A2514&lt;&gt;"",MAX($B$1:$B2513)+1, "" )</f>
        <v>#REF!</v>
      </c>
      <c r="C2514" s="109" t="str">
        <f t="shared" si="159"/>
        <v/>
      </c>
      <c r="E2514" s="110" t="e">
        <f t="shared" si="158"/>
        <v>#REF!</v>
      </c>
      <c r="F2514" s="109" t="e">
        <f>IF(E2514&lt;&gt;"",MAX($F$1:$F2513)+1, "" )</f>
        <v>#REF!</v>
      </c>
      <c r="G2514" s="109" t="str">
        <f t="shared" si="160"/>
        <v/>
      </c>
    </row>
    <row r="2515" spans="1:7" ht="15.5" x14ac:dyDescent="0.35">
      <c r="A2515" s="110" t="e">
        <f t="shared" si="157"/>
        <v>#REF!</v>
      </c>
      <c r="B2515" s="109" t="e">
        <f>IF(A2515&lt;&gt;"",MAX($B$1:$B2514)+1, "" )</f>
        <v>#REF!</v>
      </c>
      <c r="C2515" s="109" t="str">
        <f t="shared" si="159"/>
        <v/>
      </c>
      <c r="E2515" s="110" t="e">
        <f t="shared" si="158"/>
        <v>#REF!</v>
      </c>
      <c r="F2515" s="109" t="e">
        <f>IF(E2515&lt;&gt;"",MAX($F$1:$F2514)+1, "" )</f>
        <v>#REF!</v>
      </c>
      <c r="G2515" s="109" t="str">
        <f t="shared" si="160"/>
        <v/>
      </c>
    </row>
    <row r="2516" spans="1:7" ht="15.5" x14ac:dyDescent="0.35">
      <c r="A2516" s="110" t="e">
        <f t="shared" si="157"/>
        <v>#REF!</v>
      </c>
      <c r="B2516" s="109" t="e">
        <f>IF(A2516&lt;&gt;"",MAX($B$1:$B2515)+1, "" )</f>
        <v>#REF!</v>
      </c>
      <c r="C2516" s="109" t="str">
        <f t="shared" si="159"/>
        <v/>
      </c>
      <c r="E2516" s="110" t="e">
        <f t="shared" si="158"/>
        <v>#REF!</v>
      </c>
      <c r="F2516" s="109" t="e">
        <f>IF(E2516&lt;&gt;"",MAX($F$1:$F2515)+1, "" )</f>
        <v>#REF!</v>
      </c>
      <c r="G2516" s="109" t="str">
        <f t="shared" si="160"/>
        <v/>
      </c>
    </row>
    <row r="2517" spans="1:7" ht="15.5" x14ac:dyDescent="0.35">
      <c r="A2517" s="110" t="e">
        <f t="shared" si="157"/>
        <v>#REF!</v>
      </c>
      <c r="B2517" s="109" t="e">
        <f>IF(A2517&lt;&gt;"",MAX($B$1:$B2516)+1, "" )</f>
        <v>#REF!</v>
      </c>
      <c r="C2517" s="109" t="str">
        <f t="shared" si="159"/>
        <v/>
      </c>
      <c r="E2517" s="110" t="e">
        <f t="shared" si="158"/>
        <v>#REF!</v>
      </c>
      <c r="F2517" s="109" t="e">
        <f>IF(E2517&lt;&gt;"",MAX($F$1:$F2516)+1, "" )</f>
        <v>#REF!</v>
      </c>
      <c r="G2517" s="109" t="str">
        <f t="shared" si="160"/>
        <v/>
      </c>
    </row>
    <row r="2518" spans="1:7" ht="15.5" x14ac:dyDescent="0.35">
      <c r="A2518" s="110" t="e">
        <f t="shared" si="157"/>
        <v>#REF!</v>
      </c>
      <c r="B2518" s="109" t="e">
        <f>IF(A2518&lt;&gt;"",MAX($B$1:$B2517)+1, "" )</f>
        <v>#REF!</v>
      </c>
      <c r="C2518" s="109" t="str">
        <f t="shared" si="159"/>
        <v/>
      </c>
      <c r="E2518" s="110" t="e">
        <f t="shared" si="158"/>
        <v>#REF!</v>
      </c>
      <c r="F2518" s="109" t="e">
        <f>IF(E2518&lt;&gt;"",MAX($F$1:$F2517)+1, "" )</f>
        <v>#REF!</v>
      </c>
      <c r="G2518" s="109" t="str">
        <f t="shared" si="160"/>
        <v/>
      </c>
    </row>
    <row r="2519" spans="1:7" ht="15.5" x14ac:dyDescent="0.35">
      <c r="A2519" s="110" t="e">
        <f t="shared" si="157"/>
        <v>#REF!</v>
      </c>
      <c r="B2519" s="109" t="e">
        <f>IF(A2519&lt;&gt;"",MAX($B$1:$B2518)+1, "" )</f>
        <v>#REF!</v>
      </c>
      <c r="C2519" s="109" t="str">
        <f t="shared" si="159"/>
        <v/>
      </c>
      <c r="E2519" s="110" t="e">
        <f t="shared" si="158"/>
        <v>#REF!</v>
      </c>
      <c r="F2519" s="109" t="e">
        <f>IF(E2519&lt;&gt;"",MAX($F$1:$F2518)+1, "" )</f>
        <v>#REF!</v>
      </c>
      <c r="G2519" s="109" t="str">
        <f t="shared" si="160"/>
        <v/>
      </c>
    </row>
    <row r="2520" spans="1:7" ht="15.5" x14ac:dyDescent="0.35">
      <c r="A2520" s="110" t="e">
        <f t="shared" si="157"/>
        <v>#REF!</v>
      </c>
      <c r="B2520" s="109" t="e">
        <f>IF(A2520&lt;&gt;"",MAX($B$1:$B2519)+1, "" )</f>
        <v>#REF!</v>
      </c>
      <c r="C2520" s="109" t="str">
        <f t="shared" si="159"/>
        <v/>
      </c>
      <c r="E2520" s="110" t="e">
        <f t="shared" si="158"/>
        <v>#REF!</v>
      </c>
      <c r="F2520" s="109" t="e">
        <f>IF(E2520&lt;&gt;"",MAX($F$1:$F2519)+1, "" )</f>
        <v>#REF!</v>
      </c>
      <c r="G2520" s="109" t="str">
        <f t="shared" si="160"/>
        <v/>
      </c>
    </row>
    <row r="2521" spans="1:7" ht="15.5" x14ac:dyDescent="0.35">
      <c r="A2521" s="110" t="e">
        <f t="shared" si="157"/>
        <v>#REF!</v>
      </c>
      <c r="B2521" s="109" t="e">
        <f>IF(A2521&lt;&gt;"",MAX($B$1:$B2520)+1, "" )</f>
        <v>#REF!</v>
      </c>
      <c r="C2521" s="109" t="str">
        <f t="shared" si="159"/>
        <v/>
      </c>
      <c r="E2521" s="110" t="e">
        <f t="shared" si="158"/>
        <v>#REF!</v>
      </c>
      <c r="F2521" s="109" t="e">
        <f>IF(E2521&lt;&gt;"",MAX($F$1:$F2520)+1, "" )</f>
        <v>#REF!</v>
      </c>
      <c r="G2521" s="109" t="str">
        <f t="shared" si="160"/>
        <v/>
      </c>
    </row>
    <row r="2522" spans="1:7" ht="15.5" x14ac:dyDescent="0.35">
      <c r="A2522" s="110" t="e">
        <f t="shared" si="157"/>
        <v>#REF!</v>
      </c>
      <c r="B2522" s="109" t="e">
        <f>IF(A2522&lt;&gt;"",MAX($B$1:$B2521)+1, "" )</f>
        <v>#REF!</v>
      </c>
      <c r="C2522" s="109" t="str">
        <f t="shared" si="159"/>
        <v/>
      </c>
      <c r="E2522" s="110" t="e">
        <f t="shared" si="158"/>
        <v>#REF!</v>
      </c>
      <c r="F2522" s="109" t="e">
        <f>IF(E2522&lt;&gt;"",MAX($F$1:$F2521)+1, "" )</f>
        <v>#REF!</v>
      </c>
      <c r="G2522" s="109" t="str">
        <f t="shared" si="160"/>
        <v/>
      </c>
    </row>
    <row r="2523" spans="1:7" ht="15.5" x14ac:dyDescent="0.35">
      <c r="A2523" s="110" t="e">
        <f t="shared" si="157"/>
        <v>#REF!</v>
      </c>
      <c r="B2523" s="109" t="e">
        <f>IF(A2523&lt;&gt;"",MAX($B$1:$B2522)+1, "" )</f>
        <v>#REF!</v>
      </c>
      <c r="C2523" s="109" t="str">
        <f t="shared" si="159"/>
        <v/>
      </c>
      <c r="E2523" s="110" t="e">
        <f t="shared" si="158"/>
        <v>#REF!</v>
      </c>
      <c r="F2523" s="109" t="e">
        <f>IF(E2523&lt;&gt;"",MAX($F$1:$F2522)+1, "" )</f>
        <v>#REF!</v>
      </c>
      <c r="G2523" s="109" t="str">
        <f t="shared" si="160"/>
        <v/>
      </c>
    </row>
    <row r="2524" spans="1:7" ht="15.5" x14ac:dyDescent="0.35">
      <c r="A2524" s="110" t="e">
        <f t="shared" si="157"/>
        <v>#REF!</v>
      </c>
      <c r="B2524" s="109" t="e">
        <f>IF(A2524&lt;&gt;"",MAX($B$1:$B2523)+1, "" )</f>
        <v>#REF!</v>
      </c>
      <c r="C2524" s="109" t="str">
        <f t="shared" si="159"/>
        <v/>
      </c>
      <c r="E2524" s="110" t="e">
        <f t="shared" si="158"/>
        <v>#REF!</v>
      </c>
      <c r="F2524" s="109" t="e">
        <f>IF(E2524&lt;&gt;"",MAX($F$1:$F2523)+1, "" )</f>
        <v>#REF!</v>
      </c>
      <c r="G2524" s="109" t="str">
        <f t="shared" si="160"/>
        <v/>
      </c>
    </row>
    <row r="2525" spans="1:7" ht="15.5" x14ac:dyDescent="0.35">
      <c r="A2525" s="110" t="e">
        <f t="shared" si="157"/>
        <v>#REF!</v>
      </c>
      <c r="B2525" s="109" t="e">
        <f>IF(A2525&lt;&gt;"",MAX($B$1:$B2524)+1, "" )</f>
        <v>#REF!</v>
      </c>
      <c r="C2525" s="109" t="str">
        <f t="shared" si="159"/>
        <v/>
      </c>
      <c r="E2525" s="110" t="e">
        <f t="shared" si="158"/>
        <v>#REF!</v>
      </c>
      <c r="F2525" s="109" t="e">
        <f>IF(E2525&lt;&gt;"",MAX($F$1:$F2524)+1, "" )</f>
        <v>#REF!</v>
      </c>
      <c r="G2525" s="109" t="str">
        <f t="shared" si="160"/>
        <v/>
      </c>
    </row>
    <row r="2526" spans="1:7" ht="15.5" x14ac:dyDescent="0.35">
      <c r="A2526" s="110" t="e">
        <f t="shared" si="157"/>
        <v>#REF!</v>
      </c>
      <c r="B2526" s="109" t="e">
        <f>IF(A2526&lt;&gt;"",MAX($B$1:$B2525)+1, "" )</f>
        <v>#REF!</v>
      </c>
      <c r="C2526" s="109" t="str">
        <f t="shared" si="159"/>
        <v/>
      </c>
      <c r="E2526" s="110" t="e">
        <f t="shared" si="158"/>
        <v>#REF!</v>
      </c>
      <c r="F2526" s="109" t="e">
        <f>IF(E2526&lt;&gt;"",MAX($F$1:$F2525)+1, "" )</f>
        <v>#REF!</v>
      </c>
      <c r="G2526" s="109" t="str">
        <f t="shared" si="160"/>
        <v/>
      </c>
    </row>
    <row r="2527" spans="1:7" ht="15.5" x14ac:dyDescent="0.35">
      <c r="A2527" s="110" t="e">
        <f t="shared" si="157"/>
        <v>#REF!</v>
      </c>
      <c r="B2527" s="109" t="e">
        <f>IF(A2527&lt;&gt;"",MAX($B$1:$B2526)+1, "" )</f>
        <v>#REF!</v>
      </c>
      <c r="C2527" s="109" t="str">
        <f t="shared" si="159"/>
        <v/>
      </c>
      <c r="E2527" s="110" t="e">
        <f t="shared" si="158"/>
        <v>#REF!</v>
      </c>
      <c r="F2527" s="109" t="e">
        <f>IF(E2527&lt;&gt;"",MAX($F$1:$F2526)+1, "" )</f>
        <v>#REF!</v>
      </c>
      <c r="G2527" s="109" t="str">
        <f t="shared" si="160"/>
        <v/>
      </c>
    </row>
    <row r="2528" spans="1:7" ht="15.5" x14ac:dyDescent="0.35">
      <c r="A2528" s="110" t="e">
        <f t="shared" si="157"/>
        <v>#REF!</v>
      </c>
      <c r="B2528" s="109" t="e">
        <f>IF(A2528&lt;&gt;"",MAX($B$1:$B2527)+1, "" )</f>
        <v>#REF!</v>
      </c>
      <c r="C2528" s="109" t="str">
        <f t="shared" si="159"/>
        <v/>
      </c>
      <c r="E2528" s="110" t="e">
        <f t="shared" si="158"/>
        <v>#REF!</v>
      </c>
      <c r="F2528" s="109" t="e">
        <f>IF(E2528&lt;&gt;"",MAX($F$1:$F2527)+1, "" )</f>
        <v>#REF!</v>
      </c>
      <c r="G2528" s="109" t="str">
        <f t="shared" si="160"/>
        <v/>
      </c>
    </row>
    <row r="2529" spans="1:7" ht="15.5" x14ac:dyDescent="0.35">
      <c r="A2529" s="110" t="e">
        <f t="shared" si="157"/>
        <v>#REF!</v>
      </c>
      <c r="B2529" s="109" t="e">
        <f>IF(A2529&lt;&gt;"",MAX($B$1:$B2528)+1, "" )</f>
        <v>#REF!</v>
      </c>
      <c r="C2529" s="109" t="str">
        <f t="shared" si="159"/>
        <v/>
      </c>
      <c r="E2529" s="110" t="e">
        <f t="shared" si="158"/>
        <v>#REF!</v>
      </c>
      <c r="F2529" s="109" t="e">
        <f>IF(E2529&lt;&gt;"",MAX($F$1:$F2528)+1, "" )</f>
        <v>#REF!</v>
      </c>
      <c r="G2529" s="109" t="str">
        <f t="shared" si="160"/>
        <v/>
      </c>
    </row>
    <row r="2530" spans="1:7" ht="15.5" x14ac:dyDescent="0.35">
      <c r="A2530" s="110" t="e">
        <f t="shared" si="157"/>
        <v>#REF!</v>
      </c>
      <c r="B2530" s="109" t="e">
        <f>IF(A2530&lt;&gt;"",MAX($B$1:$B2529)+1, "" )</f>
        <v>#REF!</v>
      </c>
      <c r="C2530" s="109" t="str">
        <f t="shared" si="159"/>
        <v/>
      </c>
      <c r="E2530" s="110" t="e">
        <f t="shared" si="158"/>
        <v>#REF!</v>
      </c>
      <c r="F2530" s="109" t="e">
        <f>IF(E2530&lt;&gt;"",MAX($F$1:$F2529)+1, "" )</f>
        <v>#REF!</v>
      </c>
      <c r="G2530" s="109" t="str">
        <f t="shared" si="160"/>
        <v/>
      </c>
    </row>
    <row r="2531" spans="1:7" ht="15.5" x14ac:dyDescent="0.35">
      <c r="A2531" s="110" t="e">
        <f t="shared" si="157"/>
        <v>#REF!</v>
      </c>
      <c r="B2531" s="109" t="e">
        <f>IF(A2531&lt;&gt;"",MAX($B$1:$B2530)+1, "" )</f>
        <v>#REF!</v>
      </c>
      <c r="C2531" s="109" t="str">
        <f t="shared" si="159"/>
        <v/>
      </c>
      <c r="E2531" s="110" t="e">
        <f t="shared" si="158"/>
        <v>#REF!</v>
      </c>
      <c r="F2531" s="109" t="e">
        <f>IF(E2531&lt;&gt;"",MAX($F$1:$F2530)+1, "" )</f>
        <v>#REF!</v>
      </c>
      <c r="G2531" s="109" t="str">
        <f t="shared" si="160"/>
        <v/>
      </c>
    </row>
    <row r="2532" spans="1:7" ht="15.5" x14ac:dyDescent="0.35">
      <c r="A2532" s="110" t="e">
        <f t="shared" si="157"/>
        <v>#REF!</v>
      </c>
      <c r="B2532" s="109" t="e">
        <f>IF(A2532&lt;&gt;"",MAX($B$1:$B2531)+1, "" )</f>
        <v>#REF!</v>
      </c>
      <c r="C2532" s="109" t="str">
        <f t="shared" si="159"/>
        <v/>
      </c>
      <c r="E2532" s="110" t="e">
        <f t="shared" si="158"/>
        <v>#REF!</v>
      </c>
      <c r="F2532" s="109" t="e">
        <f>IF(E2532&lt;&gt;"",MAX($F$1:$F2531)+1, "" )</f>
        <v>#REF!</v>
      </c>
      <c r="G2532" s="109" t="str">
        <f t="shared" si="160"/>
        <v/>
      </c>
    </row>
    <row r="2533" spans="1:7" ht="15.5" x14ac:dyDescent="0.35">
      <c r="A2533" s="110" t="e">
        <f t="shared" si="157"/>
        <v>#REF!</v>
      </c>
      <c r="B2533" s="109" t="e">
        <f>IF(A2533&lt;&gt;"",MAX($B$1:$B2532)+1, "" )</f>
        <v>#REF!</v>
      </c>
      <c r="C2533" s="109" t="str">
        <f t="shared" si="159"/>
        <v/>
      </c>
      <c r="E2533" s="110" t="e">
        <f t="shared" si="158"/>
        <v>#REF!</v>
      </c>
      <c r="F2533" s="109" t="e">
        <f>IF(E2533&lt;&gt;"",MAX($F$1:$F2532)+1, "" )</f>
        <v>#REF!</v>
      </c>
      <c r="G2533" s="109" t="str">
        <f t="shared" si="160"/>
        <v/>
      </c>
    </row>
    <row r="2534" spans="1:7" ht="15.5" x14ac:dyDescent="0.35">
      <c r="A2534" s="110" t="e">
        <f t="shared" si="157"/>
        <v>#REF!</v>
      </c>
      <c r="B2534" s="109" t="e">
        <f>IF(A2534&lt;&gt;"",MAX($B$1:$B2533)+1, "" )</f>
        <v>#REF!</v>
      </c>
      <c r="C2534" s="109" t="str">
        <f t="shared" si="159"/>
        <v/>
      </c>
      <c r="E2534" s="110" t="e">
        <f t="shared" si="158"/>
        <v>#REF!</v>
      </c>
      <c r="F2534" s="109" t="e">
        <f>IF(E2534&lt;&gt;"",MAX($F$1:$F2533)+1, "" )</f>
        <v>#REF!</v>
      </c>
      <c r="G2534" s="109" t="str">
        <f t="shared" si="160"/>
        <v/>
      </c>
    </row>
    <row r="2535" spans="1:7" ht="15.5" x14ac:dyDescent="0.35">
      <c r="A2535" s="110" t="e">
        <f t="shared" si="157"/>
        <v>#REF!</v>
      </c>
      <c r="B2535" s="109" t="e">
        <f>IF(A2535&lt;&gt;"",MAX($B$1:$B2534)+1, "" )</f>
        <v>#REF!</v>
      </c>
      <c r="C2535" s="109" t="str">
        <f t="shared" si="159"/>
        <v/>
      </c>
      <c r="E2535" s="110" t="e">
        <f t="shared" si="158"/>
        <v>#REF!</v>
      </c>
      <c r="F2535" s="109" t="e">
        <f>IF(E2535&lt;&gt;"",MAX($F$1:$F2534)+1, "" )</f>
        <v>#REF!</v>
      </c>
      <c r="G2535" s="109" t="str">
        <f t="shared" si="160"/>
        <v/>
      </c>
    </row>
    <row r="2536" spans="1:7" ht="15.5" x14ac:dyDescent="0.35">
      <c r="A2536" s="110" t="e">
        <f t="shared" si="157"/>
        <v>#REF!</v>
      </c>
      <c r="B2536" s="109" t="e">
        <f>IF(A2536&lt;&gt;"",MAX($B$1:$B2535)+1, "" )</f>
        <v>#REF!</v>
      </c>
      <c r="C2536" s="109" t="str">
        <f t="shared" si="159"/>
        <v/>
      </c>
      <c r="E2536" s="110" t="e">
        <f t="shared" si="158"/>
        <v>#REF!</v>
      </c>
      <c r="F2536" s="109" t="e">
        <f>IF(E2536&lt;&gt;"",MAX($F$1:$F2535)+1, "" )</f>
        <v>#REF!</v>
      </c>
      <c r="G2536" s="109" t="str">
        <f t="shared" si="160"/>
        <v/>
      </c>
    </row>
    <row r="2537" spans="1:7" ht="15.5" x14ac:dyDescent="0.35">
      <c r="A2537" s="110" t="e">
        <f t="shared" si="157"/>
        <v>#REF!</v>
      </c>
      <c r="B2537" s="109" t="e">
        <f>IF(A2537&lt;&gt;"",MAX($B$1:$B2536)+1, "" )</f>
        <v>#REF!</v>
      </c>
      <c r="C2537" s="109" t="str">
        <f t="shared" si="159"/>
        <v/>
      </c>
      <c r="E2537" s="110" t="e">
        <f t="shared" si="158"/>
        <v>#REF!</v>
      </c>
      <c r="F2537" s="109" t="e">
        <f>IF(E2537&lt;&gt;"",MAX($F$1:$F2536)+1, "" )</f>
        <v>#REF!</v>
      </c>
      <c r="G2537" s="109" t="str">
        <f t="shared" si="160"/>
        <v/>
      </c>
    </row>
    <row r="2538" spans="1:7" ht="15.5" x14ac:dyDescent="0.35">
      <c r="A2538" s="110" t="e">
        <f t="shared" si="157"/>
        <v>#REF!</v>
      </c>
      <c r="B2538" s="109" t="e">
        <f>IF(A2538&lt;&gt;"",MAX($B$1:$B2537)+1, "" )</f>
        <v>#REF!</v>
      </c>
      <c r="C2538" s="109" t="str">
        <f t="shared" si="159"/>
        <v/>
      </c>
      <c r="E2538" s="110" t="e">
        <f t="shared" si="158"/>
        <v>#REF!</v>
      </c>
      <c r="F2538" s="109" t="e">
        <f>IF(E2538&lt;&gt;"",MAX($F$1:$F2537)+1, "" )</f>
        <v>#REF!</v>
      </c>
      <c r="G2538" s="109" t="str">
        <f t="shared" si="160"/>
        <v/>
      </c>
    </row>
    <row r="2539" spans="1:7" ht="15.5" x14ac:dyDescent="0.35">
      <c r="A2539" s="110" t="e">
        <f t="shared" si="157"/>
        <v>#REF!</v>
      </c>
      <c r="B2539" s="109" t="e">
        <f>IF(A2539&lt;&gt;"",MAX($B$1:$B2538)+1, "" )</f>
        <v>#REF!</v>
      </c>
      <c r="C2539" s="109" t="str">
        <f t="shared" si="159"/>
        <v/>
      </c>
      <c r="E2539" s="110" t="e">
        <f t="shared" si="158"/>
        <v>#REF!</v>
      </c>
      <c r="F2539" s="109" t="e">
        <f>IF(E2539&lt;&gt;"",MAX($F$1:$F2538)+1, "" )</f>
        <v>#REF!</v>
      </c>
      <c r="G2539" s="109" t="str">
        <f t="shared" si="160"/>
        <v/>
      </c>
    </row>
    <row r="2540" spans="1:7" ht="15.5" x14ac:dyDescent="0.35">
      <c r="A2540" s="110" t="e">
        <f t="shared" si="157"/>
        <v>#REF!</v>
      </c>
      <c r="B2540" s="109" t="e">
        <f>IF(A2540&lt;&gt;"",MAX($B$1:$B2539)+1, "" )</f>
        <v>#REF!</v>
      </c>
      <c r="C2540" s="109" t="str">
        <f t="shared" si="159"/>
        <v/>
      </c>
      <c r="E2540" s="110" t="e">
        <f t="shared" si="158"/>
        <v>#REF!</v>
      </c>
      <c r="F2540" s="109" t="e">
        <f>IF(E2540&lt;&gt;"",MAX($F$1:$F2539)+1, "" )</f>
        <v>#REF!</v>
      </c>
      <c r="G2540" s="109" t="str">
        <f t="shared" si="160"/>
        <v/>
      </c>
    </row>
    <row r="2541" spans="1:7" ht="15.5" x14ac:dyDescent="0.35">
      <c r="A2541" s="110" t="e">
        <f t="shared" si="157"/>
        <v>#REF!</v>
      </c>
      <c r="B2541" s="109" t="e">
        <f>IF(A2541&lt;&gt;"",MAX($B$1:$B2540)+1, "" )</f>
        <v>#REF!</v>
      </c>
      <c r="C2541" s="109" t="str">
        <f t="shared" si="159"/>
        <v/>
      </c>
      <c r="E2541" s="110" t="e">
        <f t="shared" si="158"/>
        <v>#REF!</v>
      </c>
      <c r="F2541" s="109" t="e">
        <f>IF(E2541&lt;&gt;"",MAX($F$1:$F2540)+1, "" )</f>
        <v>#REF!</v>
      </c>
      <c r="G2541" s="109" t="str">
        <f t="shared" si="160"/>
        <v/>
      </c>
    </row>
    <row r="2542" spans="1:7" ht="15.5" x14ac:dyDescent="0.35">
      <c r="A2542" s="110" t="e">
        <f t="shared" si="157"/>
        <v>#REF!</v>
      </c>
      <c r="B2542" s="109" t="e">
        <f>IF(A2542&lt;&gt;"",MAX($B$1:$B2541)+1, "" )</f>
        <v>#REF!</v>
      </c>
      <c r="C2542" s="109" t="str">
        <f t="shared" si="159"/>
        <v/>
      </c>
      <c r="E2542" s="110" t="e">
        <f t="shared" si="158"/>
        <v>#REF!</v>
      </c>
      <c r="F2542" s="109" t="e">
        <f>IF(E2542&lt;&gt;"",MAX($F$1:$F2541)+1, "" )</f>
        <v>#REF!</v>
      </c>
      <c r="G2542" s="109" t="str">
        <f t="shared" si="160"/>
        <v/>
      </c>
    </row>
    <row r="2543" spans="1:7" ht="15.5" x14ac:dyDescent="0.35">
      <c r="A2543" s="110" t="e">
        <f t="shared" si="157"/>
        <v>#REF!</v>
      </c>
      <c r="B2543" s="109" t="e">
        <f>IF(A2543&lt;&gt;"",MAX($B$1:$B2542)+1, "" )</f>
        <v>#REF!</v>
      </c>
      <c r="C2543" s="109" t="str">
        <f t="shared" si="159"/>
        <v/>
      </c>
      <c r="E2543" s="110" t="e">
        <f t="shared" si="158"/>
        <v>#REF!</v>
      </c>
      <c r="F2543" s="109" t="e">
        <f>IF(E2543&lt;&gt;"",MAX($F$1:$F2542)+1, "" )</f>
        <v>#REF!</v>
      </c>
      <c r="G2543" s="109" t="str">
        <f t="shared" si="160"/>
        <v/>
      </c>
    </row>
    <row r="2544" spans="1:7" ht="15.5" x14ac:dyDescent="0.35">
      <c r="A2544" s="110" t="e">
        <f t="shared" si="157"/>
        <v>#REF!</v>
      </c>
      <c r="B2544" s="109" t="e">
        <f>IF(A2544&lt;&gt;"",MAX($B$1:$B2543)+1, "" )</f>
        <v>#REF!</v>
      </c>
      <c r="C2544" s="109" t="str">
        <f t="shared" si="159"/>
        <v/>
      </c>
      <c r="E2544" s="110" t="e">
        <f t="shared" si="158"/>
        <v>#REF!</v>
      </c>
      <c r="F2544" s="109" t="e">
        <f>IF(E2544&lt;&gt;"",MAX($F$1:$F2543)+1, "" )</f>
        <v>#REF!</v>
      </c>
      <c r="G2544" s="109" t="str">
        <f t="shared" si="160"/>
        <v/>
      </c>
    </row>
    <row r="2545" spans="1:7" ht="15.5" x14ac:dyDescent="0.35">
      <c r="A2545" s="110" t="e">
        <f t="shared" si="157"/>
        <v>#REF!</v>
      </c>
      <c r="B2545" s="109" t="e">
        <f>IF(A2545&lt;&gt;"",MAX($B$1:$B2544)+1, "" )</f>
        <v>#REF!</v>
      </c>
      <c r="C2545" s="109" t="str">
        <f t="shared" si="159"/>
        <v/>
      </c>
      <c r="E2545" s="110" t="e">
        <f t="shared" si="158"/>
        <v>#REF!</v>
      </c>
      <c r="F2545" s="109" t="e">
        <f>IF(E2545&lt;&gt;"",MAX($F$1:$F2544)+1, "" )</f>
        <v>#REF!</v>
      </c>
      <c r="G2545" s="109" t="str">
        <f t="shared" si="160"/>
        <v/>
      </c>
    </row>
    <row r="2546" spans="1:7" ht="15.5" x14ac:dyDescent="0.35">
      <c r="A2546" s="110" t="e">
        <f t="shared" si="157"/>
        <v>#REF!</v>
      </c>
      <c r="B2546" s="109" t="e">
        <f>IF(A2546&lt;&gt;"",MAX($B$1:$B2545)+1, "" )</f>
        <v>#REF!</v>
      </c>
      <c r="C2546" s="109" t="str">
        <f t="shared" si="159"/>
        <v/>
      </c>
      <c r="E2546" s="110" t="e">
        <f t="shared" si="158"/>
        <v>#REF!</v>
      </c>
      <c r="F2546" s="109" t="e">
        <f>IF(E2546&lt;&gt;"",MAX($F$1:$F2545)+1, "" )</f>
        <v>#REF!</v>
      </c>
      <c r="G2546" s="109" t="str">
        <f t="shared" si="160"/>
        <v/>
      </c>
    </row>
    <row r="2547" spans="1:7" ht="15.5" x14ac:dyDescent="0.35">
      <c r="A2547" s="110" t="e">
        <f t="shared" si="157"/>
        <v>#REF!</v>
      </c>
      <c r="B2547" s="109" t="e">
        <f>IF(A2547&lt;&gt;"",MAX($B$1:$B2546)+1, "" )</f>
        <v>#REF!</v>
      </c>
      <c r="C2547" s="109" t="str">
        <f t="shared" si="159"/>
        <v/>
      </c>
      <c r="E2547" s="110" t="e">
        <f t="shared" si="158"/>
        <v>#REF!</v>
      </c>
      <c r="F2547" s="109" t="e">
        <f>IF(E2547&lt;&gt;"",MAX($F$1:$F2546)+1, "" )</f>
        <v>#REF!</v>
      </c>
      <c r="G2547" s="109" t="str">
        <f t="shared" si="160"/>
        <v/>
      </c>
    </row>
    <row r="2548" spans="1:7" ht="15.5" x14ac:dyDescent="0.35">
      <c r="A2548" s="110" t="e">
        <f t="shared" si="157"/>
        <v>#REF!</v>
      </c>
      <c r="B2548" s="109" t="e">
        <f>IF(A2548&lt;&gt;"",MAX($B$1:$B2547)+1, "" )</f>
        <v>#REF!</v>
      </c>
      <c r="C2548" s="109" t="str">
        <f t="shared" si="159"/>
        <v/>
      </c>
      <c r="E2548" s="110" t="e">
        <f t="shared" si="158"/>
        <v>#REF!</v>
      </c>
      <c r="F2548" s="109" t="e">
        <f>IF(E2548&lt;&gt;"",MAX($F$1:$F2547)+1, "" )</f>
        <v>#REF!</v>
      </c>
      <c r="G2548" s="109" t="str">
        <f t="shared" si="160"/>
        <v/>
      </c>
    </row>
    <row r="2549" spans="1:7" ht="15.5" x14ac:dyDescent="0.35">
      <c r="A2549" s="110" t="e">
        <f t="shared" si="157"/>
        <v>#REF!</v>
      </c>
      <c r="B2549" s="109" t="e">
        <f>IF(A2549&lt;&gt;"",MAX($B$1:$B2548)+1, "" )</f>
        <v>#REF!</v>
      </c>
      <c r="C2549" s="109" t="str">
        <f t="shared" si="159"/>
        <v/>
      </c>
      <c r="E2549" s="110" t="e">
        <f t="shared" si="158"/>
        <v>#REF!</v>
      </c>
      <c r="F2549" s="109" t="e">
        <f>IF(E2549&lt;&gt;"",MAX($F$1:$F2548)+1, "" )</f>
        <v>#REF!</v>
      </c>
      <c r="G2549" s="109" t="str">
        <f t="shared" si="160"/>
        <v/>
      </c>
    </row>
    <row r="2550" spans="1:7" ht="15.5" x14ac:dyDescent="0.35">
      <c r="A2550" s="110" t="e">
        <f t="shared" si="157"/>
        <v>#REF!</v>
      </c>
      <c r="B2550" s="109" t="e">
        <f>IF(A2550&lt;&gt;"",MAX($B$1:$B2549)+1, "" )</f>
        <v>#REF!</v>
      </c>
      <c r="C2550" s="109" t="str">
        <f t="shared" si="159"/>
        <v/>
      </c>
      <c r="E2550" s="110" t="e">
        <f t="shared" si="158"/>
        <v>#REF!</v>
      </c>
      <c r="F2550" s="109" t="e">
        <f>IF(E2550&lt;&gt;"",MAX($F$1:$F2549)+1, "" )</f>
        <v>#REF!</v>
      </c>
      <c r="G2550" s="109" t="str">
        <f t="shared" si="160"/>
        <v/>
      </c>
    </row>
    <row r="2551" spans="1:7" ht="15.5" x14ac:dyDescent="0.35">
      <c r="A2551" s="110" t="e">
        <f t="shared" si="157"/>
        <v>#REF!</v>
      </c>
      <c r="B2551" s="109" t="e">
        <f>IF(A2551&lt;&gt;"",MAX($B$1:$B2550)+1, "" )</f>
        <v>#REF!</v>
      </c>
      <c r="C2551" s="109" t="str">
        <f t="shared" si="159"/>
        <v/>
      </c>
      <c r="E2551" s="110" t="e">
        <f t="shared" si="158"/>
        <v>#REF!</v>
      </c>
      <c r="F2551" s="109" t="e">
        <f>IF(E2551&lt;&gt;"",MAX($F$1:$F2550)+1, "" )</f>
        <v>#REF!</v>
      </c>
      <c r="G2551" s="109" t="str">
        <f t="shared" si="160"/>
        <v/>
      </c>
    </row>
    <row r="2552" spans="1:7" ht="15.5" x14ac:dyDescent="0.35">
      <c r="A2552" s="110" t="e">
        <f t="shared" si="157"/>
        <v>#REF!</v>
      </c>
      <c r="B2552" s="109" t="e">
        <f>IF(A2552&lt;&gt;"",MAX($B$1:$B2551)+1, "" )</f>
        <v>#REF!</v>
      </c>
      <c r="C2552" s="109" t="str">
        <f t="shared" si="159"/>
        <v/>
      </c>
      <c r="E2552" s="110" t="e">
        <f t="shared" si="158"/>
        <v>#REF!</v>
      </c>
      <c r="F2552" s="109" t="e">
        <f>IF(E2552&lt;&gt;"",MAX($F$1:$F2551)+1, "" )</f>
        <v>#REF!</v>
      </c>
      <c r="G2552" s="109" t="str">
        <f t="shared" si="160"/>
        <v/>
      </c>
    </row>
    <row r="2553" spans="1:7" ht="15.5" x14ac:dyDescent="0.35">
      <c r="A2553" s="110" t="e">
        <f t="shared" si="157"/>
        <v>#REF!</v>
      </c>
      <c r="B2553" s="109" t="e">
        <f>IF(A2553&lt;&gt;"",MAX($B$1:$B2552)+1, "" )</f>
        <v>#REF!</v>
      </c>
      <c r="C2553" s="109" t="str">
        <f t="shared" si="159"/>
        <v/>
      </c>
      <c r="E2553" s="110" t="e">
        <f t="shared" si="158"/>
        <v>#REF!</v>
      </c>
      <c r="F2553" s="109" t="e">
        <f>IF(E2553&lt;&gt;"",MAX($F$1:$F2552)+1, "" )</f>
        <v>#REF!</v>
      </c>
      <c r="G2553" s="109" t="str">
        <f t="shared" si="160"/>
        <v/>
      </c>
    </row>
    <row r="2554" spans="1:7" ht="15.5" x14ac:dyDescent="0.35">
      <c r="A2554" s="110" t="e">
        <f t="shared" si="157"/>
        <v>#REF!</v>
      </c>
      <c r="B2554" s="109" t="e">
        <f>IF(A2554&lt;&gt;"",MAX($B$1:$B2553)+1, "" )</f>
        <v>#REF!</v>
      </c>
      <c r="C2554" s="109" t="str">
        <f t="shared" si="159"/>
        <v/>
      </c>
      <c r="E2554" s="110" t="e">
        <f t="shared" si="158"/>
        <v>#REF!</v>
      </c>
      <c r="F2554" s="109" t="e">
        <f>IF(E2554&lt;&gt;"",MAX($F$1:$F2553)+1, "" )</f>
        <v>#REF!</v>
      </c>
      <c r="G2554" s="109" t="str">
        <f t="shared" si="160"/>
        <v/>
      </c>
    </row>
    <row r="2555" spans="1:7" ht="15.5" x14ac:dyDescent="0.35">
      <c r="A2555" s="110" t="e">
        <f t="shared" si="157"/>
        <v>#REF!</v>
      </c>
      <c r="B2555" s="109" t="e">
        <f>IF(A2555&lt;&gt;"",MAX($B$1:$B2554)+1, "" )</f>
        <v>#REF!</v>
      </c>
      <c r="C2555" s="109" t="str">
        <f t="shared" si="159"/>
        <v/>
      </c>
      <c r="E2555" s="110" t="e">
        <f t="shared" si="158"/>
        <v>#REF!</v>
      </c>
      <c r="F2555" s="109" t="e">
        <f>IF(E2555&lt;&gt;"",MAX($F$1:$F2554)+1, "" )</f>
        <v>#REF!</v>
      </c>
      <c r="G2555" s="109" t="str">
        <f t="shared" si="160"/>
        <v/>
      </c>
    </row>
    <row r="2556" spans="1:7" ht="15.5" x14ac:dyDescent="0.35">
      <c r="A2556" s="110" t="e">
        <f t="shared" si="157"/>
        <v>#REF!</v>
      </c>
      <c r="B2556" s="109" t="e">
        <f>IF(A2556&lt;&gt;"",MAX($B$1:$B2555)+1, "" )</f>
        <v>#REF!</v>
      </c>
      <c r="C2556" s="109" t="str">
        <f t="shared" si="159"/>
        <v/>
      </c>
      <c r="E2556" s="110" t="e">
        <f t="shared" si="158"/>
        <v>#REF!</v>
      </c>
      <c r="F2556" s="109" t="e">
        <f>IF(E2556&lt;&gt;"",MAX($F$1:$F2555)+1, "" )</f>
        <v>#REF!</v>
      </c>
      <c r="G2556" s="109" t="str">
        <f t="shared" si="160"/>
        <v/>
      </c>
    </row>
    <row r="2557" spans="1:7" ht="15.5" x14ac:dyDescent="0.35">
      <c r="A2557" s="110" t="e">
        <f t="shared" si="157"/>
        <v>#REF!</v>
      </c>
      <c r="B2557" s="109" t="e">
        <f>IF(A2557&lt;&gt;"",MAX($B$1:$B2556)+1, "" )</f>
        <v>#REF!</v>
      </c>
      <c r="C2557" s="109" t="str">
        <f t="shared" si="159"/>
        <v/>
      </c>
      <c r="E2557" s="110" t="e">
        <f t="shared" si="158"/>
        <v>#REF!</v>
      </c>
      <c r="F2557" s="109" t="e">
        <f>IF(E2557&lt;&gt;"",MAX($F$1:$F2556)+1, "" )</f>
        <v>#REF!</v>
      </c>
      <c r="G2557" s="109" t="str">
        <f t="shared" si="160"/>
        <v/>
      </c>
    </row>
    <row r="2558" spans="1:7" ht="15.5" x14ac:dyDescent="0.35">
      <c r="A2558" s="110" t="e">
        <f t="shared" si="157"/>
        <v>#REF!</v>
      </c>
      <c r="B2558" s="109" t="e">
        <f>IF(A2558&lt;&gt;"",MAX($B$1:$B2557)+1, "" )</f>
        <v>#REF!</v>
      </c>
      <c r="C2558" s="109" t="str">
        <f t="shared" si="159"/>
        <v/>
      </c>
      <c r="E2558" s="110" t="e">
        <f t="shared" si="158"/>
        <v>#REF!</v>
      </c>
      <c r="F2558" s="109" t="e">
        <f>IF(E2558&lt;&gt;"",MAX($F$1:$F2557)+1, "" )</f>
        <v>#REF!</v>
      </c>
      <c r="G2558" s="109" t="str">
        <f t="shared" si="160"/>
        <v/>
      </c>
    </row>
    <row r="2559" spans="1:7" ht="15.5" x14ac:dyDescent="0.35">
      <c r="A2559" s="110" t="e">
        <f t="shared" si="157"/>
        <v>#REF!</v>
      </c>
      <c r="B2559" s="109" t="e">
        <f>IF(A2559&lt;&gt;"",MAX($B$1:$B2558)+1, "" )</f>
        <v>#REF!</v>
      </c>
      <c r="C2559" s="109" t="str">
        <f t="shared" si="159"/>
        <v/>
      </c>
      <c r="E2559" s="110" t="e">
        <f t="shared" si="158"/>
        <v>#REF!</v>
      </c>
      <c r="F2559" s="109" t="e">
        <f>IF(E2559&lt;&gt;"",MAX($F$1:$F2558)+1, "" )</f>
        <v>#REF!</v>
      </c>
      <c r="G2559" s="109" t="str">
        <f t="shared" si="160"/>
        <v/>
      </c>
    </row>
    <row r="2560" spans="1:7" ht="15.5" x14ac:dyDescent="0.35">
      <c r="A2560" s="110" t="e">
        <f t="shared" si="157"/>
        <v>#REF!</v>
      </c>
      <c r="B2560" s="109" t="e">
        <f>IF(A2560&lt;&gt;"",MAX($B$1:$B2559)+1, "" )</f>
        <v>#REF!</v>
      </c>
      <c r="C2560" s="109" t="str">
        <f t="shared" si="159"/>
        <v/>
      </c>
      <c r="E2560" s="110" t="e">
        <f t="shared" si="158"/>
        <v>#REF!</v>
      </c>
      <c r="F2560" s="109" t="e">
        <f>IF(E2560&lt;&gt;"",MAX($F$1:$F2559)+1, "" )</f>
        <v>#REF!</v>
      </c>
      <c r="G2560" s="109" t="str">
        <f t="shared" si="160"/>
        <v/>
      </c>
    </row>
    <row r="2561" spans="1:7" ht="15.5" x14ac:dyDescent="0.35">
      <c r="A2561" s="110" t="e">
        <f t="shared" si="157"/>
        <v>#REF!</v>
      </c>
      <c r="B2561" s="109" t="e">
        <f>IF(A2561&lt;&gt;"",MAX($B$1:$B2560)+1, "" )</f>
        <v>#REF!</v>
      </c>
      <c r="C2561" s="109" t="str">
        <f t="shared" si="159"/>
        <v/>
      </c>
      <c r="E2561" s="110" t="e">
        <f t="shared" si="158"/>
        <v>#REF!</v>
      </c>
      <c r="F2561" s="109" t="e">
        <f>IF(E2561&lt;&gt;"",MAX($F$1:$F2560)+1, "" )</f>
        <v>#REF!</v>
      </c>
      <c r="G2561" s="109" t="str">
        <f t="shared" si="160"/>
        <v/>
      </c>
    </row>
    <row r="2562" spans="1:7" ht="15.5" x14ac:dyDescent="0.35">
      <c r="A2562" s="110" t="e">
        <f t="shared" si="157"/>
        <v>#REF!</v>
      </c>
      <c r="B2562" s="109" t="e">
        <f>IF(A2562&lt;&gt;"",MAX($B$1:$B2561)+1, "" )</f>
        <v>#REF!</v>
      </c>
      <c r="C2562" s="109" t="str">
        <f t="shared" si="159"/>
        <v/>
      </c>
      <c r="E2562" s="110" t="e">
        <f t="shared" si="158"/>
        <v>#REF!</v>
      </c>
      <c r="F2562" s="109" t="e">
        <f>IF(E2562&lt;&gt;"",MAX($F$1:$F2561)+1, "" )</f>
        <v>#REF!</v>
      </c>
      <c r="G2562" s="109" t="str">
        <f t="shared" si="160"/>
        <v/>
      </c>
    </row>
    <row r="2563" spans="1:7" ht="15.5" x14ac:dyDescent="0.35">
      <c r="A2563" s="110" t="e">
        <f t="shared" si="157"/>
        <v>#REF!</v>
      </c>
      <c r="B2563" s="109" t="e">
        <f>IF(A2563&lt;&gt;"",MAX($B$1:$B2562)+1, "" )</f>
        <v>#REF!</v>
      </c>
      <c r="C2563" s="109" t="str">
        <f t="shared" si="159"/>
        <v/>
      </c>
      <c r="E2563" s="110" t="e">
        <f t="shared" si="158"/>
        <v>#REF!</v>
      </c>
      <c r="F2563" s="109" t="e">
        <f>IF(E2563&lt;&gt;"",MAX($F$1:$F2562)+1, "" )</f>
        <v>#REF!</v>
      </c>
      <c r="G2563" s="109" t="str">
        <f t="shared" si="160"/>
        <v/>
      </c>
    </row>
    <row r="2564" spans="1:7" ht="15.5" x14ac:dyDescent="0.35">
      <c r="A2564" s="110" t="e">
        <f t="shared" si="157"/>
        <v>#REF!</v>
      </c>
      <c r="B2564" s="109" t="e">
        <f>IF(A2564&lt;&gt;"",MAX($B$1:$B2563)+1, "" )</f>
        <v>#REF!</v>
      </c>
      <c r="C2564" s="109" t="str">
        <f t="shared" si="159"/>
        <v/>
      </c>
      <c r="E2564" s="110" t="e">
        <f t="shared" si="158"/>
        <v>#REF!</v>
      </c>
      <c r="F2564" s="109" t="e">
        <f>IF(E2564&lt;&gt;"",MAX($F$1:$F2563)+1, "" )</f>
        <v>#REF!</v>
      </c>
      <c r="G2564" s="109" t="str">
        <f t="shared" si="160"/>
        <v/>
      </c>
    </row>
    <row r="2565" spans="1:7" ht="15.5" x14ac:dyDescent="0.35">
      <c r="A2565" s="110" t="e">
        <f t="shared" ref="A2565:A2628" si="161">_xlfn.SINGLE(INDEX(CreationCptData,1+INT((ROW(A2561)-1)/COLUMNS(CreationCptData)),MOD(ROW(A2561)-1+COLUMNS(CreationCptData),COLUMNS(CreationCptData))+1))</f>
        <v>#REF!</v>
      </c>
      <c r="B2565" s="109" t="e">
        <f>IF(A2565&lt;&gt;"",MAX($B$1:$B2564)+1, "" )</f>
        <v>#REF!</v>
      </c>
      <c r="C2565" s="109" t="str">
        <f t="shared" si="159"/>
        <v/>
      </c>
      <c r="E2565" s="110" t="e">
        <f t="shared" ref="E2565:E2628" si="162">INDEX(PAWSCptData,1+INT((ROW(E2561)-1)/COLUMNS(PAWSCptData)),MOD(ROW(E2561)-1+COLUMNS(PAWSCptData),COLUMNS(PAWSCptData))+1)</f>
        <v>#REF!</v>
      </c>
      <c r="F2565" s="109" t="e">
        <f>IF(E2565&lt;&gt;"",MAX($F$1:$F2564)+1, "" )</f>
        <v>#REF!</v>
      </c>
      <c r="G2565" s="109" t="str">
        <f t="shared" si="160"/>
        <v/>
      </c>
    </row>
    <row r="2566" spans="1:7" ht="15.5" x14ac:dyDescent="0.35">
      <c r="A2566" s="110" t="e">
        <f t="shared" si="161"/>
        <v>#REF!</v>
      </c>
      <c r="B2566" s="109" t="e">
        <f>IF(A2566&lt;&gt;"",MAX($B$1:$B2565)+1, "" )</f>
        <v>#REF!</v>
      </c>
      <c r="C2566" s="109" t="str">
        <f t="shared" ref="C2566:C2629" si="163">IF(ISERROR(MATCH(ROW()-ROW($C$4),$B$5:$B$10989,0)),"",INDEX($A$5:$A$10989,MATCH(ROW()-ROW($C$4),$B$5:$B$10989,0)))</f>
        <v/>
      </c>
      <c r="E2566" s="110" t="e">
        <f t="shared" si="162"/>
        <v>#REF!</v>
      </c>
      <c r="F2566" s="109" t="e">
        <f>IF(E2566&lt;&gt;"",MAX($F$1:$F2565)+1, "" )</f>
        <v>#REF!</v>
      </c>
      <c r="G2566" s="109" t="str">
        <f t="shared" ref="G2566:G2629" si="164">IF(ISERROR(MATCH(ROW()-ROW($G$4),$F$5:$F$10989,0)),"",INDEX($E$5:$E$10989,MATCH(ROW()-ROW($G$4),$F$5:$F$10989,0)))</f>
        <v/>
      </c>
    </row>
    <row r="2567" spans="1:7" ht="15.5" x14ac:dyDescent="0.35">
      <c r="A2567" s="110" t="e">
        <f t="shared" si="161"/>
        <v>#REF!</v>
      </c>
      <c r="B2567" s="109" t="e">
        <f>IF(A2567&lt;&gt;"",MAX($B$1:$B2566)+1, "" )</f>
        <v>#REF!</v>
      </c>
      <c r="C2567" s="109" t="str">
        <f t="shared" si="163"/>
        <v/>
      </c>
      <c r="E2567" s="110" t="e">
        <f t="shared" si="162"/>
        <v>#REF!</v>
      </c>
      <c r="F2567" s="109" t="e">
        <f>IF(E2567&lt;&gt;"",MAX($F$1:$F2566)+1, "" )</f>
        <v>#REF!</v>
      </c>
      <c r="G2567" s="109" t="str">
        <f t="shared" si="164"/>
        <v/>
      </c>
    </row>
    <row r="2568" spans="1:7" ht="15.5" x14ac:dyDescent="0.35">
      <c r="A2568" s="110" t="e">
        <f t="shared" si="161"/>
        <v>#REF!</v>
      </c>
      <c r="B2568" s="109" t="e">
        <f>IF(A2568&lt;&gt;"",MAX($B$1:$B2567)+1, "" )</f>
        <v>#REF!</v>
      </c>
      <c r="C2568" s="109" t="str">
        <f t="shared" si="163"/>
        <v/>
      </c>
      <c r="E2568" s="110" t="e">
        <f t="shared" si="162"/>
        <v>#REF!</v>
      </c>
      <c r="F2568" s="109" t="e">
        <f>IF(E2568&lt;&gt;"",MAX($F$1:$F2567)+1, "" )</f>
        <v>#REF!</v>
      </c>
      <c r="G2568" s="109" t="str">
        <f t="shared" si="164"/>
        <v/>
      </c>
    </row>
    <row r="2569" spans="1:7" ht="15.5" x14ac:dyDescent="0.35">
      <c r="A2569" s="110" t="e">
        <f t="shared" si="161"/>
        <v>#REF!</v>
      </c>
      <c r="B2569" s="109" t="e">
        <f>IF(A2569&lt;&gt;"",MAX($B$1:$B2568)+1, "" )</f>
        <v>#REF!</v>
      </c>
      <c r="C2569" s="109" t="str">
        <f t="shared" si="163"/>
        <v/>
      </c>
      <c r="E2569" s="110" t="e">
        <f t="shared" si="162"/>
        <v>#REF!</v>
      </c>
      <c r="F2569" s="109" t="e">
        <f>IF(E2569&lt;&gt;"",MAX($F$1:$F2568)+1, "" )</f>
        <v>#REF!</v>
      </c>
      <c r="G2569" s="109" t="str">
        <f t="shared" si="164"/>
        <v/>
      </c>
    </row>
    <row r="2570" spans="1:7" ht="15.5" x14ac:dyDescent="0.35">
      <c r="A2570" s="110" t="e">
        <f t="shared" si="161"/>
        <v>#REF!</v>
      </c>
      <c r="B2570" s="109" t="e">
        <f>IF(A2570&lt;&gt;"",MAX($B$1:$B2569)+1, "" )</f>
        <v>#REF!</v>
      </c>
      <c r="C2570" s="109" t="str">
        <f t="shared" si="163"/>
        <v/>
      </c>
      <c r="E2570" s="110" t="e">
        <f t="shared" si="162"/>
        <v>#REF!</v>
      </c>
      <c r="F2570" s="109" t="e">
        <f>IF(E2570&lt;&gt;"",MAX($F$1:$F2569)+1, "" )</f>
        <v>#REF!</v>
      </c>
      <c r="G2570" s="109" t="str">
        <f t="shared" si="164"/>
        <v/>
      </c>
    </row>
    <row r="2571" spans="1:7" ht="15.5" x14ac:dyDescent="0.35">
      <c r="A2571" s="110" t="e">
        <f t="shared" si="161"/>
        <v>#REF!</v>
      </c>
      <c r="B2571" s="109" t="e">
        <f>IF(A2571&lt;&gt;"",MAX($B$1:$B2570)+1, "" )</f>
        <v>#REF!</v>
      </c>
      <c r="C2571" s="109" t="str">
        <f t="shared" si="163"/>
        <v/>
      </c>
      <c r="E2571" s="110" t="e">
        <f t="shared" si="162"/>
        <v>#REF!</v>
      </c>
      <c r="F2571" s="109" t="e">
        <f>IF(E2571&lt;&gt;"",MAX($F$1:$F2570)+1, "" )</f>
        <v>#REF!</v>
      </c>
      <c r="G2571" s="109" t="str">
        <f t="shared" si="164"/>
        <v/>
      </c>
    </row>
    <row r="2572" spans="1:7" ht="15.5" x14ac:dyDescent="0.35">
      <c r="A2572" s="110" t="e">
        <f t="shared" si="161"/>
        <v>#REF!</v>
      </c>
      <c r="B2572" s="109" t="e">
        <f>IF(A2572&lt;&gt;"",MAX($B$1:$B2571)+1, "" )</f>
        <v>#REF!</v>
      </c>
      <c r="C2572" s="109" t="str">
        <f t="shared" si="163"/>
        <v/>
      </c>
      <c r="E2572" s="110" t="e">
        <f t="shared" si="162"/>
        <v>#REF!</v>
      </c>
      <c r="F2572" s="109" t="e">
        <f>IF(E2572&lt;&gt;"",MAX($F$1:$F2571)+1, "" )</f>
        <v>#REF!</v>
      </c>
      <c r="G2572" s="109" t="str">
        <f t="shared" si="164"/>
        <v/>
      </c>
    </row>
    <row r="2573" spans="1:7" ht="15.5" x14ac:dyDescent="0.35">
      <c r="A2573" s="110" t="e">
        <f t="shared" si="161"/>
        <v>#REF!</v>
      </c>
      <c r="B2573" s="109" t="e">
        <f>IF(A2573&lt;&gt;"",MAX($B$1:$B2572)+1, "" )</f>
        <v>#REF!</v>
      </c>
      <c r="C2573" s="109" t="str">
        <f t="shared" si="163"/>
        <v/>
      </c>
      <c r="E2573" s="110" t="e">
        <f t="shared" si="162"/>
        <v>#REF!</v>
      </c>
      <c r="F2573" s="109" t="e">
        <f>IF(E2573&lt;&gt;"",MAX($F$1:$F2572)+1, "" )</f>
        <v>#REF!</v>
      </c>
      <c r="G2573" s="109" t="str">
        <f t="shared" si="164"/>
        <v/>
      </c>
    </row>
    <row r="2574" spans="1:7" ht="15.5" x14ac:dyDescent="0.35">
      <c r="A2574" s="110" t="e">
        <f t="shared" si="161"/>
        <v>#REF!</v>
      </c>
      <c r="B2574" s="109" t="e">
        <f>IF(A2574&lt;&gt;"",MAX($B$1:$B2573)+1, "" )</f>
        <v>#REF!</v>
      </c>
      <c r="C2574" s="109" t="str">
        <f t="shared" si="163"/>
        <v/>
      </c>
      <c r="E2574" s="110" t="e">
        <f t="shared" si="162"/>
        <v>#REF!</v>
      </c>
      <c r="F2574" s="109" t="e">
        <f>IF(E2574&lt;&gt;"",MAX($F$1:$F2573)+1, "" )</f>
        <v>#REF!</v>
      </c>
      <c r="G2574" s="109" t="str">
        <f t="shared" si="164"/>
        <v/>
      </c>
    </row>
    <row r="2575" spans="1:7" ht="15.5" x14ac:dyDescent="0.35">
      <c r="A2575" s="110" t="e">
        <f t="shared" si="161"/>
        <v>#REF!</v>
      </c>
      <c r="B2575" s="109" t="e">
        <f>IF(A2575&lt;&gt;"",MAX($B$1:$B2574)+1, "" )</f>
        <v>#REF!</v>
      </c>
      <c r="C2575" s="109" t="str">
        <f t="shared" si="163"/>
        <v/>
      </c>
      <c r="E2575" s="110" t="e">
        <f t="shared" si="162"/>
        <v>#REF!</v>
      </c>
      <c r="F2575" s="109" t="e">
        <f>IF(E2575&lt;&gt;"",MAX($F$1:$F2574)+1, "" )</f>
        <v>#REF!</v>
      </c>
      <c r="G2575" s="109" t="str">
        <f t="shared" si="164"/>
        <v/>
      </c>
    </row>
    <row r="2576" spans="1:7" ht="15.5" x14ac:dyDescent="0.35">
      <c r="A2576" s="110" t="e">
        <f t="shared" si="161"/>
        <v>#REF!</v>
      </c>
      <c r="B2576" s="109" t="e">
        <f>IF(A2576&lt;&gt;"",MAX($B$1:$B2575)+1, "" )</f>
        <v>#REF!</v>
      </c>
      <c r="C2576" s="109" t="str">
        <f t="shared" si="163"/>
        <v/>
      </c>
      <c r="E2576" s="110" t="e">
        <f t="shared" si="162"/>
        <v>#REF!</v>
      </c>
      <c r="F2576" s="109" t="e">
        <f>IF(E2576&lt;&gt;"",MAX($F$1:$F2575)+1, "" )</f>
        <v>#REF!</v>
      </c>
      <c r="G2576" s="109" t="str">
        <f t="shared" si="164"/>
        <v/>
      </c>
    </row>
    <row r="2577" spans="1:7" ht="15.5" x14ac:dyDescent="0.35">
      <c r="A2577" s="110" t="e">
        <f t="shared" si="161"/>
        <v>#REF!</v>
      </c>
      <c r="B2577" s="109" t="e">
        <f>IF(A2577&lt;&gt;"",MAX($B$1:$B2576)+1, "" )</f>
        <v>#REF!</v>
      </c>
      <c r="C2577" s="109" t="str">
        <f t="shared" si="163"/>
        <v/>
      </c>
      <c r="E2577" s="110" t="e">
        <f t="shared" si="162"/>
        <v>#REF!</v>
      </c>
      <c r="F2577" s="109" t="e">
        <f>IF(E2577&lt;&gt;"",MAX($F$1:$F2576)+1, "" )</f>
        <v>#REF!</v>
      </c>
      <c r="G2577" s="109" t="str">
        <f t="shared" si="164"/>
        <v/>
      </c>
    </row>
    <row r="2578" spans="1:7" ht="15.5" x14ac:dyDescent="0.35">
      <c r="A2578" s="110" t="e">
        <f t="shared" si="161"/>
        <v>#REF!</v>
      </c>
      <c r="B2578" s="109" t="e">
        <f>IF(A2578&lt;&gt;"",MAX($B$1:$B2577)+1, "" )</f>
        <v>#REF!</v>
      </c>
      <c r="C2578" s="109" t="str">
        <f t="shared" si="163"/>
        <v/>
      </c>
      <c r="E2578" s="110" t="e">
        <f t="shared" si="162"/>
        <v>#REF!</v>
      </c>
      <c r="F2578" s="109" t="e">
        <f>IF(E2578&lt;&gt;"",MAX($F$1:$F2577)+1, "" )</f>
        <v>#REF!</v>
      </c>
      <c r="G2578" s="109" t="str">
        <f t="shared" si="164"/>
        <v/>
      </c>
    </row>
    <row r="2579" spans="1:7" ht="15.5" x14ac:dyDescent="0.35">
      <c r="A2579" s="110" t="e">
        <f t="shared" si="161"/>
        <v>#REF!</v>
      </c>
      <c r="B2579" s="109" t="e">
        <f>IF(A2579&lt;&gt;"",MAX($B$1:$B2578)+1, "" )</f>
        <v>#REF!</v>
      </c>
      <c r="C2579" s="109" t="str">
        <f t="shared" si="163"/>
        <v/>
      </c>
      <c r="E2579" s="110" t="e">
        <f t="shared" si="162"/>
        <v>#REF!</v>
      </c>
      <c r="F2579" s="109" t="e">
        <f>IF(E2579&lt;&gt;"",MAX($F$1:$F2578)+1, "" )</f>
        <v>#REF!</v>
      </c>
      <c r="G2579" s="109" t="str">
        <f t="shared" si="164"/>
        <v/>
      </c>
    </row>
    <row r="2580" spans="1:7" ht="15.5" x14ac:dyDescent="0.35">
      <c r="A2580" s="110" t="e">
        <f t="shared" si="161"/>
        <v>#REF!</v>
      </c>
      <c r="B2580" s="109" t="e">
        <f>IF(A2580&lt;&gt;"",MAX($B$1:$B2579)+1, "" )</f>
        <v>#REF!</v>
      </c>
      <c r="C2580" s="109" t="str">
        <f t="shared" si="163"/>
        <v/>
      </c>
      <c r="E2580" s="110" t="e">
        <f t="shared" si="162"/>
        <v>#REF!</v>
      </c>
      <c r="F2580" s="109" t="e">
        <f>IF(E2580&lt;&gt;"",MAX($F$1:$F2579)+1, "" )</f>
        <v>#REF!</v>
      </c>
      <c r="G2580" s="109" t="str">
        <f t="shared" si="164"/>
        <v/>
      </c>
    </row>
    <row r="2581" spans="1:7" ht="15.5" x14ac:dyDescent="0.35">
      <c r="A2581" s="110" t="e">
        <f t="shared" si="161"/>
        <v>#REF!</v>
      </c>
      <c r="B2581" s="109" t="e">
        <f>IF(A2581&lt;&gt;"",MAX($B$1:$B2580)+1, "" )</f>
        <v>#REF!</v>
      </c>
      <c r="C2581" s="109" t="str">
        <f t="shared" si="163"/>
        <v/>
      </c>
      <c r="E2581" s="110" t="e">
        <f t="shared" si="162"/>
        <v>#REF!</v>
      </c>
      <c r="F2581" s="109" t="e">
        <f>IF(E2581&lt;&gt;"",MAX($F$1:$F2580)+1, "" )</f>
        <v>#REF!</v>
      </c>
      <c r="G2581" s="109" t="str">
        <f t="shared" si="164"/>
        <v/>
      </c>
    </row>
    <row r="2582" spans="1:7" ht="15.5" x14ac:dyDescent="0.35">
      <c r="A2582" s="110" t="e">
        <f t="shared" si="161"/>
        <v>#REF!</v>
      </c>
      <c r="B2582" s="109" t="e">
        <f>IF(A2582&lt;&gt;"",MAX($B$1:$B2581)+1, "" )</f>
        <v>#REF!</v>
      </c>
      <c r="C2582" s="109" t="str">
        <f t="shared" si="163"/>
        <v/>
      </c>
      <c r="E2582" s="110" t="e">
        <f t="shared" si="162"/>
        <v>#REF!</v>
      </c>
      <c r="F2582" s="109" t="e">
        <f>IF(E2582&lt;&gt;"",MAX($F$1:$F2581)+1, "" )</f>
        <v>#REF!</v>
      </c>
      <c r="G2582" s="109" t="str">
        <f t="shared" si="164"/>
        <v/>
      </c>
    </row>
    <row r="2583" spans="1:7" ht="15.5" x14ac:dyDescent="0.35">
      <c r="A2583" s="110" t="e">
        <f t="shared" si="161"/>
        <v>#REF!</v>
      </c>
      <c r="B2583" s="109" t="e">
        <f>IF(A2583&lt;&gt;"",MAX($B$1:$B2582)+1, "" )</f>
        <v>#REF!</v>
      </c>
      <c r="C2583" s="109" t="str">
        <f t="shared" si="163"/>
        <v/>
      </c>
      <c r="E2583" s="110" t="e">
        <f t="shared" si="162"/>
        <v>#REF!</v>
      </c>
      <c r="F2583" s="109" t="e">
        <f>IF(E2583&lt;&gt;"",MAX($F$1:$F2582)+1, "" )</f>
        <v>#REF!</v>
      </c>
      <c r="G2583" s="109" t="str">
        <f t="shared" si="164"/>
        <v/>
      </c>
    </row>
    <row r="2584" spans="1:7" ht="15.5" x14ac:dyDescent="0.35">
      <c r="A2584" s="110" t="e">
        <f t="shared" si="161"/>
        <v>#REF!</v>
      </c>
      <c r="B2584" s="109" t="e">
        <f>IF(A2584&lt;&gt;"",MAX($B$1:$B2583)+1, "" )</f>
        <v>#REF!</v>
      </c>
      <c r="C2584" s="109" t="str">
        <f t="shared" si="163"/>
        <v/>
      </c>
      <c r="E2584" s="110" t="e">
        <f t="shared" si="162"/>
        <v>#REF!</v>
      </c>
      <c r="F2584" s="109" t="e">
        <f>IF(E2584&lt;&gt;"",MAX($F$1:$F2583)+1, "" )</f>
        <v>#REF!</v>
      </c>
      <c r="G2584" s="109" t="str">
        <f t="shared" si="164"/>
        <v/>
      </c>
    </row>
    <row r="2585" spans="1:7" ht="15.5" x14ac:dyDescent="0.35">
      <c r="A2585" s="110" t="e">
        <f t="shared" si="161"/>
        <v>#REF!</v>
      </c>
      <c r="B2585" s="109" t="e">
        <f>IF(A2585&lt;&gt;"",MAX($B$1:$B2584)+1, "" )</f>
        <v>#REF!</v>
      </c>
      <c r="C2585" s="109" t="str">
        <f t="shared" si="163"/>
        <v/>
      </c>
      <c r="E2585" s="110" t="e">
        <f t="shared" si="162"/>
        <v>#REF!</v>
      </c>
      <c r="F2585" s="109" t="e">
        <f>IF(E2585&lt;&gt;"",MAX($F$1:$F2584)+1, "" )</f>
        <v>#REF!</v>
      </c>
      <c r="G2585" s="109" t="str">
        <f t="shared" si="164"/>
        <v/>
      </c>
    </row>
    <row r="2586" spans="1:7" ht="15.5" x14ac:dyDescent="0.35">
      <c r="A2586" s="110" t="e">
        <f t="shared" si="161"/>
        <v>#REF!</v>
      </c>
      <c r="B2586" s="109" t="e">
        <f>IF(A2586&lt;&gt;"",MAX($B$1:$B2585)+1, "" )</f>
        <v>#REF!</v>
      </c>
      <c r="C2586" s="109" t="str">
        <f t="shared" si="163"/>
        <v/>
      </c>
      <c r="E2586" s="110" t="e">
        <f t="shared" si="162"/>
        <v>#REF!</v>
      </c>
      <c r="F2586" s="109" t="e">
        <f>IF(E2586&lt;&gt;"",MAX($F$1:$F2585)+1, "" )</f>
        <v>#REF!</v>
      </c>
      <c r="G2586" s="109" t="str">
        <f t="shared" si="164"/>
        <v/>
      </c>
    </row>
    <row r="2587" spans="1:7" ht="15.5" x14ac:dyDescent="0.35">
      <c r="A2587" s="110" t="e">
        <f t="shared" si="161"/>
        <v>#REF!</v>
      </c>
      <c r="B2587" s="109" t="e">
        <f>IF(A2587&lt;&gt;"",MAX($B$1:$B2586)+1, "" )</f>
        <v>#REF!</v>
      </c>
      <c r="C2587" s="109" t="str">
        <f t="shared" si="163"/>
        <v/>
      </c>
      <c r="E2587" s="110" t="e">
        <f t="shared" si="162"/>
        <v>#REF!</v>
      </c>
      <c r="F2587" s="109" t="e">
        <f>IF(E2587&lt;&gt;"",MAX($F$1:$F2586)+1, "" )</f>
        <v>#REF!</v>
      </c>
      <c r="G2587" s="109" t="str">
        <f t="shared" si="164"/>
        <v/>
      </c>
    </row>
    <row r="2588" spans="1:7" ht="15.5" x14ac:dyDescent="0.35">
      <c r="A2588" s="110" t="e">
        <f t="shared" si="161"/>
        <v>#REF!</v>
      </c>
      <c r="B2588" s="109" t="e">
        <f>IF(A2588&lt;&gt;"",MAX($B$1:$B2587)+1, "" )</f>
        <v>#REF!</v>
      </c>
      <c r="C2588" s="109" t="str">
        <f t="shared" si="163"/>
        <v/>
      </c>
      <c r="E2588" s="110" t="e">
        <f t="shared" si="162"/>
        <v>#REF!</v>
      </c>
      <c r="F2588" s="109" t="e">
        <f>IF(E2588&lt;&gt;"",MAX($F$1:$F2587)+1, "" )</f>
        <v>#REF!</v>
      </c>
      <c r="G2588" s="109" t="str">
        <f t="shared" si="164"/>
        <v/>
      </c>
    </row>
    <row r="2589" spans="1:7" ht="15.5" x14ac:dyDescent="0.35">
      <c r="A2589" s="110" t="e">
        <f t="shared" si="161"/>
        <v>#REF!</v>
      </c>
      <c r="B2589" s="109" t="e">
        <f>IF(A2589&lt;&gt;"",MAX($B$1:$B2588)+1, "" )</f>
        <v>#REF!</v>
      </c>
      <c r="C2589" s="109" t="str">
        <f t="shared" si="163"/>
        <v/>
      </c>
      <c r="E2589" s="110" t="e">
        <f t="shared" si="162"/>
        <v>#REF!</v>
      </c>
      <c r="F2589" s="109" t="e">
        <f>IF(E2589&lt;&gt;"",MAX($F$1:$F2588)+1, "" )</f>
        <v>#REF!</v>
      </c>
      <c r="G2589" s="109" t="str">
        <f t="shared" si="164"/>
        <v/>
      </c>
    </row>
    <row r="2590" spans="1:7" ht="15.5" x14ac:dyDescent="0.35">
      <c r="A2590" s="110" t="e">
        <f t="shared" si="161"/>
        <v>#REF!</v>
      </c>
      <c r="B2590" s="109" t="e">
        <f>IF(A2590&lt;&gt;"",MAX($B$1:$B2589)+1, "" )</f>
        <v>#REF!</v>
      </c>
      <c r="C2590" s="109" t="str">
        <f t="shared" si="163"/>
        <v/>
      </c>
      <c r="E2590" s="110" t="e">
        <f t="shared" si="162"/>
        <v>#REF!</v>
      </c>
      <c r="F2590" s="109" t="e">
        <f>IF(E2590&lt;&gt;"",MAX($F$1:$F2589)+1, "" )</f>
        <v>#REF!</v>
      </c>
      <c r="G2590" s="109" t="str">
        <f t="shared" si="164"/>
        <v/>
      </c>
    </row>
    <row r="2591" spans="1:7" ht="15.5" x14ac:dyDescent="0.35">
      <c r="A2591" s="110" t="e">
        <f t="shared" si="161"/>
        <v>#REF!</v>
      </c>
      <c r="B2591" s="109" t="e">
        <f>IF(A2591&lt;&gt;"",MAX($B$1:$B2590)+1, "" )</f>
        <v>#REF!</v>
      </c>
      <c r="C2591" s="109" t="str">
        <f t="shared" si="163"/>
        <v/>
      </c>
      <c r="E2591" s="110" t="e">
        <f t="shared" si="162"/>
        <v>#REF!</v>
      </c>
      <c r="F2591" s="109" t="e">
        <f>IF(E2591&lt;&gt;"",MAX($F$1:$F2590)+1, "" )</f>
        <v>#REF!</v>
      </c>
      <c r="G2591" s="109" t="str">
        <f t="shared" si="164"/>
        <v/>
      </c>
    </row>
    <row r="2592" spans="1:7" ht="15.5" x14ac:dyDescent="0.35">
      <c r="A2592" s="110" t="e">
        <f t="shared" si="161"/>
        <v>#REF!</v>
      </c>
      <c r="B2592" s="109" t="e">
        <f>IF(A2592&lt;&gt;"",MAX($B$1:$B2591)+1, "" )</f>
        <v>#REF!</v>
      </c>
      <c r="C2592" s="109" t="str">
        <f t="shared" si="163"/>
        <v/>
      </c>
      <c r="E2592" s="110" t="e">
        <f t="shared" si="162"/>
        <v>#REF!</v>
      </c>
      <c r="F2592" s="109" t="e">
        <f>IF(E2592&lt;&gt;"",MAX($F$1:$F2591)+1, "" )</f>
        <v>#REF!</v>
      </c>
      <c r="G2592" s="109" t="str">
        <f t="shared" si="164"/>
        <v/>
      </c>
    </row>
    <row r="2593" spans="1:7" ht="15.5" x14ac:dyDescent="0.35">
      <c r="A2593" s="110" t="e">
        <f t="shared" si="161"/>
        <v>#REF!</v>
      </c>
      <c r="B2593" s="109" t="e">
        <f>IF(A2593&lt;&gt;"",MAX($B$1:$B2592)+1, "" )</f>
        <v>#REF!</v>
      </c>
      <c r="C2593" s="109" t="str">
        <f t="shared" si="163"/>
        <v/>
      </c>
      <c r="E2593" s="110" t="e">
        <f t="shared" si="162"/>
        <v>#REF!</v>
      </c>
      <c r="F2593" s="109" t="e">
        <f>IF(E2593&lt;&gt;"",MAX($F$1:$F2592)+1, "" )</f>
        <v>#REF!</v>
      </c>
      <c r="G2593" s="109" t="str">
        <f t="shared" si="164"/>
        <v/>
      </c>
    </row>
    <row r="2594" spans="1:7" ht="15.5" x14ac:dyDescent="0.35">
      <c r="A2594" s="110" t="e">
        <f t="shared" si="161"/>
        <v>#REF!</v>
      </c>
      <c r="B2594" s="109" t="e">
        <f>IF(A2594&lt;&gt;"",MAX($B$1:$B2593)+1, "" )</f>
        <v>#REF!</v>
      </c>
      <c r="C2594" s="109" t="str">
        <f t="shared" si="163"/>
        <v/>
      </c>
      <c r="E2594" s="110" t="e">
        <f t="shared" si="162"/>
        <v>#REF!</v>
      </c>
      <c r="F2594" s="109" t="e">
        <f>IF(E2594&lt;&gt;"",MAX($F$1:$F2593)+1, "" )</f>
        <v>#REF!</v>
      </c>
      <c r="G2594" s="109" t="str">
        <f t="shared" si="164"/>
        <v/>
      </c>
    </row>
    <row r="2595" spans="1:7" ht="15.5" x14ac:dyDescent="0.35">
      <c r="A2595" s="110" t="e">
        <f t="shared" si="161"/>
        <v>#REF!</v>
      </c>
      <c r="B2595" s="109" t="e">
        <f>IF(A2595&lt;&gt;"",MAX($B$1:$B2594)+1, "" )</f>
        <v>#REF!</v>
      </c>
      <c r="C2595" s="109" t="str">
        <f t="shared" si="163"/>
        <v/>
      </c>
      <c r="E2595" s="110" t="e">
        <f t="shared" si="162"/>
        <v>#REF!</v>
      </c>
      <c r="F2595" s="109" t="e">
        <f>IF(E2595&lt;&gt;"",MAX($F$1:$F2594)+1, "" )</f>
        <v>#REF!</v>
      </c>
      <c r="G2595" s="109" t="str">
        <f t="shared" si="164"/>
        <v/>
      </c>
    </row>
    <row r="2596" spans="1:7" ht="15.5" x14ac:dyDescent="0.35">
      <c r="A2596" s="110" t="e">
        <f t="shared" si="161"/>
        <v>#REF!</v>
      </c>
      <c r="B2596" s="109" t="e">
        <f>IF(A2596&lt;&gt;"",MAX($B$1:$B2595)+1, "" )</f>
        <v>#REF!</v>
      </c>
      <c r="C2596" s="109" t="str">
        <f t="shared" si="163"/>
        <v/>
      </c>
      <c r="E2596" s="110" t="e">
        <f t="shared" si="162"/>
        <v>#REF!</v>
      </c>
      <c r="F2596" s="109" t="e">
        <f>IF(E2596&lt;&gt;"",MAX($F$1:$F2595)+1, "" )</f>
        <v>#REF!</v>
      </c>
      <c r="G2596" s="109" t="str">
        <f t="shared" si="164"/>
        <v/>
      </c>
    </row>
    <row r="2597" spans="1:7" ht="15.5" x14ac:dyDescent="0.35">
      <c r="A2597" s="110" t="e">
        <f t="shared" si="161"/>
        <v>#REF!</v>
      </c>
      <c r="B2597" s="109" t="e">
        <f>IF(A2597&lt;&gt;"",MAX($B$1:$B2596)+1, "" )</f>
        <v>#REF!</v>
      </c>
      <c r="C2597" s="109" t="str">
        <f t="shared" si="163"/>
        <v/>
      </c>
      <c r="E2597" s="110" t="e">
        <f t="shared" si="162"/>
        <v>#REF!</v>
      </c>
      <c r="F2597" s="109" t="e">
        <f>IF(E2597&lt;&gt;"",MAX($F$1:$F2596)+1, "" )</f>
        <v>#REF!</v>
      </c>
      <c r="G2597" s="109" t="str">
        <f t="shared" si="164"/>
        <v/>
      </c>
    </row>
    <row r="2598" spans="1:7" ht="15.5" x14ac:dyDescent="0.35">
      <c r="A2598" s="110" t="e">
        <f t="shared" si="161"/>
        <v>#REF!</v>
      </c>
      <c r="B2598" s="109" t="e">
        <f>IF(A2598&lt;&gt;"",MAX($B$1:$B2597)+1, "" )</f>
        <v>#REF!</v>
      </c>
      <c r="C2598" s="109" t="str">
        <f t="shared" si="163"/>
        <v/>
      </c>
      <c r="E2598" s="110" t="e">
        <f t="shared" si="162"/>
        <v>#REF!</v>
      </c>
      <c r="F2598" s="109" t="e">
        <f>IF(E2598&lt;&gt;"",MAX($F$1:$F2597)+1, "" )</f>
        <v>#REF!</v>
      </c>
      <c r="G2598" s="109" t="str">
        <f t="shared" si="164"/>
        <v/>
      </c>
    </row>
    <row r="2599" spans="1:7" ht="15.5" x14ac:dyDescent="0.35">
      <c r="A2599" s="110" t="e">
        <f t="shared" si="161"/>
        <v>#REF!</v>
      </c>
      <c r="B2599" s="109" t="e">
        <f>IF(A2599&lt;&gt;"",MAX($B$1:$B2598)+1, "" )</f>
        <v>#REF!</v>
      </c>
      <c r="C2599" s="109" t="str">
        <f t="shared" si="163"/>
        <v/>
      </c>
      <c r="E2599" s="110" t="e">
        <f t="shared" si="162"/>
        <v>#REF!</v>
      </c>
      <c r="F2599" s="109" t="e">
        <f>IF(E2599&lt;&gt;"",MAX($F$1:$F2598)+1, "" )</f>
        <v>#REF!</v>
      </c>
      <c r="G2599" s="109" t="str">
        <f t="shared" si="164"/>
        <v/>
      </c>
    </row>
    <row r="2600" spans="1:7" ht="15.5" x14ac:dyDescent="0.35">
      <c r="A2600" s="110" t="e">
        <f t="shared" si="161"/>
        <v>#REF!</v>
      </c>
      <c r="B2600" s="109" t="e">
        <f>IF(A2600&lt;&gt;"",MAX($B$1:$B2599)+1, "" )</f>
        <v>#REF!</v>
      </c>
      <c r="C2600" s="109" t="str">
        <f t="shared" si="163"/>
        <v/>
      </c>
      <c r="E2600" s="110" t="e">
        <f t="shared" si="162"/>
        <v>#REF!</v>
      </c>
      <c r="F2600" s="109" t="e">
        <f>IF(E2600&lt;&gt;"",MAX($F$1:$F2599)+1, "" )</f>
        <v>#REF!</v>
      </c>
      <c r="G2600" s="109" t="str">
        <f t="shared" si="164"/>
        <v/>
      </c>
    </row>
    <row r="2601" spans="1:7" ht="15.5" x14ac:dyDescent="0.35">
      <c r="A2601" s="110" t="e">
        <f t="shared" si="161"/>
        <v>#REF!</v>
      </c>
      <c r="B2601" s="109" t="e">
        <f>IF(A2601&lt;&gt;"",MAX($B$1:$B2600)+1, "" )</f>
        <v>#REF!</v>
      </c>
      <c r="C2601" s="109" t="str">
        <f t="shared" si="163"/>
        <v/>
      </c>
      <c r="E2601" s="110" t="e">
        <f t="shared" si="162"/>
        <v>#REF!</v>
      </c>
      <c r="F2601" s="109" t="e">
        <f>IF(E2601&lt;&gt;"",MAX($F$1:$F2600)+1, "" )</f>
        <v>#REF!</v>
      </c>
      <c r="G2601" s="109" t="str">
        <f t="shared" si="164"/>
        <v/>
      </c>
    </row>
    <row r="2602" spans="1:7" ht="15.5" x14ac:dyDescent="0.35">
      <c r="A2602" s="110" t="e">
        <f t="shared" si="161"/>
        <v>#REF!</v>
      </c>
      <c r="B2602" s="109" t="e">
        <f>IF(A2602&lt;&gt;"",MAX($B$1:$B2601)+1, "" )</f>
        <v>#REF!</v>
      </c>
      <c r="C2602" s="109" t="str">
        <f t="shared" si="163"/>
        <v/>
      </c>
      <c r="E2602" s="110" t="e">
        <f t="shared" si="162"/>
        <v>#REF!</v>
      </c>
      <c r="F2602" s="109" t="e">
        <f>IF(E2602&lt;&gt;"",MAX($F$1:$F2601)+1, "" )</f>
        <v>#REF!</v>
      </c>
      <c r="G2602" s="109" t="str">
        <f t="shared" si="164"/>
        <v/>
      </c>
    </row>
    <row r="2603" spans="1:7" ht="15.5" x14ac:dyDescent="0.35">
      <c r="A2603" s="110" t="e">
        <f t="shared" si="161"/>
        <v>#REF!</v>
      </c>
      <c r="B2603" s="109" t="e">
        <f>IF(A2603&lt;&gt;"",MAX($B$1:$B2602)+1, "" )</f>
        <v>#REF!</v>
      </c>
      <c r="C2603" s="109" t="str">
        <f t="shared" si="163"/>
        <v/>
      </c>
      <c r="E2603" s="110" t="e">
        <f t="shared" si="162"/>
        <v>#REF!</v>
      </c>
      <c r="F2603" s="109" t="e">
        <f>IF(E2603&lt;&gt;"",MAX($F$1:$F2602)+1, "" )</f>
        <v>#REF!</v>
      </c>
      <c r="G2603" s="109" t="str">
        <f t="shared" si="164"/>
        <v/>
      </c>
    </row>
    <row r="2604" spans="1:7" ht="15.5" x14ac:dyDescent="0.35">
      <c r="A2604" s="110" t="e">
        <f t="shared" si="161"/>
        <v>#REF!</v>
      </c>
      <c r="B2604" s="109" t="e">
        <f>IF(A2604&lt;&gt;"",MAX($B$1:$B2603)+1, "" )</f>
        <v>#REF!</v>
      </c>
      <c r="C2604" s="109" t="str">
        <f t="shared" si="163"/>
        <v/>
      </c>
      <c r="E2604" s="110" t="e">
        <f t="shared" si="162"/>
        <v>#REF!</v>
      </c>
      <c r="F2604" s="109" t="e">
        <f>IF(E2604&lt;&gt;"",MAX($F$1:$F2603)+1, "" )</f>
        <v>#REF!</v>
      </c>
      <c r="G2604" s="109" t="str">
        <f t="shared" si="164"/>
        <v/>
      </c>
    </row>
    <row r="2605" spans="1:7" ht="15.5" x14ac:dyDescent="0.35">
      <c r="A2605" s="110" t="e">
        <f t="shared" si="161"/>
        <v>#REF!</v>
      </c>
      <c r="B2605" s="109" t="e">
        <f>IF(A2605&lt;&gt;"",MAX($B$1:$B2604)+1, "" )</f>
        <v>#REF!</v>
      </c>
      <c r="C2605" s="109" t="str">
        <f t="shared" si="163"/>
        <v/>
      </c>
      <c r="E2605" s="110" t="e">
        <f t="shared" si="162"/>
        <v>#REF!</v>
      </c>
      <c r="F2605" s="109" t="e">
        <f>IF(E2605&lt;&gt;"",MAX($F$1:$F2604)+1, "" )</f>
        <v>#REF!</v>
      </c>
      <c r="G2605" s="109" t="str">
        <f t="shared" si="164"/>
        <v/>
      </c>
    </row>
    <row r="2606" spans="1:7" ht="15.5" x14ac:dyDescent="0.35">
      <c r="A2606" s="110" t="e">
        <f t="shared" si="161"/>
        <v>#REF!</v>
      </c>
      <c r="B2606" s="109" t="e">
        <f>IF(A2606&lt;&gt;"",MAX($B$1:$B2605)+1, "" )</f>
        <v>#REF!</v>
      </c>
      <c r="C2606" s="109" t="str">
        <f t="shared" si="163"/>
        <v/>
      </c>
      <c r="E2606" s="110" t="e">
        <f t="shared" si="162"/>
        <v>#REF!</v>
      </c>
      <c r="F2606" s="109" t="e">
        <f>IF(E2606&lt;&gt;"",MAX($F$1:$F2605)+1, "" )</f>
        <v>#REF!</v>
      </c>
      <c r="G2606" s="109" t="str">
        <f t="shared" si="164"/>
        <v/>
      </c>
    </row>
    <row r="2607" spans="1:7" ht="15.5" x14ac:dyDescent="0.35">
      <c r="A2607" s="110" t="e">
        <f t="shared" si="161"/>
        <v>#REF!</v>
      </c>
      <c r="B2607" s="109" t="e">
        <f>IF(A2607&lt;&gt;"",MAX($B$1:$B2606)+1, "" )</f>
        <v>#REF!</v>
      </c>
      <c r="C2607" s="109" t="str">
        <f t="shared" si="163"/>
        <v/>
      </c>
      <c r="E2607" s="110" t="e">
        <f t="shared" si="162"/>
        <v>#REF!</v>
      </c>
      <c r="F2607" s="109" t="e">
        <f>IF(E2607&lt;&gt;"",MAX($F$1:$F2606)+1, "" )</f>
        <v>#REF!</v>
      </c>
      <c r="G2607" s="109" t="str">
        <f t="shared" si="164"/>
        <v/>
      </c>
    </row>
    <row r="2608" spans="1:7" ht="15.5" x14ac:dyDescent="0.35">
      <c r="A2608" s="110" t="e">
        <f t="shared" si="161"/>
        <v>#REF!</v>
      </c>
      <c r="B2608" s="109" t="e">
        <f>IF(A2608&lt;&gt;"",MAX($B$1:$B2607)+1, "" )</f>
        <v>#REF!</v>
      </c>
      <c r="C2608" s="109" t="str">
        <f t="shared" si="163"/>
        <v/>
      </c>
      <c r="E2608" s="110" t="e">
        <f t="shared" si="162"/>
        <v>#REF!</v>
      </c>
      <c r="F2608" s="109" t="e">
        <f>IF(E2608&lt;&gt;"",MAX($F$1:$F2607)+1, "" )</f>
        <v>#REF!</v>
      </c>
      <c r="G2608" s="109" t="str">
        <f t="shared" si="164"/>
        <v/>
      </c>
    </row>
    <row r="2609" spans="1:7" ht="15.5" x14ac:dyDescent="0.35">
      <c r="A2609" s="110" t="e">
        <f t="shared" si="161"/>
        <v>#REF!</v>
      </c>
      <c r="B2609" s="109" t="e">
        <f>IF(A2609&lt;&gt;"",MAX($B$1:$B2608)+1, "" )</f>
        <v>#REF!</v>
      </c>
      <c r="C2609" s="109" t="str">
        <f t="shared" si="163"/>
        <v/>
      </c>
      <c r="E2609" s="110" t="e">
        <f t="shared" si="162"/>
        <v>#REF!</v>
      </c>
      <c r="F2609" s="109" t="e">
        <f>IF(E2609&lt;&gt;"",MAX($F$1:$F2608)+1, "" )</f>
        <v>#REF!</v>
      </c>
      <c r="G2609" s="109" t="str">
        <f t="shared" si="164"/>
        <v/>
      </c>
    </row>
    <row r="2610" spans="1:7" ht="15.5" x14ac:dyDescent="0.35">
      <c r="A2610" s="110" t="e">
        <f t="shared" si="161"/>
        <v>#REF!</v>
      </c>
      <c r="B2610" s="109" t="e">
        <f>IF(A2610&lt;&gt;"",MAX($B$1:$B2609)+1, "" )</f>
        <v>#REF!</v>
      </c>
      <c r="C2610" s="109" t="str">
        <f t="shared" si="163"/>
        <v/>
      </c>
      <c r="E2610" s="110" t="e">
        <f t="shared" si="162"/>
        <v>#REF!</v>
      </c>
      <c r="F2610" s="109" t="e">
        <f>IF(E2610&lt;&gt;"",MAX($F$1:$F2609)+1, "" )</f>
        <v>#REF!</v>
      </c>
      <c r="G2610" s="109" t="str">
        <f t="shared" si="164"/>
        <v/>
      </c>
    </row>
    <row r="2611" spans="1:7" ht="15.5" x14ac:dyDescent="0.35">
      <c r="A2611" s="110" t="e">
        <f t="shared" si="161"/>
        <v>#REF!</v>
      </c>
      <c r="B2611" s="109" t="e">
        <f>IF(A2611&lt;&gt;"",MAX($B$1:$B2610)+1, "" )</f>
        <v>#REF!</v>
      </c>
      <c r="C2611" s="109" t="str">
        <f t="shared" si="163"/>
        <v/>
      </c>
      <c r="E2611" s="110" t="e">
        <f t="shared" si="162"/>
        <v>#REF!</v>
      </c>
      <c r="F2611" s="109" t="e">
        <f>IF(E2611&lt;&gt;"",MAX($F$1:$F2610)+1, "" )</f>
        <v>#REF!</v>
      </c>
      <c r="G2611" s="109" t="str">
        <f t="shared" si="164"/>
        <v/>
      </c>
    </row>
    <row r="2612" spans="1:7" ht="15.5" x14ac:dyDescent="0.35">
      <c r="A2612" s="110" t="e">
        <f t="shared" si="161"/>
        <v>#REF!</v>
      </c>
      <c r="B2612" s="109" t="e">
        <f>IF(A2612&lt;&gt;"",MAX($B$1:$B2611)+1, "" )</f>
        <v>#REF!</v>
      </c>
      <c r="C2612" s="109" t="str">
        <f t="shared" si="163"/>
        <v/>
      </c>
      <c r="E2612" s="110" t="e">
        <f t="shared" si="162"/>
        <v>#REF!</v>
      </c>
      <c r="F2612" s="109" t="e">
        <f>IF(E2612&lt;&gt;"",MAX($F$1:$F2611)+1, "" )</f>
        <v>#REF!</v>
      </c>
      <c r="G2612" s="109" t="str">
        <f t="shared" si="164"/>
        <v/>
      </c>
    </row>
    <row r="2613" spans="1:7" ht="15.5" x14ac:dyDescent="0.35">
      <c r="A2613" s="110" t="e">
        <f t="shared" si="161"/>
        <v>#REF!</v>
      </c>
      <c r="B2613" s="109" t="e">
        <f>IF(A2613&lt;&gt;"",MAX($B$1:$B2612)+1, "" )</f>
        <v>#REF!</v>
      </c>
      <c r="C2613" s="109" t="str">
        <f t="shared" si="163"/>
        <v/>
      </c>
      <c r="E2613" s="110" t="e">
        <f t="shared" si="162"/>
        <v>#REF!</v>
      </c>
      <c r="F2613" s="109" t="e">
        <f>IF(E2613&lt;&gt;"",MAX($F$1:$F2612)+1, "" )</f>
        <v>#REF!</v>
      </c>
      <c r="G2613" s="109" t="str">
        <f t="shared" si="164"/>
        <v/>
      </c>
    </row>
    <row r="2614" spans="1:7" ht="15.5" x14ac:dyDescent="0.35">
      <c r="A2614" s="110" t="e">
        <f t="shared" si="161"/>
        <v>#REF!</v>
      </c>
      <c r="B2614" s="109" t="e">
        <f>IF(A2614&lt;&gt;"",MAX($B$1:$B2613)+1, "" )</f>
        <v>#REF!</v>
      </c>
      <c r="C2614" s="109" t="str">
        <f t="shared" si="163"/>
        <v/>
      </c>
      <c r="E2614" s="110" t="e">
        <f t="shared" si="162"/>
        <v>#REF!</v>
      </c>
      <c r="F2614" s="109" t="e">
        <f>IF(E2614&lt;&gt;"",MAX($F$1:$F2613)+1, "" )</f>
        <v>#REF!</v>
      </c>
      <c r="G2614" s="109" t="str">
        <f t="shared" si="164"/>
        <v/>
      </c>
    </row>
    <row r="2615" spans="1:7" ht="15.5" x14ac:dyDescent="0.35">
      <c r="A2615" s="110" t="e">
        <f t="shared" si="161"/>
        <v>#REF!</v>
      </c>
      <c r="B2615" s="109" t="e">
        <f>IF(A2615&lt;&gt;"",MAX($B$1:$B2614)+1, "" )</f>
        <v>#REF!</v>
      </c>
      <c r="C2615" s="109" t="str">
        <f t="shared" si="163"/>
        <v/>
      </c>
      <c r="E2615" s="110" t="e">
        <f t="shared" si="162"/>
        <v>#REF!</v>
      </c>
      <c r="F2615" s="109" t="e">
        <f>IF(E2615&lt;&gt;"",MAX($F$1:$F2614)+1, "" )</f>
        <v>#REF!</v>
      </c>
      <c r="G2615" s="109" t="str">
        <f t="shared" si="164"/>
        <v/>
      </c>
    </row>
    <row r="2616" spans="1:7" ht="15.5" x14ac:dyDescent="0.35">
      <c r="A2616" s="110" t="e">
        <f t="shared" si="161"/>
        <v>#REF!</v>
      </c>
      <c r="B2616" s="109" t="e">
        <f>IF(A2616&lt;&gt;"",MAX($B$1:$B2615)+1, "" )</f>
        <v>#REF!</v>
      </c>
      <c r="C2616" s="109" t="str">
        <f t="shared" si="163"/>
        <v/>
      </c>
      <c r="E2616" s="110" t="e">
        <f t="shared" si="162"/>
        <v>#REF!</v>
      </c>
      <c r="F2616" s="109" t="e">
        <f>IF(E2616&lt;&gt;"",MAX($F$1:$F2615)+1, "" )</f>
        <v>#REF!</v>
      </c>
      <c r="G2616" s="109" t="str">
        <f t="shared" si="164"/>
        <v/>
      </c>
    </row>
    <row r="2617" spans="1:7" ht="15.5" x14ac:dyDescent="0.35">
      <c r="A2617" s="110" t="e">
        <f t="shared" si="161"/>
        <v>#REF!</v>
      </c>
      <c r="B2617" s="109" t="e">
        <f>IF(A2617&lt;&gt;"",MAX($B$1:$B2616)+1, "" )</f>
        <v>#REF!</v>
      </c>
      <c r="C2617" s="109" t="str">
        <f t="shared" si="163"/>
        <v/>
      </c>
      <c r="E2617" s="110" t="e">
        <f t="shared" si="162"/>
        <v>#REF!</v>
      </c>
      <c r="F2617" s="109" t="e">
        <f>IF(E2617&lt;&gt;"",MAX($F$1:$F2616)+1, "" )</f>
        <v>#REF!</v>
      </c>
      <c r="G2617" s="109" t="str">
        <f t="shared" si="164"/>
        <v/>
      </c>
    </row>
    <row r="2618" spans="1:7" ht="15.5" x14ac:dyDescent="0.35">
      <c r="A2618" s="110" t="e">
        <f t="shared" si="161"/>
        <v>#REF!</v>
      </c>
      <c r="B2618" s="109" t="e">
        <f>IF(A2618&lt;&gt;"",MAX($B$1:$B2617)+1, "" )</f>
        <v>#REF!</v>
      </c>
      <c r="C2618" s="109" t="str">
        <f t="shared" si="163"/>
        <v/>
      </c>
      <c r="E2618" s="110" t="e">
        <f t="shared" si="162"/>
        <v>#REF!</v>
      </c>
      <c r="F2618" s="109" t="e">
        <f>IF(E2618&lt;&gt;"",MAX($F$1:$F2617)+1, "" )</f>
        <v>#REF!</v>
      </c>
      <c r="G2618" s="109" t="str">
        <f t="shared" si="164"/>
        <v/>
      </c>
    </row>
    <row r="2619" spans="1:7" ht="15.5" x14ac:dyDescent="0.35">
      <c r="A2619" s="110" t="e">
        <f t="shared" si="161"/>
        <v>#REF!</v>
      </c>
      <c r="B2619" s="109" t="e">
        <f>IF(A2619&lt;&gt;"",MAX($B$1:$B2618)+1, "" )</f>
        <v>#REF!</v>
      </c>
      <c r="C2619" s="109" t="str">
        <f t="shared" si="163"/>
        <v/>
      </c>
      <c r="E2619" s="110" t="e">
        <f t="shared" si="162"/>
        <v>#REF!</v>
      </c>
      <c r="F2619" s="109" t="e">
        <f>IF(E2619&lt;&gt;"",MAX($F$1:$F2618)+1, "" )</f>
        <v>#REF!</v>
      </c>
      <c r="G2619" s="109" t="str">
        <f t="shared" si="164"/>
        <v/>
      </c>
    </row>
    <row r="2620" spans="1:7" ht="15.5" x14ac:dyDescent="0.35">
      <c r="A2620" s="110" t="e">
        <f t="shared" si="161"/>
        <v>#REF!</v>
      </c>
      <c r="B2620" s="109" t="e">
        <f>IF(A2620&lt;&gt;"",MAX($B$1:$B2619)+1, "" )</f>
        <v>#REF!</v>
      </c>
      <c r="C2620" s="109" t="str">
        <f t="shared" si="163"/>
        <v/>
      </c>
      <c r="E2620" s="110" t="e">
        <f t="shared" si="162"/>
        <v>#REF!</v>
      </c>
      <c r="F2620" s="109" t="e">
        <f>IF(E2620&lt;&gt;"",MAX($F$1:$F2619)+1, "" )</f>
        <v>#REF!</v>
      </c>
      <c r="G2620" s="109" t="str">
        <f t="shared" si="164"/>
        <v/>
      </c>
    </row>
    <row r="2621" spans="1:7" ht="15.5" x14ac:dyDescent="0.35">
      <c r="A2621" s="110" t="e">
        <f t="shared" si="161"/>
        <v>#REF!</v>
      </c>
      <c r="B2621" s="109" t="e">
        <f>IF(A2621&lt;&gt;"",MAX($B$1:$B2620)+1, "" )</f>
        <v>#REF!</v>
      </c>
      <c r="C2621" s="109" t="str">
        <f t="shared" si="163"/>
        <v/>
      </c>
      <c r="E2621" s="110" t="e">
        <f t="shared" si="162"/>
        <v>#REF!</v>
      </c>
      <c r="F2621" s="109" t="e">
        <f>IF(E2621&lt;&gt;"",MAX($F$1:$F2620)+1, "" )</f>
        <v>#REF!</v>
      </c>
      <c r="G2621" s="109" t="str">
        <f t="shared" si="164"/>
        <v/>
      </c>
    </row>
    <row r="2622" spans="1:7" ht="15.5" x14ac:dyDescent="0.35">
      <c r="A2622" s="110" t="e">
        <f t="shared" si="161"/>
        <v>#REF!</v>
      </c>
      <c r="B2622" s="109" t="e">
        <f>IF(A2622&lt;&gt;"",MAX($B$1:$B2621)+1, "" )</f>
        <v>#REF!</v>
      </c>
      <c r="C2622" s="109" t="str">
        <f t="shared" si="163"/>
        <v/>
      </c>
      <c r="E2622" s="110" t="e">
        <f t="shared" si="162"/>
        <v>#REF!</v>
      </c>
      <c r="F2622" s="109" t="e">
        <f>IF(E2622&lt;&gt;"",MAX($F$1:$F2621)+1, "" )</f>
        <v>#REF!</v>
      </c>
      <c r="G2622" s="109" t="str">
        <f t="shared" si="164"/>
        <v/>
      </c>
    </row>
    <row r="2623" spans="1:7" ht="15.5" x14ac:dyDescent="0.35">
      <c r="A2623" s="110" t="e">
        <f t="shared" si="161"/>
        <v>#REF!</v>
      </c>
      <c r="B2623" s="109" t="e">
        <f>IF(A2623&lt;&gt;"",MAX($B$1:$B2622)+1, "" )</f>
        <v>#REF!</v>
      </c>
      <c r="C2623" s="109" t="str">
        <f t="shared" si="163"/>
        <v/>
      </c>
      <c r="E2623" s="110" t="e">
        <f t="shared" si="162"/>
        <v>#REF!</v>
      </c>
      <c r="F2623" s="109" t="e">
        <f>IF(E2623&lt;&gt;"",MAX($F$1:$F2622)+1, "" )</f>
        <v>#REF!</v>
      </c>
      <c r="G2623" s="109" t="str">
        <f t="shared" si="164"/>
        <v/>
      </c>
    </row>
    <row r="2624" spans="1:7" ht="15.5" x14ac:dyDescent="0.35">
      <c r="A2624" s="110" t="e">
        <f t="shared" si="161"/>
        <v>#REF!</v>
      </c>
      <c r="B2624" s="109" t="e">
        <f>IF(A2624&lt;&gt;"",MAX($B$1:$B2623)+1, "" )</f>
        <v>#REF!</v>
      </c>
      <c r="C2624" s="109" t="str">
        <f t="shared" si="163"/>
        <v/>
      </c>
      <c r="E2624" s="110" t="e">
        <f t="shared" si="162"/>
        <v>#REF!</v>
      </c>
      <c r="F2624" s="109" t="e">
        <f>IF(E2624&lt;&gt;"",MAX($F$1:$F2623)+1, "" )</f>
        <v>#REF!</v>
      </c>
      <c r="G2624" s="109" t="str">
        <f t="shared" si="164"/>
        <v/>
      </c>
    </row>
    <row r="2625" spans="1:7" ht="15.5" x14ac:dyDescent="0.35">
      <c r="A2625" s="110" t="e">
        <f t="shared" si="161"/>
        <v>#REF!</v>
      </c>
      <c r="B2625" s="109" t="e">
        <f>IF(A2625&lt;&gt;"",MAX($B$1:$B2624)+1, "" )</f>
        <v>#REF!</v>
      </c>
      <c r="C2625" s="109" t="str">
        <f t="shared" si="163"/>
        <v/>
      </c>
      <c r="E2625" s="110" t="e">
        <f t="shared" si="162"/>
        <v>#REF!</v>
      </c>
      <c r="F2625" s="109" t="e">
        <f>IF(E2625&lt;&gt;"",MAX($F$1:$F2624)+1, "" )</f>
        <v>#REF!</v>
      </c>
      <c r="G2625" s="109" t="str">
        <f t="shared" si="164"/>
        <v/>
      </c>
    </row>
    <row r="2626" spans="1:7" ht="15.5" x14ac:dyDescent="0.35">
      <c r="A2626" s="110" t="e">
        <f t="shared" si="161"/>
        <v>#REF!</v>
      </c>
      <c r="B2626" s="109" t="e">
        <f>IF(A2626&lt;&gt;"",MAX($B$1:$B2625)+1, "" )</f>
        <v>#REF!</v>
      </c>
      <c r="C2626" s="109" t="str">
        <f t="shared" si="163"/>
        <v/>
      </c>
      <c r="E2626" s="110" t="e">
        <f t="shared" si="162"/>
        <v>#REF!</v>
      </c>
      <c r="F2626" s="109" t="e">
        <f>IF(E2626&lt;&gt;"",MAX($F$1:$F2625)+1, "" )</f>
        <v>#REF!</v>
      </c>
      <c r="G2626" s="109" t="str">
        <f t="shared" si="164"/>
        <v/>
      </c>
    </row>
    <row r="2627" spans="1:7" ht="15.5" x14ac:dyDescent="0.35">
      <c r="A2627" s="110" t="e">
        <f t="shared" si="161"/>
        <v>#REF!</v>
      </c>
      <c r="B2627" s="109" t="e">
        <f>IF(A2627&lt;&gt;"",MAX($B$1:$B2626)+1, "" )</f>
        <v>#REF!</v>
      </c>
      <c r="C2627" s="109" t="str">
        <f t="shared" si="163"/>
        <v/>
      </c>
      <c r="E2627" s="110" t="e">
        <f t="shared" si="162"/>
        <v>#REF!</v>
      </c>
      <c r="F2627" s="109" t="e">
        <f>IF(E2627&lt;&gt;"",MAX($F$1:$F2626)+1, "" )</f>
        <v>#REF!</v>
      </c>
      <c r="G2627" s="109" t="str">
        <f t="shared" si="164"/>
        <v/>
      </c>
    </row>
    <row r="2628" spans="1:7" ht="15.5" x14ac:dyDescent="0.35">
      <c r="A2628" s="110" t="e">
        <f t="shared" si="161"/>
        <v>#REF!</v>
      </c>
      <c r="B2628" s="109" t="e">
        <f>IF(A2628&lt;&gt;"",MAX($B$1:$B2627)+1, "" )</f>
        <v>#REF!</v>
      </c>
      <c r="C2628" s="109" t="str">
        <f t="shared" si="163"/>
        <v/>
      </c>
      <c r="E2628" s="110" t="e">
        <f t="shared" si="162"/>
        <v>#REF!</v>
      </c>
      <c r="F2628" s="109" t="e">
        <f>IF(E2628&lt;&gt;"",MAX($F$1:$F2627)+1, "" )</f>
        <v>#REF!</v>
      </c>
      <c r="G2628" s="109" t="str">
        <f t="shared" si="164"/>
        <v/>
      </c>
    </row>
    <row r="2629" spans="1:7" ht="15.5" x14ac:dyDescent="0.35">
      <c r="A2629" s="110" t="e">
        <f t="shared" ref="A2629:A2692" si="165">_xlfn.SINGLE(INDEX(CreationCptData,1+INT((ROW(A2625)-1)/COLUMNS(CreationCptData)),MOD(ROW(A2625)-1+COLUMNS(CreationCptData),COLUMNS(CreationCptData))+1))</f>
        <v>#REF!</v>
      </c>
      <c r="B2629" s="109" t="e">
        <f>IF(A2629&lt;&gt;"",MAX($B$1:$B2628)+1, "" )</f>
        <v>#REF!</v>
      </c>
      <c r="C2629" s="109" t="str">
        <f t="shared" si="163"/>
        <v/>
      </c>
      <c r="E2629" s="110" t="e">
        <f t="shared" ref="E2629:E2692" si="166">INDEX(PAWSCptData,1+INT((ROW(E2625)-1)/COLUMNS(PAWSCptData)),MOD(ROW(E2625)-1+COLUMNS(PAWSCptData),COLUMNS(PAWSCptData))+1)</f>
        <v>#REF!</v>
      </c>
      <c r="F2629" s="109" t="e">
        <f>IF(E2629&lt;&gt;"",MAX($F$1:$F2628)+1, "" )</f>
        <v>#REF!</v>
      </c>
      <c r="G2629" s="109" t="str">
        <f t="shared" si="164"/>
        <v/>
      </c>
    </row>
    <row r="2630" spans="1:7" ht="15.5" x14ac:dyDescent="0.35">
      <c r="A2630" s="110" t="e">
        <f t="shared" si="165"/>
        <v>#REF!</v>
      </c>
      <c r="B2630" s="109" t="e">
        <f>IF(A2630&lt;&gt;"",MAX($B$1:$B2629)+1, "" )</f>
        <v>#REF!</v>
      </c>
      <c r="C2630" s="109" t="str">
        <f t="shared" ref="C2630:C2693" si="167">IF(ISERROR(MATCH(ROW()-ROW($C$4),$B$5:$B$10989,0)),"",INDEX($A$5:$A$10989,MATCH(ROW()-ROW($C$4),$B$5:$B$10989,0)))</f>
        <v/>
      </c>
      <c r="E2630" s="110" t="e">
        <f t="shared" si="166"/>
        <v>#REF!</v>
      </c>
      <c r="F2630" s="109" t="e">
        <f>IF(E2630&lt;&gt;"",MAX($F$1:$F2629)+1, "" )</f>
        <v>#REF!</v>
      </c>
      <c r="G2630" s="109" t="str">
        <f t="shared" ref="G2630:G2693" si="168">IF(ISERROR(MATCH(ROW()-ROW($G$4),$F$5:$F$10989,0)),"",INDEX($E$5:$E$10989,MATCH(ROW()-ROW($G$4),$F$5:$F$10989,0)))</f>
        <v/>
      </c>
    </row>
    <row r="2631" spans="1:7" ht="15.5" x14ac:dyDescent="0.35">
      <c r="A2631" s="110" t="e">
        <f t="shared" si="165"/>
        <v>#REF!</v>
      </c>
      <c r="B2631" s="109" t="e">
        <f>IF(A2631&lt;&gt;"",MAX($B$1:$B2630)+1, "" )</f>
        <v>#REF!</v>
      </c>
      <c r="C2631" s="109" t="str">
        <f t="shared" si="167"/>
        <v/>
      </c>
      <c r="E2631" s="110" t="e">
        <f t="shared" si="166"/>
        <v>#REF!</v>
      </c>
      <c r="F2631" s="109" t="e">
        <f>IF(E2631&lt;&gt;"",MAX($F$1:$F2630)+1, "" )</f>
        <v>#REF!</v>
      </c>
      <c r="G2631" s="109" t="str">
        <f t="shared" si="168"/>
        <v/>
      </c>
    </row>
    <row r="2632" spans="1:7" ht="15.5" x14ac:dyDescent="0.35">
      <c r="A2632" s="110" t="e">
        <f t="shared" si="165"/>
        <v>#REF!</v>
      </c>
      <c r="B2632" s="109" t="e">
        <f>IF(A2632&lt;&gt;"",MAX($B$1:$B2631)+1, "" )</f>
        <v>#REF!</v>
      </c>
      <c r="C2632" s="109" t="str">
        <f t="shared" si="167"/>
        <v/>
      </c>
      <c r="E2632" s="110" t="e">
        <f t="shared" si="166"/>
        <v>#REF!</v>
      </c>
      <c r="F2632" s="109" t="e">
        <f>IF(E2632&lt;&gt;"",MAX($F$1:$F2631)+1, "" )</f>
        <v>#REF!</v>
      </c>
      <c r="G2632" s="109" t="str">
        <f t="shared" si="168"/>
        <v/>
      </c>
    </row>
    <row r="2633" spans="1:7" ht="15.5" x14ac:dyDescent="0.35">
      <c r="A2633" s="110" t="e">
        <f t="shared" si="165"/>
        <v>#REF!</v>
      </c>
      <c r="B2633" s="109" t="e">
        <f>IF(A2633&lt;&gt;"",MAX($B$1:$B2632)+1, "" )</f>
        <v>#REF!</v>
      </c>
      <c r="C2633" s="109" t="str">
        <f t="shared" si="167"/>
        <v/>
      </c>
      <c r="E2633" s="110" t="e">
        <f t="shared" si="166"/>
        <v>#REF!</v>
      </c>
      <c r="F2633" s="109" t="e">
        <f>IF(E2633&lt;&gt;"",MAX($F$1:$F2632)+1, "" )</f>
        <v>#REF!</v>
      </c>
      <c r="G2633" s="109" t="str">
        <f t="shared" si="168"/>
        <v/>
      </c>
    </row>
    <row r="2634" spans="1:7" ht="15.5" x14ac:dyDescent="0.35">
      <c r="A2634" s="110" t="e">
        <f t="shared" si="165"/>
        <v>#REF!</v>
      </c>
      <c r="B2634" s="109" t="e">
        <f>IF(A2634&lt;&gt;"",MAX($B$1:$B2633)+1, "" )</f>
        <v>#REF!</v>
      </c>
      <c r="C2634" s="109" t="str">
        <f t="shared" si="167"/>
        <v/>
      </c>
      <c r="E2634" s="110" t="e">
        <f t="shared" si="166"/>
        <v>#REF!</v>
      </c>
      <c r="F2634" s="109" t="e">
        <f>IF(E2634&lt;&gt;"",MAX($F$1:$F2633)+1, "" )</f>
        <v>#REF!</v>
      </c>
      <c r="G2634" s="109" t="str">
        <f t="shared" si="168"/>
        <v/>
      </c>
    </row>
    <row r="2635" spans="1:7" ht="15.5" x14ac:dyDescent="0.35">
      <c r="A2635" s="110" t="e">
        <f t="shared" si="165"/>
        <v>#REF!</v>
      </c>
      <c r="B2635" s="109" t="e">
        <f>IF(A2635&lt;&gt;"",MAX($B$1:$B2634)+1, "" )</f>
        <v>#REF!</v>
      </c>
      <c r="C2635" s="109" t="str">
        <f t="shared" si="167"/>
        <v/>
      </c>
      <c r="E2635" s="110" t="e">
        <f t="shared" si="166"/>
        <v>#REF!</v>
      </c>
      <c r="F2635" s="109" t="e">
        <f>IF(E2635&lt;&gt;"",MAX($F$1:$F2634)+1, "" )</f>
        <v>#REF!</v>
      </c>
      <c r="G2635" s="109" t="str">
        <f t="shared" si="168"/>
        <v/>
      </c>
    </row>
    <row r="2636" spans="1:7" ht="15.5" x14ac:dyDescent="0.35">
      <c r="A2636" s="110" t="e">
        <f t="shared" si="165"/>
        <v>#REF!</v>
      </c>
      <c r="B2636" s="109" t="e">
        <f>IF(A2636&lt;&gt;"",MAX($B$1:$B2635)+1, "" )</f>
        <v>#REF!</v>
      </c>
      <c r="C2636" s="109" t="str">
        <f t="shared" si="167"/>
        <v/>
      </c>
      <c r="E2636" s="110" t="e">
        <f t="shared" si="166"/>
        <v>#REF!</v>
      </c>
      <c r="F2636" s="109" t="e">
        <f>IF(E2636&lt;&gt;"",MAX($F$1:$F2635)+1, "" )</f>
        <v>#REF!</v>
      </c>
      <c r="G2636" s="109" t="str">
        <f t="shared" si="168"/>
        <v/>
      </c>
    </row>
    <row r="2637" spans="1:7" ht="15.5" x14ac:dyDescent="0.35">
      <c r="A2637" s="110" t="e">
        <f t="shared" si="165"/>
        <v>#REF!</v>
      </c>
      <c r="B2637" s="109" t="e">
        <f>IF(A2637&lt;&gt;"",MAX($B$1:$B2636)+1, "" )</f>
        <v>#REF!</v>
      </c>
      <c r="C2637" s="109" t="str">
        <f t="shared" si="167"/>
        <v/>
      </c>
      <c r="E2637" s="110" t="e">
        <f t="shared" si="166"/>
        <v>#REF!</v>
      </c>
      <c r="F2637" s="109" t="e">
        <f>IF(E2637&lt;&gt;"",MAX($F$1:$F2636)+1, "" )</f>
        <v>#REF!</v>
      </c>
      <c r="G2637" s="109" t="str">
        <f t="shared" si="168"/>
        <v/>
      </c>
    </row>
    <row r="2638" spans="1:7" ht="15.5" x14ac:dyDescent="0.35">
      <c r="A2638" s="110" t="e">
        <f t="shared" si="165"/>
        <v>#REF!</v>
      </c>
      <c r="B2638" s="109" t="e">
        <f>IF(A2638&lt;&gt;"",MAX($B$1:$B2637)+1, "" )</f>
        <v>#REF!</v>
      </c>
      <c r="C2638" s="109" t="str">
        <f t="shared" si="167"/>
        <v/>
      </c>
      <c r="E2638" s="110" t="e">
        <f t="shared" si="166"/>
        <v>#REF!</v>
      </c>
      <c r="F2638" s="109" t="e">
        <f>IF(E2638&lt;&gt;"",MAX($F$1:$F2637)+1, "" )</f>
        <v>#REF!</v>
      </c>
      <c r="G2638" s="109" t="str">
        <f t="shared" si="168"/>
        <v/>
      </c>
    </row>
    <row r="2639" spans="1:7" ht="15.5" x14ac:dyDescent="0.35">
      <c r="A2639" s="110" t="e">
        <f t="shared" si="165"/>
        <v>#REF!</v>
      </c>
      <c r="B2639" s="109" t="e">
        <f>IF(A2639&lt;&gt;"",MAX($B$1:$B2638)+1, "" )</f>
        <v>#REF!</v>
      </c>
      <c r="C2639" s="109" t="str">
        <f t="shared" si="167"/>
        <v/>
      </c>
      <c r="E2639" s="110" t="e">
        <f t="shared" si="166"/>
        <v>#REF!</v>
      </c>
      <c r="F2639" s="109" t="e">
        <f>IF(E2639&lt;&gt;"",MAX($F$1:$F2638)+1, "" )</f>
        <v>#REF!</v>
      </c>
      <c r="G2639" s="109" t="str">
        <f t="shared" si="168"/>
        <v/>
      </c>
    </row>
    <row r="2640" spans="1:7" ht="15.5" x14ac:dyDescent="0.35">
      <c r="A2640" s="110" t="e">
        <f t="shared" si="165"/>
        <v>#REF!</v>
      </c>
      <c r="B2640" s="109" t="e">
        <f>IF(A2640&lt;&gt;"",MAX($B$1:$B2639)+1, "" )</f>
        <v>#REF!</v>
      </c>
      <c r="C2640" s="109" t="str">
        <f t="shared" si="167"/>
        <v/>
      </c>
      <c r="E2640" s="110" t="e">
        <f t="shared" si="166"/>
        <v>#REF!</v>
      </c>
      <c r="F2640" s="109" t="e">
        <f>IF(E2640&lt;&gt;"",MAX($F$1:$F2639)+1, "" )</f>
        <v>#REF!</v>
      </c>
      <c r="G2640" s="109" t="str">
        <f t="shared" si="168"/>
        <v/>
      </c>
    </row>
    <row r="2641" spans="1:7" ht="15.5" x14ac:dyDescent="0.35">
      <c r="A2641" s="110" t="e">
        <f t="shared" si="165"/>
        <v>#REF!</v>
      </c>
      <c r="B2641" s="109" t="e">
        <f>IF(A2641&lt;&gt;"",MAX($B$1:$B2640)+1, "" )</f>
        <v>#REF!</v>
      </c>
      <c r="C2641" s="109" t="str">
        <f t="shared" si="167"/>
        <v/>
      </c>
      <c r="E2641" s="110" t="e">
        <f t="shared" si="166"/>
        <v>#REF!</v>
      </c>
      <c r="F2641" s="109" t="e">
        <f>IF(E2641&lt;&gt;"",MAX($F$1:$F2640)+1, "" )</f>
        <v>#REF!</v>
      </c>
      <c r="G2641" s="109" t="str">
        <f t="shared" si="168"/>
        <v/>
      </c>
    </row>
    <row r="2642" spans="1:7" ht="15.5" x14ac:dyDescent="0.35">
      <c r="A2642" s="110" t="e">
        <f t="shared" si="165"/>
        <v>#REF!</v>
      </c>
      <c r="B2642" s="109" t="e">
        <f>IF(A2642&lt;&gt;"",MAX($B$1:$B2641)+1, "" )</f>
        <v>#REF!</v>
      </c>
      <c r="C2642" s="109" t="str">
        <f t="shared" si="167"/>
        <v/>
      </c>
      <c r="E2642" s="110" t="e">
        <f t="shared" si="166"/>
        <v>#REF!</v>
      </c>
      <c r="F2642" s="109" t="e">
        <f>IF(E2642&lt;&gt;"",MAX($F$1:$F2641)+1, "" )</f>
        <v>#REF!</v>
      </c>
      <c r="G2642" s="109" t="str">
        <f t="shared" si="168"/>
        <v/>
      </c>
    </row>
    <row r="2643" spans="1:7" ht="15.5" x14ac:dyDescent="0.35">
      <c r="A2643" s="110" t="e">
        <f t="shared" si="165"/>
        <v>#REF!</v>
      </c>
      <c r="B2643" s="109" t="e">
        <f>IF(A2643&lt;&gt;"",MAX($B$1:$B2642)+1, "" )</f>
        <v>#REF!</v>
      </c>
      <c r="C2643" s="109" t="str">
        <f t="shared" si="167"/>
        <v/>
      </c>
      <c r="E2643" s="110" t="e">
        <f t="shared" si="166"/>
        <v>#REF!</v>
      </c>
      <c r="F2643" s="109" t="e">
        <f>IF(E2643&lt;&gt;"",MAX($F$1:$F2642)+1, "" )</f>
        <v>#REF!</v>
      </c>
      <c r="G2643" s="109" t="str">
        <f t="shared" si="168"/>
        <v/>
      </c>
    </row>
    <row r="2644" spans="1:7" ht="15.5" x14ac:dyDescent="0.35">
      <c r="A2644" s="110" t="e">
        <f t="shared" si="165"/>
        <v>#REF!</v>
      </c>
      <c r="B2644" s="109" t="e">
        <f>IF(A2644&lt;&gt;"",MAX($B$1:$B2643)+1, "" )</f>
        <v>#REF!</v>
      </c>
      <c r="C2644" s="109" t="str">
        <f t="shared" si="167"/>
        <v/>
      </c>
      <c r="E2644" s="110" t="e">
        <f t="shared" si="166"/>
        <v>#REF!</v>
      </c>
      <c r="F2644" s="109" t="e">
        <f>IF(E2644&lt;&gt;"",MAX($F$1:$F2643)+1, "" )</f>
        <v>#REF!</v>
      </c>
      <c r="G2644" s="109" t="str">
        <f t="shared" si="168"/>
        <v/>
      </c>
    </row>
    <row r="2645" spans="1:7" ht="15.5" x14ac:dyDescent="0.35">
      <c r="A2645" s="110" t="e">
        <f t="shared" si="165"/>
        <v>#REF!</v>
      </c>
      <c r="B2645" s="109" t="e">
        <f>IF(A2645&lt;&gt;"",MAX($B$1:$B2644)+1, "" )</f>
        <v>#REF!</v>
      </c>
      <c r="C2645" s="109" t="str">
        <f t="shared" si="167"/>
        <v/>
      </c>
      <c r="E2645" s="110" t="e">
        <f t="shared" si="166"/>
        <v>#REF!</v>
      </c>
      <c r="F2645" s="109" t="e">
        <f>IF(E2645&lt;&gt;"",MAX($F$1:$F2644)+1, "" )</f>
        <v>#REF!</v>
      </c>
      <c r="G2645" s="109" t="str">
        <f t="shared" si="168"/>
        <v/>
      </c>
    </row>
    <row r="2646" spans="1:7" ht="15.5" x14ac:dyDescent="0.35">
      <c r="A2646" s="110" t="e">
        <f t="shared" si="165"/>
        <v>#REF!</v>
      </c>
      <c r="B2646" s="109" t="e">
        <f>IF(A2646&lt;&gt;"",MAX($B$1:$B2645)+1, "" )</f>
        <v>#REF!</v>
      </c>
      <c r="C2646" s="109" t="str">
        <f t="shared" si="167"/>
        <v/>
      </c>
      <c r="E2646" s="110" t="e">
        <f t="shared" si="166"/>
        <v>#REF!</v>
      </c>
      <c r="F2646" s="109" t="e">
        <f>IF(E2646&lt;&gt;"",MAX($F$1:$F2645)+1, "" )</f>
        <v>#REF!</v>
      </c>
      <c r="G2646" s="109" t="str">
        <f t="shared" si="168"/>
        <v/>
      </c>
    </row>
    <row r="2647" spans="1:7" ht="15.5" x14ac:dyDescent="0.35">
      <c r="A2647" s="110" t="e">
        <f t="shared" si="165"/>
        <v>#REF!</v>
      </c>
      <c r="B2647" s="109" t="e">
        <f>IF(A2647&lt;&gt;"",MAX($B$1:$B2646)+1, "" )</f>
        <v>#REF!</v>
      </c>
      <c r="C2647" s="109" t="str">
        <f t="shared" si="167"/>
        <v/>
      </c>
      <c r="E2647" s="110" t="e">
        <f t="shared" si="166"/>
        <v>#REF!</v>
      </c>
      <c r="F2647" s="109" t="e">
        <f>IF(E2647&lt;&gt;"",MAX($F$1:$F2646)+1, "" )</f>
        <v>#REF!</v>
      </c>
      <c r="G2647" s="109" t="str">
        <f t="shared" si="168"/>
        <v/>
      </c>
    </row>
    <row r="2648" spans="1:7" ht="15.5" x14ac:dyDescent="0.35">
      <c r="A2648" s="110" t="e">
        <f t="shared" si="165"/>
        <v>#REF!</v>
      </c>
      <c r="B2648" s="109" t="e">
        <f>IF(A2648&lt;&gt;"",MAX($B$1:$B2647)+1, "" )</f>
        <v>#REF!</v>
      </c>
      <c r="C2648" s="109" t="str">
        <f t="shared" si="167"/>
        <v/>
      </c>
      <c r="E2648" s="110" t="e">
        <f t="shared" si="166"/>
        <v>#REF!</v>
      </c>
      <c r="F2648" s="109" t="e">
        <f>IF(E2648&lt;&gt;"",MAX($F$1:$F2647)+1, "" )</f>
        <v>#REF!</v>
      </c>
      <c r="G2648" s="109" t="str">
        <f t="shared" si="168"/>
        <v/>
      </c>
    </row>
    <row r="2649" spans="1:7" ht="15.5" x14ac:dyDescent="0.35">
      <c r="A2649" s="110" t="e">
        <f t="shared" si="165"/>
        <v>#REF!</v>
      </c>
      <c r="B2649" s="109" t="e">
        <f>IF(A2649&lt;&gt;"",MAX($B$1:$B2648)+1, "" )</f>
        <v>#REF!</v>
      </c>
      <c r="C2649" s="109" t="str">
        <f t="shared" si="167"/>
        <v/>
      </c>
      <c r="E2649" s="110" t="e">
        <f t="shared" si="166"/>
        <v>#REF!</v>
      </c>
      <c r="F2649" s="109" t="e">
        <f>IF(E2649&lt;&gt;"",MAX($F$1:$F2648)+1, "" )</f>
        <v>#REF!</v>
      </c>
      <c r="G2649" s="109" t="str">
        <f t="shared" si="168"/>
        <v/>
      </c>
    </row>
    <row r="2650" spans="1:7" ht="15.5" x14ac:dyDescent="0.35">
      <c r="A2650" s="110" t="e">
        <f t="shared" si="165"/>
        <v>#REF!</v>
      </c>
      <c r="B2650" s="109" t="e">
        <f>IF(A2650&lt;&gt;"",MAX($B$1:$B2649)+1, "" )</f>
        <v>#REF!</v>
      </c>
      <c r="C2650" s="109" t="str">
        <f t="shared" si="167"/>
        <v/>
      </c>
      <c r="E2650" s="110" t="e">
        <f t="shared" si="166"/>
        <v>#REF!</v>
      </c>
      <c r="F2650" s="109" t="e">
        <f>IF(E2650&lt;&gt;"",MAX($F$1:$F2649)+1, "" )</f>
        <v>#REF!</v>
      </c>
      <c r="G2650" s="109" t="str">
        <f t="shared" si="168"/>
        <v/>
      </c>
    </row>
    <row r="2651" spans="1:7" ht="15.5" x14ac:dyDescent="0.35">
      <c r="A2651" s="110" t="e">
        <f t="shared" si="165"/>
        <v>#REF!</v>
      </c>
      <c r="B2651" s="109" t="e">
        <f>IF(A2651&lt;&gt;"",MAX($B$1:$B2650)+1, "" )</f>
        <v>#REF!</v>
      </c>
      <c r="C2651" s="109" t="str">
        <f t="shared" si="167"/>
        <v/>
      </c>
      <c r="E2651" s="110" t="e">
        <f t="shared" si="166"/>
        <v>#REF!</v>
      </c>
      <c r="F2651" s="109" t="e">
        <f>IF(E2651&lt;&gt;"",MAX($F$1:$F2650)+1, "" )</f>
        <v>#REF!</v>
      </c>
      <c r="G2651" s="109" t="str">
        <f t="shared" si="168"/>
        <v/>
      </c>
    </row>
    <row r="2652" spans="1:7" ht="15.5" x14ac:dyDescent="0.35">
      <c r="A2652" s="110" t="e">
        <f t="shared" si="165"/>
        <v>#REF!</v>
      </c>
      <c r="B2652" s="109" t="e">
        <f>IF(A2652&lt;&gt;"",MAX($B$1:$B2651)+1, "" )</f>
        <v>#REF!</v>
      </c>
      <c r="C2652" s="109" t="str">
        <f t="shared" si="167"/>
        <v/>
      </c>
      <c r="E2652" s="110" t="e">
        <f t="shared" si="166"/>
        <v>#REF!</v>
      </c>
      <c r="F2652" s="109" t="e">
        <f>IF(E2652&lt;&gt;"",MAX($F$1:$F2651)+1, "" )</f>
        <v>#REF!</v>
      </c>
      <c r="G2652" s="109" t="str">
        <f t="shared" si="168"/>
        <v/>
      </c>
    </row>
    <row r="2653" spans="1:7" ht="15.5" x14ac:dyDescent="0.35">
      <c r="A2653" s="110" t="e">
        <f t="shared" si="165"/>
        <v>#REF!</v>
      </c>
      <c r="B2653" s="109" t="e">
        <f>IF(A2653&lt;&gt;"",MAX($B$1:$B2652)+1, "" )</f>
        <v>#REF!</v>
      </c>
      <c r="C2653" s="109" t="str">
        <f t="shared" si="167"/>
        <v/>
      </c>
      <c r="E2653" s="110" t="e">
        <f t="shared" si="166"/>
        <v>#REF!</v>
      </c>
      <c r="F2653" s="109" t="e">
        <f>IF(E2653&lt;&gt;"",MAX($F$1:$F2652)+1, "" )</f>
        <v>#REF!</v>
      </c>
      <c r="G2653" s="109" t="str">
        <f t="shared" si="168"/>
        <v/>
      </c>
    </row>
    <row r="2654" spans="1:7" ht="15.5" x14ac:dyDescent="0.35">
      <c r="A2654" s="110" t="e">
        <f t="shared" si="165"/>
        <v>#REF!</v>
      </c>
      <c r="B2654" s="109" t="e">
        <f>IF(A2654&lt;&gt;"",MAX($B$1:$B2653)+1, "" )</f>
        <v>#REF!</v>
      </c>
      <c r="C2654" s="109" t="str">
        <f t="shared" si="167"/>
        <v/>
      </c>
      <c r="E2654" s="110" t="e">
        <f t="shared" si="166"/>
        <v>#REF!</v>
      </c>
      <c r="F2654" s="109" t="e">
        <f>IF(E2654&lt;&gt;"",MAX($F$1:$F2653)+1, "" )</f>
        <v>#REF!</v>
      </c>
      <c r="G2654" s="109" t="str">
        <f t="shared" si="168"/>
        <v/>
      </c>
    </row>
    <row r="2655" spans="1:7" ht="15.5" x14ac:dyDescent="0.35">
      <c r="A2655" s="110" t="e">
        <f t="shared" si="165"/>
        <v>#REF!</v>
      </c>
      <c r="B2655" s="109" t="e">
        <f>IF(A2655&lt;&gt;"",MAX($B$1:$B2654)+1, "" )</f>
        <v>#REF!</v>
      </c>
      <c r="C2655" s="109" t="str">
        <f t="shared" si="167"/>
        <v/>
      </c>
      <c r="E2655" s="110" t="e">
        <f t="shared" si="166"/>
        <v>#REF!</v>
      </c>
      <c r="F2655" s="109" t="e">
        <f>IF(E2655&lt;&gt;"",MAX($F$1:$F2654)+1, "" )</f>
        <v>#REF!</v>
      </c>
      <c r="G2655" s="109" t="str">
        <f t="shared" si="168"/>
        <v/>
      </c>
    </row>
    <row r="2656" spans="1:7" ht="15.5" x14ac:dyDescent="0.35">
      <c r="A2656" s="110" t="e">
        <f t="shared" si="165"/>
        <v>#REF!</v>
      </c>
      <c r="B2656" s="109" t="e">
        <f>IF(A2656&lt;&gt;"",MAX($B$1:$B2655)+1, "" )</f>
        <v>#REF!</v>
      </c>
      <c r="C2656" s="109" t="str">
        <f t="shared" si="167"/>
        <v/>
      </c>
      <c r="E2656" s="110" t="e">
        <f t="shared" si="166"/>
        <v>#REF!</v>
      </c>
      <c r="F2656" s="109" t="e">
        <f>IF(E2656&lt;&gt;"",MAX($F$1:$F2655)+1, "" )</f>
        <v>#REF!</v>
      </c>
      <c r="G2656" s="109" t="str">
        <f t="shared" si="168"/>
        <v/>
      </c>
    </row>
    <row r="2657" spans="1:7" ht="15.5" x14ac:dyDescent="0.35">
      <c r="A2657" s="110" t="e">
        <f t="shared" si="165"/>
        <v>#REF!</v>
      </c>
      <c r="B2657" s="109" t="e">
        <f>IF(A2657&lt;&gt;"",MAX($B$1:$B2656)+1, "" )</f>
        <v>#REF!</v>
      </c>
      <c r="C2657" s="109" t="str">
        <f t="shared" si="167"/>
        <v/>
      </c>
      <c r="E2657" s="110" t="e">
        <f t="shared" si="166"/>
        <v>#REF!</v>
      </c>
      <c r="F2657" s="109" t="e">
        <f>IF(E2657&lt;&gt;"",MAX($F$1:$F2656)+1, "" )</f>
        <v>#REF!</v>
      </c>
      <c r="G2657" s="109" t="str">
        <f t="shared" si="168"/>
        <v/>
      </c>
    </row>
    <row r="2658" spans="1:7" ht="15.5" x14ac:dyDescent="0.35">
      <c r="A2658" s="110" t="e">
        <f t="shared" si="165"/>
        <v>#REF!</v>
      </c>
      <c r="B2658" s="109" t="e">
        <f>IF(A2658&lt;&gt;"",MAX($B$1:$B2657)+1, "" )</f>
        <v>#REF!</v>
      </c>
      <c r="C2658" s="109" t="str">
        <f t="shared" si="167"/>
        <v/>
      </c>
      <c r="E2658" s="110" t="e">
        <f t="shared" si="166"/>
        <v>#REF!</v>
      </c>
      <c r="F2658" s="109" t="e">
        <f>IF(E2658&lt;&gt;"",MAX($F$1:$F2657)+1, "" )</f>
        <v>#REF!</v>
      </c>
      <c r="G2658" s="109" t="str">
        <f t="shared" si="168"/>
        <v/>
      </c>
    </row>
    <row r="2659" spans="1:7" ht="15.5" x14ac:dyDescent="0.35">
      <c r="A2659" s="110" t="e">
        <f t="shared" si="165"/>
        <v>#REF!</v>
      </c>
      <c r="B2659" s="109" t="e">
        <f>IF(A2659&lt;&gt;"",MAX($B$1:$B2658)+1, "" )</f>
        <v>#REF!</v>
      </c>
      <c r="C2659" s="109" t="str">
        <f t="shared" si="167"/>
        <v/>
      </c>
      <c r="E2659" s="110" t="e">
        <f t="shared" si="166"/>
        <v>#REF!</v>
      </c>
      <c r="F2659" s="109" t="e">
        <f>IF(E2659&lt;&gt;"",MAX($F$1:$F2658)+1, "" )</f>
        <v>#REF!</v>
      </c>
      <c r="G2659" s="109" t="str">
        <f t="shared" si="168"/>
        <v/>
      </c>
    </row>
    <row r="2660" spans="1:7" ht="15.5" x14ac:dyDescent="0.35">
      <c r="A2660" s="110" t="e">
        <f t="shared" si="165"/>
        <v>#REF!</v>
      </c>
      <c r="B2660" s="109" t="e">
        <f>IF(A2660&lt;&gt;"",MAX($B$1:$B2659)+1, "" )</f>
        <v>#REF!</v>
      </c>
      <c r="C2660" s="109" t="str">
        <f t="shared" si="167"/>
        <v/>
      </c>
      <c r="E2660" s="110" t="e">
        <f t="shared" si="166"/>
        <v>#REF!</v>
      </c>
      <c r="F2660" s="109" t="e">
        <f>IF(E2660&lt;&gt;"",MAX($F$1:$F2659)+1, "" )</f>
        <v>#REF!</v>
      </c>
      <c r="G2660" s="109" t="str">
        <f t="shared" si="168"/>
        <v/>
      </c>
    </row>
    <row r="2661" spans="1:7" ht="15.5" x14ac:dyDescent="0.35">
      <c r="A2661" s="110" t="e">
        <f t="shared" si="165"/>
        <v>#REF!</v>
      </c>
      <c r="B2661" s="109" t="e">
        <f>IF(A2661&lt;&gt;"",MAX($B$1:$B2660)+1, "" )</f>
        <v>#REF!</v>
      </c>
      <c r="C2661" s="109" t="str">
        <f t="shared" si="167"/>
        <v/>
      </c>
      <c r="E2661" s="110" t="e">
        <f t="shared" si="166"/>
        <v>#REF!</v>
      </c>
      <c r="F2661" s="109" t="e">
        <f>IF(E2661&lt;&gt;"",MAX($F$1:$F2660)+1, "" )</f>
        <v>#REF!</v>
      </c>
      <c r="G2661" s="109" t="str">
        <f t="shared" si="168"/>
        <v/>
      </c>
    </row>
    <row r="2662" spans="1:7" ht="15.5" x14ac:dyDescent="0.35">
      <c r="A2662" s="110" t="e">
        <f t="shared" si="165"/>
        <v>#REF!</v>
      </c>
      <c r="B2662" s="109" t="e">
        <f>IF(A2662&lt;&gt;"",MAX($B$1:$B2661)+1, "" )</f>
        <v>#REF!</v>
      </c>
      <c r="C2662" s="109" t="str">
        <f t="shared" si="167"/>
        <v/>
      </c>
      <c r="E2662" s="110" t="e">
        <f t="shared" si="166"/>
        <v>#REF!</v>
      </c>
      <c r="F2662" s="109" t="e">
        <f>IF(E2662&lt;&gt;"",MAX($F$1:$F2661)+1, "" )</f>
        <v>#REF!</v>
      </c>
      <c r="G2662" s="109" t="str">
        <f t="shared" si="168"/>
        <v/>
      </c>
    </row>
    <row r="2663" spans="1:7" ht="15.5" x14ac:dyDescent="0.35">
      <c r="A2663" s="110" t="e">
        <f t="shared" si="165"/>
        <v>#REF!</v>
      </c>
      <c r="B2663" s="109" t="e">
        <f>IF(A2663&lt;&gt;"",MAX($B$1:$B2662)+1, "" )</f>
        <v>#REF!</v>
      </c>
      <c r="C2663" s="109" t="str">
        <f t="shared" si="167"/>
        <v/>
      </c>
      <c r="E2663" s="110" t="e">
        <f t="shared" si="166"/>
        <v>#REF!</v>
      </c>
      <c r="F2663" s="109" t="e">
        <f>IF(E2663&lt;&gt;"",MAX($F$1:$F2662)+1, "" )</f>
        <v>#REF!</v>
      </c>
      <c r="G2663" s="109" t="str">
        <f t="shared" si="168"/>
        <v/>
      </c>
    </row>
    <row r="2664" spans="1:7" ht="15.5" x14ac:dyDescent="0.35">
      <c r="A2664" s="110" t="e">
        <f t="shared" si="165"/>
        <v>#REF!</v>
      </c>
      <c r="B2664" s="109" t="e">
        <f>IF(A2664&lt;&gt;"",MAX($B$1:$B2663)+1, "" )</f>
        <v>#REF!</v>
      </c>
      <c r="C2664" s="109" t="str">
        <f t="shared" si="167"/>
        <v/>
      </c>
      <c r="E2664" s="110" t="e">
        <f t="shared" si="166"/>
        <v>#REF!</v>
      </c>
      <c r="F2664" s="109" t="e">
        <f>IF(E2664&lt;&gt;"",MAX($F$1:$F2663)+1, "" )</f>
        <v>#REF!</v>
      </c>
      <c r="G2664" s="109" t="str">
        <f t="shared" si="168"/>
        <v/>
      </c>
    </row>
    <row r="2665" spans="1:7" ht="15.5" x14ac:dyDescent="0.35">
      <c r="A2665" s="110" t="e">
        <f t="shared" si="165"/>
        <v>#REF!</v>
      </c>
      <c r="B2665" s="109" t="e">
        <f>IF(A2665&lt;&gt;"",MAX($B$1:$B2664)+1, "" )</f>
        <v>#REF!</v>
      </c>
      <c r="C2665" s="109" t="str">
        <f t="shared" si="167"/>
        <v/>
      </c>
      <c r="E2665" s="110" t="e">
        <f t="shared" si="166"/>
        <v>#REF!</v>
      </c>
      <c r="F2665" s="109" t="e">
        <f>IF(E2665&lt;&gt;"",MAX($F$1:$F2664)+1, "" )</f>
        <v>#REF!</v>
      </c>
      <c r="G2665" s="109" t="str">
        <f t="shared" si="168"/>
        <v/>
      </c>
    </row>
    <row r="2666" spans="1:7" ht="15.5" x14ac:dyDescent="0.35">
      <c r="A2666" s="110" t="e">
        <f t="shared" si="165"/>
        <v>#REF!</v>
      </c>
      <c r="B2666" s="109" t="e">
        <f>IF(A2666&lt;&gt;"",MAX($B$1:$B2665)+1, "" )</f>
        <v>#REF!</v>
      </c>
      <c r="C2666" s="109" t="str">
        <f t="shared" si="167"/>
        <v/>
      </c>
      <c r="E2666" s="110" t="e">
        <f t="shared" si="166"/>
        <v>#REF!</v>
      </c>
      <c r="F2666" s="109" t="e">
        <f>IF(E2666&lt;&gt;"",MAX($F$1:$F2665)+1, "" )</f>
        <v>#REF!</v>
      </c>
      <c r="G2666" s="109" t="str">
        <f t="shared" si="168"/>
        <v/>
      </c>
    </row>
    <row r="2667" spans="1:7" ht="15.5" x14ac:dyDescent="0.35">
      <c r="A2667" s="110" t="e">
        <f t="shared" si="165"/>
        <v>#REF!</v>
      </c>
      <c r="B2667" s="109" t="e">
        <f>IF(A2667&lt;&gt;"",MAX($B$1:$B2666)+1, "" )</f>
        <v>#REF!</v>
      </c>
      <c r="C2667" s="109" t="str">
        <f t="shared" si="167"/>
        <v/>
      </c>
      <c r="E2667" s="110" t="e">
        <f t="shared" si="166"/>
        <v>#REF!</v>
      </c>
      <c r="F2667" s="109" t="e">
        <f>IF(E2667&lt;&gt;"",MAX($F$1:$F2666)+1, "" )</f>
        <v>#REF!</v>
      </c>
      <c r="G2667" s="109" t="str">
        <f t="shared" si="168"/>
        <v/>
      </c>
    </row>
    <row r="2668" spans="1:7" ht="15.5" x14ac:dyDescent="0.35">
      <c r="A2668" s="110" t="e">
        <f t="shared" si="165"/>
        <v>#REF!</v>
      </c>
      <c r="B2668" s="109" t="e">
        <f>IF(A2668&lt;&gt;"",MAX($B$1:$B2667)+1, "" )</f>
        <v>#REF!</v>
      </c>
      <c r="C2668" s="109" t="str">
        <f t="shared" si="167"/>
        <v/>
      </c>
      <c r="E2668" s="110" t="e">
        <f t="shared" si="166"/>
        <v>#REF!</v>
      </c>
      <c r="F2668" s="109" t="e">
        <f>IF(E2668&lt;&gt;"",MAX($F$1:$F2667)+1, "" )</f>
        <v>#REF!</v>
      </c>
      <c r="G2668" s="109" t="str">
        <f t="shared" si="168"/>
        <v/>
      </c>
    </row>
    <row r="2669" spans="1:7" ht="15.5" x14ac:dyDescent="0.35">
      <c r="A2669" s="110" t="e">
        <f t="shared" si="165"/>
        <v>#REF!</v>
      </c>
      <c r="B2669" s="109" t="e">
        <f>IF(A2669&lt;&gt;"",MAX($B$1:$B2668)+1, "" )</f>
        <v>#REF!</v>
      </c>
      <c r="C2669" s="109" t="str">
        <f t="shared" si="167"/>
        <v/>
      </c>
      <c r="E2669" s="110" t="e">
        <f t="shared" si="166"/>
        <v>#REF!</v>
      </c>
      <c r="F2669" s="109" t="e">
        <f>IF(E2669&lt;&gt;"",MAX($F$1:$F2668)+1, "" )</f>
        <v>#REF!</v>
      </c>
      <c r="G2669" s="109" t="str">
        <f t="shared" si="168"/>
        <v/>
      </c>
    </row>
    <row r="2670" spans="1:7" ht="15.5" x14ac:dyDescent="0.35">
      <c r="A2670" s="110" t="e">
        <f t="shared" si="165"/>
        <v>#REF!</v>
      </c>
      <c r="B2670" s="109" t="e">
        <f>IF(A2670&lt;&gt;"",MAX($B$1:$B2669)+1, "" )</f>
        <v>#REF!</v>
      </c>
      <c r="C2670" s="109" t="str">
        <f t="shared" si="167"/>
        <v/>
      </c>
      <c r="E2670" s="110" t="e">
        <f t="shared" si="166"/>
        <v>#REF!</v>
      </c>
      <c r="F2670" s="109" t="e">
        <f>IF(E2670&lt;&gt;"",MAX($F$1:$F2669)+1, "" )</f>
        <v>#REF!</v>
      </c>
      <c r="G2670" s="109" t="str">
        <f t="shared" si="168"/>
        <v/>
      </c>
    </row>
    <row r="2671" spans="1:7" ht="15.5" x14ac:dyDescent="0.35">
      <c r="A2671" s="110" t="e">
        <f t="shared" si="165"/>
        <v>#REF!</v>
      </c>
      <c r="B2671" s="109" t="e">
        <f>IF(A2671&lt;&gt;"",MAX($B$1:$B2670)+1, "" )</f>
        <v>#REF!</v>
      </c>
      <c r="C2671" s="109" t="str">
        <f t="shared" si="167"/>
        <v/>
      </c>
      <c r="E2671" s="110" t="e">
        <f t="shared" si="166"/>
        <v>#REF!</v>
      </c>
      <c r="F2671" s="109" t="e">
        <f>IF(E2671&lt;&gt;"",MAX($F$1:$F2670)+1, "" )</f>
        <v>#REF!</v>
      </c>
      <c r="G2671" s="109" t="str">
        <f t="shared" si="168"/>
        <v/>
      </c>
    </row>
    <row r="2672" spans="1:7" ht="15.5" x14ac:dyDescent="0.35">
      <c r="A2672" s="110" t="e">
        <f t="shared" si="165"/>
        <v>#REF!</v>
      </c>
      <c r="B2672" s="109" t="e">
        <f>IF(A2672&lt;&gt;"",MAX($B$1:$B2671)+1, "" )</f>
        <v>#REF!</v>
      </c>
      <c r="C2672" s="109" t="str">
        <f t="shared" si="167"/>
        <v/>
      </c>
      <c r="E2672" s="110" t="e">
        <f t="shared" si="166"/>
        <v>#REF!</v>
      </c>
      <c r="F2672" s="109" t="e">
        <f>IF(E2672&lt;&gt;"",MAX($F$1:$F2671)+1, "" )</f>
        <v>#REF!</v>
      </c>
      <c r="G2672" s="109" t="str">
        <f t="shared" si="168"/>
        <v/>
      </c>
    </row>
    <row r="2673" spans="1:7" ht="15.5" x14ac:dyDescent="0.35">
      <c r="A2673" s="110" t="e">
        <f t="shared" si="165"/>
        <v>#REF!</v>
      </c>
      <c r="B2673" s="109" t="e">
        <f>IF(A2673&lt;&gt;"",MAX($B$1:$B2672)+1, "" )</f>
        <v>#REF!</v>
      </c>
      <c r="C2673" s="109" t="str">
        <f t="shared" si="167"/>
        <v/>
      </c>
      <c r="E2673" s="110" t="e">
        <f t="shared" si="166"/>
        <v>#REF!</v>
      </c>
      <c r="F2673" s="109" t="e">
        <f>IF(E2673&lt;&gt;"",MAX($F$1:$F2672)+1, "" )</f>
        <v>#REF!</v>
      </c>
      <c r="G2673" s="109" t="str">
        <f t="shared" si="168"/>
        <v/>
      </c>
    </row>
    <row r="2674" spans="1:7" ht="15.5" x14ac:dyDescent="0.35">
      <c r="A2674" s="110" t="e">
        <f t="shared" si="165"/>
        <v>#REF!</v>
      </c>
      <c r="B2674" s="109" t="e">
        <f>IF(A2674&lt;&gt;"",MAX($B$1:$B2673)+1, "" )</f>
        <v>#REF!</v>
      </c>
      <c r="C2674" s="109" t="str">
        <f t="shared" si="167"/>
        <v/>
      </c>
      <c r="E2674" s="110" t="e">
        <f t="shared" si="166"/>
        <v>#REF!</v>
      </c>
      <c r="F2674" s="109" t="e">
        <f>IF(E2674&lt;&gt;"",MAX($F$1:$F2673)+1, "" )</f>
        <v>#REF!</v>
      </c>
      <c r="G2674" s="109" t="str">
        <f t="shared" si="168"/>
        <v/>
      </c>
    </row>
    <row r="2675" spans="1:7" ht="15.5" x14ac:dyDescent="0.35">
      <c r="A2675" s="110" t="e">
        <f t="shared" si="165"/>
        <v>#REF!</v>
      </c>
      <c r="B2675" s="109" t="e">
        <f>IF(A2675&lt;&gt;"",MAX($B$1:$B2674)+1, "" )</f>
        <v>#REF!</v>
      </c>
      <c r="C2675" s="109" t="str">
        <f t="shared" si="167"/>
        <v/>
      </c>
      <c r="E2675" s="110" t="e">
        <f t="shared" si="166"/>
        <v>#REF!</v>
      </c>
      <c r="F2675" s="109" t="e">
        <f>IF(E2675&lt;&gt;"",MAX($F$1:$F2674)+1, "" )</f>
        <v>#REF!</v>
      </c>
      <c r="G2675" s="109" t="str">
        <f t="shared" si="168"/>
        <v/>
      </c>
    </row>
    <row r="2676" spans="1:7" ht="15.5" x14ac:dyDescent="0.35">
      <c r="A2676" s="110" t="e">
        <f t="shared" si="165"/>
        <v>#REF!</v>
      </c>
      <c r="B2676" s="109" t="e">
        <f>IF(A2676&lt;&gt;"",MAX($B$1:$B2675)+1, "" )</f>
        <v>#REF!</v>
      </c>
      <c r="C2676" s="109" t="str">
        <f t="shared" si="167"/>
        <v/>
      </c>
      <c r="E2676" s="110" t="e">
        <f t="shared" si="166"/>
        <v>#REF!</v>
      </c>
      <c r="F2676" s="109" t="e">
        <f>IF(E2676&lt;&gt;"",MAX($F$1:$F2675)+1, "" )</f>
        <v>#REF!</v>
      </c>
      <c r="G2676" s="109" t="str">
        <f t="shared" si="168"/>
        <v/>
      </c>
    </row>
    <row r="2677" spans="1:7" ht="15.5" x14ac:dyDescent="0.35">
      <c r="A2677" s="110" t="e">
        <f t="shared" si="165"/>
        <v>#REF!</v>
      </c>
      <c r="B2677" s="109" t="e">
        <f>IF(A2677&lt;&gt;"",MAX($B$1:$B2676)+1, "" )</f>
        <v>#REF!</v>
      </c>
      <c r="C2677" s="109" t="str">
        <f t="shared" si="167"/>
        <v/>
      </c>
      <c r="E2677" s="110" t="e">
        <f t="shared" si="166"/>
        <v>#REF!</v>
      </c>
      <c r="F2677" s="109" t="e">
        <f>IF(E2677&lt;&gt;"",MAX($F$1:$F2676)+1, "" )</f>
        <v>#REF!</v>
      </c>
      <c r="G2677" s="109" t="str">
        <f t="shared" si="168"/>
        <v/>
      </c>
    </row>
    <row r="2678" spans="1:7" ht="15.5" x14ac:dyDescent="0.35">
      <c r="A2678" s="110" t="e">
        <f t="shared" si="165"/>
        <v>#REF!</v>
      </c>
      <c r="B2678" s="109" t="e">
        <f>IF(A2678&lt;&gt;"",MAX($B$1:$B2677)+1, "" )</f>
        <v>#REF!</v>
      </c>
      <c r="C2678" s="109" t="str">
        <f t="shared" si="167"/>
        <v/>
      </c>
      <c r="E2678" s="110" t="e">
        <f t="shared" si="166"/>
        <v>#REF!</v>
      </c>
      <c r="F2678" s="109" t="e">
        <f>IF(E2678&lt;&gt;"",MAX($F$1:$F2677)+1, "" )</f>
        <v>#REF!</v>
      </c>
      <c r="G2678" s="109" t="str">
        <f t="shared" si="168"/>
        <v/>
      </c>
    </row>
    <row r="2679" spans="1:7" ht="15.5" x14ac:dyDescent="0.35">
      <c r="A2679" s="110" t="e">
        <f t="shared" si="165"/>
        <v>#REF!</v>
      </c>
      <c r="B2679" s="109" t="e">
        <f>IF(A2679&lt;&gt;"",MAX($B$1:$B2678)+1, "" )</f>
        <v>#REF!</v>
      </c>
      <c r="C2679" s="109" t="str">
        <f t="shared" si="167"/>
        <v/>
      </c>
      <c r="E2679" s="110" t="e">
        <f t="shared" si="166"/>
        <v>#REF!</v>
      </c>
      <c r="F2679" s="109" t="e">
        <f>IF(E2679&lt;&gt;"",MAX($F$1:$F2678)+1, "" )</f>
        <v>#REF!</v>
      </c>
      <c r="G2679" s="109" t="str">
        <f t="shared" si="168"/>
        <v/>
      </c>
    </row>
    <row r="2680" spans="1:7" ht="15.5" x14ac:dyDescent="0.35">
      <c r="A2680" s="110" t="e">
        <f t="shared" si="165"/>
        <v>#REF!</v>
      </c>
      <c r="B2680" s="109" t="e">
        <f>IF(A2680&lt;&gt;"",MAX($B$1:$B2679)+1, "" )</f>
        <v>#REF!</v>
      </c>
      <c r="C2680" s="109" t="str">
        <f t="shared" si="167"/>
        <v/>
      </c>
      <c r="E2680" s="110" t="e">
        <f t="shared" si="166"/>
        <v>#REF!</v>
      </c>
      <c r="F2680" s="109" t="e">
        <f>IF(E2680&lt;&gt;"",MAX($F$1:$F2679)+1, "" )</f>
        <v>#REF!</v>
      </c>
      <c r="G2680" s="109" t="str">
        <f t="shared" si="168"/>
        <v/>
      </c>
    </row>
    <row r="2681" spans="1:7" ht="15.5" x14ac:dyDescent="0.35">
      <c r="A2681" s="110" t="e">
        <f t="shared" si="165"/>
        <v>#REF!</v>
      </c>
      <c r="B2681" s="109" t="e">
        <f>IF(A2681&lt;&gt;"",MAX($B$1:$B2680)+1, "" )</f>
        <v>#REF!</v>
      </c>
      <c r="C2681" s="109" t="str">
        <f t="shared" si="167"/>
        <v/>
      </c>
      <c r="E2681" s="110" t="e">
        <f t="shared" si="166"/>
        <v>#REF!</v>
      </c>
      <c r="F2681" s="109" t="e">
        <f>IF(E2681&lt;&gt;"",MAX($F$1:$F2680)+1, "" )</f>
        <v>#REF!</v>
      </c>
      <c r="G2681" s="109" t="str">
        <f t="shared" si="168"/>
        <v/>
      </c>
    </row>
    <row r="2682" spans="1:7" ht="15.5" x14ac:dyDescent="0.35">
      <c r="A2682" s="110" t="e">
        <f t="shared" si="165"/>
        <v>#REF!</v>
      </c>
      <c r="B2682" s="109" t="e">
        <f>IF(A2682&lt;&gt;"",MAX($B$1:$B2681)+1, "" )</f>
        <v>#REF!</v>
      </c>
      <c r="C2682" s="109" t="str">
        <f t="shared" si="167"/>
        <v/>
      </c>
      <c r="E2682" s="110" t="e">
        <f t="shared" si="166"/>
        <v>#REF!</v>
      </c>
      <c r="F2682" s="109" t="e">
        <f>IF(E2682&lt;&gt;"",MAX($F$1:$F2681)+1, "" )</f>
        <v>#REF!</v>
      </c>
      <c r="G2682" s="109" t="str">
        <f t="shared" si="168"/>
        <v/>
      </c>
    </row>
    <row r="2683" spans="1:7" ht="15.5" x14ac:dyDescent="0.35">
      <c r="A2683" s="110" t="e">
        <f t="shared" si="165"/>
        <v>#REF!</v>
      </c>
      <c r="B2683" s="109" t="e">
        <f>IF(A2683&lt;&gt;"",MAX($B$1:$B2682)+1, "" )</f>
        <v>#REF!</v>
      </c>
      <c r="C2683" s="109" t="str">
        <f t="shared" si="167"/>
        <v/>
      </c>
      <c r="E2683" s="110" t="e">
        <f t="shared" si="166"/>
        <v>#REF!</v>
      </c>
      <c r="F2683" s="109" t="e">
        <f>IF(E2683&lt;&gt;"",MAX($F$1:$F2682)+1, "" )</f>
        <v>#REF!</v>
      </c>
      <c r="G2683" s="109" t="str">
        <f t="shared" si="168"/>
        <v/>
      </c>
    </row>
    <row r="2684" spans="1:7" ht="15.5" x14ac:dyDescent="0.35">
      <c r="A2684" s="110" t="e">
        <f t="shared" si="165"/>
        <v>#REF!</v>
      </c>
      <c r="B2684" s="109" t="e">
        <f>IF(A2684&lt;&gt;"",MAX($B$1:$B2683)+1, "" )</f>
        <v>#REF!</v>
      </c>
      <c r="C2684" s="109" t="str">
        <f t="shared" si="167"/>
        <v/>
      </c>
      <c r="E2684" s="110" t="e">
        <f t="shared" si="166"/>
        <v>#REF!</v>
      </c>
      <c r="F2684" s="109" t="e">
        <f>IF(E2684&lt;&gt;"",MAX($F$1:$F2683)+1, "" )</f>
        <v>#REF!</v>
      </c>
      <c r="G2684" s="109" t="str">
        <f t="shared" si="168"/>
        <v/>
      </c>
    </row>
    <row r="2685" spans="1:7" ht="15.5" x14ac:dyDescent="0.35">
      <c r="A2685" s="110" t="e">
        <f t="shared" si="165"/>
        <v>#REF!</v>
      </c>
      <c r="B2685" s="109" t="e">
        <f>IF(A2685&lt;&gt;"",MAX($B$1:$B2684)+1, "" )</f>
        <v>#REF!</v>
      </c>
      <c r="C2685" s="109" t="str">
        <f t="shared" si="167"/>
        <v/>
      </c>
      <c r="E2685" s="110" t="e">
        <f t="shared" si="166"/>
        <v>#REF!</v>
      </c>
      <c r="F2685" s="109" t="e">
        <f>IF(E2685&lt;&gt;"",MAX($F$1:$F2684)+1, "" )</f>
        <v>#REF!</v>
      </c>
      <c r="G2685" s="109" t="str">
        <f t="shared" si="168"/>
        <v/>
      </c>
    </row>
    <row r="2686" spans="1:7" ht="15.5" x14ac:dyDescent="0.35">
      <c r="A2686" s="110" t="e">
        <f t="shared" si="165"/>
        <v>#REF!</v>
      </c>
      <c r="B2686" s="109" t="e">
        <f>IF(A2686&lt;&gt;"",MAX($B$1:$B2685)+1, "" )</f>
        <v>#REF!</v>
      </c>
      <c r="C2686" s="109" t="str">
        <f t="shared" si="167"/>
        <v/>
      </c>
      <c r="E2686" s="110" t="e">
        <f t="shared" si="166"/>
        <v>#REF!</v>
      </c>
      <c r="F2686" s="109" t="e">
        <f>IF(E2686&lt;&gt;"",MAX($F$1:$F2685)+1, "" )</f>
        <v>#REF!</v>
      </c>
      <c r="G2686" s="109" t="str">
        <f t="shared" si="168"/>
        <v/>
      </c>
    </row>
    <row r="2687" spans="1:7" ht="15.5" x14ac:dyDescent="0.35">
      <c r="A2687" s="110" t="e">
        <f t="shared" si="165"/>
        <v>#REF!</v>
      </c>
      <c r="B2687" s="109" t="e">
        <f>IF(A2687&lt;&gt;"",MAX($B$1:$B2686)+1, "" )</f>
        <v>#REF!</v>
      </c>
      <c r="C2687" s="109" t="str">
        <f t="shared" si="167"/>
        <v/>
      </c>
      <c r="E2687" s="110" t="e">
        <f t="shared" si="166"/>
        <v>#REF!</v>
      </c>
      <c r="F2687" s="109" t="e">
        <f>IF(E2687&lt;&gt;"",MAX($F$1:$F2686)+1, "" )</f>
        <v>#REF!</v>
      </c>
      <c r="G2687" s="109" t="str">
        <f t="shared" si="168"/>
        <v/>
      </c>
    </row>
    <row r="2688" spans="1:7" ht="15.5" x14ac:dyDescent="0.35">
      <c r="A2688" s="110" t="e">
        <f t="shared" si="165"/>
        <v>#REF!</v>
      </c>
      <c r="B2688" s="109" t="e">
        <f>IF(A2688&lt;&gt;"",MAX($B$1:$B2687)+1, "" )</f>
        <v>#REF!</v>
      </c>
      <c r="C2688" s="109" t="str">
        <f t="shared" si="167"/>
        <v/>
      </c>
      <c r="E2688" s="110" t="e">
        <f t="shared" si="166"/>
        <v>#REF!</v>
      </c>
      <c r="F2688" s="109" t="e">
        <f>IF(E2688&lt;&gt;"",MAX($F$1:$F2687)+1, "" )</f>
        <v>#REF!</v>
      </c>
      <c r="G2688" s="109" t="str">
        <f t="shared" si="168"/>
        <v/>
      </c>
    </row>
    <row r="2689" spans="1:7" ht="15.5" x14ac:dyDescent="0.35">
      <c r="A2689" s="110" t="e">
        <f t="shared" si="165"/>
        <v>#REF!</v>
      </c>
      <c r="B2689" s="109" t="e">
        <f>IF(A2689&lt;&gt;"",MAX($B$1:$B2688)+1, "" )</f>
        <v>#REF!</v>
      </c>
      <c r="C2689" s="109" t="str">
        <f t="shared" si="167"/>
        <v/>
      </c>
      <c r="E2689" s="110" t="e">
        <f t="shared" si="166"/>
        <v>#REF!</v>
      </c>
      <c r="F2689" s="109" t="e">
        <f>IF(E2689&lt;&gt;"",MAX($F$1:$F2688)+1, "" )</f>
        <v>#REF!</v>
      </c>
      <c r="G2689" s="109" t="str">
        <f t="shared" si="168"/>
        <v/>
      </c>
    </row>
    <row r="2690" spans="1:7" ht="15.5" x14ac:dyDescent="0.35">
      <c r="A2690" s="110" t="e">
        <f t="shared" si="165"/>
        <v>#REF!</v>
      </c>
      <c r="B2690" s="109" t="e">
        <f>IF(A2690&lt;&gt;"",MAX($B$1:$B2689)+1, "" )</f>
        <v>#REF!</v>
      </c>
      <c r="C2690" s="109" t="str">
        <f t="shared" si="167"/>
        <v/>
      </c>
      <c r="E2690" s="110" t="e">
        <f t="shared" si="166"/>
        <v>#REF!</v>
      </c>
      <c r="F2690" s="109" t="e">
        <f>IF(E2690&lt;&gt;"",MAX($F$1:$F2689)+1, "" )</f>
        <v>#REF!</v>
      </c>
      <c r="G2690" s="109" t="str">
        <f t="shared" si="168"/>
        <v/>
      </c>
    </row>
    <row r="2691" spans="1:7" ht="15.5" x14ac:dyDescent="0.35">
      <c r="A2691" s="110" t="e">
        <f t="shared" si="165"/>
        <v>#REF!</v>
      </c>
      <c r="B2691" s="109" t="e">
        <f>IF(A2691&lt;&gt;"",MAX($B$1:$B2690)+1, "" )</f>
        <v>#REF!</v>
      </c>
      <c r="C2691" s="109" t="str">
        <f t="shared" si="167"/>
        <v/>
      </c>
      <c r="E2691" s="110" t="e">
        <f t="shared" si="166"/>
        <v>#REF!</v>
      </c>
      <c r="F2691" s="109" t="e">
        <f>IF(E2691&lt;&gt;"",MAX($F$1:$F2690)+1, "" )</f>
        <v>#REF!</v>
      </c>
      <c r="G2691" s="109" t="str">
        <f t="shared" si="168"/>
        <v/>
      </c>
    </row>
    <row r="2692" spans="1:7" ht="15.5" x14ac:dyDescent="0.35">
      <c r="A2692" s="110" t="e">
        <f t="shared" si="165"/>
        <v>#REF!</v>
      </c>
      <c r="B2692" s="109" t="e">
        <f>IF(A2692&lt;&gt;"",MAX($B$1:$B2691)+1, "" )</f>
        <v>#REF!</v>
      </c>
      <c r="C2692" s="109" t="str">
        <f t="shared" si="167"/>
        <v/>
      </c>
      <c r="E2692" s="110" t="e">
        <f t="shared" si="166"/>
        <v>#REF!</v>
      </c>
      <c r="F2692" s="109" t="e">
        <f>IF(E2692&lt;&gt;"",MAX($F$1:$F2691)+1, "" )</f>
        <v>#REF!</v>
      </c>
      <c r="G2692" s="109" t="str">
        <f t="shared" si="168"/>
        <v/>
      </c>
    </row>
    <row r="2693" spans="1:7" ht="15.5" x14ac:dyDescent="0.35">
      <c r="A2693" s="110" t="e">
        <f t="shared" ref="A2693:A2756" si="169">_xlfn.SINGLE(INDEX(CreationCptData,1+INT((ROW(A2689)-1)/COLUMNS(CreationCptData)),MOD(ROW(A2689)-1+COLUMNS(CreationCptData),COLUMNS(CreationCptData))+1))</f>
        <v>#REF!</v>
      </c>
      <c r="B2693" s="109" t="e">
        <f>IF(A2693&lt;&gt;"",MAX($B$1:$B2692)+1, "" )</f>
        <v>#REF!</v>
      </c>
      <c r="C2693" s="109" t="str">
        <f t="shared" si="167"/>
        <v/>
      </c>
      <c r="E2693" s="110" t="e">
        <f t="shared" ref="E2693:E2756" si="170">INDEX(PAWSCptData,1+INT((ROW(E2689)-1)/COLUMNS(PAWSCptData)),MOD(ROW(E2689)-1+COLUMNS(PAWSCptData),COLUMNS(PAWSCptData))+1)</f>
        <v>#REF!</v>
      </c>
      <c r="F2693" s="109" t="e">
        <f>IF(E2693&lt;&gt;"",MAX($F$1:$F2692)+1, "" )</f>
        <v>#REF!</v>
      </c>
      <c r="G2693" s="109" t="str">
        <f t="shared" si="168"/>
        <v/>
      </c>
    </row>
    <row r="2694" spans="1:7" ht="15.5" x14ac:dyDescent="0.35">
      <c r="A2694" s="110" t="e">
        <f t="shared" si="169"/>
        <v>#REF!</v>
      </c>
      <c r="B2694" s="109" t="e">
        <f>IF(A2694&lt;&gt;"",MAX($B$1:$B2693)+1, "" )</f>
        <v>#REF!</v>
      </c>
      <c r="C2694" s="109" t="str">
        <f t="shared" ref="C2694:C2757" si="171">IF(ISERROR(MATCH(ROW()-ROW($C$4),$B$5:$B$10989,0)),"",INDEX($A$5:$A$10989,MATCH(ROW()-ROW($C$4),$B$5:$B$10989,0)))</f>
        <v/>
      </c>
      <c r="E2694" s="110" t="e">
        <f t="shared" si="170"/>
        <v>#REF!</v>
      </c>
      <c r="F2694" s="109" t="e">
        <f>IF(E2694&lt;&gt;"",MAX($F$1:$F2693)+1, "" )</f>
        <v>#REF!</v>
      </c>
      <c r="G2694" s="109" t="str">
        <f t="shared" ref="G2694:G2757" si="172">IF(ISERROR(MATCH(ROW()-ROW($G$4),$F$5:$F$10989,0)),"",INDEX($E$5:$E$10989,MATCH(ROW()-ROW($G$4),$F$5:$F$10989,0)))</f>
        <v/>
      </c>
    </row>
    <row r="2695" spans="1:7" ht="15.5" x14ac:dyDescent="0.35">
      <c r="A2695" s="110" t="e">
        <f t="shared" si="169"/>
        <v>#REF!</v>
      </c>
      <c r="B2695" s="109" t="e">
        <f>IF(A2695&lt;&gt;"",MAX($B$1:$B2694)+1, "" )</f>
        <v>#REF!</v>
      </c>
      <c r="C2695" s="109" t="str">
        <f t="shared" si="171"/>
        <v/>
      </c>
      <c r="E2695" s="110" t="e">
        <f t="shared" si="170"/>
        <v>#REF!</v>
      </c>
      <c r="F2695" s="109" t="e">
        <f>IF(E2695&lt;&gt;"",MAX($F$1:$F2694)+1, "" )</f>
        <v>#REF!</v>
      </c>
      <c r="G2695" s="109" t="str">
        <f t="shared" si="172"/>
        <v/>
      </c>
    </row>
    <row r="2696" spans="1:7" ht="15.5" x14ac:dyDescent="0.35">
      <c r="A2696" s="110" t="e">
        <f t="shared" si="169"/>
        <v>#REF!</v>
      </c>
      <c r="B2696" s="109" t="e">
        <f>IF(A2696&lt;&gt;"",MAX($B$1:$B2695)+1, "" )</f>
        <v>#REF!</v>
      </c>
      <c r="C2696" s="109" t="str">
        <f t="shared" si="171"/>
        <v/>
      </c>
      <c r="E2696" s="110" t="e">
        <f t="shared" si="170"/>
        <v>#REF!</v>
      </c>
      <c r="F2696" s="109" t="e">
        <f>IF(E2696&lt;&gt;"",MAX($F$1:$F2695)+1, "" )</f>
        <v>#REF!</v>
      </c>
      <c r="G2696" s="109" t="str">
        <f t="shared" si="172"/>
        <v/>
      </c>
    </row>
    <row r="2697" spans="1:7" ht="15.5" x14ac:dyDescent="0.35">
      <c r="A2697" s="110" t="e">
        <f t="shared" si="169"/>
        <v>#REF!</v>
      </c>
      <c r="B2697" s="109" t="e">
        <f>IF(A2697&lt;&gt;"",MAX($B$1:$B2696)+1, "" )</f>
        <v>#REF!</v>
      </c>
      <c r="C2697" s="109" t="str">
        <f t="shared" si="171"/>
        <v/>
      </c>
      <c r="E2697" s="110" t="e">
        <f t="shared" si="170"/>
        <v>#REF!</v>
      </c>
      <c r="F2697" s="109" t="e">
        <f>IF(E2697&lt;&gt;"",MAX($F$1:$F2696)+1, "" )</f>
        <v>#REF!</v>
      </c>
      <c r="G2697" s="109" t="str">
        <f t="shared" si="172"/>
        <v/>
      </c>
    </row>
    <row r="2698" spans="1:7" ht="15.5" x14ac:dyDescent="0.35">
      <c r="A2698" s="110" t="e">
        <f t="shared" si="169"/>
        <v>#REF!</v>
      </c>
      <c r="B2698" s="109" t="e">
        <f>IF(A2698&lt;&gt;"",MAX($B$1:$B2697)+1, "" )</f>
        <v>#REF!</v>
      </c>
      <c r="C2698" s="109" t="str">
        <f t="shared" si="171"/>
        <v/>
      </c>
      <c r="E2698" s="110" t="e">
        <f t="shared" si="170"/>
        <v>#REF!</v>
      </c>
      <c r="F2698" s="109" t="e">
        <f>IF(E2698&lt;&gt;"",MAX($F$1:$F2697)+1, "" )</f>
        <v>#REF!</v>
      </c>
      <c r="G2698" s="109" t="str">
        <f t="shared" si="172"/>
        <v/>
      </c>
    </row>
    <row r="2699" spans="1:7" ht="15.5" x14ac:dyDescent="0.35">
      <c r="A2699" s="110" t="e">
        <f t="shared" si="169"/>
        <v>#REF!</v>
      </c>
      <c r="B2699" s="109" t="e">
        <f>IF(A2699&lt;&gt;"",MAX($B$1:$B2698)+1, "" )</f>
        <v>#REF!</v>
      </c>
      <c r="C2699" s="109" t="str">
        <f t="shared" si="171"/>
        <v/>
      </c>
      <c r="E2699" s="110" t="e">
        <f t="shared" si="170"/>
        <v>#REF!</v>
      </c>
      <c r="F2699" s="109" t="e">
        <f>IF(E2699&lt;&gt;"",MAX($F$1:$F2698)+1, "" )</f>
        <v>#REF!</v>
      </c>
      <c r="G2699" s="109" t="str">
        <f t="shared" si="172"/>
        <v/>
      </c>
    </row>
    <row r="2700" spans="1:7" ht="15.5" x14ac:dyDescent="0.35">
      <c r="A2700" s="110" t="e">
        <f t="shared" si="169"/>
        <v>#REF!</v>
      </c>
      <c r="B2700" s="109" t="e">
        <f>IF(A2700&lt;&gt;"",MAX($B$1:$B2699)+1, "" )</f>
        <v>#REF!</v>
      </c>
      <c r="C2700" s="109" t="str">
        <f t="shared" si="171"/>
        <v/>
      </c>
      <c r="E2700" s="110" t="e">
        <f t="shared" si="170"/>
        <v>#REF!</v>
      </c>
      <c r="F2700" s="109" t="e">
        <f>IF(E2700&lt;&gt;"",MAX($F$1:$F2699)+1, "" )</f>
        <v>#REF!</v>
      </c>
      <c r="G2700" s="109" t="str">
        <f t="shared" si="172"/>
        <v/>
      </c>
    </row>
    <row r="2701" spans="1:7" ht="15.5" x14ac:dyDescent="0.35">
      <c r="A2701" s="110" t="e">
        <f t="shared" si="169"/>
        <v>#REF!</v>
      </c>
      <c r="B2701" s="109" t="e">
        <f>IF(A2701&lt;&gt;"",MAX($B$1:$B2700)+1, "" )</f>
        <v>#REF!</v>
      </c>
      <c r="C2701" s="109" t="str">
        <f t="shared" si="171"/>
        <v/>
      </c>
      <c r="E2701" s="110" t="e">
        <f t="shared" si="170"/>
        <v>#REF!</v>
      </c>
      <c r="F2701" s="109" t="e">
        <f>IF(E2701&lt;&gt;"",MAX($F$1:$F2700)+1, "" )</f>
        <v>#REF!</v>
      </c>
      <c r="G2701" s="109" t="str">
        <f t="shared" si="172"/>
        <v/>
      </c>
    </row>
    <row r="2702" spans="1:7" ht="15.5" x14ac:dyDescent="0.35">
      <c r="A2702" s="110" t="e">
        <f t="shared" si="169"/>
        <v>#REF!</v>
      </c>
      <c r="B2702" s="109" t="e">
        <f>IF(A2702&lt;&gt;"",MAX($B$1:$B2701)+1, "" )</f>
        <v>#REF!</v>
      </c>
      <c r="C2702" s="109" t="str">
        <f t="shared" si="171"/>
        <v/>
      </c>
      <c r="E2702" s="110" t="e">
        <f t="shared" si="170"/>
        <v>#REF!</v>
      </c>
      <c r="F2702" s="109" t="e">
        <f>IF(E2702&lt;&gt;"",MAX($F$1:$F2701)+1, "" )</f>
        <v>#REF!</v>
      </c>
      <c r="G2702" s="109" t="str">
        <f t="shared" si="172"/>
        <v/>
      </c>
    </row>
    <row r="2703" spans="1:7" ht="15.5" x14ac:dyDescent="0.35">
      <c r="A2703" s="110" t="e">
        <f t="shared" si="169"/>
        <v>#REF!</v>
      </c>
      <c r="B2703" s="109" t="e">
        <f>IF(A2703&lt;&gt;"",MAX($B$1:$B2702)+1, "" )</f>
        <v>#REF!</v>
      </c>
      <c r="C2703" s="109" t="str">
        <f t="shared" si="171"/>
        <v/>
      </c>
      <c r="E2703" s="110" t="e">
        <f t="shared" si="170"/>
        <v>#REF!</v>
      </c>
      <c r="F2703" s="109" t="e">
        <f>IF(E2703&lt;&gt;"",MAX($F$1:$F2702)+1, "" )</f>
        <v>#REF!</v>
      </c>
      <c r="G2703" s="109" t="str">
        <f t="shared" si="172"/>
        <v/>
      </c>
    </row>
    <row r="2704" spans="1:7" ht="15.5" x14ac:dyDescent="0.35">
      <c r="A2704" s="110" t="e">
        <f t="shared" si="169"/>
        <v>#REF!</v>
      </c>
      <c r="B2704" s="109" t="e">
        <f>IF(A2704&lt;&gt;"",MAX($B$1:$B2703)+1, "" )</f>
        <v>#REF!</v>
      </c>
      <c r="C2704" s="109" t="str">
        <f t="shared" si="171"/>
        <v/>
      </c>
      <c r="E2704" s="110" t="e">
        <f t="shared" si="170"/>
        <v>#REF!</v>
      </c>
      <c r="F2704" s="109" t="e">
        <f>IF(E2704&lt;&gt;"",MAX($F$1:$F2703)+1, "" )</f>
        <v>#REF!</v>
      </c>
      <c r="G2704" s="109" t="str">
        <f t="shared" si="172"/>
        <v/>
      </c>
    </row>
    <row r="2705" spans="1:7" ht="15.5" x14ac:dyDescent="0.35">
      <c r="A2705" s="110" t="e">
        <f t="shared" si="169"/>
        <v>#REF!</v>
      </c>
      <c r="B2705" s="109" t="e">
        <f>IF(A2705&lt;&gt;"",MAX($B$1:$B2704)+1, "" )</f>
        <v>#REF!</v>
      </c>
      <c r="C2705" s="109" t="str">
        <f t="shared" si="171"/>
        <v/>
      </c>
      <c r="E2705" s="110" t="e">
        <f t="shared" si="170"/>
        <v>#REF!</v>
      </c>
      <c r="F2705" s="109" t="e">
        <f>IF(E2705&lt;&gt;"",MAX($F$1:$F2704)+1, "" )</f>
        <v>#REF!</v>
      </c>
      <c r="G2705" s="109" t="str">
        <f t="shared" si="172"/>
        <v/>
      </c>
    </row>
    <row r="2706" spans="1:7" ht="15.5" x14ac:dyDescent="0.35">
      <c r="A2706" s="110" t="e">
        <f t="shared" si="169"/>
        <v>#REF!</v>
      </c>
      <c r="B2706" s="109" t="e">
        <f>IF(A2706&lt;&gt;"",MAX($B$1:$B2705)+1, "" )</f>
        <v>#REF!</v>
      </c>
      <c r="C2706" s="109" t="str">
        <f t="shared" si="171"/>
        <v/>
      </c>
      <c r="E2706" s="110" t="e">
        <f t="shared" si="170"/>
        <v>#REF!</v>
      </c>
      <c r="F2706" s="109" t="e">
        <f>IF(E2706&lt;&gt;"",MAX($F$1:$F2705)+1, "" )</f>
        <v>#REF!</v>
      </c>
      <c r="G2706" s="109" t="str">
        <f t="shared" si="172"/>
        <v/>
      </c>
    </row>
    <row r="2707" spans="1:7" ht="15.5" x14ac:dyDescent="0.35">
      <c r="A2707" s="110" t="e">
        <f t="shared" si="169"/>
        <v>#REF!</v>
      </c>
      <c r="B2707" s="109" t="e">
        <f>IF(A2707&lt;&gt;"",MAX($B$1:$B2706)+1, "" )</f>
        <v>#REF!</v>
      </c>
      <c r="C2707" s="109" t="str">
        <f t="shared" si="171"/>
        <v/>
      </c>
      <c r="E2707" s="110" t="e">
        <f t="shared" si="170"/>
        <v>#REF!</v>
      </c>
      <c r="F2707" s="109" t="e">
        <f>IF(E2707&lt;&gt;"",MAX($F$1:$F2706)+1, "" )</f>
        <v>#REF!</v>
      </c>
      <c r="G2707" s="109" t="str">
        <f t="shared" si="172"/>
        <v/>
      </c>
    </row>
    <row r="2708" spans="1:7" ht="15.5" x14ac:dyDescent="0.35">
      <c r="A2708" s="110" t="e">
        <f t="shared" si="169"/>
        <v>#REF!</v>
      </c>
      <c r="B2708" s="109" t="e">
        <f>IF(A2708&lt;&gt;"",MAX($B$1:$B2707)+1, "" )</f>
        <v>#REF!</v>
      </c>
      <c r="C2708" s="109" t="str">
        <f t="shared" si="171"/>
        <v/>
      </c>
      <c r="E2708" s="110" t="e">
        <f t="shared" si="170"/>
        <v>#REF!</v>
      </c>
      <c r="F2708" s="109" t="e">
        <f>IF(E2708&lt;&gt;"",MAX($F$1:$F2707)+1, "" )</f>
        <v>#REF!</v>
      </c>
      <c r="G2708" s="109" t="str">
        <f t="shared" si="172"/>
        <v/>
      </c>
    </row>
    <row r="2709" spans="1:7" ht="15.5" x14ac:dyDescent="0.35">
      <c r="A2709" s="110" t="e">
        <f t="shared" si="169"/>
        <v>#REF!</v>
      </c>
      <c r="B2709" s="109" t="e">
        <f>IF(A2709&lt;&gt;"",MAX($B$1:$B2708)+1, "" )</f>
        <v>#REF!</v>
      </c>
      <c r="C2709" s="109" t="str">
        <f t="shared" si="171"/>
        <v/>
      </c>
      <c r="E2709" s="110" t="e">
        <f t="shared" si="170"/>
        <v>#REF!</v>
      </c>
      <c r="F2709" s="109" t="e">
        <f>IF(E2709&lt;&gt;"",MAX($F$1:$F2708)+1, "" )</f>
        <v>#REF!</v>
      </c>
      <c r="G2709" s="109" t="str">
        <f t="shared" si="172"/>
        <v/>
      </c>
    </row>
    <row r="2710" spans="1:7" ht="15.5" x14ac:dyDescent="0.35">
      <c r="A2710" s="110" t="e">
        <f t="shared" si="169"/>
        <v>#REF!</v>
      </c>
      <c r="B2710" s="109" t="e">
        <f>IF(A2710&lt;&gt;"",MAX($B$1:$B2709)+1, "" )</f>
        <v>#REF!</v>
      </c>
      <c r="C2710" s="109" t="str">
        <f t="shared" si="171"/>
        <v/>
      </c>
      <c r="E2710" s="110" t="e">
        <f t="shared" si="170"/>
        <v>#REF!</v>
      </c>
      <c r="F2710" s="109" t="e">
        <f>IF(E2710&lt;&gt;"",MAX($F$1:$F2709)+1, "" )</f>
        <v>#REF!</v>
      </c>
      <c r="G2710" s="109" t="str">
        <f t="shared" si="172"/>
        <v/>
      </c>
    </row>
    <row r="2711" spans="1:7" ht="15.5" x14ac:dyDescent="0.35">
      <c r="A2711" s="110" t="e">
        <f t="shared" si="169"/>
        <v>#REF!</v>
      </c>
      <c r="B2711" s="109" t="e">
        <f>IF(A2711&lt;&gt;"",MAX($B$1:$B2710)+1, "" )</f>
        <v>#REF!</v>
      </c>
      <c r="C2711" s="109" t="str">
        <f t="shared" si="171"/>
        <v/>
      </c>
      <c r="E2711" s="110" t="e">
        <f t="shared" si="170"/>
        <v>#REF!</v>
      </c>
      <c r="F2711" s="109" t="e">
        <f>IF(E2711&lt;&gt;"",MAX($F$1:$F2710)+1, "" )</f>
        <v>#REF!</v>
      </c>
      <c r="G2711" s="109" t="str">
        <f t="shared" si="172"/>
        <v/>
      </c>
    </row>
    <row r="2712" spans="1:7" ht="15.5" x14ac:dyDescent="0.35">
      <c r="A2712" s="110" t="e">
        <f t="shared" si="169"/>
        <v>#REF!</v>
      </c>
      <c r="B2712" s="109" t="e">
        <f>IF(A2712&lt;&gt;"",MAX($B$1:$B2711)+1, "" )</f>
        <v>#REF!</v>
      </c>
      <c r="C2712" s="109" t="str">
        <f t="shared" si="171"/>
        <v/>
      </c>
      <c r="E2712" s="110" t="e">
        <f t="shared" si="170"/>
        <v>#REF!</v>
      </c>
      <c r="F2712" s="109" t="e">
        <f>IF(E2712&lt;&gt;"",MAX($F$1:$F2711)+1, "" )</f>
        <v>#REF!</v>
      </c>
      <c r="G2712" s="109" t="str">
        <f t="shared" si="172"/>
        <v/>
      </c>
    </row>
    <row r="2713" spans="1:7" ht="15.5" x14ac:dyDescent="0.35">
      <c r="A2713" s="110" t="e">
        <f t="shared" si="169"/>
        <v>#REF!</v>
      </c>
      <c r="B2713" s="109" t="e">
        <f>IF(A2713&lt;&gt;"",MAX($B$1:$B2712)+1, "" )</f>
        <v>#REF!</v>
      </c>
      <c r="C2713" s="109" t="str">
        <f t="shared" si="171"/>
        <v/>
      </c>
      <c r="E2713" s="110" t="e">
        <f t="shared" si="170"/>
        <v>#REF!</v>
      </c>
      <c r="F2713" s="109" t="e">
        <f>IF(E2713&lt;&gt;"",MAX($F$1:$F2712)+1, "" )</f>
        <v>#REF!</v>
      </c>
      <c r="G2713" s="109" t="str">
        <f t="shared" si="172"/>
        <v/>
      </c>
    </row>
    <row r="2714" spans="1:7" ht="15.5" x14ac:dyDescent="0.35">
      <c r="A2714" s="110" t="e">
        <f t="shared" si="169"/>
        <v>#REF!</v>
      </c>
      <c r="B2714" s="109" t="e">
        <f>IF(A2714&lt;&gt;"",MAX($B$1:$B2713)+1, "" )</f>
        <v>#REF!</v>
      </c>
      <c r="C2714" s="109" t="str">
        <f t="shared" si="171"/>
        <v/>
      </c>
      <c r="E2714" s="110" t="e">
        <f t="shared" si="170"/>
        <v>#REF!</v>
      </c>
      <c r="F2714" s="109" t="e">
        <f>IF(E2714&lt;&gt;"",MAX($F$1:$F2713)+1, "" )</f>
        <v>#REF!</v>
      </c>
      <c r="G2714" s="109" t="str">
        <f t="shared" si="172"/>
        <v/>
      </c>
    </row>
    <row r="2715" spans="1:7" ht="15.5" x14ac:dyDescent="0.35">
      <c r="A2715" s="110" t="e">
        <f t="shared" si="169"/>
        <v>#REF!</v>
      </c>
      <c r="B2715" s="109" t="e">
        <f>IF(A2715&lt;&gt;"",MAX($B$1:$B2714)+1, "" )</f>
        <v>#REF!</v>
      </c>
      <c r="C2715" s="109" t="str">
        <f t="shared" si="171"/>
        <v/>
      </c>
      <c r="E2715" s="110" t="e">
        <f t="shared" si="170"/>
        <v>#REF!</v>
      </c>
      <c r="F2715" s="109" t="e">
        <f>IF(E2715&lt;&gt;"",MAX($F$1:$F2714)+1, "" )</f>
        <v>#REF!</v>
      </c>
      <c r="G2715" s="109" t="str">
        <f t="shared" si="172"/>
        <v/>
      </c>
    </row>
    <row r="2716" spans="1:7" ht="15.5" x14ac:dyDescent="0.35">
      <c r="A2716" s="110" t="e">
        <f t="shared" si="169"/>
        <v>#REF!</v>
      </c>
      <c r="B2716" s="109" t="e">
        <f>IF(A2716&lt;&gt;"",MAX($B$1:$B2715)+1, "" )</f>
        <v>#REF!</v>
      </c>
      <c r="C2716" s="109" t="str">
        <f t="shared" si="171"/>
        <v/>
      </c>
      <c r="E2716" s="110" t="e">
        <f t="shared" si="170"/>
        <v>#REF!</v>
      </c>
      <c r="F2716" s="109" t="e">
        <f>IF(E2716&lt;&gt;"",MAX($F$1:$F2715)+1, "" )</f>
        <v>#REF!</v>
      </c>
      <c r="G2716" s="109" t="str">
        <f t="shared" si="172"/>
        <v/>
      </c>
    </row>
    <row r="2717" spans="1:7" ht="15.5" x14ac:dyDescent="0.35">
      <c r="A2717" s="110" t="e">
        <f t="shared" si="169"/>
        <v>#REF!</v>
      </c>
      <c r="B2717" s="109" t="e">
        <f>IF(A2717&lt;&gt;"",MAX($B$1:$B2716)+1, "" )</f>
        <v>#REF!</v>
      </c>
      <c r="C2717" s="109" t="str">
        <f t="shared" si="171"/>
        <v/>
      </c>
      <c r="E2717" s="110" t="e">
        <f t="shared" si="170"/>
        <v>#REF!</v>
      </c>
      <c r="F2717" s="109" t="e">
        <f>IF(E2717&lt;&gt;"",MAX($F$1:$F2716)+1, "" )</f>
        <v>#REF!</v>
      </c>
      <c r="G2717" s="109" t="str">
        <f t="shared" si="172"/>
        <v/>
      </c>
    </row>
    <row r="2718" spans="1:7" ht="15.5" x14ac:dyDescent="0.35">
      <c r="A2718" s="110" t="e">
        <f t="shared" si="169"/>
        <v>#REF!</v>
      </c>
      <c r="B2718" s="109" t="e">
        <f>IF(A2718&lt;&gt;"",MAX($B$1:$B2717)+1, "" )</f>
        <v>#REF!</v>
      </c>
      <c r="C2718" s="109" t="str">
        <f t="shared" si="171"/>
        <v/>
      </c>
      <c r="E2718" s="110" t="e">
        <f t="shared" si="170"/>
        <v>#REF!</v>
      </c>
      <c r="F2718" s="109" t="e">
        <f>IF(E2718&lt;&gt;"",MAX($F$1:$F2717)+1, "" )</f>
        <v>#REF!</v>
      </c>
      <c r="G2718" s="109" t="str">
        <f t="shared" si="172"/>
        <v/>
      </c>
    </row>
    <row r="2719" spans="1:7" ht="15.5" x14ac:dyDescent="0.35">
      <c r="A2719" s="110" t="e">
        <f t="shared" si="169"/>
        <v>#REF!</v>
      </c>
      <c r="B2719" s="109" t="e">
        <f>IF(A2719&lt;&gt;"",MAX($B$1:$B2718)+1, "" )</f>
        <v>#REF!</v>
      </c>
      <c r="C2719" s="109" t="str">
        <f t="shared" si="171"/>
        <v/>
      </c>
      <c r="E2719" s="110" t="e">
        <f t="shared" si="170"/>
        <v>#REF!</v>
      </c>
      <c r="F2719" s="109" t="e">
        <f>IF(E2719&lt;&gt;"",MAX($F$1:$F2718)+1, "" )</f>
        <v>#REF!</v>
      </c>
      <c r="G2719" s="109" t="str">
        <f t="shared" si="172"/>
        <v/>
      </c>
    </row>
    <row r="2720" spans="1:7" ht="15.5" x14ac:dyDescent="0.35">
      <c r="A2720" s="110" t="e">
        <f t="shared" si="169"/>
        <v>#REF!</v>
      </c>
      <c r="B2720" s="109" t="e">
        <f>IF(A2720&lt;&gt;"",MAX($B$1:$B2719)+1, "" )</f>
        <v>#REF!</v>
      </c>
      <c r="C2720" s="109" t="str">
        <f t="shared" si="171"/>
        <v/>
      </c>
      <c r="E2720" s="110" t="e">
        <f t="shared" si="170"/>
        <v>#REF!</v>
      </c>
      <c r="F2720" s="109" t="e">
        <f>IF(E2720&lt;&gt;"",MAX($F$1:$F2719)+1, "" )</f>
        <v>#REF!</v>
      </c>
      <c r="G2720" s="109" t="str">
        <f t="shared" si="172"/>
        <v/>
      </c>
    </row>
    <row r="2721" spans="1:7" ht="15.5" x14ac:dyDescent="0.35">
      <c r="A2721" s="110" t="e">
        <f t="shared" si="169"/>
        <v>#REF!</v>
      </c>
      <c r="B2721" s="109" t="e">
        <f>IF(A2721&lt;&gt;"",MAX($B$1:$B2720)+1, "" )</f>
        <v>#REF!</v>
      </c>
      <c r="C2721" s="109" t="str">
        <f t="shared" si="171"/>
        <v/>
      </c>
      <c r="E2721" s="110" t="e">
        <f t="shared" si="170"/>
        <v>#REF!</v>
      </c>
      <c r="F2721" s="109" t="e">
        <f>IF(E2721&lt;&gt;"",MAX($F$1:$F2720)+1, "" )</f>
        <v>#REF!</v>
      </c>
      <c r="G2721" s="109" t="str">
        <f t="shared" si="172"/>
        <v/>
      </c>
    </row>
    <row r="2722" spans="1:7" ht="15.5" x14ac:dyDescent="0.35">
      <c r="A2722" s="110" t="e">
        <f t="shared" si="169"/>
        <v>#REF!</v>
      </c>
      <c r="B2722" s="109" t="e">
        <f>IF(A2722&lt;&gt;"",MAX($B$1:$B2721)+1, "" )</f>
        <v>#REF!</v>
      </c>
      <c r="C2722" s="109" t="str">
        <f t="shared" si="171"/>
        <v/>
      </c>
      <c r="E2722" s="110" t="e">
        <f t="shared" si="170"/>
        <v>#REF!</v>
      </c>
      <c r="F2722" s="109" t="e">
        <f>IF(E2722&lt;&gt;"",MAX($F$1:$F2721)+1, "" )</f>
        <v>#REF!</v>
      </c>
      <c r="G2722" s="109" t="str">
        <f t="shared" si="172"/>
        <v/>
      </c>
    </row>
    <row r="2723" spans="1:7" ht="15.5" x14ac:dyDescent="0.35">
      <c r="A2723" s="110" t="e">
        <f t="shared" si="169"/>
        <v>#REF!</v>
      </c>
      <c r="B2723" s="109" t="e">
        <f>IF(A2723&lt;&gt;"",MAX($B$1:$B2722)+1, "" )</f>
        <v>#REF!</v>
      </c>
      <c r="C2723" s="109" t="str">
        <f t="shared" si="171"/>
        <v/>
      </c>
      <c r="E2723" s="110" t="e">
        <f t="shared" si="170"/>
        <v>#REF!</v>
      </c>
      <c r="F2723" s="109" t="e">
        <f>IF(E2723&lt;&gt;"",MAX($F$1:$F2722)+1, "" )</f>
        <v>#REF!</v>
      </c>
      <c r="G2723" s="109" t="str">
        <f t="shared" si="172"/>
        <v/>
      </c>
    </row>
    <row r="2724" spans="1:7" ht="15.5" x14ac:dyDescent="0.35">
      <c r="A2724" s="110" t="e">
        <f t="shared" si="169"/>
        <v>#REF!</v>
      </c>
      <c r="B2724" s="109" t="e">
        <f>IF(A2724&lt;&gt;"",MAX($B$1:$B2723)+1, "" )</f>
        <v>#REF!</v>
      </c>
      <c r="C2724" s="109" t="str">
        <f t="shared" si="171"/>
        <v/>
      </c>
      <c r="E2724" s="110" t="e">
        <f t="shared" si="170"/>
        <v>#REF!</v>
      </c>
      <c r="F2724" s="109" t="e">
        <f>IF(E2724&lt;&gt;"",MAX($F$1:$F2723)+1, "" )</f>
        <v>#REF!</v>
      </c>
      <c r="G2724" s="109" t="str">
        <f t="shared" si="172"/>
        <v/>
      </c>
    </row>
    <row r="2725" spans="1:7" ht="15.5" x14ac:dyDescent="0.35">
      <c r="A2725" s="110" t="e">
        <f t="shared" si="169"/>
        <v>#REF!</v>
      </c>
      <c r="B2725" s="109" t="e">
        <f>IF(A2725&lt;&gt;"",MAX($B$1:$B2724)+1, "" )</f>
        <v>#REF!</v>
      </c>
      <c r="C2725" s="109" t="str">
        <f t="shared" si="171"/>
        <v/>
      </c>
      <c r="E2725" s="110" t="e">
        <f t="shared" si="170"/>
        <v>#REF!</v>
      </c>
      <c r="F2725" s="109" t="e">
        <f>IF(E2725&lt;&gt;"",MAX($F$1:$F2724)+1, "" )</f>
        <v>#REF!</v>
      </c>
      <c r="G2725" s="109" t="str">
        <f t="shared" si="172"/>
        <v/>
      </c>
    </row>
    <row r="2726" spans="1:7" ht="15.5" x14ac:dyDescent="0.35">
      <c r="A2726" s="110" t="e">
        <f t="shared" si="169"/>
        <v>#REF!</v>
      </c>
      <c r="B2726" s="109" t="e">
        <f>IF(A2726&lt;&gt;"",MAX($B$1:$B2725)+1, "" )</f>
        <v>#REF!</v>
      </c>
      <c r="C2726" s="109" t="str">
        <f t="shared" si="171"/>
        <v/>
      </c>
      <c r="E2726" s="110" t="e">
        <f t="shared" si="170"/>
        <v>#REF!</v>
      </c>
      <c r="F2726" s="109" t="e">
        <f>IF(E2726&lt;&gt;"",MAX($F$1:$F2725)+1, "" )</f>
        <v>#REF!</v>
      </c>
      <c r="G2726" s="109" t="str">
        <f t="shared" si="172"/>
        <v/>
      </c>
    </row>
    <row r="2727" spans="1:7" ht="15.5" x14ac:dyDescent="0.35">
      <c r="A2727" s="110" t="e">
        <f t="shared" si="169"/>
        <v>#REF!</v>
      </c>
      <c r="B2727" s="109" t="e">
        <f>IF(A2727&lt;&gt;"",MAX($B$1:$B2726)+1, "" )</f>
        <v>#REF!</v>
      </c>
      <c r="C2727" s="109" t="str">
        <f t="shared" si="171"/>
        <v/>
      </c>
      <c r="E2727" s="110" t="e">
        <f t="shared" si="170"/>
        <v>#REF!</v>
      </c>
      <c r="F2727" s="109" t="e">
        <f>IF(E2727&lt;&gt;"",MAX($F$1:$F2726)+1, "" )</f>
        <v>#REF!</v>
      </c>
      <c r="G2727" s="109" t="str">
        <f t="shared" si="172"/>
        <v/>
      </c>
    </row>
    <row r="2728" spans="1:7" ht="15.5" x14ac:dyDescent="0.35">
      <c r="A2728" s="110" t="e">
        <f t="shared" si="169"/>
        <v>#REF!</v>
      </c>
      <c r="B2728" s="109" t="e">
        <f>IF(A2728&lt;&gt;"",MAX($B$1:$B2727)+1, "" )</f>
        <v>#REF!</v>
      </c>
      <c r="C2728" s="109" t="str">
        <f t="shared" si="171"/>
        <v/>
      </c>
      <c r="E2728" s="110" t="e">
        <f t="shared" si="170"/>
        <v>#REF!</v>
      </c>
      <c r="F2728" s="109" t="e">
        <f>IF(E2728&lt;&gt;"",MAX($F$1:$F2727)+1, "" )</f>
        <v>#REF!</v>
      </c>
      <c r="G2728" s="109" t="str">
        <f t="shared" si="172"/>
        <v/>
      </c>
    </row>
    <row r="2729" spans="1:7" ht="15.5" x14ac:dyDescent="0.35">
      <c r="A2729" s="110" t="e">
        <f t="shared" si="169"/>
        <v>#REF!</v>
      </c>
      <c r="B2729" s="109" t="e">
        <f>IF(A2729&lt;&gt;"",MAX($B$1:$B2728)+1, "" )</f>
        <v>#REF!</v>
      </c>
      <c r="C2729" s="109" t="str">
        <f t="shared" si="171"/>
        <v/>
      </c>
      <c r="E2729" s="110" t="e">
        <f t="shared" si="170"/>
        <v>#REF!</v>
      </c>
      <c r="F2729" s="109" t="e">
        <f>IF(E2729&lt;&gt;"",MAX($F$1:$F2728)+1, "" )</f>
        <v>#REF!</v>
      </c>
      <c r="G2729" s="109" t="str">
        <f t="shared" si="172"/>
        <v/>
      </c>
    </row>
    <row r="2730" spans="1:7" ht="15.5" x14ac:dyDescent="0.35">
      <c r="A2730" s="110" t="e">
        <f t="shared" si="169"/>
        <v>#REF!</v>
      </c>
      <c r="B2730" s="109" t="e">
        <f>IF(A2730&lt;&gt;"",MAX($B$1:$B2729)+1, "" )</f>
        <v>#REF!</v>
      </c>
      <c r="C2730" s="109" t="str">
        <f t="shared" si="171"/>
        <v/>
      </c>
      <c r="E2730" s="110" t="e">
        <f t="shared" si="170"/>
        <v>#REF!</v>
      </c>
      <c r="F2730" s="109" t="e">
        <f>IF(E2730&lt;&gt;"",MAX($F$1:$F2729)+1, "" )</f>
        <v>#REF!</v>
      </c>
      <c r="G2730" s="109" t="str">
        <f t="shared" si="172"/>
        <v/>
      </c>
    </row>
    <row r="2731" spans="1:7" ht="15.5" x14ac:dyDescent="0.35">
      <c r="A2731" s="110" t="e">
        <f t="shared" si="169"/>
        <v>#REF!</v>
      </c>
      <c r="B2731" s="109" t="e">
        <f>IF(A2731&lt;&gt;"",MAX($B$1:$B2730)+1, "" )</f>
        <v>#REF!</v>
      </c>
      <c r="C2731" s="109" t="str">
        <f t="shared" si="171"/>
        <v/>
      </c>
      <c r="E2731" s="110" t="e">
        <f t="shared" si="170"/>
        <v>#REF!</v>
      </c>
      <c r="F2731" s="109" t="e">
        <f>IF(E2731&lt;&gt;"",MAX($F$1:$F2730)+1, "" )</f>
        <v>#REF!</v>
      </c>
      <c r="G2731" s="109" t="str">
        <f t="shared" si="172"/>
        <v/>
      </c>
    </row>
    <row r="2732" spans="1:7" ht="15.5" x14ac:dyDescent="0.35">
      <c r="A2732" s="110" t="e">
        <f t="shared" si="169"/>
        <v>#REF!</v>
      </c>
      <c r="B2732" s="109" t="e">
        <f>IF(A2732&lt;&gt;"",MAX($B$1:$B2731)+1, "" )</f>
        <v>#REF!</v>
      </c>
      <c r="C2732" s="109" t="str">
        <f t="shared" si="171"/>
        <v/>
      </c>
      <c r="E2732" s="110" t="e">
        <f t="shared" si="170"/>
        <v>#REF!</v>
      </c>
      <c r="F2732" s="109" t="e">
        <f>IF(E2732&lt;&gt;"",MAX($F$1:$F2731)+1, "" )</f>
        <v>#REF!</v>
      </c>
      <c r="G2732" s="109" t="str">
        <f t="shared" si="172"/>
        <v/>
      </c>
    </row>
    <row r="2733" spans="1:7" ht="15.5" x14ac:dyDescent="0.35">
      <c r="A2733" s="110" t="e">
        <f t="shared" si="169"/>
        <v>#REF!</v>
      </c>
      <c r="B2733" s="109" t="e">
        <f>IF(A2733&lt;&gt;"",MAX($B$1:$B2732)+1, "" )</f>
        <v>#REF!</v>
      </c>
      <c r="C2733" s="109" t="str">
        <f t="shared" si="171"/>
        <v/>
      </c>
      <c r="E2733" s="110" t="e">
        <f t="shared" si="170"/>
        <v>#REF!</v>
      </c>
      <c r="F2733" s="109" t="e">
        <f>IF(E2733&lt;&gt;"",MAX($F$1:$F2732)+1, "" )</f>
        <v>#REF!</v>
      </c>
      <c r="G2733" s="109" t="str">
        <f t="shared" si="172"/>
        <v/>
      </c>
    </row>
    <row r="2734" spans="1:7" ht="15.5" x14ac:dyDescent="0.35">
      <c r="A2734" s="110" t="e">
        <f t="shared" si="169"/>
        <v>#REF!</v>
      </c>
      <c r="B2734" s="109" t="e">
        <f>IF(A2734&lt;&gt;"",MAX($B$1:$B2733)+1, "" )</f>
        <v>#REF!</v>
      </c>
      <c r="C2734" s="109" t="str">
        <f t="shared" si="171"/>
        <v/>
      </c>
      <c r="E2734" s="110" t="e">
        <f t="shared" si="170"/>
        <v>#REF!</v>
      </c>
      <c r="F2734" s="109" t="e">
        <f>IF(E2734&lt;&gt;"",MAX($F$1:$F2733)+1, "" )</f>
        <v>#REF!</v>
      </c>
      <c r="G2734" s="109" t="str">
        <f t="shared" si="172"/>
        <v/>
      </c>
    </row>
    <row r="2735" spans="1:7" ht="15.5" x14ac:dyDescent="0.35">
      <c r="A2735" s="110" t="e">
        <f t="shared" si="169"/>
        <v>#REF!</v>
      </c>
      <c r="B2735" s="109" t="e">
        <f>IF(A2735&lt;&gt;"",MAX($B$1:$B2734)+1, "" )</f>
        <v>#REF!</v>
      </c>
      <c r="C2735" s="109" t="str">
        <f t="shared" si="171"/>
        <v/>
      </c>
      <c r="E2735" s="110" t="e">
        <f t="shared" si="170"/>
        <v>#REF!</v>
      </c>
      <c r="F2735" s="109" t="e">
        <f>IF(E2735&lt;&gt;"",MAX($F$1:$F2734)+1, "" )</f>
        <v>#REF!</v>
      </c>
      <c r="G2735" s="109" t="str">
        <f t="shared" si="172"/>
        <v/>
      </c>
    </row>
    <row r="2736" spans="1:7" ht="15.5" x14ac:dyDescent="0.35">
      <c r="A2736" s="110" t="e">
        <f t="shared" si="169"/>
        <v>#REF!</v>
      </c>
      <c r="B2736" s="109" t="e">
        <f>IF(A2736&lt;&gt;"",MAX($B$1:$B2735)+1, "" )</f>
        <v>#REF!</v>
      </c>
      <c r="C2736" s="109" t="str">
        <f t="shared" si="171"/>
        <v/>
      </c>
      <c r="E2736" s="110" t="e">
        <f t="shared" si="170"/>
        <v>#REF!</v>
      </c>
      <c r="F2736" s="109" t="e">
        <f>IF(E2736&lt;&gt;"",MAX($F$1:$F2735)+1, "" )</f>
        <v>#REF!</v>
      </c>
      <c r="G2736" s="109" t="str">
        <f t="shared" si="172"/>
        <v/>
      </c>
    </row>
    <row r="2737" spans="1:7" ht="15.5" x14ac:dyDescent="0.35">
      <c r="A2737" s="110" t="e">
        <f t="shared" si="169"/>
        <v>#REF!</v>
      </c>
      <c r="B2737" s="109" t="e">
        <f>IF(A2737&lt;&gt;"",MAX($B$1:$B2736)+1, "" )</f>
        <v>#REF!</v>
      </c>
      <c r="C2737" s="109" t="str">
        <f t="shared" si="171"/>
        <v/>
      </c>
      <c r="E2737" s="110" t="e">
        <f t="shared" si="170"/>
        <v>#REF!</v>
      </c>
      <c r="F2737" s="109" t="e">
        <f>IF(E2737&lt;&gt;"",MAX($F$1:$F2736)+1, "" )</f>
        <v>#REF!</v>
      </c>
      <c r="G2737" s="109" t="str">
        <f t="shared" si="172"/>
        <v/>
      </c>
    </row>
    <row r="2738" spans="1:7" ht="15.5" x14ac:dyDescent="0.35">
      <c r="A2738" s="110" t="e">
        <f t="shared" si="169"/>
        <v>#REF!</v>
      </c>
      <c r="B2738" s="109" t="e">
        <f>IF(A2738&lt;&gt;"",MAX($B$1:$B2737)+1, "" )</f>
        <v>#REF!</v>
      </c>
      <c r="C2738" s="109" t="str">
        <f t="shared" si="171"/>
        <v/>
      </c>
      <c r="E2738" s="110" t="e">
        <f t="shared" si="170"/>
        <v>#REF!</v>
      </c>
      <c r="F2738" s="109" t="e">
        <f>IF(E2738&lt;&gt;"",MAX($F$1:$F2737)+1, "" )</f>
        <v>#REF!</v>
      </c>
      <c r="G2738" s="109" t="str">
        <f t="shared" si="172"/>
        <v/>
      </c>
    </row>
    <row r="2739" spans="1:7" ht="15.5" x14ac:dyDescent="0.35">
      <c r="A2739" s="110" t="e">
        <f t="shared" si="169"/>
        <v>#REF!</v>
      </c>
      <c r="B2739" s="109" t="e">
        <f>IF(A2739&lt;&gt;"",MAX($B$1:$B2738)+1, "" )</f>
        <v>#REF!</v>
      </c>
      <c r="C2739" s="109" t="str">
        <f t="shared" si="171"/>
        <v/>
      </c>
      <c r="E2739" s="110" t="e">
        <f t="shared" si="170"/>
        <v>#REF!</v>
      </c>
      <c r="F2739" s="109" t="e">
        <f>IF(E2739&lt;&gt;"",MAX($F$1:$F2738)+1, "" )</f>
        <v>#REF!</v>
      </c>
      <c r="G2739" s="109" t="str">
        <f t="shared" si="172"/>
        <v/>
      </c>
    </row>
    <row r="2740" spans="1:7" ht="15.5" x14ac:dyDescent="0.35">
      <c r="A2740" s="110" t="e">
        <f t="shared" si="169"/>
        <v>#REF!</v>
      </c>
      <c r="B2740" s="109" t="e">
        <f>IF(A2740&lt;&gt;"",MAX($B$1:$B2739)+1, "" )</f>
        <v>#REF!</v>
      </c>
      <c r="C2740" s="109" t="str">
        <f t="shared" si="171"/>
        <v/>
      </c>
      <c r="E2740" s="110" t="e">
        <f t="shared" si="170"/>
        <v>#REF!</v>
      </c>
      <c r="F2740" s="109" t="e">
        <f>IF(E2740&lt;&gt;"",MAX($F$1:$F2739)+1, "" )</f>
        <v>#REF!</v>
      </c>
      <c r="G2740" s="109" t="str">
        <f t="shared" si="172"/>
        <v/>
      </c>
    </row>
    <row r="2741" spans="1:7" ht="15.5" x14ac:dyDescent="0.35">
      <c r="A2741" s="110" t="e">
        <f t="shared" si="169"/>
        <v>#REF!</v>
      </c>
      <c r="B2741" s="109" t="e">
        <f>IF(A2741&lt;&gt;"",MAX($B$1:$B2740)+1, "" )</f>
        <v>#REF!</v>
      </c>
      <c r="C2741" s="109" t="str">
        <f t="shared" si="171"/>
        <v/>
      </c>
      <c r="E2741" s="110" t="e">
        <f t="shared" si="170"/>
        <v>#REF!</v>
      </c>
      <c r="F2741" s="109" t="e">
        <f>IF(E2741&lt;&gt;"",MAX($F$1:$F2740)+1, "" )</f>
        <v>#REF!</v>
      </c>
      <c r="G2741" s="109" t="str">
        <f t="shared" si="172"/>
        <v/>
      </c>
    </row>
    <row r="2742" spans="1:7" ht="15.5" x14ac:dyDescent="0.35">
      <c r="A2742" s="110" t="e">
        <f t="shared" si="169"/>
        <v>#REF!</v>
      </c>
      <c r="B2742" s="109" t="e">
        <f>IF(A2742&lt;&gt;"",MAX($B$1:$B2741)+1, "" )</f>
        <v>#REF!</v>
      </c>
      <c r="C2742" s="109" t="str">
        <f t="shared" si="171"/>
        <v/>
      </c>
      <c r="E2742" s="110" t="e">
        <f t="shared" si="170"/>
        <v>#REF!</v>
      </c>
      <c r="F2742" s="109" t="e">
        <f>IF(E2742&lt;&gt;"",MAX($F$1:$F2741)+1, "" )</f>
        <v>#REF!</v>
      </c>
      <c r="G2742" s="109" t="str">
        <f t="shared" si="172"/>
        <v/>
      </c>
    </row>
    <row r="2743" spans="1:7" ht="15.5" x14ac:dyDescent="0.35">
      <c r="A2743" s="110" t="e">
        <f t="shared" si="169"/>
        <v>#REF!</v>
      </c>
      <c r="B2743" s="109" t="e">
        <f>IF(A2743&lt;&gt;"",MAX($B$1:$B2742)+1, "" )</f>
        <v>#REF!</v>
      </c>
      <c r="C2743" s="109" t="str">
        <f t="shared" si="171"/>
        <v/>
      </c>
      <c r="E2743" s="110" t="e">
        <f t="shared" si="170"/>
        <v>#REF!</v>
      </c>
      <c r="F2743" s="109" t="e">
        <f>IF(E2743&lt;&gt;"",MAX($F$1:$F2742)+1, "" )</f>
        <v>#REF!</v>
      </c>
      <c r="G2743" s="109" t="str">
        <f t="shared" si="172"/>
        <v/>
      </c>
    </row>
    <row r="2744" spans="1:7" ht="15.5" x14ac:dyDescent="0.35">
      <c r="A2744" s="110" t="e">
        <f t="shared" si="169"/>
        <v>#REF!</v>
      </c>
      <c r="B2744" s="109" t="e">
        <f>IF(A2744&lt;&gt;"",MAX($B$1:$B2743)+1, "" )</f>
        <v>#REF!</v>
      </c>
      <c r="C2744" s="109" t="str">
        <f t="shared" si="171"/>
        <v/>
      </c>
      <c r="E2744" s="110" t="e">
        <f t="shared" si="170"/>
        <v>#REF!</v>
      </c>
      <c r="F2744" s="109" t="e">
        <f>IF(E2744&lt;&gt;"",MAX($F$1:$F2743)+1, "" )</f>
        <v>#REF!</v>
      </c>
      <c r="G2744" s="109" t="str">
        <f t="shared" si="172"/>
        <v/>
      </c>
    </row>
    <row r="2745" spans="1:7" ht="15.5" x14ac:dyDescent="0.35">
      <c r="A2745" s="110" t="e">
        <f t="shared" si="169"/>
        <v>#REF!</v>
      </c>
      <c r="B2745" s="109" t="e">
        <f>IF(A2745&lt;&gt;"",MAX($B$1:$B2744)+1, "" )</f>
        <v>#REF!</v>
      </c>
      <c r="C2745" s="109" t="str">
        <f t="shared" si="171"/>
        <v/>
      </c>
      <c r="E2745" s="110" t="e">
        <f t="shared" si="170"/>
        <v>#REF!</v>
      </c>
      <c r="F2745" s="109" t="e">
        <f>IF(E2745&lt;&gt;"",MAX($F$1:$F2744)+1, "" )</f>
        <v>#REF!</v>
      </c>
      <c r="G2745" s="109" t="str">
        <f t="shared" si="172"/>
        <v/>
      </c>
    </row>
    <row r="2746" spans="1:7" ht="15.5" x14ac:dyDescent="0.35">
      <c r="A2746" s="110" t="e">
        <f t="shared" si="169"/>
        <v>#REF!</v>
      </c>
      <c r="B2746" s="109" t="e">
        <f>IF(A2746&lt;&gt;"",MAX($B$1:$B2745)+1, "" )</f>
        <v>#REF!</v>
      </c>
      <c r="C2746" s="109" t="str">
        <f t="shared" si="171"/>
        <v/>
      </c>
      <c r="E2746" s="110" t="e">
        <f t="shared" si="170"/>
        <v>#REF!</v>
      </c>
      <c r="F2746" s="109" t="e">
        <f>IF(E2746&lt;&gt;"",MAX($F$1:$F2745)+1, "" )</f>
        <v>#REF!</v>
      </c>
      <c r="G2746" s="109" t="str">
        <f t="shared" si="172"/>
        <v/>
      </c>
    </row>
    <row r="2747" spans="1:7" ht="15.5" x14ac:dyDescent="0.35">
      <c r="A2747" s="110" t="e">
        <f t="shared" si="169"/>
        <v>#REF!</v>
      </c>
      <c r="B2747" s="109" t="e">
        <f>IF(A2747&lt;&gt;"",MAX($B$1:$B2746)+1, "" )</f>
        <v>#REF!</v>
      </c>
      <c r="C2747" s="109" t="str">
        <f t="shared" si="171"/>
        <v/>
      </c>
      <c r="E2747" s="110" t="e">
        <f t="shared" si="170"/>
        <v>#REF!</v>
      </c>
      <c r="F2747" s="109" t="e">
        <f>IF(E2747&lt;&gt;"",MAX($F$1:$F2746)+1, "" )</f>
        <v>#REF!</v>
      </c>
      <c r="G2747" s="109" t="str">
        <f t="shared" si="172"/>
        <v/>
      </c>
    </row>
    <row r="2748" spans="1:7" ht="15.5" x14ac:dyDescent="0.35">
      <c r="A2748" s="110" t="e">
        <f t="shared" si="169"/>
        <v>#REF!</v>
      </c>
      <c r="B2748" s="109" t="e">
        <f>IF(A2748&lt;&gt;"",MAX($B$1:$B2747)+1, "" )</f>
        <v>#REF!</v>
      </c>
      <c r="C2748" s="109" t="str">
        <f t="shared" si="171"/>
        <v/>
      </c>
      <c r="E2748" s="110" t="e">
        <f t="shared" si="170"/>
        <v>#REF!</v>
      </c>
      <c r="F2748" s="109" t="e">
        <f>IF(E2748&lt;&gt;"",MAX($F$1:$F2747)+1, "" )</f>
        <v>#REF!</v>
      </c>
      <c r="G2748" s="109" t="str">
        <f t="shared" si="172"/>
        <v/>
      </c>
    </row>
    <row r="2749" spans="1:7" ht="15.5" x14ac:dyDescent="0.35">
      <c r="A2749" s="110" t="e">
        <f t="shared" si="169"/>
        <v>#REF!</v>
      </c>
      <c r="B2749" s="109" t="e">
        <f>IF(A2749&lt;&gt;"",MAX($B$1:$B2748)+1, "" )</f>
        <v>#REF!</v>
      </c>
      <c r="C2749" s="109" t="str">
        <f t="shared" si="171"/>
        <v/>
      </c>
      <c r="E2749" s="110" t="e">
        <f t="shared" si="170"/>
        <v>#REF!</v>
      </c>
      <c r="F2749" s="109" t="e">
        <f>IF(E2749&lt;&gt;"",MAX($F$1:$F2748)+1, "" )</f>
        <v>#REF!</v>
      </c>
      <c r="G2749" s="109" t="str">
        <f t="shared" si="172"/>
        <v/>
      </c>
    </row>
    <row r="2750" spans="1:7" ht="15.5" x14ac:dyDescent="0.35">
      <c r="A2750" s="110" t="e">
        <f t="shared" si="169"/>
        <v>#REF!</v>
      </c>
      <c r="B2750" s="109" t="e">
        <f>IF(A2750&lt;&gt;"",MAX($B$1:$B2749)+1, "" )</f>
        <v>#REF!</v>
      </c>
      <c r="C2750" s="109" t="str">
        <f t="shared" si="171"/>
        <v/>
      </c>
      <c r="E2750" s="110" t="e">
        <f t="shared" si="170"/>
        <v>#REF!</v>
      </c>
      <c r="F2750" s="109" t="e">
        <f>IF(E2750&lt;&gt;"",MAX($F$1:$F2749)+1, "" )</f>
        <v>#REF!</v>
      </c>
      <c r="G2750" s="109" t="str">
        <f t="shared" si="172"/>
        <v/>
      </c>
    </row>
    <row r="2751" spans="1:7" ht="15.5" x14ac:dyDescent="0.35">
      <c r="A2751" s="110" t="e">
        <f t="shared" si="169"/>
        <v>#REF!</v>
      </c>
      <c r="B2751" s="109" t="e">
        <f>IF(A2751&lt;&gt;"",MAX($B$1:$B2750)+1, "" )</f>
        <v>#REF!</v>
      </c>
      <c r="C2751" s="109" t="str">
        <f t="shared" si="171"/>
        <v/>
      </c>
      <c r="E2751" s="110" t="e">
        <f t="shared" si="170"/>
        <v>#REF!</v>
      </c>
      <c r="F2751" s="109" t="e">
        <f>IF(E2751&lt;&gt;"",MAX($F$1:$F2750)+1, "" )</f>
        <v>#REF!</v>
      </c>
      <c r="G2751" s="109" t="str">
        <f t="shared" si="172"/>
        <v/>
      </c>
    </row>
    <row r="2752" spans="1:7" ht="15.5" x14ac:dyDescent="0.35">
      <c r="A2752" s="110" t="e">
        <f t="shared" si="169"/>
        <v>#REF!</v>
      </c>
      <c r="B2752" s="109" t="e">
        <f>IF(A2752&lt;&gt;"",MAX($B$1:$B2751)+1, "" )</f>
        <v>#REF!</v>
      </c>
      <c r="C2752" s="109" t="str">
        <f t="shared" si="171"/>
        <v/>
      </c>
      <c r="E2752" s="110" t="e">
        <f t="shared" si="170"/>
        <v>#REF!</v>
      </c>
      <c r="F2752" s="109" t="e">
        <f>IF(E2752&lt;&gt;"",MAX($F$1:$F2751)+1, "" )</f>
        <v>#REF!</v>
      </c>
      <c r="G2752" s="109" t="str">
        <f t="shared" si="172"/>
        <v/>
      </c>
    </row>
    <row r="2753" spans="1:7" ht="15.5" x14ac:dyDescent="0.35">
      <c r="A2753" s="110" t="e">
        <f t="shared" si="169"/>
        <v>#REF!</v>
      </c>
      <c r="B2753" s="109" t="e">
        <f>IF(A2753&lt;&gt;"",MAX($B$1:$B2752)+1, "" )</f>
        <v>#REF!</v>
      </c>
      <c r="C2753" s="109" t="str">
        <f t="shared" si="171"/>
        <v/>
      </c>
      <c r="E2753" s="110" t="e">
        <f t="shared" si="170"/>
        <v>#REF!</v>
      </c>
      <c r="F2753" s="109" t="e">
        <f>IF(E2753&lt;&gt;"",MAX($F$1:$F2752)+1, "" )</f>
        <v>#REF!</v>
      </c>
      <c r="G2753" s="109" t="str">
        <f t="shared" si="172"/>
        <v/>
      </c>
    </row>
    <row r="2754" spans="1:7" ht="15.5" x14ac:dyDescent="0.35">
      <c r="A2754" s="110" t="e">
        <f t="shared" si="169"/>
        <v>#REF!</v>
      </c>
      <c r="B2754" s="109" t="e">
        <f>IF(A2754&lt;&gt;"",MAX($B$1:$B2753)+1, "" )</f>
        <v>#REF!</v>
      </c>
      <c r="C2754" s="109" t="str">
        <f t="shared" si="171"/>
        <v/>
      </c>
      <c r="E2754" s="110" t="e">
        <f t="shared" si="170"/>
        <v>#REF!</v>
      </c>
      <c r="F2754" s="109" t="e">
        <f>IF(E2754&lt;&gt;"",MAX($F$1:$F2753)+1, "" )</f>
        <v>#REF!</v>
      </c>
      <c r="G2754" s="109" t="str">
        <f t="shared" si="172"/>
        <v/>
      </c>
    </row>
    <row r="2755" spans="1:7" ht="15.5" x14ac:dyDescent="0.35">
      <c r="A2755" s="110" t="e">
        <f t="shared" si="169"/>
        <v>#REF!</v>
      </c>
      <c r="B2755" s="109" t="e">
        <f>IF(A2755&lt;&gt;"",MAX($B$1:$B2754)+1, "" )</f>
        <v>#REF!</v>
      </c>
      <c r="C2755" s="109" t="str">
        <f t="shared" si="171"/>
        <v/>
      </c>
      <c r="E2755" s="110" t="e">
        <f t="shared" si="170"/>
        <v>#REF!</v>
      </c>
      <c r="F2755" s="109" t="e">
        <f>IF(E2755&lt;&gt;"",MAX($F$1:$F2754)+1, "" )</f>
        <v>#REF!</v>
      </c>
      <c r="G2755" s="109" t="str">
        <f t="shared" si="172"/>
        <v/>
      </c>
    </row>
    <row r="2756" spans="1:7" ht="15.5" x14ac:dyDescent="0.35">
      <c r="A2756" s="110" t="e">
        <f t="shared" si="169"/>
        <v>#REF!</v>
      </c>
      <c r="B2756" s="109" t="e">
        <f>IF(A2756&lt;&gt;"",MAX($B$1:$B2755)+1, "" )</f>
        <v>#REF!</v>
      </c>
      <c r="C2756" s="109" t="str">
        <f t="shared" si="171"/>
        <v/>
      </c>
      <c r="E2756" s="110" t="e">
        <f t="shared" si="170"/>
        <v>#REF!</v>
      </c>
      <c r="F2756" s="109" t="e">
        <f>IF(E2756&lt;&gt;"",MAX($F$1:$F2755)+1, "" )</f>
        <v>#REF!</v>
      </c>
      <c r="G2756" s="109" t="str">
        <f t="shared" si="172"/>
        <v/>
      </c>
    </row>
    <row r="2757" spans="1:7" ht="15.5" x14ac:dyDescent="0.35">
      <c r="A2757" s="110" t="e">
        <f t="shared" ref="A2757:A2820" si="173">_xlfn.SINGLE(INDEX(CreationCptData,1+INT((ROW(A2753)-1)/COLUMNS(CreationCptData)),MOD(ROW(A2753)-1+COLUMNS(CreationCptData),COLUMNS(CreationCptData))+1))</f>
        <v>#REF!</v>
      </c>
      <c r="B2757" s="109" t="e">
        <f>IF(A2757&lt;&gt;"",MAX($B$1:$B2756)+1, "" )</f>
        <v>#REF!</v>
      </c>
      <c r="C2757" s="109" t="str">
        <f t="shared" si="171"/>
        <v/>
      </c>
      <c r="E2757" s="110" t="e">
        <f t="shared" ref="E2757:E2820" si="174">INDEX(PAWSCptData,1+INT((ROW(E2753)-1)/COLUMNS(PAWSCptData)),MOD(ROW(E2753)-1+COLUMNS(PAWSCptData),COLUMNS(PAWSCptData))+1)</f>
        <v>#REF!</v>
      </c>
      <c r="F2757" s="109" t="e">
        <f>IF(E2757&lt;&gt;"",MAX($F$1:$F2756)+1, "" )</f>
        <v>#REF!</v>
      </c>
      <c r="G2757" s="109" t="str">
        <f t="shared" si="172"/>
        <v/>
      </c>
    </row>
    <row r="2758" spans="1:7" ht="15.5" x14ac:dyDescent="0.35">
      <c r="A2758" s="110" t="e">
        <f t="shared" si="173"/>
        <v>#REF!</v>
      </c>
      <c r="B2758" s="109" t="e">
        <f>IF(A2758&lt;&gt;"",MAX($B$1:$B2757)+1, "" )</f>
        <v>#REF!</v>
      </c>
      <c r="C2758" s="109" t="str">
        <f t="shared" ref="C2758:C2821" si="175">IF(ISERROR(MATCH(ROW()-ROW($C$4),$B$5:$B$10989,0)),"",INDEX($A$5:$A$10989,MATCH(ROW()-ROW($C$4),$B$5:$B$10989,0)))</f>
        <v/>
      </c>
      <c r="E2758" s="110" t="e">
        <f t="shared" si="174"/>
        <v>#REF!</v>
      </c>
      <c r="F2758" s="109" t="e">
        <f>IF(E2758&lt;&gt;"",MAX($F$1:$F2757)+1, "" )</f>
        <v>#REF!</v>
      </c>
      <c r="G2758" s="109" t="str">
        <f t="shared" ref="G2758:G2821" si="176">IF(ISERROR(MATCH(ROW()-ROW($G$4),$F$5:$F$10989,0)),"",INDEX($E$5:$E$10989,MATCH(ROW()-ROW($G$4),$F$5:$F$10989,0)))</f>
        <v/>
      </c>
    </row>
    <row r="2759" spans="1:7" ht="15.5" x14ac:dyDescent="0.35">
      <c r="A2759" s="110" t="e">
        <f t="shared" si="173"/>
        <v>#REF!</v>
      </c>
      <c r="B2759" s="109" t="e">
        <f>IF(A2759&lt;&gt;"",MAX($B$1:$B2758)+1, "" )</f>
        <v>#REF!</v>
      </c>
      <c r="C2759" s="109" t="str">
        <f t="shared" si="175"/>
        <v/>
      </c>
      <c r="E2759" s="110" t="e">
        <f t="shared" si="174"/>
        <v>#REF!</v>
      </c>
      <c r="F2759" s="109" t="e">
        <f>IF(E2759&lt;&gt;"",MAX($F$1:$F2758)+1, "" )</f>
        <v>#REF!</v>
      </c>
      <c r="G2759" s="109" t="str">
        <f t="shared" si="176"/>
        <v/>
      </c>
    </row>
    <row r="2760" spans="1:7" ht="15.5" x14ac:dyDescent="0.35">
      <c r="A2760" s="110" t="e">
        <f t="shared" si="173"/>
        <v>#REF!</v>
      </c>
      <c r="B2760" s="109" t="e">
        <f>IF(A2760&lt;&gt;"",MAX($B$1:$B2759)+1, "" )</f>
        <v>#REF!</v>
      </c>
      <c r="C2760" s="109" t="str">
        <f t="shared" si="175"/>
        <v/>
      </c>
      <c r="E2760" s="110" t="e">
        <f t="shared" si="174"/>
        <v>#REF!</v>
      </c>
      <c r="F2760" s="109" t="e">
        <f>IF(E2760&lt;&gt;"",MAX($F$1:$F2759)+1, "" )</f>
        <v>#REF!</v>
      </c>
      <c r="G2760" s="109" t="str">
        <f t="shared" si="176"/>
        <v/>
      </c>
    </row>
    <row r="2761" spans="1:7" ht="15.5" x14ac:dyDescent="0.35">
      <c r="A2761" s="110" t="e">
        <f t="shared" si="173"/>
        <v>#REF!</v>
      </c>
      <c r="B2761" s="109" t="e">
        <f>IF(A2761&lt;&gt;"",MAX($B$1:$B2760)+1, "" )</f>
        <v>#REF!</v>
      </c>
      <c r="C2761" s="109" t="str">
        <f t="shared" si="175"/>
        <v/>
      </c>
      <c r="E2761" s="110" t="e">
        <f t="shared" si="174"/>
        <v>#REF!</v>
      </c>
      <c r="F2761" s="109" t="e">
        <f>IF(E2761&lt;&gt;"",MAX($F$1:$F2760)+1, "" )</f>
        <v>#REF!</v>
      </c>
      <c r="G2761" s="109" t="str">
        <f t="shared" si="176"/>
        <v/>
      </c>
    </row>
    <row r="2762" spans="1:7" ht="15.5" x14ac:dyDescent="0.35">
      <c r="A2762" s="110" t="e">
        <f t="shared" si="173"/>
        <v>#REF!</v>
      </c>
      <c r="B2762" s="109" t="e">
        <f>IF(A2762&lt;&gt;"",MAX($B$1:$B2761)+1, "" )</f>
        <v>#REF!</v>
      </c>
      <c r="C2762" s="109" t="str">
        <f t="shared" si="175"/>
        <v/>
      </c>
      <c r="E2762" s="110" t="e">
        <f t="shared" si="174"/>
        <v>#REF!</v>
      </c>
      <c r="F2762" s="109" t="e">
        <f>IF(E2762&lt;&gt;"",MAX($F$1:$F2761)+1, "" )</f>
        <v>#REF!</v>
      </c>
      <c r="G2762" s="109" t="str">
        <f t="shared" si="176"/>
        <v/>
      </c>
    </row>
    <row r="2763" spans="1:7" ht="15.5" x14ac:dyDescent="0.35">
      <c r="A2763" s="110" t="e">
        <f t="shared" si="173"/>
        <v>#REF!</v>
      </c>
      <c r="B2763" s="109" t="e">
        <f>IF(A2763&lt;&gt;"",MAX($B$1:$B2762)+1, "" )</f>
        <v>#REF!</v>
      </c>
      <c r="C2763" s="109" t="str">
        <f t="shared" si="175"/>
        <v/>
      </c>
      <c r="E2763" s="110" t="e">
        <f t="shared" si="174"/>
        <v>#REF!</v>
      </c>
      <c r="F2763" s="109" t="e">
        <f>IF(E2763&lt;&gt;"",MAX($F$1:$F2762)+1, "" )</f>
        <v>#REF!</v>
      </c>
      <c r="G2763" s="109" t="str">
        <f t="shared" si="176"/>
        <v/>
      </c>
    </row>
    <row r="2764" spans="1:7" ht="15.5" x14ac:dyDescent="0.35">
      <c r="A2764" s="110" t="e">
        <f t="shared" si="173"/>
        <v>#REF!</v>
      </c>
      <c r="B2764" s="109" t="e">
        <f>IF(A2764&lt;&gt;"",MAX($B$1:$B2763)+1, "" )</f>
        <v>#REF!</v>
      </c>
      <c r="C2764" s="109" t="str">
        <f t="shared" si="175"/>
        <v/>
      </c>
      <c r="E2764" s="110" t="e">
        <f t="shared" si="174"/>
        <v>#REF!</v>
      </c>
      <c r="F2764" s="109" t="e">
        <f>IF(E2764&lt;&gt;"",MAX($F$1:$F2763)+1, "" )</f>
        <v>#REF!</v>
      </c>
      <c r="G2764" s="109" t="str">
        <f t="shared" si="176"/>
        <v/>
      </c>
    </row>
    <row r="2765" spans="1:7" ht="15.5" x14ac:dyDescent="0.35">
      <c r="A2765" s="110" t="e">
        <f t="shared" si="173"/>
        <v>#REF!</v>
      </c>
      <c r="B2765" s="109" t="e">
        <f>IF(A2765&lt;&gt;"",MAX($B$1:$B2764)+1, "" )</f>
        <v>#REF!</v>
      </c>
      <c r="C2765" s="109" t="str">
        <f t="shared" si="175"/>
        <v/>
      </c>
      <c r="E2765" s="110" t="e">
        <f t="shared" si="174"/>
        <v>#REF!</v>
      </c>
      <c r="F2765" s="109" t="e">
        <f>IF(E2765&lt;&gt;"",MAX($F$1:$F2764)+1, "" )</f>
        <v>#REF!</v>
      </c>
      <c r="G2765" s="109" t="str">
        <f t="shared" si="176"/>
        <v/>
      </c>
    </row>
    <row r="2766" spans="1:7" ht="15.5" x14ac:dyDescent="0.35">
      <c r="A2766" s="110" t="e">
        <f t="shared" si="173"/>
        <v>#REF!</v>
      </c>
      <c r="B2766" s="109" t="e">
        <f>IF(A2766&lt;&gt;"",MAX($B$1:$B2765)+1, "" )</f>
        <v>#REF!</v>
      </c>
      <c r="C2766" s="109" t="str">
        <f t="shared" si="175"/>
        <v/>
      </c>
      <c r="E2766" s="110" t="e">
        <f t="shared" si="174"/>
        <v>#REF!</v>
      </c>
      <c r="F2766" s="109" t="e">
        <f>IF(E2766&lt;&gt;"",MAX($F$1:$F2765)+1, "" )</f>
        <v>#REF!</v>
      </c>
      <c r="G2766" s="109" t="str">
        <f t="shared" si="176"/>
        <v/>
      </c>
    </row>
    <row r="2767" spans="1:7" ht="15.5" x14ac:dyDescent="0.35">
      <c r="A2767" s="110" t="e">
        <f t="shared" si="173"/>
        <v>#REF!</v>
      </c>
      <c r="B2767" s="109" t="e">
        <f>IF(A2767&lt;&gt;"",MAX($B$1:$B2766)+1, "" )</f>
        <v>#REF!</v>
      </c>
      <c r="C2767" s="109" t="str">
        <f t="shared" si="175"/>
        <v/>
      </c>
      <c r="E2767" s="110" t="e">
        <f t="shared" si="174"/>
        <v>#REF!</v>
      </c>
      <c r="F2767" s="109" t="e">
        <f>IF(E2767&lt;&gt;"",MAX($F$1:$F2766)+1, "" )</f>
        <v>#REF!</v>
      </c>
      <c r="G2767" s="109" t="str">
        <f t="shared" si="176"/>
        <v/>
      </c>
    </row>
    <row r="2768" spans="1:7" ht="15.5" x14ac:dyDescent="0.35">
      <c r="A2768" s="110" t="e">
        <f t="shared" si="173"/>
        <v>#REF!</v>
      </c>
      <c r="B2768" s="109" t="e">
        <f>IF(A2768&lt;&gt;"",MAX($B$1:$B2767)+1, "" )</f>
        <v>#REF!</v>
      </c>
      <c r="C2768" s="109" t="str">
        <f t="shared" si="175"/>
        <v/>
      </c>
      <c r="E2768" s="110" t="e">
        <f t="shared" si="174"/>
        <v>#REF!</v>
      </c>
      <c r="F2768" s="109" t="e">
        <f>IF(E2768&lt;&gt;"",MAX($F$1:$F2767)+1, "" )</f>
        <v>#REF!</v>
      </c>
      <c r="G2768" s="109" t="str">
        <f t="shared" si="176"/>
        <v/>
      </c>
    </row>
    <row r="2769" spans="1:7" ht="15.5" x14ac:dyDescent="0.35">
      <c r="A2769" s="110" t="e">
        <f t="shared" si="173"/>
        <v>#REF!</v>
      </c>
      <c r="B2769" s="109" t="e">
        <f>IF(A2769&lt;&gt;"",MAX($B$1:$B2768)+1, "" )</f>
        <v>#REF!</v>
      </c>
      <c r="C2769" s="109" t="str">
        <f t="shared" si="175"/>
        <v/>
      </c>
      <c r="E2769" s="110" t="e">
        <f t="shared" si="174"/>
        <v>#REF!</v>
      </c>
      <c r="F2769" s="109" t="e">
        <f>IF(E2769&lt;&gt;"",MAX($F$1:$F2768)+1, "" )</f>
        <v>#REF!</v>
      </c>
      <c r="G2769" s="109" t="str">
        <f t="shared" si="176"/>
        <v/>
      </c>
    </row>
    <row r="2770" spans="1:7" ht="15.5" x14ac:dyDescent="0.35">
      <c r="A2770" s="110" t="e">
        <f t="shared" si="173"/>
        <v>#REF!</v>
      </c>
      <c r="B2770" s="109" t="e">
        <f>IF(A2770&lt;&gt;"",MAX($B$1:$B2769)+1, "" )</f>
        <v>#REF!</v>
      </c>
      <c r="C2770" s="109" t="str">
        <f t="shared" si="175"/>
        <v/>
      </c>
      <c r="E2770" s="110" t="e">
        <f t="shared" si="174"/>
        <v>#REF!</v>
      </c>
      <c r="F2770" s="109" t="e">
        <f>IF(E2770&lt;&gt;"",MAX($F$1:$F2769)+1, "" )</f>
        <v>#REF!</v>
      </c>
      <c r="G2770" s="109" t="str">
        <f t="shared" si="176"/>
        <v/>
      </c>
    </row>
    <row r="2771" spans="1:7" ht="15.5" x14ac:dyDescent="0.35">
      <c r="A2771" s="110" t="e">
        <f t="shared" si="173"/>
        <v>#REF!</v>
      </c>
      <c r="B2771" s="109" t="e">
        <f>IF(A2771&lt;&gt;"",MAX($B$1:$B2770)+1, "" )</f>
        <v>#REF!</v>
      </c>
      <c r="C2771" s="109" t="str">
        <f t="shared" si="175"/>
        <v/>
      </c>
      <c r="E2771" s="110" t="e">
        <f t="shared" si="174"/>
        <v>#REF!</v>
      </c>
      <c r="F2771" s="109" t="e">
        <f>IF(E2771&lt;&gt;"",MAX($F$1:$F2770)+1, "" )</f>
        <v>#REF!</v>
      </c>
      <c r="G2771" s="109" t="str">
        <f t="shared" si="176"/>
        <v/>
      </c>
    </row>
    <row r="2772" spans="1:7" ht="15.5" x14ac:dyDescent="0.35">
      <c r="A2772" s="110" t="e">
        <f t="shared" si="173"/>
        <v>#REF!</v>
      </c>
      <c r="B2772" s="109" t="e">
        <f>IF(A2772&lt;&gt;"",MAX($B$1:$B2771)+1, "" )</f>
        <v>#REF!</v>
      </c>
      <c r="C2772" s="109" t="str">
        <f t="shared" si="175"/>
        <v/>
      </c>
      <c r="E2772" s="110" t="e">
        <f t="shared" si="174"/>
        <v>#REF!</v>
      </c>
      <c r="F2772" s="109" t="e">
        <f>IF(E2772&lt;&gt;"",MAX($F$1:$F2771)+1, "" )</f>
        <v>#REF!</v>
      </c>
      <c r="G2772" s="109" t="str">
        <f t="shared" si="176"/>
        <v/>
      </c>
    </row>
    <row r="2773" spans="1:7" ht="15.5" x14ac:dyDescent="0.35">
      <c r="A2773" s="110" t="e">
        <f t="shared" si="173"/>
        <v>#REF!</v>
      </c>
      <c r="B2773" s="109" t="e">
        <f>IF(A2773&lt;&gt;"",MAX($B$1:$B2772)+1, "" )</f>
        <v>#REF!</v>
      </c>
      <c r="C2773" s="109" t="str">
        <f t="shared" si="175"/>
        <v/>
      </c>
      <c r="E2773" s="110" t="e">
        <f t="shared" si="174"/>
        <v>#REF!</v>
      </c>
      <c r="F2773" s="109" t="e">
        <f>IF(E2773&lt;&gt;"",MAX($F$1:$F2772)+1, "" )</f>
        <v>#REF!</v>
      </c>
      <c r="G2773" s="109" t="str">
        <f t="shared" si="176"/>
        <v/>
      </c>
    </row>
    <row r="2774" spans="1:7" ht="15.5" x14ac:dyDescent="0.35">
      <c r="A2774" s="110" t="e">
        <f t="shared" si="173"/>
        <v>#REF!</v>
      </c>
      <c r="B2774" s="109" t="e">
        <f>IF(A2774&lt;&gt;"",MAX($B$1:$B2773)+1, "" )</f>
        <v>#REF!</v>
      </c>
      <c r="C2774" s="109" t="str">
        <f t="shared" si="175"/>
        <v/>
      </c>
      <c r="E2774" s="110" t="e">
        <f t="shared" si="174"/>
        <v>#REF!</v>
      </c>
      <c r="F2774" s="109" t="e">
        <f>IF(E2774&lt;&gt;"",MAX($F$1:$F2773)+1, "" )</f>
        <v>#REF!</v>
      </c>
      <c r="G2774" s="109" t="str">
        <f t="shared" si="176"/>
        <v/>
      </c>
    </row>
    <row r="2775" spans="1:7" ht="15.5" x14ac:dyDescent="0.35">
      <c r="A2775" s="110" t="e">
        <f t="shared" si="173"/>
        <v>#REF!</v>
      </c>
      <c r="B2775" s="109" t="e">
        <f>IF(A2775&lt;&gt;"",MAX($B$1:$B2774)+1, "" )</f>
        <v>#REF!</v>
      </c>
      <c r="C2775" s="109" t="str">
        <f t="shared" si="175"/>
        <v/>
      </c>
      <c r="E2775" s="110" t="e">
        <f t="shared" si="174"/>
        <v>#REF!</v>
      </c>
      <c r="F2775" s="109" t="e">
        <f>IF(E2775&lt;&gt;"",MAX($F$1:$F2774)+1, "" )</f>
        <v>#REF!</v>
      </c>
      <c r="G2775" s="109" t="str">
        <f t="shared" si="176"/>
        <v/>
      </c>
    </row>
    <row r="2776" spans="1:7" ht="15.5" x14ac:dyDescent="0.35">
      <c r="A2776" s="110" t="e">
        <f t="shared" si="173"/>
        <v>#REF!</v>
      </c>
      <c r="B2776" s="109" t="e">
        <f>IF(A2776&lt;&gt;"",MAX($B$1:$B2775)+1, "" )</f>
        <v>#REF!</v>
      </c>
      <c r="C2776" s="109" t="str">
        <f t="shared" si="175"/>
        <v/>
      </c>
      <c r="E2776" s="110" t="e">
        <f t="shared" si="174"/>
        <v>#REF!</v>
      </c>
      <c r="F2776" s="109" t="e">
        <f>IF(E2776&lt;&gt;"",MAX($F$1:$F2775)+1, "" )</f>
        <v>#REF!</v>
      </c>
      <c r="G2776" s="109" t="str">
        <f t="shared" si="176"/>
        <v/>
      </c>
    </row>
    <row r="2777" spans="1:7" ht="15.5" x14ac:dyDescent="0.35">
      <c r="A2777" s="110" t="e">
        <f t="shared" si="173"/>
        <v>#REF!</v>
      </c>
      <c r="B2777" s="109" t="e">
        <f>IF(A2777&lt;&gt;"",MAX($B$1:$B2776)+1, "" )</f>
        <v>#REF!</v>
      </c>
      <c r="C2777" s="109" t="str">
        <f t="shared" si="175"/>
        <v/>
      </c>
      <c r="E2777" s="110" t="e">
        <f t="shared" si="174"/>
        <v>#REF!</v>
      </c>
      <c r="F2777" s="109" t="e">
        <f>IF(E2777&lt;&gt;"",MAX($F$1:$F2776)+1, "" )</f>
        <v>#REF!</v>
      </c>
      <c r="G2777" s="109" t="str">
        <f t="shared" si="176"/>
        <v/>
      </c>
    </row>
    <row r="2778" spans="1:7" ht="15.5" x14ac:dyDescent="0.35">
      <c r="A2778" s="110" t="e">
        <f t="shared" si="173"/>
        <v>#REF!</v>
      </c>
      <c r="B2778" s="109" t="e">
        <f>IF(A2778&lt;&gt;"",MAX($B$1:$B2777)+1, "" )</f>
        <v>#REF!</v>
      </c>
      <c r="C2778" s="109" t="str">
        <f t="shared" si="175"/>
        <v/>
      </c>
      <c r="E2778" s="110" t="e">
        <f t="shared" si="174"/>
        <v>#REF!</v>
      </c>
      <c r="F2778" s="109" t="e">
        <f>IF(E2778&lt;&gt;"",MAX($F$1:$F2777)+1, "" )</f>
        <v>#REF!</v>
      </c>
      <c r="G2778" s="109" t="str">
        <f t="shared" si="176"/>
        <v/>
      </c>
    </row>
    <row r="2779" spans="1:7" ht="15.5" x14ac:dyDescent="0.35">
      <c r="A2779" s="110" t="e">
        <f t="shared" si="173"/>
        <v>#REF!</v>
      </c>
      <c r="B2779" s="109" t="e">
        <f>IF(A2779&lt;&gt;"",MAX($B$1:$B2778)+1, "" )</f>
        <v>#REF!</v>
      </c>
      <c r="C2779" s="109" t="str">
        <f t="shared" si="175"/>
        <v/>
      </c>
      <c r="E2779" s="110" t="e">
        <f t="shared" si="174"/>
        <v>#REF!</v>
      </c>
      <c r="F2779" s="109" t="e">
        <f>IF(E2779&lt;&gt;"",MAX($F$1:$F2778)+1, "" )</f>
        <v>#REF!</v>
      </c>
      <c r="G2779" s="109" t="str">
        <f t="shared" si="176"/>
        <v/>
      </c>
    </row>
    <row r="2780" spans="1:7" ht="15.5" x14ac:dyDescent="0.35">
      <c r="A2780" s="110" t="e">
        <f t="shared" si="173"/>
        <v>#REF!</v>
      </c>
      <c r="B2780" s="109" t="e">
        <f>IF(A2780&lt;&gt;"",MAX($B$1:$B2779)+1, "" )</f>
        <v>#REF!</v>
      </c>
      <c r="C2780" s="109" t="str">
        <f t="shared" si="175"/>
        <v/>
      </c>
      <c r="E2780" s="110" t="e">
        <f t="shared" si="174"/>
        <v>#REF!</v>
      </c>
      <c r="F2780" s="109" t="e">
        <f>IF(E2780&lt;&gt;"",MAX($F$1:$F2779)+1, "" )</f>
        <v>#REF!</v>
      </c>
      <c r="G2780" s="109" t="str">
        <f t="shared" si="176"/>
        <v/>
      </c>
    </row>
    <row r="2781" spans="1:7" ht="15.5" x14ac:dyDescent="0.35">
      <c r="A2781" s="110" t="e">
        <f t="shared" si="173"/>
        <v>#REF!</v>
      </c>
      <c r="B2781" s="109" t="e">
        <f>IF(A2781&lt;&gt;"",MAX($B$1:$B2780)+1, "" )</f>
        <v>#REF!</v>
      </c>
      <c r="C2781" s="109" t="str">
        <f t="shared" si="175"/>
        <v/>
      </c>
      <c r="E2781" s="110" t="e">
        <f t="shared" si="174"/>
        <v>#REF!</v>
      </c>
      <c r="F2781" s="109" t="e">
        <f>IF(E2781&lt;&gt;"",MAX($F$1:$F2780)+1, "" )</f>
        <v>#REF!</v>
      </c>
      <c r="G2781" s="109" t="str">
        <f t="shared" si="176"/>
        <v/>
      </c>
    </row>
    <row r="2782" spans="1:7" ht="15.5" x14ac:dyDescent="0.35">
      <c r="A2782" s="110" t="e">
        <f t="shared" si="173"/>
        <v>#REF!</v>
      </c>
      <c r="B2782" s="109" t="e">
        <f>IF(A2782&lt;&gt;"",MAX($B$1:$B2781)+1, "" )</f>
        <v>#REF!</v>
      </c>
      <c r="C2782" s="109" t="str">
        <f t="shared" si="175"/>
        <v/>
      </c>
      <c r="E2782" s="110" t="e">
        <f t="shared" si="174"/>
        <v>#REF!</v>
      </c>
      <c r="F2782" s="109" t="e">
        <f>IF(E2782&lt;&gt;"",MAX($F$1:$F2781)+1, "" )</f>
        <v>#REF!</v>
      </c>
      <c r="G2782" s="109" t="str">
        <f t="shared" si="176"/>
        <v/>
      </c>
    </row>
    <row r="2783" spans="1:7" ht="15.5" x14ac:dyDescent="0.35">
      <c r="A2783" s="110" t="e">
        <f t="shared" si="173"/>
        <v>#REF!</v>
      </c>
      <c r="B2783" s="109" t="e">
        <f>IF(A2783&lt;&gt;"",MAX($B$1:$B2782)+1, "" )</f>
        <v>#REF!</v>
      </c>
      <c r="C2783" s="109" t="str">
        <f t="shared" si="175"/>
        <v/>
      </c>
      <c r="E2783" s="110" t="e">
        <f t="shared" si="174"/>
        <v>#REF!</v>
      </c>
      <c r="F2783" s="109" t="e">
        <f>IF(E2783&lt;&gt;"",MAX($F$1:$F2782)+1, "" )</f>
        <v>#REF!</v>
      </c>
      <c r="G2783" s="109" t="str">
        <f t="shared" si="176"/>
        <v/>
      </c>
    </row>
    <row r="2784" spans="1:7" ht="15.5" x14ac:dyDescent="0.35">
      <c r="A2784" s="110" t="e">
        <f t="shared" si="173"/>
        <v>#REF!</v>
      </c>
      <c r="B2784" s="109" t="e">
        <f>IF(A2784&lt;&gt;"",MAX($B$1:$B2783)+1, "" )</f>
        <v>#REF!</v>
      </c>
      <c r="C2784" s="109" t="str">
        <f t="shared" si="175"/>
        <v/>
      </c>
      <c r="E2784" s="110" t="e">
        <f t="shared" si="174"/>
        <v>#REF!</v>
      </c>
      <c r="F2784" s="109" t="e">
        <f>IF(E2784&lt;&gt;"",MAX($F$1:$F2783)+1, "" )</f>
        <v>#REF!</v>
      </c>
      <c r="G2784" s="109" t="str">
        <f t="shared" si="176"/>
        <v/>
      </c>
    </row>
    <row r="2785" spans="1:7" ht="15.5" x14ac:dyDescent="0.35">
      <c r="A2785" s="110" t="e">
        <f t="shared" si="173"/>
        <v>#REF!</v>
      </c>
      <c r="B2785" s="109" t="e">
        <f>IF(A2785&lt;&gt;"",MAX($B$1:$B2784)+1, "" )</f>
        <v>#REF!</v>
      </c>
      <c r="C2785" s="109" t="str">
        <f t="shared" si="175"/>
        <v/>
      </c>
      <c r="E2785" s="110" t="e">
        <f t="shared" si="174"/>
        <v>#REF!</v>
      </c>
      <c r="F2785" s="109" t="e">
        <f>IF(E2785&lt;&gt;"",MAX($F$1:$F2784)+1, "" )</f>
        <v>#REF!</v>
      </c>
      <c r="G2785" s="109" t="str">
        <f t="shared" si="176"/>
        <v/>
      </c>
    </row>
    <row r="2786" spans="1:7" ht="15.5" x14ac:dyDescent="0.35">
      <c r="A2786" s="110" t="e">
        <f t="shared" si="173"/>
        <v>#REF!</v>
      </c>
      <c r="B2786" s="109" t="e">
        <f>IF(A2786&lt;&gt;"",MAX($B$1:$B2785)+1, "" )</f>
        <v>#REF!</v>
      </c>
      <c r="C2786" s="109" t="str">
        <f t="shared" si="175"/>
        <v/>
      </c>
      <c r="E2786" s="110" t="e">
        <f t="shared" si="174"/>
        <v>#REF!</v>
      </c>
      <c r="F2786" s="109" t="e">
        <f>IF(E2786&lt;&gt;"",MAX($F$1:$F2785)+1, "" )</f>
        <v>#REF!</v>
      </c>
      <c r="G2786" s="109" t="str">
        <f t="shared" si="176"/>
        <v/>
      </c>
    </row>
    <row r="2787" spans="1:7" ht="15.5" x14ac:dyDescent="0.35">
      <c r="A2787" s="110" t="e">
        <f t="shared" si="173"/>
        <v>#REF!</v>
      </c>
      <c r="B2787" s="109" t="e">
        <f>IF(A2787&lt;&gt;"",MAX($B$1:$B2786)+1, "" )</f>
        <v>#REF!</v>
      </c>
      <c r="C2787" s="109" t="str">
        <f t="shared" si="175"/>
        <v/>
      </c>
      <c r="E2787" s="110" t="e">
        <f t="shared" si="174"/>
        <v>#REF!</v>
      </c>
      <c r="F2787" s="109" t="e">
        <f>IF(E2787&lt;&gt;"",MAX($F$1:$F2786)+1, "" )</f>
        <v>#REF!</v>
      </c>
      <c r="G2787" s="109" t="str">
        <f t="shared" si="176"/>
        <v/>
      </c>
    </row>
    <row r="2788" spans="1:7" ht="15.5" x14ac:dyDescent="0.35">
      <c r="A2788" s="110" t="e">
        <f t="shared" si="173"/>
        <v>#REF!</v>
      </c>
      <c r="B2788" s="109" t="e">
        <f>IF(A2788&lt;&gt;"",MAX($B$1:$B2787)+1, "" )</f>
        <v>#REF!</v>
      </c>
      <c r="C2788" s="109" t="str">
        <f t="shared" si="175"/>
        <v/>
      </c>
      <c r="E2788" s="110" t="e">
        <f t="shared" si="174"/>
        <v>#REF!</v>
      </c>
      <c r="F2788" s="109" t="e">
        <f>IF(E2788&lt;&gt;"",MAX($F$1:$F2787)+1, "" )</f>
        <v>#REF!</v>
      </c>
      <c r="G2788" s="109" t="str">
        <f t="shared" si="176"/>
        <v/>
      </c>
    </row>
    <row r="2789" spans="1:7" ht="15.5" x14ac:dyDescent="0.35">
      <c r="A2789" s="110" t="e">
        <f t="shared" si="173"/>
        <v>#REF!</v>
      </c>
      <c r="B2789" s="109" t="e">
        <f>IF(A2789&lt;&gt;"",MAX($B$1:$B2788)+1, "" )</f>
        <v>#REF!</v>
      </c>
      <c r="C2789" s="109" t="str">
        <f t="shared" si="175"/>
        <v/>
      </c>
      <c r="E2789" s="110" t="e">
        <f t="shared" si="174"/>
        <v>#REF!</v>
      </c>
      <c r="F2789" s="109" t="e">
        <f>IF(E2789&lt;&gt;"",MAX($F$1:$F2788)+1, "" )</f>
        <v>#REF!</v>
      </c>
      <c r="G2789" s="109" t="str">
        <f t="shared" si="176"/>
        <v/>
      </c>
    </row>
    <row r="2790" spans="1:7" ht="15.5" x14ac:dyDescent="0.35">
      <c r="A2790" s="110" t="e">
        <f t="shared" si="173"/>
        <v>#REF!</v>
      </c>
      <c r="B2790" s="109" t="e">
        <f>IF(A2790&lt;&gt;"",MAX($B$1:$B2789)+1, "" )</f>
        <v>#REF!</v>
      </c>
      <c r="C2790" s="109" t="str">
        <f t="shared" si="175"/>
        <v/>
      </c>
      <c r="E2790" s="110" t="e">
        <f t="shared" si="174"/>
        <v>#REF!</v>
      </c>
      <c r="F2790" s="109" t="e">
        <f>IF(E2790&lt;&gt;"",MAX($F$1:$F2789)+1, "" )</f>
        <v>#REF!</v>
      </c>
      <c r="G2790" s="109" t="str">
        <f t="shared" si="176"/>
        <v/>
      </c>
    </row>
    <row r="2791" spans="1:7" ht="15.5" x14ac:dyDescent="0.35">
      <c r="A2791" s="110" t="e">
        <f t="shared" si="173"/>
        <v>#REF!</v>
      </c>
      <c r="B2791" s="109" t="e">
        <f>IF(A2791&lt;&gt;"",MAX($B$1:$B2790)+1, "" )</f>
        <v>#REF!</v>
      </c>
      <c r="C2791" s="109" t="str">
        <f t="shared" si="175"/>
        <v/>
      </c>
      <c r="E2791" s="110" t="e">
        <f t="shared" si="174"/>
        <v>#REF!</v>
      </c>
      <c r="F2791" s="109" t="e">
        <f>IF(E2791&lt;&gt;"",MAX($F$1:$F2790)+1, "" )</f>
        <v>#REF!</v>
      </c>
      <c r="G2791" s="109" t="str">
        <f t="shared" si="176"/>
        <v/>
      </c>
    </row>
    <row r="2792" spans="1:7" ht="15.5" x14ac:dyDescent="0.35">
      <c r="A2792" s="110" t="e">
        <f t="shared" si="173"/>
        <v>#REF!</v>
      </c>
      <c r="B2792" s="109" t="e">
        <f>IF(A2792&lt;&gt;"",MAX($B$1:$B2791)+1, "" )</f>
        <v>#REF!</v>
      </c>
      <c r="C2792" s="109" t="str">
        <f t="shared" si="175"/>
        <v/>
      </c>
      <c r="E2792" s="110" t="e">
        <f t="shared" si="174"/>
        <v>#REF!</v>
      </c>
      <c r="F2792" s="109" t="e">
        <f>IF(E2792&lt;&gt;"",MAX($F$1:$F2791)+1, "" )</f>
        <v>#REF!</v>
      </c>
      <c r="G2792" s="109" t="str">
        <f t="shared" si="176"/>
        <v/>
      </c>
    </row>
    <row r="2793" spans="1:7" ht="15.5" x14ac:dyDescent="0.35">
      <c r="A2793" s="110" t="e">
        <f t="shared" si="173"/>
        <v>#REF!</v>
      </c>
      <c r="B2793" s="109" t="e">
        <f>IF(A2793&lt;&gt;"",MAX($B$1:$B2792)+1, "" )</f>
        <v>#REF!</v>
      </c>
      <c r="C2793" s="109" t="str">
        <f t="shared" si="175"/>
        <v/>
      </c>
      <c r="E2793" s="110" t="e">
        <f t="shared" si="174"/>
        <v>#REF!</v>
      </c>
      <c r="F2793" s="109" t="e">
        <f>IF(E2793&lt;&gt;"",MAX($F$1:$F2792)+1, "" )</f>
        <v>#REF!</v>
      </c>
      <c r="G2793" s="109" t="str">
        <f t="shared" si="176"/>
        <v/>
      </c>
    </row>
    <row r="2794" spans="1:7" ht="15.5" x14ac:dyDescent="0.35">
      <c r="A2794" s="110" t="e">
        <f t="shared" si="173"/>
        <v>#REF!</v>
      </c>
      <c r="B2794" s="109" t="e">
        <f>IF(A2794&lt;&gt;"",MAX($B$1:$B2793)+1, "" )</f>
        <v>#REF!</v>
      </c>
      <c r="C2794" s="109" t="str">
        <f t="shared" si="175"/>
        <v/>
      </c>
      <c r="E2794" s="110" t="e">
        <f t="shared" si="174"/>
        <v>#REF!</v>
      </c>
      <c r="F2794" s="109" t="e">
        <f>IF(E2794&lt;&gt;"",MAX($F$1:$F2793)+1, "" )</f>
        <v>#REF!</v>
      </c>
      <c r="G2794" s="109" t="str">
        <f t="shared" si="176"/>
        <v/>
      </c>
    </row>
    <row r="2795" spans="1:7" ht="15.5" x14ac:dyDescent="0.35">
      <c r="A2795" s="110" t="e">
        <f t="shared" si="173"/>
        <v>#REF!</v>
      </c>
      <c r="B2795" s="109" t="e">
        <f>IF(A2795&lt;&gt;"",MAX($B$1:$B2794)+1, "" )</f>
        <v>#REF!</v>
      </c>
      <c r="C2795" s="109" t="str">
        <f t="shared" si="175"/>
        <v/>
      </c>
      <c r="E2795" s="110" t="e">
        <f t="shared" si="174"/>
        <v>#REF!</v>
      </c>
      <c r="F2795" s="109" t="e">
        <f>IF(E2795&lt;&gt;"",MAX($F$1:$F2794)+1, "" )</f>
        <v>#REF!</v>
      </c>
      <c r="G2795" s="109" t="str">
        <f t="shared" si="176"/>
        <v/>
      </c>
    </row>
    <row r="2796" spans="1:7" ht="15.5" x14ac:dyDescent="0.35">
      <c r="A2796" s="110" t="e">
        <f t="shared" si="173"/>
        <v>#REF!</v>
      </c>
      <c r="B2796" s="109" t="e">
        <f>IF(A2796&lt;&gt;"",MAX($B$1:$B2795)+1, "" )</f>
        <v>#REF!</v>
      </c>
      <c r="C2796" s="109" t="str">
        <f t="shared" si="175"/>
        <v/>
      </c>
      <c r="E2796" s="110" t="e">
        <f t="shared" si="174"/>
        <v>#REF!</v>
      </c>
      <c r="F2796" s="109" t="e">
        <f>IF(E2796&lt;&gt;"",MAX($F$1:$F2795)+1, "" )</f>
        <v>#REF!</v>
      </c>
      <c r="G2796" s="109" t="str">
        <f t="shared" si="176"/>
        <v/>
      </c>
    </row>
    <row r="2797" spans="1:7" ht="15.5" x14ac:dyDescent="0.35">
      <c r="A2797" s="110" t="e">
        <f t="shared" si="173"/>
        <v>#REF!</v>
      </c>
      <c r="B2797" s="109" t="e">
        <f>IF(A2797&lt;&gt;"",MAX($B$1:$B2796)+1, "" )</f>
        <v>#REF!</v>
      </c>
      <c r="C2797" s="109" t="str">
        <f t="shared" si="175"/>
        <v/>
      </c>
      <c r="E2797" s="110" t="e">
        <f t="shared" si="174"/>
        <v>#REF!</v>
      </c>
      <c r="F2797" s="109" t="e">
        <f>IF(E2797&lt;&gt;"",MAX($F$1:$F2796)+1, "" )</f>
        <v>#REF!</v>
      </c>
      <c r="G2797" s="109" t="str">
        <f t="shared" si="176"/>
        <v/>
      </c>
    </row>
    <row r="2798" spans="1:7" ht="15.5" x14ac:dyDescent="0.35">
      <c r="A2798" s="110" t="e">
        <f t="shared" si="173"/>
        <v>#REF!</v>
      </c>
      <c r="B2798" s="109" t="e">
        <f>IF(A2798&lt;&gt;"",MAX($B$1:$B2797)+1, "" )</f>
        <v>#REF!</v>
      </c>
      <c r="C2798" s="109" t="str">
        <f t="shared" si="175"/>
        <v/>
      </c>
      <c r="E2798" s="110" t="e">
        <f t="shared" si="174"/>
        <v>#REF!</v>
      </c>
      <c r="F2798" s="109" t="e">
        <f>IF(E2798&lt;&gt;"",MAX($F$1:$F2797)+1, "" )</f>
        <v>#REF!</v>
      </c>
      <c r="G2798" s="109" t="str">
        <f t="shared" si="176"/>
        <v/>
      </c>
    </row>
    <row r="2799" spans="1:7" ht="15.5" x14ac:dyDescent="0.35">
      <c r="A2799" s="110" t="e">
        <f t="shared" si="173"/>
        <v>#REF!</v>
      </c>
      <c r="B2799" s="109" t="e">
        <f>IF(A2799&lt;&gt;"",MAX($B$1:$B2798)+1, "" )</f>
        <v>#REF!</v>
      </c>
      <c r="C2799" s="109" t="str">
        <f t="shared" si="175"/>
        <v/>
      </c>
      <c r="E2799" s="110" t="e">
        <f t="shared" si="174"/>
        <v>#REF!</v>
      </c>
      <c r="F2799" s="109" t="e">
        <f>IF(E2799&lt;&gt;"",MAX($F$1:$F2798)+1, "" )</f>
        <v>#REF!</v>
      </c>
      <c r="G2799" s="109" t="str">
        <f t="shared" si="176"/>
        <v/>
      </c>
    </row>
    <row r="2800" spans="1:7" ht="15.5" x14ac:dyDescent="0.35">
      <c r="A2800" s="110" t="e">
        <f t="shared" si="173"/>
        <v>#REF!</v>
      </c>
      <c r="B2800" s="109" t="e">
        <f>IF(A2800&lt;&gt;"",MAX($B$1:$B2799)+1, "" )</f>
        <v>#REF!</v>
      </c>
      <c r="C2800" s="109" t="str">
        <f t="shared" si="175"/>
        <v/>
      </c>
      <c r="E2800" s="110" t="e">
        <f t="shared" si="174"/>
        <v>#REF!</v>
      </c>
      <c r="F2800" s="109" t="e">
        <f>IF(E2800&lt;&gt;"",MAX($F$1:$F2799)+1, "" )</f>
        <v>#REF!</v>
      </c>
      <c r="G2800" s="109" t="str">
        <f t="shared" si="176"/>
        <v/>
      </c>
    </row>
    <row r="2801" spans="1:7" ht="15.5" x14ac:dyDescent="0.35">
      <c r="A2801" s="110" t="e">
        <f t="shared" si="173"/>
        <v>#REF!</v>
      </c>
      <c r="B2801" s="109" t="e">
        <f>IF(A2801&lt;&gt;"",MAX($B$1:$B2800)+1, "" )</f>
        <v>#REF!</v>
      </c>
      <c r="C2801" s="109" t="str">
        <f t="shared" si="175"/>
        <v/>
      </c>
      <c r="E2801" s="110" t="e">
        <f t="shared" si="174"/>
        <v>#REF!</v>
      </c>
      <c r="F2801" s="109" t="e">
        <f>IF(E2801&lt;&gt;"",MAX($F$1:$F2800)+1, "" )</f>
        <v>#REF!</v>
      </c>
      <c r="G2801" s="109" t="str">
        <f t="shared" si="176"/>
        <v/>
      </c>
    </row>
    <row r="2802" spans="1:7" ht="15.5" x14ac:dyDescent="0.35">
      <c r="A2802" s="110" t="e">
        <f t="shared" si="173"/>
        <v>#REF!</v>
      </c>
      <c r="B2802" s="109" t="e">
        <f>IF(A2802&lt;&gt;"",MAX($B$1:$B2801)+1, "" )</f>
        <v>#REF!</v>
      </c>
      <c r="C2802" s="109" t="str">
        <f t="shared" si="175"/>
        <v/>
      </c>
      <c r="E2802" s="110" t="e">
        <f t="shared" si="174"/>
        <v>#REF!</v>
      </c>
      <c r="F2802" s="109" t="e">
        <f>IF(E2802&lt;&gt;"",MAX($F$1:$F2801)+1, "" )</f>
        <v>#REF!</v>
      </c>
      <c r="G2802" s="109" t="str">
        <f t="shared" si="176"/>
        <v/>
      </c>
    </row>
    <row r="2803" spans="1:7" ht="15.5" x14ac:dyDescent="0.35">
      <c r="A2803" s="110" t="e">
        <f t="shared" si="173"/>
        <v>#REF!</v>
      </c>
      <c r="B2803" s="109" t="e">
        <f>IF(A2803&lt;&gt;"",MAX($B$1:$B2802)+1, "" )</f>
        <v>#REF!</v>
      </c>
      <c r="C2803" s="109" t="str">
        <f t="shared" si="175"/>
        <v/>
      </c>
      <c r="E2803" s="110" t="e">
        <f t="shared" si="174"/>
        <v>#REF!</v>
      </c>
      <c r="F2803" s="109" t="e">
        <f>IF(E2803&lt;&gt;"",MAX($F$1:$F2802)+1, "" )</f>
        <v>#REF!</v>
      </c>
      <c r="G2803" s="109" t="str">
        <f t="shared" si="176"/>
        <v/>
      </c>
    </row>
    <row r="2804" spans="1:7" ht="15.5" x14ac:dyDescent="0.35">
      <c r="A2804" s="110" t="e">
        <f t="shared" si="173"/>
        <v>#REF!</v>
      </c>
      <c r="B2804" s="109" t="e">
        <f>IF(A2804&lt;&gt;"",MAX($B$1:$B2803)+1, "" )</f>
        <v>#REF!</v>
      </c>
      <c r="C2804" s="109" t="str">
        <f t="shared" si="175"/>
        <v/>
      </c>
      <c r="E2804" s="110" t="e">
        <f t="shared" si="174"/>
        <v>#REF!</v>
      </c>
      <c r="F2804" s="109" t="e">
        <f>IF(E2804&lt;&gt;"",MAX($F$1:$F2803)+1, "" )</f>
        <v>#REF!</v>
      </c>
      <c r="G2804" s="109" t="str">
        <f t="shared" si="176"/>
        <v/>
      </c>
    </row>
    <row r="2805" spans="1:7" ht="15.5" x14ac:dyDescent="0.35">
      <c r="A2805" s="110" t="e">
        <f t="shared" si="173"/>
        <v>#REF!</v>
      </c>
      <c r="B2805" s="109" t="e">
        <f>IF(A2805&lt;&gt;"",MAX($B$1:$B2804)+1, "" )</f>
        <v>#REF!</v>
      </c>
      <c r="C2805" s="109" t="str">
        <f t="shared" si="175"/>
        <v/>
      </c>
      <c r="E2805" s="110" t="e">
        <f t="shared" si="174"/>
        <v>#REF!</v>
      </c>
      <c r="F2805" s="109" t="e">
        <f>IF(E2805&lt;&gt;"",MAX($F$1:$F2804)+1, "" )</f>
        <v>#REF!</v>
      </c>
      <c r="G2805" s="109" t="str">
        <f t="shared" si="176"/>
        <v/>
      </c>
    </row>
    <row r="2806" spans="1:7" ht="15.5" x14ac:dyDescent="0.35">
      <c r="A2806" s="110" t="e">
        <f t="shared" si="173"/>
        <v>#REF!</v>
      </c>
      <c r="B2806" s="109" t="e">
        <f>IF(A2806&lt;&gt;"",MAX($B$1:$B2805)+1, "" )</f>
        <v>#REF!</v>
      </c>
      <c r="C2806" s="109" t="str">
        <f t="shared" si="175"/>
        <v/>
      </c>
      <c r="E2806" s="110" t="e">
        <f t="shared" si="174"/>
        <v>#REF!</v>
      </c>
      <c r="F2806" s="109" t="e">
        <f>IF(E2806&lt;&gt;"",MAX($F$1:$F2805)+1, "" )</f>
        <v>#REF!</v>
      </c>
      <c r="G2806" s="109" t="str">
        <f t="shared" si="176"/>
        <v/>
      </c>
    </row>
    <row r="2807" spans="1:7" ht="15.5" x14ac:dyDescent="0.35">
      <c r="A2807" s="110" t="e">
        <f t="shared" si="173"/>
        <v>#REF!</v>
      </c>
      <c r="B2807" s="109" t="e">
        <f>IF(A2807&lt;&gt;"",MAX($B$1:$B2806)+1, "" )</f>
        <v>#REF!</v>
      </c>
      <c r="C2807" s="109" t="str">
        <f t="shared" si="175"/>
        <v/>
      </c>
      <c r="E2807" s="110" t="e">
        <f t="shared" si="174"/>
        <v>#REF!</v>
      </c>
      <c r="F2807" s="109" t="e">
        <f>IF(E2807&lt;&gt;"",MAX($F$1:$F2806)+1, "" )</f>
        <v>#REF!</v>
      </c>
      <c r="G2807" s="109" t="str">
        <f t="shared" si="176"/>
        <v/>
      </c>
    </row>
    <row r="2808" spans="1:7" ht="15.5" x14ac:dyDescent="0.35">
      <c r="A2808" s="110" t="e">
        <f t="shared" si="173"/>
        <v>#REF!</v>
      </c>
      <c r="B2808" s="109" t="e">
        <f>IF(A2808&lt;&gt;"",MAX($B$1:$B2807)+1, "" )</f>
        <v>#REF!</v>
      </c>
      <c r="C2808" s="109" t="str">
        <f t="shared" si="175"/>
        <v/>
      </c>
      <c r="E2808" s="110" t="e">
        <f t="shared" si="174"/>
        <v>#REF!</v>
      </c>
      <c r="F2808" s="109" t="e">
        <f>IF(E2808&lt;&gt;"",MAX($F$1:$F2807)+1, "" )</f>
        <v>#REF!</v>
      </c>
      <c r="G2808" s="109" t="str">
        <f t="shared" si="176"/>
        <v/>
      </c>
    </row>
    <row r="2809" spans="1:7" ht="15.5" x14ac:dyDescent="0.35">
      <c r="A2809" s="110" t="e">
        <f t="shared" si="173"/>
        <v>#REF!</v>
      </c>
      <c r="B2809" s="109" t="e">
        <f>IF(A2809&lt;&gt;"",MAX($B$1:$B2808)+1, "" )</f>
        <v>#REF!</v>
      </c>
      <c r="C2809" s="109" t="str">
        <f t="shared" si="175"/>
        <v/>
      </c>
      <c r="E2809" s="110" t="e">
        <f t="shared" si="174"/>
        <v>#REF!</v>
      </c>
      <c r="F2809" s="109" t="e">
        <f>IF(E2809&lt;&gt;"",MAX($F$1:$F2808)+1, "" )</f>
        <v>#REF!</v>
      </c>
      <c r="G2809" s="109" t="str">
        <f t="shared" si="176"/>
        <v/>
      </c>
    </row>
    <row r="2810" spans="1:7" ht="15.5" x14ac:dyDescent="0.35">
      <c r="A2810" s="110" t="e">
        <f t="shared" si="173"/>
        <v>#REF!</v>
      </c>
      <c r="B2810" s="109" t="e">
        <f>IF(A2810&lt;&gt;"",MAX($B$1:$B2809)+1, "" )</f>
        <v>#REF!</v>
      </c>
      <c r="C2810" s="109" t="str">
        <f t="shared" si="175"/>
        <v/>
      </c>
      <c r="E2810" s="110" t="e">
        <f t="shared" si="174"/>
        <v>#REF!</v>
      </c>
      <c r="F2810" s="109" t="e">
        <f>IF(E2810&lt;&gt;"",MAX($F$1:$F2809)+1, "" )</f>
        <v>#REF!</v>
      </c>
      <c r="G2810" s="109" t="str">
        <f t="shared" si="176"/>
        <v/>
      </c>
    </row>
    <row r="2811" spans="1:7" ht="15.5" x14ac:dyDescent="0.35">
      <c r="A2811" s="110" t="e">
        <f t="shared" si="173"/>
        <v>#REF!</v>
      </c>
      <c r="B2811" s="109" t="e">
        <f>IF(A2811&lt;&gt;"",MAX($B$1:$B2810)+1, "" )</f>
        <v>#REF!</v>
      </c>
      <c r="C2811" s="109" t="str">
        <f t="shared" si="175"/>
        <v/>
      </c>
      <c r="E2811" s="110" t="e">
        <f t="shared" si="174"/>
        <v>#REF!</v>
      </c>
      <c r="F2811" s="109" t="e">
        <f>IF(E2811&lt;&gt;"",MAX($F$1:$F2810)+1, "" )</f>
        <v>#REF!</v>
      </c>
      <c r="G2811" s="109" t="str">
        <f t="shared" si="176"/>
        <v/>
      </c>
    </row>
    <row r="2812" spans="1:7" ht="15.5" x14ac:dyDescent="0.35">
      <c r="A2812" s="110" t="e">
        <f t="shared" si="173"/>
        <v>#REF!</v>
      </c>
      <c r="B2812" s="109" t="e">
        <f>IF(A2812&lt;&gt;"",MAX($B$1:$B2811)+1, "" )</f>
        <v>#REF!</v>
      </c>
      <c r="C2812" s="109" t="str">
        <f t="shared" si="175"/>
        <v/>
      </c>
      <c r="E2812" s="110" t="e">
        <f t="shared" si="174"/>
        <v>#REF!</v>
      </c>
      <c r="F2812" s="109" t="e">
        <f>IF(E2812&lt;&gt;"",MAX($F$1:$F2811)+1, "" )</f>
        <v>#REF!</v>
      </c>
      <c r="G2812" s="109" t="str">
        <f t="shared" si="176"/>
        <v/>
      </c>
    </row>
    <row r="2813" spans="1:7" ht="15.5" x14ac:dyDescent="0.35">
      <c r="A2813" s="110" t="e">
        <f t="shared" si="173"/>
        <v>#REF!</v>
      </c>
      <c r="B2813" s="109" t="e">
        <f>IF(A2813&lt;&gt;"",MAX($B$1:$B2812)+1, "" )</f>
        <v>#REF!</v>
      </c>
      <c r="C2813" s="109" t="str">
        <f t="shared" si="175"/>
        <v/>
      </c>
      <c r="E2813" s="110" t="e">
        <f t="shared" si="174"/>
        <v>#REF!</v>
      </c>
      <c r="F2813" s="109" t="e">
        <f>IF(E2813&lt;&gt;"",MAX($F$1:$F2812)+1, "" )</f>
        <v>#REF!</v>
      </c>
      <c r="G2813" s="109" t="str">
        <f t="shared" si="176"/>
        <v/>
      </c>
    </row>
    <row r="2814" spans="1:7" ht="15.5" x14ac:dyDescent="0.35">
      <c r="A2814" s="110" t="e">
        <f t="shared" si="173"/>
        <v>#REF!</v>
      </c>
      <c r="B2814" s="109" t="e">
        <f>IF(A2814&lt;&gt;"",MAX($B$1:$B2813)+1, "" )</f>
        <v>#REF!</v>
      </c>
      <c r="C2814" s="109" t="str">
        <f t="shared" si="175"/>
        <v/>
      </c>
      <c r="E2814" s="110" t="e">
        <f t="shared" si="174"/>
        <v>#REF!</v>
      </c>
      <c r="F2814" s="109" t="e">
        <f>IF(E2814&lt;&gt;"",MAX($F$1:$F2813)+1, "" )</f>
        <v>#REF!</v>
      </c>
      <c r="G2814" s="109" t="str">
        <f t="shared" si="176"/>
        <v/>
      </c>
    </row>
    <row r="2815" spans="1:7" ht="15.5" x14ac:dyDescent="0.35">
      <c r="A2815" s="110" t="e">
        <f t="shared" si="173"/>
        <v>#REF!</v>
      </c>
      <c r="B2815" s="109" t="e">
        <f>IF(A2815&lt;&gt;"",MAX($B$1:$B2814)+1, "" )</f>
        <v>#REF!</v>
      </c>
      <c r="C2815" s="109" t="str">
        <f t="shared" si="175"/>
        <v/>
      </c>
      <c r="E2815" s="110" t="e">
        <f t="shared" si="174"/>
        <v>#REF!</v>
      </c>
      <c r="F2815" s="109" t="e">
        <f>IF(E2815&lt;&gt;"",MAX($F$1:$F2814)+1, "" )</f>
        <v>#REF!</v>
      </c>
      <c r="G2815" s="109" t="str">
        <f t="shared" si="176"/>
        <v/>
      </c>
    </row>
    <row r="2816" spans="1:7" ht="15.5" x14ac:dyDescent="0.35">
      <c r="A2816" s="110" t="e">
        <f t="shared" si="173"/>
        <v>#REF!</v>
      </c>
      <c r="B2816" s="109" t="e">
        <f>IF(A2816&lt;&gt;"",MAX($B$1:$B2815)+1, "" )</f>
        <v>#REF!</v>
      </c>
      <c r="C2816" s="109" t="str">
        <f t="shared" si="175"/>
        <v/>
      </c>
      <c r="E2816" s="110" t="e">
        <f t="shared" si="174"/>
        <v>#REF!</v>
      </c>
      <c r="F2816" s="109" t="e">
        <f>IF(E2816&lt;&gt;"",MAX($F$1:$F2815)+1, "" )</f>
        <v>#REF!</v>
      </c>
      <c r="G2816" s="109" t="str">
        <f t="shared" si="176"/>
        <v/>
      </c>
    </row>
    <row r="2817" spans="1:7" ht="15.5" x14ac:dyDescent="0.35">
      <c r="A2817" s="110" t="e">
        <f t="shared" si="173"/>
        <v>#REF!</v>
      </c>
      <c r="B2817" s="109" t="e">
        <f>IF(A2817&lt;&gt;"",MAX($B$1:$B2816)+1, "" )</f>
        <v>#REF!</v>
      </c>
      <c r="C2817" s="109" t="str">
        <f t="shared" si="175"/>
        <v/>
      </c>
      <c r="E2817" s="110" t="e">
        <f t="shared" si="174"/>
        <v>#REF!</v>
      </c>
      <c r="F2817" s="109" t="e">
        <f>IF(E2817&lt;&gt;"",MAX($F$1:$F2816)+1, "" )</f>
        <v>#REF!</v>
      </c>
      <c r="G2817" s="109" t="str">
        <f t="shared" si="176"/>
        <v/>
      </c>
    </row>
    <row r="2818" spans="1:7" ht="15.5" x14ac:dyDescent="0.35">
      <c r="A2818" s="110" t="e">
        <f t="shared" si="173"/>
        <v>#REF!</v>
      </c>
      <c r="B2818" s="109" t="e">
        <f>IF(A2818&lt;&gt;"",MAX($B$1:$B2817)+1, "" )</f>
        <v>#REF!</v>
      </c>
      <c r="C2818" s="109" t="str">
        <f t="shared" si="175"/>
        <v/>
      </c>
      <c r="E2818" s="110" t="e">
        <f t="shared" si="174"/>
        <v>#REF!</v>
      </c>
      <c r="F2818" s="109" t="e">
        <f>IF(E2818&lt;&gt;"",MAX($F$1:$F2817)+1, "" )</f>
        <v>#REF!</v>
      </c>
      <c r="G2818" s="109" t="str">
        <f t="shared" si="176"/>
        <v/>
      </c>
    </row>
    <row r="2819" spans="1:7" ht="15.5" x14ac:dyDescent="0.35">
      <c r="A2819" s="110" t="e">
        <f t="shared" si="173"/>
        <v>#REF!</v>
      </c>
      <c r="B2819" s="109" t="e">
        <f>IF(A2819&lt;&gt;"",MAX($B$1:$B2818)+1, "" )</f>
        <v>#REF!</v>
      </c>
      <c r="C2819" s="109" t="str">
        <f t="shared" si="175"/>
        <v/>
      </c>
      <c r="E2819" s="110" t="e">
        <f t="shared" si="174"/>
        <v>#REF!</v>
      </c>
      <c r="F2819" s="109" t="e">
        <f>IF(E2819&lt;&gt;"",MAX($F$1:$F2818)+1, "" )</f>
        <v>#REF!</v>
      </c>
      <c r="G2819" s="109" t="str">
        <f t="shared" si="176"/>
        <v/>
      </c>
    </row>
    <row r="2820" spans="1:7" ht="15.5" x14ac:dyDescent="0.35">
      <c r="A2820" s="110" t="e">
        <f t="shared" si="173"/>
        <v>#REF!</v>
      </c>
      <c r="B2820" s="109" t="e">
        <f>IF(A2820&lt;&gt;"",MAX($B$1:$B2819)+1, "" )</f>
        <v>#REF!</v>
      </c>
      <c r="C2820" s="109" t="str">
        <f t="shared" si="175"/>
        <v/>
      </c>
      <c r="E2820" s="110" t="e">
        <f t="shared" si="174"/>
        <v>#REF!</v>
      </c>
      <c r="F2820" s="109" t="e">
        <f>IF(E2820&lt;&gt;"",MAX($F$1:$F2819)+1, "" )</f>
        <v>#REF!</v>
      </c>
      <c r="G2820" s="109" t="str">
        <f t="shared" si="176"/>
        <v/>
      </c>
    </row>
    <row r="2821" spans="1:7" ht="15.5" x14ac:dyDescent="0.35">
      <c r="A2821" s="110" t="e">
        <f t="shared" ref="A2821:A2884" si="177">_xlfn.SINGLE(INDEX(CreationCptData,1+INT((ROW(A2817)-1)/COLUMNS(CreationCptData)),MOD(ROW(A2817)-1+COLUMNS(CreationCptData),COLUMNS(CreationCptData))+1))</f>
        <v>#REF!</v>
      </c>
      <c r="B2821" s="109" t="e">
        <f>IF(A2821&lt;&gt;"",MAX($B$1:$B2820)+1, "" )</f>
        <v>#REF!</v>
      </c>
      <c r="C2821" s="109" t="str">
        <f t="shared" si="175"/>
        <v/>
      </c>
      <c r="E2821" s="110" t="e">
        <f t="shared" ref="E2821:E2884" si="178">INDEX(PAWSCptData,1+INT((ROW(E2817)-1)/COLUMNS(PAWSCptData)),MOD(ROW(E2817)-1+COLUMNS(PAWSCptData),COLUMNS(PAWSCptData))+1)</f>
        <v>#REF!</v>
      </c>
      <c r="F2821" s="109" t="e">
        <f>IF(E2821&lt;&gt;"",MAX($F$1:$F2820)+1, "" )</f>
        <v>#REF!</v>
      </c>
      <c r="G2821" s="109" t="str">
        <f t="shared" si="176"/>
        <v/>
      </c>
    </row>
    <row r="2822" spans="1:7" ht="15.5" x14ac:dyDescent="0.35">
      <c r="A2822" s="110" t="e">
        <f t="shared" si="177"/>
        <v>#REF!</v>
      </c>
      <c r="B2822" s="109" t="e">
        <f>IF(A2822&lt;&gt;"",MAX($B$1:$B2821)+1, "" )</f>
        <v>#REF!</v>
      </c>
      <c r="C2822" s="109" t="str">
        <f t="shared" ref="C2822:C2885" si="179">IF(ISERROR(MATCH(ROW()-ROW($C$4),$B$5:$B$10989,0)),"",INDEX($A$5:$A$10989,MATCH(ROW()-ROW($C$4),$B$5:$B$10989,0)))</f>
        <v/>
      </c>
      <c r="E2822" s="110" t="e">
        <f t="shared" si="178"/>
        <v>#REF!</v>
      </c>
      <c r="F2822" s="109" t="e">
        <f>IF(E2822&lt;&gt;"",MAX($F$1:$F2821)+1, "" )</f>
        <v>#REF!</v>
      </c>
      <c r="G2822" s="109" t="str">
        <f t="shared" ref="G2822:G2885" si="180">IF(ISERROR(MATCH(ROW()-ROW($G$4),$F$5:$F$10989,0)),"",INDEX($E$5:$E$10989,MATCH(ROW()-ROW($G$4),$F$5:$F$10989,0)))</f>
        <v/>
      </c>
    </row>
    <row r="2823" spans="1:7" ht="15.5" x14ac:dyDescent="0.35">
      <c r="A2823" s="110" t="e">
        <f t="shared" si="177"/>
        <v>#REF!</v>
      </c>
      <c r="B2823" s="109" t="e">
        <f>IF(A2823&lt;&gt;"",MAX($B$1:$B2822)+1, "" )</f>
        <v>#REF!</v>
      </c>
      <c r="C2823" s="109" t="str">
        <f t="shared" si="179"/>
        <v/>
      </c>
      <c r="E2823" s="110" t="e">
        <f t="shared" si="178"/>
        <v>#REF!</v>
      </c>
      <c r="F2823" s="109" t="e">
        <f>IF(E2823&lt;&gt;"",MAX($F$1:$F2822)+1, "" )</f>
        <v>#REF!</v>
      </c>
      <c r="G2823" s="109" t="str">
        <f t="shared" si="180"/>
        <v/>
      </c>
    </row>
    <row r="2824" spans="1:7" ht="15.5" x14ac:dyDescent="0.35">
      <c r="A2824" s="110" t="e">
        <f t="shared" si="177"/>
        <v>#REF!</v>
      </c>
      <c r="B2824" s="109" t="e">
        <f>IF(A2824&lt;&gt;"",MAX($B$1:$B2823)+1, "" )</f>
        <v>#REF!</v>
      </c>
      <c r="C2824" s="109" t="str">
        <f t="shared" si="179"/>
        <v/>
      </c>
      <c r="E2824" s="110" t="e">
        <f t="shared" si="178"/>
        <v>#REF!</v>
      </c>
      <c r="F2824" s="109" t="e">
        <f>IF(E2824&lt;&gt;"",MAX($F$1:$F2823)+1, "" )</f>
        <v>#REF!</v>
      </c>
      <c r="G2824" s="109" t="str">
        <f t="shared" si="180"/>
        <v/>
      </c>
    </row>
    <row r="2825" spans="1:7" ht="15.5" x14ac:dyDescent="0.35">
      <c r="A2825" s="110" t="e">
        <f t="shared" si="177"/>
        <v>#REF!</v>
      </c>
      <c r="B2825" s="109" t="e">
        <f>IF(A2825&lt;&gt;"",MAX($B$1:$B2824)+1, "" )</f>
        <v>#REF!</v>
      </c>
      <c r="C2825" s="109" t="str">
        <f t="shared" si="179"/>
        <v/>
      </c>
      <c r="E2825" s="110" t="e">
        <f t="shared" si="178"/>
        <v>#REF!</v>
      </c>
      <c r="F2825" s="109" t="e">
        <f>IF(E2825&lt;&gt;"",MAX($F$1:$F2824)+1, "" )</f>
        <v>#REF!</v>
      </c>
      <c r="G2825" s="109" t="str">
        <f t="shared" si="180"/>
        <v/>
      </c>
    </row>
    <row r="2826" spans="1:7" ht="15.5" x14ac:dyDescent="0.35">
      <c r="A2826" s="110" t="e">
        <f t="shared" si="177"/>
        <v>#REF!</v>
      </c>
      <c r="B2826" s="109" t="e">
        <f>IF(A2826&lt;&gt;"",MAX($B$1:$B2825)+1, "" )</f>
        <v>#REF!</v>
      </c>
      <c r="C2826" s="109" t="str">
        <f t="shared" si="179"/>
        <v/>
      </c>
      <c r="E2826" s="110" t="e">
        <f t="shared" si="178"/>
        <v>#REF!</v>
      </c>
      <c r="F2826" s="109" t="e">
        <f>IF(E2826&lt;&gt;"",MAX($F$1:$F2825)+1, "" )</f>
        <v>#REF!</v>
      </c>
      <c r="G2826" s="109" t="str">
        <f t="shared" si="180"/>
        <v/>
      </c>
    </row>
    <row r="2827" spans="1:7" ht="15.5" x14ac:dyDescent="0.35">
      <c r="A2827" s="110" t="e">
        <f t="shared" si="177"/>
        <v>#REF!</v>
      </c>
      <c r="B2827" s="109" t="e">
        <f>IF(A2827&lt;&gt;"",MAX($B$1:$B2826)+1, "" )</f>
        <v>#REF!</v>
      </c>
      <c r="C2827" s="109" t="str">
        <f t="shared" si="179"/>
        <v/>
      </c>
      <c r="E2827" s="110" t="e">
        <f t="shared" si="178"/>
        <v>#REF!</v>
      </c>
      <c r="F2827" s="109" t="e">
        <f>IF(E2827&lt;&gt;"",MAX($F$1:$F2826)+1, "" )</f>
        <v>#REF!</v>
      </c>
      <c r="G2827" s="109" t="str">
        <f t="shared" si="180"/>
        <v/>
      </c>
    </row>
    <row r="2828" spans="1:7" ht="15.5" x14ac:dyDescent="0.35">
      <c r="A2828" s="110" t="e">
        <f t="shared" si="177"/>
        <v>#REF!</v>
      </c>
      <c r="B2828" s="109" t="e">
        <f>IF(A2828&lt;&gt;"",MAX($B$1:$B2827)+1, "" )</f>
        <v>#REF!</v>
      </c>
      <c r="C2828" s="109" t="str">
        <f t="shared" si="179"/>
        <v/>
      </c>
      <c r="E2828" s="110" t="e">
        <f t="shared" si="178"/>
        <v>#REF!</v>
      </c>
      <c r="F2828" s="109" t="e">
        <f>IF(E2828&lt;&gt;"",MAX($F$1:$F2827)+1, "" )</f>
        <v>#REF!</v>
      </c>
      <c r="G2828" s="109" t="str">
        <f t="shared" si="180"/>
        <v/>
      </c>
    </row>
    <row r="2829" spans="1:7" ht="15.5" x14ac:dyDescent="0.35">
      <c r="A2829" s="110" t="e">
        <f t="shared" si="177"/>
        <v>#REF!</v>
      </c>
      <c r="B2829" s="109" t="e">
        <f>IF(A2829&lt;&gt;"",MAX($B$1:$B2828)+1, "" )</f>
        <v>#REF!</v>
      </c>
      <c r="C2829" s="109" t="str">
        <f t="shared" si="179"/>
        <v/>
      </c>
      <c r="E2829" s="110" t="e">
        <f t="shared" si="178"/>
        <v>#REF!</v>
      </c>
      <c r="F2829" s="109" t="e">
        <f>IF(E2829&lt;&gt;"",MAX($F$1:$F2828)+1, "" )</f>
        <v>#REF!</v>
      </c>
      <c r="G2829" s="109" t="str">
        <f t="shared" si="180"/>
        <v/>
      </c>
    </row>
    <row r="2830" spans="1:7" ht="15.5" x14ac:dyDescent="0.35">
      <c r="A2830" s="110" t="e">
        <f t="shared" si="177"/>
        <v>#REF!</v>
      </c>
      <c r="B2830" s="109" t="e">
        <f>IF(A2830&lt;&gt;"",MAX($B$1:$B2829)+1, "" )</f>
        <v>#REF!</v>
      </c>
      <c r="C2830" s="109" t="str">
        <f t="shared" si="179"/>
        <v/>
      </c>
      <c r="E2830" s="110" t="e">
        <f t="shared" si="178"/>
        <v>#REF!</v>
      </c>
      <c r="F2830" s="109" t="e">
        <f>IF(E2830&lt;&gt;"",MAX($F$1:$F2829)+1, "" )</f>
        <v>#REF!</v>
      </c>
      <c r="G2830" s="109" t="str">
        <f t="shared" si="180"/>
        <v/>
      </c>
    </row>
    <row r="2831" spans="1:7" ht="15.5" x14ac:dyDescent="0.35">
      <c r="A2831" s="110" t="e">
        <f t="shared" si="177"/>
        <v>#REF!</v>
      </c>
      <c r="B2831" s="109" t="e">
        <f>IF(A2831&lt;&gt;"",MAX($B$1:$B2830)+1, "" )</f>
        <v>#REF!</v>
      </c>
      <c r="C2831" s="109" t="str">
        <f t="shared" si="179"/>
        <v/>
      </c>
      <c r="E2831" s="110" t="e">
        <f t="shared" si="178"/>
        <v>#REF!</v>
      </c>
      <c r="F2831" s="109" t="e">
        <f>IF(E2831&lt;&gt;"",MAX($F$1:$F2830)+1, "" )</f>
        <v>#REF!</v>
      </c>
      <c r="G2831" s="109" t="str">
        <f t="shared" si="180"/>
        <v/>
      </c>
    </row>
    <row r="2832" spans="1:7" ht="15.5" x14ac:dyDescent="0.35">
      <c r="A2832" s="110" t="e">
        <f t="shared" si="177"/>
        <v>#REF!</v>
      </c>
      <c r="B2832" s="109" t="e">
        <f>IF(A2832&lt;&gt;"",MAX($B$1:$B2831)+1, "" )</f>
        <v>#REF!</v>
      </c>
      <c r="C2832" s="109" t="str">
        <f t="shared" si="179"/>
        <v/>
      </c>
      <c r="E2832" s="110" t="e">
        <f t="shared" si="178"/>
        <v>#REF!</v>
      </c>
      <c r="F2832" s="109" t="e">
        <f>IF(E2832&lt;&gt;"",MAX($F$1:$F2831)+1, "" )</f>
        <v>#REF!</v>
      </c>
      <c r="G2832" s="109" t="str">
        <f t="shared" si="180"/>
        <v/>
      </c>
    </row>
    <row r="2833" spans="1:7" ht="15.5" x14ac:dyDescent="0.35">
      <c r="A2833" s="110" t="e">
        <f t="shared" si="177"/>
        <v>#REF!</v>
      </c>
      <c r="B2833" s="109" t="e">
        <f>IF(A2833&lt;&gt;"",MAX($B$1:$B2832)+1, "" )</f>
        <v>#REF!</v>
      </c>
      <c r="C2833" s="109" t="str">
        <f t="shared" si="179"/>
        <v/>
      </c>
      <c r="E2833" s="110" t="e">
        <f t="shared" si="178"/>
        <v>#REF!</v>
      </c>
      <c r="F2833" s="109" t="e">
        <f>IF(E2833&lt;&gt;"",MAX($F$1:$F2832)+1, "" )</f>
        <v>#REF!</v>
      </c>
      <c r="G2833" s="109" t="str">
        <f t="shared" si="180"/>
        <v/>
      </c>
    </row>
    <row r="2834" spans="1:7" ht="15.5" x14ac:dyDescent="0.35">
      <c r="A2834" s="110" t="e">
        <f t="shared" si="177"/>
        <v>#REF!</v>
      </c>
      <c r="B2834" s="109" t="e">
        <f>IF(A2834&lt;&gt;"",MAX($B$1:$B2833)+1, "" )</f>
        <v>#REF!</v>
      </c>
      <c r="C2834" s="109" t="str">
        <f t="shared" si="179"/>
        <v/>
      </c>
      <c r="E2834" s="110" t="e">
        <f t="shared" si="178"/>
        <v>#REF!</v>
      </c>
      <c r="F2834" s="109" t="e">
        <f>IF(E2834&lt;&gt;"",MAX($F$1:$F2833)+1, "" )</f>
        <v>#REF!</v>
      </c>
      <c r="G2834" s="109" t="str">
        <f t="shared" si="180"/>
        <v/>
      </c>
    </row>
    <row r="2835" spans="1:7" ht="15.5" x14ac:dyDescent="0.35">
      <c r="A2835" s="110" t="e">
        <f t="shared" si="177"/>
        <v>#REF!</v>
      </c>
      <c r="B2835" s="109" t="e">
        <f>IF(A2835&lt;&gt;"",MAX($B$1:$B2834)+1, "" )</f>
        <v>#REF!</v>
      </c>
      <c r="C2835" s="109" t="str">
        <f t="shared" si="179"/>
        <v/>
      </c>
      <c r="E2835" s="110" t="e">
        <f t="shared" si="178"/>
        <v>#REF!</v>
      </c>
      <c r="F2835" s="109" t="e">
        <f>IF(E2835&lt;&gt;"",MAX($F$1:$F2834)+1, "" )</f>
        <v>#REF!</v>
      </c>
      <c r="G2835" s="109" t="str">
        <f t="shared" si="180"/>
        <v/>
      </c>
    </row>
    <row r="2836" spans="1:7" ht="15.5" x14ac:dyDescent="0.35">
      <c r="A2836" s="110" t="e">
        <f t="shared" si="177"/>
        <v>#REF!</v>
      </c>
      <c r="B2836" s="109" t="e">
        <f>IF(A2836&lt;&gt;"",MAX($B$1:$B2835)+1, "" )</f>
        <v>#REF!</v>
      </c>
      <c r="C2836" s="109" t="str">
        <f t="shared" si="179"/>
        <v/>
      </c>
      <c r="E2836" s="110" t="e">
        <f t="shared" si="178"/>
        <v>#REF!</v>
      </c>
      <c r="F2836" s="109" t="e">
        <f>IF(E2836&lt;&gt;"",MAX($F$1:$F2835)+1, "" )</f>
        <v>#REF!</v>
      </c>
      <c r="G2836" s="109" t="str">
        <f t="shared" si="180"/>
        <v/>
      </c>
    </row>
    <row r="2837" spans="1:7" ht="15.5" x14ac:dyDescent="0.35">
      <c r="A2837" s="110" t="e">
        <f t="shared" si="177"/>
        <v>#REF!</v>
      </c>
      <c r="B2837" s="109" t="e">
        <f>IF(A2837&lt;&gt;"",MAX($B$1:$B2836)+1, "" )</f>
        <v>#REF!</v>
      </c>
      <c r="C2837" s="109" t="str">
        <f t="shared" si="179"/>
        <v/>
      </c>
      <c r="E2837" s="110" t="e">
        <f t="shared" si="178"/>
        <v>#REF!</v>
      </c>
      <c r="F2837" s="109" t="e">
        <f>IF(E2837&lt;&gt;"",MAX($F$1:$F2836)+1, "" )</f>
        <v>#REF!</v>
      </c>
      <c r="G2837" s="109" t="str">
        <f t="shared" si="180"/>
        <v/>
      </c>
    </row>
    <row r="2838" spans="1:7" ht="15.5" x14ac:dyDescent="0.35">
      <c r="A2838" s="110" t="e">
        <f t="shared" si="177"/>
        <v>#REF!</v>
      </c>
      <c r="B2838" s="109" t="e">
        <f>IF(A2838&lt;&gt;"",MAX($B$1:$B2837)+1, "" )</f>
        <v>#REF!</v>
      </c>
      <c r="C2838" s="109" t="str">
        <f t="shared" si="179"/>
        <v/>
      </c>
      <c r="E2838" s="110" t="e">
        <f t="shared" si="178"/>
        <v>#REF!</v>
      </c>
      <c r="F2838" s="109" t="e">
        <f>IF(E2838&lt;&gt;"",MAX($F$1:$F2837)+1, "" )</f>
        <v>#REF!</v>
      </c>
      <c r="G2838" s="109" t="str">
        <f t="shared" si="180"/>
        <v/>
      </c>
    </row>
    <row r="2839" spans="1:7" ht="15.5" x14ac:dyDescent="0.35">
      <c r="A2839" s="110" t="e">
        <f t="shared" si="177"/>
        <v>#REF!</v>
      </c>
      <c r="B2839" s="109" t="e">
        <f>IF(A2839&lt;&gt;"",MAX($B$1:$B2838)+1, "" )</f>
        <v>#REF!</v>
      </c>
      <c r="C2839" s="109" t="str">
        <f t="shared" si="179"/>
        <v/>
      </c>
      <c r="E2839" s="110" t="e">
        <f t="shared" si="178"/>
        <v>#REF!</v>
      </c>
      <c r="F2839" s="109" t="e">
        <f>IF(E2839&lt;&gt;"",MAX($F$1:$F2838)+1, "" )</f>
        <v>#REF!</v>
      </c>
      <c r="G2839" s="109" t="str">
        <f t="shared" si="180"/>
        <v/>
      </c>
    </row>
    <row r="2840" spans="1:7" ht="15.5" x14ac:dyDescent="0.35">
      <c r="A2840" s="110" t="e">
        <f t="shared" si="177"/>
        <v>#REF!</v>
      </c>
      <c r="B2840" s="109" t="e">
        <f>IF(A2840&lt;&gt;"",MAX($B$1:$B2839)+1, "" )</f>
        <v>#REF!</v>
      </c>
      <c r="C2840" s="109" t="str">
        <f t="shared" si="179"/>
        <v/>
      </c>
      <c r="E2840" s="110" t="e">
        <f t="shared" si="178"/>
        <v>#REF!</v>
      </c>
      <c r="F2840" s="109" t="e">
        <f>IF(E2840&lt;&gt;"",MAX($F$1:$F2839)+1, "" )</f>
        <v>#REF!</v>
      </c>
      <c r="G2840" s="109" t="str">
        <f t="shared" si="180"/>
        <v/>
      </c>
    </row>
    <row r="2841" spans="1:7" ht="15.5" x14ac:dyDescent="0.35">
      <c r="A2841" s="110" t="e">
        <f t="shared" si="177"/>
        <v>#REF!</v>
      </c>
      <c r="B2841" s="109" t="e">
        <f>IF(A2841&lt;&gt;"",MAX($B$1:$B2840)+1, "" )</f>
        <v>#REF!</v>
      </c>
      <c r="C2841" s="109" t="str">
        <f t="shared" si="179"/>
        <v/>
      </c>
      <c r="E2841" s="110" t="e">
        <f t="shared" si="178"/>
        <v>#REF!</v>
      </c>
      <c r="F2841" s="109" t="e">
        <f>IF(E2841&lt;&gt;"",MAX($F$1:$F2840)+1, "" )</f>
        <v>#REF!</v>
      </c>
      <c r="G2841" s="109" t="str">
        <f t="shared" si="180"/>
        <v/>
      </c>
    </row>
    <row r="2842" spans="1:7" ht="15.5" x14ac:dyDescent="0.35">
      <c r="A2842" s="110" t="e">
        <f t="shared" si="177"/>
        <v>#REF!</v>
      </c>
      <c r="B2842" s="109" t="e">
        <f>IF(A2842&lt;&gt;"",MAX($B$1:$B2841)+1, "" )</f>
        <v>#REF!</v>
      </c>
      <c r="C2842" s="109" t="str">
        <f t="shared" si="179"/>
        <v/>
      </c>
      <c r="E2842" s="110" t="e">
        <f t="shared" si="178"/>
        <v>#REF!</v>
      </c>
      <c r="F2842" s="109" t="e">
        <f>IF(E2842&lt;&gt;"",MAX($F$1:$F2841)+1, "" )</f>
        <v>#REF!</v>
      </c>
      <c r="G2842" s="109" t="str">
        <f t="shared" si="180"/>
        <v/>
      </c>
    </row>
    <row r="2843" spans="1:7" ht="15.5" x14ac:dyDescent="0.35">
      <c r="A2843" s="110" t="e">
        <f t="shared" si="177"/>
        <v>#REF!</v>
      </c>
      <c r="B2843" s="109" t="e">
        <f>IF(A2843&lt;&gt;"",MAX($B$1:$B2842)+1, "" )</f>
        <v>#REF!</v>
      </c>
      <c r="C2843" s="109" t="str">
        <f t="shared" si="179"/>
        <v/>
      </c>
      <c r="E2843" s="110" t="e">
        <f t="shared" si="178"/>
        <v>#REF!</v>
      </c>
      <c r="F2843" s="109" t="e">
        <f>IF(E2843&lt;&gt;"",MAX($F$1:$F2842)+1, "" )</f>
        <v>#REF!</v>
      </c>
      <c r="G2843" s="109" t="str">
        <f t="shared" si="180"/>
        <v/>
      </c>
    </row>
    <row r="2844" spans="1:7" ht="15.5" x14ac:dyDescent="0.35">
      <c r="A2844" s="110" t="e">
        <f t="shared" si="177"/>
        <v>#REF!</v>
      </c>
      <c r="B2844" s="109" t="e">
        <f>IF(A2844&lt;&gt;"",MAX($B$1:$B2843)+1, "" )</f>
        <v>#REF!</v>
      </c>
      <c r="C2844" s="109" t="str">
        <f t="shared" si="179"/>
        <v/>
      </c>
      <c r="E2844" s="110" t="e">
        <f t="shared" si="178"/>
        <v>#REF!</v>
      </c>
      <c r="F2844" s="109" t="e">
        <f>IF(E2844&lt;&gt;"",MAX($F$1:$F2843)+1, "" )</f>
        <v>#REF!</v>
      </c>
      <c r="G2844" s="109" t="str">
        <f t="shared" si="180"/>
        <v/>
      </c>
    </row>
    <row r="2845" spans="1:7" ht="15.5" x14ac:dyDescent="0.35">
      <c r="A2845" s="110" t="e">
        <f t="shared" si="177"/>
        <v>#REF!</v>
      </c>
      <c r="B2845" s="109" t="e">
        <f>IF(A2845&lt;&gt;"",MAX($B$1:$B2844)+1, "" )</f>
        <v>#REF!</v>
      </c>
      <c r="C2845" s="109" t="str">
        <f t="shared" si="179"/>
        <v/>
      </c>
      <c r="E2845" s="110" t="e">
        <f t="shared" si="178"/>
        <v>#REF!</v>
      </c>
      <c r="F2845" s="109" t="e">
        <f>IF(E2845&lt;&gt;"",MAX($F$1:$F2844)+1, "" )</f>
        <v>#REF!</v>
      </c>
      <c r="G2845" s="109" t="str">
        <f t="shared" si="180"/>
        <v/>
      </c>
    </row>
    <row r="2846" spans="1:7" ht="15.5" x14ac:dyDescent="0.35">
      <c r="A2846" s="110" t="e">
        <f t="shared" si="177"/>
        <v>#REF!</v>
      </c>
      <c r="B2846" s="109" t="e">
        <f>IF(A2846&lt;&gt;"",MAX($B$1:$B2845)+1, "" )</f>
        <v>#REF!</v>
      </c>
      <c r="C2846" s="109" t="str">
        <f t="shared" si="179"/>
        <v/>
      </c>
      <c r="E2846" s="110" t="e">
        <f t="shared" si="178"/>
        <v>#REF!</v>
      </c>
      <c r="F2846" s="109" t="e">
        <f>IF(E2846&lt;&gt;"",MAX($F$1:$F2845)+1, "" )</f>
        <v>#REF!</v>
      </c>
      <c r="G2846" s="109" t="str">
        <f t="shared" si="180"/>
        <v/>
      </c>
    </row>
    <row r="2847" spans="1:7" ht="15.5" x14ac:dyDescent="0.35">
      <c r="A2847" s="110" t="e">
        <f t="shared" si="177"/>
        <v>#REF!</v>
      </c>
      <c r="B2847" s="109" t="e">
        <f>IF(A2847&lt;&gt;"",MAX($B$1:$B2846)+1, "" )</f>
        <v>#REF!</v>
      </c>
      <c r="C2847" s="109" t="str">
        <f t="shared" si="179"/>
        <v/>
      </c>
      <c r="E2847" s="110" t="e">
        <f t="shared" si="178"/>
        <v>#REF!</v>
      </c>
      <c r="F2847" s="109" t="e">
        <f>IF(E2847&lt;&gt;"",MAX($F$1:$F2846)+1, "" )</f>
        <v>#REF!</v>
      </c>
      <c r="G2847" s="109" t="str">
        <f t="shared" si="180"/>
        <v/>
      </c>
    </row>
    <row r="2848" spans="1:7" ht="15.5" x14ac:dyDescent="0.35">
      <c r="A2848" s="110" t="e">
        <f t="shared" si="177"/>
        <v>#REF!</v>
      </c>
      <c r="B2848" s="109" t="e">
        <f>IF(A2848&lt;&gt;"",MAX($B$1:$B2847)+1, "" )</f>
        <v>#REF!</v>
      </c>
      <c r="C2848" s="109" t="str">
        <f t="shared" si="179"/>
        <v/>
      </c>
      <c r="E2848" s="110" t="e">
        <f t="shared" si="178"/>
        <v>#REF!</v>
      </c>
      <c r="F2848" s="109" t="e">
        <f>IF(E2848&lt;&gt;"",MAX($F$1:$F2847)+1, "" )</f>
        <v>#REF!</v>
      </c>
      <c r="G2848" s="109" t="str">
        <f t="shared" si="180"/>
        <v/>
      </c>
    </row>
    <row r="2849" spans="1:7" ht="15.5" x14ac:dyDescent="0.35">
      <c r="A2849" s="110" t="e">
        <f t="shared" si="177"/>
        <v>#REF!</v>
      </c>
      <c r="B2849" s="109" t="e">
        <f>IF(A2849&lt;&gt;"",MAX($B$1:$B2848)+1, "" )</f>
        <v>#REF!</v>
      </c>
      <c r="C2849" s="109" t="str">
        <f t="shared" si="179"/>
        <v/>
      </c>
      <c r="E2849" s="110" t="e">
        <f t="shared" si="178"/>
        <v>#REF!</v>
      </c>
      <c r="F2849" s="109" t="e">
        <f>IF(E2849&lt;&gt;"",MAX($F$1:$F2848)+1, "" )</f>
        <v>#REF!</v>
      </c>
      <c r="G2849" s="109" t="str">
        <f t="shared" si="180"/>
        <v/>
      </c>
    </row>
    <row r="2850" spans="1:7" ht="15.5" x14ac:dyDescent="0.35">
      <c r="A2850" s="110" t="e">
        <f t="shared" si="177"/>
        <v>#REF!</v>
      </c>
      <c r="B2850" s="109" t="e">
        <f>IF(A2850&lt;&gt;"",MAX($B$1:$B2849)+1, "" )</f>
        <v>#REF!</v>
      </c>
      <c r="C2850" s="109" t="str">
        <f t="shared" si="179"/>
        <v/>
      </c>
      <c r="E2850" s="110" t="e">
        <f t="shared" si="178"/>
        <v>#REF!</v>
      </c>
      <c r="F2850" s="109" t="e">
        <f>IF(E2850&lt;&gt;"",MAX($F$1:$F2849)+1, "" )</f>
        <v>#REF!</v>
      </c>
      <c r="G2850" s="109" t="str">
        <f t="shared" si="180"/>
        <v/>
      </c>
    </row>
    <row r="2851" spans="1:7" ht="15.5" x14ac:dyDescent="0.35">
      <c r="A2851" s="110" t="e">
        <f t="shared" si="177"/>
        <v>#REF!</v>
      </c>
      <c r="B2851" s="109" t="e">
        <f>IF(A2851&lt;&gt;"",MAX($B$1:$B2850)+1, "" )</f>
        <v>#REF!</v>
      </c>
      <c r="C2851" s="109" t="str">
        <f t="shared" si="179"/>
        <v/>
      </c>
      <c r="E2851" s="110" t="e">
        <f t="shared" si="178"/>
        <v>#REF!</v>
      </c>
      <c r="F2851" s="109" t="e">
        <f>IF(E2851&lt;&gt;"",MAX($F$1:$F2850)+1, "" )</f>
        <v>#REF!</v>
      </c>
      <c r="G2851" s="109" t="str">
        <f t="shared" si="180"/>
        <v/>
      </c>
    </row>
    <row r="2852" spans="1:7" ht="15.5" x14ac:dyDescent="0.35">
      <c r="A2852" s="110" t="e">
        <f t="shared" si="177"/>
        <v>#REF!</v>
      </c>
      <c r="B2852" s="109" t="e">
        <f>IF(A2852&lt;&gt;"",MAX($B$1:$B2851)+1, "" )</f>
        <v>#REF!</v>
      </c>
      <c r="C2852" s="109" t="str">
        <f t="shared" si="179"/>
        <v/>
      </c>
      <c r="E2852" s="110" t="e">
        <f t="shared" si="178"/>
        <v>#REF!</v>
      </c>
      <c r="F2852" s="109" t="e">
        <f>IF(E2852&lt;&gt;"",MAX($F$1:$F2851)+1, "" )</f>
        <v>#REF!</v>
      </c>
      <c r="G2852" s="109" t="str">
        <f t="shared" si="180"/>
        <v/>
      </c>
    </row>
    <row r="2853" spans="1:7" ht="15.5" x14ac:dyDescent="0.35">
      <c r="A2853" s="110" t="e">
        <f t="shared" si="177"/>
        <v>#REF!</v>
      </c>
      <c r="B2853" s="109" t="e">
        <f>IF(A2853&lt;&gt;"",MAX($B$1:$B2852)+1, "" )</f>
        <v>#REF!</v>
      </c>
      <c r="C2853" s="109" t="str">
        <f t="shared" si="179"/>
        <v/>
      </c>
      <c r="E2853" s="110" t="e">
        <f t="shared" si="178"/>
        <v>#REF!</v>
      </c>
      <c r="F2853" s="109" t="e">
        <f>IF(E2853&lt;&gt;"",MAX($F$1:$F2852)+1, "" )</f>
        <v>#REF!</v>
      </c>
      <c r="G2853" s="109" t="str">
        <f t="shared" si="180"/>
        <v/>
      </c>
    </row>
    <row r="2854" spans="1:7" ht="15.5" x14ac:dyDescent="0.35">
      <c r="A2854" s="110" t="e">
        <f t="shared" si="177"/>
        <v>#REF!</v>
      </c>
      <c r="B2854" s="109" t="e">
        <f>IF(A2854&lt;&gt;"",MAX($B$1:$B2853)+1, "" )</f>
        <v>#REF!</v>
      </c>
      <c r="C2854" s="109" t="str">
        <f t="shared" si="179"/>
        <v/>
      </c>
      <c r="E2854" s="110" t="e">
        <f t="shared" si="178"/>
        <v>#REF!</v>
      </c>
      <c r="F2854" s="109" t="e">
        <f>IF(E2854&lt;&gt;"",MAX($F$1:$F2853)+1, "" )</f>
        <v>#REF!</v>
      </c>
      <c r="G2854" s="109" t="str">
        <f t="shared" si="180"/>
        <v/>
      </c>
    </row>
    <row r="2855" spans="1:7" ht="15.5" x14ac:dyDescent="0.35">
      <c r="A2855" s="110" t="e">
        <f t="shared" si="177"/>
        <v>#REF!</v>
      </c>
      <c r="B2855" s="109" t="e">
        <f>IF(A2855&lt;&gt;"",MAX($B$1:$B2854)+1, "" )</f>
        <v>#REF!</v>
      </c>
      <c r="C2855" s="109" t="str">
        <f t="shared" si="179"/>
        <v/>
      </c>
      <c r="E2855" s="110" t="e">
        <f t="shared" si="178"/>
        <v>#REF!</v>
      </c>
      <c r="F2855" s="109" t="e">
        <f>IF(E2855&lt;&gt;"",MAX($F$1:$F2854)+1, "" )</f>
        <v>#REF!</v>
      </c>
      <c r="G2855" s="109" t="str">
        <f t="shared" si="180"/>
        <v/>
      </c>
    </row>
    <row r="2856" spans="1:7" ht="15.5" x14ac:dyDescent="0.35">
      <c r="A2856" s="110" t="e">
        <f t="shared" si="177"/>
        <v>#REF!</v>
      </c>
      <c r="B2856" s="109" t="e">
        <f>IF(A2856&lt;&gt;"",MAX($B$1:$B2855)+1, "" )</f>
        <v>#REF!</v>
      </c>
      <c r="C2856" s="109" t="str">
        <f t="shared" si="179"/>
        <v/>
      </c>
      <c r="E2856" s="110" t="e">
        <f t="shared" si="178"/>
        <v>#REF!</v>
      </c>
      <c r="F2856" s="109" t="e">
        <f>IF(E2856&lt;&gt;"",MAX($F$1:$F2855)+1, "" )</f>
        <v>#REF!</v>
      </c>
      <c r="G2856" s="109" t="str">
        <f t="shared" si="180"/>
        <v/>
      </c>
    </row>
    <row r="2857" spans="1:7" ht="15.5" x14ac:dyDescent="0.35">
      <c r="A2857" s="110" t="e">
        <f t="shared" si="177"/>
        <v>#REF!</v>
      </c>
      <c r="B2857" s="109" t="e">
        <f>IF(A2857&lt;&gt;"",MAX($B$1:$B2856)+1, "" )</f>
        <v>#REF!</v>
      </c>
      <c r="C2857" s="109" t="str">
        <f t="shared" si="179"/>
        <v/>
      </c>
      <c r="E2857" s="110" t="e">
        <f t="shared" si="178"/>
        <v>#REF!</v>
      </c>
      <c r="F2857" s="109" t="e">
        <f>IF(E2857&lt;&gt;"",MAX($F$1:$F2856)+1, "" )</f>
        <v>#REF!</v>
      </c>
      <c r="G2857" s="109" t="str">
        <f t="shared" si="180"/>
        <v/>
      </c>
    </row>
    <row r="2858" spans="1:7" ht="15.5" x14ac:dyDescent="0.35">
      <c r="A2858" s="110" t="e">
        <f t="shared" si="177"/>
        <v>#REF!</v>
      </c>
      <c r="B2858" s="109" t="e">
        <f>IF(A2858&lt;&gt;"",MAX($B$1:$B2857)+1, "" )</f>
        <v>#REF!</v>
      </c>
      <c r="C2858" s="109" t="str">
        <f t="shared" si="179"/>
        <v/>
      </c>
      <c r="E2858" s="110" t="e">
        <f t="shared" si="178"/>
        <v>#REF!</v>
      </c>
      <c r="F2858" s="109" t="e">
        <f>IF(E2858&lt;&gt;"",MAX($F$1:$F2857)+1, "" )</f>
        <v>#REF!</v>
      </c>
      <c r="G2858" s="109" t="str">
        <f t="shared" si="180"/>
        <v/>
      </c>
    </row>
    <row r="2859" spans="1:7" ht="15.5" x14ac:dyDescent="0.35">
      <c r="A2859" s="110" t="e">
        <f t="shared" si="177"/>
        <v>#REF!</v>
      </c>
      <c r="B2859" s="109" t="e">
        <f>IF(A2859&lt;&gt;"",MAX($B$1:$B2858)+1, "" )</f>
        <v>#REF!</v>
      </c>
      <c r="C2859" s="109" t="str">
        <f t="shared" si="179"/>
        <v/>
      </c>
      <c r="E2859" s="110" t="e">
        <f t="shared" si="178"/>
        <v>#REF!</v>
      </c>
      <c r="F2859" s="109" t="e">
        <f>IF(E2859&lt;&gt;"",MAX($F$1:$F2858)+1, "" )</f>
        <v>#REF!</v>
      </c>
      <c r="G2859" s="109" t="str">
        <f t="shared" si="180"/>
        <v/>
      </c>
    </row>
    <row r="2860" spans="1:7" ht="15.5" x14ac:dyDescent="0.35">
      <c r="A2860" s="110" t="e">
        <f t="shared" si="177"/>
        <v>#REF!</v>
      </c>
      <c r="B2860" s="109" t="e">
        <f>IF(A2860&lt;&gt;"",MAX($B$1:$B2859)+1, "" )</f>
        <v>#REF!</v>
      </c>
      <c r="C2860" s="109" t="str">
        <f t="shared" si="179"/>
        <v/>
      </c>
      <c r="E2860" s="110" t="e">
        <f t="shared" si="178"/>
        <v>#REF!</v>
      </c>
      <c r="F2860" s="109" t="e">
        <f>IF(E2860&lt;&gt;"",MAX($F$1:$F2859)+1, "" )</f>
        <v>#REF!</v>
      </c>
      <c r="G2860" s="109" t="str">
        <f t="shared" si="180"/>
        <v/>
      </c>
    </row>
    <row r="2861" spans="1:7" ht="15.5" x14ac:dyDescent="0.35">
      <c r="A2861" s="110" t="e">
        <f t="shared" si="177"/>
        <v>#REF!</v>
      </c>
      <c r="B2861" s="109" t="e">
        <f>IF(A2861&lt;&gt;"",MAX($B$1:$B2860)+1, "" )</f>
        <v>#REF!</v>
      </c>
      <c r="C2861" s="109" t="str">
        <f t="shared" si="179"/>
        <v/>
      </c>
      <c r="E2861" s="110" t="e">
        <f t="shared" si="178"/>
        <v>#REF!</v>
      </c>
      <c r="F2861" s="109" t="e">
        <f>IF(E2861&lt;&gt;"",MAX($F$1:$F2860)+1, "" )</f>
        <v>#REF!</v>
      </c>
      <c r="G2861" s="109" t="str">
        <f t="shared" si="180"/>
        <v/>
      </c>
    </row>
    <row r="2862" spans="1:7" ht="15.5" x14ac:dyDescent="0.35">
      <c r="A2862" s="110" t="e">
        <f t="shared" si="177"/>
        <v>#REF!</v>
      </c>
      <c r="B2862" s="109" t="e">
        <f>IF(A2862&lt;&gt;"",MAX($B$1:$B2861)+1, "" )</f>
        <v>#REF!</v>
      </c>
      <c r="C2862" s="109" t="str">
        <f t="shared" si="179"/>
        <v/>
      </c>
      <c r="E2862" s="110" t="e">
        <f t="shared" si="178"/>
        <v>#REF!</v>
      </c>
      <c r="F2862" s="109" t="e">
        <f>IF(E2862&lt;&gt;"",MAX($F$1:$F2861)+1, "" )</f>
        <v>#REF!</v>
      </c>
      <c r="G2862" s="109" t="str">
        <f t="shared" si="180"/>
        <v/>
      </c>
    </row>
    <row r="2863" spans="1:7" ht="15.5" x14ac:dyDescent="0.35">
      <c r="A2863" s="110" t="e">
        <f t="shared" si="177"/>
        <v>#REF!</v>
      </c>
      <c r="B2863" s="109" t="e">
        <f>IF(A2863&lt;&gt;"",MAX($B$1:$B2862)+1, "" )</f>
        <v>#REF!</v>
      </c>
      <c r="C2863" s="109" t="str">
        <f t="shared" si="179"/>
        <v/>
      </c>
      <c r="E2863" s="110" t="e">
        <f t="shared" si="178"/>
        <v>#REF!</v>
      </c>
      <c r="F2863" s="109" t="e">
        <f>IF(E2863&lt;&gt;"",MAX($F$1:$F2862)+1, "" )</f>
        <v>#REF!</v>
      </c>
      <c r="G2863" s="109" t="str">
        <f t="shared" si="180"/>
        <v/>
      </c>
    </row>
    <row r="2864" spans="1:7" ht="15.5" x14ac:dyDescent="0.35">
      <c r="A2864" s="110" t="e">
        <f t="shared" si="177"/>
        <v>#REF!</v>
      </c>
      <c r="B2864" s="109" t="e">
        <f>IF(A2864&lt;&gt;"",MAX($B$1:$B2863)+1, "" )</f>
        <v>#REF!</v>
      </c>
      <c r="C2864" s="109" t="str">
        <f t="shared" si="179"/>
        <v/>
      </c>
      <c r="E2864" s="110" t="e">
        <f t="shared" si="178"/>
        <v>#REF!</v>
      </c>
      <c r="F2864" s="109" t="e">
        <f>IF(E2864&lt;&gt;"",MAX($F$1:$F2863)+1, "" )</f>
        <v>#REF!</v>
      </c>
      <c r="G2864" s="109" t="str">
        <f t="shared" si="180"/>
        <v/>
      </c>
    </row>
    <row r="2865" spans="1:7" ht="15.5" x14ac:dyDescent="0.35">
      <c r="A2865" s="110" t="e">
        <f t="shared" si="177"/>
        <v>#REF!</v>
      </c>
      <c r="B2865" s="109" t="e">
        <f>IF(A2865&lt;&gt;"",MAX($B$1:$B2864)+1, "" )</f>
        <v>#REF!</v>
      </c>
      <c r="C2865" s="109" t="str">
        <f t="shared" si="179"/>
        <v/>
      </c>
      <c r="E2865" s="110" t="e">
        <f t="shared" si="178"/>
        <v>#REF!</v>
      </c>
      <c r="F2865" s="109" t="e">
        <f>IF(E2865&lt;&gt;"",MAX($F$1:$F2864)+1, "" )</f>
        <v>#REF!</v>
      </c>
      <c r="G2865" s="109" t="str">
        <f t="shared" si="180"/>
        <v/>
      </c>
    </row>
    <row r="2866" spans="1:7" ht="15.5" x14ac:dyDescent="0.35">
      <c r="A2866" s="110" t="e">
        <f t="shared" si="177"/>
        <v>#REF!</v>
      </c>
      <c r="B2866" s="109" t="e">
        <f>IF(A2866&lt;&gt;"",MAX($B$1:$B2865)+1, "" )</f>
        <v>#REF!</v>
      </c>
      <c r="C2866" s="109" t="str">
        <f t="shared" si="179"/>
        <v/>
      </c>
      <c r="E2866" s="110" t="e">
        <f t="shared" si="178"/>
        <v>#REF!</v>
      </c>
      <c r="F2866" s="109" t="e">
        <f>IF(E2866&lt;&gt;"",MAX($F$1:$F2865)+1, "" )</f>
        <v>#REF!</v>
      </c>
      <c r="G2866" s="109" t="str">
        <f t="shared" si="180"/>
        <v/>
      </c>
    </row>
    <row r="2867" spans="1:7" ht="15.5" x14ac:dyDescent="0.35">
      <c r="A2867" s="110" t="e">
        <f t="shared" si="177"/>
        <v>#REF!</v>
      </c>
      <c r="B2867" s="109" t="e">
        <f>IF(A2867&lt;&gt;"",MAX($B$1:$B2866)+1, "" )</f>
        <v>#REF!</v>
      </c>
      <c r="C2867" s="109" t="str">
        <f t="shared" si="179"/>
        <v/>
      </c>
      <c r="E2867" s="110" t="e">
        <f t="shared" si="178"/>
        <v>#REF!</v>
      </c>
      <c r="F2867" s="109" t="e">
        <f>IF(E2867&lt;&gt;"",MAX($F$1:$F2866)+1, "" )</f>
        <v>#REF!</v>
      </c>
      <c r="G2867" s="109" t="str">
        <f t="shared" si="180"/>
        <v/>
      </c>
    </row>
    <row r="2868" spans="1:7" ht="15.5" x14ac:dyDescent="0.35">
      <c r="A2868" s="110" t="e">
        <f t="shared" si="177"/>
        <v>#REF!</v>
      </c>
      <c r="B2868" s="109" t="e">
        <f>IF(A2868&lt;&gt;"",MAX($B$1:$B2867)+1, "" )</f>
        <v>#REF!</v>
      </c>
      <c r="C2868" s="109" t="str">
        <f t="shared" si="179"/>
        <v/>
      </c>
      <c r="E2868" s="110" t="e">
        <f t="shared" si="178"/>
        <v>#REF!</v>
      </c>
      <c r="F2868" s="109" t="e">
        <f>IF(E2868&lt;&gt;"",MAX($F$1:$F2867)+1, "" )</f>
        <v>#REF!</v>
      </c>
      <c r="G2868" s="109" t="str">
        <f t="shared" si="180"/>
        <v/>
      </c>
    </row>
    <row r="2869" spans="1:7" ht="15.5" x14ac:dyDescent="0.35">
      <c r="A2869" s="110" t="e">
        <f t="shared" si="177"/>
        <v>#REF!</v>
      </c>
      <c r="B2869" s="109" t="e">
        <f>IF(A2869&lt;&gt;"",MAX($B$1:$B2868)+1, "" )</f>
        <v>#REF!</v>
      </c>
      <c r="C2869" s="109" t="str">
        <f t="shared" si="179"/>
        <v/>
      </c>
      <c r="E2869" s="110" t="e">
        <f t="shared" si="178"/>
        <v>#REF!</v>
      </c>
      <c r="F2869" s="109" t="e">
        <f>IF(E2869&lt;&gt;"",MAX($F$1:$F2868)+1, "" )</f>
        <v>#REF!</v>
      </c>
      <c r="G2869" s="109" t="str">
        <f t="shared" si="180"/>
        <v/>
      </c>
    </row>
    <row r="2870" spans="1:7" ht="15.5" x14ac:dyDescent="0.35">
      <c r="A2870" s="110" t="e">
        <f t="shared" si="177"/>
        <v>#REF!</v>
      </c>
      <c r="B2870" s="109" t="e">
        <f>IF(A2870&lt;&gt;"",MAX($B$1:$B2869)+1, "" )</f>
        <v>#REF!</v>
      </c>
      <c r="C2870" s="109" t="str">
        <f t="shared" si="179"/>
        <v/>
      </c>
      <c r="E2870" s="110" t="e">
        <f t="shared" si="178"/>
        <v>#REF!</v>
      </c>
      <c r="F2870" s="109" t="e">
        <f>IF(E2870&lt;&gt;"",MAX($F$1:$F2869)+1, "" )</f>
        <v>#REF!</v>
      </c>
      <c r="G2870" s="109" t="str">
        <f t="shared" si="180"/>
        <v/>
      </c>
    </row>
    <row r="2871" spans="1:7" ht="15.5" x14ac:dyDescent="0.35">
      <c r="A2871" s="110" t="e">
        <f t="shared" si="177"/>
        <v>#REF!</v>
      </c>
      <c r="B2871" s="109" t="e">
        <f>IF(A2871&lt;&gt;"",MAX($B$1:$B2870)+1, "" )</f>
        <v>#REF!</v>
      </c>
      <c r="C2871" s="109" t="str">
        <f t="shared" si="179"/>
        <v/>
      </c>
      <c r="E2871" s="110" t="e">
        <f t="shared" si="178"/>
        <v>#REF!</v>
      </c>
      <c r="F2871" s="109" t="e">
        <f>IF(E2871&lt;&gt;"",MAX($F$1:$F2870)+1, "" )</f>
        <v>#REF!</v>
      </c>
      <c r="G2871" s="109" t="str">
        <f t="shared" si="180"/>
        <v/>
      </c>
    </row>
    <row r="2872" spans="1:7" ht="15.5" x14ac:dyDescent="0.35">
      <c r="A2872" s="110" t="e">
        <f t="shared" si="177"/>
        <v>#REF!</v>
      </c>
      <c r="B2872" s="109" t="e">
        <f>IF(A2872&lt;&gt;"",MAX($B$1:$B2871)+1, "" )</f>
        <v>#REF!</v>
      </c>
      <c r="C2872" s="109" t="str">
        <f t="shared" si="179"/>
        <v/>
      </c>
      <c r="E2872" s="110" t="e">
        <f t="shared" si="178"/>
        <v>#REF!</v>
      </c>
      <c r="F2872" s="109" t="e">
        <f>IF(E2872&lt;&gt;"",MAX($F$1:$F2871)+1, "" )</f>
        <v>#REF!</v>
      </c>
      <c r="G2872" s="109" t="str">
        <f t="shared" si="180"/>
        <v/>
      </c>
    </row>
    <row r="2873" spans="1:7" ht="15.5" x14ac:dyDescent="0.35">
      <c r="A2873" s="110" t="e">
        <f t="shared" si="177"/>
        <v>#REF!</v>
      </c>
      <c r="B2873" s="109" t="e">
        <f>IF(A2873&lt;&gt;"",MAX($B$1:$B2872)+1, "" )</f>
        <v>#REF!</v>
      </c>
      <c r="C2873" s="109" t="str">
        <f t="shared" si="179"/>
        <v/>
      </c>
      <c r="E2873" s="110" t="e">
        <f t="shared" si="178"/>
        <v>#REF!</v>
      </c>
      <c r="F2873" s="109" t="e">
        <f>IF(E2873&lt;&gt;"",MAX($F$1:$F2872)+1, "" )</f>
        <v>#REF!</v>
      </c>
      <c r="G2873" s="109" t="str">
        <f t="shared" si="180"/>
        <v/>
      </c>
    </row>
    <row r="2874" spans="1:7" ht="15.5" x14ac:dyDescent="0.35">
      <c r="A2874" s="110" t="e">
        <f t="shared" si="177"/>
        <v>#REF!</v>
      </c>
      <c r="B2874" s="109" t="e">
        <f>IF(A2874&lt;&gt;"",MAX($B$1:$B2873)+1, "" )</f>
        <v>#REF!</v>
      </c>
      <c r="C2874" s="109" t="str">
        <f t="shared" si="179"/>
        <v/>
      </c>
      <c r="E2874" s="110" t="e">
        <f t="shared" si="178"/>
        <v>#REF!</v>
      </c>
      <c r="F2874" s="109" t="e">
        <f>IF(E2874&lt;&gt;"",MAX($F$1:$F2873)+1, "" )</f>
        <v>#REF!</v>
      </c>
      <c r="G2874" s="109" t="str">
        <f t="shared" si="180"/>
        <v/>
      </c>
    </row>
    <row r="2875" spans="1:7" ht="15.5" x14ac:dyDescent="0.35">
      <c r="A2875" s="110" t="e">
        <f t="shared" si="177"/>
        <v>#REF!</v>
      </c>
      <c r="B2875" s="109" t="e">
        <f>IF(A2875&lt;&gt;"",MAX($B$1:$B2874)+1, "" )</f>
        <v>#REF!</v>
      </c>
      <c r="C2875" s="109" t="str">
        <f t="shared" si="179"/>
        <v/>
      </c>
      <c r="E2875" s="110" t="e">
        <f t="shared" si="178"/>
        <v>#REF!</v>
      </c>
      <c r="F2875" s="109" t="e">
        <f>IF(E2875&lt;&gt;"",MAX($F$1:$F2874)+1, "" )</f>
        <v>#REF!</v>
      </c>
      <c r="G2875" s="109" t="str">
        <f t="shared" si="180"/>
        <v/>
      </c>
    </row>
    <row r="2876" spans="1:7" ht="15.5" x14ac:dyDescent="0.35">
      <c r="A2876" s="110" t="e">
        <f t="shared" si="177"/>
        <v>#REF!</v>
      </c>
      <c r="B2876" s="109" t="e">
        <f>IF(A2876&lt;&gt;"",MAX($B$1:$B2875)+1, "" )</f>
        <v>#REF!</v>
      </c>
      <c r="C2876" s="109" t="str">
        <f t="shared" si="179"/>
        <v/>
      </c>
      <c r="E2876" s="110" t="e">
        <f t="shared" si="178"/>
        <v>#REF!</v>
      </c>
      <c r="F2876" s="109" t="e">
        <f>IF(E2876&lt;&gt;"",MAX($F$1:$F2875)+1, "" )</f>
        <v>#REF!</v>
      </c>
      <c r="G2876" s="109" t="str">
        <f t="shared" si="180"/>
        <v/>
      </c>
    </row>
    <row r="2877" spans="1:7" ht="15.5" x14ac:dyDescent="0.35">
      <c r="A2877" s="110" t="e">
        <f t="shared" si="177"/>
        <v>#REF!</v>
      </c>
      <c r="B2877" s="109" t="e">
        <f>IF(A2877&lt;&gt;"",MAX($B$1:$B2876)+1, "" )</f>
        <v>#REF!</v>
      </c>
      <c r="C2877" s="109" t="str">
        <f t="shared" si="179"/>
        <v/>
      </c>
      <c r="E2877" s="110" t="e">
        <f t="shared" si="178"/>
        <v>#REF!</v>
      </c>
      <c r="F2877" s="109" t="e">
        <f>IF(E2877&lt;&gt;"",MAX($F$1:$F2876)+1, "" )</f>
        <v>#REF!</v>
      </c>
      <c r="G2877" s="109" t="str">
        <f t="shared" si="180"/>
        <v/>
      </c>
    </row>
    <row r="2878" spans="1:7" ht="15.5" x14ac:dyDescent="0.35">
      <c r="A2878" s="110" t="e">
        <f t="shared" si="177"/>
        <v>#REF!</v>
      </c>
      <c r="B2878" s="109" t="e">
        <f>IF(A2878&lt;&gt;"",MAX($B$1:$B2877)+1, "" )</f>
        <v>#REF!</v>
      </c>
      <c r="C2878" s="109" t="str">
        <f t="shared" si="179"/>
        <v/>
      </c>
      <c r="E2878" s="110" t="e">
        <f t="shared" si="178"/>
        <v>#REF!</v>
      </c>
      <c r="F2878" s="109" t="e">
        <f>IF(E2878&lt;&gt;"",MAX($F$1:$F2877)+1, "" )</f>
        <v>#REF!</v>
      </c>
      <c r="G2878" s="109" t="str">
        <f t="shared" si="180"/>
        <v/>
      </c>
    </row>
    <row r="2879" spans="1:7" ht="15.5" x14ac:dyDescent="0.35">
      <c r="A2879" s="110" t="e">
        <f t="shared" si="177"/>
        <v>#REF!</v>
      </c>
      <c r="B2879" s="109" t="e">
        <f>IF(A2879&lt;&gt;"",MAX($B$1:$B2878)+1, "" )</f>
        <v>#REF!</v>
      </c>
      <c r="C2879" s="109" t="str">
        <f t="shared" si="179"/>
        <v/>
      </c>
      <c r="E2879" s="110" t="e">
        <f t="shared" si="178"/>
        <v>#REF!</v>
      </c>
      <c r="F2879" s="109" t="e">
        <f>IF(E2879&lt;&gt;"",MAX($F$1:$F2878)+1, "" )</f>
        <v>#REF!</v>
      </c>
      <c r="G2879" s="109" t="str">
        <f t="shared" si="180"/>
        <v/>
      </c>
    </row>
    <row r="2880" spans="1:7" ht="15.5" x14ac:dyDescent="0.35">
      <c r="A2880" s="110" t="e">
        <f t="shared" si="177"/>
        <v>#REF!</v>
      </c>
      <c r="B2880" s="109" t="e">
        <f>IF(A2880&lt;&gt;"",MAX($B$1:$B2879)+1, "" )</f>
        <v>#REF!</v>
      </c>
      <c r="C2880" s="109" t="str">
        <f t="shared" si="179"/>
        <v/>
      </c>
      <c r="E2880" s="110" t="e">
        <f t="shared" si="178"/>
        <v>#REF!</v>
      </c>
      <c r="F2880" s="109" t="e">
        <f>IF(E2880&lt;&gt;"",MAX($F$1:$F2879)+1, "" )</f>
        <v>#REF!</v>
      </c>
      <c r="G2880" s="109" t="str">
        <f t="shared" si="180"/>
        <v/>
      </c>
    </row>
    <row r="2881" spans="1:7" ht="15.5" x14ac:dyDescent="0.35">
      <c r="A2881" s="110" t="e">
        <f t="shared" si="177"/>
        <v>#REF!</v>
      </c>
      <c r="B2881" s="109" t="e">
        <f>IF(A2881&lt;&gt;"",MAX($B$1:$B2880)+1, "" )</f>
        <v>#REF!</v>
      </c>
      <c r="C2881" s="109" t="str">
        <f t="shared" si="179"/>
        <v/>
      </c>
      <c r="E2881" s="110" t="e">
        <f t="shared" si="178"/>
        <v>#REF!</v>
      </c>
      <c r="F2881" s="109" t="e">
        <f>IF(E2881&lt;&gt;"",MAX($F$1:$F2880)+1, "" )</f>
        <v>#REF!</v>
      </c>
      <c r="G2881" s="109" t="str">
        <f t="shared" si="180"/>
        <v/>
      </c>
    </row>
    <row r="2882" spans="1:7" ht="15.5" x14ac:dyDescent="0.35">
      <c r="A2882" s="110" t="e">
        <f t="shared" si="177"/>
        <v>#REF!</v>
      </c>
      <c r="B2882" s="109" t="e">
        <f>IF(A2882&lt;&gt;"",MAX($B$1:$B2881)+1, "" )</f>
        <v>#REF!</v>
      </c>
      <c r="C2882" s="109" t="str">
        <f t="shared" si="179"/>
        <v/>
      </c>
      <c r="E2882" s="110" t="e">
        <f t="shared" si="178"/>
        <v>#REF!</v>
      </c>
      <c r="F2882" s="109" t="e">
        <f>IF(E2882&lt;&gt;"",MAX($F$1:$F2881)+1, "" )</f>
        <v>#REF!</v>
      </c>
      <c r="G2882" s="109" t="str">
        <f t="shared" si="180"/>
        <v/>
      </c>
    </row>
    <row r="2883" spans="1:7" ht="15.5" x14ac:dyDescent="0.35">
      <c r="A2883" s="110" t="e">
        <f t="shared" si="177"/>
        <v>#REF!</v>
      </c>
      <c r="B2883" s="109" t="e">
        <f>IF(A2883&lt;&gt;"",MAX($B$1:$B2882)+1, "" )</f>
        <v>#REF!</v>
      </c>
      <c r="C2883" s="109" t="str">
        <f t="shared" si="179"/>
        <v/>
      </c>
      <c r="E2883" s="110" t="e">
        <f t="shared" si="178"/>
        <v>#REF!</v>
      </c>
      <c r="F2883" s="109" t="e">
        <f>IF(E2883&lt;&gt;"",MAX($F$1:$F2882)+1, "" )</f>
        <v>#REF!</v>
      </c>
      <c r="G2883" s="109" t="str">
        <f t="shared" si="180"/>
        <v/>
      </c>
    </row>
    <row r="2884" spans="1:7" ht="15.5" x14ac:dyDescent="0.35">
      <c r="A2884" s="110" t="e">
        <f t="shared" si="177"/>
        <v>#REF!</v>
      </c>
      <c r="B2884" s="109" t="e">
        <f>IF(A2884&lt;&gt;"",MAX($B$1:$B2883)+1, "" )</f>
        <v>#REF!</v>
      </c>
      <c r="C2884" s="109" t="str">
        <f t="shared" si="179"/>
        <v/>
      </c>
      <c r="E2884" s="110" t="e">
        <f t="shared" si="178"/>
        <v>#REF!</v>
      </c>
      <c r="F2884" s="109" t="e">
        <f>IF(E2884&lt;&gt;"",MAX($F$1:$F2883)+1, "" )</f>
        <v>#REF!</v>
      </c>
      <c r="G2884" s="109" t="str">
        <f t="shared" si="180"/>
        <v/>
      </c>
    </row>
    <row r="2885" spans="1:7" ht="15.5" x14ac:dyDescent="0.35">
      <c r="A2885" s="110" t="e">
        <f t="shared" ref="A2885:A2948" si="181">_xlfn.SINGLE(INDEX(CreationCptData,1+INT((ROW(A2881)-1)/COLUMNS(CreationCptData)),MOD(ROW(A2881)-1+COLUMNS(CreationCptData),COLUMNS(CreationCptData))+1))</f>
        <v>#REF!</v>
      </c>
      <c r="B2885" s="109" t="e">
        <f>IF(A2885&lt;&gt;"",MAX($B$1:$B2884)+1, "" )</f>
        <v>#REF!</v>
      </c>
      <c r="C2885" s="109" t="str">
        <f t="shared" si="179"/>
        <v/>
      </c>
      <c r="E2885" s="110" t="e">
        <f t="shared" ref="E2885:E2948" si="182">INDEX(PAWSCptData,1+INT((ROW(E2881)-1)/COLUMNS(PAWSCptData)),MOD(ROW(E2881)-1+COLUMNS(PAWSCptData),COLUMNS(PAWSCptData))+1)</f>
        <v>#REF!</v>
      </c>
      <c r="F2885" s="109" t="e">
        <f>IF(E2885&lt;&gt;"",MAX($F$1:$F2884)+1, "" )</f>
        <v>#REF!</v>
      </c>
      <c r="G2885" s="109" t="str">
        <f t="shared" si="180"/>
        <v/>
      </c>
    </row>
    <row r="2886" spans="1:7" ht="15.5" x14ac:dyDescent="0.35">
      <c r="A2886" s="110" t="e">
        <f t="shared" si="181"/>
        <v>#REF!</v>
      </c>
      <c r="B2886" s="109" t="e">
        <f>IF(A2886&lt;&gt;"",MAX($B$1:$B2885)+1, "" )</f>
        <v>#REF!</v>
      </c>
      <c r="C2886" s="109" t="str">
        <f t="shared" ref="C2886:C2949" si="183">IF(ISERROR(MATCH(ROW()-ROW($C$4),$B$5:$B$10989,0)),"",INDEX($A$5:$A$10989,MATCH(ROW()-ROW($C$4),$B$5:$B$10989,0)))</f>
        <v/>
      </c>
      <c r="E2886" s="110" t="e">
        <f t="shared" si="182"/>
        <v>#REF!</v>
      </c>
      <c r="F2886" s="109" t="e">
        <f>IF(E2886&lt;&gt;"",MAX($F$1:$F2885)+1, "" )</f>
        <v>#REF!</v>
      </c>
      <c r="G2886" s="109" t="str">
        <f t="shared" ref="G2886:G2949" si="184">IF(ISERROR(MATCH(ROW()-ROW($G$4),$F$5:$F$10989,0)),"",INDEX($E$5:$E$10989,MATCH(ROW()-ROW($G$4),$F$5:$F$10989,0)))</f>
        <v/>
      </c>
    </row>
    <row r="2887" spans="1:7" ht="15.5" x14ac:dyDescent="0.35">
      <c r="A2887" s="110" t="e">
        <f t="shared" si="181"/>
        <v>#REF!</v>
      </c>
      <c r="B2887" s="109" t="e">
        <f>IF(A2887&lt;&gt;"",MAX($B$1:$B2886)+1, "" )</f>
        <v>#REF!</v>
      </c>
      <c r="C2887" s="109" t="str">
        <f t="shared" si="183"/>
        <v/>
      </c>
      <c r="E2887" s="110" t="e">
        <f t="shared" si="182"/>
        <v>#REF!</v>
      </c>
      <c r="F2887" s="109" t="e">
        <f>IF(E2887&lt;&gt;"",MAX($F$1:$F2886)+1, "" )</f>
        <v>#REF!</v>
      </c>
      <c r="G2887" s="109" t="str">
        <f t="shared" si="184"/>
        <v/>
      </c>
    </row>
    <row r="2888" spans="1:7" ht="15.5" x14ac:dyDescent="0.35">
      <c r="A2888" s="110" t="e">
        <f t="shared" si="181"/>
        <v>#REF!</v>
      </c>
      <c r="B2888" s="109" t="e">
        <f>IF(A2888&lt;&gt;"",MAX($B$1:$B2887)+1, "" )</f>
        <v>#REF!</v>
      </c>
      <c r="C2888" s="109" t="str">
        <f t="shared" si="183"/>
        <v/>
      </c>
      <c r="E2888" s="110" t="e">
        <f t="shared" si="182"/>
        <v>#REF!</v>
      </c>
      <c r="F2888" s="109" t="e">
        <f>IF(E2888&lt;&gt;"",MAX($F$1:$F2887)+1, "" )</f>
        <v>#REF!</v>
      </c>
      <c r="G2888" s="109" t="str">
        <f t="shared" si="184"/>
        <v/>
      </c>
    </row>
    <row r="2889" spans="1:7" ht="15.5" x14ac:dyDescent="0.35">
      <c r="A2889" s="110" t="e">
        <f t="shared" si="181"/>
        <v>#REF!</v>
      </c>
      <c r="B2889" s="109" t="e">
        <f>IF(A2889&lt;&gt;"",MAX($B$1:$B2888)+1, "" )</f>
        <v>#REF!</v>
      </c>
      <c r="C2889" s="109" t="str">
        <f t="shared" si="183"/>
        <v/>
      </c>
      <c r="E2889" s="110" t="e">
        <f t="shared" si="182"/>
        <v>#REF!</v>
      </c>
      <c r="F2889" s="109" t="e">
        <f>IF(E2889&lt;&gt;"",MAX($F$1:$F2888)+1, "" )</f>
        <v>#REF!</v>
      </c>
      <c r="G2889" s="109" t="str">
        <f t="shared" si="184"/>
        <v/>
      </c>
    </row>
    <row r="2890" spans="1:7" ht="15.5" x14ac:dyDescent="0.35">
      <c r="A2890" s="110" t="e">
        <f t="shared" si="181"/>
        <v>#REF!</v>
      </c>
      <c r="B2890" s="109" t="e">
        <f>IF(A2890&lt;&gt;"",MAX($B$1:$B2889)+1, "" )</f>
        <v>#REF!</v>
      </c>
      <c r="C2890" s="109" t="str">
        <f t="shared" si="183"/>
        <v/>
      </c>
      <c r="E2890" s="110" t="e">
        <f t="shared" si="182"/>
        <v>#REF!</v>
      </c>
      <c r="F2890" s="109" t="e">
        <f>IF(E2890&lt;&gt;"",MAX($F$1:$F2889)+1, "" )</f>
        <v>#REF!</v>
      </c>
      <c r="G2890" s="109" t="str">
        <f t="shared" si="184"/>
        <v/>
      </c>
    </row>
    <row r="2891" spans="1:7" ht="15.5" x14ac:dyDescent="0.35">
      <c r="A2891" s="110" t="e">
        <f t="shared" si="181"/>
        <v>#REF!</v>
      </c>
      <c r="B2891" s="109" t="e">
        <f>IF(A2891&lt;&gt;"",MAX($B$1:$B2890)+1, "" )</f>
        <v>#REF!</v>
      </c>
      <c r="C2891" s="109" t="str">
        <f t="shared" si="183"/>
        <v/>
      </c>
      <c r="E2891" s="110" t="e">
        <f t="shared" si="182"/>
        <v>#REF!</v>
      </c>
      <c r="F2891" s="109" t="e">
        <f>IF(E2891&lt;&gt;"",MAX($F$1:$F2890)+1, "" )</f>
        <v>#REF!</v>
      </c>
      <c r="G2891" s="109" t="str">
        <f t="shared" si="184"/>
        <v/>
      </c>
    </row>
    <row r="2892" spans="1:7" ht="15.5" x14ac:dyDescent="0.35">
      <c r="A2892" s="110" t="e">
        <f t="shared" si="181"/>
        <v>#REF!</v>
      </c>
      <c r="B2892" s="109" t="e">
        <f>IF(A2892&lt;&gt;"",MAX($B$1:$B2891)+1, "" )</f>
        <v>#REF!</v>
      </c>
      <c r="C2892" s="109" t="str">
        <f t="shared" si="183"/>
        <v/>
      </c>
      <c r="E2892" s="110" t="e">
        <f t="shared" si="182"/>
        <v>#REF!</v>
      </c>
      <c r="F2892" s="109" t="e">
        <f>IF(E2892&lt;&gt;"",MAX($F$1:$F2891)+1, "" )</f>
        <v>#REF!</v>
      </c>
      <c r="G2892" s="109" t="str">
        <f t="shared" si="184"/>
        <v/>
      </c>
    </row>
    <row r="2893" spans="1:7" ht="15.5" x14ac:dyDescent="0.35">
      <c r="A2893" s="110" t="e">
        <f t="shared" si="181"/>
        <v>#REF!</v>
      </c>
      <c r="B2893" s="109" t="e">
        <f>IF(A2893&lt;&gt;"",MAX($B$1:$B2892)+1, "" )</f>
        <v>#REF!</v>
      </c>
      <c r="C2893" s="109" t="str">
        <f t="shared" si="183"/>
        <v/>
      </c>
      <c r="E2893" s="110" t="e">
        <f t="shared" si="182"/>
        <v>#REF!</v>
      </c>
      <c r="F2893" s="109" t="e">
        <f>IF(E2893&lt;&gt;"",MAX($F$1:$F2892)+1, "" )</f>
        <v>#REF!</v>
      </c>
      <c r="G2893" s="109" t="str">
        <f t="shared" si="184"/>
        <v/>
      </c>
    </row>
    <row r="2894" spans="1:7" ht="15.5" x14ac:dyDescent="0.35">
      <c r="A2894" s="110" t="e">
        <f t="shared" si="181"/>
        <v>#REF!</v>
      </c>
      <c r="B2894" s="109" t="e">
        <f>IF(A2894&lt;&gt;"",MAX($B$1:$B2893)+1, "" )</f>
        <v>#REF!</v>
      </c>
      <c r="C2894" s="109" t="str">
        <f t="shared" si="183"/>
        <v/>
      </c>
      <c r="E2894" s="110" t="e">
        <f t="shared" si="182"/>
        <v>#REF!</v>
      </c>
      <c r="F2894" s="109" t="e">
        <f>IF(E2894&lt;&gt;"",MAX($F$1:$F2893)+1, "" )</f>
        <v>#REF!</v>
      </c>
      <c r="G2894" s="109" t="str">
        <f t="shared" si="184"/>
        <v/>
      </c>
    </row>
    <row r="2895" spans="1:7" ht="15.5" x14ac:dyDescent="0.35">
      <c r="A2895" s="110" t="e">
        <f t="shared" si="181"/>
        <v>#REF!</v>
      </c>
      <c r="B2895" s="109" t="e">
        <f>IF(A2895&lt;&gt;"",MAX($B$1:$B2894)+1, "" )</f>
        <v>#REF!</v>
      </c>
      <c r="C2895" s="109" t="str">
        <f t="shared" si="183"/>
        <v/>
      </c>
      <c r="E2895" s="110" t="e">
        <f t="shared" si="182"/>
        <v>#REF!</v>
      </c>
      <c r="F2895" s="109" t="e">
        <f>IF(E2895&lt;&gt;"",MAX($F$1:$F2894)+1, "" )</f>
        <v>#REF!</v>
      </c>
      <c r="G2895" s="109" t="str">
        <f t="shared" si="184"/>
        <v/>
      </c>
    </row>
    <row r="2896" spans="1:7" ht="15.5" x14ac:dyDescent="0.35">
      <c r="A2896" s="110" t="e">
        <f t="shared" si="181"/>
        <v>#REF!</v>
      </c>
      <c r="B2896" s="109" t="e">
        <f>IF(A2896&lt;&gt;"",MAX($B$1:$B2895)+1, "" )</f>
        <v>#REF!</v>
      </c>
      <c r="C2896" s="109" t="str">
        <f t="shared" si="183"/>
        <v/>
      </c>
      <c r="E2896" s="110" t="e">
        <f t="shared" si="182"/>
        <v>#REF!</v>
      </c>
      <c r="F2896" s="109" t="e">
        <f>IF(E2896&lt;&gt;"",MAX($F$1:$F2895)+1, "" )</f>
        <v>#REF!</v>
      </c>
      <c r="G2896" s="109" t="str">
        <f t="shared" si="184"/>
        <v/>
      </c>
    </row>
    <row r="2897" spans="1:7" ht="15.5" x14ac:dyDescent="0.35">
      <c r="A2897" s="110" t="e">
        <f t="shared" si="181"/>
        <v>#REF!</v>
      </c>
      <c r="B2897" s="109" t="e">
        <f>IF(A2897&lt;&gt;"",MAX($B$1:$B2896)+1, "" )</f>
        <v>#REF!</v>
      </c>
      <c r="C2897" s="109" t="str">
        <f t="shared" si="183"/>
        <v/>
      </c>
      <c r="E2897" s="110" t="e">
        <f t="shared" si="182"/>
        <v>#REF!</v>
      </c>
      <c r="F2897" s="109" t="e">
        <f>IF(E2897&lt;&gt;"",MAX($F$1:$F2896)+1, "" )</f>
        <v>#REF!</v>
      </c>
      <c r="G2897" s="109" t="str">
        <f t="shared" si="184"/>
        <v/>
      </c>
    </row>
    <row r="2898" spans="1:7" ht="15.5" x14ac:dyDescent="0.35">
      <c r="A2898" s="110" t="e">
        <f t="shared" si="181"/>
        <v>#REF!</v>
      </c>
      <c r="B2898" s="109" t="e">
        <f>IF(A2898&lt;&gt;"",MAX($B$1:$B2897)+1, "" )</f>
        <v>#REF!</v>
      </c>
      <c r="C2898" s="109" t="str">
        <f t="shared" si="183"/>
        <v/>
      </c>
      <c r="E2898" s="110" t="e">
        <f t="shared" si="182"/>
        <v>#REF!</v>
      </c>
      <c r="F2898" s="109" t="e">
        <f>IF(E2898&lt;&gt;"",MAX($F$1:$F2897)+1, "" )</f>
        <v>#REF!</v>
      </c>
      <c r="G2898" s="109" t="str">
        <f t="shared" si="184"/>
        <v/>
      </c>
    </row>
    <row r="2899" spans="1:7" ht="15.5" x14ac:dyDescent="0.35">
      <c r="A2899" s="110" t="e">
        <f t="shared" si="181"/>
        <v>#REF!</v>
      </c>
      <c r="B2899" s="109" t="e">
        <f>IF(A2899&lt;&gt;"",MAX($B$1:$B2898)+1, "" )</f>
        <v>#REF!</v>
      </c>
      <c r="C2899" s="109" t="str">
        <f t="shared" si="183"/>
        <v/>
      </c>
      <c r="E2899" s="110" t="e">
        <f t="shared" si="182"/>
        <v>#REF!</v>
      </c>
      <c r="F2899" s="109" t="e">
        <f>IF(E2899&lt;&gt;"",MAX($F$1:$F2898)+1, "" )</f>
        <v>#REF!</v>
      </c>
      <c r="G2899" s="109" t="str">
        <f t="shared" si="184"/>
        <v/>
      </c>
    </row>
    <row r="2900" spans="1:7" ht="15.5" x14ac:dyDescent="0.35">
      <c r="A2900" s="110" t="e">
        <f t="shared" si="181"/>
        <v>#REF!</v>
      </c>
      <c r="B2900" s="109" t="e">
        <f>IF(A2900&lt;&gt;"",MAX($B$1:$B2899)+1, "" )</f>
        <v>#REF!</v>
      </c>
      <c r="C2900" s="109" t="str">
        <f t="shared" si="183"/>
        <v/>
      </c>
      <c r="E2900" s="110" t="e">
        <f t="shared" si="182"/>
        <v>#REF!</v>
      </c>
      <c r="F2900" s="109" t="e">
        <f>IF(E2900&lt;&gt;"",MAX($F$1:$F2899)+1, "" )</f>
        <v>#REF!</v>
      </c>
      <c r="G2900" s="109" t="str">
        <f t="shared" si="184"/>
        <v/>
      </c>
    </row>
    <row r="2901" spans="1:7" ht="15.5" x14ac:dyDescent="0.35">
      <c r="A2901" s="110" t="e">
        <f t="shared" si="181"/>
        <v>#REF!</v>
      </c>
      <c r="B2901" s="109" t="e">
        <f>IF(A2901&lt;&gt;"",MAX($B$1:$B2900)+1, "" )</f>
        <v>#REF!</v>
      </c>
      <c r="C2901" s="109" t="str">
        <f t="shared" si="183"/>
        <v/>
      </c>
      <c r="E2901" s="110" t="e">
        <f t="shared" si="182"/>
        <v>#REF!</v>
      </c>
      <c r="F2901" s="109" t="e">
        <f>IF(E2901&lt;&gt;"",MAX($F$1:$F2900)+1, "" )</f>
        <v>#REF!</v>
      </c>
      <c r="G2901" s="109" t="str">
        <f t="shared" si="184"/>
        <v/>
      </c>
    </row>
    <row r="2902" spans="1:7" ht="15.5" x14ac:dyDescent="0.35">
      <c r="A2902" s="110" t="e">
        <f t="shared" si="181"/>
        <v>#REF!</v>
      </c>
      <c r="B2902" s="109" t="e">
        <f>IF(A2902&lt;&gt;"",MAX($B$1:$B2901)+1, "" )</f>
        <v>#REF!</v>
      </c>
      <c r="C2902" s="109" t="str">
        <f t="shared" si="183"/>
        <v/>
      </c>
      <c r="E2902" s="110" t="e">
        <f t="shared" si="182"/>
        <v>#REF!</v>
      </c>
      <c r="F2902" s="109" t="e">
        <f>IF(E2902&lt;&gt;"",MAX($F$1:$F2901)+1, "" )</f>
        <v>#REF!</v>
      </c>
      <c r="G2902" s="109" t="str">
        <f t="shared" si="184"/>
        <v/>
      </c>
    </row>
    <row r="2903" spans="1:7" ht="15.5" x14ac:dyDescent="0.35">
      <c r="A2903" s="110" t="e">
        <f t="shared" si="181"/>
        <v>#REF!</v>
      </c>
      <c r="B2903" s="109" t="e">
        <f>IF(A2903&lt;&gt;"",MAX($B$1:$B2902)+1, "" )</f>
        <v>#REF!</v>
      </c>
      <c r="C2903" s="109" t="str">
        <f t="shared" si="183"/>
        <v/>
      </c>
      <c r="E2903" s="110" t="e">
        <f t="shared" si="182"/>
        <v>#REF!</v>
      </c>
      <c r="F2903" s="109" t="e">
        <f>IF(E2903&lt;&gt;"",MAX($F$1:$F2902)+1, "" )</f>
        <v>#REF!</v>
      </c>
      <c r="G2903" s="109" t="str">
        <f t="shared" si="184"/>
        <v/>
      </c>
    </row>
    <row r="2904" spans="1:7" ht="15.5" x14ac:dyDescent="0.35">
      <c r="A2904" s="110" t="e">
        <f t="shared" si="181"/>
        <v>#REF!</v>
      </c>
      <c r="B2904" s="109" t="e">
        <f>IF(A2904&lt;&gt;"",MAX($B$1:$B2903)+1, "" )</f>
        <v>#REF!</v>
      </c>
      <c r="C2904" s="109" t="str">
        <f t="shared" si="183"/>
        <v/>
      </c>
      <c r="E2904" s="110" t="e">
        <f t="shared" si="182"/>
        <v>#REF!</v>
      </c>
      <c r="F2904" s="109" t="e">
        <f>IF(E2904&lt;&gt;"",MAX($F$1:$F2903)+1, "" )</f>
        <v>#REF!</v>
      </c>
      <c r="G2904" s="109" t="str">
        <f t="shared" si="184"/>
        <v/>
      </c>
    </row>
    <row r="2905" spans="1:7" ht="15.5" x14ac:dyDescent="0.35">
      <c r="A2905" s="110" t="e">
        <f t="shared" si="181"/>
        <v>#REF!</v>
      </c>
      <c r="B2905" s="109" t="e">
        <f>IF(A2905&lt;&gt;"",MAX($B$1:$B2904)+1, "" )</f>
        <v>#REF!</v>
      </c>
      <c r="C2905" s="109" t="str">
        <f t="shared" si="183"/>
        <v/>
      </c>
      <c r="E2905" s="110" t="e">
        <f t="shared" si="182"/>
        <v>#REF!</v>
      </c>
      <c r="F2905" s="109" t="e">
        <f>IF(E2905&lt;&gt;"",MAX($F$1:$F2904)+1, "" )</f>
        <v>#REF!</v>
      </c>
      <c r="G2905" s="109" t="str">
        <f t="shared" si="184"/>
        <v/>
      </c>
    </row>
    <row r="2906" spans="1:7" ht="15.5" x14ac:dyDescent="0.35">
      <c r="A2906" s="110" t="e">
        <f t="shared" si="181"/>
        <v>#REF!</v>
      </c>
      <c r="B2906" s="109" t="e">
        <f>IF(A2906&lt;&gt;"",MAX($B$1:$B2905)+1, "" )</f>
        <v>#REF!</v>
      </c>
      <c r="C2906" s="109" t="str">
        <f t="shared" si="183"/>
        <v/>
      </c>
      <c r="E2906" s="110" t="e">
        <f t="shared" si="182"/>
        <v>#REF!</v>
      </c>
      <c r="F2906" s="109" t="e">
        <f>IF(E2906&lt;&gt;"",MAX($F$1:$F2905)+1, "" )</f>
        <v>#REF!</v>
      </c>
      <c r="G2906" s="109" t="str">
        <f t="shared" si="184"/>
        <v/>
      </c>
    </row>
    <row r="2907" spans="1:7" ht="15.5" x14ac:dyDescent="0.35">
      <c r="A2907" s="110" t="e">
        <f t="shared" si="181"/>
        <v>#REF!</v>
      </c>
      <c r="B2907" s="109" t="e">
        <f>IF(A2907&lt;&gt;"",MAX($B$1:$B2906)+1, "" )</f>
        <v>#REF!</v>
      </c>
      <c r="C2907" s="109" t="str">
        <f t="shared" si="183"/>
        <v/>
      </c>
      <c r="E2907" s="110" t="e">
        <f t="shared" si="182"/>
        <v>#REF!</v>
      </c>
      <c r="F2907" s="109" t="e">
        <f>IF(E2907&lt;&gt;"",MAX($F$1:$F2906)+1, "" )</f>
        <v>#REF!</v>
      </c>
      <c r="G2907" s="109" t="str">
        <f t="shared" si="184"/>
        <v/>
      </c>
    </row>
    <row r="2908" spans="1:7" ht="15.5" x14ac:dyDescent="0.35">
      <c r="A2908" s="110" t="e">
        <f t="shared" si="181"/>
        <v>#REF!</v>
      </c>
      <c r="B2908" s="109" t="e">
        <f>IF(A2908&lt;&gt;"",MAX($B$1:$B2907)+1, "" )</f>
        <v>#REF!</v>
      </c>
      <c r="C2908" s="109" t="str">
        <f t="shared" si="183"/>
        <v/>
      </c>
      <c r="E2908" s="110" t="e">
        <f t="shared" si="182"/>
        <v>#REF!</v>
      </c>
      <c r="F2908" s="109" t="e">
        <f>IF(E2908&lt;&gt;"",MAX($F$1:$F2907)+1, "" )</f>
        <v>#REF!</v>
      </c>
      <c r="G2908" s="109" t="str">
        <f t="shared" si="184"/>
        <v/>
      </c>
    </row>
    <row r="2909" spans="1:7" ht="15.5" x14ac:dyDescent="0.35">
      <c r="A2909" s="110" t="e">
        <f t="shared" si="181"/>
        <v>#REF!</v>
      </c>
      <c r="B2909" s="109" t="e">
        <f>IF(A2909&lt;&gt;"",MAX($B$1:$B2908)+1, "" )</f>
        <v>#REF!</v>
      </c>
      <c r="C2909" s="109" t="str">
        <f t="shared" si="183"/>
        <v/>
      </c>
      <c r="E2909" s="110" t="e">
        <f t="shared" si="182"/>
        <v>#REF!</v>
      </c>
      <c r="F2909" s="109" t="e">
        <f>IF(E2909&lt;&gt;"",MAX($F$1:$F2908)+1, "" )</f>
        <v>#REF!</v>
      </c>
      <c r="G2909" s="109" t="str">
        <f t="shared" si="184"/>
        <v/>
      </c>
    </row>
    <row r="2910" spans="1:7" ht="15.5" x14ac:dyDescent="0.35">
      <c r="A2910" s="110" t="e">
        <f t="shared" si="181"/>
        <v>#REF!</v>
      </c>
      <c r="B2910" s="109" t="e">
        <f>IF(A2910&lt;&gt;"",MAX($B$1:$B2909)+1, "" )</f>
        <v>#REF!</v>
      </c>
      <c r="C2910" s="109" t="str">
        <f t="shared" si="183"/>
        <v/>
      </c>
      <c r="E2910" s="110" t="e">
        <f t="shared" si="182"/>
        <v>#REF!</v>
      </c>
      <c r="F2910" s="109" t="e">
        <f>IF(E2910&lt;&gt;"",MAX($F$1:$F2909)+1, "" )</f>
        <v>#REF!</v>
      </c>
      <c r="G2910" s="109" t="str">
        <f t="shared" si="184"/>
        <v/>
      </c>
    </row>
    <row r="2911" spans="1:7" ht="15.5" x14ac:dyDescent="0.35">
      <c r="A2911" s="110" t="e">
        <f t="shared" si="181"/>
        <v>#REF!</v>
      </c>
      <c r="B2911" s="109" t="e">
        <f>IF(A2911&lt;&gt;"",MAX($B$1:$B2910)+1, "" )</f>
        <v>#REF!</v>
      </c>
      <c r="C2911" s="109" t="str">
        <f t="shared" si="183"/>
        <v/>
      </c>
      <c r="E2911" s="110" t="e">
        <f t="shared" si="182"/>
        <v>#REF!</v>
      </c>
      <c r="F2911" s="109" t="e">
        <f>IF(E2911&lt;&gt;"",MAX($F$1:$F2910)+1, "" )</f>
        <v>#REF!</v>
      </c>
      <c r="G2911" s="109" t="str">
        <f t="shared" si="184"/>
        <v/>
      </c>
    </row>
    <row r="2912" spans="1:7" ht="15.5" x14ac:dyDescent="0.35">
      <c r="A2912" s="110" t="e">
        <f t="shared" si="181"/>
        <v>#REF!</v>
      </c>
      <c r="B2912" s="109" t="e">
        <f>IF(A2912&lt;&gt;"",MAX($B$1:$B2911)+1, "" )</f>
        <v>#REF!</v>
      </c>
      <c r="C2912" s="109" t="str">
        <f t="shared" si="183"/>
        <v/>
      </c>
      <c r="E2912" s="110" t="e">
        <f t="shared" si="182"/>
        <v>#REF!</v>
      </c>
      <c r="F2912" s="109" t="e">
        <f>IF(E2912&lt;&gt;"",MAX($F$1:$F2911)+1, "" )</f>
        <v>#REF!</v>
      </c>
      <c r="G2912" s="109" t="str">
        <f t="shared" si="184"/>
        <v/>
      </c>
    </row>
    <row r="2913" spans="1:7" ht="15.5" x14ac:dyDescent="0.35">
      <c r="A2913" s="110" t="e">
        <f t="shared" si="181"/>
        <v>#REF!</v>
      </c>
      <c r="B2913" s="109" t="e">
        <f>IF(A2913&lt;&gt;"",MAX($B$1:$B2912)+1, "" )</f>
        <v>#REF!</v>
      </c>
      <c r="C2913" s="109" t="str">
        <f t="shared" si="183"/>
        <v/>
      </c>
      <c r="E2913" s="110" t="e">
        <f t="shared" si="182"/>
        <v>#REF!</v>
      </c>
      <c r="F2913" s="109" t="e">
        <f>IF(E2913&lt;&gt;"",MAX($F$1:$F2912)+1, "" )</f>
        <v>#REF!</v>
      </c>
      <c r="G2913" s="109" t="str">
        <f t="shared" si="184"/>
        <v/>
      </c>
    </row>
    <row r="2914" spans="1:7" ht="15.5" x14ac:dyDescent="0.35">
      <c r="A2914" s="110" t="e">
        <f t="shared" si="181"/>
        <v>#REF!</v>
      </c>
      <c r="B2914" s="109" t="e">
        <f>IF(A2914&lt;&gt;"",MAX($B$1:$B2913)+1, "" )</f>
        <v>#REF!</v>
      </c>
      <c r="C2914" s="109" t="str">
        <f t="shared" si="183"/>
        <v/>
      </c>
      <c r="E2914" s="110" t="e">
        <f t="shared" si="182"/>
        <v>#REF!</v>
      </c>
      <c r="F2914" s="109" t="e">
        <f>IF(E2914&lt;&gt;"",MAX($F$1:$F2913)+1, "" )</f>
        <v>#REF!</v>
      </c>
      <c r="G2914" s="109" t="str">
        <f t="shared" si="184"/>
        <v/>
      </c>
    </row>
    <row r="2915" spans="1:7" ht="15.5" x14ac:dyDescent="0.35">
      <c r="A2915" s="110" t="e">
        <f t="shared" si="181"/>
        <v>#REF!</v>
      </c>
      <c r="B2915" s="109" t="e">
        <f>IF(A2915&lt;&gt;"",MAX($B$1:$B2914)+1, "" )</f>
        <v>#REF!</v>
      </c>
      <c r="C2915" s="109" t="str">
        <f t="shared" si="183"/>
        <v/>
      </c>
      <c r="E2915" s="110" t="e">
        <f t="shared" si="182"/>
        <v>#REF!</v>
      </c>
      <c r="F2915" s="109" t="e">
        <f>IF(E2915&lt;&gt;"",MAX($F$1:$F2914)+1, "" )</f>
        <v>#REF!</v>
      </c>
      <c r="G2915" s="109" t="str">
        <f t="shared" si="184"/>
        <v/>
      </c>
    </row>
    <row r="2916" spans="1:7" ht="15.5" x14ac:dyDescent="0.35">
      <c r="A2916" s="110" t="e">
        <f t="shared" si="181"/>
        <v>#REF!</v>
      </c>
      <c r="B2916" s="109" t="e">
        <f>IF(A2916&lt;&gt;"",MAX($B$1:$B2915)+1, "" )</f>
        <v>#REF!</v>
      </c>
      <c r="C2916" s="109" t="str">
        <f t="shared" si="183"/>
        <v/>
      </c>
      <c r="E2916" s="110" t="e">
        <f t="shared" si="182"/>
        <v>#REF!</v>
      </c>
      <c r="F2916" s="109" t="e">
        <f>IF(E2916&lt;&gt;"",MAX($F$1:$F2915)+1, "" )</f>
        <v>#REF!</v>
      </c>
      <c r="G2916" s="109" t="str">
        <f t="shared" si="184"/>
        <v/>
      </c>
    </row>
    <row r="2917" spans="1:7" ht="15.5" x14ac:dyDescent="0.35">
      <c r="A2917" s="110" t="e">
        <f t="shared" si="181"/>
        <v>#REF!</v>
      </c>
      <c r="B2917" s="109" t="e">
        <f>IF(A2917&lt;&gt;"",MAX($B$1:$B2916)+1, "" )</f>
        <v>#REF!</v>
      </c>
      <c r="C2917" s="109" t="str">
        <f t="shared" si="183"/>
        <v/>
      </c>
      <c r="E2917" s="110" t="e">
        <f t="shared" si="182"/>
        <v>#REF!</v>
      </c>
      <c r="F2917" s="109" t="e">
        <f>IF(E2917&lt;&gt;"",MAX($F$1:$F2916)+1, "" )</f>
        <v>#REF!</v>
      </c>
      <c r="G2917" s="109" t="str">
        <f t="shared" si="184"/>
        <v/>
      </c>
    </row>
    <row r="2918" spans="1:7" ht="15.5" x14ac:dyDescent="0.35">
      <c r="A2918" s="110" t="e">
        <f t="shared" si="181"/>
        <v>#REF!</v>
      </c>
      <c r="B2918" s="109" t="e">
        <f>IF(A2918&lt;&gt;"",MAX($B$1:$B2917)+1, "" )</f>
        <v>#REF!</v>
      </c>
      <c r="C2918" s="109" t="str">
        <f t="shared" si="183"/>
        <v/>
      </c>
      <c r="E2918" s="110" t="e">
        <f t="shared" si="182"/>
        <v>#REF!</v>
      </c>
      <c r="F2918" s="109" t="e">
        <f>IF(E2918&lt;&gt;"",MAX($F$1:$F2917)+1, "" )</f>
        <v>#REF!</v>
      </c>
      <c r="G2918" s="109" t="str">
        <f t="shared" si="184"/>
        <v/>
      </c>
    </row>
    <row r="2919" spans="1:7" ht="15.5" x14ac:dyDescent="0.35">
      <c r="A2919" s="110" t="e">
        <f t="shared" si="181"/>
        <v>#REF!</v>
      </c>
      <c r="B2919" s="109" t="e">
        <f>IF(A2919&lt;&gt;"",MAX($B$1:$B2918)+1, "" )</f>
        <v>#REF!</v>
      </c>
      <c r="C2919" s="109" t="str">
        <f t="shared" si="183"/>
        <v/>
      </c>
      <c r="E2919" s="110" t="e">
        <f t="shared" si="182"/>
        <v>#REF!</v>
      </c>
      <c r="F2919" s="109" t="e">
        <f>IF(E2919&lt;&gt;"",MAX($F$1:$F2918)+1, "" )</f>
        <v>#REF!</v>
      </c>
      <c r="G2919" s="109" t="str">
        <f t="shared" si="184"/>
        <v/>
      </c>
    </row>
    <row r="2920" spans="1:7" ht="15.5" x14ac:dyDescent="0.35">
      <c r="A2920" s="110" t="e">
        <f t="shared" si="181"/>
        <v>#REF!</v>
      </c>
      <c r="B2920" s="109" t="e">
        <f>IF(A2920&lt;&gt;"",MAX($B$1:$B2919)+1, "" )</f>
        <v>#REF!</v>
      </c>
      <c r="C2920" s="109" t="str">
        <f t="shared" si="183"/>
        <v/>
      </c>
      <c r="E2920" s="110" t="e">
        <f t="shared" si="182"/>
        <v>#REF!</v>
      </c>
      <c r="F2920" s="109" t="e">
        <f>IF(E2920&lt;&gt;"",MAX($F$1:$F2919)+1, "" )</f>
        <v>#REF!</v>
      </c>
      <c r="G2920" s="109" t="str">
        <f t="shared" si="184"/>
        <v/>
      </c>
    </row>
    <row r="2921" spans="1:7" ht="15.5" x14ac:dyDescent="0.35">
      <c r="A2921" s="110" t="e">
        <f t="shared" si="181"/>
        <v>#REF!</v>
      </c>
      <c r="B2921" s="109" t="e">
        <f>IF(A2921&lt;&gt;"",MAX($B$1:$B2920)+1, "" )</f>
        <v>#REF!</v>
      </c>
      <c r="C2921" s="109" t="str">
        <f t="shared" si="183"/>
        <v/>
      </c>
      <c r="E2921" s="110" t="e">
        <f t="shared" si="182"/>
        <v>#REF!</v>
      </c>
      <c r="F2921" s="109" t="e">
        <f>IF(E2921&lt;&gt;"",MAX($F$1:$F2920)+1, "" )</f>
        <v>#REF!</v>
      </c>
      <c r="G2921" s="109" t="str">
        <f t="shared" si="184"/>
        <v/>
      </c>
    </row>
    <row r="2922" spans="1:7" ht="15.5" x14ac:dyDescent="0.35">
      <c r="A2922" s="110" t="e">
        <f t="shared" si="181"/>
        <v>#REF!</v>
      </c>
      <c r="B2922" s="109" t="e">
        <f>IF(A2922&lt;&gt;"",MAX($B$1:$B2921)+1, "" )</f>
        <v>#REF!</v>
      </c>
      <c r="C2922" s="109" t="str">
        <f t="shared" si="183"/>
        <v/>
      </c>
      <c r="E2922" s="110" t="e">
        <f t="shared" si="182"/>
        <v>#REF!</v>
      </c>
      <c r="F2922" s="109" t="e">
        <f>IF(E2922&lt;&gt;"",MAX($F$1:$F2921)+1, "" )</f>
        <v>#REF!</v>
      </c>
      <c r="G2922" s="109" t="str">
        <f t="shared" si="184"/>
        <v/>
      </c>
    </row>
    <row r="2923" spans="1:7" ht="15.5" x14ac:dyDescent="0.35">
      <c r="A2923" s="110" t="e">
        <f t="shared" si="181"/>
        <v>#REF!</v>
      </c>
      <c r="B2923" s="109" t="e">
        <f>IF(A2923&lt;&gt;"",MAX($B$1:$B2922)+1, "" )</f>
        <v>#REF!</v>
      </c>
      <c r="C2923" s="109" t="str">
        <f t="shared" si="183"/>
        <v/>
      </c>
      <c r="E2923" s="110" t="e">
        <f t="shared" si="182"/>
        <v>#REF!</v>
      </c>
      <c r="F2923" s="109" t="e">
        <f>IF(E2923&lt;&gt;"",MAX($F$1:$F2922)+1, "" )</f>
        <v>#REF!</v>
      </c>
      <c r="G2923" s="109" t="str">
        <f t="shared" si="184"/>
        <v/>
      </c>
    </row>
    <row r="2924" spans="1:7" ht="15.5" x14ac:dyDescent="0.35">
      <c r="A2924" s="110" t="e">
        <f t="shared" si="181"/>
        <v>#REF!</v>
      </c>
      <c r="B2924" s="109" t="e">
        <f>IF(A2924&lt;&gt;"",MAX($B$1:$B2923)+1, "" )</f>
        <v>#REF!</v>
      </c>
      <c r="C2924" s="109" t="str">
        <f t="shared" si="183"/>
        <v/>
      </c>
      <c r="E2924" s="110" t="e">
        <f t="shared" si="182"/>
        <v>#REF!</v>
      </c>
      <c r="F2924" s="109" t="e">
        <f>IF(E2924&lt;&gt;"",MAX($F$1:$F2923)+1, "" )</f>
        <v>#REF!</v>
      </c>
      <c r="G2924" s="109" t="str">
        <f t="shared" si="184"/>
        <v/>
      </c>
    </row>
    <row r="2925" spans="1:7" ht="15.5" x14ac:dyDescent="0.35">
      <c r="A2925" s="110" t="e">
        <f t="shared" si="181"/>
        <v>#REF!</v>
      </c>
      <c r="B2925" s="109" t="e">
        <f>IF(A2925&lt;&gt;"",MAX($B$1:$B2924)+1, "" )</f>
        <v>#REF!</v>
      </c>
      <c r="C2925" s="109" t="str">
        <f t="shared" si="183"/>
        <v/>
      </c>
      <c r="E2925" s="110" t="e">
        <f t="shared" si="182"/>
        <v>#REF!</v>
      </c>
      <c r="F2925" s="109" t="e">
        <f>IF(E2925&lt;&gt;"",MAX($F$1:$F2924)+1, "" )</f>
        <v>#REF!</v>
      </c>
      <c r="G2925" s="109" t="str">
        <f t="shared" si="184"/>
        <v/>
      </c>
    </row>
    <row r="2926" spans="1:7" ht="15.5" x14ac:dyDescent="0.35">
      <c r="A2926" s="110" t="e">
        <f t="shared" si="181"/>
        <v>#REF!</v>
      </c>
      <c r="B2926" s="109" t="e">
        <f>IF(A2926&lt;&gt;"",MAX($B$1:$B2925)+1, "" )</f>
        <v>#REF!</v>
      </c>
      <c r="C2926" s="109" t="str">
        <f t="shared" si="183"/>
        <v/>
      </c>
      <c r="E2926" s="110" t="e">
        <f t="shared" si="182"/>
        <v>#REF!</v>
      </c>
      <c r="F2926" s="109" t="e">
        <f>IF(E2926&lt;&gt;"",MAX($F$1:$F2925)+1, "" )</f>
        <v>#REF!</v>
      </c>
      <c r="G2926" s="109" t="str">
        <f t="shared" si="184"/>
        <v/>
      </c>
    </row>
    <row r="2927" spans="1:7" ht="15.5" x14ac:dyDescent="0.35">
      <c r="A2927" s="110" t="e">
        <f t="shared" si="181"/>
        <v>#REF!</v>
      </c>
      <c r="B2927" s="109" t="e">
        <f>IF(A2927&lt;&gt;"",MAX($B$1:$B2926)+1, "" )</f>
        <v>#REF!</v>
      </c>
      <c r="C2927" s="109" t="str">
        <f t="shared" si="183"/>
        <v/>
      </c>
      <c r="E2927" s="110" t="e">
        <f t="shared" si="182"/>
        <v>#REF!</v>
      </c>
      <c r="F2927" s="109" t="e">
        <f>IF(E2927&lt;&gt;"",MAX($F$1:$F2926)+1, "" )</f>
        <v>#REF!</v>
      </c>
      <c r="G2927" s="109" t="str">
        <f t="shared" si="184"/>
        <v/>
      </c>
    </row>
    <row r="2928" spans="1:7" ht="15.5" x14ac:dyDescent="0.35">
      <c r="A2928" s="110" t="e">
        <f t="shared" si="181"/>
        <v>#REF!</v>
      </c>
      <c r="B2928" s="109" t="e">
        <f>IF(A2928&lt;&gt;"",MAX($B$1:$B2927)+1, "" )</f>
        <v>#REF!</v>
      </c>
      <c r="C2928" s="109" t="str">
        <f t="shared" si="183"/>
        <v/>
      </c>
      <c r="E2928" s="110" t="e">
        <f t="shared" si="182"/>
        <v>#REF!</v>
      </c>
      <c r="F2928" s="109" t="e">
        <f>IF(E2928&lt;&gt;"",MAX($F$1:$F2927)+1, "" )</f>
        <v>#REF!</v>
      </c>
      <c r="G2928" s="109" t="str">
        <f t="shared" si="184"/>
        <v/>
      </c>
    </row>
    <row r="2929" spans="1:7" ht="15.5" x14ac:dyDescent="0.35">
      <c r="A2929" s="110" t="e">
        <f t="shared" si="181"/>
        <v>#REF!</v>
      </c>
      <c r="B2929" s="109" t="e">
        <f>IF(A2929&lt;&gt;"",MAX($B$1:$B2928)+1, "" )</f>
        <v>#REF!</v>
      </c>
      <c r="C2929" s="109" t="str">
        <f t="shared" si="183"/>
        <v/>
      </c>
      <c r="E2929" s="110" t="e">
        <f t="shared" si="182"/>
        <v>#REF!</v>
      </c>
      <c r="F2929" s="109" t="e">
        <f>IF(E2929&lt;&gt;"",MAX($F$1:$F2928)+1, "" )</f>
        <v>#REF!</v>
      </c>
      <c r="G2929" s="109" t="str">
        <f t="shared" si="184"/>
        <v/>
      </c>
    </row>
    <row r="2930" spans="1:7" ht="15.5" x14ac:dyDescent="0.35">
      <c r="A2930" s="110" t="e">
        <f t="shared" si="181"/>
        <v>#REF!</v>
      </c>
      <c r="B2930" s="109" t="e">
        <f>IF(A2930&lt;&gt;"",MAX($B$1:$B2929)+1, "" )</f>
        <v>#REF!</v>
      </c>
      <c r="C2930" s="109" t="str">
        <f t="shared" si="183"/>
        <v/>
      </c>
      <c r="E2930" s="110" t="e">
        <f t="shared" si="182"/>
        <v>#REF!</v>
      </c>
      <c r="F2930" s="109" t="e">
        <f>IF(E2930&lt;&gt;"",MAX($F$1:$F2929)+1, "" )</f>
        <v>#REF!</v>
      </c>
      <c r="G2930" s="109" t="str">
        <f t="shared" si="184"/>
        <v/>
      </c>
    </row>
    <row r="2931" spans="1:7" ht="15.5" x14ac:dyDescent="0.35">
      <c r="A2931" s="110" t="e">
        <f t="shared" si="181"/>
        <v>#REF!</v>
      </c>
      <c r="B2931" s="109" t="e">
        <f>IF(A2931&lt;&gt;"",MAX($B$1:$B2930)+1, "" )</f>
        <v>#REF!</v>
      </c>
      <c r="C2931" s="109" t="str">
        <f t="shared" si="183"/>
        <v/>
      </c>
      <c r="E2931" s="110" t="e">
        <f t="shared" si="182"/>
        <v>#REF!</v>
      </c>
      <c r="F2931" s="109" t="e">
        <f>IF(E2931&lt;&gt;"",MAX($F$1:$F2930)+1, "" )</f>
        <v>#REF!</v>
      </c>
      <c r="G2931" s="109" t="str">
        <f t="shared" si="184"/>
        <v/>
      </c>
    </row>
    <row r="2932" spans="1:7" ht="15.5" x14ac:dyDescent="0.35">
      <c r="A2932" s="110" t="e">
        <f t="shared" si="181"/>
        <v>#REF!</v>
      </c>
      <c r="B2932" s="109" t="e">
        <f>IF(A2932&lt;&gt;"",MAX($B$1:$B2931)+1, "" )</f>
        <v>#REF!</v>
      </c>
      <c r="C2932" s="109" t="str">
        <f t="shared" si="183"/>
        <v/>
      </c>
      <c r="E2932" s="110" t="e">
        <f t="shared" si="182"/>
        <v>#REF!</v>
      </c>
      <c r="F2932" s="109" t="e">
        <f>IF(E2932&lt;&gt;"",MAX($F$1:$F2931)+1, "" )</f>
        <v>#REF!</v>
      </c>
      <c r="G2932" s="109" t="str">
        <f t="shared" si="184"/>
        <v/>
      </c>
    </row>
    <row r="2933" spans="1:7" ht="15.5" x14ac:dyDescent="0.35">
      <c r="A2933" s="110" t="e">
        <f t="shared" si="181"/>
        <v>#REF!</v>
      </c>
      <c r="B2933" s="109" t="e">
        <f>IF(A2933&lt;&gt;"",MAX($B$1:$B2932)+1, "" )</f>
        <v>#REF!</v>
      </c>
      <c r="C2933" s="109" t="str">
        <f t="shared" si="183"/>
        <v/>
      </c>
      <c r="E2933" s="110" t="e">
        <f t="shared" si="182"/>
        <v>#REF!</v>
      </c>
      <c r="F2933" s="109" t="e">
        <f>IF(E2933&lt;&gt;"",MAX($F$1:$F2932)+1, "" )</f>
        <v>#REF!</v>
      </c>
      <c r="G2933" s="109" t="str">
        <f t="shared" si="184"/>
        <v/>
      </c>
    </row>
    <row r="2934" spans="1:7" ht="15.5" x14ac:dyDescent="0.35">
      <c r="A2934" s="110" t="e">
        <f t="shared" si="181"/>
        <v>#REF!</v>
      </c>
      <c r="B2934" s="109" t="e">
        <f>IF(A2934&lt;&gt;"",MAX($B$1:$B2933)+1, "" )</f>
        <v>#REF!</v>
      </c>
      <c r="C2934" s="109" t="str">
        <f t="shared" si="183"/>
        <v/>
      </c>
      <c r="E2934" s="110" t="e">
        <f t="shared" si="182"/>
        <v>#REF!</v>
      </c>
      <c r="F2934" s="109" t="e">
        <f>IF(E2934&lt;&gt;"",MAX($F$1:$F2933)+1, "" )</f>
        <v>#REF!</v>
      </c>
      <c r="G2934" s="109" t="str">
        <f t="shared" si="184"/>
        <v/>
      </c>
    </row>
    <row r="2935" spans="1:7" ht="15.5" x14ac:dyDescent="0.35">
      <c r="A2935" s="110" t="e">
        <f t="shared" si="181"/>
        <v>#REF!</v>
      </c>
      <c r="B2935" s="109" t="e">
        <f>IF(A2935&lt;&gt;"",MAX($B$1:$B2934)+1, "" )</f>
        <v>#REF!</v>
      </c>
      <c r="C2935" s="109" t="str">
        <f t="shared" si="183"/>
        <v/>
      </c>
      <c r="E2935" s="110" t="e">
        <f t="shared" si="182"/>
        <v>#REF!</v>
      </c>
      <c r="F2935" s="109" t="e">
        <f>IF(E2935&lt;&gt;"",MAX($F$1:$F2934)+1, "" )</f>
        <v>#REF!</v>
      </c>
      <c r="G2935" s="109" t="str">
        <f t="shared" si="184"/>
        <v/>
      </c>
    </row>
    <row r="2936" spans="1:7" ht="15.5" x14ac:dyDescent="0.35">
      <c r="A2936" s="110" t="e">
        <f t="shared" si="181"/>
        <v>#REF!</v>
      </c>
      <c r="B2936" s="109" t="e">
        <f>IF(A2936&lt;&gt;"",MAX($B$1:$B2935)+1, "" )</f>
        <v>#REF!</v>
      </c>
      <c r="C2936" s="109" t="str">
        <f t="shared" si="183"/>
        <v/>
      </c>
      <c r="E2936" s="110" t="e">
        <f t="shared" si="182"/>
        <v>#REF!</v>
      </c>
      <c r="F2936" s="109" t="e">
        <f>IF(E2936&lt;&gt;"",MAX($F$1:$F2935)+1, "" )</f>
        <v>#REF!</v>
      </c>
      <c r="G2936" s="109" t="str">
        <f t="shared" si="184"/>
        <v/>
      </c>
    </row>
    <row r="2937" spans="1:7" ht="15.5" x14ac:dyDescent="0.35">
      <c r="A2937" s="110" t="e">
        <f t="shared" si="181"/>
        <v>#REF!</v>
      </c>
      <c r="B2937" s="109" t="e">
        <f>IF(A2937&lt;&gt;"",MAX($B$1:$B2936)+1, "" )</f>
        <v>#REF!</v>
      </c>
      <c r="C2937" s="109" t="str">
        <f t="shared" si="183"/>
        <v/>
      </c>
      <c r="E2937" s="110" t="e">
        <f t="shared" si="182"/>
        <v>#REF!</v>
      </c>
      <c r="F2937" s="109" t="e">
        <f>IF(E2937&lt;&gt;"",MAX($F$1:$F2936)+1, "" )</f>
        <v>#REF!</v>
      </c>
      <c r="G2937" s="109" t="str">
        <f t="shared" si="184"/>
        <v/>
      </c>
    </row>
    <row r="2938" spans="1:7" ht="15.5" x14ac:dyDescent="0.35">
      <c r="A2938" s="110" t="e">
        <f t="shared" si="181"/>
        <v>#REF!</v>
      </c>
      <c r="B2938" s="109" t="e">
        <f>IF(A2938&lt;&gt;"",MAX($B$1:$B2937)+1, "" )</f>
        <v>#REF!</v>
      </c>
      <c r="C2938" s="109" t="str">
        <f t="shared" si="183"/>
        <v/>
      </c>
      <c r="E2938" s="110" t="e">
        <f t="shared" si="182"/>
        <v>#REF!</v>
      </c>
      <c r="F2938" s="109" t="e">
        <f>IF(E2938&lt;&gt;"",MAX($F$1:$F2937)+1, "" )</f>
        <v>#REF!</v>
      </c>
      <c r="G2938" s="109" t="str">
        <f t="shared" si="184"/>
        <v/>
      </c>
    </row>
    <row r="2939" spans="1:7" ht="15.5" x14ac:dyDescent="0.35">
      <c r="A2939" s="110" t="e">
        <f t="shared" si="181"/>
        <v>#REF!</v>
      </c>
      <c r="B2939" s="109" t="e">
        <f>IF(A2939&lt;&gt;"",MAX($B$1:$B2938)+1, "" )</f>
        <v>#REF!</v>
      </c>
      <c r="C2939" s="109" t="str">
        <f t="shared" si="183"/>
        <v/>
      </c>
      <c r="E2939" s="110" t="e">
        <f t="shared" si="182"/>
        <v>#REF!</v>
      </c>
      <c r="F2939" s="109" t="e">
        <f>IF(E2939&lt;&gt;"",MAX($F$1:$F2938)+1, "" )</f>
        <v>#REF!</v>
      </c>
      <c r="G2939" s="109" t="str">
        <f t="shared" si="184"/>
        <v/>
      </c>
    </row>
    <row r="2940" spans="1:7" ht="15.5" x14ac:dyDescent="0.35">
      <c r="A2940" s="110" t="e">
        <f t="shared" si="181"/>
        <v>#REF!</v>
      </c>
      <c r="B2940" s="109" t="e">
        <f>IF(A2940&lt;&gt;"",MAX($B$1:$B2939)+1, "" )</f>
        <v>#REF!</v>
      </c>
      <c r="C2940" s="109" t="str">
        <f t="shared" si="183"/>
        <v/>
      </c>
      <c r="E2940" s="110" t="e">
        <f t="shared" si="182"/>
        <v>#REF!</v>
      </c>
      <c r="F2940" s="109" t="e">
        <f>IF(E2940&lt;&gt;"",MAX($F$1:$F2939)+1, "" )</f>
        <v>#REF!</v>
      </c>
      <c r="G2940" s="109" t="str">
        <f t="shared" si="184"/>
        <v/>
      </c>
    </row>
    <row r="2941" spans="1:7" ht="15.5" x14ac:dyDescent="0.35">
      <c r="A2941" s="110" t="e">
        <f t="shared" si="181"/>
        <v>#REF!</v>
      </c>
      <c r="B2941" s="109" t="e">
        <f>IF(A2941&lt;&gt;"",MAX($B$1:$B2940)+1, "" )</f>
        <v>#REF!</v>
      </c>
      <c r="C2941" s="109" t="str">
        <f t="shared" si="183"/>
        <v/>
      </c>
      <c r="E2941" s="110" t="e">
        <f t="shared" si="182"/>
        <v>#REF!</v>
      </c>
      <c r="F2941" s="109" t="e">
        <f>IF(E2941&lt;&gt;"",MAX($F$1:$F2940)+1, "" )</f>
        <v>#REF!</v>
      </c>
      <c r="G2941" s="109" t="str">
        <f t="shared" si="184"/>
        <v/>
      </c>
    </row>
    <row r="2942" spans="1:7" ht="15.5" x14ac:dyDescent="0.35">
      <c r="A2942" s="110" t="e">
        <f t="shared" si="181"/>
        <v>#REF!</v>
      </c>
      <c r="B2942" s="109" t="e">
        <f>IF(A2942&lt;&gt;"",MAX($B$1:$B2941)+1, "" )</f>
        <v>#REF!</v>
      </c>
      <c r="C2942" s="109" t="str">
        <f t="shared" si="183"/>
        <v/>
      </c>
      <c r="E2942" s="110" t="e">
        <f t="shared" si="182"/>
        <v>#REF!</v>
      </c>
      <c r="F2942" s="109" t="e">
        <f>IF(E2942&lt;&gt;"",MAX($F$1:$F2941)+1, "" )</f>
        <v>#REF!</v>
      </c>
      <c r="G2942" s="109" t="str">
        <f t="shared" si="184"/>
        <v/>
      </c>
    </row>
    <row r="2943" spans="1:7" ht="15.5" x14ac:dyDescent="0.35">
      <c r="A2943" s="110" t="e">
        <f t="shared" si="181"/>
        <v>#REF!</v>
      </c>
      <c r="B2943" s="109" t="e">
        <f>IF(A2943&lt;&gt;"",MAX($B$1:$B2942)+1, "" )</f>
        <v>#REF!</v>
      </c>
      <c r="C2943" s="109" t="str">
        <f t="shared" si="183"/>
        <v/>
      </c>
      <c r="E2943" s="110" t="e">
        <f t="shared" si="182"/>
        <v>#REF!</v>
      </c>
      <c r="F2943" s="109" t="e">
        <f>IF(E2943&lt;&gt;"",MAX($F$1:$F2942)+1, "" )</f>
        <v>#REF!</v>
      </c>
      <c r="G2943" s="109" t="str">
        <f t="shared" si="184"/>
        <v/>
      </c>
    </row>
    <row r="2944" spans="1:7" ht="15.5" x14ac:dyDescent="0.35">
      <c r="A2944" s="110" t="e">
        <f t="shared" si="181"/>
        <v>#REF!</v>
      </c>
      <c r="B2944" s="109" t="e">
        <f>IF(A2944&lt;&gt;"",MAX($B$1:$B2943)+1, "" )</f>
        <v>#REF!</v>
      </c>
      <c r="C2944" s="109" t="str">
        <f t="shared" si="183"/>
        <v/>
      </c>
      <c r="E2944" s="110" t="e">
        <f t="shared" si="182"/>
        <v>#REF!</v>
      </c>
      <c r="F2944" s="109" t="e">
        <f>IF(E2944&lt;&gt;"",MAX($F$1:$F2943)+1, "" )</f>
        <v>#REF!</v>
      </c>
      <c r="G2944" s="109" t="str">
        <f t="shared" si="184"/>
        <v/>
      </c>
    </row>
    <row r="2945" spans="1:7" ht="15.5" x14ac:dyDescent="0.35">
      <c r="A2945" s="110" t="e">
        <f t="shared" si="181"/>
        <v>#REF!</v>
      </c>
      <c r="B2945" s="109" t="e">
        <f>IF(A2945&lt;&gt;"",MAX($B$1:$B2944)+1, "" )</f>
        <v>#REF!</v>
      </c>
      <c r="C2945" s="109" t="str">
        <f t="shared" si="183"/>
        <v/>
      </c>
      <c r="E2945" s="110" t="e">
        <f t="shared" si="182"/>
        <v>#REF!</v>
      </c>
      <c r="F2945" s="109" t="e">
        <f>IF(E2945&lt;&gt;"",MAX($F$1:$F2944)+1, "" )</f>
        <v>#REF!</v>
      </c>
      <c r="G2945" s="109" t="str">
        <f t="shared" si="184"/>
        <v/>
      </c>
    </row>
    <row r="2946" spans="1:7" ht="15.5" x14ac:dyDescent="0.35">
      <c r="A2946" s="110" t="e">
        <f t="shared" si="181"/>
        <v>#REF!</v>
      </c>
      <c r="B2946" s="109" t="e">
        <f>IF(A2946&lt;&gt;"",MAX($B$1:$B2945)+1, "" )</f>
        <v>#REF!</v>
      </c>
      <c r="C2946" s="109" t="str">
        <f t="shared" si="183"/>
        <v/>
      </c>
      <c r="E2946" s="110" t="e">
        <f t="shared" si="182"/>
        <v>#REF!</v>
      </c>
      <c r="F2946" s="109" t="e">
        <f>IF(E2946&lt;&gt;"",MAX($F$1:$F2945)+1, "" )</f>
        <v>#REF!</v>
      </c>
      <c r="G2946" s="109" t="str">
        <f t="shared" si="184"/>
        <v/>
      </c>
    </row>
    <row r="2947" spans="1:7" ht="15.5" x14ac:dyDescent="0.35">
      <c r="A2947" s="110" t="e">
        <f t="shared" si="181"/>
        <v>#REF!</v>
      </c>
      <c r="B2947" s="109" t="e">
        <f>IF(A2947&lt;&gt;"",MAX($B$1:$B2946)+1, "" )</f>
        <v>#REF!</v>
      </c>
      <c r="C2947" s="109" t="str">
        <f t="shared" si="183"/>
        <v/>
      </c>
      <c r="E2947" s="110" t="e">
        <f t="shared" si="182"/>
        <v>#REF!</v>
      </c>
      <c r="F2947" s="109" t="e">
        <f>IF(E2947&lt;&gt;"",MAX($F$1:$F2946)+1, "" )</f>
        <v>#REF!</v>
      </c>
      <c r="G2947" s="109" t="str">
        <f t="shared" si="184"/>
        <v/>
      </c>
    </row>
    <row r="2948" spans="1:7" ht="15.5" x14ac:dyDescent="0.35">
      <c r="A2948" s="110" t="e">
        <f t="shared" si="181"/>
        <v>#REF!</v>
      </c>
      <c r="B2948" s="109" t="e">
        <f>IF(A2948&lt;&gt;"",MAX($B$1:$B2947)+1, "" )</f>
        <v>#REF!</v>
      </c>
      <c r="C2948" s="109" t="str">
        <f t="shared" si="183"/>
        <v/>
      </c>
      <c r="E2948" s="110" t="e">
        <f t="shared" si="182"/>
        <v>#REF!</v>
      </c>
      <c r="F2948" s="109" t="e">
        <f>IF(E2948&lt;&gt;"",MAX($F$1:$F2947)+1, "" )</f>
        <v>#REF!</v>
      </c>
      <c r="G2948" s="109" t="str">
        <f t="shared" si="184"/>
        <v/>
      </c>
    </row>
    <row r="2949" spans="1:7" ht="15.5" x14ac:dyDescent="0.35">
      <c r="A2949" s="110" t="e">
        <f t="shared" ref="A2949:A3012" si="185">_xlfn.SINGLE(INDEX(CreationCptData,1+INT((ROW(A2945)-1)/COLUMNS(CreationCptData)),MOD(ROW(A2945)-1+COLUMNS(CreationCptData),COLUMNS(CreationCptData))+1))</f>
        <v>#REF!</v>
      </c>
      <c r="B2949" s="109" t="e">
        <f>IF(A2949&lt;&gt;"",MAX($B$1:$B2948)+1, "" )</f>
        <v>#REF!</v>
      </c>
      <c r="C2949" s="109" t="str">
        <f t="shared" si="183"/>
        <v/>
      </c>
      <c r="E2949" s="110" t="e">
        <f t="shared" ref="E2949:E3012" si="186">INDEX(PAWSCptData,1+INT((ROW(E2945)-1)/COLUMNS(PAWSCptData)),MOD(ROW(E2945)-1+COLUMNS(PAWSCptData),COLUMNS(PAWSCptData))+1)</f>
        <v>#REF!</v>
      </c>
      <c r="F2949" s="109" t="e">
        <f>IF(E2949&lt;&gt;"",MAX($F$1:$F2948)+1, "" )</f>
        <v>#REF!</v>
      </c>
      <c r="G2949" s="109" t="str">
        <f t="shared" si="184"/>
        <v/>
      </c>
    </row>
    <row r="2950" spans="1:7" ht="15.5" x14ac:dyDescent="0.35">
      <c r="A2950" s="110" t="e">
        <f t="shared" si="185"/>
        <v>#REF!</v>
      </c>
      <c r="B2950" s="109" t="e">
        <f>IF(A2950&lt;&gt;"",MAX($B$1:$B2949)+1, "" )</f>
        <v>#REF!</v>
      </c>
      <c r="C2950" s="109" t="str">
        <f t="shared" ref="C2950:C3013" si="187">IF(ISERROR(MATCH(ROW()-ROW($C$4),$B$5:$B$10989,0)),"",INDEX($A$5:$A$10989,MATCH(ROW()-ROW($C$4),$B$5:$B$10989,0)))</f>
        <v/>
      </c>
      <c r="E2950" s="110" t="e">
        <f t="shared" si="186"/>
        <v>#REF!</v>
      </c>
      <c r="F2950" s="109" t="e">
        <f>IF(E2950&lt;&gt;"",MAX($F$1:$F2949)+1, "" )</f>
        <v>#REF!</v>
      </c>
      <c r="G2950" s="109" t="str">
        <f t="shared" ref="G2950:G3013" si="188">IF(ISERROR(MATCH(ROW()-ROW($G$4),$F$5:$F$10989,0)),"",INDEX($E$5:$E$10989,MATCH(ROW()-ROW($G$4),$F$5:$F$10989,0)))</f>
        <v/>
      </c>
    </row>
    <row r="2951" spans="1:7" ht="15.5" x14ac:dyDescent="0.35">
      <c r="A2951" s="110" t="e">
        <f t="shared" si="185"/>
        <v>#REF!</v>
      </c>
      <c r="B2951" s="109" t="e">
        <f>IF(A2951&lt;&gt;"",MAX($B$1:$B2950)+1, "" )</f>
        <v>#REF!</v>
      </c>
      <c r="C2951" s="109" t="str">
        <f t="shared" si="187"/>
        <v/>
      </c>
      <c r="E2951" s="110" t="e">
        <f t="shared" si="186"/>
        <v>#REF!</v>
      </c>
      <c r="F2951" s="109" t="e">
        <f>IF(E2951&lt;&gt;"",MAX($F$1:$F2950)+1, "" )</f>
        <v>#REF!</v>
      </c>
      <c r="G2951" s="109" t="str">
        <f t="shared" si="188"/>
        <v/>
      </c>
    </row>
    <row r="2952" spans="1:7" ht="15.5" x14ac:dyDescent="0.35">
      <c r="A2952" s="110" t="e">
        <f t="shared" si="185"/>
        <v>#REF!</v>
      </c>
      <c r="B2952" s="109" t="e">
        <f>IF(A2952&lt;&gt;"",MAX($B$1:$B2951)+1, "" )</f>
        <v>#REF!</v>
      </c>
      <c r="C2952" s="109" t="str">
        <f t="shared" si="187"/>
        <v/>
      </c>
      <c r="E2952" s="110" t="e">
        <f t="shared" si="186"/>
        <v>#REF!</v>
      </c>
      <c r="F2952" s="109" t="e">
        <f>IF(E2952&lt;&gt;"",MAX($F$1:$F2951)+1, "" )</f>
        <v>#REF!</v>
      </c>
      <c r="G2952" s="109" t="str">
        <f t="shared" si="188"/>
        <v/>
      </c>
    </row>
    <row r="2953" spans="1:7" ht="15.5" x14ac:dyDescent="0.35">
      <c r="A2953" s="110" t="e">
        <f t="shared" si="185"/>
        <v>#REF!</v>
      </c>
      <c r="B2953" s="109" t="e">
        <f>IF(A2953&lt;&gt;"",MAX($B$1:$B2952)+1, "" )</f>
        <v>#REF!</v>
      </c>
      <c r="C2953" s="109" t="str">
        <f t="shared" si="187"/>
        <v/>
      </c>
      <c r="E2953" s="110" t="e">
        <f t="shared" si="186"/>
        <v>#REF!</v>
      </c>
      <c r="F2953" s="109" t="e">
        <f>IF(E2953&lt;&gt;"",MAX($F$1:$F2952)+1, "" )</f>
        <v>#REF!</v>
      </c>
      <c r="G2953" s="109" t="str">
        <f t="shared" si="188"/>
        <v/>
      </c>
    </row>
    <row r="2954" spans="1:7" ht="15.5" x14ac:dyDescent="0.35">
      <c r="A2954" s="110" t="e">
        <f t="shared" si="185"/>
        <v>#REF!</v>
      </c>
      <c r="B2954" s="109" t="e">
        <f>IF(A2954&lt;&gt;"",MAX($B$1:$B2953)+1, "" )</f>
        <v>#REF!</v>
      </c>
      <c r="C2954" s="109" t="str">
        <f t="shared" si="187"/>
        <v/>
      </c>
      <c r="E2954" s="110" t="e">
        <f t="shared" si="186"/>
        <v>#REF!</v>
      </c>
      <c r="F2954" s="109" t="e">
        <f>IF(E2954&lt;&gt;"",MAX($F$1:$F2953)+1, "" )</f>
        <v>#REF!</v>
      </c>
      <c r="G2954" s="109" t="str">
        <f t="shared" si="188"/>
        <v/>
      </c>
    </row>
    <row r="2955" spans="1:7" ht="15.5" x14ac:dyDescent="0.35">
      <c r="A2955" s="110" t="e">
        <f t="shared" si="185"/>
        <v>#REF!</v>
      </c>
      <c r="B2955" s="109" t="e">
        <f>IF(A2955&lt;&gt;"",MAX($B$1:$B2954)+1, "" )</f>
        <v>#REF!</v>
      </c>
      <c r="C2955" s="109" t="str">
        <f t="shared" si="187"/>
        <v/>
      </c>
      <c r="E2955" s="110" t="e">
        <f t="shared" si="186"/>
        <v>#REF!</v>
      </c>
      <c r="F2955" s="109" t="e">
        <f>IF(E2955&lt;&gt;"",MAX($F$1:$F2954)+1, "" )</f>
        <v>#REF!</v>
      </c>
      <c r="G2955" s="109" t="str">
        <f t="shared" si="188"/>
        <v/>
      </c>
    </row>
    <row r="2956" spans="1:7" ht="15.5" x14ac:dyDescent="0.35">
      <c r="A2956" s="110" t="e">
        <f t="shared" si="185"/>
        <v>#REF!</v>
      </c>
      <c r="B2956" s="109" t="e">
        <f>IF(A2956&lt;&gt;"",MAX($B$1:$B2955)+1, "" )</f>
        <v>#REF!</v>
      </c>
      <c r="C2956" s="109" t="str">
        <f t="shared" si="187"/>
        <v/>
      </c>
      <c r="E2956" s="110" t="e">
        <f t="shared" si="186"/>
        <v>#REF!</v>
      </c>
      <c r="F2956" s="109" t="e">
        <f>IF(E2956&lt;&gt;"",MAX($F$1:$F2955)+1, "" )</f>
        <v>#REF!</v>
      </c>
      <c r="G2956" s="109" t="str">
        <f t="shared" si="188"/>
        <v/>
      </c>
    </row>
    <row r="2957" spans="1:7" ht="15.5" x14ac:dyDescent="0.35">
      <c r="A2957" s="110" t="e">
        <f t="shared" si="185"/>
        <v>#REF!</v>
      </c>
      <c r="B2957" s="109" t="e">
        <f>IF(A2957&lt;&gt;"",MAX($B$1:$B2956)+1, "" )</f>
        <v>#REF!</v>
      </c>
      <c r="C2957" s="109" t="str">
        <f t="shared" si="187"/>
        <v/>
      </c>
      <c r="E2957" s="110" t="e">
        <f t="shared" si="186"/>
        <v>#REF!</v>
      </c>
      <c r="F2957" s="109" t="e">
        <f>IF(E2957&lt;&gt;"",MAX($F$1:$F2956)+1, "" )</f>
        <v>#REF!</v>
      </c>
      <c r="G2957" s="109" t="str">
        <f t="shared" si="188"/>
        <v/>
      </c>
    </row>
    <row r="2958" spans="1:7" ht="15.5" x14ac:dyDescent="0.35">
      <c r="A2958" s="110" t="e">
        <f t="shared" si="185"/>
        <v>#REF!</v>
      </c>
      <c r="B2958" s="109" t="e">
        <f>IF(A2958&lt;&gt;"",MAX($B$1:$B2957)+1, "" )</f>
        <v>#REF!</v>
      </c>
      <c r="C2958" s="109" t="str">
        <f t="shared" si="187"/>
        <v/>
      </c>
      <c r="E2958" s="110" t="e">
        <f t="shared" si="186"/>
        <v>#REF!</v>
      </c>
      <c r="F2958" s="109" t="e">
        <f>IF(E2958&lt;&gt;"",MAX($F$1:$F2957)+1, "" )</f>
        <v>#REF!</v>
      </c>
      <c r="G2958" s="109" t="str">
        <f t="shared" si="188"/>
        <v/>
      </c>
    </row>
    <row r="2959" spans="1:7" ht="15.5" x14ac:dyDescent="0.35">
      <c r="A2959" s="110" t="e">
        <f t="shared" si="185"/>
        <v>#REF!</v>
      </c>
      <c r="B2959" s="109" t="e">
        <f>IF(A2959&lt;&gt;"",MAX($B$1:$B2958)+1, "" )</f>
        <v>#REF!</v>
      </c>
      <c r="C2959" s="109" t="str">
        <f t="shared" si="187"/>
        <v/>
      </c>
      <c r="E2959" s="110" t="e">
        <f t="shared" si="186"/>
        <v>#REF!</v>
      </c>
      <c r="F2959" s="109" t="e">
        <f>IF(E2959&lt;&gt;"",MAX($F$1:$F2958)+1, "" )</f>
        <v>#REF!</v>
      </c>
      <c r="G2959" s="109" t="str">
        <f t="shared" si="188"/>
        <v/>
      </c>
    </row>
    <row r="2960" spans="1:7" ht="15.5" x14ac:dyDescent="0.35">
      <c r="A2960" s="110" t="e">
        <f t="shared" si="185"/>
        <v>#REF!</v>
      </c>
      <c r="B2960" s="109" t="e">
        <f>IF(A2960&lt;&gt;"",MAX($B$1:$B2959)+1, "" )</f>
        <v>#REF!</v>
      </c>
      <c r="C2960" s="109" t="str">
        <f t="shared" si="187"/>
        <v/>
      </c>
      <c r="E2960" s="110" t="e">
        <f t="shared" si="186"/>
        <v>#REF!</v>
      </c>
      <c r="F2960" s="109" t="e">
        <f>IF(E2960&lt;&gt;"",MAX($F$1:$F2959)+1, "" )</f>
        <v>#REF!</v>
      </c>
      <c r="G2960" s="109" t="str">
        <f t="shared" si="188"/>
        <v/>
      </c>
    </row>
    <row r="2961" spans="1:7" ht="15.5" x14ac:dyDescent="0.35">
      <c r="A2961" s="110" t="e">
        <f t="shared" si="185"/>
        <v>#REF!</v>
      </c>
      <c r="B2961" s="109" t="e">
        <f>IF(A2961&lt;&gt;"",MAX($B$1:$B2960)+1, "" )</f>
        <v>#REF!</v>
      </c>
      <c r="C2961" s="109" t="str">
        <f t="shared" si="187"/>
        <v/>
      </c>
      <c r="E2961" s="110" t="e">
        <f t="shared" si="186"/>
        <v>#REF!</v>
      </c>
      <c r="F2961" s="109" t="e">
        <f>IF(E2961&lt;&gt;"",MAX($F$1:$F2960)+1, "" )</f>
        <v>#REF!</v>
      </c>
      <c r="G2961" s="109" t="str">
        <f t="shared" si="188"/>
        <v/>
      </c>
    </row>
    <row r="2962" spans="1:7" ht="15.5" x14ac:dyDescent="0.35">
      <c r="A2962" s="110" t="e">
        <f t="shared" si="185"/>
        <v>#REF!</v>
      </c>
      <c r="B2962" s="109" t="e">
        <f>IF(A2962&lt;&gt;"",MAX($B$1:$B2961)+1, "" )</f>
        <v>#REF!</v>
      </c>
      <c r="C2962" s="109" t="str">
        <f t="shared" si="187"/>
        <v/>
      </c>
      <c r="E2962" s="110" t="e">
        <f t="shared" si="186"/>
        <v>#REF!</v>
      </c>
      <c r="F2962" s="109" t="e">
        <f>IF(E2962&lt;&gt;"",MAX($F$1:$F2961)+1, "" )</f>
        <v>#REF!</v>
      </c>
      <c r="G2962" s="109" t="str">
        <f t="shared" si="188"/>
        <v/>
      </c>
    </row>
    <row r="2963" spans="1:7" ht="15.5" x14ac:dyDescent="0.35">
      <c r="A2963" s="110" t="e">
        <f t="shared" si="185"/>
        <v>#REF!</v>
      </c>
      <c r="B2963" s="109" t="e">
        <f>IF(A2963&lt;&gt;"",MAX($B$1:$B2962)+1, "" )</f>
        <v>#REF!</v>
      </c>
      <c r="C2963" s="109" t="str">
        <f t="shared" si="187"/>
        <v/>
      </c>
      <c r="E2963" s="110" t="e">
        <f t="shared" si="186"/>
        <v>#REF!</v>
      </c>
      <c r="F2963" s="109" t="e">
        <f>IF(E2963&lt;&gt;"",MAX($F$1:$F2962)+1, "" )</f>
        <v>#REF!</v>
      </c>
      <c r="G2963" s="109" t="str">
        <f t="shared" si="188"/>
        <v/>
      </c>
    </row>
    <row r="2964" spans="1:7" ht="15.5" x14ac:dyDescent="0.35">
      <c r="A2964" s="110" t="e">
        <f t="shared" si="185"/>
        <v>#REF!</v>
      </c>
      <c r="B2964" s="109" t="e">
        <f>IF(A2964&lt;&gt;"",MAX($B$1:$B2963)+1, "" )</f>
        <v>#REF!</v>
      </c>
      <c r="C2964" s="109" t="str">
        <f t="shared" si="187"/>
        <v/>
      </c>
      <c r="E2964" s="110" t="e">
        <f t="shared" si="186"/>
        <v>#REF!</v>
      </c>
      <c r="F2964" s="109" t="e">
        <f>IF(E2964&lt;&gt;"",MAX($F$1:$F2963)+1, "" )</f>
        <v>#REF!</v>
      </c>
      <c r="G2964" s="109" t="str">
        <f t="shared" si="188"/>
        <v/>
      </c>
    </row>
    <row r="2965" spans="1:7" ht="15.5" x14ac:dyDescent="0.35">
      <c r="A2965" s="110" t="e">
        <f t="shared" si="185"/>
        <v>#REF!</v>
      </c>
      <c r="B2965" s="109" t="e">
        <f>IF(A2965&lt;&gt;"",MAX($B$1:$B2964)+1, "" )</f>
        <v>#REF!</v>
      </c>
      <c r="C2965" s="109" t="str">
        <f t="shared" si="187"/>
        <v/>
      </c>
      <c r="E2965" s="110" t="e">
        <f t="shared" si="186"/>
        <v>#REF!</v>
      </c>
      <c r="F2965" s="109" t="e">
        <f>IF(E2965&lt;&gt;"",MAX($F$1:$F2964)+1, "" )</f>
        <v>#REF!</v>
      </c>
      <c r="G2965" s="109" t="str">
        <f t="shared" si="188"/>
        <v/>
      </c>
    </row>
    <row r="2966" spans="1:7" ht="15.5" x14ac:dyDescent="0.35">
      <c r="A2966" s="110" t="e">
        <f t="shared" si="185"/>
        <v>#REF!</v>
      </c>
      <c r="B2966" s="109" t="e">
        <f>IF(A2966&lt;&gt;"",MAX($B$1:$B2965)+1, "" )</f>
        <v>#REF!</v>
      </c>
      <c r="C2966" s="109" t="str">
        <f t="shared" si="187"/>
        <v/>
      </c>
      <c r="E2966" s="110" t="e">
        <f t="shared" si="186"/>
        <v>#REF!</v>
      </c>
      <c r="F2966" s="109" t="e">
        <f>IF(E2966&lt;&gt;"",MAX($F$1:$F2965)+1, "" )</f>
        <v>#REF!</v>
      </c>
      <c r="G2966" s="109" t="str">
        <f t="shared" si="188"/>
        <v/>
      </c>
    </row>
    <row r="2967" spans="1:7" ht="15.5" x14ac:dyDescent="0.35">
      <c r="A2967" s="110" t="e">
        <f t="shared" si="185"/>
        <v>#REF!</v>
      </c>
      <c r="B2967" s="109" t="e">
        <f>IF(A2967&lt;&gt;"",MAX($B$1:$B2966)+1, "" )</f>
        <v>#REF!</v>
      </c>
      <c r="C2967" s="109" t="str">
        <f t="shared" si="187"/>
        <v/>
      </c>
      <c r="E2967" s="110" t="e">
        <f t="shared" si="186"/>
        <v>#REF!</v>
      </c>
      <c r="F2967" s="109" t="e">
        <f>IF(E2967&lt;&gt;"",MAX($F$1:$F2966)+1, "" )</f>
        <v>#REF!</v>
      </c>
      <c r="G2967" s="109" t="str">
        <f t="shared" si="188"/>
        <v/>
      </c>
    </row>
    <row r="2968" spans="1:7" ht="15.5" x14ac:dyDescent="0.35">
      <c r="A2968" s="110" t="e">
        <f t="shared" si="185"/>
        <v>#REF!</v>
      </c>
      <c r="B2968" s="109" t="e">
        <f>IF(A2968&lt;&gt;"",MAX($B$1:$B2967)+1, "" )</f>
        <v>#REF!</v>
      </c>
      <c r="C2968" s="109" t="str">
        <f t="shared" si="187"/>
        <v/>
      </c>
      <c r="E2968" s="110" t="e">
        <f t="shared" si="186"/>
        <v>#REF!</v>
      </c>
      <c r="F2968" s="109" t="e">
        <f>IF(E2968&lt;&gt;"",MAX($F$1:$F2967)+1, "" )</f>
        <v>#REF!</v>
      </c>
      <c r="G2968" s="109" t="str">
        <f t="shared" si="188"/>
        <v/>
      </c>
    </row>
    <row r="2969" spans="1:7" ht="15.5" x14ac:dyDescent="0.35">
      <c r="A2969" s="110" t="e">
        <f t="shared" si="185"/>
        <v>#REF!</v>
      </c>
      <c r="B2969" s="109" t="e">
        <f>IF(A2969&lt;&gt;"",MAX($B$1:$B2968)+1, "" )</f>
        <v>#REF!</v>
      </c>
      <c r="C2969" s="109" t="str">
        <f t="shared" si="187"/>
        <v/>
      </c>
      <c r="E2969" s="110" t="e">
        <f t="shared" si="186"/>
        <v>#REF!</v>
      </c>
      <c r="F2969" s="109" t="e">
        <f>IF(E2969&lt;&gt;"",MAX($F$1:$F2968)+1, "" )</f>
        <v>#REF!</v>
      </c>
      <c r="G2969" s="109" t="str">
        <f t="shared" si="188"/>
        <v/>
      </c>
    </row>
    <row r="2970" spans="1:7" ht="15.5" x14ac:dyDescent="0.35">
      <c r="A2970" s="110" t="e">
        <f t="shared" si="185"/>
        <v>#REF!</v>
      </c>
      <c r="B2970" s="109" t="e">
        <f>IF(A2970&lt;&gt;"",MAX($B$1:$B2969)+1, "" )</f>
        <v>#REF!</v>
      </c>
      <c r="C2970" s="109" t="str">
        <f t="shared" si="187"/>
        <v/>
      </c>
      <c r="E2970" s="110" t="e">
        <f t="shared" si="186"/>
        <v>#REF!</v>
      </c>
      <c r="F2970" s="109" t="e">
        <f>IF(E2970&lt;&gt;"",MAX($F$1:$F2969)+1, "" )</f>
        <v>#REF!</v>
      </c>
      <c r="G2970" s="109" t="str">
        <f t="shared" si="188"/>
        <v/>
      </c>
    </row>
    <row r="2971" spans="1:7" ht="15.5" x14ac:dyDescent="0.35">
      <c r="A2971" s="110" t="e">
        <f t="shared" si="185"/>
        <v>#REF!</v>
      </c>
      <c r="B2971" s="109" t="e">
        <f>IF(A2971&lt;&gt;"",MAX($B$1:$B2970)+1, "" )</f>
        <v>#REF!</v>
      </c>
      <c r="C2971" s="109" t="str">
        <f t="shared" si="187"/>
        <v/>
      </c>
      <c r="E2971" s="110" t="e">
        <f t="shared" si="186"/>
        <v>#REF!</v>
      </c>
      <c r="F2971" s="109" t="e">
        <f>IF(E2971&lt;&gt;"",MAX($F$1:$F2970)+1, "" )</f>
        <v>#REF!</v>
      </c>
      <c r="G2971" s="109" t="str">
        <f t="shared" si="188"/>
        <v/>
      </c>
    </row>
    <row r="2972" spans="1:7" ht="15.5" x14ac:dyDescent="0.35">
      <c r="A2972" s="110" t="e">
        <f t="shared" si="185"/>
        <v>#REF!</v>
      </c>
      <c r="B2972" s="109" t="e">
        <f>IF(A2972&lt;&gt;"",MAX($B$1:$B2971)+1, "" )</f>
        <v>#REF!</v>
      </c>
      <c r="C2972" s="109" t="str">
        <f t="shared" si="187"/>
        <v/>
      </c>
      <c r="E2972" s="110" t="e">
        <f t="shared" si="186"/>
        <v>#REF!</v>
      </c>
      <c r="F2972" s="109" t="e">
        <f>IF(E2972&lt;&gt;"",MAX($F$1:$F2971)+1, "" )</f>
        <v>#REF!</v>
      </c>
      <c r="G2972" s="109" t="str">
        <f t="shared" si="188"/>
        <v/>
      </c>
    </row>
    <row r="2973" spans="1:7" ht="15.5" x14ac:dyDescent="0.35">
      <c r="A2973" s="110" t="e">
        <f t="shared" si="185"/>
        <v>#REF!</v>
      </c>
      <c r="B2973" s="109" t="e">
        <f>IF(A2973&lt;&gt;"",MAX($B$1:$B2972)+1, "" )</f>
        <v>#REF!</v>
      </c>
      <c r="C2973" s="109" t="str">
        <f t="shared" si="187"/>
        <v/>
      </c>
      <c r="E2973" s="110" t="e">
        <f t="shared" si="186"/>
        <v>#REF!</v>
      </c>
      <c r="F2973" s="109" t="e">
        <f>IF(E2973&lt;&gt;"",MAX($F$1:$F2972)+1, "" )</f>
        <v>#REF!</v>
      </c>
      <c r="G2973" s="109" t="str">
        <f t="shared" si="188"/>
        <v/>
      </c>
    </row>
    <row r="2974" spans="1:7" ht="15.5" x14ac:dyDescent="0.35">
      <c r="A2974" s="110" t="e">
        <f t="shared" si="185"/>
        <v>#REF!</v>
      </c>
      <c r="B2974" s="109" t="e">
        <f>IF(A2974&lt;&gt;"",MAX($B$1:$B2973)+1, "" )</f>
        <v>#REF!</v>
      </c>
      <c r="C2974" s="109" t="str">
        <f t="shared" si="187"/>
        <v/>
      </c>
      <c r="E2974" s="110" t="e">
        <f t="shared" si="186"/>
        <v>#REF!</v>
      </c>
      <c r="F2974" s="109" t="e">
        <f>IF(E2974&lt;&gt;"",MAX($F$1:$F2973)+1, "" )</f>
        <v>#REF!</v>
      </c>
      <c r="G2974" s="109" t="str">
        <f t="shared" si="188"/>
        <v/>
      </c>
    </row>
    <row r="2975" spans="1:7" ht="15.5" x14ac:dyDescent="0.35">
      <c r="A2975" s="110" t="e">
        <f t="shared" si="185"/>
        <v>#REF!</v>
      </c>
      <c r="B2975" s="109" t="e">
        <f>IF(A2975&lt;&gt;"",MAX($B$1:$B2974)+1, "" )</f>
        <v>#REF!</v>
      </c>
      <c r="C2975" s="109" t="str">
        <f t="shared" si="187"/>
        <v/>
      </c>
      <c r="E2975" s="110" t="e">
        <f t="shared" si="186"/>
        <v>#REF!</v>
      </c>
      <c r="F2975" s="109" t="e">
        <f>IF(E2975&lt;&gt;"",MAX($F$1:$F2974)+1, "" )</f>
        <v>#REF!</v>
      </c>
      <c r="G2975" s="109" t="str">
        <f t="shared" si="188"/>
        <v/>
      </c>
    </row>
    <row r="2976" spans="1:7" ht="15.5" x14ac:dyDescent="0.35">
      <c r="A2976" s="110" t="e">
        <f t="shared" si="185"/>
        <v>#REF!</v>
      </c>
      <c r="B2976" s="109" t="e">
        <f>IF(A2976&lt;&gt;"",MAX($B$1:$B2975)+1, "" )</f>
        <v>#REF!</v>
      </c>
      <c r="C2976" s="109" t="str">
        <f t="shared" si="187"/>
        <v/>
      </c>
      <c r="E2976" s="110" t="e">
        <f t="shared" si="186"/>
        <v>#REF!</v>
      </c>
      <c r="F2976" s="109" t="e">
        <f>IF(E2976&lt;&gt;"",MAX($F$1:$F2975)+1, "" )</f>
        <v>#REF!</v>
      </c>
      <c r="G2976" s="109" t="str">
        <f t="shared" si="188"/>
        <v/>
      </c>
    </row>
    <row r="2977" spans="1:7" ht="15.5" x14ac:dyDescent="0.35">
      <c r="A2977" s="110" t="e">
        <f t="shared" si="185"/>
        <v>#REF!</v>
      </c>
      <c r="B2977" s="109" t="e">
        <f>IF(A2977&lt;&gt;"",MAX($B$1:$B2976)+1, "" )</f>
        <v>#REF!</v>
      </c>
      <c r="C2977" s="109" t="str">
        <f t="shared" si="187"/>
        <v/>
      </c>
      <c r="E2977" s="110" t="e">
        <f t="shared" si="186"/>
        <v>#REF!</v>
      </c>
      <c r="F2977" s="109" t="e">
        <f>IF(E2977&lt;&gt;"",MAX($F$1:$F2976)+1, "" )</f>
        <v>#REF!</v>
      </c>
      <c r="G2977" s="109" t="str">
        <f t="shared" si="188"/>
        <v/>
      </c>
    </row>
    <row r="2978" spans="1:7" ht="15.5" x14ac:dyDescent="0.35">
      <c r="A2978" s="110" t="e">
        <f t="shared" si="185"/>
        <v>#REF!</v>
      </c>
      <c r="B2978" s="109" t="e">
        <f>IF(A2978&lt;&gt;"",MAX($B$1:$B2977)+1, "" )</f>
        <v>#REF!</v>
      </c>
      <c r="C2978" s="109" t="str">
        <f t="shared" si="187"/>
        <v/>
      </c>
      <c r="E2978" s="110" t="e">
        <f t="shared" si="186"/>
        <v>#REF!</v>
      </c>
      <c r="F2978" s="109" t="e">
        <f>IF(E2978&lt;&gt;"",MAX($F$1:$F2977)+1, "" )</f>
        <v>#REF!</v>
      </c>
      <c r="G2978" s="109" t="str">
        <f t="shared" si="188"/>
        <v/>
      </c>
    </row>
    <row r="2979" spans="1:7" ht="15.5" x14ac:dyDescent="0.35">
      <c r="A2979" s="110" t="e">
        <f t="shared" si="185"/>
        <v>#REF!</v>
      </c>
      <c r="B2979" s="109" t="e">
        <f>IF(A2979&lt;&gt;"",MAX($B$1:$B2978)+1, "" )</f>
        <v>#REF!</v>
      </c>
      <c r="C2979" s="109" t="str">
        <f t="shared" si="187"/>
        <v/>
      </c>
      <c r="E2979" s="110" t="e">
        <f t="shared" si="186"/>
        <v>#REF!</v>
      </c>
      <c r="F2979" s="109" t="e">
        <f>IF(E2979&lt;&gt;"",MAX($F$1:$F2978)+1, "" )</f>
        <v>#REF!</v>
      </c>
      <c r="G2979" s="109" t="str">
        <f t="shared" si="188"/>
        <v/>
      </c>
    </row>
    <row r="2980" spans="1:7" ht="15.5" x14ac:dyDescent="0.35">
      <c r="A2980" s="110" t="e">
        <f t="shared" si="185"/>
        <v>#REF!</v>
      </c>
      <c r="B2980" s="109" t="e">
        <f>IF(A2980&lt;&gt;"",MAX($B$1:$B2979)+1, "" )</f>
        <v>#REF!</v>
      </c>
      <c r="C2980" s="109" t="str">
        <f t="shared" si="187"/>
        <v/>
      </c>
      <c r="E2980" s="110" t="e">
        <f t="shared" si="186"/>
        <v>#REF!</v>
      </c>
      <c r="F2980" s="109" t="e">
        <f>IF(E2980&lt;&gt;"",MAX($F$1:$F2979)+1, "" )</f>
        <v>#REF!</v>
      </c>
      <c r="G2980" s="109" t="str">
        <f t="shared" si="188"/>
        <v/>
      </c>
    </row>
    <row r="2981" spans="1:7" ht="15.5" x14ac:dyDescent="0.35">
      <c r="A2981" s="110" t="e">
        <f t="shared" si="185"/>
        <v>#REF!</v>
      </c>
      <c r="B2981" s="109" t="e">
        <f>IF(A2981&lt;&gt;"",MAX($B$1:$B2980)+1, "" )</f>
        <v>#REF!</v>
      </c>
      <c r="C2981" s="109" t="str">
        <f t="shared" si="187"/>
        <v/>
      </c>
      <c r="E2981" s="110" t="e">
        <f t="shared" si="186"/>
        <v>#REF!</v>
      </c>
      <c r="F2981" s="109" t="e">
        <f>IF(E2981&lt;&gt;"",MAX($F$1:$F2980)+1, "" )</f>
        <v>#REF!</v>
      </c>
      <c r="G2981" s="109" t="str">
        <f t="shared" si="188"/>
        <v/>
      </c>
    </row>
    <row r="2982" spans="1:7" ht="15.5" x14ac:dyDescent="0.35">
      <c r="A2982" s="110" t="e">
        <f t="shared" si="185"/>
        <v>#REF!</v>
      </c>
      <c r="B2982" s="109" t="e">
        <f>IF(A2982&lt;&gt;"",MAX($B$1:$B2981)+1, "" )</f>
        <v>#REF!</v>
      </c>
      <c r="C2982" s="109" t="str">
        <f t="shared" si="187"/>
        <v/>
      </c>
      <c r="E2982" s="110" t="e">
        <f t="shared" si="186"/>
        <v>#REF!</v>
      </c>
      <c r="F2982" s="109" t="e">
        <f>IF(E2982&lt;&gt;"",MAX($F$1:$F2981)+1, "" )</f>
        <v>#REF!</v>
      </c>
      <c r="G2982" s="109" t="str">
        <f t="shared" si="188"/>
        <v/>
      </c>
    </row>
    <row r="2983" spans="1:7" ht="15.5" x14ac:dyDescent="0.35">
      <c r="A2983" s="110" t="e">
        <f t="shared" si="185"/>
        <v>#REF!</v>
      </c>
      <c r="B2983" s="109" t="e">
        <f>IF(A2983&lt;&gt;"",MAX($B$1:$B2982)+1, "" )</f>
        <v>#REF!</v>
      </c>
      <c r="C2983" s="109" t="str">
        <f t="shared" si="187"/>
        <v/>
      </c>
      <c r="E2983" s="110" t="e">
        <f t="shared" si="186"/>
        <v>#REF!</v>
      </c>
      <c r="F2983" s="109" t="e">
        <f>IF(E2983&lt;&gt;"",MAX($F$1:$F2982)+1, "" )</f>
        <v>#REF!</v>
      </c>
      <c r="G2983" s="109" t="str">
        <f t="shared" si="188"/>
        <v/>
      </c>
    </row>
    <row r="2984" spans="1:7" ht="15.5" x14ac:dyDescent="0.35">
      <c r="A2984" s="110" t="e">
        <f t="shared" si="185"/>
        <v>#REF!</v>
      </c>
      <c r="B2984" s="109" t="e">
        <f>IF(A2984&lt;&gt;"",MAX($B$1:$B2983)+1, "" )</f>
        <v>#REF!</v>
      </c>
      <c r="C2984" s="109" t="str">
        <f t="shared" si="187"/>
        <v/>
      </c>
      <c r="E2984" s="110" t="e">
        <f t="shared" si="186"/>
        <v>#REF!</v>
      </c>
      <c r="F2984" s="109" t="e">
        <f>IF(E2984&lt;&gt;"",MAX($F$1:$F2983)+1, "" )</f>
        <v>#REF!</v>
      </c>
      <c r="G2984" s="109" t="str">
        <f t="shared" si="188"/>
        <v/>
      </c>
    </row>
    <row r="2985" spans="1:7" ht="15.5" x14ac:dyDescent="0.35">
      <c r="A2985" s="110" t="e">
        <f t="shared" si="185"/>
        <v>#REF!</v>
      </c>
      <c r="B2985" s="109" t="e">
        <f>IF(A2985&lt;&gt;"",MAX($B$1:$B2984)+1, "" )</f>
        <v>#REF!</v>
      </c>
      <c r="C2985" s="109" t="str">
        <f t="shared" si="187"/>
        <v/>
      </c>
      <c r="E2985" s="110" t="e">
        <f t="shared" si="186"/>
        <v>#REF!</v>
      </c>
      <c r="F2985" s="109" t="e">
        <f>IF(E2985&lt;&gt;"",MAX($F$1:$F2984)+1, "" )</f>
        <v>#REF!</v>
      </c>
      <c r="G2985" s="109" t="str">
        <f t="shared" si="188"/>
        <v/>
      </c>
    </row>
    <row r="2986" spans="1:7" ht="15.5" x14ac:dyDescent="0.35">
      <c r="A2986" s="110" t="e">
        <f t="shared" si="185"/>
        <v>#REF!</v>
      </c>
      <c r="B2986" s="109" t="e">
        <f>IF(A2986&lt;&gt;"",MAX($B$1:$B2985)+1, "" )</f>
        <v>#REF!</v>
      </c>
      <c r="C2986" s="109" t="str">
        <f t="shared" si="187"/>
        <v/>
      </c>
      <c r="E2986" s="110" t="e">
        <f t="shared" si="186"/>
        <v>#REF!</v>
      </c>
      <c r="F2986" s="109" t="e">
        <f>IF(E2986&lt;&gt;"",MAX($F$1:$F2985)+1, "" )</f>
        <v>#REF!</v>
      </c>
      <c r="G2986" s="109" t="str">
        <f t="shared" si="188"/>
        <v/>
      </c>
    </row>
    <row r="2987" spans="1:7" ht="15.5" x14ac:dyDescent="0.35">
      <c r="A2987" s="110" t="e">
        <f t="shared" si="185"/>
        <v>#REF!</v>
      </c>
      <c r="B2987" s="109" t="e">
        <f>IF(A2987&lt;&gt;"",MAX($B$1:$B2986)+1, "" )</f>
        <v>#REF!</v>
      </c>
      <c r="C2987" s="109" t="str">
        <f t="shared" si="187"/>
        <v/>
      </c>
      <c r="E2987" s="110" t="e">
        <f t="shared" si="186"/>
        <v>#REF!</v>
      </c>
      <c r="F2987" s="109" t="e">
        <f>IF(E2987&lt;&gt;"",MAX($F$1:$F2986)+1, "" )</f>
        <v>#REF!</v>
      </c>
      <c r="G2987" s="109" t="str">
        <f t="shared" si="188"/>
        <v/>
      </c>
    </row>
    <row r="2988" spans="1:7" ht="15.5" x14ac:dyDescent="0.35">
      <c r="A2988" s="110" t="e">
        <f t="shared" si="185"/>
        <v>#REF!</v>
      </c>
      <c r="B2988" s="109" t="e">
        <f>IF(A2988&lt;&gt;"",MAX($B$1:$B2987)+1, "" )</f>
        <v>#REF!</v>
      </c>
      <c r="C2988" s="109" t="str">
        <f t="shared" si="187"/>
        <v/>
      </c>
      <c r="E2988" s="110" t="e">
        <f t="shared" si="186"/>
        <v>#REF!</v>
      </c>
      <c r="F2988" s="109" t="e">
        <f>IF(E2988&lt;&gt;"",MAX($F$1:$F2987)+1, "" )</f>
        <v>#REF!</v>
      </c>
      <c r="G2988" s="109" t="str">
        <f t="shared" si="188"/>
        <v/>
      </c>
    </row>
    <row r="2989" spans="1:7" ht="15.5" x14ac:dyDescent="0.35">
      <c r="A2989" s="110" t="e">
        <f t="shared" si="185"/>
        <v>#REF!</v>
      </c>
      <c r="B2989" s="109" t="e">
        <f>IF(A2989&lt;&gt;"",MAX($B$1:$B2988)+1, "" )</f>
        <v>#REF!</v>
      </c>
      <c r="C2989" s="109" t="str">
        <f t="shared" si="187"/>
        <v/>
      </c>
      <c r="E2989" s="110" t="e">
        <f t="shared" si="186"/>
        <v>#REF!</v>
      </c>
      <c r="F2989" s="109" t="e">
        <f>IF(E2989&lt;&gt;"",MAX($F$1:$F2988)+1, "" )</f>
        <v>#REF!</v>
      </c>
      <c r="G2989" s="109" t="str">
        <f t="shared" si="188"/>
        <v/>
      </c>
    </row>
    <row r="2990" spans="1:7" ht="15.5" x14ac:dyDescent="0.35">
      <c r="A2990" s="110" t="e">
        <f t="shared" si="185"/>
        <v>#REF!</v>
      </c>
      <c r="B2990" s="109" t="e">
        <f>IF(A2990&lt;&gt;"",MAX($B$1:$B2989)+1, "" )</f>
        <v>#REF!</v>
      </c>
      <c r="C2990" s="109" t="str">
        <f t="shared" si="187"/>
        <v/>
      </c>
      <c r="E2990" s="110" t="e">
        <f t="shared" si="186"/>
        <v>#REF!</v>
      </c>
      <c r="F2990" s="109" t="e">
        <f>IF(E2990&lt;&gt;"",MAX($F$1:$F2989)+1, "" )</f>
        <v>#REF!</v>
      </c>
      <c r="G2990" s="109" t="str">
        <f t="shared" si="188"/>
        <v/>
      </c>
    </row>
    <row r="2991" spans="1:7" ht="15.5" x14ac:dyDescent="0.35">
      <c r="A2991" s="110" t="e">
        <f t="shared" si="185"/>
        <v>#REF!</v>
      </c>
      <c r="B2991" s="109" t="e">
        <f>IF(A2991&lt;&gt;"",MAX($B$1:$B2990)+1, "" )</f>
        <v>#REF!</v>
      </c>
      <c r="C2991" s="109" t="str">
        <f t="shared" si="187"/>
        <v/>
      </c>
      <c r="E2991" s="110" t="e">
        <f t="shared" si="186"/>
        <v>#REF!</v>
      </c>
      <c r="F2991" s="109" t="e">
        <f>IF(E2991&lt;&gt;"",MAX($F$1:$F2990)+1, "" )</f>
        <v>#REF!</v>
      </c>
      <c r="G2991" s="109" t="str">
        <f t="shared" si="188"/>
        <v/>
      </c>
    </row>
    <row r="2992" spans="1:7" ht="15.5" x14ac:dyDescent="0.35">
      <c r="A2992" s="110" t="e">
        <f t="shared" si="185"/>
        <v>#REF!</v>
      </c>
      <c r="B2992" s="109" t="e">
        <f>IF(A2992&lt;&gt;"",MAX($B$1:$B2991)+1, "" )</f>
        <v>#REF!</v>
      </c>
      <c r="C2992" s="109" t="str">
        <f t="shared" si="187"/>
        <v/>
      </c>
      <c r="E2992" s="110" t="e">
        <f t="shared" si="186"/>
        <v>#REF!</v>
      </c>
      <c r="F2992" s="109" t="e">
        <f>IF(E2992&lt;&gt;"",MAX($F$1:$F2991)+1, "" )</f>
        <v>#REF!</v>
      </c>
      <c r="G2992" s="109" t="str">
        <f t="shared" si="188"/>
        <v/>
      </c>
    </row>
    <row r="2993" spans="1:7" ht="15.5" x14ac:dyDescent="0.35">
      <c r="A2993" s="110" t="e">
        <f t="shared" si="185"/>
        <v>#REF!</v>
      </c>
      <c r="B2993" s="109" t="e">
        <f>IF(A2993&lt;&gt;"",MAX($B$1:$B2992)+1, "" )</f>
        <v>#REF!</v>
      </c>
      <c r="C2993" s="109" t="str">
        <f t="shared" si="187"/>
        <v/>
      </c>
      <c r="E2993" s="110" t="e">
        <f t="shared" si="186"/>
        <v>#REF!</v>
      </c>
      <c r="F2993" s="109" t="e">
        <f>IF(E2993&lt;&gt;"",MAX($F$1:$F2992)+1, "" )</f>
        <v>#REF!</v>
      </c>
      <c r="G2993" s="109" t="str">
        <f t="shared" si="188"/>
        <v/>
      </c>
    </row>
    <row r="2994" spans="1:7" ht="15.5" x14ac:dyDescent="0.35">
      <c r="A2994" s="110" t="e">
        <f t="shared" si="185"/>
        <v>#REF!</v>
      </c>
      <c r="B2994" s="109" t="e">
        <f>IF(A2994&lt;&gt;"",MAX($B$1:$B2993)+1, "" )</f>
        <v>#REF!</v>
      </c>
      <c r="C2994" s="109" t="str">
        <f t="shared" si="187"/>
        <v/>
      </c>
      <c r="E2994" s="110" t="e">
        <f t="shared" si="186"/>
        <v>#REF!</v>
      </c>
      <c r="F2994" s="109" t="e">
        <f>IF(E2994&lt;&gt;"",MAX($F$1:$F2993)+1, "" )</f>
        <v>#REF!</v>
      </c>
      <c r="G2994" s="109" t="str">
        <f t="shared" si="188"/>
        <v/>
      </c>
    </row>
    <row r="2995" spans="1:7" ht="15.5" x14ac:dyDescent="0.35">
      <c r="A2995" s="110" t="e">
        <f t="shared" si="185"/>
        <v>#REF!</v>
      </c>
      <c r="B2995" s="109" t="e">
        <f>IF(A2995&lt;&gt;"",MAX($B$1:$B2994)+1, "" )</f>
        <v>#REF!</v>
      </c>
      <c r="C2995" s="109" t="str">
        <f t="shared" si="187"/>
        <v/>
      </c>
      <c r="E2995" s="110" t="e">
        <f t="shared" si="186"/>
        <v>#REF!</v>
      </c>
      <c r="F2995" s="109" t="e">
        <f>IF(E2995&lt;&gt;"",MAX($F$1:$F2994)+1, "" )</f>
        <v>#REF!</v>
      </c>
      <c r="G2995" s="109" t="str">
        <f t="shared" si="188"/>
        <v/>
      </c>
    </row>
    <row r="2996" spans="1:7" ht="15.5" x14ac:dyDescent="0.35">
      <c r="A2996" s="110" t="e">
        <f t="shared" si="185"/>
        <v>#REF!</v>
      </c>
      <c r="B2996" s="109" t="e">
        <f>IF(A2996&lt;&gt;"",MAX($B$1:$B2995)+1, "" )</f>
        <v>#REF!</v>
      </c>
      <c r="C2996" s="109" t="str">
        <f t="shared" si="187"/>
        <v/>
      </c>
      <c r="E2996" s="110" t="e">
        <f t="shared" si="186"/>
        <v>#REF!</v>
      </c>
      <c r="F2996" s="109" t="e">
        <f>IF(E2996&lt;&gt;"",MAX($F$1:$F2995)+1, "" )</f>
        <v>#REF!</v>
      </c>
      <c r="G2996" s="109" t="str">
        <f t="shared" si="188"/>
        <v/>
      </c>
    </row>
    <row r="2997" spans="1:7" ht="15.5" x14ac:dyDescent="0.35">
      <c r="A2997" s="110" t="e">
        <f t="shared" si="185"/>
        <v>#REF!</v>
      </c>
      <c r="B2997" s="109" t="e">
        <f>IF(A2997&lt;&gt;"",MAX($B$1:$B2996)+1, "" )</f>
        <v>#REF!</v>
      </c>
      <c r="C2997" s="109" t="str">
        <f t="shared" si="187"/>
        <v/>
      </c>
      <c r="E2997" s="110" t="e">
        <f t="shared" si="186"/>
        <v>#REF!</v>
      </c>
      <c r="F2997" s="109" t="e">
        <f>IF(E2997&lt;&gt;"",MAX($F$1:$F2996)+1, "" )</f>
        <v>#REF!</v>
      </c>
      <c r="G2997" s="109" t="str">
        <f t="shared" si="188"/>
        <v/>
      </c>
    </row>
    <row r="2998" spans="1:7" ht="15.5" x14ac:dyDescent="0.35">
      <c r="A2998" s="110" t="e">
        <f t="shared" si="185"/>
        <v>#REF!</v>
      </c>
      <c r="B2998" s="109" t="e">
        <f>IF(A2998&lt;&gt;"",MAX($B$1:$B2997)+1, "" )</f>
        <v>#REF!</v>
      </c>
      <c r="C2998" s="109" t="str">
        <f t="shared" si="187"/>
        <v/>
      </c>
      <c r="E2998" s="110" t="e">
        <f t="shared" si="186"/>
        <v>#REF!</v>
      </c>
      <c r="F2998" s="109" t="e">
        <f>IF(E2998&lt;&gt;"",MAX($F$1:$F2997)+1, "" )</f>
        <v>#REF!</v>
      </c>
      <c r="G2998" s="109" t="str">
        <f t="shared" si="188"/>
        <v/>
      </c>
    </row>
    <row r="2999" spans="1:7" ht="15.5" x14ac:dyDescent="0.35">
      <c r="A2999" s="110" t="e">
        <f t="shared" si="185"/>
        <v>#REF!</v>
      </c>
      <c r="B2999" s="109" t="e">
        <f>IF(A2999&lt;&gt;"",MAX($B$1:$B2998)+1, "" )</f>
        <v>#REF!</v>
      </c>
      <c r="C2999" s="109" t="str">
        <f t="shared" si="187"/>
        <v/>
      </c>
      <c r="E2999" s="110" t="e">
        <f t="shared" si="186"/>
        <v>#REF!</v>
      </c>
      <c r="F2999" s="109" t="e">
        <f>IF(E2999&lt;&gt;"",MAX($F$1:$F2998)+1, "" )</f>
        <v>#REF!</v>
      </c>
      <c r="G2999" s="109" t="str">
        <f t="shared" si="188"/>
        <v/>
      </c>
    </row>
    <row r="3000" spans="1:7" ht="15.5" x14ac:dyDescent="0.35">
      <c r="A3000" s="110" t="e">
        <f t="shared" si="185"/>
        <v>#REF!</v>
      </c>
      <c r="B3000" s="109" t="e">
        <f>IF(A3000&lt;&gt;"",MAX($B$1:$B2999)+1, "" )</f>
        <v>#REF!</v>
      </c>
      <c r="C3000" s="109" t="str">
        <f t="shared" si="187"/>
        <v/>
      </c>
      <c r="E3000" s="110" t="e">
        <f t="shared" si="186"/>
        <v>#REF!</v>
      </c>
      <c r="F3000" s="109" t="e">
        <f>IF(E3000&lt;&gt;"",MAX($F$1:$F2999)+1, "" )</f>
        <v>#REF!</v>
      </c>
      <c r="G3000" s="109" t="str">
        <f t="shared" si="188"/>
        <v/>
      </c>
    </row>
    <row r="3001" spans="1:7" ht="15.5" x14ac:dyDescent="0.35">
      <c r="A3001" s="110" t="e">
        <f t="shared" si="185"/>
        <v>#REF!</v>
      </c>
      <c r="B3001" s="109" t="e">
        <f>IF(A3001&lt;&gt;"",MAX($B$1:$B3000)+1, "" )</f>
        <v>#REF!</v>
      </c>
      <c r="C3001" s="109" t="str">
        <f t="shared" si="187"/>
        <v/>
      </c>
      <c r="E3001" s="110" t="e">
        <f t="shared" si="186"/>
        <v>#REF!</v>
      </c>
      <c r="F3001" s="109" t="e">
        <f>IF(E3001&lt;&gt;"",MAX($F$1:$F3000)+1, "" )</f>
        <v>#REF!</v>
      </c>
      <c r="G3001" s="109" t="str">
        <f t="shared" si="188"/>
        <v/>
      </c>
    </row>
    <row r="3002" spans="1:7" ht="15.5" x14ac:dyDescent="0.35">
      <c r="A3002" s="110" t="e">
        <f t="shared" si="185"/>
        <v>#REF!</v>
      </c>
      <c r="B3002" s="109" t="e">
        <f>IF(A3002&lt;&gt;"",MAX($B$1:$B3001)+1, "" )</f>
        <v>#REF!</v>
      </c>
      <c r="C3002" s="109" t="str">
        <f t="shared" si="187"/>
        <v/>
      </c>
      <c r="E3002" s="110" t="e">
        <f t="shared" si="186"/>
        <v>#REF!</v>
      </c>
      <c r="F3002" s="109" t="e">
        <f>IF(E3002&lt;&gt;"",MAX($F$1:$F3001)+1, "" )</f>
        <v>#REF!</v>
      </c>
      <c r="G3002" s="109" t="str">
        <f t="shared" si="188"/>
        <v/>
      </c>
    </row>
    <row r="3003" spans="1:7" ht="15.5" x14ac:dyDescent="0.35">
      <c r="A3003" s="110" t="e">
        <f t="shared" si="185"/>
        <v>#REF!</v>
      </c>
      <c r="B3003" s="109" t="e">
        <f>IF(A3003&lt;&gt;"",MAX($B$1:$B3002)+1, "" )</f>
        <v>#REF!</v>
      </c>
      <c r="C3003" s="109" t="str">
        <f t="shared" si="187"/>
        <v/>
      </c>
      <c r="E3003" s="110" t="e">
        <f t="shared" si="186"/>
        <v>#REF!</v>
      </c>
      <c r="F3003" s="109" t="e">
        <f>IF(E3003&lt;&gt;"",MAX($F$1:$F3002)+1, "" )</f>
        <v>#REF!</v>
      </c>
      <c r="G3003" s="109" t="str">
        <f t="shared" si="188"/>
        <v/>
      </c>
    </row>
    <row r="3004" spans="1:7" ht="15.5" x14ac:dyDescent="0.35">
      <c r="A3004" s="110" t="e">
        <f t="shared" si="185"/>
        <v>#REF!</v>
      </c>
      <c r="B3004" s="109" t="e">
        <f>IF(A3004&lt;&gt;"",MAX($B$1:$B3003)+1, "" )</f>
        <v>#REF!</v>
      </c>
      <c r="C3004" s="109" t="str">
        <f t="shared" si="187"/>
        <v/>
      </c>
      <c r="E3004" s="110" t="e">
        <f t="shared" si="186"/>
        <v>#REF!</v>
      </c>
      <c r="F3004" s="109" t="e">
        <f>IF(E3004&lt;&gt;"",MAX($F$1:$F3003)+1, "" )</f>
        <v>#REF!</v>
      </c>
      <c r="G3004" s="109" t="str">
        <f t="shared" si="188"/>
        <v/>
      </c>
    </row>
    <row r="3005" spans="1:7" ht="15.5" x14ac:dyDescent="0.35">
      <c r="A3005" s="110" t="e">
        <f t="shared" si="185"/>
        <v>#REF!</v>
      </c>
      <c r="B3005" s="109" t="e">
        <f>IF(A3005&lt;&gt;"",MAX($B$1:$B3004)+1, "" )</f>
        <v>#REF!</v>
      </c>
      <c r="C3005" s="109" t="str">
        <f t="shared" si="187"/>
        <v/>
      </c>
      <c r="E3005" s="110" t="e">
        <f t="shared" si="186"/>
        <v>#REF!</v>
      </c>
      <c r="F3005" s="109" t="e">
        <f>IF(E3005&lt;&gt;"",MAX($F$1:$F3004)+1, "" )</f>
        <v>#REF!</v>
      </c>
      <c r="G3005" s="109" t="str">
        <f t="shared" si="188"/>
        <v/>
      </c>
    </row>
    <row r="3006" spans="1:7" ht="15.5" x14ac:dyDescent="0.35">
      <c r="A3006" s="110" t="e">
        <f t="shared" si="185"/>
        <v>#REF!</v>
      </c>
      <c r="B3006" s="109" t="e">
        <f>IF(A3006&lt;&gt;"",MAX($B$1:$B3005)+1, "" )</f>
        <v>#REF!</v>
      </c>
      <c r="C3006" s="109" t="str">
        <f t="shared" si="187"/>
        <v/>
      </c>
      <c r="E3006" s="110" t="e">
        <f t="shared" si="186"/>
        <v>#REF!</v>
      </c>
      <c r="F3006" s="109" t="e">
        <f>IF(E3006&lt;&gt;"",MAX($F$1:$F3005)+1, "" )</f>
        <v>#REF!</v>
      </c>
      <c r="G3006" s="109" t="str">
        <f t="shared" si="188"/>
        <v/>
      </c>
    </row>
    <row r="3007" spans="1:7" ht="15.5" x14ac:dyDescent="0.35">
      <c r="A3007" s="110" t="e">
        <f t="shared" si="185"/>
        <v>#REF!</v>
      </c>
      <c r="B3007" s="109" t="e">
        <f>IF(A3007&lt;&gt;"",MAX($B$1:$B3006)+1, "" )</f>
        <v>#REF!</v>
      </c>
      <c r="C3007" s="109" t="str">
        <f t="shared" si="187"/>
        <v/>
      </c>
      <c r="E3007" s="110" t="e">
        <f t="shared" si="186"/>
        <v>#REF!</v>
      </c>
      <c r="F3007" s="109" t="e">
        <f>IF(E3007&lt;&gt;"",MAX($F$1:$F3006)+1, "" )</f>
        <v>#REF!</v>
      </c>
      <c r="G3007" s="109" t="str">
        <f t="shared" si="188"/>
        <v/>
      </c>
    </row>
    <row r="3008" spans="1:7" ht="15.5" x14ac:dyDescent="0.35">
      <c r="A3008" s="110" t="e">
        <f t="shared" si="185"/>
        <v>#REF!</v>
      </c>
      <c r="B3008" s="109" t="e">
        <f>IF(A3008&lt;&gt;"",MAX($B$1:$B3007)+1, "" )</f>
        <v>#REF!</v>
      </c>
      <c r="C3008" s="109" t="str">
        <f t="shared" si="187"/>
        <v/>
      </c>
      <c r="E3008" s="110" t="e">
        <f t="shared" si="186"/>
        <v>#REF!</v>
      </c>
      <c r="F3008" s="109" t="e">
        <f>IF(E3008&lt;&gt;"",MAX($F$1:$F3007)+1, "" )</f>
        <v>#REF!</v>
      </c>
      <c r="G3008" s="109" t="str">
        <f t="shared" si="188"/>
        <v/>
      </c>
    </row>
    <row r="3009" spans="1:7" ht="15.5" x14ac:dyDescent="0.35">
      <c r="A3009" s="110" t="e">
        <f t="shared" si="185"/>
        <v>#REF!</v>
      </c>
      <c r="B3009" s="109" t="e">
        <f>IF(A3009&lt;&gt;"",MAX($B$1:$B3008)+1, "" )</f>
        <v>#REF!</v>
      </c>
      <c r="C3009" s="109" t="str">
        <f t="shared" si="187"/>
        <v/>
      </c>
      <c r="E3009" s="110" t="e">
        <f t="shared" si="186"/>
        <v>#REF!</v>
      </c>
      <c r="F3009" s="109" t="e">
        <f>IF(E3009&lt;&gt;"",MAX($F$1:$F3008)+1, "" )</f>
        <v>#REF!</v>
      </c>
      <c r="G3009" s="109" t="str">
        <f t="shared" si="188"/>
        <v/>
      </c>
    </row>
    <row r="3010" spans="1:7" ht="15.5" x14ac:dyDescent="0.35">
      <c r="A3010" s="110" t="e">
        <f t="shared" si="185"/>
        <v>#REF!</v>
      </c>
      <c r="B3010" s="109" t="e">
        <f>IF(A3010&lt;&gt;"",MAX($B$1:$B3009)+1, "" )</f>
        <v>#REF!</v>
      </c>
      <c r="C3010" s="109" t="str">
        <f t="shared" si="187"/>
        <v/>
      </c>
      <c r="E3010" s="110" t="e">
        <f t="shared" si="186"/>
        <v>#REF!</v>
      </c>
      <c r="F3010" s="109" t="e">
        <f>IF(E3010&lt;&gt;"",MAX($F$1:$F3009)+1, "" )</f>
        <v>#REF!</v>
      </c>
      <c r="G3010" s="109" t="str">
        <f t="shared" si="188"/>
        <v/>
      </c>
    </row>
    <row r="3011" spans="1:7" ht="15.5" x14ac:dyDescent="0.35">
      <c r="A3011" s="110" t="e">
        <f t="shared" si="185"/>
        <v>#REF!</v>
      </c>
      <c r="B3011" s="109" t="e">
        <f>IF(A3011&lt;&gt;"",MAX($B$1:$B3010)+1, "" )</f>
        <v>#REF!</v>
      </c>
      <c r="C3011" s="109" t="str">
        <f t="shared" si="187"/>
        <v/>
      </c>
      <c r="E3011" s="110" t="e">
        <f t="shared" si="186"/>
        <v>#REF!</v>
      </c>
      <c r="F3011" s="109" t="e">
        <f>IF(E3011&lt;&gt;"",MAX($F$1:$F3010)+1, "" )</f>
        <v>#REF!</v>
      </c>
      <c r="G3011" s="109" t="str">
        <f t="shared" si="188"/>
        <v/>
      </c>
    </row>
    <row r="3012" spans="1:7" ht="15.5" x14ac:dyDescent="0.35">
      <c r="A3012" s="110" t="e">
        <f t="shared" si="185"/>
        <v>#REF!</v>
      </c>
      <c r="B3012" s="109" t="e">
        <f>IF(A3012&lt;&gt;"",MAX($B$1:$B3011)+1, "" )</f>
        <v>#REF!</v>
      </c>
      <c r="C3012" s="109" t="str">
        <f t="shared" si="187"/>
        <v/>
      </c>
      <c r="E3012" s="110" t="e">
        <f t="shared" si="186"/>
        <v>#REF!</v>
      </c>
      <c r="F3012" s="109" t="e">
        <f>IF(E3012&lt;&gt;"",MAX($F$1:$F3011)+1, "" )</f>
        <v>#REF!</v>
      </c>
      <c r="G3012" s="109" t="str">
        <f t="shared" si="188"/>
        <v/>
      </c>
    </row>
    <row r="3013" spans="1:7" ht="15.5" x14ac:dyDescent="0.35">
      <c r="A3013" s="110" t="e">
        <f t="shared" ref="A3013:A3076" si="189">_xlfn.SINGLE(INDEX(CreationCptData,1+INT((ROW(A3009)-1)/COLUMNS(CreationCptData)),MOD(ROW(A3009)-1+COLUMNS(CreationCptData),COLUMNS(CreationCptData))+1))</f>
        <v>#REF!</v>
      </c>
      <c r="B3013" s="109" t="e">
        <f>IF(A3013&lt;&gt;"",MAX($B$1:$B3012)+1, "" )</f>
        <v>#REF!</v>
      </c>
      <c r="C3013" s="109" t="str">
        <f t="shared" si="187"/>
        <v/>
      </c>
      <c r="E3013" s="110" t="e">
        <f t="shared" ref="E3013:E3076" si="190">INDEX(PAWSCptData,1+INT((ROW(E3009)-1)/COLUMNS(PAWSCptData)),MOD(ROW(E3009)-1+COLUMNS(PAWSCptData),COLUMNS(PAWSCptData))+1)</f>
        <v>#REF!</v>
      </c>
      <c r="F3013" s="109" t="e">
        <f>IF(E3013&lt;&gt;"",MAX($F$1:$F3012)+1, "" )</f>
        <v>#REF!</v>
      </c>
      <c r="G3013" s="109" t="str">
        <f t="shared" si="188"/>
        <v/>
      </c>
    </row>
    <row r="3014" spans="1:7" ht="15.5" x14ac:dyDescent="0.35">
      <c r="A3014" s="110" t="e">
        <f t="shared" si="189"/>
        <v>#REF!</v>
      </c>
      <c r="B3014" s="109" t="e">
        <f>IF(A3014&lt;&gt;"",MAX($B$1:$B3013)+1, "" )</f>
        <v>#REF!</v>
      </c>
      <c r="C3014" s="109" t="str">
        <f t="shared" ref="C3014:C3077" si="191">IF(ISERROR(MATCH(ROW()-ROW($C$4),$B$5:$B$10989,0)),"",INDEX($A$5:$A$10989,MATCH(ROW()-ROW($C$4),$B$5:$B$10989,0)))</f>
        <v/>
      </c>
      <c r="E3014" s="110" t="e">
        <f t="shared" si="190"/>
        <v>#REF!</v>
      </c>
      <c r="F3014" s="109" t="e">
        <f>IF(E3014&lt;&gt;"",MAX($F$1:$F3013)+1, "" )</f>
        <v>#REF!</v>
      </c>
      <c r="G3014" s="109" t="str">
        <f t="shared" ref="G3014:G3077" si="192">IF(ISERROR(MATCH(ROW()-ROW($G$4),$F$5:$F$10989,0)),"",INDEX($E$5:$E$10989,MATCH(ROW()-ROW($G$4),$F$5:$F$10989,0)))</f>
        <v/>
      </c>
    </row>
    <row r="3015" spans="1:7" ht="15.5" x14ac:dyDescent="0.35">
      <c r="A3015" s="110" t="e">
        <f t="shared" si="189"/>
        <v>#REF!</v>
      </c>
      <c r="B3015" s="109" t="e">
        <f>IF(A3015&lt;&gt;"",MAX($B$1:$B3014)+1, "" )</f>
        <v>#REF!</v>
      </c>
      <c r="C3015" s="109" t="str">
        <f t="shared" si="191"/>
        <v/>
      </c>
      <c r="E3015" s="110" t="e">
        <f t="shared" si="190"/>
        <v>#REF!</v>
      </c>
      <c r="F3015" s="109" t="e">
        <f>IF(E3015&lt;&gt;"",MAX($F$1:$F3014)+1, "" )</f>
        <v>#REF!</v>
      </c>
      <c r="G3015" s="109" t="str">
        <f t="shared" si="192"/>
        <v/>
      </c>
    </row>
    <row r="3016" spans="1:7" ht="15.5" x14ac:dyDescent="0.35">
      <c r="A3016" s="110" t="e">
        <f t="shared" si="189"/>
        <v>#REF!</v>
      </c>
      <c r="B3016" s="109" t="e">
        <f>IF(A3016&lt;&gt;"",MAX($B$1:$B3015)+1, "" )</f>
        <v>#REF!</v>
      </c>
      <c r="C3016" s="109" t="str">
        <f t="shared" si="191"/>
        <v/>
      </c>
      <c r="E3016" s="110" t="e">
        <f t="shared" si="190"/>
        <v>#REF!</v>
      </c>
      <c r="F3016" s="109" t="e">
        <f>IF(E3016&lt;&gt;"",MAX($F$1:$F3015)+1, "" )</f>
        <v>#REF!</v>
      </c>
      <c r="G3016" s="109" t="str">
        <f t="shared" si="192"/>
        <v/>
      </c>
    </row>
    <row r="3017" spans="1:7" ht="15.5" x14ac:dyDescent="0.35">
      <c r="A3017" s="110" t="e">
        <f t="shared" si="189"/>
        <v>#REF!</v>
      </c>
      <c r="B3017" s="109" t="e">
        <f>IF(A3017&lt;&gt;"",MAX($B$1:$B3016)+1, "" )</f>
        <v>#REF!</v>
      </c>
      <c r="C3017" s="109" t="str">
        <f t="shared" si="191"/>
        <v/>
      </c>
      <c r="E3017" s="110" t="e">
        <f t="shared" si="190"/>
        <v>#REF!</v>
      </c>
      <c r="F3017" s="109" t="e">
        <f>IF(E3017&lt;&gt;"",MAX($F$1:$F3016)+1, "" )</f>
        <v>#REF!</v>
      </c>
      <c r="G3017" s="109" t="str">
        <f t="shared" si="192"/>
        <v/>
      </c>
    </row>
    <row r="3018" spans="1:7" ht="15.5" x14ac:dyDescent="0.35">
      <c r="A3018" s="110" t="e">
        <f t="shared" si="189"/>
        <v>#REF!</v>
      </c>
      <c r="B3018" s="109" t="e">
        <f>IF(A3018&lt;&gt;"",MAX($B$1:$B3017)+1, "" )</f>
        <v>#REF!</v>
      </c>
      <c r="C3018" s="109" t="str">
        <f t="shared" si="191"/>
        <v/>
      </c>
      <c r="E3018" s="110" t="e">
        <f t="shared" si="190"/>
        <v>#REF!</v>
      </c>
      <c r="F3018" s="109" t="e">
        <f>IF(E3018&lt;&gt;"",MAX($F$1:$F3017)+1, "" )</f>
        <v>#REF!</v>
      </c>
      <c r="G3018" s="109" t="str">
        <f t="shared" si="192"/>
        <v/>
      </c>
    </row>
    <row r="3019" spans="1:7" ht="15.5" x14ac:dyDescent="0.35">
      <c r="A3019" s="110" t="e">
        <f t="shared" si="189"/>
        <v>#REF!</v>
      </c>
      <c r="B3019" s="109" t="e">
        <f>IF(A3019&lt;&gt;"",MAX($B$1:$B3018)+1, "" )</f>
        <v>#REF!</v>
      </c>
      <c r="C3019" s="109" t="str">
        <f t="shared" si="191"/>
        <v/>
      </c>
      <c r="E3019" s="110" t="e">
        <f t="shared" si="190"/>
        <v>#REF!</v>
      </c>
      <c r="F3019" s="109" t="e">
        <f>IF(E3019&lt;&gt;"",MAX($F$1:$F3018)+1, "" )</f>
        <v>#REF!</v>
      </c>
      <c r="G3019" s="109" t="str">
        <f t="shared" si="192"/>
        <v/>
      </c>
    </row>
    <row r="3020" spans="1:7" ht="15.5" x14ac:dyDescent="0.35">
      <c r="A3020" s="110" t="e">
        <f t="shared" si="189"/>
        <v>#REF!</v>
      </c>
      <c r="B3020" s="109" t="e">
        <f>IF(A3020&lt;&gt;"",MAX($B$1:$B3019)+1, "" )</f>
        <v>#REF!</v>
      </c>
      <c r="C3020" s="109" t="str">
        <f t="shared" si="191"/>
        <v/>
      </c>
      <c r="E3020" s="110" t="e">
        <f t="shared" si="190"/>
        <v>#REF!</v>
      </c>
      <c r="F3020" s="109" t="e">
        <f>IF(E3020&lt;&gt;"",MAX($F$1:$F3019)+1, "" )</f>
        <v>#REF!</v>
      </c>
      <c r="G3020" s="109" t="str">
        <f t="shared" si="192"/>
        <v/>
      </c>
    </row>
    <row r="3021" spans="1:7" ht="15.5" x14ac:dyDescent="0.35">
      <c r="A3021" s="110" t="e">
        <f t="shared" si="189"/>
        <v>#REF!</v>
      </c>
      <c r="B3021" s="109" t="e">
        <f>IF(A3021&lt;&gt;"",MAX($B$1:$B3020)+1, "" )</f>
        <v>#REF!</v>
      </c>
      <c r="C3021" s="109" t="str">
        <f t="shared" si="191"/>
        <v/>
      </c>
      <c r="E3021" s="110" t="e">
        <f t="shared" si="190"/>
        <v>#REF!</v>
      </c>
      <c r="F3021" s="109" t="e">
        <f>IF(E3021&lt;&gt;"",MAX($F$1:$F3020)+1, "" )</f>
        <v>#REF!</v>
      </c>
      <c r="G3021" s="109" t="str">
        <f t="shared" si="192"/>
        <v/>
      </c>
    </row>
    <row r="3022" spans="1:7" ht="15.5" x14ac:dyDescent="0.35">
      <c r="A3022" s="110" t="e">
        <f t="shared" si="189"/>
        <v>#REF!</v>
      </c>
      <c r="B3022" s="109" t="e">
        <f>IF(A3022&lt;&gt;"",MAX($B$1:$B3021)+1, "" )</f>
        <v>#REF!</v>
      </c>
      <c r="C3022" s="109" t="str">
        <f t="shared" si="191"/>
        <v/>
      </c>
      <c r="E3022" s="110" t="e">
        <f t="shared" si="190"/>
        <v>#REF!</v>
      </c>
      <c r="F3022" s="109" t="e">
        <f>IF(E3022&lt;&gt;"",MAX($F$1:$F3021)+1, "" )</f>
        <v>#REF!</v>
      </c>
      <c r="G3022" s="109" t="str">
        <f t="shared" si="192"/>
        <v/>
      </c>
    </row>
    <row r="3023" spans="1:7" ht="15.5" x14ac:dyDescent="0.35">
      <c r="A3023" s="110" t="e">
        <f t="shared" si="189"/>
        <v>#REF!</v>
      </c>
      <c r="B3023" s="109" t="e">
        <f>IF(A3023&lt;&gt;"",MAX($B$1:$B3022)+1, "" )</f>
        <v>#REF!</v>
      </c>
      <c r="C3023" s="109" t="str">
        <f t="shared" si="191"/>
        <v/>
      </c>
      <c r="E3023" s="110" t="e">
        <f t="shared" si="190"/>
        <v>#REF!</v>
      </c>
      <c r="F3023" s="109" t="e">
        <f>IF(E3023&lt;&gt;"",MAX($F$1:$F3022)+1, "" )</f>
        <v>#REF!</v>
      </c>
      <c r="G3023" s="109" t="str">
        <f t="shared" si="192"/>
        <v/>
      </c>
    </row>
    <row r="3024" spans="1:7" ht="15.5" x14ac:dyDescent="0.35">
      <c r="A3024" s="110" t="e">
        <f t="shared" si="189"/>
        <v>#REF!</v>
      </c>
      <c r="B3024" s="109" t="e">
        <f>IF(A3024&lt;&gt;"",MAX($B$1:$B3023)+1, "" )</f>
        <v>#REF!</v>
      </c>
      <c r="C3024" s="109" t="str">
        <f t="shared" si="191"/>
        <v/>
      </c>
      <c r="E3024" s="110" t="e">
        <f t="shared" si="190"/>
        <v>#REF!</v>
      </c>
      <c r="F3024" s="109" t="e">
        <f>IF(E3024&lt;&gt;"",MAX($F$1:$F3023)+1, "" )</f>
        <v>#REF!</v>
      </c>
      <c r="G3024" s="109" t="str">
        <f t="shared" si="192"/>
        <v/>
      </c>
    </row>
    <row r="3025" spans="1:7" ht="15.5" x14ac:dyDescent="0.35">
      <c r="A3025" s="110" t="e">
        <f t="shared" si="189"/>
        <v>#REF!</v>
      </c>
      <c r="B3025" s="109" t="e">
        <f>IF(A3025&lt;&gt;"",MAX($B$1:$B3024)+1, "" )</f>
        <v>#REF!</v>
      </c>
      <c r="C3025" s="109" t="str">
        <f t="shared" si="191"/>
        <v/>
      </c>
      <c r="E3025" s="110" t="e">
        <f t="shared" si="190"/>
        <v>#REF!</v>
      </c>
      <c r="F3025" s="109" t="e">
        <f>IF(E3025&lt;&gt;"",MAX($F$1:$F3024)+1, "" )</f>
        <v>#REF!</v>
      </c>
      <c r="G3025" s="109" t="str">
        <f t="shared" si="192"/>
        <v/>
      </c>
    </row>
    <row r="3026" spans="1:7" ht="15.5" x14ac:dyDescent="0.35">
      <c r="A3026" s="110" t="e">
        <f t="shared" si="189"/>
        <v>#REF!</v>
      </c>
      <c r="B3026" s="109" t="e">
        <f>IF(A3026&lt;&gt;"",MAX($B$1:$B3025)+1, "" )</f>
        <v>#REF!</v>
      </c>
      <c r="C3026" s="109" t="str">
        <f t="shared" si="191"/>
        <v/>
      </c>
      <c r="E3026" s="110" t="e">
        <f t="shared" si="190"/>
        <v>#REF!</v>
      </c>
      <c r="F3026" s="109" t="e">
        <f>IF(E3026&lt;&gt;"",MAX($F$1:$F3025)+1, "" )</f>
        <v>#REF!</v>
      </c>
      <c r="G3026" s="109" t="str">
        <f t="shared" si="192"/>
        <v/>
      </c>
    </row>
    <row r="3027" spans="1:7" ht="15.5" x14ac:dyDescent="0.35">
      <c r="A3027" s="110" t="e">
        <f t="shared" si="189"/>
        <v>#REF!</v>
      </c>
      <c r="B3027" s="109" t="e">
        <f>IF(A3027&lt;&gt;"",MAX($B$1:$B3026)+1, "" )</f>
        <v>#REF!</v>
      </c>
      <c r="C3027" s="109" t="str">
        <f t="shared" si="191"/>
        <v/>
      </c>
      <c r="E3027" s="110" t="e">
        <f t="shared" si="190"/>
        <v>#REF!</v>
      </c>
      <c r="F3027" s="109" t="e">
        <f>IF(E3027&lt;&gt;"",MAX($F$1:$F3026)+1, "" )</f>
        <v>#REF!</v>
      </c>
      <c r="G3027" s="109" t="str">
        <f t="shared" si="192"/>
        <v/>
      </c>
    </row>
    <row r="3028" spans="1:7" ht="15.5" x14ac:dyDescent="0.35">
      <c r="A3028" s="110" t="e">
        <f t="shared" si="189"/>
        <v>#REF!</v>
      </c>
      <c r="B3028" s="109" t="e">
        <f>IF(A3028&lt;&gt;"",MAX($B$1:$B3027)+1, "" )</f>
        <v>#REF!</v>
      </c>
      <c r="C3028" s="109" t="str">
        <f t="shared" si="191"/>
        <v/>
      </c>
      <c r="E3028" s="110" t="e">
        <f t="shared" si="190"/>
        <v>#REF!</v>
      </c>
      <c r="F3028" s="109" t="e">
        <f>IF(E3028&lt;&gt;"",MAX($F$1:$F3027)+1, "" )</f>
        <v>#REF!</v>
      </c>
      <c r="G3028" s="109" t="str">
        <f t="shared" si="192"/>
        <v/>
      </c>
    </row>
    <row r="3029" spans="1:7" ht="15.5" x14ac:dyDescent="0.35">
      <c r="A3029" s="110" t="e">
        <f t="shared" si="189"/>
        <v>#REF!</v>
      </c>
      <c r="B3029" s="109" t="e">
        <f>IF(A3029&lt;&gt;"",MAX($B$1:$B3028)+1, "" )</f>
        <v>#REF!</v>
      </c>
      <c r="C3029" s="109" t="str">
        <f t="shared" si="191"/>
        <v/>
      </c>
      <c r="E3029" s="110" t="e">
        <f t="shared" si="190"/>
        <v>#REF!</v>
      </c>
      <c r="F3029" s="109" t="e">
        <f>IF(E3029&lt;&gt;"",MAX($F$1:$F3028)+1, "" )</f>
        <v>#REF!</v>
      </c>
      <c r="G3029" s="109" t="str">
        <f t="shared" si="192"/>
        <v/>
      </c>
    </row>
    <row r="3030" spans="1:7" ht="15.5" x14ac:dyDescent="0.35">
      <c r="A3030" s="110" t="e">
        <f t="shared" si="189"/>
        <v>#REF!</v>
      </c>
      <c r="B3030" s="109" t="e">
        <f>IF(A3030&lt;&gt;"",MAX($B$1:$B3029)+1, "" )</f>
        <v>#REF!</v>
      </c>
      <c r="C3030" s="109" t="str">
        <f t="shared" si="191"/>
        <v/>
      </c>
      <c r="E3030" s="110" t="e">
        <f t="shared" si="190"/>
        <v>#REF!</v>
      </c>
      <c r="F3030" s="109" t="e">
        <f>IF(E3030&lt;&gt;"",MAX($F$1:$F3029)+1, "" )</f>
        <v>#REF!</v>
      </c>
      <c r="G3030" s="109" t="str">
        <f t="shared" si="192"/>
        <v/>
      </c>
    </row>
    <row r="3031" spans="1:7" ht="15.5" x14ac:dyDescent="0.35">
      <c r="A3031" s="110" t="e">
        <f t="shared" si="189"/>
        <v>#REF!</v>
      </c>
      <c r="B3031" s="109" t="e">
        <f>IF(A3031&lt;&gt;"",MAX($B$1:$B3030)+1, "" )</f>
        <v>#REF!</v>
      </c>
      <c r="C3031" s="109" t="str">
        <f t="shared" si="191"/>
        <v/>
      </c>
      <c r="E3031" s="110" t="e">
        <f t="shared" si="190"/>
        <v>#REF!</v>
      </c>
      <c r="F3031" s="109" t="e">
        <f>IF(E3031&lt;&gt;"",MAX($F$1:$F3030)+1, "" )</f>
        <v>#REF!</v>
      </c>
      <c r="G3031" s="109" t="str">
        <f t="shared" si="192"/>
        <v/>
      </c>
    </row>
    <row r="3032" spans="1:7" ht="15.5" x14ac:dyDescent="0.35">
      <c r="A3032" s="110" t="e">
        <f t="shared" si="189"/>
        <v>#REF!</v>
      </c>
      <c r="B3032" s="109" t="e">
        <f>IF(A3032&lt;&gt;"",MAX($B$1:$B3031)+1, "" )</f>
        <v>#REF!</v>
      </c>
      <c r="C3032" s="109" t="str">
        <f t="shared" si="191"/>
        <v/>
      </c>
      <c r="E3032" s="110" t="e">
        <f t="shared" si="190"/>
        <v>#REF!</v>
      </c>
      <c r="F3032" s="109" t="e">
        <f>IF(E3032&lt;&gt;"",MAX($F$1:$F3031)+1, "" )</f>
        <v>#REF!</v>
      </c>
      <c r="G3032" s="109" t="str">
        <f t="shared" si="192"/>
        <v/>
      </c>
    </row>
    <row r="3033" spans="1:7" ht="15.5" x14ac:dyDescent="0.35">
      <c r="A3033" s="110" t="e">
        <f t="shared" si="189"/>
        <v>#REF!</v>
      </c>
      <c r="B3033" s="109" t="e">
        <f>IF(A3033&lt;&gt;"",MAX($B$1:$B3032)+1, "" )</f>
        <v>#REF!</v>
      </c>
      <c r="C3033" s="109" t="str">
        <f t="shared" si="191"/>
        <v/>
      </c>
      <c r="E3033" s="110" t="e">
        <f t="shared" si="190"/>
        <v>#REF!</v>
      </c>
      <c r="F3033" s="109" t="e">
        <f>IF(E3033&lt;&gt;"",MAX($F$1:$F3032)+1, "" )</f>
        <v>#REF!</v>
      </c>
      <c r="G3033" s="109" t="str">
        <f t="shared" si="192"/>
        <v/>
      </c>
    </row>
    <row r="3034" spans="1:7" ht="15.5" x14ac:dyDescent="0.35">
      <c r="A3034" s="110" t="e">
        <f t="shared" si="189"/>
        <v>#REF!</v>
      </c>
      <c r="B3034" s="109" t="e">
        <f>IF(A3034&lt;&gt;"",MAX($B$1:$B3033)+1, "" )</f>
        <v>#REF!</v>
      </c>
      <c r="C3034" s="109" t="str">
        <f t="shared" si="191"/>
        <v/>
      </c>
      <c r="E3034" s="110" t="e">
        <f t="shared" si="190"/>
        <v>#REF!</v>
      </c>
      <c r="F3034" s="109" t="e">
        <f>IF(E3034&lt;&gt;"",MAX($F$1:$F3033)+1, "" )</f>
        <v>#REF!</v>
      </c>
      <c r="G3034" s="109" t="str">
        <f t="shared" si="192"/>
        <v/>
      </c>
    </row>
    <row r="3035" spans="1:7" ht="15.5" x14ac:dyDescent="0.35">
      <c r="A3035" s="110" t="e">
        <f t="shared" si="189"/>
        <v>#REF!</v>
      </c>
      <c r="B3035" s="109" t="e">
        <f>IF(A3035&lt;&gt;"",MAX($B$1:$B3034)+1, "" )</f>
        <v>#REF!</v>
      </c>
      <c r="C3035" s="109" t="str">
        <f t="shared" si="191"/>
        <v/>
      </c>
      <c r="E3035" s="110" t="e">
        <f t="shared" si="190"/>
        <v>#REF!</v>
      </c>
      <c r="F3035" s="109" t="e">
        <f>IF(E3035&lt;&gt;"",MAX($F$1:$F3034)+1, "" )</f>
        <v>#REF!</v>
      </c>
      <c r="G3035" s="109" t="str">
        <f t="shared" si="192"/>
        <v/>
      </c>
    </row>
    <row r="3036" spans="1:7" ht="15.5" x14ac:dyDescent="0.35">
      <c r="A3036" s="110" t="e">
        <f t="shared" si="189"/>
        <v>#REF!</v>
      </c>
      <c r="B3036" s="109" t="e">
        <f>IF(A3036&lt;&gt;"",MAX($B$1:$B3035)+1, "" )</f>
        <v>#REF!</v>
      </c>
      <c r="C3036" s="109" t="str">
        <f t="shared" si="191"/>
        <v/>
      </c>
      <c r="E3036" s="110" t="e">
        <f t="shared" si="190"/>
        <v>#REF!</v>
      </c>
      <c r="F3036" s="109" t="e">
        <f>IF(E3036&lt;&gt;"",MAX($F$1:$F3035)+1, "" )</f>
        <v>#REF!</v>
      </c>
      <c r="G3036" s="109" t="str">
        <f t="shared" si="192"/>
        <v/>
      </c>
    </row>
    <row r="3037" spans="1:7" ht="15.5" x14ac:dyDescent="0.35">
      <c r="A3037" s="110" t="e">
        <f t="shared" si="189"/>
        <v>#REF!</v>
      </c>
      <c r="B3037" s="109" t="e">
        <f>IF(A3037&lt;&gt;"",MAX($B$1:$B3036)+1, "" )</f>
        <v>#REF!</v>
      </c>
      <c r="C3037" s="109" t="str">
        <f t="shared" si="191"/>
        <v/>
      </c>
      <c r="E3037" s="110" t="e">
        <f t="shared" si="190"/>
        <v>#REF!</v>
      </c>
      <c r="F3037" s="109" t="e">
        <f>IF(E3037&lt;&gt;"",MAX($F$1:$F3036)+1, "" )</f>
        <v>#REF!</v>
      </c>
      <c r="G3037" s="109" t="str">
        <f t="shared" si="192"/>
        <v/>
      </c>
    </row>
    <row r="3038" spans="1:7" ht="15.5" x14ac:dyDescent="0.35">
      <c r="A3038" s="110" t="e">
        <f t="shared" si="189"/>
        <v>#REF!</v>
      </c>
      <c r="B3038" s="109" t="e">
        <f>IF(A3038&lt;&gt;"",MAX($B$1:$B3037)+1, "" )</f>
        <v>#REF!</v>
      </c>
      <c r="C3038" s="109" t="str">
        <f t="shared" si="191"/>
        <v/>
      </c>
      <c r="E3038" s="110" t="e">
        <f t="shared" si="190"/>
        <v>#REF!</v>
      </c>
      <c r="F3038" s="109" t="e">
        <f>IF(E3038&lt;&gt;"",MAX($F$1:$F3037)+1, "" )</f>
        <v>#REF!</v>
      </c>
      <c r="G3038" s="109" t="str">
        <f t="shared" si="192"/>
        <v/>
      </c>
    </row>
    <row r="3039" spans="1:7" ht="15.5" x14ac:dyDescent="0.35">
      <c r="A3039" s="110" t="e">
        <f t="shared" si="189"/>
        <v>#REF!</v>
      </c>
      <c r="B3039" s="109" t="e">
        <f>IF(A3039&lt;&gt;"",MAX($B$1:$B3038)+1, "" )</f>
        <v>#REF!</v>
      </c>
      <c r="C3039" s="109" t="str">
        <f t="shared" si="191"/>
        <v/>
      </c>
      <c r="E3039" s="110" t="e">
        <f t="shared" si="190"/>
        <v>#REF!</v>
      </c>
      <c r="F3039" s="109" t="e">
        <f>IF(E3039&lt;&gt;"",MAX($F$1:$F3038)+1, "" )</f>
        <v>#REF!</v>
      </c>
      <c r="G3039" s="109" t="str">
        <f t="shared" si="192"/>
        <v/>
      </c>
    </row>
    <row r="3040" spans="1:7" ht="15.5" x14ac:dyDescent="0.35">
      <c r="A3040" s="110" t="e">
        <f t="shared" si="189"/>
        <v>#REF!</v>
      </c>
      <c r="B3040" s="109" t="e">
        <f>IF(A3040&lt;&gt;"",MAX($B$1:$B3039)+1, "" )</f>
        <v>#REF!</v>
      </c>
      <c r="C3040" s="109" t="str">
        <f t="shared" si="191"/>
        <v/>
      </c>
      <c r="E3040" s="110" t="e">
        <f t="shared" si="190"/>
        <v>#REF!</v>
      </c>
      <c r="F3040" s="109" t="e">
        <f>IF(E3040&lt;&gt;"",MAX($F$1:$F3039)+1, "" )</f>
        <v>#REF!</v>
      </c>
      <c r="G3040" s="109" t="str">
        <f t="shared" si="192"/>
        <v/>
      </c>
    </row>
    <row r="3041" spans="1:7" ht="15.5" x14ac:dyDescent="0.35">
      <c r="A3041" s="110" t="e">
        <f t="shared" si="189"/>
        <v>#REF!</v>
      </c>
      <c r="B3041" s="109" t="e">
        <f>IF(A3041&lt;&gt;"",MAX($B$1:$B3040)+1, "" )</f>
        <v>#REF!</v>
      </c>
      <c r="C3041" s="109" t="str">
        <f t="shared" si="191"/>
        <v/>
      </c>
      <c r="E3041" s="110" t="e">
        <f t="shared" si="190"/>
        <v>#REF!</v>
      </c>
      <c r="F3041" s="109" t="e">
        <f>IF(E3041&lt;&gt;"",MAX($F$1:$F3040)+1, "" )</f>
        <v>#REF!</v>
      </c>
      <c r="G3041" s="109" t="str">
        <f t="shared" si="192"/>
        <v/>
      </c>
    </row>
    <row r="3042" spans="1:7" ht="15.5" x14ac:dyDescent="0.35">
      <c r="A3042" s="110" t="e">
        <f t="shared" si="189"/>
        <v>#REF!</v>
      </c>
      <c r="B3042" s="109" t="e">
        <f>IF(A3042&lt;&gt;"",MAX($B$1:$B3041)+1, "" )</f>
        <v>#REF!</v>
      </c>
      <c r="C3042" s="109" t="str">
        <f t="shared" si="191"/>
        <v/>
      </c>
      <c r="E3042" s="110" t="e">
        <f t="shared" si="190"/>
        <v>#REF!</v>
      </c>
      <c r="F3042" s="109" t="e">
        <f>IF(E3042&lt;&gt;"",MAX($F$1:$F3041)+1, "" )</f>
        <v>#REF!</v>
      </c>
      <c r="G3042" s="109" t="str">
        <f t="shared" si="192"/>
        <v/>
      </c>
    </row>
    <row r="3043" spans="1:7" ht="15.5" x14ac:dyDescent="0.35">
      <c r="A3043" s="110" t="e">
        <f t="shared" si="189"/>
        <v>#REF!</v>
      </c>
      <c r="B3043" s="109" t="e">
        <f>IF(A3043&lt;&gt;"",MAX($B$1:$B3042)+1, "" )</f>
        <v>#REF!</v>
      </c>
      <c r="C3043" s="109" t="str">
        <f t="shared" si="191"/>
        <v/>
      </c>
      <c r="E3043" s="110" t="e">
        <f t="shared" si="190"/>
        <v>#REF!</v>
      </c>
      <c r="F3043" s="109" t="e">
        <f>IF(E3043&lt;&gt;"",MAX($F$1:$F3042)+1, "" )</f>
        <v>#REF!</v>
      </c>
      <c r="G3043" s="109" t="str">
        <f t="shared" si="192"/>
        <v/>
      </c>
    </row>
    <row r="3044" spans="1:7" ht="15.5" x14ac:dyDescent="0.35">
      <c r="A3044" s="110" t="e">
        <f t="shared" si="189"/>
        <v>#REF!</v>
      </c>
      <c r="B3044" s="109" t="e">
        <f>IF(A3044&lt;&gt;"",MAX($B$1:$B3043)+1, "" )</f>
        <v>#REF!</v>
      </c>
      <c r="C3044" s="109" t="str">
        <f t="shared" si="191"/>
        <v/>
      </c>
      <c r="E3044" s="110" t="e">
        <f t="shared" si="190"/>
        <v>#REF!</v>
      </c>
      <c r="F3044" s="109" t="e">
        <f>IF(E3044&lt;&gt;"",MAX($F$1:$F3043)+1, "" )</f>
        <v>#REF!</v>
      </c>
      <c r="G3044" s="109" t="str">
        <f t="shared" si="192"/>
        <v/>
      </c>
    </row>
    <row r="3045" spans="1:7" ht="15.5" x14ac:dyDescent="0.35">
      <c r="A3045" s="110" t="e">
        <f t="shared" si="189"/>
        <v>#REF!</v>
      </c>
      <c r="B3045" s="109" t="e">
        <f>IF(A3045&lt;&gt;"",MAX($B$1:$B3044)+1, "" )</f>
        <v>#REF!</v>
      </c>
      <c r="C3045" s="109" t="str">
        <f t="shared" si="191"/>
        <v/>
      </c>
      <c r="E3045" s="110" t="e">
        <f t="shared" si="190"/>
        <v>#REF!</v>
      </c>
      <c r="F3045" s="109" t="e">
        <f>IF(E3045&lt;&gt;"",MAX($F$1:$F3044)+1, "" )</f>
        <v>#REF!</v>
      </c>
      <c r="G3045" s="109" t="str">
        <f t="shared" si="192"/>
        <v/>
      </c>
    </row>
    <row r="3046" spans="1:7" ht="15.5" x14ac:dyDescent="0.35">
      <c r="A3046" s="110" t="e">
        <f t="shared" si="189"/>
        <v>#REF!</v>
      </c>
      <c r="B3046" s="109" t="e">
        <f>IF(A3046&lt;&gt;"",MAX($B$1:$B3045)+1, "" )</f>
        <v>#REF!</v>
      </c>
      <c r="C3046" s="109" t="str">
        <f t="shared" si="191"/>
        <v/>
      </c>
      <c r="E3046" s="110" t="e">
        <f t="shared" si="190"/>
        <v>#REF!</v>
      </c>
      <c r="F3046" s="109" t="e">
        <f>IF(E3046&lt;&gt;"",MAX($F$1:$F3045)+1, "" )</f>
        <v>#REF!</v>
      </c>
      <c r="G3046" s="109" t="str">
        <f t="shared" si="192"/>
        <v/>
      </c>
    </row>
    <row r="3047" spans="1:7" ht="15.5" x14ac:dyDescent="0.35">
      <c r="A3047" s="110" t="e">
        <f t="shared" si="189"/>
        <v>#REF!</v>
      </c>
      <c r="B3047" s="109" t="e">
        <f>IF(A3047&lt;&gt;"",MAX($B$1:$B3046)+1, "" )</f>
        <v>#REF!</v>
      </c>
      <c r="C3047" s="109" t="str">
        <f t="shared" si="191"/>
        <v/>
      </c>
      <c r="E3047" s="110" t="e">
        <f t="shared" si="190"/>
        <v>#REF!</v>
      </c>
      <c r="F3047" s="109" t="e">
        <f>IF(E3047&lt;&gt;"",MAX($F$1:$F3046)+1, "" )</f>
        <v>#REF!</v>
      </c>
      <c r="G3047" s="109" t="str">
        <f t="shared" si="192"/>
        <v/>
      </c>
    </row>
    <row r="3048" spans="1:7" ht="15.5" x14ac:dyDescent="0.35">
      <c r="A3048" s="110" t="e">
        <f t="shared" si="189"/>
        <v>#REF!</v>
      </c>
      <c r="B3048" s="109" t="e">
        <f>IF(A3048&lt;&gt;"",MAX($B$1:$B3047)+1, "" )</f>
        <v>#REF!</v>
      </c>
      <c r="C3048" s="109" t="str">
        <f t="shared" si="191"/>
        <v/>
      </c>
      <c r="E3048" s="110" t="e">
        <f t="shared" si="190"/>
        <v>#REF!</v>
      </c>
      <c r="F3048" s="109" t="e">
        <f>IF(E3048&lt;&gt;"",MAX($F$1:$F3047)+1, "" )</f>
        <v>#REF!</v>
      </c>
      <c r="G3048" s="109" t="str">
        <f t="shared" si="192"/>
        <v/>
      </c>
    </row>
    <row r="3049" spans="1:7" ht="15.5" x14ac:dyDescent="0.35">
      <c r="A3049" s="110" t="e">
        <f t="shared" si="189"/>
        <v>#REF!</v>
      </c>
      <c r="B3049" s="109" t="e">
        <f>IF(A3049&lt;&gt;"",MAX($B$1:$B3048)+1, "" )</f>
        <v>#REF!</v>
      </c>
      <c r="C3049" s="109" t="str">
        <f t="shared" si="191"/>
        <v/>
      </c>
      <c r="E3049" s="110" t="e">
        <f t="shared" si="190"/>
        <v>#REF!</v>
      </c>
      <c r="F3049" s="109" t="e">
        <f>IF(E3049&lt;&gt;"",MAX($F$1:$F3048)+1, "" )</f>
        <v>#REF!</v>
      </c>
      <c r="G3049" s="109" t="str">
        <f t="shared" si="192"/>
        <v/>
      </c>
    </row>
    <row r="3050" spans="1:7" ht="15.5" x14ac:dyDescent="0.35">
      <c r="A3050" s="110" t="e">
        <f t="shared" si="189"/>
        <v>#REF!</v>
      </c>
      <c r="B3050" s="109" t="e">
        <f>IF(A3050&lt;&gt;"",MAX($B$1:$B3049)+1, "" )</f>
        <v>#REF!</v>
      </c>
      <c r="C3050" s="109" t="str">
        <f t="shared" si="191"/>
        <v/>
      </c>
      <c r="E3050" s="110" t="e">
        <f t="shared" si="190"/>
        <v>#REF!</v>
      </c>
      <c r="F3050" s="109" t="e">
        <f>IF(E3050&lt;&gt;"",MAX($F$1:$F3049)+1, "" )</f>
        <v>#REF!</v>
      </c>
      <c r="G3050" s="109" t="str">
        <f t="shared" si="192"/>
        <v/>
      </c>
    </row>
    <row r="3051" spans="1:7" ht="15.5" x14ac:dyDescent="0.35">
      <c r="A3051" s="110" t="e">
        <f t="shared" si="189"/>
        <v>#REF!</v>
      </c>
      <c r="B3051" s="109" t="e">
        <f>IF(A3051&lt;&gt;"",MAX($B$1:$B3050)+1, "" )</f>
        <v>#REF!</v>
      </c>
      <c r="C3051" s="109" t="str">
        <f t="shared" si="191"/>
        <v/>
      </c>
      <c r="E3051" s="110" t="e">
        <f t="shared" si="190"/>
        <v>#REF!</v>
      </c>
      <c r="F3051" s="109" t="e">
        <f>IF(E3051&lt;&gt;"",MAX($F$1:$F3050)+1, "" )</f>
        <v>#REF!</v>
      </c>
      <c r="G3051" s="109" t="str">
        <f t="shared" si="192"/>
        <v/>
      </c>
    </row>
    <row r="3052" spans="1:7" ht="15.5" x14ac:dyDescent="0.35">
      <c r="A3052" s="110" t="e">
        <f t="shared" si="189"/>
        <v>#REF!</v>
      </c>
      <c r="B3052" s="109" t="e">
        <f>IF(A3052&lt;&gt;"",MAX($B$1:$B3051)+1, "" )</f>
        <v>#REF!</v>
      </c>
      <c r="C3052" s="109" t="str">
        <f t="shared" si="191"/>
        <v/>
      </c>
      <c r="E3052" s="110" t="e">
        <f t="shared" si="190"/>
        <v>#REF!</v>
      </c>
      <c r="F3052" s="109" t="e">
        <f>IF(E3052&lt;&gt;"",MAX($F$1:$F3051)+1, "" )</f>
        <v>#REF!</v>
      </c>
      <c r="G3052" s="109" t="str">
        <f t="shared" si="192"/>
        <v/>
      </c>
    </row>
    <row r="3053" spans="1:7" ht="15.5" x14ac:dyDescent="0.35">
      <c r="A3053" s="110" t="e">
        <f t="shared" si="189"/>
        <v>#REF!</v>
      </c>
      <c r="B3053" s="109" t="e">
        <f>IF(A3053&lt;&gt;"",MAX($B$1:$B3052)+1, "" )</f>
        <v>#REF!</v>
      </c>
      <c r="C3053" s="109" t="str">
        <f t="shared" si="191"/>
        <v/>
      </c>
      <c r="E3053" s="110" t="e">
        <f t="shared" si="190"/>
        <v>#REF!</v>
      </c>
      <c r="F3053" s="109" t="e">
        <f>IF(E3053&lt;&gt;"",MAX($F$1:$F3052)+1, "" )</f>
        <v>#REF!</v>
      </c>
      <c r="G3053" s="109" t="str">
        <f t="shared" si="192"/>
        <v/>
      </c>
    </row>
    <row r="3054" spans="1:7" ht="15.5" x14ac:dyDescent="0.35">
      <c r="A3054" s="110" t="e">
        <f t="shared" si="189"/>
        <v>#REF!</v>
      </c>
      <c r="B3054" s="109" t="e">
        <f>IF(A3054&lt;&gt;"",MAX($B$1:$B3053)+1, "" )</f>
        <v>#REF!</v>
      </c>
      <c r="C3054" s="109" t="str">
        <f t="shared" si="191"/>
        <v/>
      </c>
      <c r="E3054" s="110" t="e">
        <f t="shared" si="190"/>
        <v>#REF!</v>
      </c>
      <c r="F3054" s="109" t="e">
        <f>IF(E3054&lt;&gt;"",MAX($F$1:$F3053)+1, "" )</f>
        <v>#REF!</v>
      </c>
      <c r="G3054" s="109" t="str">
        <f t="shared" si="192"/>
        <v/>
      </c>
    </row>
    <row r="3055" spans="1:7" ht="15.5" x14ac:dyDescent="0.35">
      <c r="A3055" s="110" t="e">
        <f t="shared" si="189"/>
        <v>#REF!</v>
      </c>
      <c r="B3055" s="109" t="e">
        <f>IF(A3055&lt;&gt;"",MAX($B$1:$B3054)+1, "" )</f>
        <v>#REF!</v>
      </c>
      <c r="C3055" s="109" t="str">
        <f t="shared" si="191"/>
        <v/>
      </c>
      <c r="E3055" s="110" t="e">
        <f t="shared" si="190"/>
        <v>#REF!</v>
      </c>
      <c r="F3055" s="109" t="e">
        <f>IF(E3055&lt;&gt;"",MAX($F$1:$F3054)+1, "" )</f>
        <v>#REF!</v>
      </c>
      <c r="G3055" s="109" t="str">
        <f t="shared" si="192"/>
        <v/>
      </c>
    </row>
    <row r="3056" spans="1:7" ht="15.5" x14ac:dyDescent="0.35">
      <c r="A3056" s="110" t="e">
        <f t="shared" si="189"/>
        <v>#REF!</v>
      </c>
      <c r="B3056" s="109" t="e">
        <f>IF(A3056&lt;&gt;"",MAX($B$1:$B3055)+1, "" )</f>
        <v>#REF!</v>
      </c>
      <c r="C3056" s="109" t="str">
        <f t="shared" si="191"/>
        <v/>
      </c>
      <c r="E3056" s="110" t="e">
        <f t="shared" si="190"/>
        <v>#REF!</v>
      </c>
      <c r="F3056" s="109" t="e">
        <f>IF(E3056&lt;&gt;"",MAX($F$1:$F3055)+1, "" )</f>
        <v>#REF!</v>
      </c>
      <c r="G3056" s="109" t="str">
        <f t="shared" si="192"/>
        <v/>
      </c>
    </row>
    <row r="3057" spans="1:7" ht="15.5" x14ac:dyDescent="0.35">
      <c r="A3057" s="110" t="e">
        <f t="shared" si="189"/>
        <v>#REF!</v>
      </c>
      <c r="B3057" s="109" t="e">
        <f>IF(A3057&lt;&gt;"",MAX($B$1:$B3056)+1, "" )</f>
        <v>#REF!</v>
      </c>
      <c r="C3057" s="109" t="str">
        <f t="shared" si="191"/>
        <v/>
      </c>
      <c r="E3057" s="110" t="e">
        <f t="shared" si="190"/>
        <v>#REF!</v>
      </c>
      <c r="F3057" s="109" t="e">
        <f>IF(E3057&lt;&gt;"",MAX($F$1:$F3056)+1, "" )</f>
        <v>#REF!</v>
      </c>
      <c r="G3057" s="109" t="str">
        <f t="shared" si="192"/>
        <v/>
      </c>
    </row>
    <row r="3058" spans="1:7" ht="15.5" x14ac:dyDescent="0.35">
      <c r="A3058" s="110" t="e">
        <f t="shared" si="189"/>
        <v>#REF!</v>
      </c>
      <c r="B3058" s="109" t="e">
        <f>IF(A3058&lt;&gt;"",MAX($B$1:$B3057)+1, "" )</f>
        <v>#REF!</v>
      </c>
      <c r="C3058" s="109" t="str">
        <f t="shared" si="191"/>
        <v/>
      </c>
      <c r="E3058" s="110" t="e">
        <f t="shared" si="190"/>
        <v>#REF!</v>
      </c>
      <c r="F3058" s="109" t="e">
        <f>IF(E3058&lt;&gt;"",MAX($F$1:$F3057)+1, "" )</f>
        <v>#REF!</v>
      </c>
      <c r="G3058" s="109" t="str">
        <f t="shared" si="192"/>
        <v/>
      </c>
    </row>
    <row r="3059" spans="1:7" ht="15.5" x14ac:dyDescent="0.35">
      <c r="A3059" s="110" t="e">
        <f t="shared" si="189"/>
        <v>#REF!</v>
      </c>
      <c r="B3059" s="109" t="e">
        <f>IF(A3059&lt;&gt;"",MAX($B$1:$B3058)+1, "" )</f>
        <v>#REF!</v>
      </c>
      <c r="C3059" s="109" t="str">
        <f t="shared" si="191"/>
        <v/>
      </c>
      <c r="E3059" s="110" t="e">
        <f t="shared" si="190"/>
        <v>#REF!</v>
      </c>
      <c r="F3059" s="109" t="e">
        <f>IF(E3059&lt;&gt;"",MAX($F$1:$F3058)+1, "" )</f>
        <v>#REF!</v>
      </c>
      <c r="G3059" s="109" t="str">
        <f t="shared" si="192"/>
        <v/>
      </c>
    </row>
    <row r="3060" spans="1:7" ht="15.5" x14ac:dyDescent="0.35">
      <c r="A3060" s="110" t="e">
        <f t="shared" si="189"/>
        <v>#REF!</v>
      </c>
      <c r="B3060" s="109" t="e">
        <f>IF(A3060&lt;&gt;"",MAX($B$1:$B3059)+1, "" )</f>
        <v>#REF!</v>
      </c>
      <c r="C3060" s="109" t="str">
        <f t="shared" si="191"/>
        <v/>
      </c>
      <c r="E3060" s="110" t="e">
        <f t="shared" si="190"/>
        <v>#REF!</v>
      </c>
      <c r="F3060" s="109" t="e">
        <f>IF(E3060&lt;&gt;"",MAX($F$1:$F3059)+1, "" )</f>
        <v>#REF!</v>
      </c>
      <c r="G3060" s="109" t="str">
        <f t="shared" si="192"/>
        <v/>
      </c>
    </row>
    <row r="3061" spans="1:7" ht="15.5" x14ac:dyDescent="0.35">
      <c r="A3061" s="110" t="e">
        <f t="shared" si="189"/>
        <v>#REF!</v>
      </c>
      <c r="B3061" s="109" t="e">
        <f>IF(A3061&lt;&gt;"",MAX($B$1:$B3060)+1, "" )</f>
        <v>#REF!</v>
      </c>
      <c r="C3061" s="109" t="str">
        <f t="shared" si="191"/>
        <v/>
      </c>
      <c r="E3061" s="110" t="e">
        <f t="shared" si="190"/>
        <v>#REF!</v>
      </c>
      <c r="F3061" s="109" t="e">
        <f>IF(E3061&lt;&gt;"",MAX($F$1:$F3060)+1, "" )</f>
        <v>#REF!</v>
      </c>
      <c r="G3061" s="109" t="str">
        <f t="shared" si="192"/>
        <v/>
      </c>
    </row>
    <row r="3062" spans="1:7" ht="15.5" x14ac:dyDescent="0.35">
      <c r="A3062" s="110" t="e">
        <f t="shared" si="189"/>
        <v>#REF!</v>
      </c>
      <c r="B3062" s="109" t="e">
        <f>IF(A3062&lt;&gt;"",MAX($B$1:$B3061)+1, "" )</f>
        <v>#REF!</v>
      </c>
      <c r="C3062" s="109" t="str">
        <f t="shared" si="191"/>
        <v/>
      </c>
      <c r="E3062" s="110" t="e">
        <f t="shared" si="190"/>
        <v>#REF!</v>
      </c>
      <c r="F3062" s="109" t="e">
        <f>IF(E3062&lt;&gt;"",MAX($F$1:$F3061)+1, "" )</f>
        <v>#REF!</v>
      </c>
      <c r="G3062" s="109" t="str">
        <f t="shared" si="192"/>
        <v/>
      </c>
    </row>
    <row r="3063" spans="1:7" ht="15.5" x14ac:dyDescent="0.35">
      <c r="A3063" s="110" t="e">
        <f t="shared" si="189"/>
        <v>#REF!</v>
      </c>
      <c r="B3063" s="109" t="e">
        <f>IF(A3063&lt;&gt;"",MAX($B$1:$B3062)+1, "" )</f>
        <v>#REF!</v>
      </c>
      <c r="C3063" s="109" t="str">
        <f t="shared" si="191"/>
        <v/>
      </c>
      <c r="E3063" s="110" t="e">
        <f t="shared" si="190"/>
        <v>#REF!</v>
      </c>
      <c r="F3063" s="109" t="e">
        <f>IF(E3063&lt;&gt;"",MAX($F$1:$F3062)+1, "" )</f>
        <v>#REF!</v>
      </c>
      <c r="G3063" s="109" t="str">
        <f t="shared" si="192"/>
        <v/>
      </c>
    </row>
    <row r="3064" spans="1:7" ht="15.5" x14ac:dyDescent="0.35">
      <c r="A3064" s="110" t="e">
        <f t="shared" si="189"/>
        <v>#REF!</v>
      </c>
      <c r="B3064" s="109" t="e">
        <f>IF(A3064&lt;&gt;"",MAX($B$1:$B3063)+1, "" )</f>
        <v>#REF!</v>
      </c>
      <c r="C3064" s="109" t="str">
        <f t="shared" si="191"/>
        <v/>
      </c>
      <c r="E3064" s="110" t="e">
        <f t="shared" si="190"/>
        <v>#REF!</v>
      </c>
      <c r="F3064" s="109" t="e">
        <f>IF(E3064&lt;&gt;"",MAX($F$1:$F3063)+1, "" )</f>
        <v>#REF!</v>
      </c>
      <c r="G3064" s="109" t="str">
        <f t="shared" si="192"/>
        <v/>
      </c>
    </row>
    <row r="3065" spans="1:7" ht="15.5" x14ac:dyDescent="0.35">
      <c r="A3065" s="110" t="e">
        <f t="shared" si="189"/>
        <v>#REF!</v>
      </c>
      <c r="B3065" s="109" t="e">
        <f>IF(A3065&lt;&gt;"",MAX($B$1:$B3064)+1, "" )</f>
        <v>#REF!</v>
      </c>
      <c r="C3065" s="109" t="str">
        <f t="shared" si="191"/>
        <v/>
      </c>
      <c r="E3065" s="110" t="e">
        <f t="shared" si="190"/>
        <v>#REF!</v>
      </c>
      <c r="F3065" s="109" t="e">
        <f>IF(E3065&lt;&gt;"",MAX($F$1:$F3064)+1, "" )</f>
        <v>#REF!</v>
      </c>
      <c r="G3065" s="109" t="str">
        <f t="shared" si="192"/>
        <v/>
      </c>
    </row>
    <row r="3066" spans="1:7" ht="15.5" x14ac:dyDescent="0.35">
      <c r="A3066" s="110" t="e">
        <f t="shared" si="189"/>
        <v>#REF!</v>
      </c>
      <c r="B3066" s="109" t="e">
        <f>IF(A3066&lt;&gt;"",MAX($B$1:$B3065)+1, "" )</f>
        <v>#REF!</v>
      </c>
      <c r="C3066" s="109" t="str">
        <f t="shared" si="191"/>
        <v/>
      </c>
      <c r="E3066" s="110" t="e">
        <f t="shared" si="190"/>
        <v>#REF!</v>
      </c>
      <c r="F3066" s="109" t="e">
        <f>IF(E3066&lt;&gt;"",MAX($F$1:$F3065)+1, "" )</f>
        <v>#REF!</v>
      </c>
      <c r="G3066" s="109" t="str">
        <f t="shared" si="192"/>
        <v/>
      </c>
    </row>
    <row r="3067" spans="1:7" ht="15.5" x14ac:dyDescent="0.35">
      <c r="A3067" s="110" t="e">
        <f t="shared" si="189"/>
        <v>#REF!</v>
      </c>
      <c r="B3067" s="109" t="e">
        <f>IF(A3067&lt;&gt;"",MAX($B$1:$B3066)+1, "" )</f>
        <v>#REF!</v>
      </c>
      <c r="C3067" s="109" t="str">
        <f t="shared" si="191"/>
        <v/>
      </c>
      <c r="E3067" s="110" t="e">
        <f t="shared" si="190"/>
        <v>#REF!</v>
      </c>
      <c r="F3067" s="109" t="e">
        <f>IF(E3067&lt;&gt;"",MAX($F$1:$F3066)+1, "" )</f>
        <v>#REF!</v>
      </c>
      <c r="G3067" s="109" t="str">
        <f t="shared" si="192"/>
        <v/>
      </c>
    </row>
    <row r="3068" spans="1:7" ht="15.5" x14ac:dyDescent="0.35">
      <c r="A3068" s="110" t="e">
        <f t="shared" si="189"/>
        <v>#REF!</v>
      </c>
      <c r="B3068" s="109" t="e">
        <f>IF(A3068&lt;&gt;"",MAX($B$1:$B3067)+1, "" )</f>
        <v>#REF!</v>
      </c>
      <c r="C3068" s="109" t="str">
        <f t="shared" si="191"/>
        <v/>
      </c>
      <c r="E3068" s="110" t="e">
        <f t="shared" si="190"/>
        <v>#REF!</v>
      </c>
      <c r="F3068" s="109" t="e">
        <f>IF(E3068&lt;&gt;"",MAX($F$1:$F3067)+1, "" )</f>
        <v>#REF!</v>
      </c>
      <c r="G3068" s="109" t="str">
        <f t="shared" si="192"/>
        <v/>
      </c>
    </row>
    <row r="3069" spans="1:7" ht="15.5" x14ac:dyDescent="0.35">
      <c r="A3069" s="110" t="e">
        <f t="shared" si="189"/>
        <v>#REF!</v>
      </c>
      <c r="B3069" s="109" t="e">
        <f>IF(A3069&lt;&gt;"",MAX($B$1:$B3068)+1, "" )</f>
        <v>#REF!</v>
      </c>
      <c r="C3069" s="109" t="str">
        <f t="shared" si="191"/>
        <v/>
      </c>
      <c r="E3069" s="110" t="e">
        <f t="shared" si="190"/>
        <v>#REF!</v>
      </c>
      <c r="F3069" s="109" t="e">
        <f>IF(E3069&lt;&gt;"",MAX($F$1:$F3068)+1, "" )</f>
        <v>#REF!</v>
      </c>
      <c r="G3069" s="109" t="str">
        <f t="shared" si="192"/>
        <v/>
      </c>
    </row>
    <row r="3070" spans="1:7" ht="15.5" x14ac:dyDescent="0.35">
      <c r="A3070" s="110" t="e">
        <f t="shared" si="189"/>
        <v>#REF!</v>
      </c>
      <c r="B3070" s="109" t="e">
        <f>IF(A3070&lt;&gt;"",MAX($B$1:$B3069)+1, "" )</f>
        <v>#REF!</v>
      </c>
      <c r="C3070" s="109" t="str">
        <f t="shared" si="191"/>
        <v/>
      </c>
      <c r="E3070" s="110" t="e">
        <f t="shared" si="190"/>
        <v>#REF!</v>
      </c>
      <c r="F3070" s="109" t="e">
        <f>IF(E3070&lt;&gt;"",MAX($F$1:$F3069)+1, "" )</f>
        <v>#REF!</v>
      </c>
      <c r="G3070" s="109" t="str">
        <f t="shared" si="192"/>
        <v/>
      </c>
    </row>
    <row r="3071" spans="1:7" ht="15.5" x14ac:dyDescent="0.35">
      <c r="A3071" s="110" t="e">
        <f t="shared" si="189"/>
        <v>#REF!</v>
      </c>
      <c r="B3071" s="109" t="e">
        <f>IF(A3071&lt;&gt;"",MAX($B$1:$B3070)+1, "" )</f>
        <v>#REF!</v>
      </c>
      <c r="C3071" s="109" t="str">
        <f t="shared" si="191"/>
        <v/>
      </c>
      <c r="E3071" s="110" t="e">
        <f t="shared" si="190"/>
        <v>#REF!</v>
      </c>
      <c r="F3071" s="109" t="e">
        <f>IF(E3071&lt;&gt;"",MAX($F$1:$F3070)+1, "" )</f>
        <v>#REF!</v>
      </c>
      <c r="G3071" s="109" t="str">
        <f t="shared" si="192"/>
        <v/>
      </c>
    </row>
    <row r="3072" spans="1:7" ht="15.5" x14ac:dyDescent="0.35">
      <c r="A3072" s="110" t="e">
        <f t="shared" si="189"/>
        <v>#REF!</v>
      </c>
      <c r="B3072" s="109" t="e">
        <f>IF(A3072&lt;&gt;"",MAX($B$1:$B3071)+1, "" )</f>
        <v>#REF!</v>
      </c>
      <c r="C3072" s="109" t="str">
        <f t="shared" si="191"/>
        <v/>
      </c>
      <c r="E3072" s="110" t="e">
        <f t="shared" si="190"/>
        <v>#REF!</v>
      </c>
      <c r="F3072" s="109" t="e">
        <f>IF(E3072&lt;&gt;"",MAX($F$1:$F3071)+1, "" )</f>
        <v>#REF!</v>
      </c>
      <c r="G3072" s="109" t="str">
        <f t="shared" si="192"/>
        <v/>
      </c>
    </row>
    <row r="3073" spans="1:7" ht="15.5" x14ac:dyDescent="0.35">
      <c r="A3073" s="110" t="e">
        <f t="shared" si="189"/>
        <v>#REF!</v>
      </c>
      <c r="B3073" s="109" t="e">
        <f>IF(A3073&lt;&gt;"",MAX($B$1:$B3072)+1, "" )</f>
        <v>#REF!</v>
      </c>
      <c r="C3073" s="109" t="str">
        <f t="shared" si="191"/>
        <v/>
      </c>
      <c r="E3073" s="110" t="e">
        <f t="shared" si="190"/>
        <v>#REF!</v>
      </c>
      <c r="F3073" s="109" t="e">
        <f>IF(E3073&lt;&gt;"",MAX($F$1:$F3072)+1, "" )</f>
        <v>#REF!</v>
      </c>
      <c r="G3073" s="109" t="str">
        <f t="shared" si="192"/>
        <v/>
      </c>
    </row>
    <row r="3074" spans="1:7" ht="15.5" x14ac:dyDescent="0.35">
      <c r="A3074" s="110" t="e">
        <f t="shared" si="189"/>
        <v>#REF!</v>
      </c>
      <c r="B3074" s="109" t="e">
        <f>IF(A3074&lt;&gt;"",MAX($B$1:$B3073)+1, "" )</f>
        <v>#REF!</v>
      </c>
      <c r="C3074" s="109" t="str">
        <f t="shared" si="191"/>
        <v/>
      </c>
      <c r="E3074" s="110" t="e">
        <f t="shared" si="190"/>
        <v>#REF!</v>
      </c>
      <c r="F3074" s="109" t="e">
        <f>IF(E3074&lt;&gt;"",MAX($F$1:$F3073)+1, "" )</f>
        <v>#REF!</v>
      </c>
      <c r="G3074" s="109" t="str">
        <f t="shared" si="192"/>
        <v/>
      </c>
    </row>
    <row r="3075" spans="1:7" ht="15.5" x14ac:dyDescent="0.35">
      <c r="A3075" s="110" t="e">
        <f t="shared" si="189"/>
        <v>#REF!</v>
      </c>
      <c r="B3075" s="109" t="e">
        <f>IF(A3075&lt;&gt;"",MAX($B$1:$B3074)+1, "" )</f>
        <v>#REF!</v>
      </c>
      <c r="C3075" s="109" t="str">
        <f t="shared" si="191"/>
        <v/>
      </c>
      <c r="E3075" s="110" t="e">
        <f t="shared" si="190"/>
        <v>#REF!</v>
      </c>
      <c r="F3075" s="109" t="e">
        <f>IF(E3075&lt;&gt;"",MAX($F$1:$F3074)+1, "" )</f>
        <v>#REF!</v>
      </c>
      <c r="G3075" s="109" t="str">
        <f t="shared" si="192"/>
        <v/>
      </c>
    </row>
    <row r="3076" spans="1:7" ht="15.5" x14ac:dyDescent="0.35">
      <c r="A3076" s="110" t="e">
        <f t="shared" si="189"/>
        <v>#REF!</v>
      </c>
      <c r="B3076" s="109" t="e">
        <f>IF(A3076&lt;&gt;"",MAX($B$1:$B3075)+1, "" )</f>
        <v>#REF!</v>
      </c>
      <c r="C3076" s="109" t="str">
        <f t="shared" si="191"/>
        <v/>
      </c>
      <c r="E3076" s="110" t="e">
        <f t="shared" si="190"/>
        <v>#REF!</v>
      </c>
      <c r="F3076" s="109" t="e">
        <f>IF(E3076&lt;&gt;"",MAX($F$1:$F3075)+1, "" )</f>
        <v>#REF!</v>
      </c>
      <c r="G3076" s="109" t="str">
        <f t="shared" si="192"/>
        <v/>
      </c>
    </row>
    <row r="3077" spans="1:7" ht="15.5" x14ac:dyDescent="0.35">
      <c r="A3077" s="110" t="e">
        <f t="shared" ref="A3077:A3140" si="193">_xlfn.SINGLE(INDEX(CreationCptData,1+INT((ROW(A3073)-1)/COLUMNS(CreationCptData)),MOD(ROW(A3073)-1+COLUMNS(CreationCptData),COLUMNS(CreationCptData))+1))</f>
        <v>#REF!</v>
      </c>
      <c r="B3077" s="109" t="e">
        <f>IF(A3077&lt;&gt;"",MAX($B$1:$B3076)+1, "" )</f>
        <v>#REF!</v>
      </c>
      <c r="C3077" s="109" t="str">
        <f t="shared" si="191"/>
        <v/>
      </c>
      <c r="E3077" s="110" t="e">
        <f t="shared" ref="E3077:E3140" si="194">INDEX(PAWSCptData,1+INT((ROW(E3073)-1)/COLUMNS(PAWSCptData)),MOD(ROW(E3073)-1+COLUMNS(PAWSCptData),COLUMNS(PAWSCptData))+1)</f>
        <v>#REF!</v>
      </c>
      <c r="F3077" s="109" t="e">
        <f>IF(E3077&lt;&gt;"",MAX($F$1:$F3076)+1, "" )</f>
        <v>#REF!</v>
      </c>
      <c r="G3077" s="109" t="str">
        <f t="shared" si="192"/>
        <v/>
      </c>
    </row>
    <row r="3078" spans="1:7" ht="15.5" x14ac:dyDescent="0.35">
      <c r="A3078" s="110" t="e">
        <f t="shared" si="193"/>
        <v>#REF!</v>
      </c>
      <c r="B3078" s="109" t="e">
        <f>IF(A3078&lt;&gt;"",MAX($B$1:$B3077)+1, "" )</f>
        <v>#REF!</v>
      </c>
      <c r="C3078" s="109" t="str">
        <f t="shared" ref="C3078:C3141" si="195">IF(ISERROR(MATCH(ROW()-ROW($C$4),$B$5:$B$10989,0)),"",INDEX($A$5:$A$10989,MATCH(ROW()-ROW($C$4),$B$5:$B$10989,0)))</f>
        <v/>
      </c>
      <c r="E3078" s="110" t="e">
        <f t="shared" si="194"/>
        <v>#REF!</v>
      </c>
      <c r="F3078" s="109" t="e">
        <f>IF(E3078&lt;&gt;"",MAX($F$1:$F3077)+1, "" )</f>
        <v>#REF!</v>
      </c>
      <c r="G3078" s="109" t="str">
        <f t="shared" ref="G3078:G3141" si="196">IF(ISERROR(MATCH(ROW()-ROW($G$4),$F$5:$F$10989,0)),"",INDEX($E$5:$E$10989,MATCH(ROW()-ROW($G$4),$F$5:$F$10989,0)))</f>
        <v/>
      </c>
    </row>
    <row r="3079" spans="1:7" ht="15.5" x14ac:dyDescent="0.35">
      <c r="A3079" s="110" t="e">
        <f t="shared" si="193"/>
        <v>#REF!</v>
      </c>
      <c r="B3079" s="109" t="e">
        <f>IF(A3079&lt;&gt;"",MAX($B$1:$B3078)+1, "" )</f>
        <v>#REF!</v>
      </c>
      <c r="C3079" s="109" t="str">
        <f t="shared" si="195"/>
        <v/>
      </c>
      <c r="E3079" s="110" t="e">
        <f t="shared" si="194"/>
        <v>#REF!</v>
      </c>
      <c r="F3079" s="109" t="e">
        <f>IF(E3079&lt;&gt;"",MAX($F$1:$F3078)+1, "" )</f>
        <v>#REF!</v>
      </c>
      <c r="G3079" s="109" t="str">
        <f t="shared" si="196"/>
        <v/>
      </c>
    </row>
    <row r="3080" spans="1:7" ht="15.5" x14ac:dyDescent="0.35">
      <c r="A3080" s="110" t="e">
        <f t="shared" si="193"/>
        <v>#REF!</v>
      </c>
      <c r="B3080" s="109" t="e">
        <f>IF(A3080&lt;&gt;"",MAX($B$1:$B3079)+1, "" )</f>
        <v>#REF!</v>
      </c>
      <c r="C3080" s="109" t="str">
        <f t="shared" si="195"/>
        <v/>
      </c>
      <c r="E3080" s="110" t="e">
        <f t="shared" si="194"/>
        <v>#REF!</v>
      </c>
      <c r="F3080" s="109" t="e">
        <f>IF(E3080&lt;&gt;"",MAX($F$1:$F3079)+1, "" )</f>
        <v>#REF!</v>
      </c>
      <c r="G3080" s="109" t="str">
        <f t="shared" si="196"/>
        <v/>
      </c>
    </row>
    <row r="3081" spans="1:7" ht="15.5" x14ac:dyDescent="0.35">
      <c r="A3081" s="110" t="e">
        <f t="shared" si="193"/>
        <v>#REF!</v>
      </c>
      <c r="B3081" s="109" t="e">
        <f>IF(A3081&lt;&gt;"",MAX($B$1:$B3080)+1, "" )</f>
        <v>#REF!</v>
      </c>
      <c r="C3081" s="109" t="str">
        <f t="shared" si="195"/>
        <v/>
      </c>
      <c r="E3081" s="110" t="e">
        <f t="shared" si="194"/>
        <v>#REF!</v>
      </c>
      <c r="F3081" s="109" t="e">
        <f>IF(E3081&lt;&gt;"",MAX($F$1:$F3080)+1, "" )</f>
        <v>#REF!</v>
      </c>
      <c r="G3081" s="109" t="str">
        <f t="shared" si="196"/>
        <v/>
      </c>
    </row>
    <row r="3082" spans="1:7" ht="15.5" x14ac:dyDescent="0.35">
      <c r="A3082" s="110" t="e">
        <f t="shared" si="193"/>
        <v>#REF!</v>
      </c>
      <c r="B3082" s="109" t="e">
        <f>IF(A3082&lt;&gt;"",MAX($B$1:$B3081)+1, "" )</f>
        <v>#REF!</v>
      </c>
      <c r="C3082" s="109" t="str">
        <f t="shared" si="195"/>
        <v/>
      </c>
      <c r="E3082" s="110" t="e">
        <f t="shared" si="194"/>
        <v>#REF!</v>
      </c>
      <c r="F3082" s="109" t="e">
        <f>IF(E3082&lt;&gt;"",MAX($F$1:$F3081)+1, "" )</f>
        <v>#REF!</v>
      </c>
      <c r="G3082" s="109" t="str">
        <f t="shared" si="196"/>
        <v/>
      </c>
    </row>
    <row r="3083" spans="1:7" ht="15.5" x14ac:dyDescent="0.35">
      <c r="A3083" s="110" t="e">
        <f t="shared" si="193"/>
        <v>#REF!</v>
      </c>
      <c r="B3083" s="109" t="e">
        <f>IF(A3083&lt;&gt;"",MAX($B$1:$B3082)+1, "" )</f>
        <v>#REF!</v>
      </c>
      <c r="C3083" s="109" t="str">
        <f t="shared" si="195"/>
        <v/>
      </c>
      <c r="E3083" s="110" t="e">
        <f t="shared" si="194"/>
        <v>#REF!</v>
      </c>
      <c r="F3083" s="109" t="e">
        <f>IF(E3083&lt;&gt;"",MAX($F$1:$F3082)+1, "" )</f>
        <v>#REF!</v>
      </c>
      <c r="G3083" s="109" t="str">
        <f t="shared" si="196"/>
        <v/>
      </c>
    </row>
    <row r="3084" spans="1:7" ht="15.5" x14ac:dyDescent="0.35">
      <c r="A3084" s="110" t="e">
        <f t="shared" si="193"/>
        <v>#REF!</v>
      </c>
      <c r="B3084" s="109" t="e">
        <f>IF(A3084&lt;&gt;"",MAX($B$1:$B3083)+1, "" )</f>
        <v>#REF!</v>
      </c>
      <c r="C3084" s="109" t="str">
        <f t="shared" si="195"/>
        <v/>
      </c>
      <c r="E3084" s="110" t="e">
        <f t="shared" si="194"/>
        <v>#REF!</v>
      </c>
      <c r="F3084" s="109" t="e">
        <f>IF(E3084&lt;&gt;"",MAX($F$1:$F3083)+1, "" )</f>
        <v>#REF!</v>
      </c>
      <c r="G3084" s="109" t="str">
        <f t="shared" si="196"/>
        <v/>
      </c>
    </row>
    <row r="3085" spans="1:7" ht="15.5" x14ac:dyDescent="0.35">
      <c r="A3085" s="110" t="e">
        <f t="shared" si="193"/>
        <v>#REF!</v>
      </c>
      <c r="B3085" s="109" t="e">
        <f>IF(A3085&lt;&gt;"",MAX($B$1:$B3084)+1, "" )</f>
        <v>#REF!</v>
      </c>
      <c r="C3085" s="109" t="str">
        <f t="shared" si="195"/>
        <v/>
      </c>
      <c r="E3085" s="110" t="e">
        <f t="shared" si="194"/>
        <v>#REF!</v>
      </c>
      <c r="F3085" s="109" t="e">
        <f>IF(E3085&lt;&gt;"",MAX($F$1:$F3084)+1, "" )</f>
        <v>#REF!</v>
      </c>
      <c r="G3085" s="109" t="str">
        <f t="shared" si="196"/>
        <v/>
      </c>
    </row>
    <row r="3086" spans="1:7" ht="15.5" x14ac:dyDescent="0.35">
      <c r="A3086" s="110" t="e">
        <f t="shared" si="193"/>
        <v>#REF!</v>
      </c>
      <c r="B3086" s="109" t="e">
        <f>IF(A3086&lt;&gt;"",MAX($B$1:$B3085)+1, "" )</f>
        <v>#REF!</v>
      </c>
      <c r="C3086" s="109" t="str">
        <f t="shared" si="195"/>
        <v/>
      </c>
      <c r="E3086" s="110" t="e">
        <f t="shared" si="194"/>
        <v>#REF!</v>
      </c>
      <c r="F3086" s="109" t="e">
        <f>IF(E3086&lt;&gt;"",MAX($F$1:$F3085)+1, "" )</f>
        <v>#REF!</v>
      </c>
      <c r="G3086" s="109" t="str">
        <f t="shared" si="196"/>
        <v/>
      </c>
    </row>
    <row r="3087" spans="1:7" ht="15.5" x14ac:dyDescent="0.35">
      <c r="A3087" s="110" t="e">
        <f t="shared" si="193"/>
        <v>#REF!</v>
      </c>
      <c r="B3087" s="109" t="e">
        <f>IF(A3087&lt;&gt;"",MAX($B$1:$B3086)+1, "" )</f>
        <v>#REF!</v>
      </c>
      <c r="C3087" s="109" t="str">
        <f t="shared" si="195"/>
        <v/>
      </c>
      <c r="E3087" s="110" t="e">
        <f t="shared" si="194"/>
        <v>#REF!</v>
      </c>
      <c r="F3087" s="109" t="e">
        <f>IF(E3087&lt;&gt;"",MAX($F$1:$F3086)+1, "" )</f>
        <v>#REF!</v>
      </c>
      <c r="G3087" s="109" t="str">
        <f t="shared" si="196"/>
        <v/>
      </c>
    </row>
    <row r="3088" spans="1:7" ht="15.5" x14ac:dyDescent="0.35">
      <c r="A3088" s="110" t="e">
        <f t="shared" si="193"/>
        <v>#REF!</v>
      </c>
      <c r="B3088" s="109" t="e">
        <f>IF(A3088&lt;&gt;"",MAX($B$1:$B3087)+1, "" )</f>
        <v>#REF!</v>
      </c>
      <c r="C3088" s="109" t="str">
        <f t="shared" si="195"/>
        <v/>
      </c>
      <c r="E3088" s="110" t="e">
        <f t="shared" si="194"/>
        <v>#REF!</v>
      </c>
      <c r="F3088" s="109" t="e">
        <f>IF(E3088&lt;&gt;"",MAX($F$1:$F3087)+1, "" )</f>
        <v>#REF!</v>
      </c>
      <c r="G3088" s="109" t="str">
        <f t="shared" si="196"/>
        <v/>
      </c>
    </row>
    <row r="3089" spans="1:7" ht="15.5" x14ac:dyDescent="0.35">
      <c r="A3089" s="110" t="e">
        <f t="shared" si="193"/>
        <v>#REF!</v>
      </c>
      <c r="B3089" s="109" t="e">
        <f>IF(A3089&lt;&gt;"",MAX($B$1:$B3088)+1, "" )</f>
        <v>#REF!</v>
      </c>
      <c r="C3089" s="109" t="str">
        <f t="shared" si="195"/>
        <v/>
      </c>
      <c r="E3089" s="110" t="e">
        <f t="shared" si="194"/>
        <v>#REF!</v>
      </c>
      <c r="F3089" s="109" t="e">
        <f>IF(E3089&lt;&gt;"",MAX($F$1:$F3088)+1, "" )</f>
        <v>#REF!</v>
      </c>
      <c r="G3089" s="109" t="str">
        <f t="shared" si="196"/>
        <v/>
      </c>
    </row>
    <row r="3090" spans="1:7" ht="15.5" x14ac:dyDescent="0.35">
      <c r="A3090" s="110" t="e">
        <f t="shared" si="193"/>
        <v>#REF!</v>
      </c>
      <c r="B3090" s="109" t="e">
        <f>IF(A3090&lt;&gt;"",MAX($B$1:$B3089)+1, "" )</f>
        <v>#REF!</v>
      </c>
      <c r="C3090" s="109" t="str">
        <f t="shared" si="195"/>
        <v/>
      </c>
      <c r="E3090" s="110" t="e">
        <f t="shared" si="194"/>
        <v>#REF!</v>
      </c>
      <c r="F3090" s="109" t="e">
        <f>IF(E3090&lt;&gt;"",MAX($F$1:$F3089)+1, "" )</f>
        <v>#REF!</v>
      </c>
      <c r="G3090" s="109" t="str">
        <f t="shared" si="196"/>
        <v/>
      </c>
    </row>
    <row r="3091" spans="1:7" ht="15.5" x14ac:dyDescent="0.35">
      <c r="A3091" s="110" t="e">
        <f t="shared" si="193"/>
        <v>#REF!</v>
      </c>
      <c r="B3091" s="109" t="e">
        <f>IF(A3091&lt;&gt;"",MAX($B$1:$B3090)+1, "" )</f>
        <v>#REF!</v>
      </c>
      <c r="C3091" s="109" t="str">
        <f t="shared" si="195"/>
        <v/>
      </c>
      <c r="E3091" s="110" t="e">
        <f t="shared" si="194"/>
        <v>#REF!</v>
      </c>
      <c r="F3091" s="109" t="e">
        <f>IF(E3091&lt;&gt;"",MAX($F$1:$F3090)+1, "" )</f>
        <v>#REF!</v>
      </c>
      <c r="G3091" s="109" t="str">
        <f t="shared" si="196"/>
        <v/>
      </c>
    </row>
    <row r="3092" spans="1:7" ht="15.5" x14ac:dyDescent="0.35">
      <c r="A3092" s="110" t="e">
        <f t="shared" si="193"/>
        <v>#REF!</v>
      </c>
      <c r="B3092" s="109" t="e">
        <f>IF(A3092&lt;&gt;"",MAX($B$1:$B3091)+1, "" )</f>
        <v>#REF!</v>
      </c>
      <c r="C3092" s="109" t="str">
        <f t="shared" si="195"/>
        <v/>
      </c>
      <c r="E3092" s="110" t="e">
        <f t="shared" si="194"/>
        <v>#REF!</v>
      </c>
      <c r="F3092" s="109" t="e">
        <f>IF(E3092&lt;&gt;"",MAX($F$1:$F3091)+1, "" )</f>
        <v>#REF!</v>
      </c>
      <c r="G3092" s="109" t="str">
        <f t="shared" si="196"/>
        <v/>
      </c>
    </row>
    <row r="3093" spans="1:7" ht="15.5" x14ac:dyDescent="0.35">
      <c r="A3093" s="110" t="e">
        <f t="shared" si="193"/>
        <v>#REF!</v>
      </c>
      <c r="B3093" s="109" t="e">
        <f>IF(A3093&lt;&gt;"",MAX($B$1:$B3092)+1, "" )</f>
        <v>#REF!</v>
      </c>
      <c r="C3093" s="109" t="str">
        <f t="shared" si="195"/>
        <v/>
      </c>
      <c r="E3093" s="110" t="e">
        <f t="shared" si="194"/>
        <v>#REF!</v>
      </c>
      <c r="F3093" s="109" t="e">
        <f>IF(E3093&lt;&gt;"",MAX($F$1:$F3092)+1, "" )</f>
        <v>#REF!</v>
      </c>
      <c r="G3093" s="109" t="str">
        <f t="shared" si="196"/>
        <v/>
      </c>
    </row>
    <row r="3094" spans="1:7" ht="15.5" x14ac:dyDescent="0.35">
      <c r="A3094" s="110" t="e">
        <f t="shared" si="193"/>
        <v>#REF!</v>
      </c>
      <c r="B3094" s="109" t="e">
        <f>IF(A3094&lt;&gt;"",MAX($B$1:$B3093)+1, "" )</f>
        <v>#REF!</v>
      </c>
      <c r="C3094" s="109" t="str">
        <f t="shared" si="195"/>
        <v/>
      </c>
      <c r="E3094" s="110" t="e">
        <f t="shared" si="194"/>
        <v>#REF!</v>
      </c>
      <c r="F3094" s="109" t="e">
        <f>IF(E3094&lt;&gt;"",MAX($F$1:$F3093)+1, "" )</f>
        <v>#REF!</v>
      </c>
      <c r="G3094" s="109" t="str">
        <f t="shared" si="196"/>
        <v/>
      </c>
    </row>
    <row r="3095" spans="1:7" ht="15.5" x14ac:dyDescent="0.35">
      <c r="A3095" s="110" t="e">
        <f t="shared" si="193"/>
        <v>#REF!</v>
      </c>
      <c r="B3095" s="109" t="e">
        <f>IF(A3095&lt;&gt;"",MAX($B$1:$B3094)+1, "" )</f>
        <v>#REF!</v>
      </c>
      <c r="C3095" s="109" t="str">
        <f t="shared" si="195"/>
        <v/>
      </c>
      <c r="E3095" s="110" t="e">
        <f t="shared" si="194"/>
        <v>#REF!</v>
      </c>
      <c r="F3095" s="109" t="e">
        <f>IF(E3095&lt;&gt;"",MAX($F$1:$F3094)+1, "" )</f>
        <v>#REF!</v>
      </c>
      <c r="G3095" s="109" t="str">
        <f t="shared" si="196"/>
        <v/>
      </c>
    </row>
    <row r="3096" spans="1:7" ht="15.5" x14ac:dyDescent="0.35">
      <c r="A3096" s="110" t="e">
        <f t="shared" si="193"/>
        <v>#REF!</v>
      </c>
      <c r="B3096" s="109" t="e">
        <f>IF(A3096&lt;&gt;"",MAX($B$1:$B3095)+1, "" )</f>
        <v>#REF!</v>
      </c>
      <c r="C3096" s="109" t="str">
        <f t="shared" si="195"/>
        <v/>
      </c>
      <c r="E3096" s="110" t="e">
        <f t="shared" si="194"/>
        <v>#REF!</v>
      </c>
      <c r="F3096" s="109" t="e">
        <f>IF(E3096&lt;&gt;"",MAX($F$1:$F3095)+1, "" )</f>
        <v>#REF!</v>
      </c>
      <c r="G3096" s="109" t="str">
        <f t="shared" si="196"/>
        <v/>
      </c>
    </row>
    <row r="3097" spans="1:7" ht="15.5" x14ac:dyDescent="0.35">
      <c r="A3097" s="110" t="e">
        <f t="shared" si="193"/>
        <v>#REF!</v>
      </c>
      <c r="B3097" s="109" t="e">
        <f>IF(A3097&lt;&gt;"",MAX($B$1:$B3096)+1, "" )</f>
        <v>#REF!</v>
      </c>
      <c r="C3097" s="109" t="str">
        <f t="shared" si="195"/>
        <v/>
      </c>
      <c r="E3097" s="110" t="e">
        <f t="shared" si="194"/>
        <v>#REF!</v>
      </c>
      <c r="F3097" s="109" t="e">
        <f>IF(E3097&lt;&gt;"",MAX($F$1:$F3096)+1, "" )</f>
        <v>#REF!</v>
      </c>
      <c r="G3097" s="109" t="str">
        <f t="shared" si="196"/>
        <v/>
      </c>
    </row>
    <row r="3098" spans="1:7" ht="15.5" x14ac:dyDescent="0.35">
      <c r="A3098" s="110" t="e">
        <f t="shared" si="193"/>
        <v>#REF!</v>
      </c>
      <c r="B3098" s="109" t="e">
        <f>IF(A3098&lt;&gt;"",MAX($B$1:$B3097)+1, "" )</f>
        <v>#REF!</v>
      </c>
      <c r="C3098" s="109" t="str">
        <f t="shared" si="195"/>
        <v/>
      </c>
      <c r="E3098" s="110" t="e">
        <f t="shared" si="194"/>
        <v>#REF!</v>
      </c>
      <c r="F3098" s="109" t="e">
        <f>IF(E3098&lt;&gt;"",MAX($F$1:$F3097)+1, "" )</f>
        <v>#REF!</v>
      </c>
      <c r="G3098" s="109" t="str">
        <f t="shared" si="196"/>
        <v/>
      </c>
    </row>
    <row r="3099" spans="1:7" ht="15.5" x14ac:dyDescent="0.35">
      <c r="A3099" s="110" t="e">
        <f t="shared" si="193"/>
        <v>#REF!</v>
      </c>
      <c r="B3099" s="109" t="e">
        <f>IF(A3099&lt;&gt;"",MAX($B$1:$B3098)+1, "" )</f>
        <v>#REF!</v>
      </c>
      <c r="C3099" s="109" t="str">
        <f t="shared" si="195"/>
        <v/>
      </c>
      <c r="E3099" s="110" t="e">
        <f t="shared" si="194"/>
        <v>#REF!</v>
      </c>
      <c r="F3099" s="109" t="e">
        <f>IF(E3099&lt;&gt;"",MAX($F$1:$F3098)+1, "" )</f>
        <v>#REF!</v>
      </c>
      <c r="G3099" s="109" t="str">
        <f t="shared" si="196"/>
        <v/>
      </c>
    </row>
    <row r="3100" spans="1:7" ht="15.5" x14ac:dyDescent="0.35">
      <c r="A3100" s="110" t="e">
        <f t="shared" si="193"/>
        <v>#REF!</v>
      </c>
      <c r="B3100" s="109" t="e">
        <f>IF(A3100&lt;&gt;"",MAX($B$1:$B3099)+1, "" )</f>
        <v>#REF!</v>
      </c>
      <c r="C3100" s="109" t="str">
        <f t="shared" si="195"/>
        <v/>
      </c>
      <c r="E3100" s="110" t="e">
        <f t="shared" si="194"/>
        <v>#REF!</v>
      </c>
      <c r="F3100" s="109" t="e">
        <f>IF(E3100&lt;&gt;"",MAX($F$1:$F3099)+1, "" )</f>
        <v>#REF!</v>
      </c>
      <c r="G3100" s="109" t="str">
        <f t="shared" si="196"/>
        <v/>
      </c>
    </row>
    <row r="3101" spans="1:7" ht="15.5" x14ac:dyDescent="0.35">
      <c r="A3101" s="110" t="e">
        <f t="shared" si="193"/>
        <v>#REF!</v>
      </c>
      <c r="B3101" s="109" t="e">
        <f>IF(A3101&lt;&gt;"",MAX($B$1:$B3100)+1, "" )</f>
        <v>#REF!</v>
      </c>
      <c r="C3101" s="109" t="str">
        <f t="shared" si="195"/>
        <v/>
      </c>
      <c r="E3101" s="110" t="e">
        <f t="shared" si="194"/>
        <v>#REF!</v>
      </c>
      <c r="F3101" s="109" t="e">
        <f>IF(E3101&lt;&gt;"",MAX($F$1:$F3100)+1, "" )</f>
        <v>#REF!</v>
      </c>
      <c r="G3101" s="109" t="str">
        <f t="shared" si="196"/>
        <v/>
      </c>
    </row>
    <row r="3102" spans="1:7" ht="15.5" x14ac:dyDescent="0.35">
      <c r="A3102" s="110" t="e">
        <f t="shared" si="193"/>
        <v>#REF!</v>
      </c>
      <c r="B3102" s="109" t="e">
        <f>IF(A3102&lt;&gt;"",MAX($B$1:$B3101)+1, "" )</f>
        <v>#REF!</v>
      </c>
      <c r="C3102" s="109" t="str">
        <f t="shared" si="195"/>
        <v/>
      </c>
      <c r="E3102" s="110" t="e">
        <f t="shared" si="194"/>
        <v>#REF!</v>
      </c>
      <c r="F3102" s="109" t="e">
        <f>IF(E3102&lt;&gt;"",MAX($F$1:$F3101)+1, "" )</f>
        <v>#REF!</v>
      </c>
      <c r="G3102" s="109" t="str">
        <f t="shared" si="196"/>
        <v/>
      </c>
    </row>
    <row r="3103" spans="1:7" ht="15.5" x14ac:dyDescent="0.35">
      <c r="A3103" s="110" t="e">
        <f t="shared" si="193"/>
        <v>#REF!</v>
      </c>
      <c r="B3103" s="109" t="e">
        <f>IF(A3103&lt;&gt;"",MAX($B$1:$B3102)+1, "" )</f>
        <v>#REF!</v>
      </c>
      <c r="C3103" s="109" t="str">
        <f t="shared" si="195"/>
        <v/>
      </c>
      <c r="E3103" s="110" t="e">
        <f t="shared" si="194"/>
        <v>#REF!</v>
      </c>
      <c r="F3103" s="109" t="e">
        <f>IF(E3103&lt;&gt;"",MAX($F$1:$F3102)+1, "" )</f>
        <v>#REF!</v>
      </c>
      <c r="G3103" s="109" t="str">
        <f t="shared" si="196"/>
        <v/>
      </c>
    </row>
    <row r="3104" spans="1:7" ht="15.5" x14ac:dyDescent="0.35">
      <c r="A3104" s="110" t="e">
        <f t="shared" si="193"/>
        <v>#REF!</v>
      </c>
      <c r="B3104" s="109" t="e">
        <f>IF(A3104&lt;&gt;"",MAX($B$1:$B3103)+1, "" )</f>
        <v>#REF!</v>
      </c>
      <c r="C3104" s="109" t="str">
        <f t="shared" si="195"/>
        <v/>
      </c>
      <c r="E3104" s="110" t="e">
        <f t="shared" si="194"/>
        <v>#REF!</v>
      </c>
      <c r="F3104" s="109" t="e">
        <f>IF(E3104&lt;&gt;"",MAX($F$1:$F3103)+1, "" )</f>
        <v>#REF!</v>
      </c>
      <c r="G3104" s="109" t="str">
        <f t="shared" si="196"/>
        <v/>
      </c>
    </row>
    <row r="3105" spans="1:7" ht="15.5" x14ac:dyDescent="0.35">
      <c r="A3105" s="110" t="e">
        <f t="shared" si="193"/>
        <v>#REF!</v>
      </c>
      <c r="B3105" s="109" t="e">
        <f>IF(A3105&lt;&gt;"",MAX($B$1:$B3104)+1, "" )</f>
        <v>#REF!</v>
      </c>
      <c r="C3105" s="109" t="str">
        <f t="shared" si="195"/>
        <v/>
      </c>
      <c r="E3105" s="110" t="e">
        <f t="shared" si="194"/>
        <v>#REF!</v>
      </c>
      <c r="F3105" s="109" t="e">
        <f>IF(E3105&lt;&gt;"",MAX($F$1:$F3104)+1, "" )</f>
        <v>#REF!</v>
      </c>
      <c r="G3105" s="109" t="str">
        <f t="shared" si="196"/>
        <v/>
      </c>
    </row>
    <row r="3106" spans="1:7" ht="15.5" x14ac:dyDescent="0.35">
      <c r="A3106" s="110" t="e">
        <f t="shared" si="193"/>
        <v>#REF!</v>
      </c>
      <c r="B3106" s="109" t="e">
        <f>IF(A3106&lt;&gt;"",MAX($B$1:$B3105)+1, "" )</f>
        <v>#REF!</v>
      </c>
      <c r="C3106" s="109" t="str">
        <f t="shared" si="195"/>
        <v/>
      </c>
      <c r="E3106" s="110" t="e">
        <f t="shared" si="194"/>
        <v>#REF!</v>
      </c>
      <c r="F3106" s="109" t="e">
        <f>IF(E3106&lt;&gt;"",MAX($F$1:$F3105)+1, "" )</f>
        <v>#REF!</v>
      </c>
      <c r="G3106" s="109" t="str">
        <f t="shared" si="196"/>
        <v/>
      </c>
    </row>
    <row r="3107" spans="1:7" ht="15.5" x14ac:dyDescent="0.35">
      <c r="A3107" s="110" t="e">
        <f t="shared" si="193"/>
        <v>#REF!</v>
      </c>
      <c r="B3107" s="109" t="e">
        <f>IF(A3107&lt;&gt;"",MAX($B$1:$B3106)+1, "" )</f>
        <v>#REF!</v>
      </c>
      <c r="C3107" s="109" t="str">
        <f t="shared" si="195"/>
        <v/>
      </c>
      <c r="E3107" s="110" t="e">
        <f t="shared" si="194"/>
        <v>#REF!</v>
      </c>
      <c r="F3107" s="109" t="e">
        <f>IF(E3107&lt;&gt;"",MAX($F$1:$F3106)+1, "" )</f>
        <v>#REF!</v>
      </c>
      <c r="G3107" s="109" t="str">
        <f t="shared" si="196"/>
        <v/>
      </c>
    </row>
    <row r="3108" spans="1:7" ht="15.5" x14ac:dyDescent="0.35">
      <c r="A3108" s="110" t="e">
        <f t="shared" si="193"/>
        <v>#REF!</v>
      </c>
      <c r="B3108" s="109" t="e">
        <f>IF(A3108&lt;&gt;"",MAX($B$1:$B3107)+1, "" )</f>
        <v>#REF!</v>
      </c>
      <c r="C3108" s="109" t="str">
        <f t="shared" si="195"/>
        <v/>
      </c>
      <c r="E3108" s="110" t="e">
        <f t="shared" si="194"/>
        <v>#REF!</v>
      </c>
      <c r="F3108" s="109" t="e">
        <f>IF(E3108&lt;&gt;"",MAX($F$1:$F3107)+1, "" )</f>
        <v>#REF!</v>
      </c>
      <c r="G3108" s="109" t="str">
        <f t="shared" si="196"/>
        <v/>
      </c>
    </row>
    <row r="3109" spans="1:7" ht="15.5" x14ac:dyDescent="0.35">
      <c r="A3109" s="110" t="e">
        <f t="shared" si="193"/>
        <v>#REF!</v>
      </c>
      <c r="B3109" s="109" t="e">
        <f>IF(A3109&lt;&gt;"",MAX($B$1:$B3108)+1, "" )</f>
        <v>#REF!</v>
      </c>
      <c r="C3109" s="109" t="str">
        <f t="shared" si="195"/>
        <v/>
      </c>
      <c r="E3109" s="110" t="e">
        <f t="shared" si="194"/>
        <v>#REF!</v>
      </c>
      <c r="F3109" s="109" t="e">
        <f>IF(E3109&lt;&gt;"",MAX($F$1:$F3108)+1, "" )</f>
        <v>#REF!</v>
      </c>
      <c r="G3109" s="109" t="str">
        <f t="shared" si="196"/>
        <v/>
      </c>
    </row>
    <row r="3110" spans="1:7" ht="15.5" x14ac:dyDescent="0.35">
      <c r="A3110" s="110" t="e">
        <f t="shared" si="193"/>
        <v>#REF!</v>
      </c>
      <c r="B3110" s="109" t="e">
        <f>IF(A3110&lt;&gt;"",MAX($B$1:$B3109)+1, "" )</f>
        <v>#REF!</v>
      </c>
      <c r="C3110" s="109" t="str">
        <f t="shared" si="195"/>
        <v/>
      </c>
      <c r="E3110" s="110" t="e">
        <f t="shared" si="194"/>
        <v>#REF!</v>
      </c>
      <c r="F3110" s="109" t="e">
        <f>IF(E3110&lt;&gt;"",MAX($F$1:$F3109)+1, "" )</f>
        <v>#REF!</v>
      </c>
      <c r="G3110" s="109" t="str">
        <f t="shared" si="196"/>
        <v/>
      </c>
    </row>
    <row r="3111" spans="1:7" ht="15.5" x14ac:dyDescent="0.35">
      <c r="A3111" s="110" t="e">
        <f t="shared" si="193"/>
        <v>#REF!</v>
      </c>
      <c r="B3111" s="109" t="e">
        <f>IF(A3111&lt;&gt;"",MAX($B$1:$B3110)+1, "" )</f>
        <v>#REF!</v>
      </c>
      <c r="C3111" s="109" t="str">
        <f t="shared" si="195"/>
        <v/>
      </c>
      <c r="E3111" s="110" t="e">
        <f t="shared" si="194"/>
        <v>#REF!</v>
      </c>
      <c r="F3111" s="109" t="e">
        <f>IF(E3111&lt;&gt;"",MAX($F$1:$F3110)+1, "" )</f>
        <v>#REF!</v>
      </c>
      <c r="G3111" s="109" t="str">
        <f t="shared" si="196"/>
        <v/>
      </c>
    </row>
    <row r="3112" spans="1:7" ht="15.5" x14ac:dyDescent="0.35">
      <c r="A3112" s="110" t="e">
        <f t="shared" si="193"/>
        <v>#REF!</v>
      </c>
      <c r="B3112" s="109" t="e">
        <f>IF(A3112&lt;&gt;"",MAX($B$1:$B3111)+1, "" )</f>
        <v>#REF!</v>
      </c>
      <c r="C3112" s="109" t="str">
        <f t="shared" si="195"/>
        <v/>
      </c>
      <c r="E3112" s="110" t="e">
        <f t="shared" si="194"/>
        <v>#REF!</v>
      </c>
      <c r="F3112" s="109" t="e">
        <f>IF(E3112&lt;&gt;"",MAX($F$1:$F3111)+1, "" )</f>
        <v>#REF!</v>
      </c>
      <c r="G3112" s="109" t="str">
        <f t="shared" si="196"/>
        <v/>
      </c>
    </row>
    <row r="3113" spans="1:7" ht="15.5" x14ac:dyDescent="0.35">
      <c r="A3113" s="110" t="e">
        <f t="shared" si="193"/>
        <v>#REF!</v>
      </c>
      <c r="B3113" s="109" t="e">
        <f>IF(A3113&lt;&gt;"",MAX($B$1:$B3112)+1, "" )</f>
        <v>#REF!</v>
      </c>
      <c r="C3113" s="109" t="str">
        <f t="shared" si="195"/>
        <v/>
      </c>
      <c r="E3113" s="110" t="e">
        <f t="shared" si="194"/>
        <v>#REF!</v>
      </c>
      <c r="F3113" s="109" t="e">
        <f>IF(E3113&lt;&gt;"",MAX($F$1:$F3112)+1, "" )</f>
        <v>#REF!</v>
      </c>
      <c r="G3113" s="109" t="str">
        <f t="shared" si="196"/>
        <v/>
      </c>
    </row>
    <row r="3114" spans="1:7" ht="15.5" x14ac:dyDescent="0.35">
      <c r="A3114" s="110" t="e">
        <f t="shared" si="193"/>
        <v>#REF!</v>
      </c>
      <c r="B3114" s="109" t="e">
        <f>IF(A3114&lt;&gt;"",MAX($B$1:$B3113)+1, "" )</f>
        <v>#REF!</v>
      </c>
      <c r="C3114" s="109" t="str">
        <f t="shared" si="195"/>
        <v/>
      </c>
      <c r="E3114" s="110" t="e">
        <f t="shared" si="194"/>
        <v>#REF!</v>
      </c>
      <c r="F3114" s="109" t="e">
        <f>IF(E3114&lt;&gt;"",MAX($F$1:$F3113)+1, "" )</f>
        <v>#REF!</v>
      </c>
      <c r="G3114" s="109" t="str">
        <f t="shared" si="196"/>
        <v/>
      </c>
    </row>
    <row r="3115" spans="1:7" ht="15.5" x14ac:dyDescent="0.35">
      <c r="A3115" s="110" t="e">
        <f t="shared" si="193"/>
        <v>#REF!</v>
      </c>
      <c r="B3115" s="109" t="e">
        <f>IF(A3115&lt;&gt;"",MAX($B$1:$B3114)+1, "" )</f>
        <v>#REF!</v>
      </c>
      <c r="C3115" s="109" t="str">
        <f t="shared" si="195"/>
        <v/>
      </c>
      <c r="E3115" s="110" t="e">
        <f t="shared" si="194"/>
        <v>#REF!</v>
      </c>
      <c r="F3115" s="109" t="e">
        <f>IF(E3115&lt;&gt;"",MAX($F$1:$F3114)+1, "" )</f>
        <v>#REF!</v>
      </c>
      <c r="G3115" s="109" t="str">
        <f t="shared" si="196"/>
        <v/>
      </c>
    </row>
    <row r="3116" spans="1:7" ht="15.5" x14ac:dyDescent="0.35">
      <c r="A3116" s="110" t="e">
        <f t="shared" si="193"/>
        <v>#REF!</v>
      </c>
      <c r="B3116" s="109" t="e">
        <f>IF(A3116&lt;&gt;"",MAX($B$1:$B3115)+1, "" )</f>
        <v>#REF!</v>
      </c>
      <c r="C3116" s="109" t="str">
        <f t="shared" si="195"/>
        <v/>
      </c>
      <c r="E3116" s="110" t="e">
        <f t="shared" si="194"/>
        <v>#REF!</v>
      </c>
      <c r="F3116" s="109" t="e">
        <f>IF(E3116&lt;&gt;"",MAX($F$1:$F3115)+1, "" )</f>
        <v>#REF!</v>
      </c>
      <c r="G3116" s="109" t="str">
        <f t="shared" si="196"/>
        <v/>
      </c>
    </row>
    <row r="3117" spans="1:7" ht="15.5" x14ac:dyDescent="0.35">
      <c r="A3117" s="110" t="e">
        <f t="shared" si="193"/>
        <v>#REF!</v>
      </c>
      <c r="B3117" s="109" t="e">
        <f>IF(A3117&lt;&gt;"",MAX($B$1:$B3116)+1, "" )</f>
        <v>#REF!</v>
      </c>
      <c r="C3117" s="109" t="str">
        <f t="shared" si="195"/>
        <v/>
      </c>
      <c r="E3117" s="110" t="e">
        <f t="shared" si="194"/>
        <v>#REF!</v>
      </c>
      <c r="F3117" s="109" t="e">
        <f>IF(E3117&lt;&gt;"",MAX($F$1:$F3116)+1, "" )</f>
        <v>#REF!</v>
      </c>
      <c r="G3117" s="109" t="str">
        <f t="shared" si="196"/>
        <v/>
      </c>
    </row>
    <row r="3118" spans="1:7" ht="15.5" x14ac:dyDescent="0.35">
      <c r="A3118" s="110" t="e">
        <f t="shared" si="193"/>
        <v>#REF!</v>
      </c>
      <c r="B3118" s="109" t="e">
        <f>IF(A3118&lt;&gt;"",MAX($B$1:$B3117)+1, "" )</f>
        <v>#REF!</v>
      </c>
      <c r="C3118" s="109" t="str">
        <f t="shared" si="195"/>
        <v/>
      </c>
      <c r="E3118" s="110" t="e">
        <f t="shared" si="194"/>
        <v>#REF!</v>
      </c>
      <c r="F3118" s="109" t="e">
        <f>IF(E3118&lt;&gt;"",MAX($F$1:$F3117)+1, "" )</f>
        <v>#REF!</v>
      </c>
      <c r="G3118" s="109" t="str">
        <f t="shared" si="196"/>
        <v/>
      </c>
    </row>
    <row r="3119" spans="1:7" ht="15.5" x14ac:dyDescent="0.35">
      <c r="A3119" s="110" t="e">
        <f t="shared" si="193"/>
        <v>#REF!</v>
      </c>
      <c r="B3119" s="109" t="e">
        <f>IF(A3119&lt;&gt;"",MAX($B$1:$B3118)+1, "" )</f>
        <v>#REF!</v>
      </c>
      <c r="C3119" s="109" t="str">
        <f t="shared" si="195"/>
        <v/>
      </c>
      <c r="E3119" s="110" t="e">
        <f t="shared" si="194"/>
        <v>#REF!</v>
      </c>
      <c r="F3119" s="109" t="e">
        <f>IF(E3119&lt;&gt;"",MAX($F$1:$F3118)+1, "" )</f>
        <v>#REF!</v>
      </c>
      <c r="G3119" s="109" t="str">
        <f t="shared" si="196"/>
        <v/>
      </c>
    </row>
    <row r="3120" spans="1:7" ht="15.5" x14ac:dyDescent="0.35">
      <c r="A3120" s="110" t="e">
        <f t="shared" si="193"/>
        <v>#REF!</v>
      </c>
      <c r="B3120" s="109" t="e">
        <f>IF(A3120&lt;&gt;"",MAX($B$1:$B3119)+1, "" )</f>
        <v>#REF!</v>
      </c>
      <c r="C3120" s="109" t="str">
        <f t="shared" si="195"/>
        <v/>
      </c>
      <c r="E3120" s="110" t="e">
        <f t="shared" si="194"/>
        <v>#REF!</v>
      </c>
      <c r="F3120" s="109" t="e">
        <f>IF(E3120&lt;&gt;"",MAX($F$1:$F3119)+1, "" )</f>
        <v>#REF!</v>
      </c>
      <c r="G3120" s="109" t="str">
        <f t="shared" si="196"/>
        <v/>
      </c>
    </row>
    <row r="3121" spans="1:7" ht="15.5" x14ac:dyDescent="0.35">
      <c r="A3121" s="110" t="e">
        <f t="shared" si="193"/>
        <v>#REF!</v>
      </c>
      <c r="B3121" s="109" t="e">
        <f>IF(A3121&lt;&gt;"",MAX($B$1:$B3120)+1, "" )</f>
        <v>#REF!</v>
      </c>
      <c r="C3121" s="109" t="str">
        <f t="shared" si="195"/>
        <v/>
      </c>
      <c r="E3121" s="110" t="e">
        <f t="shared" si="194"/>
        <v>#REF!</v>
      </c>
      <c r="F3121" s="109" t="e">
        <f>IF(E3121&lt;&gt;"",MAX($F$1:$F3120)+1, "" )</f>
        <v>#REF!</v>
      </c>
      <c r="G3121" s="109" t="str">
        <f t="shared" si="196"/>
        <v/>
      </c>
    </row>
    <row r="3122" spans="1:7" ht="15.5" x14ac:dyDescent="0.35">
      <c r="A3122" s="110" t="e">
        <f t="shared" si="193"/>
        <v>#REF!</v>
      </c>
      <c r="B3122" s="109" t="e">
        <f>IF(A3122&lt;&gt;"",MAX($B$1:$B3121)+1, "" )</f>
        <v>#REF!</v>
      </c>
      <c r="C3122" s="109" t="str">
        <f t="shared" si="195"/>
        <v/>
      </c>
      <c r="E3122" s="110" t="e">
        <f t="shared" si="194"/>
        <v>#REF!</v>
      </c>
      <c r="F3122" s="109" t="e">
        <f>IF(E3122&lt;&gt;"",MAX($F$1:$F3121)+1, "" )</f>
        <v>#REF!</v>
      </c>
      <c r="G3122" s="109" t="str">
        <f t="shared" si="196"/>
        <v/>
      </c>
    </row>
    <row r="3123" spans="1:7" ht="15.5" x14ac:dyDescent="0.35">
      <c r="A3123" s="110" t="e">
        <f t="shared" si="193"/>
        <v>#REF!</v>
      </c>
      <c r="B3123" s="109" t="e">
        <f>IF(A3123&lt;&gt;"",MAX($B$1:$B3122)+1, "" )</f>
        <v>#REF!</v>
      </c>
      <c r="C3123" s="109" t="str">
        <f t="shared" si="195"/>
        <v/>
      </c>
      <c r="E3123" s="110" t="e">
        <f t="shared" si="194"/>
        <v>#REF!</v>
      </c>
      <c r="F3123" s="109" t="e">
        <f>IF(E3123&lt;&gt;"",MAX($F$1:$F3122)+1, "" )</f>
        <v>#REF!</v>
      </c>
      <c r="G3123" s="109" t="str">
        <f t="shared" si="196"/>
        <v/>
      </c>
    </row>
    <row r="3124" spans="1:7" ht="15.5" x14ac:dyDescent="0.35">
      <c r="A3124" s="110" t="e">
        <f t="shared" si="193"/>
        <v>#REF!</v>
      </c>
      <c r="B3124" s="109" t="e">
        <f>IF(A3124&lt;&gt;"",MAX($B$1:$B3123)+1, "" )</f>
        <v>#REF!</v>
      </c>
      <c r="C3124" s="109" t="str">
        <f t="shared" si="195"/>
        <v/>
      </c>
      <c r="E3124" s="110" t="e">
        <f t="shared" si="194"/>
        <v>#REF!</v>
      </c>
      <c r="F3124" s="109" t="e">
        <f>IF(E3124&lt;&gt;"",MAX($F$1:$F3123)+1, "" )</f>
        <v>#REF!</v>
      </c>
      <c r="G3124" s="109" t="str">
        <f t="shared" si="196"/>
        <v/>
      </c>
    </row>
    <row r="3125" spans="1:7" ht="15.5" x14ac:dyDescent="0.35">
      <c r="A3125" s="110" t="e">
        <f t="shared" si="193"/>
        <v>#REF!</v>
      </c>
      <c r="B3125" s="109" t="e">
        <f>IF(A3125&lt;&gt;"",MAX($B$1:$B3124)+1, "" )</f>
        <v>#REF!</v>
      </c>
      <c r="C3125" s="109" t="str">
        <f t="shared" si="195"/>
        <v/>
      </c>
      <c r="E3125" s="110" t="e">
        <f t="shared" si="194"/>
        <v>#REF!</v>
      </c>
      <c r="F3125" s="109" t="e">
        <f>IF(E3125&lt;&gt;"",MAX($F$1:$F3124)+1, "" )</f>
        <v>#REF!</v>
      </c>
      <c r="G3125" s="109" t="str">
        <f t="shared" si="196"/>
        <v/>
      </c>
    </row>
    <row r="3126" spans="1:7" ht="15.5" x14ac:dyDescent="0.35">
      <c r="A3126" s="110" t="e">
        <f t="shared" si="193"/>
        <v>#REF!</v>
      </c>
      <c r="B3126" s="109" t="e">
        <f>IF(A3126&lt;&gt;"",MAX($B$1:$B3125)+1, "" )</f>
        <v>#REF!</v>
      </c>
      <c r="C3126" s="109" t="str">
        <f t="shared" si="195"/>
        <v/>
      </c>
      <c r="E3126" s="110" t="e">
        <f t="shared" si="194"/>
        <v>#REF!</v>
      </c>
      <c r="F3126" s="109" t="e">
        <f>IF(E3126&lt;&gt;"",MAX($F$1:$F3125)+1, "" )</f>
        <v>#REF!</v>
      </c>
      <c r="G3126" s="109" t="str">
        <f t="shared" si="196"/>
        <v/>
      </c>
    </row>
    <row r="3127" spans="1:7" ht="15.5" x14ac:dyDescent="0.35">
      <c r="A3127" s="110" t="e">
        <f t="shared" si="193"/>
        <v>#REF!</v>
      </c>
      <c r="B3127" s="109" t="e">
        <f>IF(A3127&lt;&gt;"",MAX($B$1:$B3126)+1, "" )</f>
        <v>#REF!</v>
      </c>
      <c r="C3127" s="109" t="str">
        <f t="shared" si="195"/>
        <v/>
      </c>
      <c r="E3127" s="110" t="e">
        <f t="shared" si="194"/>
        <v>#REF!</v>
      </c>
      <c r="F3127" s="109" t="e">
        <f>IF(E3127&lt;&gt;"",MAX($F$1:$F3126)+1, "" )</f>
        <v>#REF!</v>
      </c>
      <c r="G3127" s="109" t="str">
        <f t="shared" si="196"/>
        <v/>
      </c>
    </row>
    <row r="3128" spans="1:7" ht="15.5" x14ac:dyDescent="0.35">
      <c r="A3128" s="110" t="e">
        <f t="shared" si="193"/>
        <v>#REF!</v>
      </c>
      <c r="B3128" s="109" t="e">
        <f>IF(A3128&lt;&gt;"",MAX($B$1:$B3127)+1, "" )</f>
        <v>#REF!</v>
      </c>
      <c r="C3128" s="109" t="str">
        <f t="shared" si="195"/>
        <v/>
      </c>
      <c r="E3128" s="110" t="e">
        <f t="shared" si="194"/>
        <v>#REF!</v>
      </c>
      <c r="F3128" s="109" t="e">
        <f>IF(E3128&lt;&gt;"",MAX($F$1:$F3127)+1, "" )</f>
        <v>#REF!</v>
      </c>
      <c r="G3128" s="109" t="str">
        <f t="shared" si="196"/>
        <v/>
      </c>
    </row>
    <row r="3129" spans="1:7" ht="15.5" x14ac:dyDescent="0.35">
      <c r="A3129" s="110" t="e">
        <f t="shared" si="193"/>
        <v>#REF!</v>
      </c>
      <c r="B3129" s="109" t="e">
        <f>IF(A3129&lt;&gt;"",MAX($B$1:$B3128)+1, "" )</f>
        <v>#REF!</v>
      </c>
      <c r="C3129" s="109" t="str">
        <f t="shared" si="195"/>
        <v/>
      </c>
      <c r="E3129" s="110" t="e">
        <f t="shared" si="194"/>
        <v>#REF!</v>
      </c>
      <c r="F3129" s="109" t="e">
        <f>IF(E3129&lt;&gt;"",MAX($F$1:$F3128)+1, "" )</f>
        <v>#REF!</v>
      </c>
      <c r="G3129" s="109" t="str">
        <f t="shared" si="196"/>
        <v/>
      </c>
    </row>
    <row r="3130" spans="1:7" ht="15.5" x14ac:dyDescent="0.35">
      <c r="A3130" s="110" t="e">
        <f t="shared" si="193"/>
        <v>#REF!</v>
      </c>
      <c r="B3130" s="109" t="e">
        <f>IF(A3130&lt;&gt;"",MAX($B$1:$B3129)+1, "" )</f>
        <v>#REF!</v>
      </c>
      <c r="C3130" s="109" t="str">
        <f t="shared" si="195"/>
        <v/>
      </c>
      <c r="E3130" s="110" t="e">
        <f t="shared" si="194"/>
        <v>#REF!</v>
      </c>
      <c r="F3130" s="109" t="e">
        <f>IF(E3130&lt;&gt;"",MAX($F$1:$F3129)+1, "" )</f>
        <v>#REF!</v>
      </c>
      <c r="G3130" s="109" t="str">
        <f t="shared" si="196"/>
        <v/>
      </c>
    </row>
    <row r="3131" spans="1:7" ht="15.5" x14ac:dyDescent="0.35">
      <c r="A3131" s="110" t="e">
        <f t="shared" si="193"/>
        <v>#REF!</v>
      </c>
      <c r="B3131" s="109" t="e">
        <f>IF(A3131&lt;&gt;"",MAX($B$1:$B3130)+1, "" )</f>
        <v>#REF!</v>
      </c>
      <c r="C3131" s="109" t="str">
        <f t="shared" si="195"/>
        <v/>
      </c>
      <c r="E3131" s="110" t="e">
        <f t="shared" si="194"/>
        <v>#REF!</v>
      </c>
      <c r="F3131" s="109" t="e">
        <f>IF(E3131&lt;&gt;"",MAX($F$1:$F3130)+1, "" )</f>
        <v>#REF!</v>
      </c>
      <c r="G3131" s="109" t="str">
        <f t="shared" si="196"/>
        <v/>
      </c>
    </row>
    <row r="3132" spans="1:7" ht="15.5" x14ac:dyDescent="0.35">
      <c r="A3132" s="110" t="e">
        <f t="shared" si="193"/>
        <v>#REF!</v>
      </c>
      <c r="B3132" s="109" t="e">
        <f>IF(A3132&lt;&gt;"",MAX($B$1:$B3131)+1, "" )</f>
        <v>#REF!</v>
      </c>
      <c r="C3132" s="109" t="str">
        <f t="shared" si="195"/>
        <v/>
      </c>
      <c r="E3132" s="110" t="e">
        <f t="shared" si="194"/>
        <v>#REF!</v>
      </c>
      <c r="F3132" s="109" t="e">
        <f>IF(E3132&lt;&gt;"",MAX($F$1:$F3131)+1, "" )</f>
        <v>#REF!</v>
      </c>
      <c r="G3132" s="109" t="str">
        <f t="shared" si="196"/>
        <v/>
      </c>
    </row>
    <row r="3133" spans="1:7" ht="15.5" x14ac:dyDescent="0.35">
      <c r="A3133" s="110" t="e">
        <f t="shared" si="193"/>
        <v>#REF!</v>
      </c>
      <c r="B3133" s="109" t="e">
        <f>IF(A3133&lt;&gt;"",MAX($B$1:$B3132)+1, "" )</f>
        <v>#REF!</v>
      </c>
      <c r="C3133" s="109" t="str">
        <f t="shared" si="195"/>
        <v/>
      </c>
      <c r="E3133" s="110" t="e">
        <f t="shared" si="194"/>
        <v>#REF!</v>
      </c>
      <c r="F3133" s="109" t="e">
        <f>IF(E3133&lt;&gt;"",MAX($F$1:$F3132)+1, "" )</f>
        <v>#REF!</v>
      </c>
      <c r="G3133" s="109" t="str">
        <f t="shared" si="196"/>
        <v/>
      </c>
    </row>
    <row r="3134" spans="1:7" ht="15.5" x14ac:dyDescent="0.35">
      <c r="A3134" s="110" t="e">
        <f t="shared" si="193"/>
        <v>#REF!</v>
      </c>
      <c r="B3134" s="109" t="e">
        <f>IF(A3134&lt;&gt;"",MAX($B$1:$B3133)+1, "" )</f>
        <v>#REF!</v>
      </c>
      <c r="C3134" s="109" t="str">
        <f t="shared" si="195"/>
        <v/>
      </c>
      <c r="E3134" s="110" t="e">
        <f t="shared" si="194"/>
        <v>#REF!</v>
      </c>
      <c r="F3134" s="109" t="e">
        <f>IF(E3134&lt;&gt;"",MAX($F$1:$F3133)+1, "" )</f>
        <v>#REF!</v>
      </c>
      <c r="G3134" s="109" t="str">
        <f t="shared" si="196"/>
        <v/>
      </c>
    </row>
    <row r="3135" spans="1:7" ht="15.5" x14ac:dyDescent="0.35">
      <c r="A3135" s="110" t="e">
        <f t="shared" si="193"/>
        <v>#REF!</v>
      </c>
      <c r="B3135" s="109" t="e">
        <f>IF(A3135&lt;&gt;"",MAX($B$1:$B3134)+1, "" )</f>
        <v>#REF!</v>
      </c>
      <c r="C3135" s="109" t="str">
        <f t="shared" si="195"/>
        <v/>
      </c>
      <c r="E3135" s="110" t="e">
        <f t="shared" si="194"/>
        <v>#REF!</v>
      </c>
      <c r="F3135" s="109" t="e">
        <f>IF(E3135&lt;&gt;"",MAX($F$1:$F3134)+1, "" )</f>
        <v>#REF!</v>
      </c>
      <c r="G3135" s="109" t="str">
        <f t="shared" si="196"/>
        <v/>
      </c>
    </row>
    <row r="3136" spans="1:7" ht="15.5" x14ac:dyDescent="0.35">
      <c r="A3136" s="110" t="e">
        <f t="shared" si="193"/>
        <v>#REF!</v>
      </c>
      <c r="B3136" s="109" t="e">
        <f>IF(A3136&lt;&gt;"",MAX($B$1:$B3135)+1, "" )</f>
        <v>#REF!</v>
      </c>
      <c r="C3136" s="109" t="str">
        <f t="shared" si="195"/>
        <v/>
      </c>
      <c r="E3136" s="110" t="e">
        <f t="shared" si="194"/>
        <v>#REF!</v>
      </c>
      <c r="F3136" s="109" t="e">
        <f>IF(E3136&lt;&gt;"",MAX($F$1:$F3135)+1, "" )</f>
        <v>#REF!</v>
      </c>
      <c r="G3136" s="109" t="str">
        <f t="shared" si="196"/>
        <v/>
      </c>
    </row>
    <row r="3137" spans="1:7" ht="15.5" x14ac:dyDescent="0.35">
      <c r="A3137" s="110" t="e">
        <f t="shared" si="193"/>
        <v>#REF!</v>
      </c>
      <c r="B3137" s="109" t="e">
        <f>IF(A3137&lt;&gt;"",MAX($B$1:$B3136)+1, "" )</f>
        <v>#REF!</v>
      </c>
      <c r="C3137" s="109" t="str">
        <f t="shared" si="195"/>
        <v/>
      </c>
      <c r="E3137" s="110" t="e">
        <f t="shared" si="194"/>
        <v>#REF!</v>
      </c>
      <c r="F3137" s="109" t="e">
        <f>IF(E3137&lt;&gt;"",MAX($F$1:$F3136)+1, "" )</f>
        <v>#REF!</v>
      </c>
      <c r="G3137" s="109" t="str">
        <f t="shared" si="196"/>
        <v/>
      </c>
    </row>
    <row r="3138" spans="1:7" ht="15.5" x14ac:dyDescent="0.35">
      <c r="A3138" s="110" t="e">
        <f t="shared" si="193"/>
        <v>#REF!</v>
      </c>
      <c r="B3138" s="109" t="e">
        <f>IF(A3138&lt;&gt;"",MAX($B$1:$B3137)+1, "" )</f>
        <v>#REF!</v>
      </c>
      <c r="C3138" s="109" t="str">
        <f t="shared" si="195"/>
        <v/>
      </c>
      <c r="E3138" s="110" t="e">
        <f t="shared" si="194"/>
        <v>#REF!</v>
      </c>
      <c r="F3138" s="109" t="e">
        <f>IF(E3138&lt;&gt;"",MAX($F$1:$F3137)+1, "" )</f>
        <v>#REF!</v>
      </c>
      <c r="G3138" s="109" t="str">
        <f t="shared" si="196"/>
        <v/>
      </c>
    </row>
    <row r="3139" spans="1:7" ht="15.5" x14ac:dyDescent="0.35">
      <c r="A3139" s="110" t="e">
        <f t="shared" si="193"/>
        <v>#REF!</v>
      </c>
      <c r="B3139" s="109" t="e">
        <f>IF(A3139&lt;&gt;"",MAX($B$1:$B3138)+1, "" )</f>
        <v>#REF!</v>
      </c>
      <c r="C3139" s="109" t="str">
        <f t="shared" si="195"/>
        <v/>
      </c>
      <c r="E3139" s="110" t="e">
        <f t="shared" si="194"/>
        <v>#REF!</v>
      </c>
      <c r="F3139" s="109" t="e">
        <f>IF(E3139&lt;&gt;"",MAX($F$1:$F3138)+1, "" )</f>
        <v>#REF!</v>
      </c>
      <c r="G3139" s="109" t="str">
        <f t="shared" si="196"/>
        <v/>
      </c>
    </row>
    <row r="3140" spans="1:7" ht="15.5" x14ac:dyDescent="0.35">
      <c r="A3140" s="110" t="e">
        <f t="shared" si="193"/>
        <v>#REF!</v>
      </c>
      <c r="B3140" s="109" t="e">
        <f>IF(A3140&lt;&gt;"",MAX($B$1:$B3139)+1, "" )</f>
        <v>#REF!</v>
      </c>
      <c r="C3140" s="109" t="str">
        <f t="shared" si="195"/>
        <v/>
      </c>
      <c r="E3140" s="110" t="e">
        <f t="shared" si="194"/>
        <v>#REF!</v>
      </c>
      <c r="F3140" s="109" t="e">
        <f>IF(E3140&lt;&gt;"",MAX($F$1:$F3139)+1, "" )</f>
        <v>#REF!</v>
      </c>
      <c r="G3140" s="109" t="str">
        <f t="shared" si="196"/>
        <v/>
      </c>
    </row>
    <row r="3141" spans="1:7" ht="15.5" x14ac:dyDescent="0.35">
      <c r="A3141" s="110" t="e">
        <f t="shared" ref="A3141:A3204" si="197">_xlfn.SINGLE(INDEX(CreationCptData,1+INT((ROW(A3137)-1)/COLUMNS(CreationCptData)),MOD(ROW(A3137)-1+COLUMNS(CreationCptData),COLUMNS(CreationCptData))+1))</f>
        <v>#REF!</v>
      </c>
      <c r="B3141" s="109" t="e">
        <f>IF(A3141&lt;&gt;"",MAX($B$1:$B3140)+1, "" )</f>
        <v>#REF!</v>
      </c>
      <c r="C3141" s="109" t="str">
        <f t="shared" si="195"/>
        <v/>
      </c>
      <c r="E3141" s="110" t="e">
        <f t="shared" ref="E3141:E3204" si="198">INDEX(PAWSCptData,1+INT((ROW(E3137)-1)/COLUMNS(PAWSCptData)),MOD(ROW(E3137)-1+COLUMNS(PAWSCptData),COLUMNS(PAWSCptData))+1)</f>
        <v>#REF!</v>
      </c>
      <c r="F3141" s="109" t="e">
        <f>IF(E3141&lt;&gt;"",MAX($F$1:$F3140)+1, "" )</f>
        <v>#REF!</v>
      </c>
      <c r="G3141" s="109" t="str">
        <f t="shared" si="196"/>
        <v/>
      </c>
    </row>
    <row r="3142" spans="1:7" ht="15.5" x14ac:dyDescent="0.35">
      <c r="A3142" s="110" t="e">
        <f t="shared" si="197"/>
        <v>#REF!</v>
      </c>
      <c r="B3142" s="109" t="e">
        <f>IF(A3142&lt;&gt;"",MAX($B$1:$B3141)+1, "" )</f>
        <v>#REF!</v>
      </c>
      <c r="C3142" s="109" t="str">
        <f t="shared" ref="C3142:C3205" si="199">IF(ISERROR(MATCH(ROW()-ROW($C$4),$B$5:$B$10989,0)),"",INDEX($A$5:$A$10989,MATCH(ROW()-ROW($C$4),$B$5:$B$10989,0)))</f>
        <v/>
      </c>
      <c r="E3142" s="110" t="e">
        <f t="shared" si="198"/>
        <v>#REF!</v>
      </c>
      <c r="F3142" s="109" t="e">
        <f>IF(E3142&lt;&gt;"",MAX($F$1:$F3141)+1, "" )</f>
        <v>#REF!</v>
      </c>
      <c r="G3142" s="109" t="str">
        <f t="shared" ref="G3142:G3205" si="200">IF(ISERROR(MATCH(ROW()-ROW($G$4),$F$5:$F$10989,0)),"",INDEX($E$5:$E$10989,MATCH(ROW()-ROW($G$4),$F$5:$F$10989,0)))</f>
        <v/>
      </c>
    </row>
    <row r="3143" spans="1:7" ht="15.5" x14ac:dyDescent="0.35">
      <c r="A3143" s="110" t="e">
        <f t="shared" si="197"/>
        <v>#REF!</v>
      </c>
      <c r="B3143" s="109" t="e">
        <f>IF(A3143&lt;&gt;"",MAX($B$1:$B3142)+1, "" )</f>
        <v>#REF!</v>
      </c>
      <c r="C3143" s="109" t="str">
        <f t="shared" si="199"/>
        <v/>
      </c>
      <c r="E3143" s="110" t="e">
        <f t="shared" si="198"/>
        <v>#REF!</v>
      </c>
      <c r="F3143" s="109" t="e">
        <f>IF(E3143&lt;&gt;"",MAX($F$1:$F3142)+1, "" )</f>
        <v>#REF!</v>
      </c>
      <c r="G3143" s="109" t="str">
        <f t="shared" si="200"/>
        <v/>
      </c>
    </row>
    <row r="3144" spans="1:7" ht="15.5" x14ac:dyDescent="0.35">
      <c r="A3144" s="110" t="e">
        <f t="shared" si="197"/>
        <v>#REF!</v>
      </c>
      <c r="B3144" s="109" t="e">
        <f>IF(A3144&lt;&gt;"",MAX($B$1:$B3143)+1, "" )</f>
        <v>#REF!</v>
      </c>
      <c r="C3144" s="109" t="str">
        <f t="shared" si="199"/>
        <v/>
      </c>
      <c r="E3144" s="110" t="e">
        <f t="shared" si="198"/>
        <v>#REF!</v>
      </c>
      <c r="F3144" s="109" t="e">
        <f>IF(E3144&lt;&gt;"",MAX($F$1:$F3143)+1, "" )</f>
        <v>#REF!</v>
      </c>
      <c r="G3144" s="109" t="str">
        <f t="shared" si="200"/>
        <v/>
      </c>
    </row>
    <row r="3145" spans="1:7" ht="15.5" x14ac:dyDescent="0.35">
      <c r="A3145" s="110" t="e">
        <f t="shared" si="197"/>
        <v>#REF!</v>
      </c>
      <c r="B3145" s="109" t="e">
        <f>IF(A3145&lt;&gt;"",MAX($B$1:$B3144)+1, "" )</f>
        <v>#REF!</v>
      </c>
      <c r="C3145" s="109" t="str">
        <f t="shared" si="199"/>
        <v/>
      </c>
      <c r="E3145" s="110" t="e">
        <f t="shared" si="198"/>
        <v>#REF!</v>
      </c>
      <c r="F3145" s="109" t="e">
        <f>IF(E3145&lt;&gt;"",MAX($F$1:$F3144)+1, "" )</f>
        <v>#REF!</v>
      </c>
      <c r="G3145" s="109" t="str">
        <f t="shared" si="200"/>
        <v/>
      </c>
    </row>
    <row r="3146" spans="1:7" ht="15.5" x14ac:dyDescent="0.35">
      <c r="A3146" s="110" t="e">
        <f t="shared" si="197"/>
        <v>#REF!</v>
      </c>
      <c r="B3146" s="109" t="e">
        <f>IF(A3146&lt;&gt;"",MAX($B$1:$B3145)+1, "" )</f>
        <v>#REF!</v>
      </c>
      <c r="C3146" s="109" t="str">
        <f t="shared" si="199"/>
        <v/>
      </c>
      <c r="E3146" s="110" t="e">
        <f t="shared" si="198"/>
        <v>#REF!</v>
      </c>
      <c r="F3146" s="109" t="e">
        <f>IF(E3146&lt;&gt;"",MAX($F$1:$F3145)+1, "" )</f>
        <v>#REF!</v>
      </c>
      <c r="G3146" s="109" t="str">
        <f t="shared" si="200"/>
        <v/>
      </c>
    </row>
    <row r="3147" spans="1:7" ht="15.5" x14ac:dyDescent="0.35">
      <c r="A3147" s="110" t="e">
        <f t="shared" si="197"/>
        <v>#REF!</v>
      </c>
      <c r="B3147" s="109" t="e">
        <f>IF(A3147&lt;&gt;"",MAX($B$1:$B3146)+1, "" )</f>
        <v>#REF!</v>
      </c>
      <c r="C3147" s="109" t="str">
        <f t="shared" si="199"/>
        <v/>
      </c>
      <c r="E3147" s="110" t="e">
        <f t="shared" si="198"/>
        <v>#REF!</v>
      </c>
      <c r="F3147" s="109" t="e">
        <f>IF(E3147&lt;&gt;"",MAX($F$1:$F3146)+1, "" )</f>
        <v>#REF!</v>
      </c>
      <c r="G3147" s="109" t="str">
        <f t="shared" si="200"/>
        <v/>
      </c>
    </row>
    <row r="3148" spans="1:7" ht="15.5" x14ac:dyDescent="0.35">
      <c r="A3148" s="110" t="e">
        <f t="shared" si="197"/>
        <v>#REF!</v>
      </c>
      <c r="B3148" s="109" t="e">
        <f>IF(A3148&lt;&gt;"",MAX($B$1:$B3147)+1, "" )</f>
        <v>#REF!</v>
      </c>
      <c r="C3148" s="109" t="str">
        <f t="shared" si="199"/>
        <v/>
      </c>
      <c r="E3148" s="110" t="e">
        <f t="shared" si="198"/>
        <v>#REF!</v>
      </c>
      <c r="F3148" s="109" t="e">
        <f>IF(E3148&lt;&gt;"",MAX($F$1:$F3147)+1, "" )</f>
        <v>#REF!</v>
      </c>
      <c r="G3148" s="109" t="str">
        <f t="shared" si="200"/>
        <v/>
      </c>
    </row>
    <row r="3149" spans="1:7" ht="15.5" x14ac:dyDescent="0.35">
      <c r="A3149" s="110" t="e">
        <f t="shared" si="197"/>
        <v>#REF!</v>
      </c>
      <c r="B3149" s="109" t="e">
        <f>IF(A3149&lt;&gt;"",MAX($B$1:$B3148)+1, "" )</f>
        <v>#REF!</v>
      </c>
      <c r="C3149" s="109" t="str">
        <f t="shared" si="199"/>
        <v/>
      </c>
      <c r="E3149" s="110" t="e">
        <f t="shared" si="198"/>
        <v>#REF!</v>
      </c>
      <c r="F3149" s="109" t="e">
        <f>IF(E3149&lt;&gt;"",MAX($F$1:$F3148)+1, "" )</f>
        <v>#REF!</v>
      </c>
      <c r="G3149" s="109" t="str">
        <f t="shared" si="200"/>
        <v/>
      </c>
    </row>
    <row r="3150" spans="1:7" ht="15.5" x14ac:dyDescent="0.35">
      <c r="A3150" s="110" t="e">
        <f t="shared" si="197"/>
        <v>#REF!</v>
      </c>
      <c r="B3150" s="109" t="e">
        <f>IF(A3150&lt;&gt;"",MAX($B$1:$B3149)+1, "" )</f>
        <v>#REF!</v>
      </c>
      <c r="C3150" s="109" t="str">
        <f t="shared" si="199"/>
        <v/>
      </c>
      <c r="E3150" s="110" t="e">
        <f t="shared" si="198"/>
        <v>#REF!</v>
      </c>
      <c r="F3150" s="109" t="e">
        <f>IF(E3150&lt;&gt;"",MAX($F$1:$F3149)+1, "" )</f>
        <v>#REF!</v>
      </c>
      <c r="G3150" s="109" t="str">
        <f t="shared" si="200"/>
        <v/>
      </c>
    </row>
    <row r="3151" spans="1:7" ht="15.5" x14ac:dyDescent="0.35">
      <c r="A3151" s="110" t="e">
        <f t="shared" si="197"/>
        <v>#REF!</v>
      </c>
      <c r="B3151" s="109" t="e">
        <f>IF(A3151&lt;&gt;"",MAX($B$1:$B3150)+1, "" )</f>
        <v>#REF!</v>
      </c>
      <c r="C3151" s="109" t="str">
        <f t="shared" si="199"/>
        <v/>
      </c>
      <c r="E3151" s="110" t="e">
        <f t="shared" si="198"/>
        <v>#REF!</v>
      </c>
      <c r="F3151" s="109" t="e">
        <f>IF(E3151&lt;&gt;"",MAX($F$1:$F3150)+1, "" )</f>
        <v>#REF!</v>
      </c>
      <c r="G3151" s="109" t="str">
        <f t="shared" si="200"/>
        <v/>
      </c>
    </row>
    <row r="3152" spans="1:7" ht="15.5" x14ac:dyDescent="0.35">
      <c r="A3152" s="110" t="e">
        <f t="shared" si="197"/>
        <v>#REF!</v>
      </c>
      <c r="B3152" s="109" t="e">
        <f>IF(A3152&lt;&gt;"",MAX($B$1:$B3151)+1, "" )</f>
        <v>#REF!</v>
      </c>
      <c r="C3152" s="109" t="str">
        <f t="shared" si="199"/>
        <v/>
      </c>
      <c r="E3152" s="110" t="e">
        <f t="shared" si="198"/>
        <v>#REF!</v>
      </c>
      <c r="F3152" s="109" t="e">
        <f>IF(E3152&lt;&gt;"",MAX($F$1:$F3151)+1, "" )</f>
        <v>#REF!</v>
      </c>
      <c r="G3152" s="109" t="str">
        <f t="shared" si="200"/>
        <v/>
      </c>
    </row>
    <row r="3153" spans="1:7" ht="15.5" x14ac:dyDescent="0.35">
      <c r="A3153" s="110" t="e">
        <f t="shared" si="197"/>
        <v>#REF!</v>
      </c>
      <c r="B3153" s="109" t="e">
        <f>IF(A3153&lt;&gt;"",MAX($B$1:$B3152)+1, "" )</f>
        <v>#REF!</v>
      </c>
      <c r="C3153" s="109" t="str">
        <f t="shared" si="199"/>
        <v/>
      </c>
      <c r="E3153" s="110" t="e">
        <f t="shared" si="198"/>
        <v>#REF!</v>
      </c>
      <c r="F3153" s="109" t="e">
        <f>IF(E3153&lt;&gt;"",MAX($F$1:$F3152)+1, "" )</f>
        <v>#REF!</v>
      </c>
      <c r="G3153" s="109" t="str">
        <f t="shared" si="200"/>
        <v/>
      </c>
    </row>
    <row r="3154" spans="1:7" ht="15.5" x14ac:dyDescent="0.35">
      <c r="A3154" s="110" t="e">
        <f t="shared" si="197"/>
        <v>#REF!</v>
      </c>
      <c r="B3154" s="109" t="e">
        <f>IF(A3154&lt;&gt;"",MAX($B$1:$B3153)+1, "" )</f>
        <v>#REF!</v>
      </c>
      <c r="C3154" s="109" t="str">
        <f t="shared" si="199"/>
        <v/>
      </c>
      <c r="E3154" s="110" t="e">
        <f t="shared" si="198"/>
        <v>#REF!</v>
      </c>
      <c r="F3154" s="109" t="e">
        <f>IF(E3154&lt;&gt;"",MAX($F$1:$F3153)+1, "" )</f>
        <v>#REF!</v>
      </c>
      <c r="G3154" s="109" t="str">
        <f t="shared" si="200"/>
        <v/>
      </c>
    </row>
    <row r="3155" spans="1:7" ht="15.5" x14ac:dyDescent="0.35">
      <c r="A3155" s="110" t="e">
        <f t="shared" si="197"/>
        <v>#REF!</v>
      </c>
      <c r="B3155" s="109" t="e">
        <f>IF(A3155&lt;&gt;"",MAX($B$1:$B3154)+1, "" )</f>
        <v>#REF!</v>
      </c>
      <c r="C3155" s="109" t="str">
        <f t="shared" si="199"/>
        <v/>
      </c>
      <c r="E3155" s="110" t="e">
        <f t="shared" si="198"/>
        <v>#REF!</v>
      </c>
      <c r="F3155" s="109" t="e">
        <f>IF(E3155&lt;&gt;"",MAX($F$1:$F3154)+1, "" )</f>
        <v>#REF!</v>
      </c>
      <c r="G3155" s="109" t="str">
        <f t="shared" si="200"/>
        <v/>
      </c>
    </row>
    <row r="3156" spans="1:7" ht="15.5" x14ac:dyDescent="0.35">
      <c r="A3156" s="110" t="e">
        <f t="shared" si="197"/>
        <v>#REF!</v>
      </c>
      <c r="B3156" s="109" t="e">
        <f>IF(A3156&lt;&gt;"",MAX($B$1:$B3155)+1, "" )</f>
        <v>#REF!</v>
      </c>
      <c r="C3156" s="109" t="str">
        <f t="shared" si="199"/>
        <v/>
      </c>
      <c r="E3156" s="110" t="e">
        <f t="shared" si="198"/>
        <v>#REF!</v>
      </c>
      <c r="F3156" s="109" t="e">
        <f>IF(E3156&lt;&gt;"",MAX($F$1:$F3155)+1, "" )</f>
        <v>#REF!</v>
      </c>
      <c r="G3156" s="109" t="str">
        <f t="shared" si="200"/>
        <v/>
      </c>
    </row>
    <row r="3157" spans="1:7" ht="15.5" x14ac:dyDescent="0.35">
      <c r="A3157" s="110" t="e">
        <f t="shared" si="197"/>
        <v>#REF!</v>
      </c>
      <c r="B3157" s="109" t="e">
        <f>IF(A3157&lt;&gt;"",MAX($B$1:$B3156)+1, "" )</f>
        <v>#REF!</v>
      </c>
      <c r="C3157" s="109" t="str">
        <f t="shared" si="199"/>
        <v/>
      </c>
      <c r="E3157" s="110" t="e">
        <f t="shared" si="198"/>
        <v>#REF!</v>
      </c>
      <c r="F3157" s="109" t="e">
        <f>IF(E3157&lt;&gt;"",MAX($F$1:$F3156)+1, "" )</f>
        <v>#REF!</v>
      </c>
      <c r="G3157" s="109" t="str">
        <f t="shared" si="200"/>
        <v/>
      </c>
    </row>
    <row r="3158" spans="1:7" ht="15.5" x14ac:dyDescent="0.35">
      <c r="A3158" s="110" t="e">
        <f t="shared" si="197"/>
        <v>#REF!</v>
      </c>
      <c r="B3158" s="109" t="e">
        <f>IF(A3158&lt;&gt;"",MAX($B$1:$B3157)+1, "" )</f>
        <v>#REF!</v>
      </c>
      <c r="C3158" s="109" t="str">
        <f t="shared" si="199"/>
        <v/>
      </c>
      <c r="E3158" s="110" t="e">
        <f t="shared" si="198"/>
        <v>#REF!</v>
      </c>
      <c r="F3158" s="109" t="e">
        <f>IF(E3158&lt;&gt;"",MAX($F$1:$F3157)+1, "" )</f>
        <v>#REF!</v>
      </c>
      <c r="G3158" s="109" t="str">
        <f t="shared" si="200"/>
        <v/>
      </c>
    </row>
    <row r="3159" spans="1:7" ht="15.5" x14ac:dyDescent="0.35">
      <c r="A3159" s="110" t="e">
        <f t="shared" si="197"/>
        <v>#REF!</v>
      </c>
      <c r="B3159" s="109" t="e">
        <f>IF(A3159&lt;&gt;"",MAX($B$1:$B3158)+1, "" )</f>
        <v>#REF!</v>
      </c>
      <c r="C3159" s="109" t="str">
        <f t="shared" si="199"/>
        <v/>
      </c>
      <c r="E3159" s="110" t="e">
        <f t="shared" si="198"/>
        <v>#REF!</v>
      </c>
      <c r="F3159" s="109" t="e">
        <f>IF(E3159&lt;&gt;"",MAX($F$1:$F3158)+1, "" )</f>
        <v>#REF!</v>
      </c>
      <c r="G3159" s="109" t="str">
        <f t="shared" si="200"/>
        <v/>
      </c>
    </row>
    <row r="3160" spans="1:7" ht="15.5" x14ac:dyDescent="0.35">
      <c r="A3160" s="110" t="e">
        <f t="shared" si="197"/>
        <v>#REF!</v>
      </c>
      <c r="B3160" s="109" t="e">
        <f>IF(A3160&lt;&gt;"",MAX($B$1:$B3159)+1, "" )</f>
        <v>#REF!</v>
      </c>
      <c r="C3160" s="109" t="str">
        <f t="shared" si="199"/>
        <v/>
      </c>
      <c r="E3160" s="110" t="e">
        <f t="shared" si="198"/>
        <v>#REF!</v>
      </c>
      <c r="F3160" s="109" t="e">
        <f>IF(E3160&lt;&gt;"",MAX($F$1:$F3159)+1, "" )</f>
        <v>#REF!</v>
      </c>
      <c r="G3160" s="109" t="str">
        <f t="shared" si="200"/>
        <v/>
      </c>
    </row>
    <row r="3161" spans="1:7" ht="15.5" x14ac:dyDescent="0.35">
      <c r="A3161" s="110" t="e">
        <f t="shared" si="197"/>
        <v>#REF!</v>
      </c>
      <c r="B3161" s="109" t="e">
        <f>IF(A3161&lt;&gt;"",MAX($B$1:$B3160)+1, "" )</f>
        <v>#REF!</v>
      </c>
      <c r="C3161" s="109" t="str">
        <f t="shared" si="199"/>
        <v/>
      </c>
      <c r="E3161" s="110" t="e">
        <f t="shared" si="198"/>
        <v>#REF!</v>
      </c>
      <c r="F3161" s="109" t="e">
        <f>IF(E3161&lt;&gt;"",MAX($F$1:$F3160)+1, "" )</f>
        <v>#REF!</v>
      </c>
      <c r="G3161" s="109" t="str">
        <f t="shared" si="200"/>
        <v/>
      </c>
    </row>
    <row r="3162" spans="1:7" ht="15.5" x14ac:dyDescent="0.35">
      <c r="A3162" s="110" t="e">
        <f t="shared" si="197"/>
        <v>#REF!</v>
      </c>
      <c r="B3162" s="109" t="e">
        <f>IF(A3162&lt;&gt;"",MAX($B$1:$B3161)+1, "" )</f>
        <v>#REF!</v>
      </c>
      <c r="C3162" s="109" t="str">
        <f t="shared" si="199"/>
        <v/>
      </c>
      <c r="E3162" s="110" t="e">
        <f t="shared" si="198"/>
        <v>#REF!</v>
      </c>
      <c r="F3162" s="109" t="e">
        <f>IF(E3162&lt;&gt;"",MAX($F$1:$F3161)+1, "" )</f>
        <v>#REF!</v>
      </c>
      <c r="G3162" s="109" t="str">
        <f t="shared" si="200"/>
        <v/>
      </c>
    </row>
    <row r="3163" spans="1:7" ht="15.5" x14ac:dyDescent="0.35">
      <c r="A3163" s="110" t="e">
        <f t="shared" si="197"/>
        <v>#REF!</v>
      </c>
      <c r="B3163" s="109" t="e">
        <f>IF(A3163&lt;&gt;"",MAX($B$1:$B3162)+1, "" )</f>
        <v>#REF!</v>
      </c>
      <c r="C3163" s="109" t="str">
        <f t="shared" si="199"/>
        <v/>
      </c>
      <c r="E3163" s="110" t="e">
        <f t="shared" si="198"/>
        <v>#REF!</v>
      </c>
      <c r="F3163" s="109" t="e">
        <f>IF(E3163&lt;&gt;"",MAX($F$1:$F3162)+1, "" )</f>
        <v>#REF!</v>
      </c>
      <c r="G3163" s="109" t="str">
        <f t="shared" si="200"/>
        <v/>
      </c>
    </row>
    <row r="3164" spans="1:7" ht="15.5" x14ac:dyDescent="0.35">
      <c r="A3164" s="110" t="e">
        <f t="shared" si="197"/>
        <v>#REF!</v>
      </c>
      <c r="B3164" s="109" t="e">
        <f>IF(A3164&lt;&gt;"",MAX($B$1:$B3163)+1, "" )</f>
        <v>#REF!</v>
      </c>
      <c r="C3164" s="109" t="str">
        <f t="shared" si="199"/>
        <v/>
      </c>
      <c r="E3164" s="110" t="e">
        <f t="shared" si="198"/>
        <v>#REF!</v>
      </c>
      <c r="F3164" s="109" t="e">
        <f>IF(E3164&lt;&gt;"",MAX($F$1:$F3163)+1, "" )</f>
        <v>#REF!</v>
      </c>
      <c r="G3164" s="109" t="str">
        <f t="shared" si="200"/>
        <v/>
      </c>
    </row>
    <row r="3165" spans="1:7" ht="15.5" x14ac:dyDescent="0.35">
      <c r="A3165" s="110" t="e">
        <f t="shared" si="197"/>
        <v>#REF!</v>
      </c>
      <c r="B3165" s="109" t="e">
        <f>IF(A3165&lt;&gt;"",MAX($B$1:$B3164)+1, "" )</f>
        <v>#REF!</v>
      </c>
      <c r="C3165" s="109" t="str">
        <f t="shared" si="199"/>
        <v/>
      </c>
      <c r="E3165" s="110" t="e">
        <f t="shared" si="198"/>
        <v>#REF!</v>
      </c>
      <c r="F3165" s="109" t="e">
        <f>IF(E3165&lt;&gt;"",MAX($F$1:$F3164)+1, "" )</f>
        <v>#REF!</v>
      </c>
      <c r="G3165" s="109" t="str">
        <f t="shared" si="200"/>
        <v/>
      </c>
    </row>
    <row r="3166" spans="1:7" ht="15.5" x14ac:dyDescent="0.35">
      <c r="A3166" s="110" t="e">
        <f t="shared" si="197"/>
        <v>#REF!</v>
      </c>
      <c r="B3166" s="109" t="e">
        <f>IF(A3166&lt;&gt;"",MAX($B$1:$B3165)+1, "" )</f>
        <v>#REF!</v>
      </c>
      <c r="C3166" s="109" t="str">
        <f t="shared" si="199"/>
        <v/>
      </c>
      <c r="E3166" s="110" t="e">
        <f t="shared" si="198"/>
        <v>#REF!</v>
      </c>
      <c r="F3166" s="109" t="e">
        <f>IF(E3166&lt;&gt;"",MAX($F$1:$F3165)+1, "" )</f>
        <v>#REF!</v>
      </c>
      <c r="G3166" s="109" t="str">
        <f t="shared" si="200"/>
        <v/>
      </c>
    </row>
    <row r="3167" spans="1:7" ht="15.5" x14ac:dyDescent="0.35">
      <c r="A3167" s="110" t="e">
        <f t="shared" si="197"/>
        <v>#REF!</v>
      </c>
      <c r="B3167" s="109" t="e">
        <f>IF(A3167&lt;&gt;"",MAX($B$1:$B3166)+1, "" )</f>
        <v>#REF!</v>
      </c>
      <c r="C3167" s="109" t="str">
        <f t="shared" si="199"/>
        <v/>
      </c>
      <c r="E3167" s="110" t="e">
        <f t="shared" si="198"/>
        <v>#REF!</v>
      </c>
      <c r="F3167" s="109" t="e">
        <f>IF(E3167&lt;&gt;"",MAX($F$1:$F3166)+1, "" )</f>
        <v>#REF!</v>
      </c>
      <c r="G3167" s="109" t="str">
        <f t="shared" si="200"/>
        <v/>
      </c>
    </row>
    <row r="3168" spans="1:7" ht="15.5" x14ac:dyDescent="0.35">
      <c r="A3168" s="110" t="e">
        <f t="shared" si="197"/>
        <v>#REF!</v>
      </c>
      <c r="B3168" s="109" t="e">
        <f>IF(A3168&lt;&gt;"",MAX($B$1:$B3167)+1, "" )</f>
        <v>#REF!</v>
      </c>
      <c r="C3168" s="109" t="str">
        <f t="shared" si="199"/>
        <v/>
      </c>
      <c r="E3168" s="110" t="e">
        <f t="shared" si="198"/>
        <v>#REF!</v>
      </c>
      <c r="F3168" s="109" t="e">
        <f>IF(E3168&lt;&gt;"",MAX($F$1:$F3167)+1, "" )</f>
        <v>#REF!</v>
      </c>
      <c r="G3168" s="109" t="str">
        <f t="shared" si="200"/>
        <v/>
      </c>
    </row>
    <row r="3169" spans="1:7" ht="15.5" x14ac:dyDescent="0.35">
      <c r="A3169" s="110" t="e">
        <f t="shared" si="197"/>
        <v>#REF!</v>
      </c>
      <c r="B3169" s="109" t="e">
        <f>IF(A3169&lt;&gt;"",MAX($B$1:$B3168)+1, "" )</f>
        <v>#REF!</v>
      </c>
      <c r="C3169" s="109" t="str">
        <f t="shared" si="199"/>
        <v/>
      </c>
      <c r="E3169" s="110" t="e">
        <f t="shared" si="198"/>
        <v>#REF!</v>
      </c>
      <c r="F3169" s="109" t="e">
        <f>IF(E3169&lt;&gt;"",MAX($F$1:$F3168)+1, "" )</f>
        <v>#REF!</v>
      </c>
      <c r="G3169" s="109" t="str">
        <f t="shared" si="200"/>
        <v/>
      </c>
    </row>
    <row r="3170" spans="1:7" ht="15.5" x14ac:dyDescent="0.35">
      <c r="A3170" s="110" t="e">
        <f t="shared" si="197"/>
        <v>#REF!</v>
      </c>
      <c r="B3170" s="109" t="e">
        <f>IF(A3170&lt;&gt;"",MAX($B$1:$B3169)+1, "" )</f>
        <v>#REF!</v>
      </c>
      <c r="C3170" s="109" t="str">
        <f t="shared" si="199"/>
        <v/>
      </c>
      <c r="E3170" s="110" t="e">
        <f t="shared" si="198"/>
        <v>#REF!</v>
      </c>
      <c r="F3170" s="109" t="e">
        <f>IF(E3170&lt;&gt;"",MAX($F$1:$F3169)+1, "" )</f>
        <v>#REF!</v>
      </c>
      <c r="G3170" s="109" t="str">
        <f t="shared" si="200"/>
        <v/>
      </c>
    </row>
    <row r="3171" spans="1:7" ht="15.5" x14ac:dyDescent="0.35">
      <c r="A3171" s="110" t="e">
        <f t="shared" si="197"/>
        <v>#REF!</v>
      </c>
      <c r="B3171" s="109" t="e">
        <f>IF(A3171&lt;&gt;"",MAX($B$1:$B3170)+1, "" )</f>
        <v>#REF!</v>
      </c>
      <c r="C3171" s="109" t="str">
        <f t="shared" si="199"/>
        <v/>
      </c>
      <c r="E3171" s="110" t="e">
        <f t="shared" si="198"/>
        <v>#REF!</v>
      </c>
      <c r="F3171" s="109" t="e">
        <f>IF(E3171&lt;&gt;"",MAX($F$1:$F3170)+1, "" )</f>
        <v>#REF!</v>
      </c>
      <c r="G3171" s="109" t="str">
        <f t="shared" si="200"/>
        <v/>
      </c>
    </row>
    <row r="3172" spans="1:7" ht="15.5" x14ac:dyDescent="0.35">
      <c r="A3172" s="110" t="e">
        <f t="shared" si="197"/>
        <v>#REF!</v>
      </c>
      <c r="B3172" s="109" t="e">
        <f>IF(A3172&lt;&gt;"",MAX($B$1:$B3171)+1, "" )</f>
        <v>#REF!</v>
      </c>
      <c r="C3172" s="109" t="str">
        <f t="shared" si="199"/>
        <v/>
      </c>
      <c r="E3172" s="110" t="e">
        <f t="shared" si="198"/>
        <v>#REF!</v>
      </c>
      <c r="F3172" s="109" t="e">
        <f>IF(E3172&lt;&gt;"",MAX($F$1:$F3171)+1, "" )</f>
        <v>#REF!</v>
      </c>
      <c r="G3172" s="109" t="str">
        <f t="shared" si="200"/>
        <v/>
      </c>
    </row>
    <row r="3173" spans="1:7" ht="15.5" x14ac:dyDescent="0.35">
      <c r="A3173" s="110" t="e">
        <f t="shared" si="197"/>
        <v>#REF!</v>
      </c>
      <c r="B3173" s="109" t="e">
        <f>IF(A3173&lt;&gt;"",MAX($B$1:$B3172)+1, "" )</f>
        <v>#REF!</v>
      </c>
      <c r="C3173" s="109" t="str">
        <f t="shared" si="199"/>
        <v/>
      </c>
      <c r="E3173" s="110" t="e">
        <f t="shared" si="198"/>
        <v>#REF!</v>
      </c>
      <c r="F3173" s="109" t="e">
        <f>IF(E3173&lt;&gt;"",MAX($F$1:$F3172)+1, "" )</f>
        <v>#REF!</v>
      </c>
      <c r="G3173" s="109" t="str">
        <f t="shared" si="200"/>
        <v/>
      </c>
    </row>
    <row r="3174" spans="1:7" ht="15.5" x14ac:dyDescent="0.35">
      <c r="A3174" s="110" t="e">
        <f t="shared" si="197"/>
        <v>#REF!</v>
      </c>
      <c r="B3174" s="109" t="e">
        <f>IF(A3174&lt;&gt;"",MAX($B$1:$B3173)+1, "" )</f>
        <v>#REF!</v>
      </c>
      <c r="C3174" s="109" t="str">
        <f t="shared" si="199"/>
        <v/>
      </c>
      <c r="E3174" s="110" t="e">
        <f t="shared" si="198"/>
        <v>#REF!</v>
      </c>
      <c r="F3174" s="109" t="e">
        <f>IF(E3174&lt;&gt;"",MAX($F$1:$F3173)+1, "" )</f>
        <v>#REF!</v>
      </c>
      <c r="G3174" s="109" t="str">
        <f t="shared" si="200"/>
        <v/>
      </c>
    </row>
    <row r="3175" spans="1:7" ht="15.5" x14ac:dyDescent="0.35">
      <c r="A3175" s="110" t="e">
        <f t="shared" si="197"/>
        <v>#REF!</v>
      </c>
      <c r="B3175" s="109" t="e">
        <f>IF(A3175&lt;&gt;"",MAX($B$1:$B3174)+1, "" )</f>
        <v>#REF!</v>
      </c>
      <c r="C3175" s="109" t="str">
        <f t="shared" si="199"/>
        <v/>
      </c>
      <c r="E3175" s="110" t="e">
        <f t="shared" si="198"/>
        <v>#REF!</v>
      </c>
      <c r="F3175" s="109" t="e">
        <f>IF(E3175&lt;&gt;"",MAX($F$1:$F3174)+1, "" )</f>
        <v>#REF!</v>
      </c>
      <c r="G3175" s="109" t="str">
        <f t="shared" si="200"/>
        <v/>
      </c>
    </row>
    <row r="3176" spans="1:7" ht="15.5" x14ac:dyDescent="0.35">
      <c r="A3176" s="110" t="e">
        <f t="shared" si="197"/>
        <v>#REF!</v>
      </c>
      <c r="B3176" s="109" t="e">
        <f>IF(A3176&lt;&gt;"",MAX($B$1:$B3175)+1, "" )</f>
        <v>#REF!</v>
      </c>
      <c r="C3176" s="109" t="str">
        <f t="shared" si="199"/>
        <v/>
      </c>
      <c r="E3176" s="110" t="e">
        <f t="shared" si="198"/>
        <v>#REF!</v>
      </c>
      <c r="F3176" s="109" t="e">
        <f>IF(E3176&lt;&gt;"",MAX($F$1:$F3175)+1, "" )</f>
        <v>#REF!</v>
      </c>
      <c r="G3176" s="109" t="str">
        <f t="shared" si="200"/>
        <v/>
      </c>
    </row>
    <row r="3177" spans="1:7" ht="15.5" x14ac:dyDescent="0.35">
      <c r="A3177" s="110" t="e">
        <f t="shared" si="197"/>
        <v>#REF!</v>
      </c>
      <c r="B3177" s="109" t="e">
        <f>IF(A3177&lt;&gt;"",MAX($B$1:$B3176)+1, "" )</f>
        <v>#REF!</v>
      </c>
      <c r="C3177" s="109" t="str">
        <f t="shared" si="199"/>
        <v/>
      </c>
      <c r="E3177" s="110" t="e">
        <f t="shared" si="198"/>
        <v>#REF!</v>
      </c>
      <c r="F3177" s="109" t="e">
        <f>IF(E3177&lt;&gt;"",MAX($F$1:$F3176)+1, "" )</f>
        <v>#REF!</v>
      </c>
      <c r="G3177" s="109" t="str">
        <f t="shared" si="200"/>
        <v/>
      </c>
    </row>
    <row r="3178" spans="1:7" ht="15.5" x14ac:dyDescent="0.35">
      <c r="A3178" s="110" t="e">
        <f t="shared" si="197"/>
        <v>#REF!</v>
      </c>
      <c r="B3178" s="109" t="e">
        <f>IF(A3178&lt;&gt;"",MAX($B$1:$B3177)+1, "" )</f>
        <v>#REF!</v>
      </c>
      <c r="C3178" s="109" t="str">
        <f t="shared" si="199"/>
        <v/>
      </c>
      <c r="E3178" s="110" t="e">
        <f t="shared" si="198"/>
        <v>#REF!</v>
      </c>
      <c r="F3178" s="109" t="e">
        <f>IF(E3178&lt;&gt;"",MAX($F$1:$F3177)+1, "" )</f>
        <v>#REF!</v>
      </c>
      <c r="G3178" s="109" t="str">
        <f t="shared" si="200"/>
        <v/>
      </c>
    </row>
    <row r="3179" spans="1:7" ht="15.5" x14ac:dyDescent="0.35">
      <c r="A3179" s="110" t="e">
        <f t="shared" si="197"/>
        <v>#REF!</v>
      </c>
      <c r="B3179" s="109" t="e">
        <f>IF(A3179&lt;&gt;"",MAX($B$1:$B3178)+1, "" )</f>
        <v>#REF!</v>
      </c>
      <c r="C3179" s="109" t="str">
        <f t="shared" si="199"/>
        <v/>
      </c>
      <c r="E3179" s="110" t="e">
        <f t="shared" si="198"/>
        <v>#REF!</v>
      </c>
      <c r="F3179" s="109" t="e">
        <f>IF(E3179&lt;&gt;"",MAX($F$1:$F3178)+1, "" )</f>
        <v>#REF!</v>
      </c>
      <c r="G3179" s="109" t="str">
        <f t="shared" si="200"/>
        <v/>
      </c>
    </row>
    <row r="3180" spans="1:7" ht="15.5" x14ac:dyDescent="0.35">
      <c r="A3180" s="110" t="e">
        <f t="shared" si="197"/>
        <v>#REF!</v>
      </c>
      <c r="B3180" s="109" t="e">
        <f>IF(A3180&lt;&gt;"",MAX($B$1:$B3179)+1, "" )</f>
        <v>#REF!</v>
      </c>
      <c r="C3180" s="109" t="str">
        <f t="shared" si="199"/>
        <v/>
      </c>
      <c r="E3180" s="110" t="e">
        <f t="shared" si="198"/>
        <v>#REF!</v>
      </c>
      <c r="F3180" s="109" t="e">
        <f>IF(E3180&lt;&gt;"",MAX($F$1:$F3179)+1, "" )</f>
        <v>#REF!</v>
      </c>
      <c r="G3180" s="109" t="str">
        <f t="shared" si="200"/>
        <v/>
      </c>
    </row>
    <row r="3181" spans="1:7" ht="15.5" x14ac:dyDescent="0.35">
      <c r="A3181" s="110" t="e">
        <f t="shared" si="197"/>
        <v>#REF!</v>
      </c>
      <c r="B3181" s="109" t="e">
        <f>IF(A3181&lt;&gt;"",MAX($B$1:$B3180)+1, "" )</f>
        <v>#REF!</v>
      </c>
      <c r="C3181" s="109" t="str">
        <f t="shared" si="199"/>
        <v/>
      </c>
      <c r="E3181" s="110" t="e">
        <f t="shared" si="198"/>
        <v>#REF!</v>
      </c>
      <c r="F3181" s="109" t="e">
        <f>IF(E3181&lt;&gt;"",MAX($F$1:$F3180)+1, "" )</f>
        <v>#REF!</v>
      </c>
      <c r="G3181" s="109" t="str">
        <f t="shared" si="200"/>
        <v/>
      </c>
    </row>
    <row r="3182" spans="1:7" ht="15.5" x14ac:dyDescent="0.35">
      <c r="A3182" s="110" t="e">
        <f t="shared" si="197"/>
        <v>#REF!</v>
      </c>
      <c r="B3182" s="109" t="e">
        <f>IF(A3182&lt;&gt;"",MAX($B$1:$B3181)+1, "" )</f>
        <v>#REF!</v>
      </c>
      <c r="C3182" s="109" t="str">
        <f t="shared" si="199"/>
        <v/>
      </c>
      <c r="E3182" s="110" t="e">
        <f t="shared" si="198"/>
        <v>#REF!</v>
      </c>
      <c r="F3182" s="109" t="e">
        <f>IF(E3182&lt;&gt;"",MAX($F$1:$F3181)+1, "" )</f>
        <v>#REF!</v>
      </c>
      <c r="G3182" s="109" t="str">
        <f t="shared" si="200"/>
        <v/>
      </c>
    </row>
    <row r="3183" spans="1:7" ht="15.5" x14ac:dyDescent="0.35">
      <c r="A3183" s="110" t="e">
        <f t="shared" si="197"/>
        <v>#REF!</v>
      </c>
      <c r="B3183" s="109" t="e">
        <f>IF(A3183&lt;&gt;"",MAX($B$1:$B3182)+1, "" )</f>
        <v>#REF!</v>
      </c>
      <c r="C3183" s="109" t="str">
        <f t="shared" si="199"/>
        <v/>
      </c>
      <c r="E3183" s="110" t="e">
        <f t="shared" si="198"/>
        <v>#REF!</v>
      </c>
      <c r="F3183" s="109" t="e">
        <f>IF(E3183&lt;&gt;"",MAX($F$1:$F3182)+1, "" )</f>
        <v>#REF!</v>
      </c>
      <c r="G3183" s="109" t="str">
        <f t="shared" si="200"/>
        <v/>
      </c>
    </row>
    <row r="3184" spans="1:7" ht="15.5" x14ac:dyDescent="0.35">
      <c r="A3184" s="110" t="e">
        <f t="shared" si="197"/>
        <v>#REF!</v>
      </c>
      <c r="B3184" s="109" t="e">
        <f>IF(A3184&lt;&gt;"",MAX($B$1:$B3183)+1, "" )</f>
        <v>#REF!</v>
      </c>
      <c r="C3184" s="109" t="str">
        <f t="shared" si="199"/>
        <v/>
      </c>
      <c r="E3184" s="110" t="e">
        <f t="shared" si="198"/>
        <v>#REF!</v>
      </c>
      <c r="F3184" s="109" t="e">
        <f>IF(E3184&lt;&gt;"",MAX($F$1:$F3183)+1, "" )</f>
        <v>#REF!</v>
      </c>
      <c r="G3184" s="109" t="str">
        <f t="shared" si="200"/>
        <v/>
      </c>
    </row>
    <row r="3185" spans="1:7" ht="15.5" x14ac:dyDescent="0.35">
      <c r="A3185" s="110" t="e">
        <f t="shared" si="197"/>
        <v>#REF!</v>
      </c>
      <c r="B3185" s="109" t="e">
        <f>IF(A3185&lt;&gt;"",MAX($B$1:$B3184)+1, "" )</f>
        <v>#REF!</v>
      </c>
      <c r="C3185" s="109" t="str">
        <f t="shared" si="199"/>
        <v/>
      </c>
      <c r="E3185" s="110" t="e">
        <f t="shared" si="198"/>
        <v>#REF!</v>
      </c>
      <c r="F3185" s="109" t="e">
        <f>IF(E3185&lt;&gt;"",MAX($F$1:$F3184)+1, "" )</f>
        <v>#REF!</v>
      </c>
      <c r="G3185" s="109" t="str">
        <f t="shared" si="200"/>
        <v/>
      </c>
    </row>
    <row r="3186" spans="1:7" ht="15.5" x14ac:dyDescent="0.35">
      <c r="A3186" s="110" t="e">
        <f t="shared" si="197"/>
        <v>#REF!</v>
      </c>
      <c r="B3186" s="109" t="e">
        <f>IF(A3186&lt;&gt;"",MAX($B$1:$B3185)+1, "" )</f>
        <v>#REF!</v>
      </c>
      <c r="C3186" s="109" t="str">
        <f t="shared" si="199"/>
        <v/>
      </c>
      <c r="E3186" s="110" t="e">
        <f t="shared" si="198"/>
        <v>#REF!</v>
      </c>
      <c r="F3186" s="109" t="e">
        <f>IF(E3186&lt;&gt;"",MAX($F$1:$F3185)+1, "" )</f>
        <v>#REF!</v>
      </c>
      <c r="G3186" s="109" t="str">
        <f t="shared" si="200"/>
        <v/>
      </c>
    </row>
    <row r="3187" spans="1:7" ht="15.5" x14ac:dyDescent="0.35">
      <c r="A3187" s="110" t="e">
        <f t="shared" si="197"/>
        <v>#REF!</v>
      </c>
      <c r="B3187" s="109" t="e">
        <f>IF(A3187&lt;&gt;"",MAX($B$1:$B3186)+1, "" )</f>
        <v>#REF!</v>
      </c>
      <c r="C3187" s="109" t="str">
        <f t="shared" si="199"/>
        <v/>
      </c>
      <c r="E3187" s="110" t="e">
        <f t="shared" si="198"/>
        <v>#REF!</v>
      </c>
      <c r="F3187" s="109" t="e">
        <f>IF(E3187&lt;&gt;"",MAX($F$1:$F3186)+1, "" )</f>
        <v>#REF!</v>
      </c>
      <c r="G3187" s="109" t="str">
        <f t="shared" si="200"/>
        <v/>
      </c>
    </row>
    <row r="3188" spans="1:7" ht="15.5" x14ac:dyDescent="0.35">
      <c r="A3188" s="110" t="e">
        <f t="shared" si="197"/>
        <v>#REF!</v>
      </c>
      <c r="B3188" s="109" t="e">
        <f>IF(A3188&lt;&gt;"",MAX($B$1:$B3187)+1, "" )</f>
        <v>#REF!</v>
      </c>
      <c r="C3188" s="109" t="str">
        <f t="shared" si="199"/>
        <v/>
      </c>
      <c r="E3188" s="110" t="e">
        <f t="shared" si="198"/>
        <v>#REF!</v>
      </c>
      <c r="F3188" s="109" t="e">
        <f>IF(E3188&lt;&gt;"",MAX($F$1:$F3187)+1, "" )</f>
        <v>#REF!</v>
      </c>
      <c r="G3188" s="109" t="str">
        <f t="shared" si="200"/>
        <v/>
      </c>
    </row>
    <row r="3189" spans="1:7" ht="15.5" x14ac:dyDescent="0.35">
      <c r="A3189" s="110" t="e">
        <f t="shared" si="197"/>
        <v>#REF!</v>
      </c>
      <c r="B3189" s="109" t="e">
        <f>IF(A3189&lt;&gt;"",MAX($B$1:$B3188)+1, "" )</f>
        <v>#REF!</v>
      </c>
      <c r="C3189" s="109" t="str">
        <f t="shared" si="199"/>
        <v/>
      </c>
      <c r="E3189" s="110" t="e">
        <f t="shared" si="198"/>
        <v>#REF!</v>
      </c>
      <c r="F3189" s="109" t="e">
        <f>IF(E3189&lt;&gt;"",MAX($F$1:$F3188)+1, "" )</f>
        <v>#REF!</v>
      </c>
      <c r="G3189" s="109" t="str">
        <f t="shared" si="200"/>
        <v/>
      </c>
    </row>
    <row r="3190" spans="1:7" ht="15.5" x14ac:dyDescent="0.35">
      <c r="A3190" s="110" t="e">
        <f t="shared" si="197"/>
        <v>#REF!</v>
      </c>
      <c r="B3190" s="109" t="e">
        <f>IF(A3190&lt;&gt;"",MAX($B$1:$B3189)+1, "" )</f>
        <v>#REF!</v>
      </c>
      <c r="C3190" s="109" t="str">
        <f t="shared" si="199"/>
        <v/>
      </c>
      <c r="E3190" s="110" t="e">
        <f t="shared" si="198"/>
        <v>#REF!</v>
      </c>
      <c r="F3190" s="109" t="e">
        <f>IF(E3190&lt;&gt;"",MAX($F$1:$F3189)+1, "" )</f>
        <v>#REF!</v>
      </c>
      <c r="G3190" s="109" t="str">
        <f t="shared" si="200"/>
        <v/>
      </c>
    </row>
    <row r="3191" spans="1:7" ht="15.5" x14ac:dyDescent="0.35">
      <c r="A3191" s="110" t="e">
        <f t="shared" si="197"/>
        <v>#REF!</v>
      </c>
      <c r="B3191" s="109" t="e">
        <f>IF(A3191&lt;&gt;"",MAX($B$1:$B3190)+1, "" )</f>
        <v>#REF!</v>
      </c>
      <c r="C3191" s="109" t="str">
        <f t="shared" si="199"/>
        <v/>
      </c>
      <c r="E3191" s="110" t="e">
        <f t="shared" si="198"/>
        <v>#REF!</v>
      </c>
      <c r="F3191" s="109" t="e">
        <f>IF(E3191&lt;&gt;"",MAX($F$1:$F3190)+1, "" )</f>
        <v>#REF!</v>
      </c>
      <c r="G3191" s="109" t="str">
        <f t="shared" si="200"/>
        <v/>
      </c>
    </row>
    <row r="3192" spans="1:7" ht="15.5" x14ac:dyDescent="0.35">
      <c r="A3192" s="110" t="e">
        <f t="shared" si="197"/>
        <v>#REF!</v>
      </c>
      <c r="B3192" s="109" t="e">
        <f>IF(A3192&lt;&gt;"",MAX($B$1:$B3191)+1, "" )</f>
        <v>#REF!</v>
      </c>
      <c r="C3192" s="109" t="str">
        <f t="shared" si="199"/>
        <v/>
      </c>
      <c r="E3192" s="110" t="e">
        <f t="shared" si="198"/>
        <v>#REF!</v>
      </c>
      <c r="F3192" s="109" t="e">
        <f>IF(E3192&lt;&gt;"",MAX($F$1:$F3191)+1, "" )</f>
        <v>#REF!</v>
      </c>
      <c r="G3192" s="109" t="str">
        <f t="shared" si="200"/>
        <v/>
      </c>
    </row>
    <row r="3193" spans="1:7" ht="15.5" x14ac:dyDescent="0.35">
      <c r="A3193" s="110" t="e">
        <f t="shared" si="197"/>
        <v>#REF!</v>
      </c>
      <c r="B3193" s="109" t="e">
        <f>IF(A3193&lt;&gt;"",MAX($B$1:$B3192)+1, "" )</f>
        <v>#REF!</v>
      </c>
      <c r="C3193" s="109" t="str">
        <f t="shared" si="199"/>
        <v/>
      </c>
      <c r="E3193" s="110" t="e">
        <f t="shared" si="198"/>
        <v>#REF!</v>
      </c>
      <c r="F3193" s="109" t="e">
        <f>IF(E3193&lt;&gt;"",MAX($F$1:$F3192)+1, "" )</f>
        <v>#REF!</v>
      </c>
      <c r="G3193" s="109" t="str">
        <f t="shared" si="200"/>
        <v/>
      </c>
    </row>
    <row r="3194" spans="1:7" ht="15.5" x14ac:dyDescent="0.35">
      <c r="A3194" s="110" t="e">
        <f t="shared" si="197"/>
        <v>#REF!</v>
      </c>
      <c r="B3194" s="109" t="e">
        <f>IF(A3194&lt;&gt;"",MAX($B$1:$B3193)+1, "" )</f>
        <v>#REF!</v>
      </c>
      <c r="C3194" s="109" t="str">
        <f t="shared" si="199"/>
        <v/>
      </c>
      <c r="E3194" s="110" t="e">
        <f t="shared" si="198"/>
        <v>#REF!</v>
      </c>
      <c r="F3194" s="109" t="e">
        <f>IF(E3194&lt;&gt;"",MAX($F$1:$F3193)+1, "" )</f>
        <v>#REF!</v>
      </c>
      <c r="G3194" s="109" t="str">
        <f t="shared" si="200"/>
        <v/>
      </c>
    </row>
    <row r="3195" spans="1:7" ht="15.5" x14ac:dyDescent="0.35">
      <c r="A3195" s="110" t="e">
        <f t="shared" si="197"/>
        <v>#REF!</v>
      </c>
      <c r="B3195" s="109" t="e">
        <f>IF(A3195&lt;&gt;"",MAX($B$1:$B3194)+1, "" )</f>
        <v>#REF!</v>
      </c>
      <c r="C3195" s="109" t="str">
        <f t="shared" si="199"/>
        <v/>
      </c>
      <c r="E3195" s="110" t="e">
        <f t="shared" si="198"/>
        <v>#REF!</v>
      </c>
      <c r="F3195" s="109" t="e">
        <f>IF(E3195&lt;&gt;"",MAX($F$1:$F3194)+1, "" )</f>
        <v>#REF!</v>
      </c>
      <c r="G3195" s="109" t="str">
        <f t="shared" si="200"/>
        <v/>
      </c>
    </row>
    <row r="3196" spans="1:7" ht="15.5" x14ac:dyDescent="0.35">
      <c r="A3196" s="110" t="e">
        <f t="shared" si="197"/>
        <v>#REF!</v>
      </c>
      <c r="B3196" s="109" t="e">
        <f>IF(A3196&lt;&gt;"",MAX($B$1:$B3195)+1, "" )</f>
        <v>#REF!</v>
      </c>
      <c r="C3196" s="109" t="str">
        <f t="shared" si="199"/>
        <v/>
      </c>
      <c r="E3196" s="110" t="e">
        <f t="shared" si="198"/>
        <v>#REF!</v>
      </c>
      <c r="F3196" s="109" t="e">
        <f>IF(E3196&lt;&gt;"",MAX($F$1:$F3195)+1, "" )</f>
        <v>#REF!</v>
      </c>
      <c r="G3196" s="109" t="str">
        <f t="shared" si="200"/>
        <v/>
      </c>
    </row>
    <row r="3197" spans="1:7" ht="15.5" x14ac:dyDescent="0.35">
      <c r="A3197" s="110" t="e">
        <f t="shared" si="197"/>
        <v>#REF!</v>
      </c>
      <c r="B3197" s="109" t="e">
        <f>IF(A3197&lt;&gt;"",MAX($B$1:$B3196)+1, "" )</f>
        <v>#REF!</v>
      </c>
      <c r="C3197" s="109" t="str">
        <f t="shared" si="199"/>
        <v/>
      </c>
      <c r="E3197" s="110" t="e">
        <f t="shared" si="198"/>
        <v>#REF!</v>
      </c>
      <c r="F3197" s="109" t="e">
        <f>IF(E3197&lt;&gt;"",MAX($F$1:$F3196)+1, "" )</f>
        <v>#REF!</v>
      </c>
      <c r="G3197" s="109" t="str">
        <f t="shared" si="200"/>
        <v/>
      </c>
    </row>
    <row r="3198" spans="1:7" ht="15.5" x14ac:dyDescent="0.35">
      <c r="A3198" s="110" t="e">
        <f t="shared" si="197"/>
        <v>#REF!</v>
      </c>
      <c r="B3198" s="109" t="e">
        <f>IF(A3198&lt;&gt;"",MAX($B$1:$B3197)+1, "" )</f>
        <v>#REF!</v>
      </c>
      <c r="C3198" s="109" t="str">
        <f t="shared" si="199"/>
        <v/>
      </c>
      <c r="E3198" s="110" t="e">
        <f t="shared" si="198"/>
        <v>#REF!</v>
      </c>
      <c r="F3198" s="109" t="e">
        <f>IF(E3198&lt;&gt;"",MAX($F$1:$F3197)+1, "" )</f>
        <v>#REF!</v>
      </c>
      <c r="G3198" s="109" t="str">
        <f t="shared" si="200"/>
        <v/>
      </c>
    </row>
    <row r="3199" spans="1:7" ht="15.5" x14ac:dyDescent="0.35">
      <c r="A3199" s="110" t="e">
        <f t="shared" si="197"/>
        <v>#REF!</v>
      </c>
      <c r="B3199" s="109" t="e">
        <f>IF(A3199&lt;&gt;"",MAX($B$1:$B3198)+1, "" )</f>
        <v>#REF!</v>
      </c>
      <c r="C3199" s="109" t="str">
        <f t="shared" si="199"/>
        <v/>
      </c>
      <c r="E3199" s="110" t="e">
        <f t="shared" si="198"/>
        <v>#REF!</v>
      </c>
      <c r="F3199" s="109" t="e">
        <f>IF(E3199&lt;&gt;"",MAX($F$1:$F3198)+1, "" )</f>
        <v>#REF!</v>
      </c>
      <c r="G3199" s="109" t="str">
        <f t="shared" si="200"/>
        <v/>
      </c>
    </row>
    <row r="3200" spans="1:7" ht="15.5" x14ac:dyDescent="0.35">
      <c r="A3200" s="110" t="e">
        <f t="shared" si="197"/>
        <v>#REF!</v>
      </c>
      <c r="B3200" s="109" t="e">
        <f>IF(A3200&lt;&gt;"",MAX($B$1:$B3199)+1, "" )</f>
        <v>#REF!</v>
      </c>
      <c r="C3200" s="109" t="str">
        <f t="shared" si="199"/>
        <v/>
      </c>
      <c r="E3200" s="110" t="e">
        <f t="shared" si="198"/>
        <v>#REF!</v>
      </c>
      <c r="F3200" s="109" t="e">
        <f>IF(E3200&lt;&gt;"",MAX($F$1:$F3199)+1, "" )</f>
        <v>#REF!</v>
      </c>
      <c r="G3200" s="109" t="str">
        <f t="shared" si="200"/>
        <v/>
      </c>
    </row>
    <row r="3201" spans="1:7" ht="15.5" x14ac:dyDescent="0.35">
      <c r="A3201" s="110" t="e">
        <f t="shared" si="197"/>
        <v>#REF!</v>
      </c>
      <c r="B3201" s="109" t="e">
        <f>IF(A3201&lt;&gt;"",MAX($B$1:$B3200)+1, "" )</f>
        <v>#REF!</v>
      </c>
      <c r="C3201" s="109" t="str">
        <f t="shared" si="199"/>
        <v/>
      </c>
      <c r="E3201" s="110" t="e">
        <f t="shared" si="198"/>
        <v>#REF!</v>
      </c>
      <c r="F3201" s="109" t="e">
        <f>IF(E3201&lt;&gt;"",MAX($F$1:$F3200)+1, "" )</f>
        <v>#REF!</v>
      </c>
      <c r="G3201" s="109" t="str">
        <f t="shared" si="200"/>
        <v/>
      </c>
    </row>
    <row r="3202" spans="1:7" ht="15.5" x14ac:dyDescent="0.35">
      <c r="A3202" s="110" t="e">
        <f t="shared" si="197"/>
        <v>#REF!</v>
      </c>
      <c r="B3202" s="109" t="e">
        <f>IF(A3202&lt;&gt;"",MAX($B$1:$B3201)+1, "" )</f>
        <v>#REF!</v>
      </c>
      <c r="C3202" s="109" t="str">
        <f t="shared" si="199"/>
        <v/>
      </c>
      <c r="E3202" s="110" t="e">
        <f t="shared" si="198"/>
        <v>#REF!</v>
      </c>
      <c r="F3202" s="109" t="e">
        <f>IF(E3202&lt;&gt;"",MAX($F$1:$F3201)+1, "" )</f>
        <v>#REF!</v>
      </c>
      <c r="G3202" s="109" t="str">
        <f t="shared" si="200"/>
        <v/>
      </c>
    </row>
    <row r="3203" spans="1:7" ht="15.5" x14ac:dyDescent="0.35">
      <c r="A3203" s="110" t="e">
        <f t="shared" si="197"/>
        <v>#REF!</v>
      </c>
      <c r="B3203" s="109" t="e">
        <f>IF(A3203&lt;&gt;"",MAX($B$1:$B3202)+1, "" )</f>
        <v>#REF!</v>
      </c>
      <c r="C3203" s="109" t="str">
        <f t="shared" si="199"/>
        <v/>
      </c>
      <c r="E3203" s="110" t="e">
        <f t="shared" si="198"/>
        <v>#REF!</v>
      </c>
      <c r="F3203" s="109" t="e">
        <f>IF(E3203&lt;&gt;"",MAX($F$1:$F3202)+1, "" )</f>
        <v>#REF!</v>
      </c>
      <c r="G3203" s="109" t="str">
        <f t="shared" si="200"/>
        <v/>
      </c>
    </row>
    <row r="3204" spans="1:7" ht="15.5" x14ac:dyDescent="0.35">
      <c r="A3204" s="110" t="e">
        <f t="shared" si="197"/>
        <v>#REF!</v>
      </c>
      <c r="B3204" s="109" t="e">
        <f>IF(A3204&lt;&gt;"",MAX($B$1:$B3203)+1, "" )</f>
        <v>#REF!</v>
      </c>
      <c r="C3204" s="109" t="str">
        <f t="shared" si="199"/>
        <v/>
      </c>
      <c r="E3204" s="110" t="e">
        <f t="shared" si="198"/>
        <v>#REF!</v>
      </c>
      <c r="F3204" s="109" t="e">
        <f>IF(E3204&lt;&gt;"",MAX($F$1:$F3203)+1, "" )</f>
        <v>#REF!</v>
      </c>
      <c r="G3204" s="109" t="str">
        <f t="shared" si="200"/>
        <v/>
      </c>
    </row>
    <row r="3205" spans="1:7" ht="15.5" x14ac:dyDescent="0.35">
      <c r="A3205" s="110" t="e">
        <f t="shared" ref="A3205:A3268" si="201">_xlfn.SINGLE(INDEX(CreationCptData,1+INT((ROW(A3201)-1)/COLUMNS(CreationCptData)),MOD(ROW(A3201)-1+COLUMNS(CreationCptData),COLUMNS(CreationCptData))+1))</f>
        <v>#REF!</v>
      </c>
      <c r="B3205" s="109" t="e">
        <f>IF(A3205&lt;&gt;"",MAX($B$1:$B3204)+1, "" )</f>
        <v>#REF!</v>
      </c>
      <c r="C3205" s="109" t="str">
        <f t="shared" si="199"/>
        <v/>
      </c>
      <c r="E3205" s="110" t="e">
        <f t="shared" ref="E3205:E3268" si="202">INDEX(PAWSCptData,1+INT((ROW(E3201)-1)/COLUMNS(PAWSCptData)),MOD(ROW(E3201)-1+COLUMNS(PAWSCptData),COLUMNS(PAWSCptData))+1)</f>
        <v>#REF!</v>
      </c>
      <c r="F3205" s="109" t="e">
        <f>IF(E3205&lt;&gt;"",MAX($F$1:$F3204)+1, "" )</f>
        <v>#REF!</v>
      </c>
      <c r="G3205" s="109" t="str">
        <f t="shared" si="200"/>
        <v/>
      </c>
    </row>
    <row r="3206" spans="1:7" ht="15.5" x14ac:dyDescent="0.35">
      <c r="A3206" s="110" t="e">
        <f t="shared" si="201"/>
        <v>#REF!</v>
      </c>
      <c r="B3206" s="109" t="e">
        <f>IF(A3206&lt;&gt;"",MAX($B$1:$B3205)+1, "" )</f>
        <v>#REF!</v>
      </c>
      <c r="C3206" s="109" t="str">
        <f t="shared" ref="C3206:C3269" si="203">IF(ISERROR(MATCH(ROW()-ROW($C$4),$B$5:$B$10989,0)),"",INDEX($A$5:$A$10989,MATCH(ROW()-ROW($C$4),$B$5:$B$10989,0)))</f>
        <v/>
      </c>
      <c r="E3206" s="110" t="e">
        <f t="shared" si="202"/>
        <v>#REF!</v>
      </c>
      <c r="F3206" s="109" t="e">
        <f>IF(E3206&lt;&gt;"",MAX($F$1:$F3205)+1, "" )</f>
        <v>#REF!</v>
      </c>
      <c r="G3206" s="109" t="str">
        <f t="shared" ref="G3206:G3269" si="204">IF(ISERROR(MATCH(ROW()-ROW($G$4),$F$5:$F$10989,0)),"",INDEX($E$5:$E$10989,MATCH(ROW()-ROW($G$4),$F$5:$F$10989,0)))</f>
        <v/>
      </c>
    </row>
    <row r="3207" spans="1:7" ht="15.5" x14ac:dyDescent="0.35">
      <c r="A3207" s="110" t="e">
        <f t="shared" si="201"/>
        <v>#REF!</v>
      </c>
      <c r="B3207" s="109" t="e">
        <f>IF(A3207&lt;&gt;"",MAX($B$1:$B3206)+1, "" )</f>
        <v>#REF!</v>
      </c>
      <c r="C3207" s="109" t="str">
        <f t="shared" si="203"/>
        <v/>
      </c>
      <c r="E3207" s="110" t="e">
        <f t="shared" si="202"/>
        <v>#REF!</v>
      </c>
      <c r="F3207" s="109" t="e">
        <f>IF(E3207&lt;&gt;"",MAX($F$1:$F3206)+1, "" )</f>
        <v>#REF!</v>
      </c>
      <c r="G3207" s="109" t="str">
        <f t="shared" si="204"/>
        <v/>
      </c>
    </row>
    <row r="3208" spans="1:7" ht="15.5" x14ac:dyDescent="0.35">
      <c r="A3208" s="110" t="e">
        <f t="shared" si="201"/>
        <v>#REF!</v>
      </c>
      <c r="B3208" s="109" t="e">
        <f>IF(A3208&lt;&gt;"",MAX($B$1:$B3207)+1, "" )</f>
        <v>#REF!</v>
      </c>
      <c r="C3208" s="109" t="str">
        <f t="shared" si="203"/>
        <v/>
      </c>
      <c r="E3208" s="110" t="e">
        <f t="shared" si="202"/>
        <v>#REF!</v>
      </c>
      <c r="F3208" s="109" t="e">
        <f>IF(E3208&lt;&gt;"",MAX($F$1:$F3207)+1, "" )</f>
        <v>#REF!</v>
      </c>
      <c r="G3208" s="109" t="str">
        <f t="shared" si="204"/>
        <v/>
      </c>
    </row>
    <row r="3209" spans="1:7" ht="15.5" x14ac:dyDescent="0.35">
      <c r="A3209" s="110" t="e">
        <f t="shared" si="201"/>
        <v>#REF!</v>
      </c>
      <c r="B3209" s="109" t="e">
        <f>IF(A3209&lt;&gt;"",MAX($B$1:$B3208)+1, "" )</f>
        <v>#REF!</v>
      </c>
      <c r="C3209" s="109" t="str">
        <f t="shared" si="203"/>
        <v/>
      </c>
      <c r="E3209" s="110" t="e">
        <f t="shared" si="202"/>
        <v>#REF!</v>
      </c>
      <c r="F3209" s="109" t="e">
        <f>IF(E3209&lt;&gt;"",MAX($F$1:$F3208)+1, "" )</f>
        <v>#REF!</v>
      </c>
      <c r="G3209" s="109" t="str">
        <f t="shared" si="204"/>
        <v/>
      </c>
    </row>
    <row r="3210" spans="1:7" ht="15.5" x14ac:dyDescent="0.35">
      <c r="A3210" s="110" t="e">
        <f t="shared" si="201"/>
        <v>#REF!</v>
      </c>
      <c r="B3210" s="109" t="e">
        <f>IF(A3210&lt;&gt;"",MAX($B$1:$B3209)+1, "" )</f>
        <v>#REF!</v>
      </c>
      <c r="C3210" s="109" t="str">
        <f t="shared" si="203"/>
        <v/>
      </c>
      <c r="E3210" s="110" t="e">
        <f t="shared" si="202"/>
        <v>#REF!</v>
      </c>
      <c r="F3210" s="109" t="e">
        <f>IF(E3210&lt;&gt;"",MAX($F$1:$F3209)+1, "" )</f>
        <v>#REF!</v>
      </c>
      <c r="G3210" s="109" t="str">
        <f t="shared" si="204"/>
        <v/>
      </c>
    </row>
    <row r="3211" spans="1:7" ht="15.5" x14ac:dyDescent="0.35">
      <c r="A3211" s="110" t="e">
        <f t="shared" si="201"/>
        <v>#REF!</v>
      </c>
      <c r="B3211" s="109" t="e">
        <f>IF(A3211&lt;&gt;"",MAX($B$1:$B3210)+1, "" )</f>
        <v>#REF!</v>
      </c>
      <c r="C3211" s="109" t="str">
        <f t="shared" si="203"/>
        <v/>
      </c>
      <c r="E3211" s="110" t="e">
        <f t="shared" si="202"/>
        <v>#REF!</v>
      </c>
      <c r="F3211" s="109" t="e">
        <f>IF(E3211&lt;&gt;"",MAX($F$1:$F3210)+1, "" )</f>
        <v>#REF!</v>
      </c>
      <c r="G3211" s="109" t="str">
        <f t="shared" si="204"/>
        <v/>
      </c>
    </row>
    <row r="3212" spans="1:7" ht="15.5" x14ac:dyDescent="0.35">
      <c r="A3212" s="110" t="e">
        <f t="shared" si="201"/>
        <v>#REF!</v>
      </c>
      <c r="B3212" s="109" t="e">
        <f>IF(A3212&lt;&gt;"",MAX($B$1:$B3211)+1, "" )</f>
        <v>#REF!</v>
      </c>
      <c r="C3212" s="109" t="str">
        <f t="shared" si="203"/>
        <v/>
      </c>
      <c r="E3212" s="110" t="e">
        <f t="shared" si="202"/>
        <v>#REF!</v>
      </c>
      <c r="F3212" s="109" t="e">
        <f>IF(E3212&lt;&gt;"",MAX($F$1:$F3211)+1, "" )</f>
        <v>#REF!</v>
      </c>
      <c r="G3212" s="109" t="str">
        <f t="shared" si="204"/>
        <v/>
      </c>
    </row>
    <row r="3213" spans="1:7" ht="15.5" x14ac:dyDescent="0.35">
      <c r="A3213" s="110" t="e">
        <f t="shared" si="201"/>
        <v>#REF!</v>
      </c>
      <c r="B3213" s="109" t="e">
        <f>IF(A3213&lt;&gt;"",MAX($B$1:$B3212)+1, "" )</f>
        <v>#REF!</v>
      </c>
      <c r="C3213" s="109" t="str">
        <f t="shared" si="203"/>
        <v/>
      </c>
      <c r="E3213" s="110" t="e">
        <f t="shared" si="202"/>
        <v>#REF!</v>
      </c>
      <c r="F3213" s="109" t="e">
        <f>IF(E3213&lt;&gt;"",MAX($F$1:$F3212)+1, "" )</f>
        <v>#REF!</v>
      </c>
      <c r="G3213" s="109" t="str">
        <f t="shared" si="204"/>
        <v/>
      </c>
    </row>
    <row r="3214" spans="1:7" ht="15.5" x14ac:dyDescent="0.35">
      <c r="A3214" s="110" t="e">
        <f t="shared" si="201"/>
        <v>#REF!</v>
      </c>
      <c r="B3214" s="109" t="e">
        <f>IF(A3214&lt;&gt;"",MAX($B$1:$B3213)+1, "" )</f>
        <v>#REF!</v>
      </c>
      <c r="C3214" s="109" t="str">
        <f t="shared" si="203"/>
        <v/>
      </c>
      <c r="E3214" s="110" t="e">
        <f t="shared" si="202"/>
        <v>#REF!</v>
      </c>
      <c r="F3214" s="109" t="e">
        <f>IF(E3214&lt;&gt;"",MAX($F$1:$F3213)+1, "" )</f>
        <v>#REF!</v>
      </c>
      <c r="G3214" s="109" t="str">
        <f t="shared" si="204"/>
        <v/>
      </c>
    </row>
    <row r="3215" spans="1:7" ht="15.5" x14ac:dyDescent="0.35">
      <c r="A3215" s="110" t="e">
        <f t="shared" si="201"/>
        <v>#REF!</v>
      </c>
      <c r="B3215" s="109" t="e">
        <f>IF(A3215&lt;&gt;"",MAX($B$1:$B3214)+1, "" )</f>
        <v>#REF!</v>
      </c>
      <c r="C3215" s="109" t="str">
        <f t="shared" si="203"/>
        <v/>
      </c>
      <c r="E3215" s="110" t="e">
        <f t="shared" si="202"/>
        <v>#REF!</v>
      </c>
      <c r="F3215" s="109" t="e">
        <f>IF(E3215&lt;&gt;"",MAX($F$1:$F3214)+1, "" )</f>
        <v>#REF!</v>
      </c>
      <c r="G3215" s="109" t="str">
        <f t="shared" si="204"/>
        <v/>
      </c>
    </row>
    <row r="3216" spans="1:7" ht="15.5" x14ac:dyDescent="0.35">
      <c r="A3216" s="110" t="e">
        <f t="shared" si="201"/>
        <v>#REF!</v>
      </c>
      <c r="B3216" s="109" t="e">
        <f>IF(A3216&lt;&gt;"",MAX($B$1:$B3215)+1, "" )</f>
        <v>#REF!</v>
      </c>
      <c r="C3216" s="109" t="str">
        <f t="shared" si="203"/>
        <v/>
      </c>
      <c r="E3216" s="110" t="e">
        <f t="shared" si="202"/>
        <v>#REF!</v>
      </c>
      <c r="F3216" s="109" t="e">
        <f>IF(E3216&lt;&gt;"",MAX($F$1:$F3215)+1, "" )</f>
        <v>#REF!</v>
      </c>
      <c r="G3216" s="109" t="str">
        <f t="shared" si="204"/>
        <v/>
      </c>
    </row>
    <row r="3217" spans="1:7" ht="15.5" x14ac:dyDescent="0.35">
      <c r="A3217" s="110" t="e">
        <f t="shared" si="201"/>
        <v>#REF!</v>
      </c>
      <c r="B3217" s="109" t="e">
        <f>IF(A3217&lt;&gt;"",MAX($B$1:$B3216)+1, "" )</f>
        <v>#REF!</v>
      </c>
      <c r="C3217" s="109" t="str">
        <f t="shared" si="203"/>
        <v/>
      </c>
      <c r="E3217" s="110" t="e">
        <f t="shared" si="202"/>
        <v>#REF!</v>
      </c>
      <c r="F3217" s="109" t="e">
        <f>IF(E3217&lt;&gt;"",MAX($F$1:$F3216)+1, "" )</f>
        <v>#REF!</v>
      </c>
      <c r="G3217" s="109" t="str">
        <f t="shared" si="204"/>
        <v/>
      </c>
    </row>
    <row r="3218" spans="1:7" ht="15.5" x14ac:dyDescent="0.35">
      <c r="A3218" s="110" t="e">
        <f t="shared" si="201"/>
        <v>#REF!</v>
      </c>
      <c r="B3218" s="109" t="e">
        <f>IF(A3218&lt;&gt;"",MAX($B$1:$B3217)+1, "" )</f>
        <v>#REF!</v>
      </c>
      <c r="C3218" s="109" t="str">
        <f t="shared" si="203"/>
        <v/>
      </c>
      <c r="E3218" s="110" t="e">
        <f t="shared" si="202"/>
        <v>#REF!</v>
      </c>
      <c r="F3218" s="109" t="e">
        <f>IF(E3218&lt;&gt;"",MAX($F$1:$F3217)+1, "" )</f>
        <v>#REF!</v>
      </c>
      <c r="G3218" s="109" t="str">
        <f t="shared" si="204"/>
        <v/>
      </c>
    </row>
    <row r="3219" spans="1:7" ht="15.5" x14ac:dyDescent="0.35">
      <c r="A3219" s="110" t="e">
        <f t="shared" si="201"/>
        <v>#REF!</v>
      </c>
      <c r="B3219" s="109" t="e">
        <f>IF(A3219&lt;&gt;"",MAX($B$1:$B3218)+1, "" )</f>
        <v>#REF!</v>
      </c>
      <c r="C3219" s="109" t="str">
        <f t="shared" si="203"/>
        <v/>
      </c>
      <c r="E3219" s="110" t="e">
        <f t="shared" si="202"/>
        <v>#REF!</v>
      </c>
      <c r="F3219" s="109" t="e">
        <f>IF(E3219&lt;&gt;"",MAX($F$1:$F3218)+1, "" )</f>
        <v>#REF!</v>
      </c>
      <c r="G3219" s="109" t="str">
        <f t="shared" si="204"/>
        <v/>
      </c>
    </row>
    <row r="3220" spans="1:7" ht="15.5" x14ac:dyDescent="0.35">
      <c r="A3220" s="110" t="e">
        <f t="shared" si="201"/>
        <v>#REF!</v>
      </c>
      <c r="B3220" s="109" t="e">
        <f>IF(A3220&lt;&gt;"",MAX($B$1:$B3219)+1, "" )</f>
        <v>#REF!</v>
      </c>
      <c r="C3220" s="109" t="str">
        <f t="shared" si="203"/>
        <v/>
      </c>
      <c r="E3220" s="110" t="e">
        <f t="shared" si="202"/>
        <v>#REF!</v>
      </c>
      <c r="F3220" s="109" t="e">
        <f>IF(E3220&lt;&gt;"",MAX($F$1:$F3219)+1, "" )</f>
        <v>#REF!</v>
      </c>
      <c r="G3220" s="109" t="str">
        <f t="shared" si="204"/>
        <v/>
      </c>
    </row>
    <row r="3221" spans="1:7" ht="15.5" x14ac:dyDescent="0.35">
      <c r="A3221" s="110" t="e">
        <f t="shared" si="201"/>
        <v>#REF!</v>
      </c>
      <c r="B3221" s="109" t="e">
        <f>IF(A3221&lt;&gt;"",MAX($B$1:$B3220)+1, "" )</f>
        <v>#REF!</v>
      </c>
      <c r="C3221" s="109" t="str">
        <f t="shared" si="203"/>
        <v/>
      </c>
      <c r="E3221" s="110" t="e">
        <f t="shared" si="202"/>
        <v>#REF!</v>
      </c>
      <c r="F3221" s="109" t="e">
        <f>IF(E3221&lt;&gt;"",MAX($F$1:$F3220)+1, "" )</f>
        <v>#REF!</v>
      </c>
      <c r="G3221" s="109" t="str">
        <f t="shared" si="204"/>
        <v/>
      </c>
    </row>
    <row r="3222" spans="1:7" ht="15.5" x14ac:dyDescent="0.35">
      <c r="A3222" s="110" t="e">
        <f t="shared" si="201"/>
        <v>#REF!</v>
      </c>
      <c r="B3222" s="109" t="e">
        <f>IF(A3222&lt;&gt;"",MAX($B$1:$B3221)+1, "" )</f>
        <v>#REF!</v>
      </c>
      <c r="C3222" s="109" t="str">
        <f t="shared" si="203"/>
        <v/>
      </c>
      <c r="E3222" s="110" t="e">
        <f t="shared" si="202"/>
        <v>#REF!</v>
      </c>
      <c r="F3222" s="109" t="e">
        <f>IF(E3222&lt;&gt;"",MAX($F$1:$F3221)+1, "" )</f>
        <v>#REF!</v>
      </c>
      <c r="G3222" s="109" t="str">
        <f t="shared" si="204"/>
        <v/>
      </c>
    </row>
    <row r="3223" spans="1:7" ht="15.5" x14ac:dyDescent="0.35">
      <c r="A3223" s="110" t="e">
        <f t="shared" si="201"/>
        <v>#REF!</v>
      </c>
      <c r="B3223" s="109" t="e">
        <f>IF(A3223&lt;&gt;"",MAX($B$1:$B3222)+1, "" )</f>
        <v>#REF!</v>
      </c>
      <c r="C3223" s="109" t="str">
        <f t="shared" si="203"/>
        <v/>
      </c>
      <c r="E3223" s="110" t="e">
        <f t="shared" si="202"/>
        <v>#REF!</v>
      </c>
      <c r="F3223" s="109" t="e">
        <f>IF(E3223&lt;&gt;"",MAX($F$1:$F3222)+1, "" )</f>
        <v>#REF!</v>
      </c>
      <c r="G3223" s="109" t="str">
        <f t="shared" si="204"/>
        <v/>
      </c>
    </row>
    <row r="3224" spans="1:7" ht="15.5" x14ac:dyDescent="0.35">
      <c r="A3224" s="110" t="e">
        <f t="shared" si="201"/>
        <v>#REF!</v>
      </c>
      <c r="B3224" s="109" t="e">
        <f>IF(A3224&lt;&gt;"",MAX($B$1:$B3223)+1, "" )</f>
        <v>#REF!</v>
      </c>
      <c r="C3224" s="109" t="str">
        <f t="shared" si="203"/>
        <v/>
      </c>
      <c r="E3224" s="110" t="e">
        <f t="shared" si="202"/>
        <v>#REF!</v>
      </c>
      <c r="F3224" s="109" t="e">
        <f>IF(E3224&lt;&gt;"",MAX($F$1:$F3223)+1, "" )</f>
        <v>#REF!</v>
      </c>
      <c r="G3224" s="109" t="str">
        <f t="shared" si="204"/>
        <v/>
      </c>
    </row>
    <row r="3225" spans="1:7" ht="15.5" x14ac:dyDescent="0.35">
      <c r="A3225" s="110" t="e">
        <f t="shared" si="201"/>
        <v>#REF!</v>
      </c>
      <c r="B3225" s="109" t="e">
        <f>IF(A3225&lt;&gt;"",MAX($B$1:$B3224)+1, "" )</f>
        <v>#REF!</v>
      </c>
      <c r="C3225" s="109" t="str">
        <f t="shared" si="203"/>
        <v/>
      </c>
      <c r="E3225" s="110" t="e">
        <f t="shared" si="202"/>
        <v>#REF!</v>
      </c>
      <c r="F3225" s="109" t="e">
        <f>IF(E3225&lt;&gt;"",MAX($F$1:$F3224)+1, "" )</f>
        <v>#REF!</v>
      </c>
      <c r="G3225" s="109" t="str">
        <f t="shared" si="204"/>
        <v/>
      </c>
    </row>
    <row r="3226" spans="1:7" ht="15.5" x14ac:dyDescent="0.35">
      <c r="A3226" s="110" t="e">
        <f t="shared" si="201"/>
        <v>#REF!</v>
      </c>
      <c r="B3226" s="109" t="e">
        <f>IF(A3226&lt;&gt;"",MAX($B$1:$B3225)+1, "" )</f>
        <v>#REF!</v>
      </c>
      <c r="C3226" s="109" t="str">
        <f t="shared" si="203"/>
        <v/>
      </c>
      <c r="E3226" s="110" t="e">
        <f t="shared" si="202"/>
        <v>#REF!</v>
      </c>
      <c r="F3226" s="109" t="e">
        <f>IF(E3226&lt;&gt;"",MAX($F$1:$F3225)+1, "" )</f>
        <v>#REF!</v>
      </c>
      <c r="G3226" s="109" t="str">
        <f t="shared" si="204"/>
        <v/>
      </c>
    </row>
    <row r="3227" spans="1:7" ht="15.5" x14ac:dyDescent="0.35">
      <c r="A3227" s="110" t="e">
        <f t="shared" si="201"/>
        <v>#REF!</v>
      </c>
      <c r="B3227" s="109" t="e">
        <f>IF(A3227&lt;&gt;"",MAX($B$1:$B3226)+1, "" )</f>
        <v>#REF!</v>
      </c>
      <c r="C3227" s="109" t="str">
        <f t="shared" si="203"/>
        <v/>
      </c>
      <c r="E3227" s="110" t="e">
        <f t="shared" si="202"/>
        <v>#REF!</v>
      </c>
      <c r="F3227" s="109" t="e">
        <f>IF(E3227&lt;&gt;"",MAX($F$1:$F3226)+1, "" )</f>
        <v>#REF!</v>
      </c>
      <c r="G3227" s="109" t="str">
        <f t="shared" si="204"/>
        <v/>
      </c>
    </row>
    <row r="3228" spans="1:7" ht="15.5" x14ac:dyDescent="0.35">
      <c r="A3228" s="110" t="e">
        <f t="shared" si="201"/>
        <v>#REF!</v>
      </c>
      <c r="B3228" s="109" t="e">
        <f>IF(A3228&lt;&gt;"",MAX($B$1:$B3227)+1, "" )</f>
        <v>#REF!</v>
      </c>
      <c r="C3228" s="109" t="str">
        <f t="shared" si="203"/>
        <v/>
      </c>
      <c r="E3228" s="110" t="e">
        <f t="shared" si="202"/>
        <v>#REF!</v>
      </c>
      <c r="F3228" s="109" t="e">
        <f>IF(E3228&lt;&gt;"",MAX($F$1:$F3227)+1, "" )</f>
        <v>#REF!</v>
      </c>
      <c r="G3228" s="109" t="str">
        <f t="shared" si="204"/>
        <v/>
      </c>
    </row>
    <row r="3229" spans="1:7" ht="15.5" x14ac:dyDescent="0.35">
      <c r="A3229" s="110" t="e">
        <f t="shared" si="201"/>
        <v>#REF!</v>
      </c>
      <c r="B3229" s="109" t="e">
        <f>IF(A3229&lt;&gt;"",MAX($B$1:$B3228)+1, "" )</f>
        <v>#REF!</v>
      </c>
      <c r="C3229" s="109" t="str">
        <f t="shared" si="203"/>
        <v/>
      </c>
      <c r="E3229" s="110" t="e">
        <f t="shared" si="202"/>
        <v>#REF!</v>
      </c>
      <c r="F3229" s="109" t="e">
        <f>IF(E3229&lt;&gt;"",MAX($F$1:$F3228)+1, "" )</f>
        <v>#REF!</v>
      </c>
      <c r="G3229" s="109" t="str">
        <f t="shared" si="204"/>
        <v/>
      </c>
    </row>
    <row r="3230" spans="1:7" ht="15.5" x14ac:dyDescent="0.35">
      <c r="A3230" s="110" t="e">
        <f t="shared" si="201"/>
        <v>#REF!</v>
      </c>
      <c r="B3230" s="109" t="e">
        <f>IF(A3230&lt;&gt;"",MAX($B$1:$B3229)+1, "" )</f>
        <v>#REF!</v>
      </c>
      <c r="C3230" s="109" t="str">
        <f t="shared" si="203"/>
        <v/>
      </c>
      <c r="E3230" s="110" t="e">
        <f t="shared" si="202"/>
        <v>#REF!</v>
      </c>
      <c r="F3230" s="109" t="e">
        <f>IF(E3230&lt;&gt;"",MAX($F$1:$F3229)+1, "" )</f>
        <v>#REF!</v>
      </c>
      <c r="G3230" s="109" t="str">
        <f t="shared" si="204"/>
        <v/>
      </c>
    </row>
    <row r="3231" spans="1:7" ht="15.5" x14ac:dyDescent="0.35">
      <c r="A3231" s="110" t="e">
        <f t="shared" si="201"/>
        <v>#REF!</v>
      </c>
      <c r="B3231" s="109" t="e">
        <f>IF(A3231&lt;&gt;"",MAX($B$1:$B3230)+1, "" )</f>
        <v>#REF!</v>
      </c>
      <c r="C3231" s="109" t="str">
        <f t="shared" si="203"/>
        <v/>
      </c>
      <c r="E3231" s="110" t="e">
        <f t="shared" si="202"/>
        <v>#REF!</v>
      </c>
      <c r="F3231" s="109" t="e">
        <f>IF(E3231&lt;&gt;"",MAX($F$1:$F3230)+1, "" )</f>
        <v>#REF!</v>
      </c>
      <c r="G3231" s="109" t="str">
        <f t="shared" si="204"/>
        <v/>
      </c>
    </row>
    <row r="3232" spans="1:7" ht="15.5" x14ac:dyDescent="0.35">
      <c r="A3232" s="110" t="e">
        <f t="shared" si="201"/>
        <v>#REF!</v>
      </c>
      <c r="B3232" s="109" t="e">
        <f>IF(A3232&lt;&gt;"",MAX($B$1:$B3231)+1, "" )</f>
        <v>#REF!</v>
      </c>
      <c r="C3232" s="109" t="str">
        <f t="shared" si="203"/>
        <v/>
      </c>
      <c r="E3232" s="110" t="e">
        <f t="shared" si="202"/>
        <v>#REF!</v>
      </c>
      <c r="F3232" s="109" t="e">
        <f>IF(E3232&lt;&gt;"",MAX($F$1:$F3231)+1, "" )</f>
        <v>#REF!</v>
      </c>
      <c r="G3232" s="109" t="str">
        <f t="shared" si="204"/>
        <v/>
      </c>
    </row>
    <row r="3233" spans="1:7" ht="15.5" x14ac:dyDescent="0.35">
      <c r="A3233" s="110" t="e">
        <f t="shared" si="201"/>
        <v>#REF!</v>
      </c>
      <c r="B3233" s="109" t="e">
        <f>IF(A3233&lt;&gt;"",MAX($B$1:$B3232)+1, "" )</f>
        <v>#REF!</v>
      </c>
      <c r="C3233" s="109" t="str">
        <f t="shared" si="203"/>
        <v/>
      </c>
      <c r="E3233" s="110" t="e">
        <f t="shared" si="202"/>
        <v>#REF!</v>
      </c>
      <c r="F3233" s="109" t="e">
        <f>IF(E3233&lt;&gt;"",MAX($F$1:$F3232)+1, "" )</f>
        <v>#REF!</v>
      </c>
      <c r="G3233" s="109" t="str">
        <f t="shared" si="204"/>
        <v/>
      </c>
    </row>
    <row r="3234" spans="1:7" ht="15.5" x14ac:dyDescent="0.35">
      <c r="A3234" s="110" t="e">
        <f t="shared" si="201"/>
        <v>#REF!</v>
      </c>
      <c r="B3234" s="109" t="e">
        <f>IF(A3234&lt;&gt;"",MAX($B$1:$B3233)+1, "" )</f>
        <v>#REF!</v>
      </c>
      <c r="C3234" s="109" t="str">
        <f t="shared" si="203"/>
        <v/>
      </c>
      <c r="E3234" s="110" t="e">
        <f t="shared" si="202"/>
        <v>#REF!</v>
      </c>
      <c r="F3234" s="109" t="e">
        <f>IF(E3234&lt;&gt;"",MAX($F$1:$F3233)+1, "" )</f>
        <v>#REF!</v>
      </c>
      <c r="G3234" s="109" t="str">
        <f t="shared" si="204"/>
        <v/>
      </c>
    </row>
    <row r="3235" spans="1:7" ht="15.5" x14ac:dyDescent="0.35">
      <c r="A3235" s="110" t="e">
        <f t="shared" si="201"/>
        <v>#REF!</v>
      </c>
      <c r="B3235" s="109" t="e">
        <f>IF(A3235&lt;&gt;"",MAX($B$1:$B3234)+1, "" )</f>
        <v>#REF!</v>
      </c>
      <c r="C3235" s="109" t="str">
        <f t="shared" si="203"/>
        <v/>
      </c>
      <c r="E3235" s="110" t="e">
        <f t="shared" si="202"/>
        <v>#REF!</v>
      </c>
      <c r="F3235" s="109" t="e">
        <f>IF(E3235&lt;&gt;"",MAX($F$1:$F3234)+1, "" )</f>
        <v>#REF!</v>
      </c>
      <c r="G3235" s="109" t="str">
        <f t="shared" si="204"/>
        <v/>
      </c>
    </row>
    <row r="3236" spans="1:7" ht="15.5" x14ac:dyDescent="0.35">
      <c r="A3236" s="110" t="e">
        <f t="shared" si="201"/>
        <v>#REF!</v>
      </c>
      <c r="B3236" s="109" t="e">
        <f>IF(A3236&lt;&gt;"",MAX($B$1:$B3235)+1, "" )</f>
        <v>#REF!</v>
      </c>
      <c r="C3236" s="109" t="str">
        <f t="shared" si="203"/>
        <v/>
      </c>
      <c r="E3236" s="110" t="e">
        <f t="shared" si="202"/>
        <v>#REF!</v>
      </c>
      <c r="F3236" s="109" t="e">
        <f>IF(E3236&lt;&gt;"",MAX($F$1:$F3235)+1, "" )</f>
        <v>#REF!</v>
      </c>
      <c r="G3236" s="109" t="str">
        <f t="shared" si="204"/>
        <v/>
      </c>
    </row>
    <row r="3237" spans="1:7" ht="15.5" x14ac:dyDescent="0.35">
      <c r="A3237" s="110" t="e">
        <f t="shared" si="201"/>
        <v>#REF!</v>
      </c>
      <c r="B3237" s="109" t="e">
        <f>IF(A3237&lt;&gt;"",MAX($B$1:$B3236)+1, "" )</f>
        <v>#REF!</v>
      </c>
      <c r="C3237" s="109" t="str">
        <f t="shared" si="203"/>
        <v/>
      </c>
      <c r="E3237" s="110" t="e">
        <f t="shared" si="202"/>
        <v>#REF!</v>
      </c>
      <c r="F3237" s="109" t="e">
        <f>IF(E3237&lt;&gt;"",MAX($F$1:$F3236)+1, "" )</f>
        <v>#REF!</v>
      </c>
      <c r="G3237" s="109" t="str">
        <f t="shared" si="204"/>
        <v/>
      </c>
    </row>
    <row r="3238" spans="1:7" ht="15.5" x14ac:dyDescent="0.35">
      <c r="A3238" s="110" t="e">
        <f t="shared" si="201"/>
        <v>#REF!</v>
      </c>
      <c r="B3238" s="109" t="e">
        <f>IF(A3238&lt;&gt;"",MAX($B$1:$B3237)+1, "" )</f>
        <v>#REF!</v>
      </c>
      <c r="C3238" s="109" t="str">
        <f t="shared" si="203"/>
        <v/>
      </c>
      <c r="E3238" s="110" t="e">
        <f t="shared" si="202"/>
        <v>#REF!</v>
      </c>
      <c r="F3238" s="109" t="e">
        <f>IF(E3238&lt;&gt;"",MAX($F$1:$F3237)+1, "" )</f>
        <v>#REF!</v>
      </c>
      <c r="G3238" s="109" t="str">
        <f t="shared" si="204"/>
        <v/>
      </c>
    </row>
    <row r="3239" spans="1:7" ht="15.5" x14ac:dyDescent="0.35">
      <c r="A3239" s="110" t="e">
        <f t="shared" si="201"/>
        <v>#REF!</v>
      </c>
      <c r="B3239" s="109" t="e">
        <f>IF(A3239&lt;&gt;"",MAX($B$1:$B3238)+1, "" )</f>
        <v>#REF!</v>
      </c>
      <c r="C3239" s="109" t="str">
        <f t="shared" si="203"/>
        <v/>
      </c>
      <c r="E3239" s="110" t="e">
        <f t="shared" si="202"/>
        <v>#REF!</v>
      </c>
      <c r="F3239" s="109" t="e">
        <f>IF(E3239&lt;&gt;"",MAX($F$1:$F3238)+1, "" )</f>
        <v>#REF!</v>
      </c>
      <c r="G3239" s="109" t="str">
        <f t="shared" si="204"/>
        <v/>
      </c>
    </row>
    <row r="3240" spans="1:7" ht="15.5" x14ac:dyDescent="0.35">
      <c r="A3240" s="110" t="e">
        <f t="shared" si="201"/>
        <v>#REF!</v>
      </c>
      <c r="B3240" s="109" t="e">
        <f>IF(A3240&lt;&gt;"",MAX($B$1:$B3239)+1, "" )</f>
        <v>#REF!</v>
      </c>
      <c r="C3240" s="109" t="str">
        <f t="shared" si="203"/>
        <v/>
      </c>
      <c r="E3240" s="110" t="e">
        <f t="shared" si="202"/>
        <v>#REF!</v>
      </c>
      <c r="F3240" s="109" t="e">
        <f>IF(E3240&lt;&gt;"",MAX($F$1:$F3239)+1, "" )</f>
        <v>#REF!</v>
      </c>
      <c r="G3240" s="109" t="str">
        <f t="shared" si="204"/>
        <v/>
      </c>
    </row>
    <row r="3241" spans="1:7" ht="15.5" x14ac:dyDescent="0.35">
      <c r="A3241" s="110" t="e">
        <f t="shared" si="201"/>
        <v>#REF!</v>
      </c>
      <c r="B3241" s="109" t="e">
        <f>IF(A3241&lt;&gt;"",MAX($B$1:$B3240)+1, "" )</f>
        <v>#REF!</v>
      </c>
      <c r="C3241" s="109" t="str">
        <f t="shared" si="203"/>
        <v/>
      </c>
      <c r="E3241" s="110" t="e">
        <f t="shared" si="202"/>
        <v>#REF!</v>
      </c>
      <c r="F3241" s="109" t="e">
        <f>IF(E3241&lt;&gt;"",MAX($F$1:$F3240)+1, "" )</f>
        <v>#REF!</v>
      </c>
      <c r="G3241" s="109" t="str">
        <f t="shared" si="204"/>
        <v/>
      </c>
    </row>
    <row r="3242" spans="1:7" ht="15.5" x14ac:dyDescent="0.35">
      <c r="A3242" s="110" t="e">
        <f t="shared" si="201"/>
        <v>#REF!</v>
      </c>
      <c r="B3242" s="109" t="e">
        <f>IF(A3242&lt;&gt;"",MAX($B$1:$B3241)+1, "" )</f>
        <v>#REF!</v>
      </c>
      <c r="C3242" s="109" t="str">
        <f t="shared" si="203"/>
        <v/>
      </c>
      <c r="E3242" s="110" t="e">
        <f t="shared" si="202"/>
        <v>#REF!</v>
      </c>
      <c r="F3242" s="109" t="e">
        <f>IF(E3242&lt;&gt;"",MAX($F$1:$F3241)+1, "" )</f>
        <v>#REF!</v>
      </c>
      <c r="G3242" s="109" t="str">
        <f t="shared" si="204"/>
        <v/>
      </c>
    </row>
    <row r="3243" spans="1:7" ht="15.5" x14ac:dyDescent="0.35">
      <c r="A3243" s="110" t="e">
        <f t="shared" si="201"/>
        <v>#REF!</v>
      </c>
      <c r="B3243" s="109" t="e">
        <f>IF(A3243&lt;&gt;"",MAX($B$1:$B3242)+1, "" )</f>
        <v>#REF!</v>
      </c>
      <c r="C3243" s="109" t="str">
        <f t="shared" si="203"/>
        <v/>
      </c>
      <c r="E3243" s="110" t="e">
        <f t="shared" si="202"/>
        <v>#REF!</v>
      </c>
      <c r="F3243" s="109" t="e">
        <f>IF(E3243&lt;&gt;"",MAX($F$1:$F3242)+1, "" )</f>
        <v>#REF!</v>
      </c>
      <c r="G3243" s="109" t="str">
        <f t="shared" si="204"/>
        <v/>
      </c>
    </row>
    <row r="3244" spans="1:7" ht="15.5" x14ac:dyDescent="0.35">
      <c r="A3244" s="110" t="e">
        <f t="shared" si="201"/>
        <v>#REF!</v>
      </c>
      <c r="B3244" s="109" t="e">
        <f>IF(A3244&lt;&gt;"",MAX($B$1:$B3243)+1, "" )</f>
        <v>#REF!</v>
      </c>
      <c r="C3244" s="109" t="str">
        <f t="shared" si="203"/>
        <v/>
      </c>
      <c r="E3244" s="110" t="e">
        <f t="shared" si="202"/>
        <v>#REF!</v>
      </c>
      <c r="F3244" s="109" t="e">
        <f>IF(E3244&lt;&gt;"",MAX($F$1:$F3243)+1, "" )</f>
        <v>#REF!</v>
      </c>
      <c r="G3244" s="109" t="str">
        <f t="shared" si="204"/>
        <v/>
      </c>
    </row>
    <row r="3245" spans="1:7" ht="15.5" x14ac:dyDescent="0.35">
      <c r="A3245" s="110" t="e">
        <f t="shared" si="201"/>
        <v>#REF!</v>
      </c>
      <c r="B3245" s="109" t="e">
        <f>IF(A3245&lt;&gt;"",MAX($B$1:$B3244)+1, "" )</f>
        <v>#REF!</v>
      </c>
      <c r="C3245" s="109" t="str">
        <f t="shared" si="203"/>
        <v/>
      </c>
      <c r="E3245" s="110" t="e">
        <f t="shared" si="202"/>
        <v>#REF!</v>
      </c>
      <c r="F3245" s="109" t="e">
        <f>IF(E3245&lt;&gt;"",MAX($F$1:$F3244)+1, "" )</f>
        <v>#REF!</v>
      </c>
      <c r="G3245" s="109" t="str">
        <f t="shared" si="204"/>
        <v/>
      </c>
    </row>
    <row r="3246" spans="1:7" ht="15.5" x14ac:dyDescent="0.35">
      <c r="A3246" s="110" t="e">
        <f t="shared" si="201"/>
        <v>#REF!</v>
      </c>
      <c r="B3246" s="109" t="e">
        <f>IF(A3246&lt;&gt;"",MAX($B$1:$B3245)+1, "" )</f>
        <v>#REF!</v>
      </c>
      <c r="C3246" s="109" t="str">
        <f t="shared" si="203"/>
        <v/>
      </c>
      <c r="E3246" s="110" t="e">
        <f t="shared" si="202"/>
        <v>#REF!</v>
      </c>
      <c r="F3246" s="109" t="e">
        <f>IF(E3246&lt;&gt;"",MAX($F$1:$F3245)+1, "" )</f>
        <v>#REF!</v>
      </c>
      <c r="G3246" s="109" t="str">
        <f t="shared" si="204"/>
        <v/>
      </c>
    </row>
    <row r="3247" spans="1:7" ht="15.5" x14ac:dyDescent="0.35">
      <c r="A3247" s="110" t="e">
        <f t="shared" si="201"/>
        <v>#REF!</v>
      </c>
      <c r="B3247" s="109" t="e">
        <f>IF(A3247&lt;&gt;"",MAX($B$1:$B3246)+1, "" )</f>
        <v>#REF!</v>
      </c>
      <c r="C3247" s="109" t="str">
        <f t="shared" si="203"/>
        <v/>
      </c>
      <c r="E3247" s="110" t="e">
        <f t="shared" si="202"/>
        <v>#REF!</v>
      </c>
      <c r="F3247" s="109" t="e">
        <f>IF(E3247&lt;&gt;"",MAX($F$1:$F3246)+1, "" )</f>
        <v>#REF!</v>
      </c>
      <c r="G3247" s="109" t="str">
        <f t="shared" si="204"/>
        <v/>
      </c>
    </row>
    <row r="3248" spans="1:7" ht="15.5" x14ac:dyDescent="0.35">
      <c r="A3248" s="110" t="e">
        <f t="shared" si="201"/>
        <v>#REF!</v>
      </c>
      <c r="B3248" s="109" t="e">
        <f>IF(A3248&lt;&gt;"",MAX($B$1:$B3247)+1, "" )</f>
        <v>#REF!</v>
      </c>
      <c r="C3248" s="109" t="str">
        <f t="shared" si="203"/>
        <v/>
      </c>
      <c r="E3248" s="110" t="e">
        <f t="shared" si="202"/>
        <v>#REF!</v>
      </c>
      <c r="F3248" s="109" t="e">
        <f>IF(E3248&lt;&gt;"",MAX($F$1:$F3247)+1, "" )</f>
        <v>#REF!</v>
      </c>
      <c r="G3248" s="109" t="str">
        <f t="shared" si="204"/>
        <v/>
      </c>
    </row>
    <row r="3249" spans="1:7" ht="15.5" x14ac:dyDescent="0.35">
      <c r="A3249" s="110" t="e">
        <f t="shared" si="201"/>
        <v>#REF!</v>
      </c>
      <c r="B3249" s="109" t="e">
        <f>IF(A3249&lt;&gt;"",MAX($B$1:$B3248)+1, "" )</f>
        <v>#REF!</v>
      </c>
      <c r="C3249" s="109" t="str">
        <f t="shared" si="203"/>
        <v/>
      </c>
      <c r="E3249" s="110" t="e">
        <f t="shared" si="202"/>
        <v>#REF!</v>
      </c>
      <c r="F3249" s="109" t="e">
        <f>IF(E3249&lt;&gt;"",MAX($F$1:$F3248)+1, "" )</f>
        <v>#REF!</v>
      </c>
      <c r="G3249" s="109" t="str">
        <f t="shared" si="204"/>
        <v/>
      </c>
    </row>
    <row r="3250" spans="1:7" ht="15.5" x14ac:dyDescent="0.35">
      <c r="A3250" s="110" t="e">
        <f t="shared" si="201"/>
        <v>#REF!</v>
      </c>
      <c r="B3250" s="109" t="e">
        <f>IF(A3250&lt;&gt;"",MAX($B$1:$B3249)+1, "" )</f>
        <v>#REF!</v>
      </c>
      <c r="C3250" s="109" t="str">
        <f t="shared" si="203"/>
        <v/>
      </c>
      <c r="E3250" s="110" t="e">
        <f t="shared" si="202"/>
        <v>#REF!</v>
      </c>
      <c r="F3250" s="109" t="e">
        <f>IF(E3250&lt;&gt;"",MAX($F$1:$F3249)+1, "" )</f>
        <v>#REF!</v>
      </c>
      <c r="G3250" s="109" t="str">
        <f t="shared" si="204"/>
        <v/>
      </c>
    </row>
    <row r="3251" spans="1:7" ht="15.5" x14ac:dyDescent="0.35">
      <c r="A3251" s="110" t="e">
        <f t="shared" si="201"/>
        <v>#REF!</v>
      </c>
      <c r="B3251" s="109" t="e">
        <f>IF(A3251&lt;&gt;"",MAX($B$1:$B3250)+1, "" )</f>
        <v>#REF!</v>
      </c>
      <c r="C3251" s="109" t="str">
        <f t="shared" si="203"/>
        <v/>
      </c>
      <c r="E3251" s="110" t="e">
        <f t="shared" si="202"/>
        <v>#REF!</v>
      </c>
      <c r="F3251" s="109" t="e">
        <f>IF(E3251&lt;&gt;"",MAX($F$1:$F3250)+1, "" )</f>
        <v>#REF!</v>
      </c>
      <c r="G3251" s="109" t="str">
        <f t="shared" si="204"/>
        <v/>
      </c>
    </row>
    <row r="3252" spans="1:7" ht="15.5" x14ac:dyDescent="0.35">
      <c r="A3252" s="110" t="e">
        <f t="shared" si="201"/>
        <v>#REF!</v>
      </c>
      <c r="B3252" s="109" t="e">
        <f>IF(A3252&lt;&gt;"",MAX($B$1:$B3251)+1, "" )</f>
        <v>#REF!</v>
      </c>
      <c r="C3252" s="109" t="str">
        <f t="shared" si="203"/>
        <v/>
      </c>
      <c r="E3252" s="110" t="e">
        <f t="shared" si="202"/>
        <v>#REF!</v>
      </c>
      <c r="F3252" s="109" t="e">
        <f>IF(E3252&lt;&gt;"",MAX($F$1:$F3251)+1, "" )</f>
        <v>#REF!</v>
      </c>
      <c r="G3252" s="109" t="str">
        <f t="shared" si="204"/>
        <v/>
      </c>
    </row>
    <row r="3253" spans="1:7" ht="15.5" x14ac:dyDescent="0.35">
      <c r="A3253" s="110" t="e">
        <f t="shared" si="201"/>
        <v>#REF!</v>
      </c>
      <c r="B3253" s="109" t="e">
        <f>IF(A3253&lt;&gt;"",MAX($B$1:$B3252)+1, "" )</f>
        <v>#REF!</v>
      </c>
      <c r="C3253" s="109" t="str">
        <f t="shared" si="203"/>
        <v/>
      </c>
      <c r="E3253" s="110" t="e">
        <f t="shared" si="202"/>
        <v>#REF!</v>
      </c>
      <c r="F3253" s="109" t="e">
        <f>IF(E3253&lt;&gt;"",MAX($F$1:$F3252)+1, "" )</f>
        <v>#REF!</v>
      </c>
      <c r="G3253" s="109" t="str">
        <f t="shared" si="204"/>
        <v/>
      </c>
    </row>
    <row r="3254" spans="1:7" ht="15.5" x14ac:dyDescent="0.35">
      <c r="A3254" s="110" t="e">
        <f t="shared" si="201"/>
        <v>#REF!</v>
      </c>
      <c r="B3254" s="109" t="e">
        <f>IF(A3254&lt;&gt;"",MAX($B$1:$B3253)+1, "" )</f>
        <v>#REF!</v>
      </c>
      <c r="C3254" s="109" t="str">
        <f t="shared" si="203"/>
        <v/>
      </c>
      <c r="E3254" s="110" t="e">
        <f t="shared" si="202"/>
        <v>#REF!</v>
      </c>
      <c r="F3254" s="109" t="e">
        <f>IF(E3254&lt;&gt;"",MAX($F$1:$F3253)+1, "" )</f>
        <v>#REF!</v>
      </c>
      <c r="G3254" s="109" t="str">
        <f t="shared" si="204"/>
        <v/>
      </c>
    </row>
    <row r="3255" spans="1:7" ht="15.5" x14ac:dyDescent="0.35">
      <c r="A3255" s="110" t="e">
        <f t="shared" si="201"/>
        <v>#REF!</v>
      </c>
      <c r="B3255" s="109" t="e">
        <f>IF(A3255&lt;&gt;"",MAX($B$1:$B3254)+1, "" )</f>
        <v>#REF!</v>
      </c>
      <c r="C3255" s="109" t="str">
        <f t="shared" si="203"/>
        <v/>
      </c>
      <c r="E3255" s="110" t="e">
        <f t="shared" si="202"/>
        <v>#REF!</v>
      </c>
      <c r="F3255" s="109" t="e">
        <f>IF(E3255&lt;&gt;"",MAX($F$1:$F3254)+1, "" )</f>
        <v>#REF!</v>
      </c>
      <c r="G3255" s="109" t="str">
        <f t="shared" si="204"/>
        <v/>
      </c>
    </row>
    <row r="3256" spans="1:7" ht="15.5" x14ac:dyDescent="0.35">
      <c r="A3256" s="110" t="e">
        <f t="shared" si="201"/>
        <v>#REF!</v>
      </c>
      <c r="B3256" s="109" t="e">
        <f>IF(A3256&lt;&gt;"",MAX($B$1:$B3255)+1, "" )</f>
        <v>#REF!</v>
      </c>
      <c r="C3256" s="109" t="str">
        <f t="shared" si="203"/>
        <v/>
      </c>
      <c r="E3256" s="110" t="e">
        <f t="shared" si="202"/>
        <v>#REF!</v>
      </c>
      <c r="F3256" s="109" t="e">
        <f>IF(E3256&lt;&gt;"",MAX($F$1:$F3255)+1, "" )</f>
        <v>#REF!</v>
      </c>
      <c r="G3256" s="109" t="str">
        <f t="shared" si="204"/>
        <v/>
      </c>
    </row>
    <row r="3257" spans="1:7" ht="15.5" x14ac:dyDescent="0.35">
      <c r="A3257" s="110" t="e">
        <f t="shared" si="201"/>
        <v>#REF!</v>
      </c>
      <c r="B3257" s="109" t="e">
        <f>IF(A3257&lt;&gt;"",MAX($B$1:$B3256)+1, "" )</f>
        <v>#REF!</v>
      </c>
      <c r="C3257" s="109" t="str">
        <f t="shared" si="203"/>
        <v/>
      </c>
      <c r="E3257" s="110" t="e">
        <f t="shared" si="202"/>
        <v>#REF!</v>
      </c>
      <c r="F3257" s="109" t="e">
        <f>IF(E3257&lt;&gt;"",MAX($F$1:$F3256)+1, "" )</f>
        <v>#REF!</v>
      </c>
      <c r="G3257" s="109" t="str">
        <f t="shared" si="204"/>
        <v/>
      </c>
    </row>
    <row r="3258" spans="1:7" ht="15.5" x14ac:dyDescent="0.35">
      <c r="A3258" s="110" t="e">
        <f t="shared" si="201"/>
        <v>#REF!</v>
      </c>
      <c r="B3258" s="109" t="e">
        <f>IF(A3258&lt;&gt;"",MAX($B$1:$B3257)+1, "" )</f>
        <v>#REF!</v>
      </c>
      <c r="C3258" s="109" t="str">
        <f t="shared" si="203"/>
        <v/>
      </c>
      <c r="E3258" s="110" t="e">
        <f t="shared" si="202"/>
        <v>#REF!</v>
      </c>
      <c r="F3258" s="109" t="e">
        <f>IF(E3258&lt;&gt;"",MAX($F$1:$F3257)+1, "" )</f>
        <v>#REF!</v>
      </c>
      <c r="G3258" s="109" t="str">
        <f t="shared" si="204"/>
        <v/>
      </c>
    </row>
    <row r="3259" spans="1:7" ht="15.5" x14ac:dyDescent="0.35">
      <c r="A3259" s="110" t="e">
        <f t="shared" si="201"/>
        <v>#REF!</v>
      </c>
      <c r="B3259" s="109" t="e">
        <f>IF(A3259&lt;&gt;"",MAX($B$1:$B3258)+1, "" )</f>
        <v>#REF!</v>
      </c>
      <c r="C3259" s="109" t="str">
        <f t="shared" si="203"/>
        <v/>
      </c>
      <c r="E3259" s="110" t="e">
        <f t="shared" si="202"/>
        <v>#REF!</v>
      </c>
      <c r="F3259" s="109" t="e">
        <f>IF(E3259&lt;&gt;"",MAX($F$1:$F3258)+1, "" )</f>
        <v>#REF!</v>
      </c>
      <c r="G3259" s="109" t="str">
        <f t="shared" si="204"/>
        <v/>
      </c>
    </row>
    <row r="3260" spans="1:7" ht="15.5" x14ac:dyDescent="0.35">
      <c r="A3260" s="110" t="e">
        <f t="shared" si="201"/>
        <v>#REF!</v>
      </c>
      <c r="B3260" s="109" t="e">
        <f>IF(A3260&lt;&gt;"",MAX($B$1:$B3259)+1, "" )</f>
        <v>#REF!</v>
      </c>
      <c r="C3260" s="109" t="str">
        <f t="shared" si="203"/>
        <v/>
      </c>
      <c r="E3260" s="110" t="e">
        <f t="shared" si="202"/>
        <v>#REF!</v>
      </c>
      <c r="F3260" s="109" t="e">
        <f>IF(E3260&lt;&gt;"",MAX($F$1:$F3259)+1, "" )</f>
        <v>#REF!</v>
      </c>
      <c r="G3260" s="109" t="str">
        <f t="shared" si="204"/>
        <v/>
      </c>
    </row>
    <row r="3261" spans="1:7" ht="15.5" x14ac:dyDescent="0.35">
      <c r="A3261" s="110" t="e">
        <f t="shared" si="201"/>
        <v>#REF!</v>
      </c>
      <c r="B3261" s="109" t="e">
        <f>IF(A3261&lt;&gt;"",MAX($B$1:$B3260)+1, "" )</f>
        <v>#REF!</v>
      </c>
      <c r="C3261" s="109" t="str">
        <f t="shared" si="203"/>
        <v/>
      </c>
      <c r="E3261" s="110" t="e">
        <f t="shared" si="202"/>
        <v>#REF!</v>
      </c>
      <c r="F3261" s="109" t="e">
        <f>IF(E3261&lt;&gt;"",MAX($F$1:$F3260)+1, "" )</f>
        <v>#REF!</v>
      </c>
      <c r="G3261" s="109" t="str">
        <f t="shared" si="204"/>
        <v/>
      </c>
    </row>
    <row r="3262" spans="1:7" ht="15.5" x14ac:dyDescent="0.35">
      <c r="A3262" s="110" t="e">
        <f t="shared" si="201"/>
        <v>#REF!</v>
      </c>
      <c r="B3262" s="109" t="e">
        <f>IF(A3262&lt;&gt;"",MAX($B$1:$B3261)+1, "" )</f>
        <v>#REF!</v>
      </c>
      <c r="C3262" s="109" t="str">
        <f t="shared" si="203"/>
        <v/>
      </c>
      <c r="E3262" s="110" t="e">
        <f t="shared" si="202"/>
        <v>#REF!</v>
      </c>
      <c r="F3262" s="109" t="e">
        <f>IF(E3262&lt;&gt;"",MAX($F$1:$F3261)+1, "" )</f>
        <v>#REF!</v>
      </c>
      <c r="G3262" s="109" t="str">
        <f t="shared" si="204"/>
        <v/>
      </c>
    </row>
    <row r="3263" spans="1:7" ht="15.5" x14ac:dyDescent="0.35">
      <c r="A3263" s="110" t="e">
        <f t="shared" si="201"/>
        <v>#REF!</v>
      </c>
      <c r="B3263" s="109" t="e">
        <f>IF(A3263&lt;&gt;"",MAX($B$1:$B3262)+1, "" )</f>
        <v>#REF!</v>
      </c>
      <c r="C3263" s="109" t="str">
        <f t="shared" si="203"/>
        <v/>
      </c>
      <c r="E3263" s="110" t="e">
        <f t="shared" si="202"/>
        <v>#REF!</v>
      </c>
      <c r="F3263" s="109" t="e">
        <f>IF(E3263&lt;&gt;"",MAX($F$1:$F3262)+1, "" )</f>
        <v>#REF!</v>
      </c>
      <c r="G3263" s="109" t="str">
        <f t="shared" si="204"/>
        <v/>
      </c>
    </row>
    <row r="3264" spans="1:7" ht="15.5" x14ac:dyDescent="0.35">
      <c r="A3264" s="110" t="e">
        <f t="shared" si="201"/>
        <v>#REF!</v>
      </c>
      <c r="B3264" s="109" t="e">
        <f>IF(A3264&lt;&gt;"",MAX($B$1:$B3263)+1, "" )</f>
        <v>#REF!</v>
      </c>
      <c r="C3264" s="109" t="str">
        <f t="shared" si="203"/>
        <v/>
      </c>
      <c r="E3264" s="110" t="e">
        <f t="shared" si="202"/>
        <v>#REF!</v>
      </c>
      <c r="F3264" s="109" t="e">
        <f>IF(E3264&lt;&gt;"",MAX($F$1:$F3263)+1, "" )</f>
        <v>#REF!</v>
      </c>
      <c r="G3264" s="109" t="str">
        <f t="shared" si="204"/>
        <v/>
      </c>
    </row>
    <row r="3265" spans="1:7" ht="15.5" x14ac:dyDescent="0.35">
      <c r="A3265" s="110" t="e">
        <f t="shared" si="201"/>
        <v>#REF!</v>
      </c>
      <c r="B3265" s="109" t="e">
        <f>IF(A3265&lt;&gt;"",MAX($B$1:$B3264)+1, "" )</f>
        <v>#REF!</v>
      </c>
      <c r="C3265" s="109" t="str">
        <f t="shared" si="203"/>
        <v/>
      </c>
      <c r="E3265" s="110" t="e">
        <f t="shared" si="202"/>
        <v>#REF!</v>
      </c>
      <c r="F3265" s="109" t="e">
        <f>IF(E3265&lt;&gt;"",MAX($F$1:$F3264)+1, "" )</f>
        <v>#REF!</v>
      </c>
      <c r="G3265" s="109" t="str">
        <f t="shared" si="204"/>
        <v/>
      </c>
    </row>
    <row r="3266" spans="1:7" ht="15.5" x14ac:dyDescent="0.35">
      <c r="A3266" s="110" t="e">
        <f t="shared" si="201"/>
        <v>#REF!</v>
      </c>
      <c r="B3266" s="109" t="e">
        <f>IF(A3266&lt;&gt;"",MAX($B$1:$B3265)+1, "" )</f>
        <v>#REF!</v>
      </c>
      <c r="C3266" s="109" t="str">
        <f t="shared" si="203"/>
        <v/>
      </c>
      <c r="E3266" s="110" t="e">
        <f t="shared" si="202"/>
        <v>#REF!</v>
      </c>
      <c r="F3266" s="109" t="e">
        <f>IF(E3266&lt;&gt;"",MAX($F$1:$F3265)+1, "" )</f>
        <v>#REF!</v>
      </c>
      <c r="G3266" s="109" t="str">
        <f t="shared" si="204"/>
        <v/>
      </c>
    </row>
    <row r="3267" spans="1:7" ht="15.5" x14ac:dyDescent="0.35">
      <c r="A3267" s="110" t="e">
        <f t="shared" si="201"/>
        <v>#REF!</v>
      </c>
      <c r="B3267" s="109" t="e">
        <f>IF(A3267&lt;&gt;"",MAX($B$1:$B3266)+1, "" )</f>
        <v>#REF!</v>
      </c>
      <c r="C3267" s="109" t="str">
        <f t="shared" si="203"/>
        <v/>
      </c>
      <c r="E3267" s="110" t="e">
        <f t="shared" si="202"/>
        <v>#REF!</v>
      </c>
      <c r="F3267" s="109" t="e">
        <f>IF(E3267&lt;&gt;"",MAX($F$1:$F3266)+1, "" )</f>
        <v>#REF!</v>
      </c>
      <c r="G3267" s="109" t="str">
        <f t="shared" si="204"/>
        <v/>
      </c>
    </row>
    <row r="3268" spans="1:7" ht="15.5" x14ac:dyDescent="0.35">
      <c r="A3268" s="110" t="e">
        <f t="shared" si="201"/>
        <v>#REF!</v>
      </c>
      <c r="B3268" s="109" t="e">
        <f>IF(A3268&lt;&gt;"",MAX($B$1:$B3267)+1, "" )</f>
        <v>#REF!</v>
      </c>
      <c r="C3268" s="109" t="str">
        <f t="shared" si="203"/>
        <v/>
      </c>
      <c r="E3268" s="110" t="e">
        <f t="shared" si="202"/>
        <v>#REF!</v>
      </c>
      <c r="F3268" s="109" t="e">
        <f>IF(E3268&lt;&gt;"",MAX($F$1:$F3267)+1, "" )</f>
        <v>#REF!</v>
      </c>
      <c r="G3268" s="109" t="str">
        <f t="shared" si="204"/>
        <v/>
      </c>
    </row>
    <row r="3269" spans="1:7" ht="15.5" x14ac:dyDescent="0.35">
      <c r="A3269" s="110" t="e">
        <f t="shared" ref="A3269:A3332" si="205">_xlfn.SINGLE(INDEX(CreationCptData,1+INT((ROW(A3265)-1)/COLUMNS(CreationCptData)),MOD(ROW(A3265)-1+COLUMNS(CreationCptData),COLUMNS(CreationCptData))+1))</f>
        <v>#REF!</v>
      </c>
      <c r="B3269" s="109" t="e">
        <f>IF(A3269&lt;&gt;"",MAX($B$1:$B3268)+1, "" )</f>
        <v>#REF!</v>
      </c>
      <c r="C3269" s="109" t="str">
        <f t="shared" si="203"/>
        <v/>
      </c>
      <c r="E3269" s="110" t="e">
        <f t="shared" ref="E3269:E3332" si="206">INDEX(PAWSCptData,1+INT((ROW(E3265)-1)/COLUMNS(PAWSCptData)),MOD(ROW(E3265)-1+COLUMNS(PAWSCptData),COLUMNS(PAWSCptData))+1)</f>
        <v>#REF!</v>
      </c>
      <c r="F3269" s="109" t="e">
        <f>IF(E3269&lt;&gt;"",MAX($F$1:$F3268)+1, "" )</f>
        <v>#REF!</v>
      </c>
      <c r="G3269" s="109" t="str">
        <f t="shared" si="204"/>
        <v/>
      </c>
    </row>
    <row r="3270" spans="1:7" ht="15.5" x14ac:dyDescent="0.35">
      <c r="A3270" s="110" t="e">
        <f t="shared" si="205"/>
        <v>#REF!</v>
      </c>
      <c r="B3270" s="109" t="e">
        <f>IF(A3270&lt;&gt;"",MAX($B$1:$B3269)+1, "" )</f>
        <v>#REF!</v>
      </c>
      <c r="C3270" s="109" t="str">
        <f t="shared" ref="C3270:C3333" si="207">IF(ISERROR(MATCH(ROW()-ROW($C$4),$B$5:$B$10989,0)),"",INDEX($A$5:$A$10989,MATCH(ROW()-ROW($C$4),$B$5:$B$10989,0)))</f>
        <v/>
      </c>
      <c r="E3270" s="110" t="e">
        <f t="shared" si="206"/>
        <v>#REF!</v>
      </c>
      <c r="F3270" s="109" t="e">
        <f>IF(E3270&lt;&gt;"",MAX($F$1:$F3269)+1, "" )</f>
        <v>#REF!</v>
      </c>
      <c r="G3270" s="109" t="str">
        <f t="shared" ref="G3270:G3333" si="208">IF(ISERROR(MATCH(ROW()-ROW($G$4),$F$5:$F$10989,0)),"",INDEX($E$5:$E$10989,MATCH(ROW()-ROW($G$4),$F$5:$F$10989,0)))</f>
        <v/>
      </c>
    </row>
    <row r="3271" spans="1:7" ht="15.5" x14ac:dyDescent="0.35">
      <c r="A3271" s="110" t="e">
        <f t="shared" si="205"/>
        <v>#REF!</v>
      </c>
      <c r="B3271" s="109" t="e">
        <f>IF(A3271&lt;&gt;"",MAX($B$1:$B3270)+1, "" )</f>
        <v>#REF!</v>
      </c>
      <c r="C3271" s="109" t="str">
        <f t="shared" si="207"/>
        <v/>
      </c>
      <c r="E3271" s="110" t="e">
        <f t="shared" si="206"/>
        <v>#REF!</v>
      </c>
      <c r="F3271" s="109" t="e">
        <f>IF(E3271&lt;&gt;"",MAX($F$1:$F3270)+1, "" )</f>
        <v>#REF!</v>
      </c>
      <c r="G3271" s="109" t="str">
        <f t="shared" si="208"/>
        <v/>
      </c>
    </row>
    <row r="3272" spans="1:7" ht="15.5" x14ac:dyDescent="0.35">
      <c r="A3272" s="110" t="e">
        <f t="shared" si="205"/>
        <v>#REF!</v>
      </c>
      <c r="B3272" s="109" t="e">
        <f>IF(A3272&lt;&gt;"",MAX($B$1:$B3271)+1, "" )</f>
        <v>#REF!</v>
      </c>
      <c r="C3272" s="109" t="str">
        <f t="shared" si="207"/>
        <v/>
      </c>
      <c r="E3272" s="110" t="e">
        <f t="shared" si="206"/>
        <v>#REF!</v>
      </c>
      <c r="F3272" s="109" t="e">
        <f>IF(E3272&lt;&gt;"",MAX($F$1:$F3271)+1, "" )</f>
        <v>#REF!</v>
      </c>
      <c r="G3272" s="109" t="str">
        <f t="shared" si="208"/>
        <v/>
      </c>
    </row>
    <row r="3273" spans="1:7" ht="15.5" x14ac:dyDescent="0.35">
      <c r="A3273" s="110" t="e">
        <f t="shared" si="205"/>
        <v>#REF!</v>
      </c>
      <c r="B3273" s="109" t="e">
        <f>IF(A3273&lt;&gt;"",MAX($B$1:$B3272)+1, "" )</f>
        <v>#REF!</v>
      </c>
      <c r="C3273" s="109" t="str">
        <f t="shared" si="207"/>
        <v/>
      </c>
      <c r="E3273" s="110" t="e">
        <f t="shared" si="206"/>
        <v>#REF!</v>
      </c>
      <c r="F3273" s="109" t="e">
        <f>IF(E3273&lt;&gt;"",MAX($F$1:$F3272)+1, "" )</f>
        <v>#REF!</v>
      </c>
      <c r="G3273" s="109" t="str">
        <f t="shared" si="208"/>
        <v/>
      </c>
    </row>
    <row r="3274" spans="1:7" ht="15.5" x14ac:dyDescent="0.35">
      <c r="A3274" s="110" t="e">
        <f t="shared" si="205"/>
        <v>#REF!</v>
      </c>
      <c r="B3274" s="109" t="e">
        <f>IF(A3274&lt;&gt;"",MAX($B$1:$B3273)+1, "" )</f>
        <v>#REF!</v>
      </c>
      <c r="C3274" s="109" t="str">
        <f t="shared" si="207"/>
        <v/>
      </c>
      <c r="E3274" s="110" t="e">
        <f t="shared" si="206"/>
        <v>#REF!</v>
      </c>
      <c r="F3274" s="109" t="e">
        <f>IF(E3274&lt;&gt;"",MAX($F$1:$F3273)+1, "" )</f>
        <v>#REF!</v>
      </c>
      <c r="G3274" s="109" t="str">
        <f t="shared" si="208"/>
        <v/>
      </c>
    </row>
    <row r="3275" spans="1:7" ht="15.5" x14ac:dyDescent="0.35">
      <c r="A3275" s="110" t="e">
        <f t="shared" si="205"/>
        <v>#REF!</v>
      </c>
      <c r="B3275" s="109" t="e">
        <f>IF(A3275&lt;&gt;"",MAX($B$1:$B3274)+1, "" )</f>
        <v>#REF!</v>
      </c>
      <c r="C3275" s="109" t="str">
        <f t="shared" si="207"/>
        <v/>
      </c>
      <c r="E3275" s="110" t="e">
        <f t="shared" si="206"/>
        <v>#REF!</v>
      </c>
      <c r="F3275" s="109" t="e">
        <f>IF(E3275&lt;&gt;"",MAX($F$1:$F3274)+1, "" )</f>
        <v>#REF!</v>
      </c>
      <c r="G3275" s="109" t="str">
        <f t="shared" si="208"/>
        <v/>
      </c>
    </row>
    <row r="3276" spans="1:7" ht="15.5" x14ac:dyDescent="0.35">
      <c r="A3276" s="110" t="e">
        <f t="shared" si="205"/>
        <v>#REF!</v>
      </c>
      <c r="B3276" s="109" t="e">
        <f>IF(A3276&lt;&gt;"",MAX($B$1:$B3275)+1, "" )</f>
        <v>#REF!</v>
      </c>
      <c r="C3276" s="109" t="str">
        <f t="shared" si="207"/>
        <v/>
      </c>
      <c r="E3276" s="110" t="e">
        <f t="shared" si="206"/>
        <v>#REF!</v>
      </c>
      <c r="F3276" s="109" t="e">
        <f>IF(E3276&lt;&gt;"",MAX($F$1:$F3275)+1, "" )</f>
        <v>#REF!</v>
      </c>
      <c r="G3276" s="109" t="str">
        <f t="shared" si="208"/>
        <v/>
      </c>
    </row>
    <row r="3277" spans="1:7" ht="15.5" x14ac:dyDescent="0.35">
      <c r="A3277" s="110" t="e">
        <f t="shared" si="205"/>
        <v>#REF!</v>
      </c>
      <c r="B3277" s="109" t="e">
        <f>IF(A3277&lt;&gt;"",MAX($B$1:$B3276)+1, "" )</f>
        <v>#REF!</v>
      </c>
      <c r="C3277" s="109" t="str">
        <f t="shared" si="207"/>
        <v/>
      </c>
      <c r="E3277" s="110" t="e">
        <f t="shared" si="206"/>
        <v>#REF!</v>
      </c>
      <c r="F3277" s="109" t="e">
        <f>IF(E3277&lt;&gt;"",MAX($F$1:$F3276)+1, "" )</f>
        <v>#REF!</v>
      </c>
      <c r="G3277" s="109" t="str">
        <f t="shared" si="208"/>
        <v/>
      </c>
    </row>
    <row r="3278" spans="1:7" ht="15.5" x14ac:dyDescent="0.35">
      <c r="A3278" s="110" t="e">
        <f t="shared" si="205"/>
        <v>#REF!</v>
      </c>
      <c r="B3278" s="109" t="e">
        <f>IF(A3278&lt;&gt;"",MAX($B$1:$B3277)+1, "" )</f>
        <v>#REF!</v>
      </c>
      <c r="C3278" s="109" t="str">
        <f t="shared" si="207"/>
        <v/>
      </c>
      <c r="E3278" s="110" t="e">
        <f t="shared" si="206"/>
        <v>#REF!</v>
      </c>
      <c r="F3278" s="109" t="e">
        <f>IF(E3278&lt;&gt;"",MAX($F$1:$F3277)+1, "" )</f>
        <v>#REF!</v>
      </c>
      <c r="G3278" s="109" t="str">
        <f t="shared" si="208"/>
        <v/>
      </c>
    </row>
    <row r="3279" spans="1:7" ht="15.5" x14ac:dyDescent="0.35">
      <c r="A3279" s="110" t="e">
        <f t="shared" si="205"/>
        <v>#REF!</v>
      </c>
      <c r="B3279" s="109" t="e">
        <f>IF(A3279&lt;&gt;"",MAX($B$1:$B3278)+1, "" )</f>
        <v>#REF!</v>
      </c>
      <c r="C3279" s="109" t="str">
        <f t="shared" si="207"/>
        <v/>
      </c>
      <c r="E3279" s="110" t="e">
        <f t="shared" si="206"/>
        <v>#REF!</v>
      </c>
      <c r="F3279" s="109" t="e">
        <f>IF(E3279&lt;&gt;"",MAX($F$1:$F3278)+1, "" )</f>
        <v>#REF!</v>
      </c>
      <c r="G3279" s="109" t="str">
        <f t="shared" si="208"/>
        <v/>
      </c>
    </row>
    <row r="3280" spans="1:7" ht="15.5" x14ac:dyDescent="0.35">
      <c r="A3280" s="110" t="e">
        <f t="shared" si="205"/>
        <v>#REF!</v>
      </c>
      <c r="B3280" s="109" t="e">
        <f>IF(A3280&lt;&gt;"",MAX($B$1:$B3279)+1, "" )</f>
        <v>#REF!</v>
      </c>
      <c r="C3280" s="109" t="str">
        <f t="shared" si="207"/>
        <v/>
      </c>
      <c r="E3280" s="110" t="e">
        <f t="shared" si="206"/>
        <v>#REF!</v>
      </c>
      <c r="F3280" s="109" t="e">
        <f>IF(E3280&lt;&gt;"",MAX($F$1:$F3279)+1, "" )</f>
        <v>#REF!</v>
      </c>
      <c r="G3280" s="109" t="str">
        <f t="shared" si="208"/>
        <v/>
      </c>
    </row>
    <row r="3281" spans="1:7" ht="15.5" x14ac:dyDescent="0.35">
      <c r="A3281" s="110" t="e">
        <f t="shared" si="205"/>
        <v>#REF!</v>
      </c>
      <c r="B3281" s="109" t="e">
        <f>IF(A3281&lt;&gt;"",MAX($B$1:$B3280)+1, "" )</f>
        <v>#REF!</v>
      </c>
      <c r="C3281" s="109" t="str">
        <f t="shared" si="207"/>
        <v/>
      </c>
      <c r="E3281" s="110" t="e">
        <f t="shared" si="206"/>
        <v>#REF!</v>
      </c>
      <c r="F3281" s="109" t="e">
        <f>IF(E3281&lt;&gt;"",MAX($F$1:$F3280)+1, "" )</f>
        <v>#REF!</v>
      </c>
      <c r="G3281" s="109" t="str">
        <f t="shared" si="208"/>
        <v/>
      </c>
    </row>
    <row r="3282" spans="1:7" ht="15.5" x14ac:dyDescent="0.35">
      <c r="A3282" s="110" t="e">
        <f t="shared" si="205"/>
        <v>#REF!</v>
      </c>
      <c r="B3282" s="109" t="e">
        <f>IF(A3282&lt;&gt;"",MAX($B$1:$B3281)+1, "" )</f>
        <v>#REF!</v>
      </c>
      <c r="C3282" s="109" t="str">
        <f t="shared" si="207"/>
        <v/>
      </c>
      <c r="E3282" s="110" t="e">
        <f t="shared" si="206"/>
        <v>#REF!</v>
      </c>
      <c r="F3282" s="109" t="e">
        <f>IF(E3282&lt;&gt;"",MAX($F$1:$F3281)+1, "" )</f>
        <v>#REF!</v>
      </c>
      <c r="G3282" s="109" t="str">
        <f t="shared" si="208"/>
        <v/>
      </c>
    </row>
    <row r="3283" spans="1:7" ht="15.5" x14ac:dyDescent="0.35">
      <c r="A3283" s="110" t="e">
        <f t="shared" si="205"/>
        <v>#REF!</v>
      </c>
      <c r="B3283" s="109" t="e">
        <f>IF(A3283&lt;&gt;"",MAX($B$1:$B3282)+1, "" )</f>
        <v>#REF!</v>
      </c>
      <c r="C3283" s="109" t="str">
        <f t="shared" si="207"/>
        <v/>
      </c>
      <c r="E3283" s="110" t="e">
        <f t="shared" si="206"/>
        <v>#REF!</v>
      </c>
      <c r="F3283" s="109" t="e">
        <f>IF(E3283&lt;&gt;"",MAX($F$1:$F3282)+1, "" )</f>
        <v>#REF!</v>
      </c>
      <c r="G3283" s="109" t="str">
        <f t="shared" si="208"/>
        <v/>
      </c>
    </row>
    <row r="3284" spans="1:7" ht="15.5" x14ac:dyDescent="0.35">
      <c r="A3284" s="110" t="e">
        <f t="shared" si="205"/>
        <v>#REF!</v>
      </c>
      <c r="B3284" s="109" t="e">
        <f>IF(A3284&lt;&gt;"",MAX($B$1:$B3283)+1, "" )</f>
        <v>#REF!</v>
      </c>
      <c r="C3284" s="109" t="str">
        <f t="shared" si="207"/>
        <v/>
      </c>
      <c r="E3284" s="110" t="e">
        <f t="shared" si="206"/>
        <v>#REF!</v>
      </c>
      <c r="F3284" s="109" t="e">
        <f>IF(E3284&lt;&gt;"",MAX($F$1:$F3283)+1, "" )</f>
        <v>#REF!</v>
      </c>
      <c r="G3284" s="109" t="str">
        <f t="shared" si="208"/>
        <v/>
      </c>
    </row>
    <row r="3285" spans="1:7" ht="15.5" x14ac:dyDescent="0.35">
      <c r="A3285" s="110" t="e">
        <f t="shared" si="205"/>
        <v>#REF!</v>
      </c>
      <c r="B3285" s="109" t="e">
        <f>IF(A3285&lt;&gt;"",MAX($B$1:$B3284)+1, "" )</f>
        <v>#REF!</v>
      </c>
      <c r="C3285" s="109" t="str">
        <f t="shared" si="207"/>
        <v/>
      </c>
      <c r="E3285" s="110" t="e">
        <f t="shared" si="206"/>
        <v>#REF!</v>
      </c>
      <c r="F3285" s="109" t="e">
        <f>IF(E3285&lt;&gt;"",MAX($F$1:$F3284)+1, "" )</f>
        <v>#REF!</v>
      </c>
      <c r="G3285" s="109" t="str">
        <f t="shared" si="208"/>
        <v/>
      </c>
    </row>
    <row r="3286" spans="1:7" ht="15.5" x14ac:dyDescent="0.35">
      <c r="A3286" s="110" t="e">
        <f t="shared" si="205"/>
        <v>#REF!</v>
      </c>
      <c r="B3286" s="109" t="e">
        <f>IF(A3286&lt;&gt;"",MAX($B$1:$B3285)+1, "" )</f>
        <v>#REF!</v>
      </c>
      <c r="C3286" s="109" t="str">
        <f t="shared" si="207"/>
        <v/>
      </c>
      <c r="E3286" s="110" t="e">
        <f t="shared" si="206"/>
        <v>#REF!</v>
      </c>
      <c r="F3286" s="109" t="e">
        <f>IF(E3286&lt;&gt;"",MAX($F$1:$F3285)+1, "" )</f>
        <v>#REF!</v>
      </c>
      <c r="G3286" s="109" t="str">
        <f t="shared" si="208"/>
        <v/>
      </c>
    </row>
    <row r="3287" spans="1:7" ht="15.5" x14ac:dyDescent="0.35">
      <c r="A3287" s="110" t="e">
        <f t="shared" si="205"/>
        <v>#REF!</v>
      </c>
      <c r="B3287" s="109" t="e">
        <f>IF(A3287&lt;&gt;"",MAX($B$1:$B3286)+1, "" )</f>
        <v>#REF!</v>
      </c>
      <c r="C3287" s="109" t="str">
        <f t="shared" si="207"/>
        <v/>
      </c>
      <c r="E3287" s="110" t="e">
        <f t="shared" si="206"/>
        <v>#REF!</v>
      </c>
      <c r="F3287" s="109" t="e">
        <f>IF(E3287&lt;&gt;"",MAX($F$1:$F3286)+1, "" )</f>
        <v>#REF!</v>
      </c>
      <c r="G3287" s="109" t="str">
        <f t="shared" si="208"/>
        <v/>
      </c>
    </row>
    <row r="3288" spans="1:7" ht="15.5" x14ac:dyDescent="0.35">
      <c r="A3288" s="110" t="e">
        <f t="shared" si="205"/>
        <v>#REF!</v>
      </c>
      <c r="B3288" s="109" t="e">
        <f>IF(A3288&lt;&gt;"",MAX($B$1:$B3287)+1, "" )</f>
        <v>#REF!</v>
      </c>
      <c r="C3288" s="109" t="str">
        <f t="shared" si="207"/>
        <v/>
      </c>
      <c r="E3288" s="110" t="e">
        <f t="shared" si="206"/>
        <v>#REF!</v>
      </c>
      <c r="F3288" s="109" t="e">
        <f>IF(E3288&lt;&gt;"",MAX($F$1:$F3287)+1, "" )</f>
        <v>#REF!</v>
      </c>
      <c r="G3288" s="109" t="str">
        <f t="shared" si="208"/>
        <v/>
      </c>
    </row>
    <row r="3289" spans="1:7" ht="15.5" x14ac:dyDescent="0.35">
      <c r="A3289" s="110" t="e">
        <f t="shared" si="205"/>
        <v>#REF!</v>
      </c>
      <c r="B3289" s="109" t="e">
        <f>IF(A3289&lt;&gt;"",MAX($B$1:$B3288)+1, "" )</f>
        <v>#REF!</v>
      </c>
      <c r="C3289" s="109" t="str">
        <f t="shared" si="207"/>
        <v/>
      </c>
      <c r="E3289" s="110" t="e">
        <f t="shared" si="206"/>
        <v>#REF!</v>
      </c>
      <c r="F3289" s="109" t="e">
        <f>IF(E3289&lt;&gt;"",MAX($F$1:$F3288)+1, "" )</f>
        <v>#REF!</v>
      </c>
      <c r="G3289" s="109" t="str">
        <f t="shared" si="208"/>
        <v/>
      </c>
    </row>
    <row r="3290" spans="1:7" ht="15.5" x14ac:dyDescent="0.35">
      <c r="A3290" s="110" t="e">
        <f t="shared" si="205"/>
        <v>#REF!</v>
      </c>
      <c r="B3290" s="109" t="e">
        <f>IF(A3290&lt;&gt;"",MAX($B$1:$B3289)+1, "" )</f>
        <v>#REF!</v>
      </c>
      <c r="C3290" s="109" t="str">
        <f t="shared" si="207"/>
        <v/>
      </c>
      <c r="E3290" s="110" t="e">
        <f t="shared" si="206"/>
        <v>#REF!</v>
      </c>
      <c r="F3290" s="109" t="e">
        <f>IF(E3290&lt;&gt;"",MAX($F$1:$F3289)+1, "" )</f>
        <v>#REF!</v>
      </c>
      <c r="G3290" s="109" t="str">
        <f t="shared" si="208"/>
        <v/>
      </c>
    </row>
    <row r="3291" spans="1:7" ht="15.5" x14ac:dyDescent="0.35">
      <c r="A3291" s="110" t="e">
        <f t="shared" si="205"/>
        <v>#REF!</v>
      </c>
      <c r="B3291" s="109" t="e">
        <f>IF(A3291&lt;&gt;"",MAX($B$1:$B3290)+1, "" )</f>
        <v>#REF!</v>
      </c>
      <c r="C3291" s="109" t="str">
        <f t="shared" si="207"/>
        <v/>
      </c>
      <c r="E3291" s="110" t="e">
        <f t="shared" si="206"/>
        <v>#REF!</v>
      </c>
      <c r="F3291" s="109" t="e">
        <f>IF(E3291&lt;&gt;"",MAX($F$1:$F3290)+1, "" )</f>
        <v>#REF!</v>
      </c>
      <c r="G3291" s="109" t="str">
        <f t="shared" si="208"/>
        <v/>
      </c>
    </row>
    <row r="3292" spans="1:7" ht="15.5" x14ac:dyDescent="0.35">
      <c r="A3292" s="110" t="e">
        <f t="shared" si="205"/>
        <v>#REF!</v>
      </c>
      <c r="B3292" s="109" t="e">
        <f>IF(A3292&lt;&gt;"",MAX($B$1:$B3291)+1, "" )</f>
        <v>#REF!</v>
      </c>
      <c r="C3292" s="109" t="str">
        <f t="shared" si="207"/>
        <v/>
      </c>
      <c r="E3292" s="110" t="e">
        <f t="shared" si="206"/>
        <v>#REF!</v>
      </c>
      <c r="F3292" s="109" t="e">
        <f>IF(E3292&lt;&gt;"",MAX($F$1:$F3291)+1, "" )</f>
        <v>#REF!</v>
      </c>
      <c r="G3292" s="109" t="str">
        <f t="shared" si="208"/>
        <v/>
      </c>
    </row>
    <row r="3293" spans="1:7" ht="15.5" x14ac:dyDescent="0.35">
      <c r="A3293" s="110" t="e">
        <f t="shared" si="205"/>
        <v>#REF!</v>
      </c>
      <c r="B3293" s="109" t="e">
        <f>IF(A3293&lt;&gt;"",MAX($B$1:$B3292)+1, "" )</f>
        <v>#REF!</v>
      </c>
      <c r="C3293" s="109" t="str">
        <f t="shared" si="207"/>
        <v/>
      </c>
      <c r="E3293" s="110" t="e">
        <f t="shared" si="206"/>
        <v>#REF!</v>
      </c>
      <c r="F3293" s="109" t="e">
        <f>IF(E3293&lt;&gt;"",MAX($F$1:$F3292)+1, "" )</f>
        <v>#REF!</v>
      </c>
      <c r="G3293" s="109" t="str">
        <f t="shared" si="208"/>
        <v/>
      </c>
    </row>
    <row r="3294" spans="1:7" ht="15.5" x14ac:dyDescent="0.35">
      <c r="A3294" s="110" t="e">
        <f t="shared" si="205"/>
        <v>#REF!</v>
      </c>
      <c r="B3294" s="109" t="e">
        <f>IF(A3294&lt;&gt;"",MAX($B$1:$B3293)+1, "" )</f>
        <v>#REF!</v>
      </c>
      <c r="C3294" s="109" t="str">
        <f t="shared" si="207"/>
        <v/>
      </c>
      <c r="E3294" s="110" t="e">
        <f t="shared" si="206"/>
        <v>#REF!</v>
      </c>
      <c r="F3294" s="109" t="e">
        <f>IF(E3294&lt;&gt;"",MAX($F$1:$F3293)+1, "" )</f>
        <v>#REF!</v>
      </c>
      <c r="G3294" s="109" t="str">
        <f t="shared" si="208"/>
        <v/>
      </c>
    </row>
    <row r="3295" spans="1:7" ht="15.5" x14ac:dyDescent="0.35">
      <c r="A3295" s="110" t="e">
        <f t="shared" si="205"/>
        <v>#REF!</v>
      </c>
      <c r="B3295" s="109" t="e">
        <f>IF(A3295&lt;&gt;"",MAX($B$1:$B3294)+1, "" )</f>
        <v>#REF!</v>
      </c>
      <c r="C3295" s="109" t="str">
        <f t="shared" si="207"/>
        <v/>
      </c>
      <c r="E3295" s="110" t="e">
        <f t="shared" si="206"/>
        <v>#REF!</v>
      </c>
      <c r="F3295" s="109" t="e">
        <f>IF(E3295&lt;&gt;"",MAX($F$1:$F3294)+1, "" )</f>
        <v>#REF!</v>
      </c>
      <c r="G3295" s="109" t="str">
        <f t="shared" si="208"/>
        <v/>
      </c>
    </row>
    <row r="3296" spans="1:7" ht="15.5" x14ac:dyDescent="0.35">
      <c r="A3296" s="110" t="e">
        <f t="shared" si="205"/>
        <v>#REF!</v>
      </c>
      <c r="B3296" s="109" t="e">
        <f>IF(A3296&lt;&gt;"",MAX($B$1:$B3295)+1, "" )</f>
        <v>#REF!</v>
      </c>
      <c r="C3296" s="109" t="str">
        <f t="shared" si="207"/>
        <v/>
      </c>
      <c r="E3296" s="110" t="e">
        <f t="shared" si="206"/>
        <v>#REF!</v>
      </c>
      <c r="F3296" s="109" t="e">
        <f>IF(E3296&lt;&gt;"",MAX($F$1:$F3295)+1, "" )</f>
        <v>#REF!</v>
      </c>
      <c r="G3296" s="109" t="str">
        <f t="shared" si="208"/>
        <v/>
      </c>
    </row>
    <row r="3297" spans="1:7" ht="15.5" x14ac:dyDescent="0.35">
      <c r="A3297" s="110" t="e">
        <f t="shared" si="205"/>
        <v>#REF!</v>
      </c>
      <c r="B3297" s="109" t="e">
        <f>IF(A3297&lt;&gt;"",MAX($B$1:$B3296)+1, "" )</f>
        <v>#REF!</v>
      </c>
      <c r="C3297" s="109" t="str">
        <f t="shared" si="207"/>
        <v/>
      </c>
      <c r="E3297" s="110" t="e">
        <f t="shared" si="206"/>
        <v>#REF!</v>
      </c>
      <c r="F3297" s="109" t="e">
        <f>IF(E3297&lt;&gt;"",MAX($F$1:$F3296)+1, "" )</f>
        <v>#REF!</v>
      </c>
      <c r="G3297" s="109" t="str">
        <f t="shared" si="208"/>
        <v/>
      </c>
    </row>
    <row r="3298" spans="1:7" ht="15.5" x14ac:dyDescent="0.35">
      <c r="A3298" s="110" t="e">
        <f t="shared" si="205"/>
        <v>#REF!</v>
      </c>
      <c r="B3298" s="109" t="e">
        <f>IF(A3298&lt;&gt;"",MAX($B$1:$B3297)+1, "" )</f>
        <v>#REF!</v>
      </c>
      <c r="C3298" s="109" t="str">
        <f t="shared" si="207"/>
        <v/>
      </c>
      <c r="E3298" s="110" t="e">
        <f t="shared" si="206"/>
        <v>#REF!</v>
      </c>
      <c r="F3298" s="109" t="e">
        <f>IF(E3298&lt;&gt;"",MAX($F$1:$F3297)+1, "" )</f>
        <v>#REF!</v>
      </c>
      <c r="G3298" s="109" t="str">
        <f t="shared" si="208"/>
        <v/>
      </c>
    </row>
    <row r="3299" spans="1:7" ht="15.5" x14ac:dyDescent="0.35">
      <c r="A3299" s="110" t="e">
        <f t="shared" si="205"/>
        <v>#REF!</v>
      </c>
      <c r="B3299" s="109" t="e">
        <f>IF(A3299&lt;&gt;"",MAX($B$1:$B3298)+1, "" )</f>
        <v>#REF!</v>
      </c>
      <c r="C3299" s="109" t="str">
        <f t="shared" si="207"/>
        <v/>
      </c>
      <c r="E3299" s="110" t="e">
        <f t="shared" si="206"/>
        <v>#REF!</v>
      </c>
      <c r="F3299" s="109" t="e">
        <f>IF(E3299&lt;&gt;"",MAX($F$1:$F3298)+1, "" )</f>
        <v>#REF!</v>
      </c>
      <c r="G3299" s="109" t="str">
        <f t="shared" si="208"/>
        <v/>
      </c>
    </row>
    <row r="3300" spans="1:7" ht="15.5" x14ac:dyDescent="0.35">
      <c r="A3300" s="110" t="e">
        <f t="shared" si="205"/>
        <v>#REF!</v>
      </c>
      <c r="B3300" s="109" t="e">
        <f>IF(A3300&lt;&gt;"",MAX($B$1:$B3299)+1, "" )</f>
        <v>#REF!</v>
      </c>
      <c r="C3300" s="109" t="str">
        <f t="shared" si="207"/>
        <v/>
      </c>
      <c r="E3300" s="110" t="e">
        <f t="shared" si="206"/>
        <v>#REF!</v>
      </c>
      <c r="F3300" s="109" t="e">
        <f>IF(E3300&lt;&gt;"",MAX($F$1:$F3299)+1, "" )</f>
        <v>#REF!</v>
      </c>
      <c r="G3300" s="109" t="str">
        <f t="shared" si="208"/>
        <v/>
      </c>
    </row>
    <row r="3301" spans="1:7" ht="15.5" x14ac:dyDescent="0.35">
      <c r="A3301" s="110" t="e">
        <f t="shared" si="205"/>
        <v>#REF!</v>
      </c>
      <c r="B3301" s="109" t="e">
        <f>IF(A3301&lt;&gt;"",MAX($B$1:$B3300)+1, "" )</f>
        <v>#REF!</v>
      </c>
      <c r="C3301" s="109" t="str">
        <f t="shared" si="207"/>
        <v/>
      </c>
      <c r="E3301" s="110" t="e">
        <f t="shared" si="206"/>
        <v>#REF!</v>
      </c>
      <c r="F3301" s="109" t="e">
        <f>IF(E3301&lt;&gt;"",MAX($F$1:$F3300)+1, "" )</f>
        <v>#REF!</v>
      </c>
      <c r="G3301" s="109" t="str">
        <f t="shared" si="208"/>
        <v/>
      </c>
    </row>
    <row r="3302" spans="1:7" ht="15.5" x14ac:dyDescent="0.35">
      <c r="A3302" s="110" t="e">
        <f t="shared" si="205"/>
        <v>#REF!</v>
      </c>
      <c r="B3302" s="109" t="e">
        <f>IF(A3302&lt;&gt;"",MAX($B$1:$B3301)+1, "" )</f>
        <v>#REF!</v>
      </c>
      <c r="C3302" s="109" t="str">
        <f t="shared" si="207"/>
        <v/>
      </c>
      <c r="E3302" s="110" t="e">
        <f t="shared" si="206"/>
        <v>#REF!</v>
      </c>
      <c r="F3302" s="109" t="e">
        <f>IF(E3302&lt;&gt;"",MAX($F$1:$F3301)+1, "" )</f>
        <v>#REF!</v>
      </c>
      <c r="G3302" s="109" t="str">
        <f t="shared" si="208"/>
        <v/>
      </c>
    </row>
    <row r="3303" spans="1:7" ht="15.5" x14ac:dyDescent="0.35">
      <c r="A3303" s="110" t="e">
        <f t="shared" si="205"/>
        <v>#REF!</v>
      </c>
      <c r="B3303" s="109" t="e">
        <f>IF(A3303&lt;&gt;"",MAX($B$1:$B3302)+1, "" )</f>
        <v>#REF!</v>
      </c>
      <c r="C3303" s="109" t="str">
        <f t="shared" si="207"/>
        <v/>
      </c>
      <c r="E3303" s="110" t="e">
        <f t="shared" si="206"/>
        <v>#REF!</v>
      </c>
      <c r="F3303" s="109" t="e">
        <f>IF(E3303&lt;&gt;"",MAX($F$1:$F3302)+1, "" )</f>
        <v>#REF!</v>
      </c>
      <c r="G3303" s="109" t="str">
        <f t="shared" si="208"/>
        <v/>
      </c>
    </row>
    <row r="3304" spans="1:7" ht="15.5" x14ac:dyDescent="0.35">
      <c r="A3304" s="110" t="e">
        <f t="shared" si="205"/>
        <v>#REF!</v>
      </c>
      <c r="B3304" s="109" t="e">
        <f>IF(A3304&lt;&gt;"",MAX($B$1:$B3303)+1, "" )</f>
        <v>#REF!</v>
      </c>
      <c r="C3304" s="109" t="str">
        <f t="shared" si="207"/>
        <v/>
      </c>
      <c r="E3304" s="110" t="e">
        <f t="shared" si="206"/>
        <v>#REF!</v>
      </c>
      <c r="F3304" s="109" t="e">
        <f>IF(E3304&lt;&gt;"",MAX($F$1:$F3303)+1, "" )</f>
        <v>#REF!</v>
      </c>
      <c r="G3304" s="109" t="str">
        <f t="shared" si="208"/>
        <v/>
      </c>
    </row>
    <row r="3305" spans="1:7" ht="15.5" x14ac:dyDescent="0.35">
      <c r="A3305" s="110" t="e">
        <f t="shared" si="205"/>
        <v>#REF!</v>
      </c>
      <c r="B3305" s="109" t="e">
        <f>IF(A3305&lt;&gt;"",MAX($B$1:$B3304)+1, "" )</f>
        <v>#REF!</v>
      </c>
      <c r="C3305" s="109" t="str">
        <f t="shared" si="207"/>
        <v/>
      </c>
      <c r="E3305" s="110" t="e">
        <f t="shared" si="206"/>
        <v>#REF!</v>
      </c>
      <c r="F3305" s="109" t="e">
        <f>IF(E3305&lt;&gt;"",MAX($F$1:$F3304)+1, "" )</f>
        <v>#REF!</v>
      </c>
      <c r="G3305" s="109" t="str">
        <f t="shared" si="208"/>
        <v/>
      </c>
    </row>
    <row r="3306" spans="1:7" ht="15.5" x14ac:dyDescent="0.35">
      <c r="A3306" s="110" t="e">
        <f t="shared" si="205"/>
        <v>#REF!</v>
      </c>
      <c r="B3306" s="109" t="e">
        <f>IF(A3306&lt;&gt;"",MAX($B$1:$B3305)+1, "" )</f>
        <v>#REF!</v>
      </c>
      <c r="C3306" s="109" t="str">
        <f t="shared" si="207"/>
        <v/>
      </c>
      <c r="E3306" s="110" t="e">
        <f t="shared" si="206"/>
        <v>#REF!</v>
      </c>
      <c r="F3306" s="109" t="e">
        <f>IF(E3306&lt;&gt;"",MAX($F$1:$F3305)+1, "" )</f>
        <v>#REF!</v>
      </c>
      <c r="G3306" s="109" t="str">
        <f t="shared" si="208"/>
        <v/>
      </c>
    </row>
    <row r="3307" spans="1:7" ht="15.5" x14ac:dyDescent="0.35">
      <c r="A3307" s="110" t="e">
        <f t="shared" si="205"/>
        <v>#REF!</v>
      </c>
      <c r="B3307" s="109" t="e">
        <f>IF(A3307&lt;&gt;"",MAX($B$1:$B3306)+1, "" )</f>
        <v>#REF!</v>
      </c>
      <c r="C3307" s="109" t="str">
        <f t="shared" si="207"/>
        <v/>
      </c>
      <c r="E3307" s="110" t="e">
        <f t="shared" si="206"/>
        <v>#REF!</v>
      </c>
      <c r="F3307" s="109" t="e">
        <f>IF(E3307&lt;&gt;"",MAX($F$1:$F3306)+1, "" )</f>
        <v>#REF!</v>
      </c>
      <c r="G3307" s="109" t="str">
        <f t="shared" si="208"/>
        <v/>
      </c>
    </row>
    <row r="3308" spans="1:7" ht="15.5" x14ac:dyDescent="0.35">
      <c r="A3308" s="110" t="e">
        <f t="shared" si="205"/>
        <v>#REF!</v>
      </c>
      <c r="B3308" s="109" t="e">
        <f>IF(A3308&lt;&gt;"",MAX($B$1:$B3307)+1, "" )</f>
        <v>#REF!</v>
      </c>
      <c r="C3308" s="109" t="str">
        <f t="shared" si="207"/>
        <v/>
      </c>
      <c r="E3308" s="110" t="e">
        <f t="shared" si="206"/>
        <v>#REF!</v>
      </c>
      <c r="F3308" s="109" t="e">
        <f>IF(E3308&lt;&gt;"",MAX($F$1:$F3307)+1, "" )</f>
        <v>#REF!</v>
      </c>
      <c r="G3308" s="109" t="str">
        <f t="shared" si="208"/>
        <v/>
      </c>
    </row>
    <row r="3309" spans="1:7" ht="15.5" x14ac:dyDescent="0.35">
      <c r="A3309" s="110" t="e">
        <f t="shared" si="205"/>
        <v>#REF!</v>
      </c>
      <c r="B3309" s="109" t="e">
        <f>IF(A3309&lt;&gt;"",MAX($B$1:$B3308)+1, "" )</f>
        <v>#REF!</v>
      </c>
      <c r="C3309" s="109" t="str">
        <f t="shared" si="207"/>
        <v/>
      </c>
      <c r="E3309" s="110" t="e">
        <f t="shared" si="206"/>
        <v>#REF!</v>
      </c>
      <c r="F3309" s="109" t="e">
        <f>IF(E3309&lt;&gt;"",MAX($F$1:$F3308)+1, "" )</f>
        <v>#REF!</v>
      </c>
      <c r="G3309" s="109" t="str">
        <f t="shared" si="208"/>
        <v/>
      </c>
    </row>
    <row r="3310" spans="1:7" ht="15.5" x14ac:dyDescent="0.35">
      <c r="A3310" s="110" t="e">
        <f t="shared" si="205"/>
        <v>#REF!</v>
      </c>
      <c r="B3310" s="109" t="e">
        <f>IF(A3310&lt;&gt;"",MAX($B$1:$B3309)+1, "" )</f>
        <v>#REF!</v>
      </c>
      <c r="C3310" s="109" t="str">
        <f t="shared" si="207"/>
        <v/>
      </c>
      <c r="E3310" s="110" t="e">
        <f t="shared" si="206"/>
        <v>#REF!</v>
      </c>
      <c r="F3310" s="109" t="e">
        <f>IF(E3310&lt;&gt;"",MAX($F$1:$F3309)+1, "" )</f>
        <v>#REF!</v>
      </c>
      <c r="G3310" s="109" t="str">
        <f t="shared" si="208"/>
        <v/>
      </c>
    </row>
    <row r="3311" spans="1:7" ht="15.5" x14ac:dyDescent="0.35">
      <c r="A3311" s="110" t="e">
        <f t="shared" si="205"/>
        <v>#REF!</v>
      </c>
      <c r="B3311" s="109" t="e">
        <f>IF(A3311&lt;&gt;"",MAX($B$1:$B3310)+1, "" )</f>
        <v>#REF!</v>
      </c>
      <c r="C3311" s="109" t="str">
        <f t="shared" si="207"/>
        <v/>
      </c>
      <c r="E3311" s="110" t="e">
        <f t="shared" si="206"/>
        <v>#REF!</v>
      </c>
      <c r="F3311" s="109" t="e">
        <f>IF(E3311&lt;&gt;"",MAX($F$1:$F3310)+1, "" )</f>
        <v>#REF!</v>
      </c>
      <c r="G3311" s="109" t="str">
        <f t="shared" si="208"/>
        <v/>
      </c>
    </row>
    <row r="3312" spans="1:7" ht="15.5" x14ac:dyDescent="0.35">
      <c r="A3312" s="110" t="e">
        <f t="shared" si="205"/>
        <v>#REF!</v>
      </c>
      <c r="B3312" s="109" t="e">
        <f>IF(A3312&lt;&gt;"",MAX($B$1:$B3311)+1, "" )</f>
        <v>#REF!</v>
      </c>
      <c r="C3312" s="109" t="str">
        <f t="shared" si="207"/>
        <v/>
      </c>
      <c r="E3312" s="110" t="e">
        <f t="shared" si="206"/>
        <v>#REF!</v>
      </c>
      <c r="F3312" s="109" t="e">
        <f>IF(E3312&lt;&gt;"",MAX($F$1:$F3311)+1, "" )</f>
        <v>#REF!</v>
      </c>
      <c r="G3312" s="109" t="str">
        <f t="shared" si="208"/>
        <v/>
      </c>
    </row>
    <row r="3313" spans="1:7" ht="15.5" x14ac:dyDescent="0.35">
      <c r="A3313" s="110" t="e">
        <f t="shared" si="205"/>
        <v>#REF!</v>
      </c>
      <c r="B3313" s="109" t="e">
        <f>IF(A3313&lt;&gt;"",MAX($B$1:$B3312)+1, "" )</f>
        <v>#REF!</v>
      </c>
      <c r="C3313" s="109" t="str">
        <f t="shared" si="207"/>
        <v/>
      </c>
      <c r="E3313" s="110" t="e">
        <f t="shared" si="206"/>
        <v>#REF!</v>
      </c>
      <c r="F3313" s="109" t="e">
        <f>IF(E3313&lt;&gt;"",MAX($F$1:$F3312)+1, "" )</f>
        <v>#REF!</v>
      </c>
      <c r="G3313" s="109" t="str">
        <f t="shared" si="208"/>
        <v/>
      </c>
    </row>
    <row r="3314" spans="1:7" ht="15.5" x14ac:dyDescent="0.35">
      <c r="A3314" s="110" t="e">
        <f t="shared" si="205"/>
        <v>#REF!</v>
      </c>
      <c r="B3314" s="109" t="e">
        <f>IF(A3314&lt;&gt;"",MAX($B$1:$B3313)+1, "" )</f>
        <v>#REF!</v>
      </c>
      <c r="C3314" s="109" t="str">
        <f t="shared" si="207"/>
        <v/>
      </c>
      <c r="E3314" s="110" t="e">
        <f t="shared" si="206"/>
        <v>#REF!</v>
      </c>
      <c r="F3314" s="109" t="e">
        <f>IF(E3314&lt;&gt;"",MAX($F$1:$F3313)+1, "" )</f>
        <v>#REF!</v>
      </c>
      <c r="G3314" s="109" t="str">
        <f t="shared" si="208"/>
        <v/>
      </c>
    </row>
    <row r="3315" spans="1:7" ht="15.5" x14ac:dyDescent="0.35">
      <c r="A3315" s="110" t="e">
        <f t="shared" si="205"/>
        <v>#REF!</v>
      </c>
      <c r="B3315" s="109" t="e">
        <f>IF(A3315&lt;&gt;"",MAX($B$1:$B3314)+1, "" )</f>
        <v>#REF!</v>
      </c>
      <c r="C3315" s="109" t="str">
        <f t="shared" si="207"/>
        <v/>
      </c>
      <c r="E3315" s="110" t="e">
        <f t="shared" si="206"/>
        <v>#REF!</v>
      </c>
      <c r="F3315" s="109" t="e">
        <f>IF(E3315&lt;&gt;"",MAX($F$1:$F3314)+1, "" )</f>
        <v>#REF!</v>
      </c>
      <c r="G3315" s="109" t="str">
        <f t="shared" si="208"/>
        <v/>
      </c>
    </row>
    <row r="3316" spans="1:7" ht="15.5" x14ac:dyDescent="0.35">
      <c r="A3316" s="110" t="e">
        <f t="shared" si="205"/>
        <v>#REF!</v>
      </c>
      <c r="B3316" s="109" t="e">
        <f>IF(A3316&lt;&gt;"",MAX($B$1:$B3315)+1, "" )</f>
        <v>#REF!</v>
      </c>
      <c r="C3316" s="109" t="str">
        <f t="shared" si="207"/>
        <v/>
      </c>
      <c r="E3316" s="110" t="e">
        <f t="shared" si="206"/>
        <v>#REF!</v>
      </c>
      <c r="F3316" s="109" t="e">
        <f>IF(E3316&lt;&gt;"",MAX($F$1:$F3315)+1, "" )</f>
        <v>#REF!</v>
      </c>
      <c r="G3316" s="109" t="str">
        <f t="shared" si="208"/>
        <v/>
      </c>
    </row>
    <row r="3317" spans="1:7" ht="15.5" x14ac:dyDescent="0.35">
      <c r="A3317" s="110" t="e">
        <f t="shared" si="205"/>
        <v>#REF!</v>
      </c>
      <c r="B3317" s="109" t="e">
        <f>IF(A3317&lt;&gt;"",MAX($B$1:$B3316)+1, "" )</f>
        <v>#REF!</v>
      </c>
      <c r="C3317" s="109" t="str">
        <f t="shared" si="207"/>
        <v/>
      </c>
      <c r="E3317" s="110" t="e">
        <f t="shared" si="206"/>
        <v>#REF!</v>
      </c>
      <c r="F3317" s="109" t="e">
        <f>IF(E3317&lt;&gt;"",MAX($F$1:$F3316)+1, "" )</f>
        <v>#REF!</v>
      </c>
      <c r="G3317" s="109" t="str">
        <f t="shared" si="208"/>
        <v/>
      </c>
    </row>
    <row r="3318" spans="1:7" ht="15.5" x14ac:dyDescent="0.35">
      <c r="A3318" s="110" t="e">
        <f t="shared" si="205"/>
        <v>#REF!</v>
      </c>
      <c r="B3318" s="109" t="e">
        <f>IF(A3318&lt;&gt;"",MAX($B$1:$B3317)+1, "" )</f>
        <v>#REF!</v>
      </c>
      <c r="C3318" s="109" t="str">
        <f t="shared" si="207"/>
        <v/>
      </c>
      <c r="E3318" s="110" t="e">
        <f t="shared" si="206"/>
        <v>#REF!</v>
      </c>
      <c r="F3318" s="109" t="e">
        <f>IF(E3318&lt;&gt;"",MAX($F$1:$F3317)+1, "" )</f>
        <v>#REF!</v>
      </c>
      <c r="G3318" s="109" t="str">
        <f t="shared" si="208"/>
        <v/>
      </c>
    </row>
    <row r="3319" spans="1:7" ht="15.5" x14ac:dyDescent="0.35">
      <c r="A3319" s="110" t="e">
        <f t="shared" si="205"/>
        <v>#REF!</v>
      </c>
      <c r="B3319" s="109" t="e">
        <f>IF(A3319&lt;&gt;"",MAX($B$1:$B3318)+1, "" )</f>
        <v>#REF!</v>
      </c>
      <c r="C3319" s="109" t="str">
        <f t="shared" si="207"/>
        <v/>
      </c>
      <c r="E3319" s="110" t="e">
        <f t="shared" si="206"/>
        <v>#REF!</v>
      </c>
      <c r="F3319" s="109" t="e">
        <f>IF(E3319&lt;&gt;"",MAX($F$1:$F3318)+1, "" )</f>
        <v>#REF!</v>
      </c>
      <c r="G3319" s="109" t="str">
        <f t="shared" si="208"/>
        <v/>
      </c>
    </row>
    <row r="3320" spans="1:7" ht="15.5" x14ac:dyDescent="0.35">
      <c r="A3320" s="110" t="e">
        <f t="shared" si="205"/>
        <v>#REF!</v>
      </c>
      <c r="B3320" s="109" t="e">
        <f>IF(A3320&lt;&gt;"",MAX($B$1:$B3319)+1, "" )</f>
        <v>#REF!</v>
      </c>
      <c r="C3320" s="109" t="str">
        <f t="shared" si="207"/>
        <v/>
      </c>
      <c r="E3320" s="110" t="e">
        <f t="shared" si="206"/>
        <v>#REF!</v>
      </c>
      <c r="F3320" s="109" t="e">
        <f>IF(E3320&lt;&gt;"",MAX($F$1:$F3319)+1, "" )</f>
        <v>#REF!</v>
      </c>
      <c r="G3320" s="109" t="str">
        <f t="shared" si="208"/>
        <v/>
      </c>
    </row>
    <row r="3321" spans="1:7" ht="15.5" x14ac:dyDescent="0.35">
      <c r="A3321" s="110" t="e">
        <f t="shared" si="205"/>
        <v>#REF!</v>
      </c>
      <c r="B3321" s="109" t="e">
        <f>IF(A3321&lt;&gt;"",MAX($B$1:$B3320)+1, "" )</f>
        <v>#REF!</v>
      </c>
      <c r="C3321" s="109" t="str">
        <f t="shared" si="207"/>
        <v/>
      </c>
      <c r="E3321" s="110" t="e">
        <f t="shared" si="206"/>
        <v>#REF!</v>
      </c>
      <c r="F3321" s="109" t="e">
        <f>IF(E3321&lt;&gt;"",MAX($F$1:$F3320)+1, "" )</f>
        <v>#REF!</v>
      </c>
      <c r="G3321" s="109" t="str">
        <f t="shared" si="208"/>
        <v/>
      </c>
    </row>
    <row r="3322" spans="1:7" ht="15.5" x14ac:dyDescent="0.35">
      <c r="A3322" s="110" t="e">
        <f t="shared" si="205"/>
        <v>#REF!</v>
      </c>
      <c r="B3322" s="109" t="e">
        <f>IF(A3322&lt;&gt;"",MAX($B$1:$B3321)+1, "" )</f>
        <v>#REF!</v>
      </c>
      <c r="C3322" s="109" t="str">
        <f t="shared" si="207"/>
        <v/>
      </c>
      <c r="E3322" s="110" t="e">
        <f t="shared" si="206"/>
        <v>#REF!</v>
      </c>
      <c r="F3322" s="109" t="e">
        <f>IF(E3322&lt;&gt;"",MAX($F$1:$F3321)+1, "" )</f>
        <v>#REF!</v>
      </c>
      <c r="G3322" s="109" t="str">
        <f t="shared" si="208"/>
        <v/>
      </c>
    </row>
    <row r="3323" spans="1:7" ht="15.5" x14ac:dyDescent="0.35">
      <c r="A3323" s="110" t="e">
        <f t="shared" si="205"/>
        <v>#REF!</v>
      </c>
      <c r="B3323" s="109" t="e">
        <f>IF(A3323&lt;&gt;"",MAX($B$1:$B3322)+1, "" )</f>
        <v>#REF!</v>
      </c>
      <c r="C3323" s="109" t="str">
        <f t="shared" si="207"/>
        <v/>
      </c>
      <c r="E3323" s="110" t="e">
        <f t="shared" si="206"/>
        <v>#REF!</v>
      </c>
      <c r="F3323" s="109" t="e">
        <f>IF(E3323&lt;&gt;"",MAX($F$1:$F3322)+1, "" )</f>
        <v>#REF!</v>
      </c>
      <c r="G3323" s="109" t="str">
        <f t="shared" si="208"/>
        <v/>
      </c>
    </row>
    <row r="3324" spans="1:7" ht="15.5" x14ac:dyDescent="0.35">
      <c r="A3324" s="110" t="e">
        <f t="shared" si="205"/>
        <v>#REF!</v>
      </c>
      <c r="B3324" s="109" t="e">
        <f>IF(A3324&lt;&gt;"",MAX($B$1:$B3323)+1, "" )</f>
        <v>#REF!</v>
      </c>
      <c r="C3324" s="109" t="str">
        <f t="shared" si="207"/>
        <v/>
      </c>
      <c r="E3324" s="110" t="e">
        <f t="shared" si="206"/>
        <v>#REF!</v>
      </c>
      <c r="F3324" s="109" t="e">
        <f>IF(E3324&lt;&gt;"",MAX($F$1:$F3323)+1, "" )</f>
        <v>#REF!</v>
      </c>
      <c r="G3324" s="109" t="str">
        <f t="shared" si="208"/>
        <v/>
      </c>
    </row>
    <row r="3325" spans="1:7" ht="15.5" x14ac:dyDescent="0.35">
      <c r="A3325" s="110" t="e">
        <f t="shared" si="205"/>
        <v>#REF!</v>
      </c>
      <c r="B3325" s="109" t="e">
        <f>IF(A3325&lt;&gt;"",MAX($B$1:$B3324)+1, "" )</f>
        <v>#REF!</v>
      </c>
      <c r="C3325" s="109" t="str">
        <f t="shared" si="207"/>
        <v/>
      </c>
      <c r="E3325" s="110" t="e">
        <f t="shared" si="206"/>
        <v>#REF!</v>
      </c>
      <c r="F3325" s="109" t="e">
        <f>IF(E3325&lt;&gt;"",MAX($F$1:$F3324)+1, "" )</f>
        <v>#REF!</v>
      </c>
      <c r="G3325" s="109" t="str">
        <f t="shared" si="208"/>
        <v/>
      </c>
    </row>
    <row r="3326" spans="1:7" ht="15.5" x14ac:dyDescent="0.35">
      <c r="A3326" s="110" t="e">
        <f t="shared" si="205"/>
        <v>#REF!</v>
      </c>
      <c r="B3326" s="109" t="e">
        <f>IF(A3326&lt;&gt;"",MAX($B$1:$B3325)+1, "" )</f>
        <v>#REF!</v>
      </c>
      <c r="C3326" s="109" t="str">
        <f t="shared" si="207"/>
        <v/>
      </c>
      <c r="E3326" s="110" t="e">
        <f t="shared" si="206"/>
        <v>#REF!</v>
      </c>
      <c r="F3326" s="109" t="e">
        <f>IF(E3326&lt;&gt;"",MAX($F$1:$F3325)+1, "" )</f>
        <v>#REF!</v>
      </c>
      <c r="G3326" s="109" t="str">
        <f t="shared" si="208"/>
        <v/>
      </c>
    </row>
    <row r="3327" spans="1:7" ht="15.5" x14ac:dyDescent="0.35">
      <c r="A3327" s="110" t="e">
        <f t="shared" si="205"/>
        <v>#REF!</v>
      </c>
      <c r="B3327" s="109" t="e">
        <f>IF(A3327&lt;&gt;"",MAX($B$1:$B3326)+1, "" )</f>
        <v>#REF!</v>
      </c>
      <c r="C3327" s="109" t="str">
        <f t="shared" si="207"/>
        <v/>
      </c>
      <c r="E3327" s="110" t="e">
        <f t="shared" si="206"/>
        <v>#REF!</v>
      </c>
      <c r="F3327" s="109" t="e">
        <f>IF(E3327&lt;&gt;"",MAX($F$1:$F3326)+1, "" )</f>
        <v>#REF!</v>
      </c>
      <c r="G3327" s="109" t="str">
        <f t="shared" si="208"/>
        <v/>
      </c>
    </row>
    <row r="3328" spans="1:7" ht="15.5" x14ac:dyDescent="0.35">
      <c r="A3328" s="110" t="e">
        <f t="shared" si="205"/>
        <v>#REF!</v>
      </c>
      <c r="B3328" s="109" t="e">
        <f>IF(A3328&lt;&gt;"",MAX($B$1:$B3327)+1, "" )</f>
        <v>#REF!</v>
      </c>
      <c r="C3328" s="109" t="str">
        <f t="shared" si="207"/>
        <v/>
      </c>
      <c r="E3328" s="110" t="e">
        <f t="shared" si="206"/>
        <v>#REF!</v>
      </c>
      <c r="F3328" s="109" t="e">
        <f>IF(E3328&lt;&gt;"",MAX($F$1:$F3327)+1, "" )</f>
        <v>#REF!</v>
      </c>
      <c r="G3328" s="109" t="str">
        <f t="shared" si="208"/>
        <v/>
      </c>
    </row>
    <row r="3329" spans="1:7" ht="15.5" x14ac:dyDescent="0.35">
      <c r="A3329" s="110" t="e">
        <f t="shared" si="205"/>
        <v>#REF!</v>
      </c>
      <c r="B3329" s="109" t="e">
        <f>IF(A3329&lt;&gt;"",MAX($B$1:$B3328)+1, "" )</f>
        <v>#REF!</v>
      </c>
      <c r="C3329" s="109" t="str">
        <f t="shared" si="207"/>
        <v/>
      </c>
      <c r="E3329" s="110" t="e">
        <f t="shared" si="206"/>
        <v>#REF!</v>
      </c>
      <c r="F3329" s="109" t="e">
        <f>IF(E3329&lt;&gt;"",MAX($F$1:$F3328)+1, "" )</f>
        <v>#REF!</v>
      </c>
      <c r="G3329" s="109" t="str">
        <f t="shared" si="208"/>
        <v/>
      </c>
    </row>
    <row r="3330" spans="1:7" ht="15.5" x14ac:dyDescent="0.35">
      <c r="A3330" s="110" t="e">
        <f t="shared" si="205"/>
        <v>#REF!</v>
      </c>
      <c r="B3330" s="109" t="e">
        <f>IF(A3330&lt;&gt;"",MAX($B$1:$B3329)+1, "" )</f>
        <v>#REF!</v>
      </c>
      <c r="C3330" s="109" t="str">
        <f t="shared" si="207"/>
        <v/>
      </c>
      <c r="E3330" s="110" t="e">
        <f t="shared" si="206"/>
        <v>#REF!</v>
      </c>
      <c r="F3330" s="109" t="e">
        <f>IF(E3330&lt;&gt;"",MAX($F$1:$F3329)+1, "" )</f>
        <v>#REF!</v>
      </c>
      <c r="G3330" s="109" t="str">
        <f t="shared" si="208"/>
        <v/>
      </c>
    </row>
    <row r="3331" spans="1:7" ht="15.5" x14ac:dyDescent="0.35">
      <c r="A3331" s="110" t="e">
        <f t="shared" si="205"/>
        <v>#REF!</v>
      </c>
      <c r="B3331" s="109" t="e">
        <f>IF(A3331&lt;&gt;"",MAX($B$1:$B3330)+1, "" )</f>
        <v>#REF!</v>
      </c>
      <c r="C3331" s="109" t="str">
        <f t="shared" si="207"/>
        <v/>
      </c>
      <c r="E3331" s="110" t="e">
        <f t="shared" si="206"/>
        <v>#REF!</v>
      </c>
      <c r="F3331" s="109" t="e">
        <f>IF(E3331&lt;&gt;"",MAX($F$1:$F3330)+1, "" )</f>
        <v>#REF!</v>
      </c>
      <c r="G3331" s="109" t="str">
        <f t="shared" si="208"/>
        <v/>
      </c>
    </row>
    <row r="3332" spans="1:7" ht="15.5" x14ac:dyDescent="0.35">
      <c r="A3332" s="110" t="e">
        <f t="shared" si="205"/>
        <v>#REF!</v>
      </c>
      <c r="B3332" s="109" t="e">
        <f>IF(A3332&lt;&gt;"",MAX($B$1:$B3331)+1, "" )</f>
        <v>#REF!</v>
      </c>
      <c r="C3332" s="109" t="str">
        <f t="shared" si="207"/>
        <v/>
      </c>
      <c r="E3332" s="110" t="e">
        <f t="shared" si="206"/>
        <v>#REF!</v>
      </c>
      <c r="F3332" s="109" t="e">
        <f>IF(E3332&lt;&gt;"",MAX($F$1:$F3331)+1, "" )</f>
        <v>#REF!</v>
      </c>
      <c r="G3332" s="109" t="str">
        <f t="shared" si="208"/>
        <v/>
      </c>
    </row>
    <row r="3333" spans="1:7" ht="15.5" x14ac:dyDescent="0.35">
      <c r="A3333" s="110" t="e">
        <f t="shared" ref="A3333:A3396" si="209">_xlfn.SINGLE(INDEX(CreationCptData,1+INT((ROW(A3329)-1)/COLUMNS(CreationCptData)),MOD(ROW(A3329)-1+COLUMNS(CreationCptData),COLUMNS(CreationCptData))+1))</f>
        <v>#REF!</v>
      </c>
      <c r="B3333" s="109" t="e">
        <f>IF(A3333&lt;&gt;"",MAX($B$1:$B3332)+1, "" )</f>
        <v>#REF!</v>
      </c>
      <c r="C3333" s="109" t="str">
        <f t="shared" si="207"/>
        <v/>
      </c>
      <c r="E3333" s="110" t="e">
        <f t="shared" ref="E3333:E3396" si="210">INDEX(PAWSCptData,1+INT((ROW(E3329)-1)/COLUMNS(PAWSCptData)),MOD(ROW(E3329)-1+COLUMNS(PAWSCptData),COLUMNS(PAWSCptData))+1)</f>
        <v>#REF!</v>
      </c>
      <c r="F3333" s="109" t="e">
        <f>IF(E3333&lt;&gt;"",MAX($F$1:$F3332)+1, "" )</f>
        <v>#REF!</v>
      </c>
      <c r="G3333" s="109" t="str">
        <f t="shared" si="208"/>
        <v/>
      </c>
    </row>
    <row r="3334" spans="1:7" ht="15.5" x14ac:dyDescent="0.35">
      <c r="A3334" s="110" t="e">
        <f t="shared" si="209"/>
        <v>#REF!</v>
      </c>
      <c r="B3334" s="109" t="e">
        <f>IF(A3334&lt;&gt;"",MAX($B$1:$B3333)+1, "" )</f>
        <v>#REF!</v>
      </c>
      <c r="C3334" s="109" t="str">
        <f t="shared" ref="C3334:C3397" si="211">IF(ISERROR(MATCH(ROW()-ROW($C$4),$B$5:$B$10989,0)),"",INDEX($A$5:$A$10989,MATCH(ROW()-ROW($C$4),$B$5:$B$10989,0)))</f>
        <v/>
      </c>
      <c r="E3334" s="110" t="e">
        <f t="shared" si="210"/>
        <v>#REF!</v>
      </c>
      <c r="F3334" s="109" t="e">
        <f>IF(E3334&lt;&gt;"",MAX($F$1:$F3333)+1, "" )</f>
        <v>#REF!</v>
      </c>
      <c r="G3334" s="109" t="str">
        <f t="shared" ref="G3334:G3397" si="212">IF(ISERROR(MATCH(ROW()-ROW($G$4),$F$5:$F$10989,0)),"",INDEX($E$5:$E$10989,MATCH(ROW()-ROW($G$4),$F$5:$F$10989,0)))</f>
        <v/>
      </c>
    </row>
    <row r="3335" spans="1:7" ht="15.5" x14ac:dyDescent="0.35">
      <c r="A3335" s="110" t="e">
        <f t="shared" si="209"/>
        <v>#REF!</v>
      </c>
      <c r="B3335" s="109" t="e">
        <f>IF(A3335&lt;&gt;"",MAX($B$1:$B3334)+1, "" )</f>
        <v>#REF!</v>
      </c>
      <c r="C3335" s="109" t="str">
        <f t="shared" si="211"/>
        <v/>
      </c>
      <c r="E3335" s="110" t="e">
        <f t="shared" si="210"/>
        <v>#REF!</v>
      </c>
      <c r="F3335" s="109" t="e">
        <f>IF(E3335&lt;&gt;"",MAX($F$1:$F3334)+1, "" )</f>
        <v>#REF!</v>
      </c>
      <c r="G3335" s="109" t="str">
        <f t="shared" si="212"/>
        <v/>
      </c>
    </row>
    <row r="3336" spans="1:7" ht="15.5" x14ac:dyDescent="0.35">
      <c r="A3336" s="110" t="e">
        <f t="shared" si="209"/>
        <v>#REF!</v>
      </c>
      <c r="B3336" s="109" t="e">
        <f>IF(A3336&lt;&gt;"",MAX($B$1:$B3335)+1, "" )</f>
        <v>#REF!</v>
      </c>
      <c r="C3336" s="109" t="str">
        <f t="shared" si="211"/>
        <v/>
      </c>
      <c r="E3336" s="110" t="e">
        <f t="shared" si="210"/>
        <v>#REF!</v>
      </c>
      <c r="F3336" s="109" t="e">
        <f>IF(E3336&lt;&gt;"",MAX($F$1:$F3335)+1, "" )</f>
        <v>#REF!</v>
      </c>
      <c r="G3336" s="109" t="str">
        <f t="shared" si="212"/>
        <v/>
      </c>
    </row>
    <row r="3337" spans="1:7" ht="15.5" x14ac:dyDescent="0.35">
      <c r="A3337" s="110" t="e">
        <f t="shared" si="209"/>
        <v>#REF!</v>
      </c>
      <c r="B3337" s="109" t="e">
        <f>IF(A3337&lt;&gt;"",MAX($B$1:$B3336)+1, "" )</f>
        <v>#REF!</v>
      </c>
      <c r="C3337" s="109" t="str">
        <f t="shared" si="211"/>
        <v/>
      </c>
      <c r="E3337" s="110" t="e">
        <f t="shared" si="210"/>
        <v>#REF!</v>
      </c>
      <c r="F3337" s="109" t="e">
        <f>IF(E3337&lt;&gt;"",MAX($F$1:$F3336)+1, "" )</f>
        <v>#REF!</v>
      </c>
      <c r="G3337" s="109" t="str">
        <f t="shared" si="212"/>
        <v/>
      </c>
    </row>
    <row r="3338" spans="1:7" ht="15.5" x14ac:dyDescent="0.35">
      <c r="A3338" s="110" t="e">
        <f t="shared" si="209"/>
        <v>#REF!</v>
      </c>
      <c r="B3338" s="109" t="e">
        <f>IF(A3338&lt;&gt;"",MAX($B$1:$B3337)+1, "" )</f>
        <v>#REF!</v>
      </c>
      <c r="C3338" s="109" t="str">
        <f t="shared" si="211"/>
        <v/>
      </c>
      <c r="E3338" s="110" t="e">
        <f t="shared" si="210"/>
        <v>#REF!</v>
      </c>
      <c r="F3338" s="109" t="e">
        <f>IF(E3338&lt;&gt;"",MAX($F$1:$F3337)+1, "" )</f>
        <v>#REF!</v>
      </c>
      <c r="G3338" s="109" t="str">
        <f t="shared" si="212"/>
        <v/>
      </c>
    </row>
    <row r="3339" spans="1:7" ht="15.5" x14ac:dyDescent="0.35">
      <c r="A3339" s="110" t="e">
        <f t="shared" si="209"/>
        <v>#REF!</v>
      </c>
      <c r="B3339" s="109" t="e">
        <f>IF(A3339&lt;&gt;"",MAX($B$1:$B3338)+1, "" )</f>
        <v>#REF!</v>
      </c>
      <c r="C3339" s="109" t="str">
        <f t="shared" si="211"/>
        <v/>
      </c>
      <c r="E3339" s="110" t="e">
        <f t="shared" si="210"/>
        <v>#REF!</v>
      </c>
      <c r="F3339" s="109" t="e">
        <f>IF(E3339&lt;&gt;"",MAX($F$1:$F3338)+1, "" )</f>
        <v>#REF!</v>
      </c>
      <c r="G3339" s="109" t="str">
        <f t="shared" si="212"/>
        <v/>
      </c>
    </row>
    <row r="3340" spans="1:7" ht="15.5" x14ac:dyDescent="0.35">
      <c r="A3340" s="110" t="e">
        <f t="shared" si="209"/>
        <v>#REF!</v>
      </c>
      <c r="B3340" s="109" t="e">
        <f>IF(A3340&lt;&gt;"",MAX($B$1:$B3339)+1, "" )</f>
        <v>#REF!</v>
      </c>
      <c r="C3340" s="109" t="str">
        <f t="shared" si="211"/>
        <v/>
      </c>
      <c r="E3340" s="110" t="e">
        <f t="shared" si="210"/>
        <v>#REF!</v>
      </c>
      <c r="F3340" s="109" t="e">
        <f>IF(E3340&lt;&gt;"",MAX($F$1:$F3339)+1, "" )</f>
        <v>#REF!</v>
      </c>
      <c r="G3340" s="109" t="str">
        <f t="shared" si="212"/>
        <v/>
      </c>
    </row>
    <row r="3341" spans="1:7" ht="15.5" x14ac:dyDescent="0.35">
      <c r="A3341" s="110" t="e">
        <f t="shared" si="209"/>
        <v>#REF!</v>
      </c>
      <c r="B3341" s="109" t="e">
        <f>IF(A3341&lt;&gt;"",MAX($B$1:$B3340)+1, "" )</f>
        <v>#REF!</v>
      </c>
      <c r="C3341" s="109" t="str">
        <f t="shared" si="211"/>
        <v/>
      </c>
      <c r="E3341" s="110" t="e">
        <f t="shared" si="210"/>
        <v>#REF!</v>
      </c>
      <c r="F3341" s="109" t="e">
        <f>IF(E3341&lt;&gt;"",MAX($F$1:$F3340)+1, "" )</f>
        <v>#REF!</v>
      </c>
      <c r="G3341" s="109" t="str">
        <f t="shared" si="212"/>
        <v/>
      </c>
    </row>
    <row r="3342" spans="1:7" ht="15.5" x14ac:dyDescent="0.35">
      <c r="A3342" s="110" t="e">
        <f t="shared" si="209"/>
        <v>#REF!</v>
      </c>
      <c r="B3342" s="109" t="e">
        <f>IF(A3342&lt;&gt;"",MAX($B$1:$B3341)+1, "" )</f>
        <v>#REF!</v>
      </c>
      <c r="C3342" s="109" t="str">
        <f t="shared" si="211"/>
        <v/>
      </c>
      <c r="E3342" s="110" t="e">
        <f t="shared" si="210"/>
        <v>#REF!</v>
      </c>
      <c r="F3342" s="109" t="e">
        <f>IF(E3342&lt;&gt;"",MAX($F$1:$F3341)+1, "" )</f>
        <v>#REF!</v>
      </c>
      <c r="G3342" s="109" t="str">
        <f t="shared" si="212"/>
        <v/>
      </c>
    </row>
    <row r="3343" spans="1:7" ht="15.5" x14ac:dyDescent="0.35">
      <c r="A3343" s="110" t="e">
        <f t="shared" si="209"/>
        <v>#REF!</v>
      </c>
      <c r="B3343" s="109" t="e">
        <f>IF(A3343&lt;&gt;"",MAX($B$1:$B3342)+1, "" )</f>
        <v>#REF!</v>
      </c>
      <c r="C3343" s="109" t="str">
        <f t="shared" si="211"/>
        <v/>
      </c>
      <c r="E3343" s="110" t="e">
        <f t="shared" si="210"/>
        <v>#REF!</v>
      </c>
      <c r="F3343" s="109" t="e">
        <f>IF(E3343&lt;&gt;"",MAX($F$1:$F3342)+1, "" )</f>
        <v>#REF!</v>
      </c>
      <c r="G3343" s="109" t="str">
        <f t="shared" si="212"/>
        <v/>
      </c>
    </row>
    <row r="3344" spans="1:7" ht="15.5" x14ac:dyDescent="0.35">
      <c r="A3344" s="110" t="e">
        <f t="shared" si="209"/>
        <v>#REF!</v>
      </c>
      <c r="B3344" s="109" t="e">
        <f>IF(A3344&lt;&gt;"",MAX($B$1:$B3343)+1, "" )</f>
        <v>#REF!</v>
      </c>
      <c r="C3344" s="109" t="str">
        <f t="shared" si="211"/>
        <v/>
      </c>
      <c r="E3344" s="110" t="e">
        <f t="shared" si="210"/>
        <v>#REF!</v>
      </c>
      <c r="F3344" s="109" t="e">
        <f>IF(E3344&lt;&gt;"",MAX($F$1:$F3343)+1, "" )</f>
        <v>#REF!</v>
      </c>
      <c r="G3344" s="109" t="str">
        <f t="shared" si="212"/>
        <v/>
      </c>
    </row>
    <row r="3345" spans="1:7" ht="15.5" x14ac:dyDescent="0.35">
      <c r="A3345" s="110" t="e">
        <f t="shared" si="209"/>
        <v>#REF!</v>
      </c>
      <c r="B3345" s="109" t="e">
        <f>IF(A3345&lt;&gt;"",MAX($B$1:$B3344)+1, "" )</f>
        <v>#REF!</v>
      </c>
      <c r="C3345" s="109" t="str">
        <f t="shared" si="211"/>
        <v/>
      </c>
      <c r="E3345" s="110" t="e">
        <f t="shared" si="210"/>
        <v>#REF!</v>
      </c>
      <c r="F3345" s="109" t="e">
        <f>IF(E3345&lt;&gt;"",MAX($F$1:$F3344)+1, "" )</f>
        <v>#REF!</v>
      </c>
      <c r="G3345" s="109" t="str">
        <f t="shared" si="212"/>
        <v/>
      </c>
    </row>
    <row r="3346" spans="1:7" ht="15.5" x14ac:dyDescent="0.35">
      <c r="A3346" s="110" t="e">
        <f t="shared" si="209"/>
        <v>#REF!</v>
      </c>
      <c r="B3346" s="109" t="e">
        <f>IF(A3346&lt;&gt;"",MAX($B$1:$B3345)+1, "" )</f>
        <v>#REF!</v>
      </c>
      <c r="C3346" s="109" t="str">
        <f t="shared" si="211"/>
        <v/>
      </c>
      <c r="E3346" s="110" t="e">
        <f t="shared" si="210"/>
        <v>#REF!</v>
      </c>
      <c r="F3346" s="109" t="e">
        <f>IF(E3346&lt;&gt;"",MAX($F$1:$F3345)+1, "" )</f>
        <v>#REF!</v>
      </c>
      <c r="G3346" s="109" t="str">
        <f t="shared" si="212"/>
        <v/>
      </c>
    </row>
    <row r="3347" spans="1:7" ht="15.5" x14ac:dyDescent="0.35">
      <c r="A3347" s="110" t="e">
        <f t="shared" si="209"/>
        <v>#REF!</v>
      </c>
      <c r="B3347" s="109" t="e">
        <f>IF(A3347&lt;&gt;"",MAX($B$1:$B3346)+1, "" )</f>
        <v>#REF!</v>
      </c>
      <c r="C3347" s="109" t="str">
        <f t="shared" si="211"/>
        <v/>
      </c>
      <c r="E3347" s="110" t="e">
        <f t="shared" si="210"/>
        <v>#REF!</v>
      </c>
      <c r="F3347" s="109" t="e">
        <f>IF(E3347&lt;&gt;"",MAX($F$1:$F3346)+1, "" )</f>
        <v>#REF!</v>
      </c>
      <c r="G3347" s="109" t="str">
        <f t="shared" si="212"/>
        <v/>
      </c>
    </row>
    <row r="3348" spans="1:7" ht="15.5" x14ac:dyDescent="0.35">
      <c r="A3348" s="110" t="e">
        <f t="shared" si="209"/>
        <v>#REF!</v>
      </c>
      <c r="B3348" s="109" t="e">
        <f>IF(A3348&lt;&gt;"",MAX($B$1:$B3347)+1, "" )</f>
        <v>#REF!</v>
      </c>
      <c r="C3348" s="109" t="str">
        <f t="shared" si="211"/>
        <v/>
      </c>
      <c r="E3348" s="110" t="e">
        <f t="shared" si="210"/>
        <v>#REF!</v>
      </c>
      <c r="F3348" s="109" t="e">
        <f>IF(E3348&lt;&gt;"",MAX($F$1:$F3347)+1, "" )</f>
        <v>#REF!</v>
      </c>
      <c r="G3348" s="109" t="str">
        <f t="shared" si="212"/>
        <v/>
      </c>
    </row>
    <row r="3349" spans="1:7" ht="15.5" x14ac:dyDescent="0.35">
      <c r="A3349" s="110" t="e">
        <f t="shared" si="209"/>
        <v>#REF!</v>
      </c>
      <c r="B3349" s="109" t="e">
        <f>IF(A3349&lt;&gt;"",MAX($B$1:$B3348)+1, "" )</f>
        <v>#REF!</v>
      </c>
      <c r="C3349" s="109" t="str">
        <f t="shared" si="211"/>
        <v/>
      </c>
      <c r="E3349" s="110" t="e">
        <f t="shared" si="210"/>
        <v>#REF!</v>
      </c>
      <c r="F3349" s="109" t="e">
        <f>IF(E3349&lt;&gt;"",MAX($F$1:$F3348)+1, "" )</f>
        <v>#REF!</v>
      </c>
      <c r="G3349" s="109" t="str">
        <f t="shared" si="212"/>
        <v/>
      </c>
    </row>
    <row r="3350" spans="1:7" ht="15.5" x14ac:dyDescent="0.35">
      <c r="A3350" s="110" t="e">
        <f t="shared" si="209"/>
        <v>#REF!</v>
      </c>
      <c r="B3350" s="109" t="e">
        <f>IF(A3350&lt;&gt;"",MAX($B$1:$B3349)+1, "" )</f>
        <v>#REF!</v>
      </c>
      <c r="C3350" s="109" t="str">
        <f t="shared" si="211"/>
        <v/>
      </c>
      <c r="E3350" s="110" t="e">
        <f t="shared" si="210"/>
        <v>#REF!</v>
      </c>
      <c r="F3350" s="109" t="e">
        <f>IF(E3350&lt;&gt;"",MAX($F$1:$F3349)+1, "" )</f>
        <v>#REF!</v>
      </c>
      <c r="G3350" s="109" t="str">
        <f t="shared" si="212"/>
        <v/>
      </c>
    </row>
    <row r="3351" spans="1:7" ht="15.5" x14ac:dyDescent="0.35">
      <c r="A3351" s="110" t="e">
        <f t="shared" si="209"/>
        <v>#REF!</v>
      </c>
      <c r="B3351" s="109" t="e">
        <f>IF(A3351&lt;&gt;"",MAX($B$1:$B3350)+1, "" )</f>
        <v>#REF!</v>
      </c>
      <c r="C3351" s="109" t="str">
        <f t="shared" si="211"/>
        <v/>
      </c>
      <c r="E3351" s="110" t="e">
        <f t="shared" si="210"/>
        <v>#REF!</v>
      </c>
      <c r="F3351" s="109" t="e">
        <f>IF(E3351&lt;&gt;"",MAX($F$1:$F3350)+1, "" )</f>
        <v>#REF!</v>
      </c>
      <c r="G3351" s="109" t="str">
        <f t="shared" si="212"/>
        <v/>
      </c>
    </row>
    <row r="3352" spans="1:7" ht="15.5" x14ac:dyDescent="0.35">
      <c r="A3352" s="110" t="e">
        <f t="shared" si="209"/>
        <v>#REF!</v>
      </c>
      <c r="B3352" s="109" t="e">
        <f>IF(A3352&lt;&gt;"",MAX($B$1:$B3351)+1, "" )</f>
        <v>#REF!</v>
      </c>
      <c r="C3352" s="109" t="str">
        <f t="shared" si="211"/>
        <v/>
      </c>
      <c r="E3352" s="110" t="e">
        <f t="shared" si="210"/>
        <v>#REF!</v>
      </c>
      <c r="F3352" s="109" t="e">
        <f>IF(E3352&lt;&gt;"",MAX($F$1:$F3351)+1, "" )</f>
        <v>#REF!</v>
      </c>
      <c r="G3352" s="109" t="str">
        <f t="shared" si="212"/>
        <v/>
      </c>
    </row>
    <row r="3353" spans="1:7" ht="15.5" x14ac:dyDescent="0.35">
      <c r="A3353" s="110" t="e">
        <f t="shared" si="209"/>
        <v>#REF!</v>
      </c>
      <c r="B3353" s="109" t="e">
        <f>IF(A3353&lt;&gt;"",MAX($B$1:$B3352)+1, "" )</f>
        <v>#REF!</v>
      </c>
      <c r="C3353" s="109" t="str">
        <f t="shared" si="211"/>
        <v/>
      </c>
      <c r="E3353" s="110" t="e">
        <f t="shared" si="210"/>
        <v>#REF!</v>
      </c>
      <c r="F3353" s="109" t="e">
        <f>IF(E3353&lt;&gt;"",MAX($F$1:$F3352)+1, "" )</f>
        <v>#REF!</v>
      </c>
      <c r="G3353" s="109" t="str">
        <f t="shared" si="212"/>
        <v/>
      </c>
    </row>
    <row r="3354" spans="1:7" ht="15.5" x14ac:dyDescent="0.35">
      <c r="A3354" s="110" t="e">
        <f t="shared" si="209"/>
        <v>#REF!</v>
      </c>
      <c r="B3354" s="109" t="e">
        <f>IF(A3354&lt;&gt;"",MAX($B$1:$B3353)+1, "" )</f>
        <v>#REF!</v>
      </c>
      <c r="C3354" s="109" t="str">
        <f t="shared" si="211"/>
        <v/>
      </c>
      <c r="E3354" s="110" t="e">
        <f t="shared" si="210"/>
        <v>#REF!</v>
      </c>
      <c r="F3354" s="109" t="e">
        <f>IF(E3354&lt;&gt;"",MAX($F$1:$F3353)+1, "" )</f>
        <v>#REF!</v>
      </c>
      <c r="G3354" s="109" t="str">
        <f t="shared" si="212"/>
        <v/>
      </c>
    </row>
    <row r="3355" spans="1:7" ht="15.5" x14ac:dyDescent="0.35">
      <c r="A3355" s="110" t="e">
        <f t="shared" si="209"/>
        <v>#REF!</v>
      </c>
      <c r="B3355" s="109" t="e">
        <f>IF(A3355&lt;&gt;"",MAX($B$1:$B3354)+1, "" )</f>
        <v>#REF!</v>
      </c>
      <c r="C3355" s="109" t="str">
        <f t="shared" si="211"/>
        <v/>
      </c>
      <c r="E3355" s="110" t="e">
        <f t="shared" si="210"/>
        <v>#REF!</v>
      </c>
      <c r="F3355" s="109" t="e">
        <f>IF(E3355&lt;&gt;"",MAX($F$1:$F3354)+1, "" )</f>
        <v>#REF!</v>
      </c>
      <c r="G3355" s="109" t="str">
        <f t="shared" si="212"/>
        <v/>
      </c>
    </row>
    <row r="3356" spans="1:7" ht="15.5" x14ac:dyDescent="0.35">
      <c r="A3356" s="110" t="e">
        <f t="shared" si="209"/>
        <v>#REF!</v>
      </c>
      <c r="B3356" s="109" t="e">
        <f>IF(A3356&lt;&gt;"",MAX($B$1:$B3355)+1, "" )</f>
        <v>#REF!</v>
      </c>
      <c r="C3356" s="109" t="str">
        <f t="shared" si="211"/>
        <v/>
      </c>
      <c r="E3356" s="110" t="e">
        <f t="shared" si="210"/>
        <v>#REF!</v>
      </c>
      <c r="F3356" s="109" t="e">
        <f>IF(E3356&lt;&gt;"",MAX($F$1:$F3355)+1, "" )</f>
        <v>#REF!</v>
      </c>
      <c r="G3356" s="109" t="str">
        <f t="shared" si="212"/>
        <v/>
      </c>
    </row>
    <row r="3357" spans="1:7" ht="15.5" x14ac:dyDescent="0.35">
      <c r="A3357" s="110" t="e">
        <f t="shared" si="209"/>
        <v>#REF!</v>
      </c>
      <c r="B3357" s="109" t="e">
        <f>IF(A3357&lt;&gt;"",MAX($B$1:$B3356)+1, "" )</f>
        <v>#REF!</v>
      </c>
      <c r="C3357" s="109" t="str">
        <f t="shared" si="211"/>
        <v/>
      </c>
      <c r="E3357" s="110" t="e">
        <f t="shared" si="210"/>
        <v>#REF!</v>
      </c>
      <c r="F3357" s="109" t="e">
        <f>IF(E3357&lt;&gt;"",MAX($F$1:$F3356)+1, "" )</f>
        <v>#REF!</v>
      </c>
      <c r="G3357" s="109" t="str">
        <f t="shared" si="212"/>
        <v/>
      </c>
    </row>
    <row r="3358" spans="1:7" ht="15.5" x14ac:dyDescent="0.35">
      <c r="A3358" s="110" t="e">
        <f t="shared" si="209"/>
        <v>#REF!</v>
      </c>
      <c r="B3358" s="109" t="e">
        <f>IF(A3358&lt;&gt;"",MAX($B$1:$B3357)+1, "" )</f>
        <v>#REF!</v>
      </c>
      <c r="C3358" s="109" t="str">
        <f t="shared" si="211"/>
        <v/>
      </c>
      <c r="E3358" s="110" t="e">
        <f t="shared" si="210"/>
        <v>#REF!</v>
      </c>
      <c r="F3358" s="109" t="e">
        <f>IF(E3358&lt;&gt;"",MAX($F$1:$F3357)+1, "" )</f>
        <v>#REF!</v>
      </c>
      <c r="G3358" s="109" t="str">
        <f t="shared" si="212"/>
        <v/>
      </c>
    </row>
    <row r="3359" spans="1:7" ht="15.5" x14ac:dyDescent="0.35">
      <c r="A3359" s="110" t="e">
        <f t="shared" si="209"/>
        <v>#REF!</v>
      </c>
      <c r="B3359" s="109" t="e">
        <f>IF(A3359&lt;&gt;"",MAX($B$1:$B3358)+1, "" )</f>
        <v>#REF!</v>
      </c>
      <c r="C3359" s="109" t="str">
        <f t="shared" si="211"/>
        <v/>
      </c>
      <c r="E3359" s="110" t="e">
        <f t="shared" si="210"/>
        <v>#REF!</v>
      </c>
      <c r="F3359" s="109" t="e">
        <f>IF(E3359&lt;&gt;"",MAX($F$1:$F3358)+1, "" )</f>
        <v>#REF!</v>
      </c>
      <c r="G3359" s="109" t="str">
        <f t="shared" si="212"/>
        <v/>
      </c>
    </row>
    <row r="3360" spans="1:7" ht="15.5" x14ac:dyDescent="0.35">
      <c r="A3360" s="110" t="e">
        <f t="shared" si="209"/>
        <v>#REF!</v>
      </c>
      <c r="B3360" s="109" t="e">
        <f>IF(A3360&lt;&gt;"",MAX($B$1:$B3359)+1, "" )</f>
        <v>#REF!</v>
      </c>
      <c r="C3360" s="109" t="str">
        <f t="shared" si="211"/>
        <v/>
      </c>
      <c r="E3360" s="110" t="e">
        <f t="shared" si="210"/>
        <v>#REF!</v>
      </c>
      <c r="F3360" s="109" t="e">
        <f>IF(E3360&lt;&gt;"",MAX($F$1:$F3359)+1, "" )</f>
        <v>#REF!</v>
      </c>
      <c r="G3360" s="109" t="str">
        <f t="shared" si="212"/>
        <v/>
      </c>
    </row>
    <row r="3361" spans="1:7" ht="15.5" x14ac:dyDescent="0.35">
      <c r="A3361" s="110" t="e">
        <f t="shared" si="209"/>
        <v>#REF!</v>
      </c>
      <c r="B3361" s="109" t="e">
        <f>IF(A3361&lt;&gt;"",MAX($B$1:$B3360)+1, "" )</f>
        <v>#REF!</v>
      </c>
      <c r="C3361" s="109" t="str">
        <f t="shared" si="211"/>
        <v/>
      </c>
      <c r="E3361" s="110" t="e">
        <f t="shared" si="210"/>
        <v>#REF!</v>
      </c>
      <c r="F3361" s="109" t="e">
        <f>IF(E3361&lt;&gt;"",MAX($F$1:$F3360)+1, "" )</f>
        <v>#REF!</v>
      </c>
      <c r="G3361" s="109" t="str">
        <f t="shared" si="212"/>
        <v/>
      </c>
    </row>
    <row r="3362" spans="1:7" ht="15.5" x14ac:dyDescent="0.35">
      <c r="A3362" s="110" t="e">
        <f t="shared" si="209"/>
        <v>#REF!</v>
      </c>
      <c r="B3362" s="109" t="e">
        <f>IF(A3362&lt;&gt;"",MAX($B$1:$B3361)+1, "" )</f>
        <v>#REF!</v>
      </c>
      <c r="C3362" s="109" t="str">
        <f t="shared" si="211"/>
        <v/>
      </c>
      <c r="E3362" s="110" t="e">
        <f t="shared" si="210"/>
        <v>#REF!</v>
      </c>
      <c r="F3362" s="109" t="e">
        <f>IF(E3362&lt;&gt;"",MAX($F$1:$F3361)+1, "" )</f>
        <v>#REF!</v>
      </c>
      <c r="G3362" s="109" t="str">
        <f t="shared" si="212"/>
        <v/>
      </c>
    </row>
    <row r="3363" spans="1:7" ht="15.5" x14ac:dyDescent="0.35">
      <c r="A3363" s="110" t="e">
        <f t="shared" si="209"/>
        <v>#REF!</v>
      </c>
      <c r="B3363" s="109" t="e">
        <f>IF(A3363&lt;&gt;"",MAX($B$1:$B3362)+1, "" )</f>
        <v>#REF!</v>
      </c>
      <c r="C3363" s="109" t="str">
        <f t="shared" si="211"/>
        <v/>
      </c>
      <c r="E3363" s="110" t="e">
        <f t="shared" si="210"/>
        <v>#REF!</v>
      </c>
      <c r="F3363" s="109" t="e">
        <f>IF(E3363&lt;&gt;"",MAX($F$1:$F3362)+1, "" )</f>
        <v>#REF!</v>
      </c>
      <c r="G3363" s="109" t="str">
        <f t="shared" si="212"/>
        <v/>
      </c>
    </row>
    <row r="3364" spans="1:7" ht="15.5" x14ac:dyDescent="0.35">
      <c r="A3364" s="110" t="e">
        <f t="shared" si="209"/>
        <v>#REF!</v>
      </c>
      <c r="B3364" s="109" t="e">
        <f>IF(A3364&lt;&gt;"",MAX($B$1:$B3363)+1, "" )</f>
        <v>#REF!</v>
      </c>
      <c r="C3364" s="109" t="str">
        <f t="shared" si="211"/>
        <v/>
      </c>
      <c r="E3364" s="110" t="e">
        <f t="shared" si="210"/>
        <v>#REF!</v>
      </c>
      <c r="F3364" s="109" t="e">
        <f>IF(E3364&lt;&gt;"",MAX($F$1:$F3363)+1, "" )</f>
        <v>#REF!</v>
      </c>
      <c r="G3364" s="109" t="str">
        <f t="shared" si="212"/>
        <v/>
      </c>
    </row>
    <row r="3365" spans="1:7" ht="15.5" x14ac:dyDescent="0.35">
      <c r="A3365" s="110" t="e">
        <f t="shared" si="209"/>
        <v>#REF!</v>
      </c>
      <c r="B3365" s="109" t="e">
        <f>IF(A3365&lt;&gt;"",MAX($B$1:$B3364)+1, "" )</f>
        <v>#REF!</v>
      </c>
      <c r="C3365" s="109" t="str">
        <f t="shared" si="211"/>
        <v/>
      </c>
      <c r="E3365" s="110" t="e">
        <f t="shared" si="210"/>
        <v>#REF!</v>
      </c>
      <c r="F3365" s="109" t="e">
        <f>IF(E3365&lt;&gt;"",MAX($F$1:$F3364)+1, "" )</f>
        <v>#REF!</v>
      </c>
      <c r="G3365" s="109" t="str">
        <f t="shared" si="212"/>
        <v/>
      </c>
    </row>
    <row r="3366" spans="1:7" ht="15.5" x14ac:dyDescent="0.35">
      <c r="A3366" s="110" t="e">
        <f t="shared" si="209"/>
        <v>#REF!</v>
      </c>
      <c r="B3366" s="109" t="e">
        <f>IF(A3366&lt;&gt;"",MAX($B$1:$B3365)+1, "" )</f>
        <v>#REF!</v>
      </c>
      <c r="C3366" s="109" t="str">
        <f t="shared" si="211"/>
        <v/>
      </c>
      <c r="E3366" s="110" t="e">
        <f t="shared" si="210"/>
        <v>#REF!</v>
      </c>
      <c r="F3366" s="109" t="e">
        <f>IF(E3366&lt;&gt;"",MAX($F$1:$F3365)+1, "" )</f>
        <v>#REF!</v>
      </c>
      <c r="G3366" s="109" t="str">
        <f t="shared" si="212"/>
        <v/>
      </c>
    </row>
    <row r="3367" spans="1:7" ht="15.5" x14ac:dyDescent="0.35">
      <c r="A3367" s="110" t="e">
        <f t="shared" si="209"/>
        <v>#REF!</v>
      </c>
      <c r="B3367" s="109" t="e">
        <f>IF(A3367&lt;&gt;"",MAX($B$1:$B3366)+1, "" )</f>
        <v>#REF!</v>
      </c>
      <c r="C3367" s="109" t="str">
        <f t="shared" si="211"/>
        <v/>
      </c>
      <c r="E3367" s="110" t="e">
        <f t="shared" si="210"/>
        <v>#REF!</v>
      </c>
      <c r="F3367" s="109" t="e">
        <f>IF(E3367&lt;&gt;"",MAX($F$1:$F3366)+1, "" )</f>
        <v>#REF!</v>
      </c>
      <c r="G3367" s="109" t="str">
        <f t="shared" si="212"/>
        <v/>
      </c>
    </row>
    <row r="3368" spans="1:7" ht="15.5" x14ac:dyDescent="0.35">
      <c r="A3368" s="110" t="e">
        <f t="shared" si="209"/>
        <v>#REF!</v>
      </c>
      <c r="B3368" s="109" t="e">
        <f>IF(A3368&lt;&gt;"",MAX($B$1:$B3367)+1, "" )</f>
        <v>#REF!</v>
      </c>
      <c r="C3368" s="109" t="str">
        <f t="shared" si="211"/>
        <v/>
      </c>
      <c r="E3368" s="110" t="e">
        <f t="shared" si="210"/>
        <v>#REF!</v>
      </c>
      <c r="F3368" s="109" t="e">
        <f>IF(E3368&lt;&gt;"",MAX($F$1:$F3367)+1, "" )</f>
        <v>#REF!</v>
      </c>
      <c r="G3368" s="109" t="str">
        <f t="shared" si="212"/>
        <v/>
      </c>
    </row>
    <row r="3369" spans="1:7" ht="15.5" x14ac:dyDescent="0.35">
      <c r="A3369" s="110" t="e">
        <f t="shared" si="209"/>
        <v>#REF!</v>
      </c>
      <c r="B3369" s="109" t="e">
        <f>IF(A3369&lt;&gt;"",MAX($B$1:$B3368)+1, "" )</f>
        <v>#REF!</v>
      </c>
      <c r="C3369" s="109" t="str">
        <f t="shared" si="211"/>
        <v/>
      </c>
      <c r="E3369" s="110" t="e">
        <f t="shared" si="210"/>
        <v>#REF!</v>
      </c>
      <c r="F3369" s="109" t="e">
        <f>IF(E3369&lt;&gt;"",MAX($F$1:$F3368)+1, "" )</f>
        <v>#REF!</v>
      </c>
      <c r="G3369" s="109" t="str">
        <f t="shared" si="212"/>
        <v/>
      </c>
    </row>
    <row r="3370" spans="1:7" ht="15.5" x14ac:dyDescent="0.35">
      <c r="A3370" s="110" t="e">
        <f t="shared" si="209"/>
        <v>#REF!</v>
      </c>
      <c r="B3370" s="109" t="e">
        <f>IF(A3370&lt;&gt;"",MAX($B$1:$B3369)+1, "" )</f>
        <v>#REF!</v>
      </c>
      <c r="C3370" s="109" t="str">
        <f t="shared" si="211"/>
        <v/>
      </c>
      <c r="E3370" s="110" t="e">
        <f t="shared" si="210"/>
        <v>#REF!</v>
      </c>
      <c r="F3370" s="109" t="e">
        <f>IF(E3370&lt;&gt;"",MAX($F$1:$F3369)+1, "" )</f>
        <v>#REF!</v>
      </c>
      <c r="G3370" s="109" t="str">
        <f t="shared" si="212"/>
        <v/>
      </c>
    </row>
    <row r="3371" spans="1:7" ht="15.5" x14ac:dyDescent="0.35">
      <c r="A3371" s="110" t="e">
        <f t="shared" si="209"/>
        <v>#REF!</v>
      </c>
      <c r="B3371" s="109" t="e">
        <f>IF(A3371&lt;&gt;"",MAX($B$1:$B3370)+1, "" )</f>
        <v>#REF!</v>
      </c>
      <c r="C3371" s="109" t="str">
        <f t="shared" si="211"/>
        <v/>
      </c>
      <c r="E3371" s="110" t="e">
        <f t="shared" si="210"/>
        <v>#REF!</v>
      </c>
      <c r="F3371" s="109" t="e">
        <f>IF(E3371&lt;&gt;"",MAX($F$1:$F3370)+1, "" )</f>
        <v>#REF!</v>
      </c>
      <c r="G3371" s="109" t="str">
        <f t="shared" si="212"/>
        <v/>
      </c>
    </row>
    <row r="3372" spans="1:7" ht="15.5" x14ac:dyDescent="0.35">
      <c r="A3372" s="110" t="e">
        <f t="shared" si="209"/>
        <v>#REF!</v>
      </c>
      <c r="B3372" s="109" t="e">
        <f>IF(A3372&lt;&gt;"",MAX($B$1:$B3371)+1, "" )</f>
        <v>#REF!</v>
      </c>
      <c r="C3372" s="109" t="str">
        <f t="shared" si="211"/>
        <v/>
      </c>
      <c r="E3372" s="110" t="e">
        <f t="shared" si="210"/>
        <v>#REF!</v>
      </c>
      <c r="F3372" s="109" t="e">
        <f>IF(E3372&lt;&gt;"",MAX($F$1:$F3371)+1, "" )</f>
        <v>#REF!</v>
      </c>
      <c r="G3372" s="109" t="str">
        <f t="shared" si="212"/>
        <v/>
      </c>
    </row>
    <row r="3373" spans="1:7" ht="15.5" x14ac:dyDescent="0.35">
      <c r="A3373" s="110" t="e">
        <f t="shared" si="209"/>
        <v>#REF!</v>
      </c>
      <c r="B3373" s="109" t="e">
        <f>IF(A3373&lt;&gt;"",MAX($B$1:$B3372)+1, "" )</f>
        <v>#REF!</v>
      </c>
      <c r="C3373" s="109" t="str">
        <f t="shared" si="211"/>
        <v/>
      </c>
      <c r="E3373" s="110" t="e">
        <f t="shared" si="210"/>
        <v>#REF!</v>
      </c>
      <c r="F3373" s="109" t="e">
        <f>IF(E3373&lt;&gt;"",MAX($F$1:$F3372)+1, "" )</f>
        <v>#REF!</v>
      </c>
      <c r="G3373" s="109" t="str">
        <f t="shared" si="212"/>
        <v/>
      </c>
    </row>
    <row r="3374" spans="1:7" ht="15.5" x14ac:dyDescent="0.35">
      <c r="A3374" s="110" t="e">
        <f t="shared" si="209"/>
        <v>#REF!</v>
      </c>
      <c r="B3374" s="109" t="e">
        <f>IF(A3374&lt;&gt;"",MAX($B$1:$B3373)+1, "" )</f>
        <v>#REF!</v>
      </c>
      <c r="C3374" s="109" t="str">
        <f t="shared" si="211"/>
        <v/>
      </c>
      <c r="E3374" s="110" t="e">
        <f t="shared" si="210"/>
        <v>#REF!</v>
      </c>
      <c r="F3374" s="109" t="e">
        <f>IF(E3374&lt;&gt;"",MAX($F$1:$F3373)+1, "" )</f>
        <v>#REF!</v>
      </c>
      <c r="G3374" s="109" t="str">
        <f t="shared" si="212"/>
        <v/>
      </c>
    </row>
    <row r="3375" spans="1:7" ht="15.5" x14ac:dyDescent="0.35">
      <c r="A3375" s="110" t="e">
        <f t="shared" si="209"/>
        <v>#REF!</v>
      </c>
      <c r="B3375" s="109" t="e">
        <f>IF(A3375&lt;&gt;"",MAX($B$1:$B3374)+1, "" )</f>
        <v>#REF!</v>
      </c>
      <c r="C3375" s="109" t="str">
        <f t="shared" si="211"/>
        <v/>
      </c>
      <c r="E3375" s="110" t="e">
        <f t="shared" si="210"/>
        <v>#REF!</v>
      </c>
      <c r="F3375" s="109" t="e">
        <f>IF(E3375&lt;&gt;"",MAX($F$1:$F3374)+1, "" )</f>
        <v>#REF!</v>
      </c>
      <c r="G3375" s="109" t="str">
        <f t="shared" si="212"/>
        <v/>
      </c>
    </row>
    <row r="3376" spans="1:7" ht="15.5" x14ac:dyDescent="0.35">
      <c r="A3376" s="110" t="e">
        <f t="shared" si="209"/>
        <v>#REF!</v>
      </c>
      <c r="B3376" s="109" t="e">
        <f>IF(A3376&lt;&gt;"",MAX($B$1:$B3375)+1, "" )</f>
        <v>#REF!</v>
      </c>
      <c r="C3376" s="109" t="str">
        <f t="shared" si="211"/>
        <v/>
      </c>
      <c r="E3376" s="110" t="e">
        <f t="shared" si="210"/>
        <v>#REF!</v>
      </c>
      <c r="F3376" s="109" t="e">
        <f>IF(E3376&lt;&gt;"",MAX($F$1:$F3375)+1, "" )</f>
        <v>#REF!</v>
      </c>
      <c r="G3376" s="109" t="str">
        <f t="shared" si="212"/>
        <v/>
      </c>
    </row>
    <row r="3377" spans="1:7" ht="15.5" x14ac:dyDescent="0.35">
      <c r="A3377" s="110" t="e">
        <f t="shared" si="209"/>
        <v>#REF!</v>
      </c>
      <c r="B3377" s="109" t="e">
        <f>IF(A3377&lt;&gt;"",MAX($B$1:$B3376)+1, "" )</f>
        <v>#REF!</v>
      </c>
      <c r="C3377" s="109" t="str">
        <f t="shared" si="211"/>
        <v/>
      </c>
      <c r="E3377" s="110" t="e">
        <f t="shared" si="210"/>
        <v>#REF!</v>
      </c>
      <c r="F3377" s="109" t="e">
        <f>IF(E3377&lt;&gt;"",MAX($F$1:$F3376)+1, "" )</f>
        <v>#REF!</v>
      </c>
      <c r="G3377" s="109" t="str">
        <f t="shared" si="212"/>
        <v/>
      </c>
    </row>
    <row r="3378" spans="1:7" ht="15.5" x14ac:dyDescent="0.35">
      <c r="A3378" s="110" t="e">
        <f t="shared" si="209"/>
        <v>#REF!</v>
      </c>
      <c r="B3378" s="109" t="e">
        <f>IF(A3378&lt;&gt;"",MAX($B$1:$B3377)+1, "" )</f>
        <v>#REF!</v>
      </c>
      <c r="C3378" s="109" t="str">
        <f t="shared" si="211"/>
        <v/>
      </c>
      <c r="E3378" s="110" t="e">
        <f t="shared" si="210"/>
        <v>#REF!</v>
      </c>
      <c r="F3378" s="109" t="e">
        <f>IF(E3378&lt;&gt;"",MAX($F$1:$F3377)+1, "" )</f>
        <v>#REF!</v>
      </c>
      <c r="G3378" s="109" t="str">
        <f t="shared" si="212"/>
        <v/>
      </c>
    </row>
    <row r="3379" spans="1:7" ht="15.5" x14ac:dyDescent="0.35">
      <c r="A3379" s="110" t="e">
        <f t="shared" si="209"/>
        <v>#REF!</v>
      </c>
      <c r="B3379" s="109" t="e">
        <f>IF(A3379&lt;&gt;"",MAX($B$1:$B3378)+1, "" )</f>
        <v>#REF!</v>
      </c>
      <c r="C3379" s="109" t="str">
        <f t="shared" si="211"/>
        <v/>
      </c>
      <c r="E3379" s="110" t="e">
        <f t="shared" si="210"/>
        <v>#REF!</v>
      </c>
      <c r="F3379" s="109" t="e">
        <f>IF(E3379&lt;&gt;"",MAX($F$1:$F3378)+1, "" )</f>
        <v>#REF!</v>
      </c>
      <c r="G3379" s="109" t="str">
        <f t="shared" si="212"/>
        <v/>
      </c>
    </row>
    <row r="3380" spans="1:7" ht="15.5" x14ac:dyDescent="0.35">
      <c r="A3380" s="110" t="e">
        <f t="shared" si="209"/>
        <v>#REF!</v>
      </c>
      <c r="B3380" s="109" t="e">
        <f>IF(A3380&lt;&gt;"",MAX($B$1:$B3379)+1, "" )</f>
        <v>#REF!</v>
      </c>
      <c r="C3380" s="109" t="str">
        <f t="shared" si="211"/>
        <v/>
      </c>
      <c r="E3380" s="110" t="e">
        <f t="shared" si="210"/>
        <v>#REF!</v>
      </c>
      <c r="F3380" s="109" t="e">
        <f>IF(E3380&lt;&gt;"",MAX($F$1:$F3379)+1, "" )</f>
        <v>#REF!</v>
      </c>
      <c r="G3380" s="109" t="str">
        <f t="shared" si="212"/>
        <v/>
      </c>
    </row>
    <row r="3381" spans="1:7" ht="15.5" x14ac:dyDescent="0.35">
      <c r="A3381" s="110" t="e">
        <f t="shared" si="209"/>
        <v>#REF!</v>
      </c>
      <c r="B3381" s="109" t="e">
        <f>IF(A3381&lt;&gt;"",MAX($B$1:$B3380)+1, "" )</f>
        <v>#REF!</v>
      </c>
      <c r="C3381" s="109" t="str">
        <f t="shared" si="211"/>
        <v/>
      </c>
      <c r="E3381" s="110" t="e">
        <f t="shared" si="210"/>
        <v>#REF!</v>
      </c>
      <c r="F3381" s="109" t="e">
        <f>IF(E3381&lt;&gt;"",MAX($F$1:$F3380)+1, "" )</f>
        <v>#REF!</v>
      </c>
      <c r="G3381" s="109" t="str">
        <f t="shared" si="212"/>
        <v/>
      </c>
    </row>
    <row r="3382" spans="1:7" ht="15.5" x14ac:dyDescent="0.35">
      <c r="A3382" s="110" t="e">
        <f t="shared" si="209"/>
        <v>#REF!</v>
      </c>
      <c r="B3382" s="109" t="e">
        <f>IF(A3382&lt;&gt;"",MAX($B$1:$B3381)+1, "" )</f>
        <v>#REF!</v>
      </c>
      <c r="C3382" s="109" t="str">
        <f t="shared" si="211"/>
        <v/>
      </c>
      <c r="E3382" s="110" t="e">
        <f t="shared" si="210"/>
        <v>#REF!</v>
      </c>
      <c r="F3382" s="109" t="e">
        <f>IF(E3382&lt;&gt;"",MAX($F$1:$F3381)+1, "" )</f>
        <v>#REF!</v>
      </c>
      <c r="G3382" s="109" t="str">
        <f t="shared" si="212"/>
        <v/>
      </c>
    </row>
    <row r="3383" spans="1:7" ht="15.5" x14ac:dyDescent="0.35">
      <c r="A3383" s="110" t="e">
        <f t="shared" si="209"/>
        <v>#REF!</v>
      </c>
      <c r="B3383" s="109" t="e">
        <f>IF(A3383&lt;&gt;"",MAX($B$1:$B3382)+1, "" )</f>
        <v>#REF!</v>
      </c>
      <c r="C3383" s="109" t="str">
        <f t="shared" si="211"/>
        <v/>
      </c>
      <c r="E3383" s="110" t="e">
        <f t="shared" si="210"/>
        <v>#REF!</v>
      </c>
      <c r="F3383" s="109" t="e">
        <f>IF(E3383&lt;&gt;"",MAX($F$1:$F3382)+1, "" )</f>
        <v>#REF!</v>
      </c>
      <c r="G3383" s="109" t="str">
        <f t="shared" si="212"/>
        <v/>
      </c>
    </row>
    <row r="3384" spans="1:7" ht="15.5" x14ac:dyDescent="0.35">
      <c r="A3384" s="110" t="e">
        <f t="shared" si="209"/>
        <v>#REF!</v>
      </c>
      <c r="B3384" s="109" t="e">
        <f>IF(A3384&lt;&gt;"",MAX($B$1:$B3383)+1, "" )</f>
        <v>#REF!</v>
      </c>
      <c r="C3384" s="109" t="str">
        <f t="shared" si="211"/>
        <v/>
      </c>
      <c r="E3384" s="110" t="e">
        <f t="shared" si="210"/>
        <v>#REF!</v>
      </c>
      <c r="F3384" s="109" t="e">
        <f>IF(E3384&lt;&gt;"",MAX($F$1:$F3383)+1, "" )</f>
        <v>#REF!</v>
      </c>
      <c r="G3384" s="109" t="str">
        <f t="shared" si="212"/>
        <v/>
      </c>
    </row>
    <row r="3385" spans="1:7" ht="15.5" x14ac:dyDescent="0.35">
      <c r="A3385" s="110" t="e">
        <f t="shared" si="209"/>
        <v>#REF!</v>
      </c>
      <c r="B3385" s="109" t="e">
        <f>IF(A3385&lt;&gt;"",MAX($B$1:$B3384)+1, "" )</f>
        <v>#REF!</v>
      </c>
      <c r="C3385" s="109" t="str">
        <f t="shared" si="211"/>
        <v/>
      </c>
      <c r="E3385" s="110" t="e">
        <f t="shared" si="210"/>
        <v>#REF!</v>
      </c>
      <c r="F3385" s="109" t="e">
        <f>IF(E3385&lt;&gt;"",MAX($F$1:$F3384)+1, "" )</f>
        <v>#REF!</v>
      </c>
      <c r="G3385" s="109" t="str">
        <f t="shared" si="212"/>
        <v/>
      </c>
    </row>
    <row r="3386" spans="1:7" ht="15.5" x14ac:dyDescent="0.35">
      <c r="A3386" s="110" t="e">
        <f t="shared" si="209"/>
        <v>#REF!</v>
      </c>
      <c r="B3386" s="109" t="e">
        <f>IF(A3386&lt;&gt;"",MAX($B$1:$B3385)+1, "" )</f>
        <v>#REF!</v>
      </c>
      <c r="C3386" s="109" t="str">
        <f t="shared" si="211"/>
        <v/>
      </c>
      <c r="E3386" s="110" t="e">
        <f t="shared" si="210"/>
        <v>#REF!</v>
      </c>
      <c r="F3386" s="109" t="e">
        <f>IF(E3386&lt;&gt;"",MAX($F$1:$F3385)+1, "" )</f>
        <v>#REF!</v>
      </c>
      <c r="G3386" s="109" t="str">
        <f t="shared" si="212"/>
        <v/>
      </c>
    </row>
    <row r="3387" spans="1:7" ht="15.5" x14ac:dyDescent="0.35">
      <c r="A3387" s="110" t="e">
        <f t="shared" si="209"/>
        <v>#REF!</v>
      </c>
      <c r="B3387" s="109" t="e">
        <f>IF(A3387&lt;&gt;"",MAX($B$1:$B3386)+1, "" )</f>
        <v>#REF!</v>
      </c>
      <c r="C3387" s="109" t="str">
        <f t="shared" si="211"/>
        <v/>
      </c>
      <c r="E3387" s="110" t="e">
        <f t="shared" si="210"/>
        <v>#REF!</v>
      </c>
      <c r="F3387" s="109" t="e">
        <f>IF(E3387&lt;&gt;"",MAX($F$1:$F3386)+1, "" )</f>
        <v>#REF!</v>
      </c>
      <c r="G3387" s="109" t="str">
        <f t="shared" si="212"/>
        <v/>
      </c>
    </row>
    <row r="3388" spans="1:7" ht="15.5" x14ac:dyDescent="0.35">
      <c r="A3388" s="110" t="e">
        <f t="shared" si="209"/>
        <v>#REF!</v>
      </c>
      <c r="B3388" s="109" t="e">
        <f>IF(A3388&lt;&gt;"",MAX($B$1:$B3387)+1, "" )</f>
        <v>#REF!</v>
      </c>
      <c r="C3388" s="109" t="str">
        <f t="shared" si="211"/>
        <v/>
      </c>
      <c r="E3388" s="110" t="e">
        <f t="shared" si="210"/>
        <v>#REF!</v>
      </c>
      <c r="F3388" s="109" t="e">
        <f>IF(E3388&lt;&gt;"",MAX($F$1:$F3387)+1, "" )</f>
        <v>#REF!</v>
      </c>
      <c r="G3388" s="109" t="str">
        <f t="shared" si="212"/>
        <v/>
      </c>
    </row>
    <row r="3389" spans="1:7" ht="15.5" x14ac:dyDescent="0.35">
      <c r="A3389" s="110" t="e">
        <f t="shared" si="209"/>
        <v>#REF!</v>
      </c>
      <c r="B3389" s="109" t="e">
        <f>IF(A3389&lt;&gt;"",MAX($B$1:$B3388)+1, "" )</f>
        <v>#REF!</v>
      </c>
      <c r="C3389" s="109" t="str">
        <f t="shared" si="211"/>
        <v/>
      </c>
      <c r="E3389" s="110" t="e">
        <f t="shared" si="210"/>
        <v>#REF!</v>
      </c>
      <c r="F3389" s="109" t="e">
        <f>IF(E3389&lt;&gt;"",MAX($F$1:$F3388)+1, "" )</f>
        <v>#REF!</v>
      </c>
      <c r="G3389" s="109" t="str">
        <f t="shared" si="212"/>
        <v/>
      </c>
    </row>
    <row r="3390" spans="1:7" ht="15.5" x14ac:dyDescent="0.35">
      <c r="A3390" s="110" t="e">
        <f t="shared" si="209"/>
        <v>#REF!</v>
      </c>
      <c r="B3390" s="109" t="e">
        <f>IF(A3390&lt;&gt;"",MAX($B$1:$B3389)+1, "" )</f>
        <v>#REF!</v>
      </c>
      <c r="C3390" s="109" t="str">
        <f t="shared" si="211"/>
        <v/>
      </c>
      <c r="E3390" s="110" t="e">
        <f t="shared" si="210"/>
        <v>#REF!</v>
      </c>
      <c r="F3390" s="109" t="e">
        <f>IF(E3390&lt;&gt;"",MAX($F$1:$F3389)+1, "" )</f>
        <v>#REF!</v>
      </c>
      <c r="G3390" s="109" t="str">
        <f t="shared" si="212"/>
        <v/>
      </c>
    </row>
    <row r="3391" spans="1:7" ht="15.5" x14ac:dyDescent="0.35">
      <c r="A3391" s="110" t="e">
        <f t="shared" si="209"/>
        <v>#REF!</v>
      </c>
      <c r="B3391" s="109" t="e">
        <f>IF(A3391&lt;&gt;"",MAX($B$1:$B3390)+1, "" )</f>
        <v>#REF!</v>
      </c>
      <c r="C3391" s="109" t="str">
        <f t="shared" si="211"/>
        <v/>
      </c>
      <c r="E3391" s="110" t="e">
        <f t="shared" si="210"/>
        <v>#REF!</v>
      </c>
      <c r="F3391" s="109" t="e">
        <f>IF(E3391&lt;&gt;"",MAX($F$1:$F3390)+1, "" )</f>
        <v>#REF!</v>
      </c>
      <c r="G3391" s="109" t="str">
        <f t="shared" si="212"/>
        <v/>
      </c>
    </row>
    <row r="3392" spans="1:7" ht="15.5" x14ac:dyDescent="0.35">
      <c r="A3392" s="110" t="e">
        <f t="shared" si="209"/>
        <v>#REF!</v>
      </c>
      <c r="B3392" s="109" t="e">
        <f>IF(A3392&lt;&gt;"",MAX($B$1:$B3391)+1, "" )</f>
        <v>#REF!</v>
      </c>
      <c r="C3392" s="109" t="str">
        <f t="shared" si="211"/>
        <v/>
      </c>
      <c r="E3392" s="110" t="e">
        <f t="shared" si="210"/>
        <v>#REF!</v>
      </c>
      <c r="F3392" s="109" t="e">
        <f>IF(E3392&lt;&gt;"",MAX($F$1:$F3391)+1, "" )</f>
        <v>#REF!</v>
      </c>
      <c r="G3392" s="109" t="str">
        <f t="shared" si="212"/>
        <v/>
      </c>
    </row>
    <row r="3393" spans="1:7" ht="15.5" x14ac:dyDescent="0.35">
      <c r="A3393" s="110" t="e">
        <f t="shared" si="209"/>
        <v>#REF!</v>
      </c>
      <c r="B3393" s="109" t="e">
        <f>IF(A3393&lt;&gt;"",MAX($B$1:$B3392)+1, "" )</f>
        <v>#REF!</v>
      </c>
      <c r="C3393" s="109" t="str">
        <f t="shared" si="211"/>
        <v/>
      </c>
      <c r="E3393" s="110" t="e">
        <f t="shared" si="210"/>
        <v>#REF!</v>
      </c>
      <c r="F3393" s="109" t="e">
        <f>IF(E3393&lt;&gt;"",MAX($F$1:$F3392)+1, "" )</f>
        <v>#REF!</v>
      </c>
      <c r="G3393" s="109" t="str">
        <f t="shared" si="212"/>
        <v/>
      </c>
    </row>
    <row r="3394" spans="1:7" ht="15.5" x14ac:dyDescent="0.35">
      <c r="A3394" s="110" t="e">
        <f t="shared" si="209"/>
        <v>#REF!</v>
      </c>
      <c r="B3394" s="109" t="e">
        <f>IF(A3394&lt;&gt;"",MAX($B$1:$B3393)+1, "" )</f>
        <v>#REF!</v>
      </c>
      <c r="C3394" s="109" t="str">
        <f t="shared" si="211"/>
        <v/>
      </c>
      <c r="E3394" s="110" t="e">
        <f t="shared" si="210"/>
        <v>#REF!</v>
      </c>
      <c r="F3394" s="109" t="e">
        <f>IF(E3394&lt;&gt;"",MAX($F$1:$F3393)+1, "" )</f>
        <v>#REF!</v>
      </c>
      <c r="G3394" s="109" t="str">
        <f t="shared" si="212"/>
        <v/>
      </c>
    </row>
    <row r="3395" spans="1:7" ht="15.5" x14ac:dyDescent="0.35">
      <c r="A3395" s="110" t="e">
        <f t="shared" si="209"/>
        <v>#REF!</v>
      </c>
      <c r="B3395" s="109" t="e">
        <f>IF(A3395&lt;&gt;"",MAX($B$1:$B3394)+1, "" )</f>
        <v>#REF!</v>
      </c>
      <c r="C3395" s="109" t="str">
        <f t="shared" si="211"/>
        <v/>
      </c>
      <c r="E3395" s="110" t="e">
        <f t="shared" si="210"/>
        <v>#REF!</v>
      </c>
      <c r="F3395" s="109" t="e">
        <f>IF(E3395&lt;&gt;"",MAX($F$1:$F3394)+1, "" )</f>
        <v>#REF!</v>
      </c>
      <c r="G3395" s="109" t="str">
        <f t="shared" si="212"/>
        <v/>
      </c>
    </row>
    <row r="3396" spans="1:7" ht="15.5" x14ac:dyDescent="0.35">
      <c r="A3396" s="110" t="e">
        <f t="shared" si="209"/>
        <v>#REF!</v>
      </c>
      <c r="B3396" s="109" t="e">
        <f>IF(A3396&lt;&gt;"",MAX($B$1:$B3395)+1, "" )</f>
        <v>#REF!</v>
      </c>
      <c r="C3396" s="109" t="str">
        <f t="shared" si="211"/>
        <v/>
      </c>
      <c r="E3396" s="110" t="e">
        <f t="shared" si="210"/>
        <v>#REF!</v>
      </c>
      <c r="F3396" s="109" t="e">
        <f>IF(E3396&lt;&gt;"",MAX($F$1:$F3395)+1, "" )</f>
        <v>#REF!</v>
      </c>
      <c r="G3396" s="109" t="str">
        <f t="shared" si="212"/>
        <v/>
      </c>
    </row>
    <row r="3397" spans="1:7" ht="15.5" x14ac:dyDescent="0.35">
      <c r="A3397" s="110" t="e">
        <f t="shared" ref="A3397:A3460" si="213">_xlfn.SINGLE(INDEX(CreationCptData,1+INT((ROW(A3393)-1)/COLUMNS(CreationCptData)),MOD(ROW(A3393)-1+COLUMNS(CreationCptData),COLUMNS(CreationCptData))+1))</f>
        <v>#REF!</v>
      </c>
      <c r="B3397" s="109" t="e">
        <f>IF(A3397&lt;&gt;"",MAX($B$1:$B3396)+1, "" )</f>
        <v>#REF!</v>
      </c>
      <c r="C3397" s="109" t="str">
        <f t="shared" si="211"/>
        <v/>
      </c>
      <c r="E3397" s="110" t="e">
        <f t="shared" ref="E3397:E3460" si="214">INDEX(PAWSCptData,1+INT((ROW(E3393)-1)/COLUMNS(PAWSCptData)),MOD(ROW(E3393)-1+COLUMNS(PAWSCptData),COLUMNS(PAWSCptData))+1)</f>
        <v>#REF!</v>
      </c>
      <c r="F3397" s="109" t="e">
        <f>IF(E3397&lt;&gt;"",MAX($F$1:$F3396)+1, "" )</f>
        <v>#REF!</v>
      </c>
      <c r="G3397" s="109" t="str">
        <f t="shared" si="212"/>
        <v/>
      </c>
    </row>
    <row r="3398" spans="1:7" ht="15.5" x14ac:dyDescent="0.35">
      <c r="A3398" s="110" t="e">
        <f t="shared" si="213"/>
        <v>#REF!</v>
      </c>
      <c r="B3398" s="109" t="e">
        <f>IF(A3398&lt;&gt;"",MAX($B$1:$B3397)+1, "" )</f>
        <v>#REF!</v>
      </c>
      <c r="C3398" s="109" t="str">
        <f t="shared" ref="C3398:C3461" si="215">IF(ISERROR(MATCH(ROW()-ROW($C$4),$B$5:$B$10989,0)),"",INDEX($A$5:$A$10989,MATCH(ROW()-ROW($C$4),$B$5:$B$10989,0)))</f>
        <v/>
      </c>
      <c r="E3398" s="110" t="e">
        <f t="shared" si="214"/>
        <v>#REF!</v>
      </c>
      <c r="F3398" s="109" t="e">
        <f>IF(E3398&lt;&gt;"",MAX($F$1:$F3397)+1, "" )</f>
        <v>#REF!</v>
      </c>
      <c r="G3398" s="109" t="str">
        <f t="shared" ref="G3398:G3461" si="216">IF(ISERROR(MATCH(ROW()-ROW($G$4),$F$5:$F$10989,0)),"",INDEX($E$5:$E$10989,MATCH(ROW()-ROW($G$4),$F$5:$F$10989,0)))</f>
        <v/>
      </c>
    </row>
    <row r="3399" spans="1:7" ht="15.5" x14ac:dyDescent="0.35">
      <c r="A3399" s="110" t="e">
        <f t="shared" si="213"/>
        <v>#REF!</v>
      </c>
      <c r="B3399" s="109" t="e">
        <f>IF(A3399&lt;&gt;"",MAX($B$1:$B3398)+1, "" )</f>
        <v>#REF!</v>
      </c>
      <c r="C3399" s="109" t="str">
        <f t="shared" si="215"/>
        <v/>
      </c>
      <c r="E3399" s="110" t="e">
        <f t="shared" si="214"/>
        <v>#REF!</v>
      </c>
      <c r="F3399" s="109" t="e">
        <f>IF(E3399&lt;&gt;"",MAX($F$1:$F3398)+1, "" )</f>
        <v>#REF!</v>
      </c>
      <c r="G3399" s="109" t="str">
        <f t="shared" si="216"/>
        <v/>
      </c>
    </row>
    <row r="3400" spans="1:7" ht="15.5" x14ac:dyDescent="0.35">
      <c r="A3400" s="110" t="e">
        <f t="shared" si="213"/>
        <v>#REF!</v>
      </c>
      <c r="B3400" s="109" t="e">
        <f>IF(A3400&lt;&gt;"",MAX($B$1:$B3399)+1, "" )</f>
        <v>#REF!</v>
      </c>
      <c r="C3400" s="109" t="str">
        <f t="shared" si="215"/>
        <v/>
      </c>
      <c r="E3400" s="110" t="e">
        <f t="shared" si="214"/>
        <v>#REF!</v>
      </c>
      <c r="F3400" s="109" t="e">
        <f>IF(E3400&lt;&gt;"",MAX($F$1:$F3399)+1, "" )</f>
        <v>#REF!</v>
      </c>
      <c r="G3400" s="109" t="str">
        <f t="shared" si="216"/>
        <v/>
      </c>
    </row>
    <row r="3401" spans="1:7" ht="15.5" x14ac:dyDescent="0.35">
      <c r="A3401" s="110" t="e">
        <f t="shared" si="213"/>
        <v>#REF!</v>
      </c>
      <c r="B3401" s="109" t="e">
        <f>IF(A3401&lt;&gt;"",MAX($B$1:$B3400)+1, "" )</f>
        <v>#REF!</v>
      </c>
      <c r="C3401" s="109" t="str">
        <f t="shared" si="215"/>
        <v/>
      </c>
      <c r="E3401" s="110" t="e">
        <f t="shared" si="214"/>
        <v>#REF!</v>
      </c>
      <c r="F3401" s="109" t="e">
        <f>IF(E3401&lt;&gt;"",MAX($F$1:$F3400)+1, "" )</f>
        <v>#REF!</v>
      </c>
      <c r="G3401" s="109" t="str">
        <f t="shared" si="216"/>
        <v/>
      </c>
    </row>
    <row r="3402" spans="1:7" ht="15.5" x14ac:dyDescent="0.35">
      <c r="A3402" s="110" t="e">
        <f t="shared" si="213"/>
        <v>#REF!</v>
      </c>
      <c r="B3402" s="109" t="e">
        <f>IF(A3402&lt;&gt;"",MAX($B$1:$B3401)+1, "" )</f>
        <v>#REF!</v>
      </c>
      <c r="C3402" s="109" t="str">
        <f t="shared" si="215"/>
        <v/>
      </c>
      <c r="E3402" s="110" t="e">
        <f t="shared" si="214"/>
        <v>#REF!</v>
      </c>
      <c r="F3402" s="109" t="e">
        <f>IF(E3402&lt;&gt;"",MAX($F$1:$F3401)+1, "" )</f>
        <v>#REF!</v>
      </c>
      <c r="G3402" s="109" t="str">
        <f t="shared" si="216"/>
        <v/>
      </c>
    </row>
    <row r="3403" spans="1:7" ht="15.5" x14ac:dyDescent="0.35">
      <c r="A3403" s="110" t="e">
        <f t="shared" si="213"/>
        <v>#REF!</v>
      </c>
      <c r="B3403" s="109" t="e">
        <f>IF(A3403&lt;&gt;"",MAX($B$1:$B3402)+1, "" )</f>
        <v>#REF!</v>
      </c>
      <c r="C3403" s="109" t="str">
        <f t="shared" si="215"/>
        <v/>
      </c>
      <c r="E3403" s="110" t="e">
        <f t="shared" si="214"/>
        <v>#REF!</v>
      </c>
      <c r="F3403" s="109" t="e">
        <f>IF(E3403&lt;&gt;"",MAX($F$1:$F3402)+1, "" )</f>
        <v>#REF!</v>
      </c>
      <c r="G3403" s="109" t="str">
        <f t="shared" si="216"/>
        <v/>
      </c>
    </row>
    <row r="3404" spans="1:7" ht="15.5" x14ac:dyDescent="0.35">
      <c r="A3404" s="110" t="e">
        <f t="shared" si="213"/>
        <v>#REF!</v>
      </c>
      <c r="B3404" s="109" t="e">
        <f>IF(A3404&lt;&gt;"",MAX($B$1:$B3403)+1, "" )</f>
        <v>#REF!</v>
      </c>
      <c r="C3404" s="109" t="str">
        <f t="shared" si="215"/>
        <v/>
      </c>
      <c r="E3404" s="110" t="e">
        <f t="shared" si="214"/>
        <v>#REF!</v>
      </c>
      <c r="F3404" s="109" t="e">
        <f>IF(E3404&lt;&gt;"",MAX($F$1:$F3403)+1, "" )</f>
        <v>#REF!</v>
      </c>
      <c r="G3404" s="109" t="str">
        <f t="shared" si="216"/>
        <v/>
      </c>
    </row>
    <row r="3405" spans="1:7" ht="15.5" x14ac:dyDescent="0.35">
      <c r="A3405" s="110" t="e">
        <f t="shared" si="213"/>
        <v>#REF!</v>
      </c>
      <c r="B3405" s="109" t="e">
        <f>IF(A3405&lt;&gt;"",MAX($B$1:$B3404)+1, "" )</f>
        <v>#REF!</v>
      </c>
      <c r="C3405" s="109" t="str">
        <f t="shared" si="215"/>
        <v/>
      </c>
      <c r="E3405" s="110" t="e">
        <f t="shared" si="214"/>
        <v>#REF!</v>
      </c>
      <c r="F3405" s="109" t="e">
        <f>IF(E3405&lt;&gt;"",MAX($F$1:$F3404)+1, "" )</f>
        <v>#REF!</v>
      </c>
      <c r="G3405" s="109" t="str">
        <f t="shared" si="216"/>
        <v/>
      </c>
    </row>
    <row r="3406" spans="1:7" ht="15.5" x14ac:dyDescent="0.35">
      <c r="A3406" s="110" t="e">
        <f t="shared" si="213"/>
        <v>#REF!</v>
      </c>
      <c r="B3406" s="109" t="e">
        <f>IF(A3406&lt;&gt;"",MAX($B$1:$B3405)+1, "" )</f>
        <v>#REF!</v>
      </c>
      <c r="C3406" s="109" t="str">
        <f t="shared" si="215"/>
        <v/>
      </c>
      <c r="E3406" s="110" t="e">
        <f t="shared" si="214"/>
        <v>#REF!</v>
      </c>
      <c r="F3406" s="109" t="e">
        <f>IF(E3406&lt;&gt;"",MAX($F$1:$F3405)+1, "" )</f>
        <v>#REF!</v>
      </c>
      <c r="G3406" s="109" t="str">
        <f t="shared" si="216"/>
        <v/>
      </c>
    </row>
    <row r="3407" spans="1:7" ht="15.5" x14ac:dyDescent="0.35">
      <c r="A3407" s="110" t="e">
        <f t="shared" si="213"/>
        <v>#REF!</v>
      </c>
      <c r="B3407" s="109" t="e">
        <f>IF(A3407&lt;&gt;"",MAX($B$1:$B3406)+1, "" )</f>
        <v>#REF!</v>
      </c>
      <c r="C3407" s="109" t="str">
        <f t="shared" si="215"/>
        <v/>
      </c>
      <c r="E3407" s="110" t="e">
        <f t="shared" si="214"/>
        <v>#REF!</v>
      </c>
      <c r="F3407" s="109" t="e">
        <f>IF(E3407&lt;&gt;"",MAX($F$1:$F3406)+1, "" )</f>
        <v>#REF!</v>
      </c>
      <c r="G3407" s="109" t="str">
        <f t="shared" si="216"/>
        <v/>
      </c>
    </row>
    <row r="3408" spans="1:7" ht="15.5" x14ac:dyDescent="0.35">
      <c r="A3408" s="110" t="e">
        <f t="shared" si="213"/>
        <v>#REF!</v>
      </c>
      <c r="B3408" s="109" t="e">
        <f>IF(A3408&lt;&gt;"",MAX($B$1:$B3407)+1, "" )</f>
        <v>#REF!</v>
      </c>
      <c r="C3408" s="109" t="str">
        <f t="shared" si="215"/>
        <v/>
      </c>
      <c r="E3408" s="110" t="e">
        <f t="shared" si="214"/>
        <v>#REF!</v>
      </c>
      <c r="F3408" s="109" t="e">
        <f>IF(E3408&lt;&gt;"",MAX($F$1:$F3407)+1, "" )</f>
        <v>#REF!</v>
      </c>
      <c r="G3408" s="109" t="str">
        <f t="shared" si="216"/>
        <v/>
      </c>
    </row>
    <row r="3409" spans="1:7" ht="15.5" x14ac:dyDescent="0.35">
      <c r="A3409" s="110" t="e">
        <f t="shared" si="213"/>
        <v>#REF!</v>
      </c>
      <c r="B3409" s="109" t="e">
        <f>IF(A3409&lt;&gt;"",MAX($B$1:$B3408)+1, "" )</f>
        <v>#REF!</v>
      </c>
      <c r="C3409" s="109" t="str">
        <f t="shared" si="215"/>
        <v/>
      </c>
      <c r="E3409" s="110" t="e">
        <f t="shared" si="214"/>
        <v>#REF!</v>
      </c>
      <c r="F3409" s="109" t="e">
        <f>IF(E3409&lt;&gt;"",MAX($F$1:$F3408)+1, "" )</f>
        <v>#REF!</v>
      </c>
      <c r="G3409" s="109" t="str">
        <f t="shared" si="216"/>
        <v/>
      </c>
    </row>
    <row r="3410" spans="1:7" ht="15.5" x14ac:dyDescent="0.35">
      <c r="A3410" s="110" t="e">
        <f t="shared" si="213"/>
        <v>#REF!</v>
      </c>
      <c r="B3410" s="109" t="e">
        <f>IF(A3410&lt;&gt;"",MAX($B$1:$B3409)+1, "" )</f>
        <v>#REF!</v>
      </c>
      <c r="C3410" s="109" t="str">
        <f t="shared" si="215"/>
        <v/>
      </c>
      <c r="E3410" s="110" t="e">
        <f t="shared" si="214"/>
        <v>#REF!</v>
      </c>
      <c r="F3410" s="109" t="e">
        <f>IF(E3410&lt;&gt;"",MAX($F$1:$F3409)+1, "" )</f>
        <v>#REF!</v>
      </c>
      <c r="G3410" s="109" t="str">
        <f t="shared" si="216"/>
        <v/>
      </c>
    </row>
    <row r="3411" spans="1:7" ht="15.5" x14ac:dyDescent="0.35">
      <c r="A3411" s="110" t="e">
        <f t="shared" si="213"/>
        <v>#REF!</v>
      </c>
      <c r="B3411" s="109" t="e">
        <f>IF(A3411&lt;&gt;"",MAX($B$1:$B3410)+1, "" )</f>
        <v>#REF!</v>
      </c>
      <c r="C3411" s="109" t="str">
        <f t="shared" si="215"/>
        <v/>
      </c>
      <c r="E3411" s="110" t="e">
        <f t="shared" si="214"/>
        <v>#REF!</v>
      </c>
      <c r="F3411" s="109" t="e">
        <f>IF(E3411&lt;&gt;"",MAX($F$1:$F3410)+1, "" )</f>
        <v>#REF!</v>
      </c>
      <c r="G3411" s="109" t="str">
        <f t="shared" si="216"/>
        <v/>
      </c>
    </row>
    <row r="3412" spans="1:7" ht="15.5" x14ac:dyDescent="0.35">
      <c r="A3412" s="110" t="e">
        <f t="shared" si="213"/>
        <v>#REF!</v>
      </c>
      <c r="B3412" s="109" t="e">
        <f>IF(A3412&lt;&gt;"",MAX($B$1:$B3411)+1, "" )</f>
        <v>#REF!</v>
      </c>
      <c r="C3412" s="109" t="str">
        <f t="shared" si="215"/>
        <v/>
      </c>
      <c r="E3412" s="110" t="e">
        <f t="shared" si="214"/>
        <v>#REF!</v>
      </c>
      <c r="F3412" s="109" t="e">
        <f>IF(E3412&lt;&gt;"",MAX($F$1:$F3411)+1, "" )</f>
        <v>#REF!</v>
      </c>
      <c r="G3412" s="109" t="str">
        <f t="shared" si="216"/>
        <v/>
      </c>
    </row>
    <row r="3413" spans="1:7" ht="15.5" x14ac:dyDescent="0.35">
      <c r="A3413" s="110" t="e">
        <f t="shared" si="213"/>
        <v>#REF!</v>
      </c>
      <c r="B3413" s="109" t="e">
        <f>IF(A3413&lt;&gt;"",MAX($B$1:$B3412)+1, "" )</f>
        <v>#REF!</v>
      </c>
      <c r="C3413" s="109" t="str">
        <f t="shared" si="215"/>
        <v/>
      </c>
      <c r="E3413" s="110" t="e">
        <f t="shared" si="214"/>
        <v>#REF!</v>
      </c>
      <c r="F3413" s="109" t="e">
        <f>IF(E3413&lt;&gt;"",MAX($F$1:$F3412)+1, "" )</f>
        <v>#REF!</v>
      </c>
      <c r="G3413" s="109" t="str">
        <f t="shared" si="216"/>
        <v/>
      </c>
    </row>
    <row r="3414" spans="1:7" ht="15.5" x14ac:dyDescent="0.35">
      <c r="A3414" s="110" t="e">
        <f t="shared" si="213"/>
        <v>#REF!</v>
      </c>
      <c r="B3414" s="109" t="e">
        <f>IF(A3414&lt;&gt;"",MAX($B$1:$B3413)+1, "" )</f>
        <v>#REF!</v>
      </c>
      <c r="C3414" s="109" t="str">
        <f t="shared" si="215"/>
        <v/>
      </c>
      <c r="E3414" s="110" t="e">
        <f t="shared" si="214"/>
        <v>#REF!</v>
      </c>
      <c r="F3414" s="109" t="e">
        <f>IF(E3414&lt;&gt;"",MAX($F$1:$F3413)+1, "" )</f>
        <v>#REF!</v>
      </c>
      <c r="G3414" s="109" t="str">
        <f t="shared" si="216"/>
        <v/>
      </c>
    </row>
    <row r="3415" spans="1:7" ht="15.5" x14ac:dyDescent="0.35">
      <c r="A3415" s="110" t="e">
        <f t="shared" si="213"/>
        <v>#REF!</v>
      </c>
      <c r="B3415" s="109" t="e">
        <f>IF(A3415&lt;&gt;"",MAX($B$1:$B3414)+1, "" )</f>
        <v>#REF!</v>
      </c>
      <c r="C3415" s="109" t="str">
        <f t="shared" si="215"/>
        <v/>
      </c>
      <c r="E3415" s="110" t="e">
        <f t="shared" si="214"/>
        <v>#REF!</v>
      </c>
      <c r="F3415" s="109" t="e">
        <f>IF(E3415&lt;&gt;"",MAX($F$1:$F3414)+1, "" )</f>
        <v>#REF!</v>
      </c>
      <c r="G3415" s="109" t="str">
        <f t="shared" si="216"/>
        <v/>
      </c>
    </row>
    <row r="3416" spans="1:7" ht="15.5" x14ac:dyDescent="0.35">
      <c r="A3416" s="110" t="e">
        <f t="shared" si="213"/>
        <v>#REF!</v>
      </c>
      <c r="B3416" s="109" t="e">
        <f>IF(A3416&lt;&gt;"",MAX($B$1:$B3415)+1, "" )</f>
        <v>#REF!</v>
      </c>
      <c r="C3416" s="109" t="str">
        <f t="shared" si="215"/>
        <v/>
      </c>
      <c r="E3416" s="110" t="e">
        <f t="shared" si="214"/>
        <v>#REF!</v>
      </c>
      <c r="F3416" s="109" t="e">
        <f>IF(E3416&lt;&gt;"",MAX($F$1:$F3415)+1, "" )</f>
        <v>#REF!</v>
      </c>
      <c r="G3416" s="109" t="str">
        <f t="shared" si="216"/>
        <v/>
      </c>
    </row>
    <row r="3417" spans="1:7" ht="15.5" x14ac:dyDescent="0.35">
      <c r="A3417" s="110" t="e">
        <f t="shared" si="213"/>
        <v>#REF!</v>
      </c>
      <c r="B3417" s="109" t="e">
        <f>IF(A3417&lt;&gt;"",MAX($B$1:$B3416)+1, "" )</f>
        <v>#REF!</v>
      </c>
      <c r="C3417" s="109" t="str">
        <f t="shared" si="215"/>
        <v/>
      </c>
      <c r="E3417" s="110" t="e">
        <f t="shared" si="214"/>
        <v>#REF!</v>
      </c>
      <c r="F3417" s="109" t="e">
        <f>IF(E3417&lt;&gt;"",MAX($F$1:$F3416)+1, "" )</f>
        <v>#REF!</v>
      </c>
      <c r="G3417" s="109" t="str">
        <f t="shared" si="216"/>
        <v/>
      </c>
    </row>
    <row r="3418" spans="1:7" ht="15.5" x14ac:dyDescent="0.35">
      <c r="A3418" s="110" t="e">
        <f t="shared" si="213"/>
        <v>#REF!</v>
      </c>
      <c r="B3418" s="109" t="e">
        <f>IF(A3418&lt;&gt;"",MAX($B$1:$B3417)+1, "" )</f>
        <v>#REF!</v>
      </c>
      <c r="C3418" s="109" t="str">
        <f t="shared" si="215"/>
        <v/>
      </c>
      <c r="E3418" s="110" t="e">
        <f t="shared" si="214"/>
        <v>#REF!</v>
      </c>
      <c r="F3418" s="109" t="e">
        <f>IF(E3418&lt;&gt;"",MAX($F$1:$F3417)+1, "" )</f>
        <v>#REF!</v>
      </c>
      <c r="G3418" s="109" t="str">
        <f t="shared" si="216"/>
        <v/>
      </c>
    </row>
    <row r="3419" spans="1:7" ht="15.5" x14ac:dyDescent="0.35">
      <c r="A3419" s="110" t="e">
        <f t="shared" si="213"/>
        <v>#REF!</v>
      </c>
      <c r="B3419" s="109" t="e">
        <f>IF(A3419&lt;&gt;"",MAX($B$1:$B3418)+1, "" )</f>
        <v>#REF!</v>
      </c>
      <c r="C3419" s="109" t="str">
        <f t="shared" si="215"/>
        <v/>
      </c>
      <c r="E3419" s="110" t="e">
        <f t="shared" si="214"/>
        <v>#REF!</v>
      </c>
      <c r="F3419" s="109" t="e">
        <f>IF(E3419&lt;&gt;"",MAX($F$1:$F3418)+1, "" )</f>
        <v>#REF!</v>
      </c>
      <c r="G3419" s="109" t="str">
        <f t="shared" si="216"/>
        <v/>
      </c>
    </row>
    <row r="3420" spans="1:7" ht="15.5" x14ac:dyDescent="0.35">
      <c r="A3420" s="110" t="e">
        <f t="shared" si="213"/>
        <v>#REF!</v>
      </c>
      <c r="B3420" s="109" t="e">
        <f>IF(A3420&lt;&gt;"",MAX($B$1:$B3419)+1, "" )</f>
        <v>#REF!</v>
      </c>
      <c r="C3420" s="109" t="str">
        <f t="shared" si="215"/>
        <v/>
      </c>
      <c r="E3420" s="110" t="e">
        <f t="shared" si="214"/>
        <v>#REF!</v>
      </c>
      <c r="F3420" s="109" t="e">
        <f>IF(E3420&lt;&gt;"",MAX($F$1:$F3419)+1, "" )</f>
        <v>#REF!</v>
      </c>
      <c r="G3420" s="109" t="str">
        <f t="shared" si="216"/>
        <v/>
      </c>
    </row>
    <row r="3421" spans="1:7" ht="15.5" x14ac:dyDescent="0.35">
      <c r="A3421" s="110" t="e">
        <f t="shared" si="213"/>
        <v>#REF!</v>
      </c>
      <c r="B3421" s="109" t="e">
        <f>IF(A3421&lt;&gt;"",MAX($B$1:$B3420)+1, "" )</f>
        <v>#REF!</v>
      </c>
      <c r="C3421" s="109" t="str">
        <f t="shared" si="215"/>
        <v/>
      </c>
      <c r="E3421" s="110" t="e">
        <f t="shared" si="214"/>
        <v>#REF!</v>
      </c>
      <c r="F3421" s="109" t="e">
        <f>IF(E3421&lt;&gt;"",MAX($F$1:$F3420)+1, "" )</f>
        <v>#REF!</v>
      </c>
      <c r="G3421" s="109" t="str">
        <f t="shared" si="216"/>
        <v/>
      </c>
    </row>
    <row r="3422" spans="1:7" ht="15.5" x14ac:dyDescent="0.35">
      <c r="A3422" s="110" t="e">
        <f t="shared" si="213"/>
        <v>#REF!</v>
      </c>
      <c r="B3422" s="109" t="e">
        <f>IF(A3422&lt;&gt;"",MAX($B$1:$B3421)+1, "" )</f>
        <v>#REF!</v>
      </c>
      <c r="C3422" s="109" t="str">
        <f t="shared" si="215"/>
        <v/>
      </c>
      <c r="E3422" s="110" t="e">
        <f t="shared" si="214"/>
        <v>#REF!</v>
      </c>
      <c r="F3422" s="109" t="e">
        <f>IF(E3422&lt;&gt;"",MAX($F$1:$F3421)+1, "" )</f>
        <v>#REF!</v>
      </c>
      <c r="G3422" s="109" t="str">
        <f t="shared" si="216"/>
        <v/>
      </c>
    </row>
    <row r="3423" spans="1:7" ht="15.5" x14ac:dyDescent="0.35">
      <c r="A3423" s="110" t="e">
        <f t="shared" si="213"/>
        <v>#REF!</v>
      </c>
      <c r="B3423" s="109" t="e">
        <f>IF(A3423&lt;&gt;"",MAX($B$1:$B3422)+1, "" )</f>
        <v>#REF!</v>
      </c>
      <c r="C3423" s="109" t="str">
        <f t="shared" si="215"/>
        <v/>
      </c>
      <c r="E3423" s="110" t="e">
        <f t="shared" si="214"/>
        <v>#REF!</v>
      </c>
      <c r="F3423" s="109" t="e">
        <f>IF(E3423&lt;&gt;"",MAX($F$1:$F3422)+1, "" )</f>
        <v>#REF!</v>
      </c>
      <c r="G3423" s="109" t="str">
        <f t="shared" si="216"/>
        <v/>
      </c>
    </row>
    <row r="3424" spans="1:7" ht="15.5" x14ac:dyDescent="0.35">
      <c r="A3424" s="110" t="e">
        <f t="shared" si="213"/>
        <v>#REF!</v>
      </c>
      <c r="B3424" s="109" t="e">
        <f>IF(A3424&lt;&gt;"",MAX($B$1:$B3423)+1, "" )</f>
        <v>#REF!</v>
      </c>
      <c r="C3424" s="109" t="str">
        <f t="shared" si="215"/>
        <v/>
      </c>
      <c r="E3424" s="110" t="e">
        <f t="shared" si="214"/>
        <v>#REF!</v>
      </c>
      <c r="F3424" s="109" t="e">
        <f>IF(E3424&lt;&gt;"",MAX($F$1:$F3423)+1, "" )</f>
        <v>#REF!</v>
      </c>
      <c r="G3424" s="109" t="str">
        <f t="shared" si="216"/>
        <v/>
      </c>
    </row>
    <row r="3425" spans="1:7" ht="15.5" x14ac:dyDescent="0.35">
      <c r="A3425" s="110" t="e">
        <f t="shared" si="213"/>
        <v>#REF!</v>
      </c>
      <c r="B3425" s="109" t="e">
        <f>IF(A3425&lt;&gt;"",MAX($B$1:$B3424)+1, "" )</f>
        <v>#REF!</v>
      </c>
      <c r="C3425" s="109" t="str">
        <f t="shared" si="215"/>
        <v/>
      </c>
      <c r="E3425" s="110" t="e">
        <f t="shared" si="214"/>
        <v>#REF!</v>
      </c>
      <c r="F3425" s="109" t="e">
        <f>IF(E3425&lt;&gt;"",MAX($F$1:$F3424)+1, "" )</f>
        <v>#REF!</v>
      </c>
      <c r="G3425" s="109" t="str">
        <f t="shared" si="216"/>
        <v/>
      </c>
    </row>
    <row r="3426" spans="1:7" ht="15.5" x14ac:dyDescent="0.35">
      <c r="A3426" s="110" t="e">
        <f t="shared" si="213"/>
        <v>#REF!</v>
      </c>
      <c r="B3426" s="109" t="e">
        <f>IF(A3426&lt;&gt;"",MAX($B$1:$B3425)+1, "" )</f>
        <v>#REF!</v>
      </c>
      <c r="C3426" s="109" t="str">
        <f t="shared" si="215"/>
        <v/>
      </c>
      <c r="E3426" s="110" t="e">
        <f t="shared" si="214"/>
        <v>#REF!</v>
      </c>
      <c r="F3426" s="109" t="e">
        <f>IF(E3426&lt;&gt;"",MAX($F$1:$F3425)+1, "" )</f>
        <v>#REF!</v>
      </c>
      <c r="G3426" s="109" t="str">
        <f t="shared" si="216"/>
        <v/>
      </c>
    </row>
    <row r="3427" spans="1:7" ht="15.5" x14ac:dyDescent="0.35">
      <c r="A3427" s="110" t="e">
        <f t="shared" si="213"/>
        <v>#REF!</v>
      </c>
      <c r="B3427" s="109" t="e">
        <f>IF(A3427&lt;&gt;"",MAX($B$1:$B3426)+1, "" )</f>
        <v>#REF!</v>
      </c>
      <c r="C3427" s="109" t="str">
        <f t="shared" si="215"/>
        <v/>
      </c>
      <c r="E3427" s="110" t="e">
        <f t="shared" si="214"/>
        <v>#REF!</v>
      </c>
      <c r="F3427" s="109" t="e">
        <f>IF(E3427&lt;&gt;"",MAX($F$1:$F3426)+1, "" )</f>
        <v>#REF!</v>
      </c>
      <c r="G3427" s="109" t="str">
        <f t="shared" si="216"/>
        <v/>
      </c>
    </row>
    <row r="3428" spans="1:7" ht="15.5" x14ac:dyDescent="0.35">
      <c r="A3428" s="110" t="e">
        <f t="shared" si="213"/>
        <v>#REF!</v>
      </c>
      <c r="B3428" s="109" t="e">
        <f>IF(A3428&lt;&gt;"",MAX($B$1:$B3427)+1, "" )</f>
        <v>#REF!</v>
      </c>
      <c r="C3428" s="109" t="str">
        <f t="shared" si="215"/>
        <v/>
      </c>
      <c r="E3428" s="110" t="e">
        <f t="shared" si="214"/>
        <v>#REF!</v>
      </c>
      <c r="F3428" s="109" t="e">
        <f>IF(E3428&lt;&gt;"",MAX($F$1:$F3427)+1, "" )</f>
        <v>#REF!</v>
      </c>
      <c r="G3428" s="109" t="str">
        <f t="shared" si="216"/>
        <v/>
      </c>
    </row>
    <row r="3429" spans="1:7" ht="15.5" x14ac:dyDescent="0.35">
      <c r="A3429" s="110" t="e">
        <f t="shared" si="213"/>
        <v>#REF!</v>
      </c>
      <c r="B3429" s="109" t="e">
        <f>IF(A3429&lt;&gt;"",MAX($B$1:$B3428)+1, "" )</f>
        <v>#REF!</v>
      </c>
      <c r="C3429" s="109" t="str">
        <f t="shared" si="215"/>
        <v/>
      </c>
      <c r="E3429" s="110" t="e">
        <f t="shared" si="214"/>
        <v>#REF!</v>
      </c>
      <c r="F3429" s="109" t="e">
        <f>IF(E3429&lt;&gt;"",MAX($F$1:$F3428)+1, "" )</f>
        <v>#REF!</v>
      </c>
      <c r="G3429" s="109" t="str">
        <f t="shared" si="216"/>
        <v/>
      </c>
    </row>
    <row r="3430" spans="1:7" ht="15.5" x14ac:dyDescent="0.35">
      <c r="A3430" s="110" t="e">
        <f t="shared" si="213"/>
        <v>#REF!</v>
      </c>
      <c r="B3430" s="109" t="e">
        <f>IF(A3430&lt;&gt;"",MAX($B$1:$B3429)+1, "" )</f>
        <v>#REF!</v>
      </c>
      <c r="C3430" s="109" t="str">
        <f t="shared" si="215"/>
        <v/>
      </c>
      <c r="E3430" s="110" t="e">
        <f t="shared" si="214"/>
        <v>#REF!</v>
      </c>
      <c r="F3430" s="109" t="e">
        <f>IF(E3430&lt;&gt;"",MAX($F$1:$F3429)+1, "" )</f>
        <v>#REF!</v>
      </c>
      <c r="G3430" s="109" t="str">
        <f t="shared" si="216"/>
        <v/>
      </c>
    </row>
    <row r="3431" spans="1:7" ht="15.5" x14ac:dyDescent="0.35">
      <c r="A3431" s="110" t="e">
        <f t="shared" si="213"/>
        <v>#REF!</v>
      </c>
      <c r="B3431" s="109" t="e">
        <f>IF(A3431&lt;&gt;"",MAX($B$1:$B3430)+1, "" )</f>
        <v>#REF!</v>
      </c>
      <c r="C3431" s="109" t="str">
        <f t="shared" si="215"/>
        <v/>
      </c>
      <c r="E3431" s="110" t="e">
        <f t="shared" si="214"/>
        <v>#REF!</v>
      </c>
      <c r="F3431" s="109" t="e">
        <f>IF(E3431&lt;&gt;"",MAX($F$1:$F3430)+1, "" )</f>
        <v>#REF!</v>
      </c>
      <c r="G3431" s="109" t="str">
        <f t="shared" si="216"/>
        <v/>
      </c>
    </row>
    <row r="3432" spans="1:7" ht="15.5" x14ac:dyDescent="0.35">
      <c r="A3432" s="110" t="e">
        <f t="shared" si="213"/>
        <v>#REF!</v>
      </c>
      <c r="B3432" s="109" t="e">
        <f>IF(A3432&lt;&gt;"",MAX($B$1:$B3431)+1, "" )</f>
        <v>#REF!</v>
      </c>
      <c r="C3432" s="109" t="str">
        <f t="shared" si="215"/>
        <v/>
      </c>
      <c r="E3432" s="110" t="e">
        <f t="shared" si="214"/>
        <v>#REF!</v>
      </c>
      <c r="F3432" s="109" t="e">
        <f>IF(E3432&lt;&gt;"",MAX($F$1:$F3431)+1, "" )</f>
        <v>#REF!</v>
      </c>
      <c r="G3432" s="109" t="str">
        <f t="shared" si="216"/>
        <v/>
      </c>
    </row>
    <row r="3433" spans="1:7" ht="15.5" x14ac:dyDescent="0.35">
      <c r="A3433" s="110" t="e">
        <f t="shared" si="213"/>
        <v>#REF!</v>
      </c>
      <c r="B3433" s="109" t="e">
        <f>IF(A3433&lt;&gt;"",MAX($B$1:$B3432)+1, "" )</f>
        <v>#REF!</v>
      </c>
      <c r="C3433" s="109" t="str">
        <f t="shared" si="215"/>
        <v/>
      </c>
      <c r="E3433" s="110" t="e">
        <f t="shared" si="214"/>
        <v>#REF!</v>
      </c>
      <c r="F3433" s="109" t="e">
        <f>IF(E3433&lt;&gt;"",MAX($F$1:$F3432)+1, "" )</f>
        <v>#REF!</v>
      </c>
      <c r="G3433" s="109" t="str">
        <f t="shared" si="216"/>
        <v/>
      </c>
    </row>
    <row r="3434" spans="1:7" ht="15.5" x14ac:dyDescent="0.35">
      <c r="A3434" s="110" t="e">
        <f t="shared" si="213"/>
        <v>#REF!</v>
      </c>
      <c r="B3434" s="109" t="e">
        <f>IF(A3434&lt;&gt;"",MAX($B$1:$B3433)+1, "" )</f>
        <v>#REF!</v>
      </c>
      <c r="C3434" s="109" t="str">
        <f t="shared" si="215"/>
        <v/>
      </c>
      <c r="E3434" s="110" t="e">
        <f t="shared" si="214"/>
        <v>#REF!</v>
      </c>
      <c r="F3434" s="109" t="e">
        <f>IF(E3434&lt;&gt;"",MAX($F$1:$F3433)+1, "" )</f>
        <v>#REF!</v>
      </c>
      <c r="G3434" s="109" t="str">
        <f t="shared" si="216"/>
        <v/>
      </c>
    </row>
    <row r="3435" spans="1:7" ht="15.5" x14ac:dyDescent="0.35">
      <c r="A3435" s="110" t="e">
        <f t="shared" si="213"/>
        <v>#REF!</v>
      </c>
      <c r="B3435" s="109" t="e">
        <f>IF(A3435&lt;&gt;"",MAX($B$1:$B3434)+1, "" )</f>
        <v>#REF!</v>
      </c>
      <c r="C3435" s="109" t="str">
        <f t="shared" si="215"/>
        <v/>
      </c>
      <c r="E3435" s="110" t="e">
        <f t="shared" si="214"/>
        <v>#REF!</v>
      </c>
      <c r="F3435" s="109" t="e">
        <f>IF(E3435&lt;&gt;"",MAX($F$1:$F3434)+1, "" )</f>
        <v>#REF!</v>
      </c>
      <c r="G3435" s="109" t="str">
        <f t="shared" si="216"/>
        <v/>
      </c>
    </row>
    <row r="3436" spans="1:7" ht="15.5" x14ac:dyDescent="0.35">
      <c r="A3436" s="110" t="e">
        <f t="shared" si="213"/>
        <v>#REF!</v>
      </c>
      <c r="B3436" s="109" t="e">
        <f>IF(A3436&lt;&gt;"",MAX($B$1:$B3435)+1, "" )</f>
        <v>#REF!</v>
      </c>
      <c r="C3436" s="109" t="str">
        <f t="shared" si="215"/>
        <v/>
      </c>
      <c r="E3436" s="110" t="e">
        <f t="shared" si="214"/>
        <v>#REF!</v>
      </c>
      <c r="F3436" s="109" t="e">
        <f>IF(E3436&lt;&gt;"",MAX($F$1:$F3435)+1, "" )</f>
        <v>#REF!</v>
      </c>
      <c r="G3436" s="109" t="str">
        <f t="shared" si="216"/>
        <v/>
      </c>
    </row>
    <row r="3437" spans="1:7" ht="15.5" x14ac:dyDescent="0.35">
      <c r="A3437" s="110" t="e">
        <f t="shared" si="213"/>
        <v>#REF!</v>
      </c>
      <c r="B3437" s="109" t="e">
        <f>IF(A3437&lt;&gt;"",MAX($B$1:$B3436)+1, "" )</f>
        <v>#REF!</v>
      </c>
      <c r="C3437" s="109" t="str">
        <f t="shared" si="215"/>
        <v/>
      </c>
      <c r="E3437" s="110" t="e">
        <f t="shared" si="214"/>
        <v>#REF!</v>
      </c>
      <c r="F3437" s="109" t="e">
        <f>IF(E3437&lt;&gt;"",MAX($F$1:$F3436)+1, "" )</f>
        <v>#REF!</v>
      </c>
      <c r="G3437" s="109" t="str">
        <f t="shared" si="216"/>
        <v/>
      </c>
    </row>
    <row r="3438" spans="1:7" ht="15.5" x14ac:dyDescent="0.35">
      <c r="A3438" s="110" t="e">
        <f t="shared" si="213"/>
        <v>#REF!</v>
      </c>
      <c r="B3438" s="109" t="e">
        <f>IF(A3438&lt;&gt;"",MAX($B$1:$B3437)+1, "" )</f>
        <v>#REF!</v>
      </c>
      <c r="C3438" s="109" t="str">
        <f t="shared" si="215"/>
        <v/>
      </c>
      <c r="E3438" s="110" t="e">
        <f t="shared" si="214"/>
        <v>#REF!</v>
      </c>
      <c r="F3438" s="109" t="e">
        <f>IF(E3438&lt;&gt;"",MAX($F$1:$F3437)+1, "" )</f>
        <v>#REF!</v>
      </c>
      <c r="G3438" s="109" t="str">
        <f t="shared" si="216"/>
        <v/>
      </c>
    </row>
    <row r="3439" spans="1:7" ht="15.5" x14ac:dyDescent="0.35">
      <c r="A3439" s="110" t="e">
        <f t="shared" si="213"/>
        <v>#REF!</v>
      </c>
      <c r="B3439" s="109" t="e">
        <f>IF(A3439&lt;&gt;"",MAX($B$1:$B3438)+1, "" )</f>
        <v>#REF!</v>
      </c>
      <c r="C3439" s="109" t="str">
        <f t="shared" si="215"/>
        <v/>
      </c>
      <c r="E3439" s="110" t="e">
        <f t="shared" si="214"/>
        <v>#REF!</v>
      </c>
      <c r="F3439" s="109" t="e">
        <f>IF(E3439&lt;&gt;"",MAX($F$1:$F3438)+1, "" )</f>
        <v>#REF!</v>
      </c>
      <c r="G3439" s="109" t="str">
        <f t="shared" si="216"/>
        <v/>
      </c>
    </row>
    <row r="3440" spans="1:7" ht="15.5" x14ac:dyDescent="0.35">
      <c r="A3440" s="110" t="e">
        <f t="shared" si="213"/>
        <v>#REF!</v>
      </c>
      <c r="B3440" s="109" t="e">
        <f>IF(A3440&lt;&gt;"",MAX($B$1:$B3439)+1, "" )</f>
        <v>#REF!</v>
      </c>
      <c r="C3440" s="109" t="str">
        <f t="shared" si="215"/>
        <v/>
      </c>
      <c r="E3440" s="110" t="e">
        <f t="shared" si="214"/>
        <v>#REF!</v>
      </c>
      <c r="F3440" s="109" t="e">
        <f>IF(E3440&lt;&gt;"",MAX($F$1:$F3439)+1, "" )</f>
        <v>#REF!</v>
      </c>
      <c r="G3440" s="109" t="str">
        <f t="shared" si="216"/>
        <v/>
      </c>
    </row>
    <row r="3441" spans="1:7" ht="15.5" x14ac:dyDescent="0.35">
      <c r="A3441" s="110" t="e">
        <f t="shared" si="213"/>
        <v>#REF!</v>
      </c>
      <c r="B3441" s="109" t="e">
        <f>IF(A3441&lt;&gt;"",MAX($B$1:$B3440)+1, "" )</f>
        <v>#REF!</v>
      </c>
      <c r="C3441" s="109" t="str">
        <f t="shared" si="215"/>
        <v/>
      </c>
      <c r="E3441" s="110" t="e">
        <f t="shared" si="214"/>
        <v>#REF!</v>
      </c>
      <c r="F3441" s="109" t="e">
        <f>IF(E3441&lt;&gt;"",MAX($F$1:$F3440)+1, "" )</f>
        <v>#REF!</v>
      </c>
      <c r="G3441" s="109" t="str">
        <f t="shared" si="216"/>
        <v/>
      </c>
    </row>
    <row r="3442" spans="1:7" ht="15.5" x14ac:dyDescent="0.35">
      <c r="A3442" s="110" t="e">
        <f t="shared" si="213"/>
        <v>#REF!</v>
      </c>
      <c r="B3442" s="109" t="e">
        <f>IF(A3442&lt;&gt;"",MAX($B$1:$B3441)+1, "" )</f>
        <v>#REF!</v>
      </c>
      <c r="C3442" s="109" t="str">
        <f t="shared" si="215"/>
        <v/>
      </c>
      <c r="E3442" s="110" t="e">
        <f t="shared" si="214"/>
        <v>#REF!</v>
      </c>
      <c r="F3442" s="109" t="e">
        <f>IF(E3442&lt;&gt;"",MAX($F$1:$F3441)+1, "" )</f>
        <v>#REF!</v>
      </c>
      <c r="G3442" s="109" t="str">
        <f t="shared" si="216"/>
        <v/>
      </c>
    </row>
    <row r="3443" spans="1:7" ht="15.5" x14ac:dyDescent="0.35">
      <c r="A3443" s="110" t="e">
        <f t="shared" si="213"/>
        <v>#REF!</v>
      </c>
      <c r="B3443" s="109" t="e">
        <f>IF(A3443&lt;&gt;"",MAX($B$1:$B3442)+1, "" )</f>
        <v>#REF!</v>
      </c>
      <c r="C3443" s="109" t="str">
        <f t="shared" si="215"/>
        <v/>
      </c>
      <c r="E3443" s="110" t="e">
        <f t="shared" si="214"/>
        <v>#REF!</v>
      </c>
      <c r="F3443" s="109" t="e">
        <f>IF(E3443&lt;&gt;"",MAX($F$1:$F3442)+1, "" )</f>
        <v>#REF!</v>
      </c>
      <c r="G3443" s="109" t="str">
        <f t="shared" si="216"/>
        <v/>
      </c>
    </row>
    <row r="3444" spans="1:7" ht="15.5" x14ac:dyDescent="0.35">
      <c r="A3444" s="110" t="e">
        <f t="shared" si="213"/>
        <v>#REF!</v>
      </c>
      <c r="B3444" s="109" t="e">
        <f>IF(A3444&lt;&gt;"",MAX($B$1:$B3443)+1, "" )</f>
        <v>#REF!</v>
      </c>
      <c r="C3444" s="109" t="str">
        <f t="shared" si="215"/>
        <v/>
      </c>
      <c r="E3444" s="110" t="e">
        <f t="shared" si="214"/>
        <v>#REF!</v>
      </c>
      <c r="F3444" s="109" t="e">
        <f>IF(E3444&lt;&gt;"",MAX($F$1:$F3443)+1, "" )</f>
        <v>#REF!</v>
      </c>
      <c r="G3444" s="109" t="str">
        <f t="shared" si="216"/>
        <v/>
      </c>
    </row>
    <row r="3445" spans="1:7" ht="15.5" x14ac:dyDescent="0.35">
      <c r="A3445" s="110" t="e">
        <f t="shared" si="213"/>
        <v>#REF!</v>
      </c>
      <c r="B3445" s="109" t="e">
        <f>IF(A3445&lt;&gt;"",MAX($B$1:$B3444)+1, "" )</f>
        <v>#REF!</v>
      </c>
      <c r="C3445" s="109" t="str">
        <f t="shared" si="215"/>
        <v/>
      </c>
      <c r="E3445" s="110" t="e">
        <f t="shared" si="214"/>
        <v>#REF!</v>
      </c>
      <c r="F3445" s="109" t="e">
        <f>IF(E3445&lt;&gt;"",MAX($F$1:$F3444)+1, "" )</f>
        <v>#REF!</v>
      </c>
      <c r="G3445" s="109" t="str">
        <f t="shared" si="216"/>
        <v/>
      </c>
    </row>
    <row r="3446" spans="1:7" ht="15.5" x14ac:dyDescent="0.35">
      <c r="A3446" s="110" t="e">
        <f t="shared" si="213"/>
        <v>#REF!</v>
      </c>
      <c r="B3446" s="109" t="e">
        <f>IF(A3446&lt;&gt;"",MAX($B$1:$B3445)+1, "" )</f>
        <v>#REF!</v>
      </c>
      <c r="C3446" s="109" t="str">
        <f t="shared" si="215"/>
        <v/>
      </c>
      <c r="E3446" s="110" t="e">
        <f t="shared" si="214"/>
        <v>#REF!</v>
      </c>
      <c r="F3446" s="109" t="e">
        <f>IF(E3446&lt;&gt;"",MAX($F$1:$F3445)+1, "" )</f>
        <v>#REF!</v>
      </c>
      <c r="G3446" s="109" t="str">
        <f t="shared" si="216"/>
        <v/>
      </c>
    </row>
    <row r="3447" spans="1:7" ht="15.5" x14ac:dyDescent="0.35">
      <c r="A3447" s="110" t="e">
        <f t="shared" si="213"/>
        <v>#REF!</v>
      </c>
      <c r="B3447" s="109" t="e">
        <f>IF(A3447&lt;&gt;"",MAX($B$1:$B3446)+1, "" )</f>
        <v>#REF!</v>
      </c>
      <c r="C3447" s="109" t="str">
        <f t="shared" si="215"/>
        <v/>
      </c>
      <c r="E3447" s="110" t="e">
        <f t="shared" si="214"/>
        <v>#REF!</v>
      </c>
      <c r="F3447" s="109" t="e">
        <f>IF(E3447&lt;&gt;"",MAX($F$1:$F3446)+1, "" )</f>
        <v>#REF!</v>
      </c>
      <c r="G3447" s="109" t="str">
        <f t="shared" si="216"/>
        <v/>
      </c>
    </row>
    <row r="3448" spans="1:7" ht="15.5" x14ac:dyDescent="0.35">
      <c r="A3448" s="110" t="e">
        <f t="shared" si="213"/>
        <v>#REF!</v>
      </c>
      <c r="B3448" s="109" t="e">
        <f>IF(A3448&lt;&gt;"",MAX($B$1:$B3447)+1, "" )</f>
        <v>#REF!</v>
      </c>
      <c r="C3448" s="109" t="str">
        <f t="shared" si="215"/>
        <v/>
      </c>
      <c r="E3448" s="110" t="e">
        <f t="shared" si="214"/>
        <v>#REF!</v>
      </c>
      <c r="F3448" s="109" t="e">
        <f>IF(E3448&lt;&gt;"",MAX($F$1:$F3447)+1, "" )</f>
        <v>#REF!</v>
      </c>
      <c r="G3448" s="109" t="str">
        <f t="shared" si="216"/>
        <v/>
      </c>
    </row>
    <row r="3449" spans="1:7" ht="15.5" x14ac:dyDescent="0.35">
      <c r="A3449" s="110" t="e">
        <f t="shared" si="213"/>
        <v>#REF!</v>
      </c>
      <c r="B3449" s="109" t="e">
        <f>IF(A3449&lt;&gt;"",MAX($B$1:$B3448)+1, "" )</f>
        <v>#REF!</v>
      </c>
      <c r="C3449" s="109" t="str">
        <f t="shared" si="215"/>
        <v/>
      </c>
      <c r="E3449" s="110" t="e">
        <f t="shared" si="214"/>
        <v>#REF!</v>
      </c>
      <c r="F3449" s="109" t="e">
        <f>IF(E3449&lt;&gt;"",MAX($F$1:$F3448)+1, "" )</f>
        <v>#REF!</v>
      </c>
      <c r="G3449" s="109" t="str">
        <f t="shared" si="216"/>
        <v/>
      </c>
    </row>
    <row r="3450" spans="1:7" ht="15.5" x14ac:dyDescent="0.35">
      <c r="A3450" s="110" t="e">
        <f t="shared" si="213"/>
        <v>#REF!</v>
      </c>
      <c r="B3450" s="109" t="e">
        <f>IF(A3450&lt;&gt;"",MAX($B$1:$B3449)+1, "" )</f>
        <v>#REF!</v>
      </c>
      <c r="C3450" s="109" t="str">
        <f t="shared" si="215"/>
        <v/>
      </c>
      <c r="E3450" s="110" t="e">
        <f t="shared" si="214"/>
        <v>#REF!</v>
      </c>
      <c r="F3450" s="109" t="e">
        <f>IF(E3450&lt;&gt;"",MAX($F$1:$F3449)+1, "" )</f>
        <v>#REF!</v>
      </c>
      <c r="G3450" s="109" t="str">
        <f t="shared" si="216"/>
        <v/>
      </c>
    </row>
    <row r="3451" spans="1:7" ht="15.5" x14ac:dyDescent="0.35">
      <c r="A3451" s="110" t="e">
        <f t="shared" si="213"/>
        <v>#REF!</v>
      </c>
      <c r="B3451" s="109" t="e">
        <f>IF(A3451&lt;&gt;"",MAX($B$1:$B3450)+1, "" )</f>
        <v>#REF!</v>
      </c>
      <c r="C3451" s="109" t="str">
        <f t="shared" si="215"/>
        <v/>
      </c>
      <c r="E3451" s="110" t="e">
        <f t="shared" si="214"/>
        <v>#REF!</v>
      </c>
      <c r="F3451" s="109" t="e">
        <f>IF(E3451&lt;&gt;"",MAX($F$1:$F3450)+1, "" )</f>
        <v>#REF!</v>
      </c>
      <c r="G3451" s="109" t="str">
        <f t="shared" si="216"/>
        <v/>
      </c>
    </row>
    <row r="3452" spans="1:7" ht="15.5" x14ac:dyDescent="0.35">
      <c r="A3452" s="110" t="e">
        <f t="shared" si="213"/>
        <v>#REF!</v>
      </c>
      <c r="B3452" s="109" t="e">
        <f>IF(A3452&lt;&gt;"",MAX($B$1:$B3451)+1, "" )</f>
        <v>#REF!</v>
      </c>
      <c r="C3452" s="109" t="str">
        <f t="shared" si="215"/>
        <v/>
      </c>
      <c r="E3452" s="110" t="e">
        <f t="shared" si="214"/>
        <v>#REF!</v>
      </c>
      <c r="F3452" s="109" t="e">
        <f>IF(E3452&lt;&gt;"",MAX($F$1:$F3451)+1, "" )</f>
        <v>#REF!</v>
      </c>
      <c r="G3452" s="109" t="str">
        <f t="shared" si="216"/>
        <v/>
      </c>
    </row>
    <row r="3453" spans="1:7" ht="15.5" x14ac:dyDescent="0.35">
      <c r="A3453" s="110" t="e">
        <f t="shared" si="213"/>
        <v>#REF!</v>
      </c>
      <c r="B3453" s="109" t="e">
        <f>IF(A3453&lt;&gt;"",MAX($B$1:$B3452)+1, "" )</f>
        <v>#REF!</v>
      </c>
      <c r="C3453" s="109" t="str">
        <f t="shared" si="215"/>
        <v/>
      </c>
      <c r="E3453" s="110" t="e">
        <f t="shared" si="214"/>
        <v>#REF!</v>
      </c>
      <c r="F3453" s="109" t="e">
        <f>IF(E3453&lt;&gt;"",MAX($F$1:$F3452)+1, "" )</f>
        <v>#REF!</v>
      </c>
      <c r="G3453" s="109" t="str">
        <f t="shared" si="216"/>
        <v/>
      </c>
    </row>
    <row r="3454" spans="1:7" ht="15.5" x14ac:dyDescent="0.35">
      <c r="A3454" s="110" t="e">
        <f t="shared" si="213"/>
        <v>#REF!</v>
      </c>
      <c r="B3454" s="109" t="e">
        <f>IF(A3454&lt;&gt;"",MAX($B$1:$B3453)+1, "" )</f>
        <v>#REF!</v>
      </c>
      <c r="C3454" s="109" t="str">
        <f t="shared" si="215"/>
        <v/>
      </c>
      <c r="E3454" s="110" t="e">
        <f t="shared" si="214"/>
        <v>#REF!</v>
      </c>
      <c r="F3454" s="109" t="e">
        <f>IF(E3454&lt;&gt;"",MAX($F$1:$F3453)+1, "" )</f>
        <v>#REF!</v>
      </c>
      <c r="G3454" s="109" t="str">
        <f t="shared" si="216"/>
        <v/>
      </c>
    </row>
    <row r="3455" spans="1:7" ht="15.5" x14ac:dyDescent="0.35">
      <c r="A3455" s="110" t="e">
        <f t="shared" si="213"/>
        <v>#REF!</v>
      </c>
      <c r="B3455" s="109" t="e">
        <f>IF(A3455&lt;&gt;"",MAX($B$1:$B3454)+1, "" )</f>
        <v>#REF!</v>
      </c>
      <c r="C3455" s="109" t="str">
        <f t="shared" si="215"/>
        <v/>
      </c>
      <c r="E3455" s="110" t="e">
        <f t="shared" si="214"/>
        <v>#REF!</v>
      </c>
      <c r="F3455" s="109" t="e">
        <f>IF(E3455&lt;&gt;"",MAX($F$1:$F3454)+1, "" )</f>
        <v>#REF!</v>
      </c>
      <c r="G3455" s="109" t="str">
        <f t="shared" si="216"/>
        <v/>
      </c>
    </row>
    <row r="3456" spans="1:7" ht="15.5" x14ac:dyDescent="0.35">
      <c r="A3456" s="110" t="e">
        <f t="shared" si="213"/>
        <v>#REF!</v>
      </c>
      <c r="B3456" s="109" t="e">
        <f>IF(A3456&lt;&gt;"",MAX($B$1:$B3455)+1, "" )</f>
        <v>#REF!</v>
      </c>
      <c r="C3456" s="109" t="str">
        <f t="shared" si="215"/>
        <v/>
      </c>
      <c r="E3456" s="110" t="e">
        <f t="shared" si="214"/>
        <v>#REF!</v>
      </c>
      <c r="F3456" s="109" t="e">
        <f>IF(E3456&lt;&gt;"",MAX($F$1:$F3455)+1, "" )</f>
        <v>#REF!</v>
      </c>
      <c r="G3456" s="109" t="str">
        <f t="shared" si="216"/>
        <v/>
      </c>
    </row>
    <row r="3457" spans="1:7" ht="15.5" x14ac:dyDescent="0.35">
      <c r="A3457" s="110" t="e">
        <f t="shared" si="213"/>
        <v>#REF!</v>
      </c>
      <c r="B3457" s="109" t="e">
        <f>IF(A3457&lt;&gt;"",MAX($B$1:$B3456)+1, "" )</f>
        <v>#REF!</v>
      </c>
      <c r="C3457" s="109" t="str">
        <f t="shared" si="215"/>
        <v/>
      </c>
      <c r="E3457" s="110" t="e">
        <f t="shared" si="214"/>
        <v>#REF!</v>
      </c>
      <c r="F3457" s="109" t="e">
        <f>IF(E3457&lt;&gt;"",MAX($F$1:$F3456)+1, "" )</f>
        <v>#REF!</v>
      </c>
      <c r="G3457" s="109" t="str">
        <f t="shared" si="216"/>
        <v/>
      </c>
    </row>
    <row r="3458" spans="1:7" ht="15.5" x14ac:dyDescent="0.35">
      <c r="A3458" s="110" t="e">
        <f t="shared" si="213"/>
        <v>#REF!</v>
      </c>
      <c r="B3458" s="109" t="e">
        <f>IF(A3458&lt;&gt;"",MAX($B$1:$B3457)+1, "" )</f>
        <v>#REF!</v>
      </c>
      <c r="C3458" s="109" t="str">
        <f t="shared" si="215"/>
        <v/>
      </c>
      <c r="E3458" s="110" t="e">
        <f t="shared" si="214"/>
        <v>#REF!</v>
      </c>
      <c r="F3458" s="109" t="e">
        <f>IF(E3458&lt;&gt;"",MAX($F$1:$F3457)+1, "" )</f>
        <v>#REF!</v>
      </c>
      <c r="G3458" s="109" t="str">
        <f t="shared" si="216"/>
        <v/>
      </c>
    </row>
    <row r="3459" spans="1:7" ht="15.5" x14ac:dyDescent="0.35">
      <c r="A3459" s="110" t="e">
        <f t="shared" si="213"/>
        <v>#REF!</v>
      </c>
      <c r="B3459" s="109" t="e">
        <f>IF(A3459&lt;&gt;"",MAX($B$1:$B3458)+1, "" )</f>
        <v>#REF!</v>
      </c>
      <c r="C3459" s="109" t="str">
        <f t="shared" si="215"/>
        <v/>
      </c>
      <c r="E3459" s="110" t="e">
        <f t="shared" si="214"/>
        <v>#REF!</v>
      </c>
      <c r="F3459" s="109" t="e">
        <f>IF(E3459&lt;&gt;"",MAX($F$1:$F3458)+1, "" )</f>
        <v>#REF!</v>
      </c>
      <c r="G3459" s="109" t="str">
        <f t="shared" si="216"/>
        <v/>
      </c>
    </row>
    <row r="3460" spans="1:7" ht="15.5" x14ac:dyDescent="0.35">
      <c r="A3460" s="110" t="e">
        <f t="shared" si="213"/>
        <v>#REF!</v>
      </c>
      <c r="B3460" s="109" t="e">
        <f>IF(A3460&lt;&gt;"",MAX($B$1:$B3459)+1, "" )</f>
        <v>#REF!</v>
      </c>
      <c r="C3460" s="109" t="str">
        <f t="shared" si="215"/>
        <v/>
      </c>
      <c r="E3460" s="110" t="e">
        <f t="shared" si="214"/>
        <v>#REF!</v>
      </c>
      <c r="F3460" s="109" t="e">
        <f>IF(E3460&lt;&gt;"",MAX($F$1:$F3459)+1, "" )</f>
        <v>#REF!</v>
      </c>
      <c r="G3460" s="109" t="str">
        <f t="shared" si="216"/>
        <v/>
      </c>
    </row>
    <row r="3461" spans="1:7" ht="15.5" x14ac:dyDescent="0.35">
      <c r="A3461" s="110" t="e">
        <f t="shared" ref="A3461:A3524" si="217">_xlfn.SINGLE(INDEX(CreationCptData,1+INT((ROW(A3457)-1)/COLUMNS(CreationCptData)),MOD(ROW(A3457)-1+COLUMNS(CreationCptData),COLUMNS(CreationCptData))+1))</f>
        <v>#REF!</v>
      </c>
      <c r="B3461" s="109" t="e">
        <f>IF(A3461&lt;&gt;"",MAX($B$1:$B3460)+1, "" )</f>
        <v>#REF!</v>
      </c>
      <c r="C3461" s="109" t="str">
        <f t="shared" si="215"/>
        <v/>
      </c>
      <c r="E3461" s="110" t="e">
        <f t="shared" ref="E3461:E3524" si="218">INDEX(PAWSCptData,1+INT((ROW(E3457)-1)/COLUMNS(PAWSCptData)),MOD(ROW(E3457)-1+COLUMNS(PAWSCptData),COLUMNS(PAWSCptData))+1)</f>
        <v>#REF!</v>
      </c>
      <c r="F3461" s="109" t="e">
        <f>IF(E3461&lt;&gt;"",MAX($F$1:$F3460)+1, "" )</f>
        <v>#REF!</v>
      </c>
      <c r="G3461" s="109" t="str">
        <f t="shared" si="216"/>
        <v/>
      </c>
    </row>
    <row r="3462" spans="1:7" ht="15.5" x14ac:dyDescent="0.35">
      <c r="A3462" s="110" t="e">
        <f t="shared" si="217"/>
        <v>#REF!</v>
      </c>
      <c r="B3462" s="109" t="e">
        <f>IF(A3462&lt;&gt;"",MAX($B$1:$B3461)+1, "" )</f>
        <v>#REF!</v>
      </c>
      <c r="C3462" s="109" t="str">
        <f t="shared" ref="C3462:C3525" si="219">IF(ISERROR(MATCH(ROW()-ROW($C$4),$B$5:$B$10989,0)),"",INDEX($A$5:$A$10989,MATCH(ROW()-ROW($C$4),$B$5:$B$10989,0)))</f>
        <v/>
      </c>
      <c r="E3462" s="110" t="e">
        <f t="shared" si="218"/>
        <v>#REF!</v>
      </c>
      <c r="F3462" s="109" t="e">
        <f>IF(E3462&lt;&gt;"",MAX($F$1:$F3461)+1, "" )</f>
        <v>#REF!</v>
      </c>
      <c r="G3462" s="109" t="str">
        <f t="shared" ref="G3462:G3525" si="220">IF(ISERROR(MATCH(ROW()-ROW($G$4),$F$5:$F$10989,0)),"",INDEX($E$5:$E$10989,MATCH(ROW()-ROW($G$4),$F$5:$F$10989,0)))</f>
        <v/>
      </c>
    </row>
    <row r="3463" spans="1:7" ht="15.5" x14ac:dyDescent="0.35">
      <c r="A3463" s="110" t="e">
        <f t="shared" si="217"/>
        <v>#REF!</v>
      </c>
      <c r="B3463" s="109" t="e">
        <f>IF(A3463&lt;&gt;"",MAX($B$1:$B3462)+1, "" )</f>
        <v>#REF!</v>
      </c>
      <c r="C3463" s="109" t="str">
        <f t="shared" si="219"/>
        <v/>
      </c>
      <c r="E3463" s="110" t="e">
        <f t="shared" si="218"/>
        <v>#REF!</v>
      </c>
      <c r="F3463" s="109" t="e">
        <f>IF(E3463&lt;&gt;"",MAX($F$1:$F3462)+1, "" )</f>
        <v>#REF!</v>
      </c>
      <c r="G3463" s="109" t="str">
        <f t="shared" si="220"/>
        <v/>
      </c>
    </row>
    <row r="3464" spans="1:7" ht="15.5" x14ac:dyDescent="0.35">
      <c r="A3464" s="110" t="e">
        <f t="shared" si="217"/>
        <v>#REF!</v>
      </c>
      <c r="B3464" s="109" t="e">
        <f>IF(A3464&lt;&gt;"",MAX($B$1:$B3463)+1, "" )</f>
        <v>#REF!</v>
      </c>
      <c r="C3464" s="109" t="str">
        <f t="shared" si="219"/>
        <v/>
      </c>
      <c r="E3464" s="110" t="e">
        <f t="shared" si="218"/>
        <v>#REF!</v>
      </c>
      <c r="F3464" s="109" t="e">
        <f>IF(E3464&lt;&gt;"",MAX($F$1:$F3463)+1, "" )</f>
        <v>#REF!</v>
      </c>
      <c r="G3464" s="109" t="str">
        <f t="shared" si="220"/>
        <v/>
      </c>
    </row>
    <row r="3465" spans="1:7" ht="15.5" x14ac:dyDescent="0.35">
      <c r="A3465" s="110" t="e">
        <f t="shared" si="217"/>
        <v>#REF!</v>
      </c>
      <c r="B3465" s="109" t="e">
        <f>IF(A3465&lt;&gt;"",MAX($B$1:$B3464)+1, "" )</f>
        <v>#REF!</v>
      </c>
      <c r="C3465" s="109" t="str">
        <f t="shared" si="219"/>
        <v/>
      </c>
      <c r="E3465" s="110" t="e">
        <f t="shared" si="218"/>
        <v>#REF!</v>
      </c>
      <c r="F3465" s="109" t="e">
        <f>IF(E3465&lt;&gt;"",MAX($F$1:$F3464)+1, "" )</f>
        <v>#REF!</v>
      </c>
      <c r="G3465" s="109" t="str">
        <f t="shared" si="220"/>
        <v/>
      </c>
    </row>
    <row r="3466" spans="1:7" ht="15.5" x14ac:dyDescent="0.35">
      <c r="A3466" s="110" t="e">
        <f t="shared" si="217"/>
        <v>#REF!</v>
      </c>
      <c r="B3466" s="109" t="e">
        <f>IF(A3466&lt;&gt;"",MAX($B$1:$B3465)+1, "" )</f>
        <v>#REF!</v>
      </c>
      <c r="C3466" s="109" t="str">
        <f t="shared" si="219"/>
        <v/>
      </c>
      <c r="E3466" s="110" t="e">
        <f t="shared" si="218"/>
        <v>#REF!</v>
      </c>
      <c r="F3466" s="109" t="e">
        <f>IF(E3466&lt;&gt;"",MAX($F$1:$F3465)+1, "" )</f>
        <v>#REF!</v>
      </c>
      <c r="G3466" s="109" t="str">
        <f t="shared" si="220"/>
        <v/>
      </c>
    </row>
    <row r="3467" spans="1:7" ht="15.5" x14ac:dyDescent="0.35">
      <c r="A3467" s="110" t="e">
        <f t="shared" si="217"/>
        <v>#REF!</v>
      </c>
      <c r="B3467" s="109" t="e">
        <f>IF(A3467&lt;&gt;"",MAX($B$1:$B3466)+1, "" )</f>
        <v>#REF!</v>
      </c>
      <c r="C3467" s="109" t="str">
        <f t="shared" si="219"/>
        <v/>
      </c>
      <c r="E3467" s="110" t="e">
        <f t="shared" si="218"/>
        <v>#REF!</v>
      </c>
      <c r="F3467" s="109" t="e">
        <f>IF(E3467&lt;&gt;"",MAX($F$1:$F3466)+1, "" )</f>
        <v>#REF!</v>
      </c>
      <c r="G3467" s="109" t="str">
        <f t="shared" si="220"/>
        <v/>
      </c>
    </row>
    <row r="3468" spans="1:7" ht="15.5" x14ac:dyDescent="0.35">
      <c r="A3468" s="110" t="e">
        <f t="shared" si="217"/>
        <v>#REF!</v>
      </c>
      <c r="B3468" s="109" t="e">
        <f>IF(A3468&lt;&gt;"",MAX($B$1:$B3467)+1, "" )</f>
        <v>#REF!</v>
      </c>
      <c r="C3468" s="109" t="str">
        <f t="shared" si="219"/>
        <v/>
      </c>
      <c r="E3468" s="110" t="e">
        <f t="shared" si="218"/>
        <v>#REF!</v>
      </c>
      <c r="F3468" s="109" t="e">
        <f>IF(E3468&lt;&gt;"",MAX($F$1:$F3467)+1, "" )</f>
        <v>#REF!</v>
      </c>
      <c r="G3468" s="109" t="str">
        <f t="shared" si="220"/>
        <v/>
      </c>
    </row>
    <row r="3469" spans="1:7" ht="15.5" x14ac:dyDescent="0.35">
      <c r="A3469" s="110" t="e">
        <f t="shared" si="217"/>
        <v>#REF!</v>
      </c>
      <c r="B3469" s="109" t="e">
        <f>IF(A3469&lt;&gt;"",MAX($B$1:$B3468)+1, "" )</f>
        <v>#REF!</v>
      </c>
      <c r="C3469" s="109" t="str">
        <f t="shared" si="219"/>
        <v/>
      </c>
      <c r="E3469" s="110" t="e">
        <f t="shared" si="218"/>
        <v>#REF!</v>
      </c>
      <c r="F3469" s="109" t="e">
        <f>IF(E3469&lt;&gt;"",MAX($F$1:$F3468)+1, "" )</f>
        <v>#REF!</v>
      </c>
      <c r="G3469" s="109" t="str">
        <f t="shared" si="220"/>
        <v/>
      </c>
    </row>
    <row r="3470" spans="1:7" ht="15.5" x14ac:dyDescent="0.35">
      <c r="A3470" s="110" t="e">
        <f t="shared" si="217"/>
        <v>#REF!</v>
      </c>
      <c r="B3470" s="109" t="e">
        <f>IF(A3470&lt;&gt;"",MAX($B$1:$B3469)+1, "" )</f>
        <v>#REF!</v>
      </c>
      <c r="C3470" s="109" t="str">
        <f t="shared" si="219"/>
        <v/>
      </c>
      <c r="E3470" s="110" t="e">
        <f t="shared" si="218"/>
        <v>#REF!</v>
      </c>
      <c r="F3470" s="109" t="e">
        <f>IF(E3470&lt;&gt;"",MAX($F$1:$F3469)+1, "" )</f>
        <v>#REF!</v>
      </c>
      <c r="G3470" s="109" t="str">
        <f t="shared" si="220"/>
        <v/>
      </c>
    </row>
    <row r="3471" spans="1:7" ht="15.5" x14ac:dyDescent="0.35">
      <c r="A3471" s="110" t="e">
        <f t="shared" si="217"/>
        <v>#REF!</v>
      </c>
      <c r="B3471" s="109" t="e">
        <f>IF(A3471&lt;&gt;"",MAX($B$1:$B3470)+1, "" )</f>
        <v>#REF!</v>
      </c>
      <c r="C3471" s="109" t="str">
        <f t="shared" si="219"/>
        <v/>
      </c>
      <c r="E3471" s="110" t="e">
        <f t="shared" si="218"/>
        <v>#REF!</v>
      </c>
      <c r="F3471" s="109" t="e">
        <f>IF(E3471&lt;&gt;"",MAX($F$1:$F3470)+1, "" )</f>
        <v>#REF!</v>
      </c>
      <c r="G3471" s="109" t="str">
        <f t="shared" si="220"/>
        <v/>
      </c>
    </row>
    <row r="3472" spans="1:7" ht="15.5" x14ac:dyDescent="0.35">
      <c r="A3472" s="110" t="e">
        <f t="shared" si="217"/>
        <v>#REF!</v>
      </c>
      <c r="B3472" s="109" t="e">
        <f>IF(A3472&lt;&gt;"",MAX($B$1:$B3471)+1, "" )</f>
        <v>#REF!</v>
      </c>
      <c r="C3472" s="109" t="str">
        <f t="shared" si="219"/>
        <v/>
      </c>
      <c r="E3472" s="110" t="e">
        <f t="shared" si="218"/>
        <v>#REF!</v>
      </c>
      <c r="F3472" s="109" t="e">
        <f>IF(E3472&lt;&gt;"",MAX($F$1:$F3471)+1, "" )</f>
        <v>#REF!</v>
      </c>
      <c r="G3472" s="109" t="str">
        <f t="shared" si="220"/>
        <v/>
      </c>
    </row>
    <row r="3473" spans="1:7" ht="15.5" x14ac:dyDescent="0.35">
      <c r="A3473" s="110" t="e">
        <f t="shared" si="217"/>
        <v>#REF!</v>
      </c>
      <c r="B3473" s="109" t="e">
        <f>IF(A3473&lt;&gt;"",MAX($B$1:$B3472)+1, "" )</f>
        <v>#REF!</v>
      </c>
      <c r="C3473" s="109" t="str">
        <f t="shared" si="219"/>
        <v/>
      </c>
      <c r="E3473" s="110" t="e">
        <f t="shared" si="218"/>
        <v>#REF!</v>
      </c>
      <c r="F3473" s="109" t="e">
        <f>IF(E3473&lt;&gt;"",MAX($F$1:$F3472)+1, "" )</f>
        <v>#REF!</v>
      </c>
      <c r="G3473" s="109" t="str">
        <f t="shared" si="220"/>
        <v/>
      </c>
    </row>
    <row r="3474" spans="1:7" ht="15.5" x14ac:dyDescent="0.35">
      <c r="A3474" s="110" t="e">
        <f t="shared" si="217"/>
        <v>#REF!</v>
      </c>
      <c r="B3474" s="109" t="e">
        <f>IF(A3474&lt;&gt;"",MAX($B$1:$B3473)+1, "" )</f>
        <v>#REF!</v>
      </c>
      <c r="C3474" s="109" t="str">
        <f t="shared" si="219"/>
        <v/>
      </c>
      <c r="E3474" s="110" t="e">
        <f t="shared" si="218"/>
        <v>#REF!</v>
      </c>
      <c r="F3474" s="109" t="e">
        <f>IF(E3474&lt;&gt;"",MAX($F$1:$F3473)+1, "" )</f>
        <v>#REF!</v>
      </c>
      <c r="G3474" s="109" t="str">
        <f t="shared" si="220"/>
        <v/>
      </c>
    </row>
    <row r="3475" spans="1:7" ht="15.5" x14ac:dyDescent="0.35">
      <c r="A3475" s="110" t="e">
        <f t="shared" si="217"/>
        <v>#REF!</v>
      </c>
      <c r="B3475" s="109" t="e">
        <f>IF(A3475&lt;&gt;"",MAX($B$1:$B3474)+1, "" )</f>
        <v>#REF!</v>
      </c>
      <c r="C3475" s="109" t="str">
        <f t="shared" si="219"/>
        <v/>
      </c>
      <c r="E3475" s="110" t="e">
        <f t="shared" si="218"/>
        <v>#REF!</v>
      </c>
      <c r="F3475" s="109" t="e">
        <f>IF(E3475&lt;&gt;"",MAX($F$1:$F3474)+1, "" )</f>
        <v>#REF!</v>
      </c>
      <c r="G3475" s="109" t="str">
        <f t="shared" si="220"/>
        <v/>
      </c>
    </row>
    <row r="3476" spans="1:7" ht="15.5" x14ac:dyDescent="0.35">
      <c r="A3476" s="110" t="e">
        <f t="shared" si="217"/>
        <v>#REF!</v>
      </c>
      <c r="B3476" s="109" t="e">
        <f>IF(A3476&lt;&gt;"",MAX($B$1:$B3475)+1, "" )</f>
        <v>#REF!</v>
      </c>
      <c r="C3476" s="109" t="str">
        <f t="shared" si="219"/>
        <v/>
      </c>
      <c r="E3476" s="110" t="e">
        <f t="shared" si="218"/>
        <v>#REF!</v>
      </c>
      <c r="F3476" s="109" t="e">
        <f>IF(E3476&lt;&gt;"",MAX($F$1:$F3475)+1, "" )</f>
        <v>#REF!</v>
      </c>
      <c r="G3476" s="109" t="str">
        <f t="shared" si="220"/>
        <v/>
      </c>
    </row>
    <row r="3477" spans="1:7" ht="15.5" x14ac:dyDescent="0.35">
      <c r="A3477" s="110" t="e">
        <f t="shared" si="217"/>
        <v>#REF!</v>
      </c>
      <c r="B3477" s="109" t="e">
        <f>IF(A3477&lt;&gt;"",MAX($B$1:$B3476)+1, "" )</f>
        <v>#REF!</v>
      </c>
      <c r="C3477" s="109" t="str">
        <f t="shared" si="219"/>
        <v/>
      </c>
      <c r="E3477" s="110" t="e">
        <f t="shared" si="218"/>
        <v>#REF!</v>
      </c>
      <c r="F3477" s="109" t="e">
        <f>IF(E3477&lt;&gt;"",MAX($F$1:$F3476)+1, "" )</f>
        <v>#REF!</v>
      </c>
      <c r="G3477" s="109" t="str">
        <f t="shared" si="220"/>
        <v/>
      </c>
    </row>
    <row r="3478" spans="1:7" ht="15.5" x14ac:dyDescent="0.35">
      <c r="A3478" s="110" t="e">
        <f t="shared" si="217"/>
        <v>#REF!</v>
      </c>
      <c r="B3478" s="109" t="e">
        <f>IF(A3478&lt;&gt;"",MAX($B$1:$B3477)+1, "" )</f>
        <v>#REF!</v>
      </c>
      <c r="C3478" s="109" t="str">
        <f t="shared" si="219"/>
        <v/>
      </c>
      <c r="E3478" s="110" t="e">
        <f t="shared" si="218"/>
        <v>#REF!</v>
      </c>
      <c r="F3478" s="109" t="e">
        <f>IF(E3478&lt;&gt;"",MAX($F$1:$F3477)+1, "" )</f>
        <v>#REF!</v>
      </c>
      <c r="G3478" s="109" t="str">
        <f t="shared" si="220"/>
        <v/>
      </c>
    </row>
    <row r="3479" spans="1:7" ht="15.5" x14ac:dyDescent="0.35">
      <c r="A3479" s="110" t="e">
        <f t="shared" si="217"/>
        <v>#REF!</v>
      </c>
      <c r="B3479" s="109" t="e">
        <f>IF(A3479&lt;&gt;"",MAX($B$1:$B3478)+1, "" )</f>
        <v>#REF!</v>
      </c>
      <c r="C3479" s="109" t="str">
        <f t="shared" si="219"/>
        <v/>
      </c>
      <c r="E3479" s="110" t="e">
        <f t="shared" si="218"/>
        <v>#REF!</v>
      </c>
      <c r="F3479" s="109" t="e">
        <f>IF(E3479&lt;&gt;"",MAX($F$1:$F3478)+1, "" )</f>
        <v>#REF!</v>
      </c>
      <c r="G3479" s="109" t="str">
        <f t="shared" si="220"/>
        <v/>
      </c>
    </row>
    <row r="3480" spans="1:7" ht="15.5" x14ac:dyDescent="0.35">
      <c r="A3480" s="110" t="e">
        <f t="shared" si="217"/>
        <v>#REF!</v>
      </c>
      <c r="B3480" s="109" t="e">
        <f>IF(A3480&lt;&gt;"",MAX($B$1:$B3479)+1, "" )</f>
        <v>#REF!</v>
      </c>
      <c r="C3480" s="109" t="str">
        <f t="shared" si="219"/>
        <v/>
      </c>
      <c r="E3480" s="110" t="e">
        <f t="shared" si="218"/>
        <v>#REF!</v>
      </c>
      <c r="F3480" s="109" t="e">
        <f>IF(E3480&lt;&gt;"",MAX($F$1:$F3479)+1, "" )</f>
        <v>#REF!</v>
      </c>
      <c r="G3480" s="109" t="str">
        <f t="shared" si="220"/>
        <v/>
      </c>
    </row>
    <row r="3481" spans="1:7" ht="15.5" x14ac:dyDescent="0.35">
      <c r="A3481" s="110" t="e">
        <f t="shared" si="217"/>
        <v>#REF!</v>
      </c>
      <c r="B3481" s="109" t="e">
        <f>IF(A3481&lt;&gt;"",MAX($B$1:$B3480)+1, "" )</f>
        <v>#REF!</v>
      </c>
      <c r="C3481" s="109" t="str">
        <f t="shared" si="219"/>
        <v/>
      </c>
      <c r="E3481" s="110" t="e">
        <f t="shared" si="218"/>
        <v>#REF!</v>
      </c>
      <c r="F3481" s="109" t="e">
        <f>IF(E3481&lt;&gt;"",MAX($F$1:$F3480)+1, "" )</f>
        <v>#REF!</v>
      </c>
      <c r="G3481" s="109" t="str">
        <f t="shared" si="220"/>
        <v/>
      </c>
    </row>
    <row r="3482" spans="1:7" ht="15.5" x14ac:dyDescent="0.35">
      <c r="A3482" s="110" t="e">
        <f t="shared" si="217"/>
        <v>#REF!</v>
      </c>
      <c r="B3482" s="109" t="e">
        <f>IF(A3482&lt;&gt;"",MAX($B$1:$B3481)+1, "" )</f>
        <v>#REF!</v>
      </c>
      <c r="C3482" s="109" t="str">
        <f t="shared" si="219"/>
        <v/>
      </c>
      <c r="E3482" s="110" t="e">
        <f t="shared" si="218"/>
        <v>#REF!</v>
      </c>
      <c r="F3482" s="109" t="e">
        <f>IF(E3482&lt;&gt;"",MAX($F$1:$F3481)+1, "" )</f>
        <v>#REF!</v>
      </c>
      <c r="G3482" s="109" t="str">
        <f t="shared" si="220"/>
        <v/>
      </c>
    </row>
    <row r="3483" spans="1:7" ht="15.5" x14ac:dyDescent="0.35">
      <c r="A3483" s="110" t="e">
        <f t="shared" si="217"/>
        <v>#REF!</v>
      </c>
      <c r="B3483" s="109" t="e">
        <f>IF(A3483&lt;&gt;"",MAX($B$1:$B3482)+1, "" )</f>
        <v>#REF!</v>
      </c>
      <c r="C3483" s="109" t="str">
        <f t="shared" si="219"/>
        <v/>
      </c>
      <c r="E3483" s="110" t="e">
        <f t="shared" si="218"/>
        <v>#REF!</v>
      </c>
      <c r="F3483" s="109" t="e">
        <f>IF(E3483&lt;&gt;"",MAX($F$1:$F3482)+1, "" )</f>
        <v>#REF!</v>
      </c>
      <c r="G3483" s="109" t="str">
        <f t="shared" si="220"/>
        <v/>
      </c>
    </row>
    <row r="3484" spans="1:7" ht="15.5" x14ac:dyDescent="0.35">
      <c r="A3484" s="110" t="e">
        <f t="shared" si="217"/>
        <v>#REF!</v>
      </c>
      <c r="B3484" s="109" t="e">
        <f>IF(A3484&lt;&gt;"",MAX($B$1:$B3483)+1, "" )</f>
        <v>#REF!</v>
      </c>
      <c r="C3484" s="109" t="str">
        <f t="shared" si="219"/>
        <v/>
      </c>
      <c r="E3484" s="110" t="e">
        <f t="shared" si="218"/>
        <v>#REF!</v>
      </c>
      <c r="F3484" s="109" t="e">
        <f>IF(E3484&lt;&gt;"",MAX($F$1:$F3483)+1, "" )</f>
        <v>#REF!</v>
      </c>
      <c r="G3484" s="109" t="str">
        <f t="shared" si="220"/>
        <v/>
      </c>
    </row>
    <row r="3485" spans="1:7" ht="15.5" x14ac:dyDescent="0.35">
      <c r="A3485" s="110" t="e">
        <f t="shared" si="217"/>
        <v>#REF!</v>
      </c>
      <c r="B3485" s="109" t="e">
        <f>IF(A3485&lt;&gt;"",MAX($B$1:$B3484)+1, "" )</f>
        <v>#REF!</v>
      </c>
      <c r="C3485" s="109" t="str">
        <f t="shared" si="219"/>
        <v/>
      </c>
      <c r="E3485" s="110" t="e">
        <f t="shared" si="218"/>
        <v>#REF!</v>
      </c>
      <c r="F3485" s="109" t="e">
        <f>IF(E3485&lt;&gt;"",MAX($F$1:$F3484)+1, "" )</f>
        <v>#REF!</v>
      </c>
      <c r="G3485" s="109" t="str">
        <f t="shared" si="220"/>
        <v/>
      </c>
    </row>
    <row r="3486" spans="1:7" ht="15.5" x14ac:dyDescent="0.35">
      <c r="A3486" s="110" t="e">
        <f t="shared" si="217"/>
        <v>#REF!</v>
      </c>
      <c r="B3486" s="109" t="e">
        <f>IF(A3486&lt;&gt;"",MAX($B$1:$B3485)+1, "" )</f>
        <v>#REF!</v>
      </c>
      <c r="C3486" s="109" t="str">
        <f t="shared" si="219"/>
        <v/>
      </c>
      <c r="E3486" s="110" t="e">
        <f t="shared" si="218"/>
        <v>#REF!</v>
      </c>
      <c r="F3486" s="109" t="e">
        <f>IF(E3486&lt;&gt;"",MAX($F$1:$F3485)+1, "" )</f>
        <v>#REF!</v>
      </c>
      <c r="G3486" s="109" t="str">
        <f t="shared" si="220"/>
        <v/>
      </c>
    </row>
    <row r="3487" spans="1:7" ht="15.5" x14ac:dyDescent="0.35">
      <c r="A3487" s="110" t="e">
        <f t="shared" si="217"/>
        <v>#REF!</v>
      </c>
      <c r="B3487" s="109" t="e">
        <f>IF(A3487&lt;&gt;"",MAX($B$1:$B3486)+1, "" )</f>
        <v>#REF!</v>
      </c>
      <c r="C3487" s="109" t="str">
        <f t="shared" si="219"/>
        <v/>
      </c>
      <c r="E3487" s="110" t="e">
        <f t="shared" si="218"/>
        <v>#REF!</v>
      </c>
      <c r="F3487" s="109" t="e">
        <f>IF(E3487&lt;&gt;"",MAX($F$1:$F3486)+1, "" )</f>
        <v>#REF!</v>
      </c>
      <c r="G3487" s="109" t="str">
        <f t="shared" si="220"/>
        <v/>
      </c>
    </row>
    <row r="3488" spans="1:7" ht="15.5" x14ac:dyDescent="0.35">
      <c r="A3488" s="110" t="e">
        <f t="shared" si="217"/>
        <v>#REF!</v>
      </c>
      <c r="B3488" s="109" t="e">
        <f>IF(A3488&lt;&gt;"",MAX($B$1:$B3487)+1, "" )</f>
        <v>#REF!</v>
      </c>
      <c r="C3488" s="109" t="str">
        <f t="shared" si="219"/>
        <v/>
      </c>
      <c r="E3488" s="110" t="e">
        <f t="shared" si="218"/>
        <v>#REF!</v>
      </c>
      <c r="F3488" s="109" t="e">
        <f>IF(E3488&lt;&gt;"",MAX($F$1:$F3487)+1, "" )</f>
        <v>#REF!</v>
      </c>
      <c r="G3488" s="109" t="str">
        <f t="shared" si="220"/>
        <v/>
      </c>
    </row>
    <row r="3489" spans="1:7" ht="15.5" x14ac:dyDescent="0.35">
      <c r="A3489" s="110" t="e">
        <f t="shared" si="217"/>
        <v>#REF!</v>
      </c>
      <c r="B3489" s="109" t="e">
        <f>IF(A3489&lt;&gt;"",MAX($B$1:$B3488)+1, "" )</f>
        <v>#REF!</v>
      </c>
      <c r="C3489" s="109" t="str">
        <f t="shared" si="219"/>
        <v/>
      </c>
      <c r="E3489" s="110" t="e">
        <f t="shared" si="218"/>
        <v>#REF!</v>
      </c>
      <c r="F3489" s="109" t="e">
        <f>IF(E3489&lt;&gt;"",MAX($F$1:$F3488)+1, "" )</f>
        <v>#REF!</v>
      </c>
      <c r="G3489" s="109" t="str">
        <f t="shared" si="220"/>
        <v/>
      </c>
    </row>
    <row r="3490" spans="1:7" ht="15.5" x14ac:dyDescent="0.35">
      <c r="A3490" s="110" t="e">
        <f t="shared" si="217"/>
        <v>#REF!</v>
      </c>
      <c r="B3490" s="109" t="e">
        <f>IF(A3490&lt;&gt;"",MAX($B$1:$B3489)+1, "" )</f>
        <v>#REF!</v>
      </c>
      <c r="C3490" s="109" t="str">
        <f t="shared" si="219"/>
        <v/>
      </c>
      <c r="E3490" s="110" t="e">
        <f t="shared" si="218"/>
        <v>#REF!</v>
      </c>
      <c r="F3490" s="109" t="e">
        <f>IF(E3490&lt;&gt;"",MAX($F$1:$F3489)+1, "" )</f>
        <v>#REF!</v>
      </c>
      <c r="G3490" s="109" t="str">
        <f t="shared" si="220"/>
        <v/>
      </c>
    </row>
    <row r="3491" spans="1:7" ht="15.5" x14ac:dyDescent="0.35">
      <c r="A3491" s="110" t="e">
        <f t="shared" si="217"/>
        <v>#REF!</v>
      </c>
      <c r="B3491" s="109" t="e">
        <f>IF(A3491&lt;&gt;"",MAX($B$1:$B3490)+1, "" )</f>
        <v>#REF!</v>
      </c>
      <c r="C3491" s="109" t="str">
        <f t="shared" si="219"/>
        <v/>
      </c>
      <c r="E3491" s="110" t="e">
        <f t="shared" si="218"/>
        <v>#REF!</v>
      </c>
      <c r="F3491" s="109" t="e">
        <f>IF(E3491&lt;&gt;"",MAX($F$1:$F3490)+1, "" )</f>
        <v>#REF!</v>
      </c>
      <c r="G3491" s="109" t="str">
        <f t="shared" si="220"/>
        <v/>
      </c>
    </row>
    <row r="3492" spans="1:7" ht="15.5" x14ac:dyDescent="0.35">
      <c r="A3492" s="110" t="e">
        <f t="shared" si="217"/>
        <v>#REF!</v>
      </c>
      <c r="B3492" s="109" t="e">
        <f>IF(A3492&lt;&gt;"",MAX($B$1:$B3491)+1, "" )</f>
        <v>#REF!</v>
      </c>
      <c r="C3492" s="109" t="str">
        <f t="shared" si="219"/>
        <v/>
      </c>
      <c r="E3492" s="110" t="e">
        <f t="shared" si="218"/>
        <v>#REF!</v>
      </c>
      <c r="F3492" s="109" t="e">
        <f>IF(E3492&lt;&gt;"",MAX($F$1:$F3491)+1, "" )</f>
        <v>#REF!</v>
      </c>
      <c r="G3492" s="109" t="str">
        <f t="shared" si="220"/>
        <v/>
      </c>
    </row>
    <row r="3493" spans="1:7" ht="15.5" x14ac:dyDescent="0.35">
      <c r="A3493" s="110" t="e">
        <f t="shared" si="217"/>
        <v>#REF!</v>
      </c>
      <c r="B3493" s="109" t="e">
        <f>IF(A3493&lt;&gt;"",MAX($B$1:$B3492)+1, "" )</f>
        <v>#REF!</v>
      </c>
      <c r="C3493" s="109" t="str">
        <f t="shared" si="219"/>
        <v/>
      </c>
      <c r="E3493" s="110" t="e">
        <f t="shared" si="218"/>
        <v>#REF!</v>
      </c>
      <c r="F3493" s="109" t="e">
        <f>IF(E3493&lt;&gt;"",MAX($F$1:$F3492)+1, "" )</f>
        <v>#REF!</v>
      </c>
      <c r="G3493" s="109" t="str">
        <f t="shared" si="220"/>
        <v/>
      </c>
    </row>
    <row r="3494" spans="1:7" ht="15.5" x14ac:dyDescent="0.35">
      <c r="A3494" s="110" t="e">
        <f t="shared" si="217"/>
        <v>#REF!</v>
      </c>
      <c r="B3494" s="109" t="e">
        <f>IF(A3494&lt;&gt;"",MAX($B$1:$B3493)+1, "" )</f>
        <v>#REF!</v>
      </c>
      <c r="C3494" s="109" t="str">
        <f t="shared" si="219"/>
        <v/>
      </c>
      <c r="E3494" s="110" t="e">
        <f t="shared" si="218"/>
        <v>#REF!</v>
      </c>
      <c r="F3494" s="109" t="e">
        <f>IF(E3494&lt;&gt;"",MAX($F$1:$F3493)+1, "" )</f>
        <v>#REF!</v>
      </c>
      <c r="G3494" s="109" t="str">
        <f t="shared" si="220"/>
        <v/>
      </c>
    </row>
    <row r="3495" spans="1:7" ht="15.5" x14ac:dyDescent="0.35">
      <c r="A3495" s="110" t="e">
        <f t="shared" si="217"/>
        <v>#REF!</v>
      </c>
      <c r="B3495" s="109" t="e">
        <f>IF(A3495&lt;&gt;"",MAX($B$1:$B3494)+1, "" )</f>
        <v>#REF!</v>
      </c>
      <c r="C3495" s="109" t="str">
        <f t="shared" si="219"/>
        <v/>
      </c>
      <c r="E3495" s="110" t="e">
        <f t="shared" si="218"/>
        <v>#REF!</v>
      </c>
      <c r="F3495" s="109" t="e">
        <f>IF(E3495&lt;&gt;"",MAX($F$1:$F3494)+1, "" )</f>
        <v>#REF!</v>
      </c>
      <c r="G3495" s="109" t="str">
        <f t="shared" si="220"/>
        <v/>
      </c>
    </row>
    <row r="3496" spans="1:7" ht="15.5" x14ac:dyDescent="0.35">
      <c r="A3496" s="110" t="e">
        <f t="shared" si="217"/>
        <v>#REF!</v>
      </c>
      <c r="B3496" s="109" t="e">
        <f>IF(A3496&lt;&gt;"",MAX($B$1:$B3495)+1, "" )</f>
        <v>#REF!</v>
      </c>
      <c r="C3496" s="109" t="str">
        <f t="shared" si="219"/>
        <v/>
      </c>
      <c r="E3496" s="110" t="e">
        <f t="shared" si="218"/>
        <v>#REF!</v>
      </c>
      <c r="F3496" s="109" t="e">
        <f>IF(E3496&lt;&gt;"",MAX($F$1:$F3495)+1, "" )</f>
        <v>#REF!</v>
      </c>
      <c r="G3496" s="109" t="str">
        <f t="shared" si="220"/>
        <v/>
      </c>
    </row>
    <row r="3497" spans="1:7" ht="15.5" x14ac:dyDescent="0.35">
      <c r="A3497" s="110" t="e">
        <f t="shared" si="217"/>
        <v>#REF!</v>
      </c>
      <c r="B3497" s="109" t="e">
        <f>IF(A3497&lt;&gt;"",MAX($B$1:$B3496)+1, "" )</f>
        <v>#REF!</v>
      </c>
      <c r="C3497" s="109" t="str">
        <f t="shared" si="219"/>
        <v/>
      </c>
      <c r="E3497" s="110" t="e">
        <f t="shared" si="218"/>
        <v>#REF!</v>
      </c>
      <c r="F3497" s="109" t="e">
        <f>IF(E3497&lt;&gt;"",MAX($F$1:$F3496)+1, "" )</f>
        <v>#REF!</v>
      </c>
      <c r="G3497" s="109" t="str">
        <f t="shared" si="220"/>
        <v/>
      </c>
    </row>
    <row r="3498" spans="1:7" ht="15.5" x14ac:dyDescent="0.35">
      <c r="A3498" s="110" t="e">
        <f t="shared" si="217"/>
        <v>#REF!</v>
      </c>
      <c r="B3498" s="109" t="e">
        <f>IF(A3498&lt;&gt;"",MAX($B$1:$B3497)+1, "" )</f>
        <v>#REF!</v>
      </c>
      <c r="C3498" s="109" t="str">
        <f t="shared" si="219"/>
        <v/>
      </c>
      <c r="E3498" s="110" t="e">
        <f t="shared" si="218"/>
        <v>#REF!</v>
      </c>
      <c r="F3498" s="109" t="e">
        <f>IF(E3498&lt;&gt;"",MAX($F$1:$F3497)+1, "" )</f>
        <v>#REF!</v>
      </c>
      <c r="G3498" s="109" t="str">
        <f t="shared" si="220"/>
        <v/>
      </c>
    </row>
    <row r="3499" spans="1:7" ht="15.5" x14ac:dyDescent="0.35">
      <c r="A3499" s="110" t="e">
        <f t="shared" si="217"/>
        <v>#REF!</v>
      </c>
      <c r="B3499" s="109" t="e">
        <f>IF(A3499&lt;&gt;"",MAX($B$1:$B3498)+1, "" )</f>
        <v>#REF!</v>
      </c>
      <c r="C3499" s="109" t="str">
        <f t="shared" si="219"/>
        <v/>
      </c>
      <c r="E3499" s="110" t="e">
        <f t="shared" si="218"/>
        <v>#REF!</v>
      </c>
      <c r="F3499" s="109" t="e">
        <f>IF(E3499&lt;&gt;"",MAX($F$1:$F3498)+1, "" )</f>
        <v>#REF!</v>
      </c>
      <c r="G3499" s="109" t="str">
        <f t="shared" si="220"/>
        <v/>
      </c>
    </row>
    <row r="3500" spans="1:7" ht="15.5" x14ac:dyDescent="0.35">
      <c r="A3500" s="110" t="e">
        <f t="shared" si="217"/>
        <v>#REF!</v>
      </c>
      <c r="B3500" s="109" t="e">
        <f>IF(A3500&lt;&gt;"",MAX($B$1:$B3499)+1, "" )</f>
        <v>#REF!</v>
      </c>
      <c r="C3500" s="109" t="str">
        <f t="shared" si="219"/>
        <v/>
      </c>
      <c r="E3500" s="110" t="e">
        <f t="shared" si="218"/>
        <v>#REF!</v>
      </c>
      <c r="F3500" s="109" t="e">
        <f>IF(E3500&lt;&gt;"",MAX($F$1:$F3499)+1, "" )</f>
        <v>#REF!</v>
      </c>
      <c r="G3500" s="109" t="str">
        <f t="shared" si="220"/>
        <v/>
      </c>
    </row>
    <row r="3501" spans="1:7" ht="15.5" x14ac:dyDescent="0.35">
      <c r="A3501" s="110" t="e">
        <f t="shared" si="217"/>
        <v>#REF!</v>
      </c>
      <c r="B3501" s="109" t="e">
        <f>IF(A3501&lt;&gt;"",MAX($B$1:$B3500)+1, "" )</f>
        <v>#REF!</v>
      </c>
      <c r="C3501" s="109" t="str">
        <f t="shared" si="219"/>
        <v/>
      </c>
      <c r="E3501" s="110" t="e">
        <f t="shared" si="218"/>
        <v>#REF!</v>
      </c>
      <c r="F3501" s="109" t="e">
        <f>IF(E3501&lt;&gt;"",MAX($F$1:$F3500)+1, "" )</f>
        <v>#REF!</v>
      </c>
      <c r="G3501" s="109" t="str">
        <f t="shared" si="220"/>
        <v/>
      </c>
    </row>
    <row r="3502" spans="1:7" ht="15.5" x14ac:dyDescent="0.35">
      <c r="A3502" s="110" t="e">
        <f t="shared" si="217"/>
        <v>#REF!</v>
      </c>
      <c r="B3502" s="109" t="e">
        <f>IF(A3502&lt;&gt;"",MAX($B$1:$B3501)+1, "" )</f>
        <v>#REF!</v>
      </c>
      <c r="C3502" s="109" t="str">
        <f t="shared" si="219"/>
        <v/>
      </c>
      <c r="E3502" s="110" t="e">
        <f t="shared" si="218"/>
        <v>#REF!</v>
      </c>
      <c r="F3502" s="109" t="e">
        <f>IF(E3502&lt;&gt;"",MAX($F$1:$F3501)+1, "" )</f>
        <v>#REF!</v>
      </c>
      <c r="G3502" s="109" t="str">
        <f t="shared" si="220"/>
        <v/>
      </c>
    </row>
    <row r="3503" spans="1:7" ht="15.5" x14ac:dyDescent="0.35">
      <c r="A3503" s="110" t="e">
        <f t="shared" si="217"/>
        <v>#REF!</v>
      </c>
      <c r="B3503" s="109" t="e">
        <f>IF(A3503&lt;&gt;"",MAX($B$1:$B3502)+1, "" )</f>
        <v>#REF!</v>
      </c>
      <c r="C3503" s="109" t="str">
        <f t="shared" si="219"/>
        <v/>
      </c>
      <c r="E3503" s="110" t="e">
        <f t="shared" si="218"/>
        <v>#REF!</v>
      </c>
      <c r="F3503" s="109" t="e">
        <f>IF(E3503&lt;&gt;"",MAX($F$1:$F3502)+1, "" )</f>
        <v>#REF!</v>
      </c>
      <c r="G3503" s="109" t="str">
        <f t="shared" si="220"/>
        <v/>
      </c>
    </row>
    <row r="3504" spans="1:7" ht="15.5" x14ac:dyDescent="0.35">
      <c r="A3504" s="110" t="e">
        <f t="shared" si="217"/>
        <v>#REF!</v>
      </c>
      <c r="B3504" s="109" t="e">
        <f>IF(A3504&lt;&gt;"",MAX($B$1:$B3503)+1, "" )</f>
        <v>#REF!</v>
      </c>
      <c r="C3504" s="109" t="str">
        <f t="shared" si="219"/>
        <v/>
      </c>
      <c r="E3504" s="110" t="e">
        <f t="shared" si="218"/>
        <v>#REF!</v>
      </c>
      <c r="F3504" s="109" t="e">
        <f>IF(E3504&lt;&gt;"",MAX($F$1:$F3503)+1, "" )</f>
        <v>#REF!</v>
      </c>
      <c r="G3504" s="109" t="str">
        <f t="shared" si="220"/>
        <v/>
      </c>
    </row>
    <row r="3505" spans="1:7" ht="15.5" x14ac:dyDescent="0.35">
      <c r="A3505" s="110" t="e">
        <f t="shared" si="217"/>
        <v>#REF!</v>
      </c>
      <c r="B3505" s="109" t="e">
        <f>IF(A3505&lt;&gt;"",MAX($B$1:$B3504)+1, "" )</f>
        <v>#REF!</v>
      </c>
      <c r="C3505" s="109" t="str">
        <f t="shared" si="219"/>
        <v/>
      </c>
      <c r="E3505" s="110" t="e">
        <f t="shared" si="218"/>
        <v>#REF!</v>
      </c>
      <c r="F3505" s="109" t="e">
        <f>IF(E3505&lt;&gt;"",MAX($F$1:$F3504)+1, "" )</f>
        <v>#REF!</v>
      </c>
      <c r="G3505" s="109" t="str">
        <f t="shared" si="220"/>
        <v/>
      </c>
    </row>
    <row r="3506" spans="1:7" ht="15.5" x14ac:dyDescent="0.35">
      <c r="A3506" s="110" t="e">
        <f t="shared" si="217"/>
        <v>#REF!</v>
      </c>
      <c r="B3506" s="109" t="e">
        <f>IF(A3506&lt;&gt;"",MAX($B$1:$B3505)+1, "" )</f>
        <v>#REF!</v>
      </c>
      <c r="C3506" s="109" t="str">
        <f t="shared" si="219"/>
        <v/>
      </c>
      <c r="E3506" s="110" t="e">
        <f t="shared" si="218"/>
        <v>#REF!</v>
      </c>
      <c r="F3506" s="109" t="e">
        <f>IF(E3506&lt;&gt;"",MAX($F$1:$F3505)+1, "" )</f>
        <v>#REF!</v>
      </c>
      <c r="G3506" s="109" t="str">
        <f t="shared" si="220"/>
        <v/>
      </c>
    </row>
    <row r="3507" spans="1:7" ht="15.5" x14ac:dyDescent="0.35">
      <c r="A3507" s="110" t="e">
        <f t="shared" si="217"/>
        <v>#REF!</v>
      </c>
      <c r="B3507" s="109" t="e">
        <f>IF(A3507&lt;&gt;"",MAX($B$1:$B3506)+1, "" )</f>
        <v>#REF!</v>
      </c>
      <c r="C3507" s="109" t="str">
        <f t="shared" si="219"/>
        <v/>
      </c>
      <c r="E3507" s="110" t="e">
        <f t="shared" si="218"/>
        <v>#REF!</v>
      </c>
      <c r="F3507" s="109" t="e">
        <f>IF(E3507&lt;&gt;"",MAX($F$1:$F3506)+1, "" )</f>
        <v>#REF!</v>
      </c>
      <c r="G3507" s="109" t="str">
        <f t="shared" si="220"/>
        <v/>
      </c>
    </row>
    <row r="3508" spans="1:7" ht="15.5" x14ac:dyDescent="0.35">
      <c r="A3508" s="110" t="e">
        <f t="shared" si="217"/>
        <v>#REF!</v>
      </c>
      <c r="B3508" s="109" t="e">
        <f>IF(A3508&lt;&gt;"",MAX($B$1:$B3507)+1, "" )</f>
        <v>#REF!</v>
      </c>
      <c r="C3508" s="109" t="str">
        <f t="shared" si="219"/>
        <v/>
      </c>
      <c r="E3508" s="110" t="e">
        <f t="shared" si="218"/>
        <v>#REF!</v>
      </c>
      <c r="F3508" s="109" t="e">
        <f>IF(E3508&lt;&gt;"",MAX($F$1:$F3507)+1, "" )</f>
        <v>#REF!</v>
      </c>
      <c r="G3508" s="109" t="str">
        <f t="shared" si="220"/>
        <v/>
      </c>
    </row>
    <row r="3509" spans="1:7" ht="15.5" x14ac:dyDescent="0.35">
      <c r="A3509" s="110" t="e">
        <f t="shared" si="217"/>
        <v>#REF!</v>
      </c>
      <c r="B3509" s="109" t="e">
        <f>IF(A3509&lt;&gt;"",MAX($B$1:$B3508)+1, "" )</f>
        <v>#REF!</v>
      </c>
      <c r="C3509" s="109" t="str">
        <f t="shared" si="219"/>
        <v/>
      </c>
      <c r="E3509" s="110" t="e">
        <f t="shared" si="218"/>
        <v>#REF!</v>
      </c>
      <c r="F3509" s="109" t="e">
        <f>IF(E3509&lt;&gt;"",MAX($F$1:$F3508)+1, "" )</f>
        <v>#REF!</v>
      </c>
      <c r="G3509" s="109" t="str">
        <f t="shared" si="220"/>
        <v/>
      </c>
    </row>
    <row r="3510" spans="1:7" ht="15.5" x14ac:dyDescent="0.35">
      <c r="A3510" s="110" t="e">
        <f t="shared" si="217"/>
        <v>#REF!</v>
      </c>
      <c r="B3510" s="109" t="e">
        <f>IF(A3510&lt;&gt;"",MAX($B$1:$B3509)+1, "" )</f>
        <v>#REF!</v>
      </c>
      <c r="C3510" s="109" t="str">
        <f t="shared" si="219"/>
        <v/>
      </c>
      <c r="E3510" s="110" t="e">
        <f t="shared" si="218"/>
        <v>#REF!</v>
      </c>
      <c r="F3510" s="109" t="e">
        <f>IF(E3510&lt;&gt;"",MAX($F$1:$F3509)+1, "" )</f>
        <v>#REF!</v>
      </c>
      <c r="G3510" s="109" t="str">
        <f t="shared" si="220"/>
        <v/>
      </c>
    </row>
    <row r="3511" spans="1:7" ht="15.5" x14ac:dyDescent="0.35">
      <c r="A3511" s="110" t="e">
        <f t="shared" si="217"/>
        <v>#REF!</v>
      </c>
      <c r="B3511" s="109" t="e">
        <f>IF(A3511&lt;&gt;"",MAX($B$1:$B3510)+1, "" )</f>
        <v>#REF!</v>
      </c>
      <c r="C3511" s="109" t="str">
        <f t="shared" si="219"/>
        <v/>
      </c>
      <c r="E3511" s="110" t="e">
        <f t="shared" si="218"/>
        <v>#REF!</v>
      </c>
      <c r="F3511" s="109" t="e">
        <f>IF(E3511&lt;&gt;"",MAX($F$1:$F3510)+1, "" )</f>
        <v>#REF!</v>
      </c>
      <c r="G3511" s="109" t="str">
        <f t="shared" si="220"/>
        <v/>
      </c>
    </row>
    <row r="3512" spans="1:7" ht="15.5" x14ac:dyDescent="0.35">
      <c r="A3512" s="110" t="e">
        <f t="shared" si="217"/>
        <v>#REF!</v>
      </c>
      <c r="B3512" s="109" t="e">
        <f>IF(A3512&lt;&gt;"",MAX($B$1:$B3511)+1, "" )</f>
        <v>#REF!</v>
      </c>
      <c r="C3512" s="109" t="str">
        <f t="shared" si="219"/>
        <v/>
      </c>
      <c r="E3512" s="110" t="e">
        <f t="shared" si="218"/>
        <v>#REF!</v>
      </c>
      <c r="F3512" s="109" t="e">
        <f>IF(E3512&lt;&gt;"",MAX($F$1:$F3511)+1, "" )</f>
        <v>#REF!</v>
      </c>
      <c r="G3512" s="109" t="str">
        <f t="shared" si="220"/>
        <v/>
      </c>
    </row>
    <row r="3513" spans="1:7" ht="15.5" x14ac:dyDescent="0.35">
      <c r="A3513" s="110" t="e">
        <f t="shared" si="217"/>
        <v>#REF!</v>
      </c>
      <c r="B3513" s="109" t="e">
        <f>IF(A3513&lt;&gt;"",MAX($B$1:$B3512)+1, "" )</f>
        <v>#REF!</v>
      </c>
      <c r="C3513" s="109" t="str">
        <f t="shared" si="219"/>
        <v/>
      </c>
      <c r="E3513" s="110" t="e">
        <f t="shared" si="218"/>
        <v>#REF!</v>
      </c>
      <c r="F3513" s="109" t="e">
        <f>IF(E3513&lt;&gt;"",MAX($F$1:$F3512)+1, "" )</f>
        <v>#REF!</v>
      </c>
      <c r="G3513" s="109" t="str">
        <f t="shared" si="220"/>
        <v/>
      </c>
    </row>
    <row r="3514" spans="1:7" ht="15.5" x14ac:dyDescent="0.35">
      <c r="A3514" s="110" t="e">
        <f t="shared" si="217"/>
        <v>#REF!</v>
      </c>
      <c r="B3514" s="109" t="e">
        <f>IF(A3514&lt;&gt;"",MAX($B$1:$B3513)+1, "" )</f>
        <v>#REF!</v>
      </c>
      <c r="C3514" s="109" t="str">
        <f t="shared" si="219"/>
        <v/>
      </c>
      <c r="E3514" s="110" t="e">
        <f t="shared" si="218"/>
        <v>#REF!</v>
      </c>
      <c r="F3514" s="109" t="e">
        <f>IF(E3514&lt;&gt;"",MAX($F$1:$F3513)+1, "" )</f>
        <v>#REF!</v>
      </c>
      <c r="G3514" s="109" t="str">
        <f t="shared" si="220"/>
        <v/>
      </c>
    </row>
    <row r="3515" spans="1:7" ht="15.5" x14ac:dyDescent="0.35">
      <c r="A3515" s="110" t="e">
        <f t="shared" si="217"/>
        <v>#REF!</v>
      </c>
      <c r="B3515" s="109" t="e">
        <f>IF(A3515&lt;&gt;"",MAX($B$1:$B3514)+1, "" )</f>
        <v>#REF!</v>
      </c>
      <c r="C3515" s="109" t="str">
        <f t="shared" si="219"/>
        <v/>
      </c>
      <c r="E3515" s="110" t="e">
        <f t="shared" si="218"/>
        <v>#REF!</v>
      </c>
      <c r="F3515" s="109" t="e">
        <f>IF(E3515&lt;&gt;"",MAX($F$1:$F3514)+1, "" )</f>
        <v>#REF!</v>
      </c>
      <c r="G3515" s="109" t="str">
        <f t="shared" si="220"/>
        <v/>
      </c>
    </row>
    <row r="3516" spans="1:7" ht="15.5" x14ac:dyDescent="0.35">
      <c r="A3516" s="110" t="e">
        <f t="shared" si="217"/>
        <v>#REF!</v>
      </c>
      <c r="B3516" s="109" t="e">
        <f>IF(A3516&lt;&gt;"",MAX($B$1:$B3515)+1, "" )</f>
        <v>#REF!</v>
      </c>
      <c r="C3516" s="109" t="str">
        <f t="shared" si="219"/>
        <v/>
      </c>
      <c r="E3516" s="110" t="e">
        <f t="shared" si="218"/>
        <v>#REF!</v>
      </c>
      <c r="F3516" s="109" t="e">
        <f>IF(E3516&lt;&gt;"",MAX($F$1:$F3515)+1, "" )</f>
        <v>#REF!</v>
      </c>
      <c r="G3516" s="109" t="str">
        <f t="shared" si="220"/>
        <v/>
      </c>
    </row>
    <row r="3517" spans="1:7" ht="15.5" x14ac:dyDescent="0.35">
      <c r="A3517" s="110" t="e">
        <f t="shared" si="217"/>
        <v>#REF!</v>
      </c>
      <c r="B3517" s="109" t="e">
        <f>IF(A3517&lt;&gt;"",MAX($B$1:$B3516)+1, "" )</f>
        <v>#REF!</v>
      </c>
      <c r="C3517" s="109" t="str">
        <f t="shared" si="219"/>
        <v/>
      </c>
      <c r="E3517" s="110" t="e">
        <f t="shared" si="218"/>
        <v>#REF!</v>
      </c>
      <c r="F3517" s="109" t="e">
        <f>IF(E3517&lt;&gt;"",MAX($F$1:$F3516)+1, "" )</f>
        <v>#REF!</v>
      </c>
      <c r="G3517" s="109" t="str">
        <f t="shared" si="220"/>
        <v/>
      </c>
    </row>
    <row r="3518" spans="1:7" ht="15.5" x14ac:dyDescent="0.35">
      <c r="A3518" s="110" t="e">
        <f t="shared" si="217"/>
        <v>#REF!</v>
      </c>
      <c r="B3518" s="109" t="e">
        <f>IF(A3518&lt;&gt;"",MAX($B$1:$B3517)+1, "" )</f>
        <v>#REF!</v>
      </c>
      <c r="C3518" s="109" t="str">
        <f t="shared" si="219"/>
        <v/>
      </c>
      <c r="E3518" s="110" t="e">
        <f t="shared" si="218"/>
        <v>#REF!</v>
      </c>
      <c r="F3518" s="109" t="e">
        <f>IF(E3518&lt;&gt;"",MAX($F$1:$F3517)+1, "" )</f>
        <v>#REF!</v>
      </c>
      <c r="G3518" s="109" t="str">
        <f t="shared" si="220"/>
        <v/>
      </c>
    </row>
    <row r="3519" spans="1:7" ht="15.5" x14ac:dyDescent="0.35">
      <c r="A3519" s="110" t="e">
        <f t="shared" si="217"/>
        <v>#REF!</v>
      </c>
      <c r="B3519" s="109" t="e">
        <f>IF(A3519&lt;&gt;"",MAX($B$1:$B3518)+1, "" )</f>
        <v>#REF!</v>
      </c>
      <c r="C3519" s="109" t="str">
        <f t="shared" si="219"/>
        <v/>
      </c>
      <c r="E3519" s="110" t="e">
        <f t="shared" si="218"/>
        <v>#REF!</v>
      </c>
      <c r="F3519" s="109" t="e">
        <f>IF(E3519&lt;&gt;"",MAX($F$1:$F3518)+1, "" )</f>
        <v>#REF!</v>
      </c>
      <c r="G3519" s="109" t="str">
        <f t="shared" si="220"/>
        <v/>
      </c>
    </row>
    <row r="3520" spans="1:7" ht="15.5" x14ac:dyDescent="0.35">
      <c r="A3520" s="110" t="e">
        <f t="shared" si="217"/>
        <v>#REF!</v>
      </c>
      <c r="B3520" s="109" t="e">
        <f>IF(A3520&lt;&gt;"",MAX($B$1:$B3519)+1, "" )</f>
        <v>#REF!</v>
      </c>
      <c r="C3520" s="109" t="str">
        <f t="shared" si="219"/>
        <v/>
      </c>
      <c r="E3520" s="110" t="e">
        <f t="shared" si="218"/>
        <v>#REF!</v>
      </c>
      <c r="F3520" s="109" t="e">
        <f>IF(E3520&lt;&gt;"",MAX($F$1:$F3519)+1, "" )</f>
        <v>#REF!</v>
      </c>
      <c r="G3520" s="109" t="str">
        <f t="shared" si="220"/>
        <v/>
      </c>
    </row>
    <row r="3521" spans="1:7" ht="15.5" x14ac:dyDescent="0.35">
      <c r="A3521" s="110" t="e">
        <f t="shared" si="217"/>
        <v>#REF!</v>
      </c>
      <c r="B3521" s="109" t="e">
        <f>IF(A3521&lt;&gt;"",MAX($B$1:$B3520)+1, "" )</f>
        <v>#REF!</v>
      </c>
      <c r="C3521" s="109" t="str">
        <f t="shared" si="219"/>
        <v/>
      </c>
      <c r="E3521" s="110" t="e">
        <f t="shared" si="218"/>
        <v>#REF!</v>
      </c>
      <c r="F3521" s="109" t="e">
        <f>IF(E3521&lt;&gt;"",MAX($F$1:$F3520)+1, "" )</f>
        <v>#REF!</v>
      </c>
      <c r="G3521" s="109" t="str">
        <f t="shared" si="220"/>
        <v/>
      </c>
    </row>
    <row r="3522" spans="1:7" ht="15.5" x14ac:dyDescent="0.35">
      <c r="A3522" s="110" t="e">
        <f t="shared" si="217"/>
        <v>#REF!</v>
      </c>
      <c r="B3522" s="109" t="e">
        <f>IF(A3522&lt;&gt;"",MAX($B$1:$B3521)+1, "" )</f>
        <v>#REF!</v>
      </c>
      <c r="C3522" s="109" t="str">
        <f t="shared" si="219"/>
        <v/>
      </c>
      <c r="E3522" s="110" t="e">
        <f t="shared" si="218"/>
        <v>#REF!</v>
      </c>
      <c r="F3522" s="109" t="e">
        <f>IF(E3522&lt;&gt;"",MAX($F$1:$F3521)+1, "" )</f>
        <v>#REF!</v>
      </c>
      <c r="G3522" s="109" t="str">
        <f t="shared" si="220"/>
        <v/>
      </c>
    </row>
    <row r="3523" spans="1:7" ht="15.5" x14ac:dyDescent="0.35">
      <c r="A3523" s="110" t="e">
        <f t="shared" si="217"/>
        <v>#REF!</v>
      </c>
      <c r="B3523" s="109" t="e">
        <f>IF(A3523&lt;&gt;"",MAX($B$1:$B3522)+1, "" )</f>
        <v>#REF!</v>
      </c>
      <c r="C3523" s="109" t="str">
        <f t="shared" si="219"/>
        <v/>
      </c>
      <c r="E3523" s="110" t="e">
        <f t="shared" si="218"/>
        <v>#REF!</v>
      </c>
      <c r="F3523" s="109" t="e">
        <f>IF(E3523&lt;&gt;"",MAX($F$1:$F3522)+1, "" )</f>
        <v>#REF!</v>
      </c>
      <c r="G3523" s="109" t="str">
        <f t="shared" si="220"/>
        <v/>
      </c>
    </row>
    <row r="3524" spans="1:7" ht="15.5" x14ac:dyDescent="0.35">
      <c r="A3524" s="110" t="e">
        <f t="shared" si="217"/>
        <v>#REF!</v>
      </c>
      <c r="B3524" s="109" t="e">
        <f>IF(A3524&lt;&gt;"",MAX($B$1:$B3523)+1, "" )</f>
        <v>#REF!</v>
      </c>
      <c r="C3524" s="109" t="str">
        <f t="shared" si="219"/>
        <v/>
      </c>
      <c r="E3524" s="110" t="e">
        <f t="shared" si="218"/>
        <v>#REF!</v>
      </c>
      <c r="F3524" s="109" t="e">
        <f>IF(E3524&lt;&gt;"",MAX($F$1:$F3523)+1, "" )</f>
        <v>#REF!</v>
      </c>
      <c r="G3524" s="109" t="str">
        <f t="shared" si="220"/>
        <v/>
      </c>
    </row>
    <row r="3525" spans="1:7" ht="15.5" x14ac:dyDescent="0.35">
      <c r="A3525" s="110" t="e">
        <f t="shared" ref="A3525:A3588" si="221">_xlfn.SINGLE(INDEX(CreationCptData,1+INT((ROW(A3521)-1)/COLUMNS(CreationCptData)),MOD(ROW(A3521)-1+COLUMNS(CreationCptData),COLUMNS(CreationCptData))+1))</f>
        <v>#REF!</v>
      </c>
      <c r="B3525" s="109" t="e">
        <f>IF(A3525&lt;&gt;"",MAX($B$1:$B3524)+1, "" )</f>
        <v>#REF!</v>
      </c>
      <c r="C3525" s="109" t="str">
        <f t="shared" si="219"/>
        <v/>
      </c>
      <c r="E3525" s="110" t="e">
        <f t="shared" ref="E3525:E3588" si="222">INDEX(PAWSCptData,1+INT((ROW(E3521)-1)/COLUMNS(PAWSCptData)),MOD(ROW(E3521)-1+COLUMNS(PAWSCptData),COLUMNS(PAWSCptData))+1)</f>
        <v>#REF!</v>
      </c>
      <c r="F3525" s="109" t="e">
        <f>IF(E3525&lt;&gt;"",MAX($F$1:$F3524)+1, "" )</f>
        <v>#REF!</v>
      </c>
      <c r="G3525" s="109" t="str">
        <f t="shared" si="220"/>
        <v/>
      </c>
    </row>
    <row r="3526" spans="1:7" ht="15.5" x14ac:dyDescent="0.35">
      <c r="A3526" s="110" t="e">
        <f t="shared" si="221"/>
        <v>#REF!</v>
      </c>
      <c r="B3526" s="109" t="e">
        <f>IF(A3526&lt;&gt;"",MAX($B$1:$B3525)+1, "" )</f>
        <v>#REF!</v>
      </c>
      <c r="C3526" s="109" t="str">
        <f t="shared" ref="C3526:C3589" si="223">IF(ISERROR(MATCH(ROW()-ROW($C$4),$B$5:$B$10989,0)),"",INDEX($A$5:$A$10989,MATCH(ROW()-ROW($C$4),$B$5:$B$10989,0)))</f>
        <v/>
      </c>
      <c r="E3526" s="110" t="e">
        <f t="shared" si="222"/>
        <v>#REF!</v>
      </c>
      <c r="F3526" s="109" t="e">
        <f>IF(E3526&lt;&gt;"",MAX($F$1:$F3525)+1, "" )</f>
        <v>#REF!</v>
      </c>
      <c r="G3526" s="109" t="str">
        <f t="shared" ref="G3526:G3589" si="224">IF(ISERROR(MATCH(ROW()-ROW($G$4),$F$5:$F$10989,0)),"",INDEX($E$5:$E$10989,MATCH(ROW()-ROW($G$4),$F$5:$F$10989,0)))</f>
        <v/>
      </c>
    </row>
    <row r="3527" spans="1:7" ht="15.5" x14ac:dyDescent="0.35">
      <c r="A3527" s="110" t="e">
        <f t="shared" si="221"/>
        <v>#REF!</v>
      </c>
      <c r="B3527" s="109" t="e">
        <f>IF(A3527&lt;&gt;"",MAX($B$1:$B3526)+1, "" )</f>
        <v>#REF!</v>
      </c>
      <c r="C3527" s="109" t="str">
        <f t="shared" si="223"/>
        <v/>
      </c>
      <c r="E3527" s="110" t="e">
        <f t="shared" si="222"/>
        <v>#REF!</v>
      </c>
      <c r="F3527" s="109" t="e">
        <f>IF(E3527&lt;&gt;"",MAX($F$1:$F3526)+1, "" )</f>
        <v>#REF!</v>
      </c>
      <c r="G3527" s="109" t="str">
        <f t="shared" si="224"/>
        <v/>
      </c>
    </row>
    <row r="3528" spans="1:7" ht="15.5" x14ac:dyDescent="0.35">
      <c r="A3528" s="110" t="e">
        <f t="shared" si="221"/>
        <v>#REF!</v>
      </c>
      <c r="B3528" s="109" t="e">
        <f>IF(A3528&lt;&gt;"",MAX($B$1:$B3527)+1, "" )</f>
        <v>#REF!</v>
      </c>
      <c r="C3528" s="109" t="str">
        <f t="shared" si="223"/>
        <v/>
      </c>
      <c r="E3528" s="110" t="e">
        <f t="shared" si="222"/>
        <v>#REF!</v>
      </c>
      <c r="F3528" s="109" t="e">
        <f>IF(E3528&lt;&gt;"",MAX($F$1:$F3527)+1, "" )</f>
        <v>#REF!</v>
      </c>
      <c r="G3528" s="109" t="str">
        <f t="shared" si="224"/>
        <v/>
      </c>
    </row>
    <row r="3529" spans="1:7" ht="15.5" x14ac:dyDescent="0.35">
      <c r="A3529" s="110" t="e">
        <f t="shared" si="221"/>
        <v>#REF!</v>
      </c>
      <c r="B3529" s="109" t="e">
        <f>IF(A3529&lt;&gt;"",MAX($B$1:$B3528)+1, "" )</f>
        <v>#REF!</v>
      </c>
      <c r="C3529" s="109" t="str">
        <f t="shared" si="223"/>
        <v/>
      </c>
      <c r="E3529" s="110" t="e">
        <f t="shared" si="222"/>
        <v>#REF!</v>
      </c>
      <c r="F3529" s="109" t="e">
        <f>IF(E3529&lt;&gt;"",MAX($F$1:$F3528)+1, "" )</f>
        <v>#REF!</v>
      </c>
      <c r="G3529" s="109" t="str">
        <f t="shared" si="224"/>
        <v/>
      </c>
    </row>
    <row r="3530" spans="1:7" ht="15.5" x14ac:dyDescent="0.35">
      <c r="A3530" s="110" t="e">
        <f t="shared" si="221"/>
        <v>#REF!</v>
      </c>
      <c r="B3530" s="109" t="e">
        <f>IF(A3530&lt;&gt;"",MAX($B$1:$B3529)+1, "" )</f>
        <v>#REF!</v>
      </c>
      <c r="C3530" s="109" t="str">
        <f t="shared" si="223"/>
        <v/>
      </c>
      <c r="E3530" s="110" t="e">
        <f t="shared" si="222"/>
        <v>#REF!</v>
      </c>
      <c r="F3530" s="109" t="e">
        <f>IF(E3530&lt;&gt;"",MAX($F$1:$F3529)+1, "" )</f>
        <v>#REF!</v>
      </c>
      <c r="G3530" s="109" t="str">
        <f t="shared" si="224"/>
        <v/>
      </c>
    </row>
    <row r="3531" spans="1:7" ht="15.5" x14ac:dyDescent="0.35">
      <c r="A3531" s="110" t="e">
        <f t="shared" si="221"/>
        <v>#REF!</v>
      </c>
      <c r="B3531" s="109" t="e">
        <f>IF(A3531&lt;&gt;"",MAX($B$1:$B3530)+1, "" )</f>
        <v>#REF!</v>
      </c>
      <c r="C3531" s="109" t="str">
        <f t="shared" si="223"/>
        <v/>
      </c>
      <c r="E3531" s="110" t="e">
        <f t="shared" si="222"/>
        <v>#REF!</v>
      </c>
      <c r="F3531" s="109" t="e">
        <f>IF(E3531&lt;&gt;"",MAX($F$1:$F3530)+1, "" )</f>
        <v>#REF!</v>
      </c>
      <c r="G3531" s="109" t="str">
        <f t="shared" si="224"/>
        <v/>
      </c>
    </row>
    <row r="3532" spans="1:7" ht="15.5" x14ac:dyDescent="0.35">
      <c r="A3532" s="110" t="e">
        <f t="shared" si="221"/>
        <v>#REF!</v>
      </c>
      <c r="B3532" s="109" t="e">
        <f>IF(A3532&lt;&gt;"",MAX($B$1:$B3531)+1, "" )</f>
        <v>#REF!</v>
      </c>
      <c r="C3532" s="109" t="str">
        <f t="shared" si="223"/>
        <v/>
      </c>
      <c r="E3532" s="110" t="e">
        <f t="shared" si="222"/>
        <v>#REF!</v>
      </c>
      <c r="F3532" s="109" t="e">
        <f>IF(E3532&lt;&gt;"",MAX($F$1:$F3531)+1, "" )</f>
        <v>#REF!</v>
      </c>
      <c r="G3532" s="109" t="str">
        <f t="shared" si="224"/>
        <v/>
      </c>
    </row>
    <row r="3533" spans="1:7" ht="15.5" x14ac:dyDescent="0.35">
      <c r="A3533" s="110" t="e">
        <f t="shared" si="221"/>
        <v>#REF!</v>
      </c>
      <c r="B3533" s="109" t="e">
        <f>IF(A3533&lt;&gt;"",MAX($B$1:$B3532)+1, "" )</f>
        <v>#REF!</v>
      </c>
      <c r="C3533" s="109" t="str">
        <f t="shared" si="223"/>
        <v/>
      </c>
      <c r="E3533" s="110" t="e">
        <f t="shared" si="222"/>
        <v>#REF!</v>
      </c>
      <c r="F3533" s="109" t="e">
        <f>IF(E3533&lt;&gt;"",MAX($F$1:$F3532)+1, "" )</f>
        <v>#REF!</v>
      </c>
      <c r="G3533" s="109" t="str">
        <f t="shared" si="224"/>
        <v/>
      </c>
    </row>
    <row r="3534" spans="1:7" ht="15.5" x14ac:dyDescent="0.35">
      <c r="A3534" s="110" t="e">
        <f t="shared" si="221"/>
        <v>#REF!</v>
      </c>
      <c r="B3534" s="109" t="e">
        <f>IF(A3534&lt;&gt;"",MAX($B$1:$B3533)+1, "" )</f>
        <v>#REF!</v>
      </c>
      <c r="C3534" s="109" t="str">
        <f t="shared" si="223"/>
        <v/>
      </c>
      <c r="E3534" s="110" t="e">
        <f t="shared" si="222"/>
        <v>#REF!</v>
      </c>
      <c r="F3534" s="109" t="e">
        <f>IF(E3534&lt;&gt;"",MAX($F$1:$F3533)+1, "" )</f>
        <v>#REF!</v>
      </c>
      <c r="G3534" s="109" t="str">
        <f t="shared" si="224"/>
        <v/>
      </c>
    </row>
    <row r="3535" spans="1:7" ht="15.5" x14ac:dyDescent="0.35">
      <c r="A3535" s="110" t="e">
        <f t="shared" si="221"/>
        <v>#REF!</v>
      </c>
      <c r="B3535" s="109" t="e">
        <f>IF(A3535&lt;&gt;"",MAX($B$1:$B3534)+1, "" )</f>
        <v>#REF!</v>
      </c>
      <c r="C3535" s="109" t="str">
        <f t="shared" si="223"/>
        <v/>
      </c>
      <c r="E3535" s="110" t="e">
        <f t="shared" si="222"/>
        <v>#REF!</v>
      </c>
      <c r="F3535" s="109" t="e">
        <f>IF(E3535&lt;&gt;"",MAX($F$1:$F3534)+1, "" )</f>
        <v>#REF!</v>
      </c>
      <c r="G3535" s="109" t="str">
        <f t="shared" si="224"/>
        <v/>
      </c>
    </row>
    <row r="3536" spans="1:7" ht="15.5" x14ac:dyDescent="0.35">
      <c r="A3536" s="110" t="e">
        <f t="shared" si="221"/>
        <v>#REF!</v>
      </c>
      <c r="B3536" s="109" t="e">
        <f>IF(A3536&lt;&gt;"",MAX($B$1:$B3535)+1, "" )</f>
        <v>#REF!</v>
      </c>
      <c r="C3536" s="109" t="str">
        <f t="shared" si="223"/>
        <v/>
      </c>
      <c r="E3536" s="110" t="e">
        <f t="shared" si="222"/>
        <v>#REF!</v>
      </c>
      <c r="F3536" s="109" t="e">
        <f>IF(E3536&lt;&gt;"",MAX($F$1:$F3535)+1, "" )</f>
        <v>#REF!</v>
      </c>
      <c r="G3536" s="109" t="str">
        <f t="shared" si="224"/>
        <v/>
      </c>
    </row>
    <row r="3537" spans="1:7" ht="15.5" x14ac:dyDescent="0.35">
      <c r="A3537" s="110" t="e">
        <f t="shared" si="221"/>
        <v>#REF!</v>
      </c>
      <c r="B3537" s="109" t="e">
        <f>IF(A3537&lt;&gt;"",MAX($B$1:$B3536)+1, "" )</f>
        <v>#REF!</v>
      </c>
      <c r="C3537" s="109" t="str">
        <f t="shared" si="223"/>
        <v/>
      </c>
      <c r="E3537" s="110" t="e">
        <f t="shared" si="222"/>
        <v>#REF!</v>
      </c>
      <c r="F3537" s="109" t="e">
        <f>IF(E3537&lt;&gt;"",MAX($F$1:$F3536)+1, "" )</f>
        <v>#REF!</v>
      </c>
      <c r="G3537" s="109" t="str">
        <f t="shared" si="224"/>
        <v/>
      </c>
    </row>
    <row r="3538" spans="1:7" ht="15.5" x14ac:dyDescent="0.35">
      <c r="A3538" s="110" t="e">
        <f t="shared" si="221"/>
        <v>#REF!</v>
      </c>
      <c r="B3538" s="109" t="e">
        <f>IF(A3538&lt;&gt;"",MAX($B$1:$B3537)+1, "" )</f>
        <v>#REF!</v>
      </c>
      <c r="C3538" s="109" t="str">
        <f t="shared" si="223"/>
        <v/>
      </c>
      <c r="E3538" s="110" t="e">
        <f t="shared" si="222"/>
        <v>#REF!</v>
      </c>
      <c r="F3538" s="109" t="e">
        <f>IF(E3538&lt;&gt;"",MAX($F$1:$F3537)+1, "" )</f>
        <v>#REF!</v>
      </c>
      <c r="G3538" s="109" t="str">
        <f t="shared" si="224"/>
        <v/>
      </c>
    </row>
    <row r="3539" spans="1:7" ht="15.5" x14ac:dyDescent="0.35">
      <c r="A3539" s="110" t="e">
        <f t="shared" si="221"/>
        <v>#REF!</v>
      </c>
      <c r="B3539" s="109" t="e">
        <f>IF(A3539&lt;&gt;"",MAX($B$1:$B3538)+1, "" )</f>
        <v>#REF!</v>
      </c>
      <c r="C3539" s="109" t="str">
        <f t="shared" si="223"/>
        <v/>
      </c>
      <c r="E3539" s="110" t="e">
        <f t="shared" si="222"/>
        <v>#REF!</v>
      </c>
      <c r="F3539" s="109" t="e">
        <f>IF(E3539&lt;&gt;"",MAX($F$1:$F3538)+1, "" )</f>
        <v>#REF!</v>
      </c>
      <c r="G3539" s="109" t="str">
        <f t="shared" si="224"/>
        <v/>
      </c>
    </row>
    <row r="3540" spans="1:7" ht="15.5" x14ac:dyDescent="0.35">
      <c r="A3540" s="110" t="e">
        <f t="shared" si="221"/>
        <v>#REF!</v>
      </c>
      <c r="B3540" s="109" t="e">
        <f>IF(A3540&lt;&gt;"",MAX($B$1:$B3539)+1, "" )</f>
        <v>#REF!</v>
      </c>
      <c r="C3540" s="109" t="str">
        <f t="shared" si="223"/>
        <v/>
      </c>
      <c r="E3540" s="110" t="e">
        <f t="shared" si="222"/>
        <v>#REF!</v>
      </c>
      <c r="F3540" s="109" t="e">
        <f>IF(E3540&lt;&gt;"",MAX($F$1:$F3539)+1, "" )</f>
        <v>#REF!</v>
      </c>
      <c r="G3540" s="109" t="str">
        <f t="shared" si="224"/>
        <v/>
      </c>
    </row>
    <row r="3541" spans="1:7" ht="15.5" x14ac:dyDescent="0.35">
      <c r="A3541" s="110" t="e">
        <f t="shared" si="221"/>
        <v>#REF!</v>
      </c>
      <c r="B3541" s="109" t="e">
        <f>IF(A3541&lt;&gt;"",MAX($B$1:$B3540)+1, "" )</f>
        <v>#REF!</v>
      </c>
      <c r="C3541" s="109" t="str">
        <f t="shared" si="223"/>
        <v/>
      </c>
      <c r="E3541" s="110" t="e">
        <f t="shared" si="222"/>
        <v>#REF!</v>
      </c>
      <c r="F3541" s="109" t="e">
        <f>IF(E3541&lt;&gt;"",MAX($F$1:$F3540)+1, "" )</f>
        <v>#REF!</v>
      </c>
      <c r="G3541" s="109" t="str">
        <f t="shared" si="224"/>
        <v/>
      </c>
    </row>
    <row r="3542" spans="1:7" ht="15.5" x14ac:dyDescent="0.35">
      <c r="A3542" s="110" t="e">
        <f t="shared" si="221"/>
        <v>#REF!</v>
      </c>
      <c r="B3542" s="109" t="e">
        <f>IF(A3542&lt;&gt;"",MAX($B$1:$B3541)+1, "" )</f>
        <v>#REF!</v>
      </c>
      <c r="C3542" s="109" t="str">
        <f t="shared" si="223"/>
        <v/>
      </c>
      <c r="E3542" s="110" t="e">
        <f t="shared" si="222"/>
        <v>#REF!</v>
      </c>
      <c r="F3542" s="109" t="e">
        <f>IF(E3542&lt;&gt;"",MAX($F$1:$F3541)+1, "" )</f>
        <v>#REF!</v>
      </c>
      <c r="G3542" s="109" t="str">
        <f t="shared" si="224"/>
        <v/>
      </c>
    </row>
    <row r="3543" spans="1:7" ht="15.5" x14ac:dyDescent="0.35">
      <c r="A3543" s="110" t="e">
        <f t="shared" si="221"/>
        <v>#REF!</v>
      </c>
      <c r="B3543" s="109" t="e">
        <f>IF(A3543&lt;&gt;"",MAX($B$1:$B3542)+1, "" )</f>
        <v>#REF!</v>
      </c>
      <c r="C3543" s="109" t="str">
        <f t="shared" si="223"/>
        <v/>
      </c>
      <c r="E3543" s="110" t="e">
        <f t="shared" si="222"/>
        <v>#REF!</v>
      </c>
      <c r="F3543" s="109" t="e">
        <f>IF(E3543&lt;&gt;"",MAX($F$1:$F3542)+1, "" )</f>
        <v>#REF!</v>
      </c>
      <c r="G3543" s="109" t="str">
        <f t="shared" si="224"/>
        <v/>
      </c>
    </row>
    <row r="3544" spans="1:7" ht="15.5" x14ac:dyDescent="0.35">
      <c r="A3544" s="110" t="e">
        <f t="shared" si="221"/>
        <v>#REF!</v>
      </c>
      <c r="B3544" s="109" t="e">
        <f>IF(A3544&lt;&gt;"",MAX($B$1:$B3543)+1, "" )</f>
        <v>#REF!</v>
      </c>
      <c r="C3544" s="109" t="str">
        <f t="shared" si="223"/>
        <v/>
      </c>
      <c r="E3544" s="110" t="e">
        <f t="shared" si="222"/>
        <v>#REF!</v>
      </c>
      <c r="F3544" s="109" t="e">
        <f>IF(E3544&lt;&gt;"",MAX($F$1:$F3543)+1, "" )</f>
        <v>#REF!</v>
      </c>
      <c r="G3544" s="109" t="str">
        <f t="shared" si="224"/>
        <v/>
      </c>
    </row>
    <row r="3545" spans="1:7" ht="15.5" x14ac:dyDescent="0.35">
      <c r="A3545" s="110" t="e">
        <f t="shared" si="221"/>
        <v>#REF!</v>
      </c>
      <c r="B3545" s="109" t="e">
        <f>IF(A3545&lt;&gt;"",MAX($B$1:$B3544)+1, "" )</f>
        <v>#REF!</v>
      </c>
      <c r="C3545" s="109" t="str">
        <f t="shared" si="223"/>
        <v/>
      </c>
      <c r="E3545" s="110" t="e">
        <f t="shared" si="222"/>
        <v>#REF!</v>
      </c>
      <c r="F3545" s="109" t="e">
        <f>IF(E3545&lt;&gt;"",MAX($F$1:$F3544)+1, "" )</f>
        <v>#REF!</v>
      </c>
      <c r="G3545" s="109" t="str">
        <f t="shared" si="224"/>
        <v/>
      </c>
    </row>
    <row r="3546" spans="1:7" ht="15.5" x14ac:dyDescent="0.35">
      <c r="A3546" s="110" t="e">
        <f t="shared" si="221"/>
        <v>#REF!</v>
      </c>
      <c r="B3546" s="109" t="e">
        <f>IF(A3546&lt;&gt;"",MAX($B$1:$B3545)+1, "" )</f>
        <v>#REF!</v>
      </c>
      <c r="C3546" s="109" t="str">
        <f t="shared" si="223"/>
        <v/>
      </c>
      <c r="E3546" s="110" t="e">
        <f t="shared" si="222"/>
        <v>#REF!</v>
      </c>
      <c r="F3546" s="109" t="e">
        <f>IF(E3546&lt;&gt;"",MAX($F$1:$F3545)+1, "" )</f>
        <v>#REF!</v>
      </c>
      <c r="G3546" s="109" t="str">
        <f t="shared" si="224"/>
        <v/>
      </c>
    </row>
    <row r="3547" spans="1:7" ht="15.5" x14ac:dyDescent="0.35">
      <c r="A3547" s="110" t="e">
        <f t="shared" si="221"/>
        <v>#REF!</v>
      </c>
      <c r="B3547" s="109" t="e">
        <f>IF(A3547&lt;&gt;"",MAX($B$1:$B3546)+1, "" )</f>
        <v>#REF!</v>
      </c>
      <c r="C3547" s="109" t="str">
        <f t="shared" si="223"/>
        <v/>
      </c>
      <c r="E3547" s="110" t="e">
        <f t="shared" si="222"/>
        <v>#REF!</v>
      </c>
      <c r="F3547" s="109" t="e">
        <f>IF(E3547&lt;&gt;"",MAX($F$1:$F3546)+1, "" )</f>
        <v>#REF!</v>
      </c>
      <c r="G3547" s="109" t="str">
        <f t="shared" si="224"/>
        <v/>
      </c>
    </row>
    <row r="3548" spans="1:7" ht="15.5" x14ac:dyDescent="0.35">
      <c r="A3548" s="110" t="e">
        <f t="shared" si="221"/>
        <v>#REF!</v>
      </c>
      <c r="B3548" s="109" t="e">
        <f>IF(A3548&lt;&gt;"",MAX($B$1:$B3547)+1, "" )</f>
        <v>#REF!</v>
      </c>
      <c r="C3548" s="109" t="str">
        <f t="shared" si="223"/>
        <v/>
      </c>
      <c r="E3548" s="110" t="e">
        <f t="shared" si="222"/>
        <v>#REF!</v>
      </c>
      <c r="F3548" s="109" t="e">
        <f>IF(E3548&lt;&gt;"",MAX($F$1:$F3547)+1, "" )</f>
        <v>#REF!</v>
      </c>
      <c r="G3548" s="109" t="str">
        <f t="shared" si="224"/>
        <v/>
      </c>
    </row>
    <row r="3549" spans="1:7" ht="15.5" x14ac:dyDescent="0.35">
      <c r="A3549" s="110" t="e">
        <f t="shared" si="221"/>
        <v>#REF!</v>
      </c>
      <c r="B3549" s="109" t="e">
        <f>IF(A3549&lt;&gt;"",MAX($B$1:$B3548)+1, "" )</f>
        <v>#REF!</v>
      </c>
      <c r="C3549" s="109" t="str">
        <f t="shared" si="223"/>
        <v/>
      </c>
      <c r="E3549" s="110" t="e">
        <f t="shared" si="222"/>
        <v>#REF!</v>
      </c>
      <c r="F3549" s="109" t="e">
        <f>IF(E3549&lt;&gt;"",MAX($F$1:$F3548)+1, "" )</f>
        <v>#REF!</v>
      </c>
      <c r="G3549" s="109" t="str">
        <f t="shared" si="224"/>
        <v/>
      </c>
    </row>
    <row r="3550" spans="1:7" ht="15.5" x14ac:dyDescent="0.35">
      <c r="A3550" s="110" t="e">
        <f t="shared" si="221"/>
        <v>#REF!</v>
      </c>
      <c r="B3550" s="109" t="e">
        <f>IF(A3550&lt;&gt;"",MAX($B$1:$B3549)+1, "" )</f>
        <v>#REF!</v>
      </c>
      <c r="C3550" s="109" t="str">
        <f t="shared" si="223"/>
        <v/>
      </c>
      <c r="E3550" s="110" t="e">
        <f t="shared" si="222"/>
        <v>#REF!</v>
      </c>
      <c r="F3550" s="109" t="e">
        <f>IF(E3550&lt;&gt;"",MAX($F$1:$F3549)+1, "" )</f>
        <v>#REF!</v>
      </c>
      <c r="G3550" s="109" t="str">
        <f t="shared" si="224"/>
        <v/>
      </c>
    </row>
    <row r="3551" spans="1:7" ht="15.5" x14ac:dyDescent="0.35">
      <c r="A3551" s="110" t="e">
        <f t="shared" si="221"/>
        <v>#REF!</v>
      </c>
      <c r="B3551" s="109" t="e">
        <f>IF(A3551&lt;&gt;"",MAX($B$1:$B3550)+1, "" )</f>
        <v>#REF!</v>
      </c>
      <c r="C3551" s="109" t="str">
        <f t="shared" si="223"/>
        <v/>
      </c>
      <c r="E3551" s="110" t="e">
        <f t="shared" si="222"/>
        <v>#REF!</v>
      </c>
      <c r="F3551" s="109" t="e">
        <f>IF(E3551&lt;&gt;"",MAX($F$1:$F3550)+1, "" )</f>
        <v>#REF!</v>
      </c>
      <c r="G3551" s="109" t="str">
        <f t="shared" si="224"/>
        <v/>
      </c>
    </row>
    <row r="3552" spans="1:7" ht="15.5" x14ac:dyDescent="0.35">
      <c r="A3552" s="110" t="e">
        <f t="shared" si="221"/>
        <v>#REF!</v>
      </c>
      <c r="B3552" s="109" t="e">
        <f>IF(A3552&lt;&gt;"",MAX($B$1:$B3551)+1, "" )</f>
        <v>#REF!</v>
      </c>
      <c r="C3552" s="109" t="str">
        <f t="shared" si="223"/>
        <v/>
      </c>
      <c r="E3552" s="110" t="e">
        <f t="shared" si="222"/>
        <v>#REF!</v>
      </c>
      <c r="F3552" s="109" t="e">
        <f>IF(E3552&lt;&gt;"",MAX($F$1:$F3551)+1, "" )</f>
        <v>#REF!</v>
      </c>
      <c r="G3552" s="109" t="str">
        <f t="shared" si="224"/>
        <v/>
      </c>
    </row>
    <row r="3553" spans="1:7" ht="15.5" x14ac:dyDescent="0.35">
      <c r="A3553" s="110" t="e">
        <f t="shared" si="221"/>
        <v>#REF!</v>
      </c>
      <c r="B3553" s="109" t="e">
        <f>IF(A3553&lt;&gt;"",MAX($B$1:$B3552)+1, "" )</f>
        <v>#REF!</v>
      </c>
      <c r="C3553" s="109" t="str">
        <f t="shared" si="223"/>
        <v/>
      </c>
      <c r="E3553" s="110" t="e">
        <f t="shared" si="222"/>
        <v>#REF!</v>
      </c>
      <c r="F3553" s="109" t="e">
        <f>IF(E3553&lt;&gt;"",MAX($F$1:$F3552)+1, "" )</f>
        <v>#REF!</v>
      </c>
      <c r="G3553" s="109" t="str">
        <f t="shared" si="224"/>
        <v/>
      </c>
    </row>
    <row r="3554" spans="1:7" ht="15.5" x14ac:dyDescent="0.35">
      <c r="A3554" s="110" t="e">
        <f t="shared" si="221"/>
        <v>#REF!</v>
      </c>
      <c r="B3554" s="109" t="e">
        <f>IF(A3554&lt;&gt;"",MAX($B$1:$B3553)+1, "" )</f>
        <v>#REF!</v>
      </c>
      <c r="C3554" s="109" t="str">
        <f t="shared" si="223"/>
        <v/>
      </c>
      <c r="E3554" s="110" t="e">
        <f t="shared" si="222"/>
        <v>#REF!</v>
      </c>
      <c r="F3554" s="109" t="e">
        <f>IF(E3554&lt;&gt;"",MAX($F$1:$F3553)+1, "" )</f>
        <v>#REF!</v>
      </c>
      <c r="G3554" s="109" t="str">
        <f t="shared" si="224"/>
        <v/>
      </c>
    </row>
    <row r="3555" spans="1:7" ht="15.5" x14ac:dyDescent="0.35">
      <c r="A3555" s="110" t="e">
        <f t="shared" si="221"/>
        <v>#REF!</v>
      </c>
      <c r="B3555" s="109" t="e">
        <f>IF(A3555&lt;&gt;"",MAX($B$1:$B3554)+1, "" )</f>
        <v>#REF!</v>
      </c>
      <c r="C3555" s="109" t="str">
        <f t="shared" si="223"/>
        <v/>
      </c>
      <c r="E3555" s="110" t="e">
        <f t="shared" si="222"/>
        <v>#REF!</v>
      </c>
      <c r="F3555" s="109" t="e">
        <f>IF(E3555&lt;&gt;"",MAX($F$1:$F3554)+1, "" )</f>
        <v>#REF!</v>
      </c>
      <c r="G3555" s="109" t="str">
        <f t="shared" si="224"/>
        <v/>
      </c>
    </row>
    <row r="3556" spans="1:7" ht="15.5" x14ac:dyDescent="0.35">
      <c r="A3556" s="110" t="e">
        <f t="shared" si="221"/>
        <v>#REF!</v>
      </c>
      <c r="B3556" s="109" t="e">
        <f>IF(A3556&lt;&gt;"",MAX($B$1:$B3555)+1, "" )</f>
        <v>#REF!</v>
      </c>
      <c r="C3556" s="109" t="str">
        <f t="shared" si="223"/>
        <v/>
      </c>
      <c r="E3556" s="110" t="e">
        <f t="shared" si="222"/>
        <v>#REF!</v>
      </c>
      <c r="F3556" s="109" t="e">
        <f>IF(E3556&lt;&gt;"",MAX($F$1:$F3555)+1, "" )</f>
        <v>#REF!</v>
      </c>
      <c r="G3556" s="109" t="str">
        <f t="shared" si="224"/>
        <v/>
      </c>
    </row>
    <row r="3557" spans="1:7" ht="15.5" x14ac:dyDescent="0.35">
      <c r="A3557" s="110" t="e">
        <f t="shared" si="221"/>
        <v>#REF!</v>
      </c>
      <c r="B3557" s="109" t="e">
        <f>IF(A3557&lt;&gt;"",MAX($B$1:$B3556)+1, "" )</f>
        <v>#REF!</v>
      </c>
      <c r="C3557" s="109" t="str">
        <f t="shared" si="223"/>
        <v/>
      </c>
      <c r="E3557" s="110" t="e">
        <f t="shared" si="222"/>
        <v>#REF!</v>
      </c>
      <c r="F3557" s="109" t="e">
        <f>IF(E3557&lt;&gt;"",MAX($F$1:$F3556)+1, "" )</f>
        <v>#REF!</v>
      </c>
      <c r="G3557" s="109" t="str">
        <f t="shared" si="224"/>
        <v/>
      </c>
    </row>
    <row r="3558" spans="1:7" ht="15.5" x14ac:dyDescent="0.35">
      <c r="A3558" s="110" t="e">
        <f t="shared" si="221"/>
        <v>#REF!</v>
      </c>
      <c r="B3558" s="109" t="e">
        <f>IF(A3558&lt;&gt;"",MAX($B$1:$B3557)+1, "" )</f>
        <v>#REF!</v>
      </c>
      <c r="C3558" s="109" t="str">
        <f t="shared" si="223"/>
        <v/>
      </c>
      <c r="E3558" s="110" t="e">
        <f t="shared" si="222"/>
        <v>#REF!</v>
      </c>
      <c r="F3558" s="109" t="e">
        <f>IF(E3558&lt;&gt;"",MAX($F$1:$F3557)+1, "" )</f>
        <v>#REF!</v>
      </c>
      <c r="G3558" s="109" t="str">
        <f t="shared" si="224"/>
        <v/>
      </c>
    </row>
    <row r="3559" spans="1:7" ht="15.5" x14ac:dyDescent="0.35">
      <c r="A3559" s="110" t="e">
        <f t="shared" si="221"/>
        <v>#REF!</v>
      </c>
      <c r="B3559" s="109" t="e">
        <f>IF(A3559&lt;&gt;"",MAX($B$1:$B3558)+1, "" )</f>
        <v>#REF!</v>
      </c>
      <c r="C3559" s="109" t="str">
        <f t="shared" si="223"/>
        <v/>
      </c>
      <c r="E3559" s="110" t="e">
        <f t="shared" si="222"/>
        <v>#REF!</v>
      </c>
      <c r="F3559" s="109" t="e">
        <f>IF(E3559&lt;&gt;"",MAX($F$1:$F3558)+1, "" )</f>
        <v>#REF!</v>
      </c>
      <c r="G3559" s="109" t="str">
        <f t="shared" si="224"/>
        <v/>
      </c>
    </row>
    <row r="3560" spans="1:7" ht="15.5" x14ac:dyDescent="0.35">
      <c r="A3560" s="110" t="e">
        <f t="shared" si="221"/>
        <v>#REF!</v>
      </c>
      <c r="B3560" s="109" t="e">
        <f>IF(A3560&lt;&gt;"",MAX($B$1:$B3559)+1, "" )</f>
        <v>#REF!</v>
      </c>
      <c r="C3560" s="109" t="str">
        <f t="shared" si="223"/>
        <v/>
      </c>
      <c r="E3560" s="110" t="e">
        <f t="shared" si="222"/>
        <v>#REF!</v>
      </c>
      <c r="F3560" s="109" t="e">
        <f>IF(E3560&lt;&gt;"",MAX($F$1:$F3559)+1, "" )</f>
        <v>#REF!</v>
      </c>
      <c r="G3560" s="109" t="str">
        <f t="shared" si="224"/>
        <v/>
      </c>
    </row>
    <row r="3561" spans="1:7" ht="15.5" x14ac:dyDescent="0.35">
      <c r="A3561" s="110" t="e">
        <f t="shared" si="221"/>
        <v>#REF!</v>
      </c>
      <c r="B3561" s="109" t="e">
        <f>IF(A3561&lt;&gt;"",MAX($B$1:$B3560)+1, "" )</f>
        <v>#REF!</v>
      </c>
      <c r="C3561" s="109" t="str">
        <f t="shared" si="223"/>
        <v/>
      </c>
      <c r="E3561" s="110" t="e">
        <f t="shared" si="222"/>
        <v>#REF!</v>
      </c>
      <c r="F3561" s="109" t="e">
        <f>IF(E3561&lt;&gt;"",MAX($F$1:$F3560)+1, "" )</f>
        <v>#REF!</v>
      </c>
      <c r="G3561" s="109" t="str">
        <f t="shared" si="224"/>
        <v/>
      </c>
    </row>
    <row r="3562" spans="1:7" ht="15.5" x14ac:dyDescent="0.35">
      <c r="A3562" s="110" t="e">
        <f t="shared" si="221"/>
        <v>#REF!</v>
      </c>
      <c r="B3562" s="109" t="e">
        <f>IF(A3562&lt;&gt;"",MAX($B$1:$B3561)+1, "" )</f>
        <v>#REF!</v>
      </c>
      <c r="C3562" s="109" t="str">
        <f t="shared" si="223"/>
        <v/>
      </c>
      <c r="E3562" s="110" t="e">
        <f t="shared" si="222"/>
        <v>#REF!</v>
      </c>
      <c r="F3562" s="109" t="e">
        <f>IF(E3562&lt;&gt;"",MAX($F$1:$F3561)+1, "" )</f>
        <v>#REF!</v>
      </c>
      <c r="G3562" s="109" t="str">
        <f t="shared" si="224"/>
        <v/>
      </c>
    </row>
    <row r="3563" spans="1:7" ht="15.5" x14ac:dyDescent="0.35">
      <c r="A3563" s="110" t="e">
        <f t="shared" si="221"/>
        <v>#REF!</v>
      </c>
      <c r="B3563" s="109" t="e">
        <f>IF(A3563&lt;&gt;"",MAX($B$1:$B3562)+1, "" )</f>
        <v>#REF!</v>
      </c>
      <c r="C3563" s="109" t="str">
        <f t="shared" si="223"/>
        <v/>
      </c>
      <c r="E3563" s="110" t="e">
        <f t="shared" si="222"/>
        <v>#REF!</v>
      </c>
      <c r="F3563" s="109" t="e">
        <f>IF(E3563&lt;&gt;"",MAX($F$1:$F3562)+1, "" )</f>
        <v>#REF!</v>
      </c>
      <c r="G3563" s="109" t="str">
        <f t="shared" si="224"/>
        <v/>
      </c>
    </row>
    <row r="3564" spans="1:7" ht="15.5" x14ac:dyDescent="0.35">
      <c r="A3564" s="110" t="e">
        <f t="shared" si="221"/>
        <v>#REF!</v>
      </c>
      <c r="B3564" s="109" t="e">
        <f>IF(A3564&lt;&gt;"",MAX($B$1:$B3563)+1, "" )</f>
        <v>#REF!</v>
      </c>
      <c r="C3564" s="109" t="str">
        <f t="shared" si="223"/>
        <v/>
      </c>
      <c r="E3564" s="110" t="e">
        <f t="shared" si="222"/>
        <v>#REF!</v>
      </c>
      <c r="F3564" s="109" t="e">
        <f>IF(E3564&lt;&gt;"",MAX($F$1:$F3563)+1, "" )</f>
        <v>#REF!</v>
      </c>
      <c r="G3564" s="109" t="str">
        <f t="shared" si="224"/>
        <v/>
      </c>
    </row>
    <row r="3565" spans="1:7" ht="15.5" x14ac:dyDescent="0.35">
      <c r="A3565" s="110" t="e">
        <f t="shared" si="221"/>
        <v>#REF!</v>
      </c>
      <c r="B3565" s="109" t="e">
        <f>IF(A3565&lt;&gt;"",MAX($B$1:$B3564)+1, "" )</f>
        <v>#REF!</v>
      </c>
      <c r="C3565" s="109" t="str">
        <f t="shared" si="223"/>
        <v/>
      </c>
      <c r="E3565" s="110" t="e">
        <f t="shared" si="222"/>
        <v>#REF!</v>
      </c>
      <c r="F3565" s="109" t="e">
        <f>IF(E3565&lt;&gt;"",MAX($F$1:$F3564)+1, "" )</f>
        <v>#REF!</v>
      </c>
      <c r="G3565" s="109" t="str">
        <f t="shared" si="224"/>
        <v/>
      </c>
    </row>
    <row r="3566" spans="1:7" ht="15.5" x14ac:dyDescent="0.35">
      <c r="A3566" s="110" t="e">
        <f t="shared" si="221"/>
        <v>#REF!</v>
      </c>
      <c r="B3566" s="109" t="e">
        <f>IF(A3566&lt;&gt;"",MAX($B$1:$B3565)+1, "" )</f>
        <v>#REF!</v>
      </c>
      <c r="C3566" s="109" t="str">
        <f t="shared" si="223"/>
        <v/>
      </c>
      <c r="E3566" s="110" t="e">
        <f t="shared" si="222"/>
        <v>#REF!</v>
      </c>
      <c r="F3566" s="109" t="e">
        <f>IF(E3566&lt;&gt;"",MAX($F$1:$F3565)+1, "" )</f>
        <v>#REF!</v>
      </c>
      <c r="G3566" s="109" t="str">
        <f t="shared" si="224"/>
        <v/>
      </c>
    </row>
    <row r="3567" spans="1:7" ht="15.5" x14ac:dyDescent="0.35">
      <c r="A3567" s="110" t="e">
        <f t="shared" si="221"/>
        <v>#REF!</v>
      </c>
      <c r="B3567" s="109" t="e">
        <f>IF(A3567&lt;&gt;"",MAX($B$1:$B3566)+1, "" )</f>
        <v>#REF!</v>
      </c>
      <c r="C3567" s="109" t="str">
        <f t="shared" si="223"/>
        <v/>
      </c>
      <c r="E3567" s="110" t="e">
        <f t="shared" si="222"/>
        <v>#REF!</v>
      </c>
      <c r="F3567" s="109" t="e">
        <f>IF(E3567&lt;&gt;"",MAX($F$1:$F3566)+1, "" )</f>
        <v>#REF!</v>
      </c>
      <c r="G3567" s="109" t="str">
        <f t="shared" si="224"/>
        <v/>
      </c>
    </row>
    <row r="3568" spans="1:7" ht="15.5" x14ac:dyDescent="0.35">
      <c r="A3568" s="110" t="e">
        <f t="shared" si="221"/>
        <v>#REF!</v>
      </c>
      <c r="B3568" s="109" t="e">
        <f>IF(A3568&lt;&gt;"",MAX($B$1:$B3567)+1, "" )</f>
        <v>#REF!</v>
      </c>
      <c r="C3568" s="109" t="str">
        <f t="shared" si="223"/>
        <v/>
      </c>
      <c r="E3568" s="110" t="e">
        <f t="shared" si="222"/>
        <v>#REF!</v>
      </c>
      <c r="F3568" s="109" t="e">
        <f>IF(E3568&lt;&gt;"",MAX($F$1:$F3567)+1, "" )</f>
        <v>#REF!</v>
      </c>
      <c r="G3568" s="109" t="str">
        <f t="shared" si="224"/>
        <v/>
      </c>
    </row>
    <row r="3569" spans="1:7" ht="15.5" x14ac:dyDescent="0.35">
      <c r="A3569" s="110" t="e">
        <f t="shared" si="221"/>
        <v>#REF!</v>
      </c>
      <c r="B3569" s="109" t="e">
        <f>IF(A3569&lt;&gt;"",MAX($B$1:$B3568)+1, "" )</f>
        <v>#REF!</v>
      </c>
      <c r="C3569" s="109" t="str">
        <f t="shared" si="223"/>
        <v/>
      </c>
      <c r="E3569" s="110" t="e">
        <f t="shared" si="222"/>
        <v>#REF!</v>
      </c>
      <c r="F3569" s="109" t="e">
        <f>IF(E3569&lt;&gt;"",MAX($F$1:$F3568)+1, "" )</f>
        <v>#REF!</v>
      </c>
      <c r="G3569" s="109" t="str">
        <f t="shared" si="224"/>
        <v/>
      </c>
    </row>
    <row r="3570" spans="1:7" ht="15.5" x14ac:dyDescent="0.35">
      <c r="A3570" s="110" t="e">
        <f t="shared" si="221"/>
        <v>#REF!</v>
      </c>
      <c r="B3570" s="109" t="e">
        <f>IF(A3570&lt;&gt;"",MAX($B$1:$B3569)+1, "" )</f>
        <v>#REF!</v>
      </c>
      <c r="C3570" s="109" t="str">
        <f t="shared" si="223"/>
        <v/>
      </c>
      <c r="E3570" s="110" t="e">
        <f t="shared" si="222"/>
        <v>#REF!</v>
      </c>
      <c r="F3570" s="109" t="e">
        <f>IF(E3570&lt;&gt;"",MAX($F$1:$F3569)+1, "" )</f>
        <v>#REF!</v>
      </c>
      <c r="G3570" s="109" t="str">
        <f t="shared" si="224"/>
        <v/>
      </c>
    </row>
    <row r="3571" spans="1:7" ht="15.5" x14ac:dyDescent="0.35">
      <c r="A3571" s="110" t="e">
        <f t="shared" si="221"/>
        <v>#REF!</v>
      </c>
      <c r="B3571" s="109" t="e">
        <f>IF(A3571&lt;&gt;"",MAX($B$1:$B3570)+1, "" )</f>
        <v>#REF!</v>
      </c>
      <c r="C3571" s="109" t="str">
        <f t="shared" si="223"/>
        <v/>
      </c>
      <c r="E3571" s="110" t="e">
        <f t="shared" si="222"/>
        <v>#REF!</v>
      </c>
      <c r="F3571" s="109" t="e">
        <f>IF(E3571&lt;&gt;"",MAX($F$1:$F3570)+1, "" )</f>
        <v>#REF!</v>
      </c>
      <c r="G3571" s="109" t="str">
        <f t="shared" si="224"/>
        <v/>
      </c>
    </row>
    <row r="3572" spans="1:7" ht="15.5" x14ac:dyDescent="0.35">
      <c r="A3572" s="110" t="e">
        <f t="shared" si="221"/>
        <v>#REF!</v>
      </c>
      <c r="B3572" s="109" t="e">
        <f>IF(A3572&lt;&gt;"",MAX($B$1:$B3571)+1, "" )</f>
        <v>#REF!</v>
      </c>
      <c r="C3572" s="109" t="str">
        <f t="shared" si="223"/>
        <v/>
      </c>
      <c r="E3572" s="110" t="e">
        <f t="shared" si="222"/>
        <v>#REF!</v>
      </c>
      <c r="F3572" s="109" t="e">
        <f>IF(E3572&lt;&gt;"",MAX($F$1:$F3571)+1, "" )</f>
        <v>#REF!</v>
      </c>
      <c r="G3572" s="109" t="str">
        <f t="shared" si="224"/>
        <v/>
      </c>
    </row>
    <row r="3573" spans="1:7" ht="15.5" x14ac:dyDescent="0.35">
      <c r="A3573" s="110" t="e">
        <f t="shared" si="221"/>
        <v>#REF!</v>
      </c>
      <c r="B3573" s="109" t="e">
        <f>IF(A3573&lt;&gt;"",MAX($B$1:$B3572)+1, "" )</f>
        <v>#REF!</v>
      </c>
      <c r="C3573" s="109" t="str">
        <f t="shared" si="223"/>
        <v/>
      </c>
      <c r="E3573" s="110" t="e">
        <f t="shared" si="222"/>
        <v>#REF!</v>
      </c>
      <c r="F3573" s="109" t="e">
        <f>IF(E3573&lt;&gt;"",MAX($F$1:$F3572)+1, "" )</f>
        <v>#REF!</v>
      </c>
      <c r="G3573" s="109" t="str">
        <f t="shared" si="224"/>
        <v/>
      </c>
    </row>
    <row r="3574" spans="1:7" ht="15.5" x14ac:dyDescent="0.35">
      <c r="A3574" s="110" t="e">
        <f t="shared" si="221"/>
        <v>#REF!</v>
      </c>
      <c r="B3574" s="109" t="e">
        <f>IF(A3574&lt;&gt;"",MAX($B$1:$B3573)+1, "" )</f>
        <v>#REF!</v>
      </c>
      <c r="C3574" s="109" t="str">
        <f t="shared" si="223"/>
        <v/>
      </c>
      <c r="E3574" s="110" t="e">
        <f t="shared" si="222"/>
        <v>#REF!</v>
      </c>
      <c r="F3574" s="109" t="e">
        <f>IF(E3574&lt;&gt;"",MAX($F$1:$F3573)+1, "" )</f>
        <v>#REF!</v>
      </c>
      <c r="G3574" s="109" t="str">
        <f t="shared" si="224"/>
        <v/>
      </c>
    </row>
    <row r="3575" spans="1:7" ht="15.5" x14ac:dyDescent="0.35">
      <c r="A3575" s="110" t="e">
        <f t="shared" si="221"/>
        <v>#REF!</v>
      </c>
      <c r="B3575" s="109" t="e">
        <f>IF(A3575&lt;&gt;"",MAX($B$1:$B3574)+1, "" )</f>
        <v>#REF!</v>
      </c>
      <c r="C3575" s="109" t="str">
        <f t="shared" si="223"/>
        <v/>
      </c>
      <c r="E3575" s="110" t="e">
        <f t="shared" si="222"/>
        <v>#REF!</v>
      </c>
      <c r="F3575" s="109" t="e">
        <f>IF(E3575&lt;&gt;"",MAX($F$1:$F3574)+1, "" )</f>
        <v>#REF!</v>
      </c>
      <c r="G3575" s="109" t="str">
        <f t="shared" si="224"/>
        <v/>
      </c>
    </row>
    <row r="3576" spans="1:7" ht="15.5" x14ac:dyDescent="0.35">
      <c r="A3576" s="110" t="e">
        <f t="shared" si="221"/>
        <v>#REF!</v>
      </c>
      <c r="B3576" s="109" t="e">
        <f>IF(A3576&lt;&gt;"",MAX($B$1:$B3575)+1, "" )</f>
        <v>#REF!</v>
      </c>
      <c r="C3576" s="109" t="str">
        <f t="shared" si="223"/>
        <v/>
      </c>
      <c r="E3576" s="110" t="e">
        <f t="shared" si="222"/>
        <v>#REF!</v>
      </c>
      <c r="F3576" s="109" t="e">
        <f>IF(E3576&lt;&gt;"",MAX($F$1:$F3575)+1, "" )</f>
        <v>#REF!</v>
      </c>
      <c r="G3576" s="109" t="str">
        <f t="shared" si="224"/>
        <v/>
      </c>
    </row>
    <row r="3577" spans="1:7" ht="15.5" x14ac:dyDescent="0.35">
      <c r="A3577" s="110" t="e">
        <f t="shared" si="221"/>
        <v>#REF!</v>
      </c>
      <c r="B3577" s="109" t="e">
        <f>IF(A3577&lt;&gt;"",MAX($B$1:$B3576)+1, "" )</f>
        <v>#REF!</v>
      </c>
      <c r="C3577" s="109" t="str">
        <f t="shared" si="223"/>
        <v/>
      </c>
      <c r="E3577" s="110" t="e">
        <f t="shared" si="222"/>
        <v>#REF!</v>
      </c>
      <c r="F3577" s="109" t="e">
        <f>IF(E3577&lt;&gt;"",MAX($F$1:$F3576)+1, "" )</f>
        <v>#REF!</v>
      </c>
      <c r="G3577" s="109" t="str">
        <f t="shared" si="224"/>
        <v/>
      </c>
    </row>
    <row r="3578" spans="1:7" ht="15.5" x14ac:dyDescent="0.35">
      <c r="A3578" s="110" t="e">
        <f t="shared" si="221"/>
        <v>#REF!</v>
      </c>
      <c r="B3578" s="109" t="e">
        <f>IF(A3578&lt;&gt;"",MAX($B$1:$B3577)+1, "" )</f>
        <v>#REF!</v>
      </c>
      <c r="C3578" s="109" t="str">
        <f t="shared" si="223"/>
        <v/>
      </c>
      <c r="E3578" s="110" t="e">
        <f t="shared" si="222"/>
        <v>#REF!</v>
      </c>
      <c r="F3578" s="109" t="e">
        <f>IF(E3578&lt;&gt;"",MAX($F$1:$F3577)+1, "" )</f>
        <v>#REF!</v>
      </c>
      <c r="G3578" s="109" t="str">
        <f t="shared" si="224"/>
        <v/>
      </c>
    </row>
    <row r="3579" spans="1:7" ht="15.5" x14ac:dyDescent="0.35">
      <c r="A3579" s="110" t="e">
        <f t="shared" si="221"/>
        <v>#REF!</v>
      </c>
      <c r="B3579" s="109" t="e">
        <f>IF(A3579&lt;&gt;"",MAX($B$1:$B3578)+1, "" )</f>
        <v>#REF!</v>
      </c>
      <c r="C3579" s="109" t="str">
        <f t="shared" si="223"/>
        <v/>
      </c>
      <c r="E3579" s="110" t="e">
        <f t="shared" si="222"/>
        <v>#REF!</v>
      </c>
      <c r="F3579" s="109" t="e">
        <f>IF(E3579&lt;&gt;"",MAX($F$1:$F3578)+1, "" )</f>
        <v>#REF!</v>
      </c>
      <c r="G3579" s="109" t="str">
        <f t="shared" si="224"/>
        <v/>
      </c>
    </row>
    <row r="3580" spans="1:7" ht="15.5" x14ac:dyDescent="0.35">
      <c r="A3580" s="110" t="e">
        <f t="shared" si="221"/>
        <v>#REF!</v>
      </c>
      <c r="B3580" s="109" t="e">
        <f>IF(A3580&lt;&gt;"",MAX($B$1:$B3579)+1, "" )</f>
        <v>#REF!</v>
      </c>
      <c r="C3580" s="109" t="str">
        <f t="shared" si="223"/>
        <v/>
      </c>
      <c r="E3580" s="110" t="e">
        <f t="shared" si="222"/>
        <v>#REF!</v>
      </c>
      <c r="F3580" s="109" t="e">
        <f>IF(E3580&lt;&gt;"",MAX($F$1:$F3579)+1, "" )</f>
        <v>#REF!</v>
      </c>
      <c r="G3580" s="109" t="str">
        <f t="shared" si="224"/>
        <v/>
      </c>
    </row>
    <row r="3581" spans="1:7" ht="15.5" x14ac:dyDescent="0.35">
      <c r="A3581" s="110" t="e">
        <f t="shared" si="221"/>
        <v>#REF!</v>
      </c>
      <c r="B3581" s="109" t="e">
        <f>IF(A3581&lt;&gt;"",MAX($B$1:$B3580)+1, "" )</f>
        <v>#REF!</v>
      </c>
      <c r="C3581" s="109" t="str">
        <f t="shared" si="223"/>
        <v/>
      </c>
      <c r="E3581" s="110" t="e">
        <f t="shared" si="222"/>
        <v>#REF!</v>
      </c>
      <c r="F3581" s="109" t="e">
        <f>IF(E3581&lt;&gt;"",MAX($F$1:$F3580)+1, "" )</f>
        <v>#REF!</v>
      </c>
      <c r="G3581" s="109" t="str">
        <f t="shared" si="224"/>
        <v/>
      </c>
    </row>
    <row r="3582" spans="1:7" ht="15.5" x14ac:dyDescent="0.35">
      <c r="A3582" s="110" t="e">
        <f t="shared" si="221"/>
        <v>#REF!</v>
      </c>
      <c r="B3582" s="109" t="e">
        <f>IF(A3582&lt;&gt;"",MAX($B$1:$B3581)+1, "" )</f>
        <v>#REF!</v>
      </c>
      <c r="C3582" s="109" t="str">
        <f t="shared" si="223"/>
        <v/>
      </c>
      <c r="E3582" s="110" t="e">
        <f t="shared" si="222"/>
        <v>#REF!</v>
      </c>
      <c r="F3582" s="109" t="e">
        <f>IF(E3582&lt;&gt;"",MAX($F$1:$F3581)+1, "" )</f>
        <v>#REF!</v>
      </c>
      <c r="G3582" s="109" t="str">
        <f t="shared" si="224"/>
        <v/>
      </c>
    </row>
    <row r="3583" spans="1:7" ht="15.5" x14ac:dyDescent="0.35">
      <c r="A3583" s="110" t="e">
        <f t="shared" si="221"/>
        <v>#REF!</v>
      </c>
      <c r="B3583" s="109" t="e">
        <f>IF(A3583&lt;&gt;"",MAX($B$1:$B3582)+1, "" )</f>
        <v>#REF!</v>
      </c>
      <c r="C3583" s="109" t="str">
        <f t="shared" si="223"/>
        <v/>
      </c>
      <c r="E3583" s="110" t="e">
        <f t="shared" si="222"/>
        <v>#REF!</v>
      </c>
      <c r="F3583" s="109" t="e">
        <f>IF(E3583&lt;&gt;"",MAX($F$1:$F3582)+1, "" )</f>
        <v>#REF!</v>
      </c>
      <c r="G3583" s="109" t="str">
        <f t="shared" si="224"/>
        <v/>
      </c>
    </row>
    <row r="3584" spans="1:7" ht="15.5" x14ac:dyDescent="0.35">
      <c r="A3584" s="110" t="e">
        <f t="shared" si="221"/>
        <v>#REF!</v>
      </c>
      <c r="B3584" s="109" t="e">
        <f>IF(A3584&lt;&gt;"",MAX($B$1:$B3583)+1, "" )</f>
        <v>#REF!</v>
      </c>
      <c r="C3584" s="109" t="str">
        <f t="shared" si="223"/>
        <v/>
      </c>
      <c r="E3584" s="110" t="e">
        <f t="shared" si="222"/>
        <v>#REF!</v>
      </c>
      <c r="F3584" s="109" t="e">
        <f>IF(E3584&lt;&gt;"",MAX($F$1:$F3583)+1, "" )</f>
        <v>#REF!</v>
      </c>
      <c r="G3584" s="109" t="str">
        <f t="shared" si="224"/>
        <v/>
      </c>
    </row>
    <row r="3585" spans="1:7" ht="15.5" x14ac:dyDescent="0.35">
      <c r="A3585" s="110" t="e">
        <f t="shared" si="221"/>
        <v>#REF!</v>
      </c>
      <c r="B3585" s="109" t="e">
        <f>IF(A3585&lt;&gt;"",MAX($B$1:$B3584)+1, "" )</f>
        <v>#REF!</v>
      </c>
      <c r="C3585" s="109" t="str">
        <f t="shared" si="223"/>
        <v/>
      </c>
      <c r="E3585" s="110" t="e">
        <f t="shared" si="222"/>
        <v>#REF!</v>
      </c>
      <c r="F3585" s="109" t="e">
        <f>IF(E3585&lt;&gt;"",MAX($F$1:$F3584)+1, "" )</f>
        <v>#REF!</v>
      </c>
      <c r="G3585" s="109" t="str">
        <f t="shared" si="224"/>
        <v/>
      </c>
    </row>
    <row r="3586" spans="1:7" ht="15.5" x14ac:dyDescent="0.35">
      <c r="A3586" s="110" t="e">
        <f t="shared" si="221"/>
        <v>#REF!</v>
      </c>
      <c r="B3586" s="109" t="e">
        <f>IF(A3586&lt;&gt;"",MAX($B$1:$B3585)+1, "" )</f>
        <v>#REF!</v>
      </c>
      <c r="C3586" s="109" t="str">
        <f t="shared" si="223"/>
        <v/>
      </c>
      <c r="E3586" s="110" t="e">
        <f t="shared" si="222"/>
        <v>#REF!</v>
      </c>
      <c r="F3586" s="109" t="e">
        <f>IF(E3586&lt;&gt;"",MAX($F$1:$F3585)+1, "" )</f>
        <v>#REF!</v>
      </c>
      <c r="G3586" s="109" t="str">
        <f t="shared" si="224"/>
        <v/>
      </c>
    </row>
    <row r="3587" spans="1:7" ht="15.5" x14ac:dyDescent="0.35">
      <c r="A3587" s="110" t="e">
        <f t="shared" si="221"/>
        <v>#REF!</v>
      </c>
      <c r="B3587" s="109" t="e">
        <f>IF(A3587&lt;&gt;"",MAX($B$1:$B3586)+1, "" )</f>
        <v>#REF!</v>
      </c>
      <c r="C3587" s="109" t="str">
        <f t="shared" si="223"/>
        <v/>
      </c>
      <c r="E3587" s="110" t="e">
        <f t="shared" si="222"/>
        <v>#REF!</v>
      </c>
      <c r="F3587" s="109" t="e">
        <f>IF(E3587&lt;&gt;"",MAX($F$1:$F3586)+1, "" )</f>
        <v>#REF!</v>
      </c>
      <c r="G3587" s="109" t="str">
        <f t="shared" si="224"/>
        <v/>
      </c>
    </row>
    <row r="3588" spans="1:7" ht="15.5" x14ac:dyDescent="0.35">
      <c r="A3588" s="110" t="e">
        <f t="shared" si="221"/>
        <v>#REF!</v>
      </c>
      <c r="B3588" s="109" t="e">
        <f>IF(A3588&lt;&gt;"",MAX($B$1:$B3587)+1, "" )</f>
        <v>#REF!</v>
      </c>
      <c r="C3588" s="109" t="str">
        <f t="shared" si="223"/>
        <v/>
      </c>
      <c r="E3588" s="110" t="e">
        <f t="shared" si="222"/>
        <v>#REF!</v>
      </c>
      <c r="F3588" s="109" t="e">
        <f>IF(E3588&lt;&gt;"",MAX($F$1:$F3587)+1, "" )</f>
        <v>#REF!</v>
      </c>
      <c r="G3588" s="109" t="str">
        <f t="shared" si="224"/>
        <v/>
      </c>
    </row>
    <row r="3589" spans="1:7" ht="15.5" x14ac:dyDescent="0.35">
      <c r="A3589" s="110" t="e">
        <f t="shared" ref="A3589:A3652" si="225">_xlfn.SINGLE(INDEX(CreationCptData,1+INT((ROW(A3585)-1)/COLUMNS(CreationCptData)),MOD(ROW(A3585)-1+COLUMNS(CreationCptData),COLUMNS(CreationCptData))+1))</f>
        <v>#REF!</v>
      </c>
      <c r="B3589" s="109" t="e">
        <f>IF(A3589&lt;&gt;"",MAX($B$1:$B3588)+1, "" )</f>
        <v>#REF!</v>
      </c>
      <c r="C3589" s="109" t="str">
        <f t="shared" si="223"/>
        <v/>
      </c>
      <c r="E3589" s="110" t="e">
        <f t="shared" ref="E3589:E3652" si="226">INDEX(PAWSCptData,1+INT((ROW(E3585)-1)/COLUMNS(PAWSCptData)),MOD(ROW(E3585)-1+COLUMNS(PAWSCptData),COLUMNS(PAWSCptData))+1)</f>
        <v>#REF!</v>
      </c>
      <c r="F3589" s="109" t="e">
        <f>IF(E3589&lt;&gt;"",MAX($F$1:$F3588)+1, "" )</f>
        <v>#REF!</v>
      </c>
      <c r="G3589" s="109" t="str">
        <f t="shared" si="224"/>
        <v/>
      </c>
    </row>
    <row r="3590" spans="1:7" ht="15.5" x14ac:dyDescent="0.35">
      <c r="A3590" s="110" t="e">
        <f t="shared" si="225"/>
        <v>#REF!</v>
      </c>
      <c r="B3590" s="109" t="e">
        <f>IF(A3590&lt;&gt;"",MAX($B$1:$B3589)+1, "" )</f>
        <v>#REF!</v>
      </c>
      <c r="C3590" s="109" t="str">
        <f t="shared" ref="C3590:C3653" si="227">IF(ISERROR(MATCH(ROW()-ROW($C$4),$B$5:$B$10989,0)),"",INDEX($A$5:$A$10989,MATCH(ROW()-ROW($C$4),$B$5:$B$10989,0)))</f>
        <v/>
      </c>
      <c r="E3590" s="110" t="e">
        <f t="shared" si="226"/>
        <v>#REF!</v>
      </c>
      <c r="F3590" s="109" t="e">
        <f>IF(E3590&lt;&gt;"",MAX($F$1:$F3589)+1, "" )</f>
        <v>#REF!</v>
      </c>
      <c r="G3590" s="109" t="str">
        <f t="shared" ref="G3590:G3653" si="228">IF(ISERROR(MATCH(ROW()-ROW($G$4),$F$5:$F$10989,0)),"",INDEX($E$5:$E$10989,MATCH(ROW()-ROW($G$4),$F$5:$F$10989,0)))</f>
        <v/>
      </c>
    </row>
    <row r="3591" spans="1:7" ht="15.5" x14ac:dyDescent="0.35">
      <c r="A3591" s="110" t="e">
        <f t="shared" si="225"/>
        <v>#REF!</v>
      </c>
      <c r="B3591" s="109" t="e">
        <f>IF(A3591&lt;&gt;"",MAX($B$1:$B3590)+1, "" )</f>
        <v>#REF!</v>
      </c>
      <c r="C3591" s="109" t="str">
        <f t="shared" si="227"/>
        <v/>
      </c>
      <c r="E3591" s="110" t="e">
        <f t="shared" si="226"/>
        <v>#REF!</v>
      </c>
      <c r="F3591" s="109" t="e">
        <f>IF(E3591&lt;&gt;"",MAX($F$1:$F3590)+1, "" )</f>
        <v>#REF!</v>
      </c>
      <c r="G3591" s="109" t="str">
        <f t="shared" si="228"/>
        <v/>
      </c>
    </row>
    <row r="3592" spans="1:7" ht="15.5" x14ac:dyDescent="0.35">
      <c r="A3592" s="110" t="e">
        <f t="shared" si="225"/>
        <v>#REF!</v>
      </c>
      <c r="B3592" s="109" t="e">
        <f>IF(A3592&lt;&gt;"",MAX($B$1:$B3591)+1, "" )</f>
        <v>#REF!</v>
      </c>
      <c r="C3592" s="109" t="str">
        <f t="shared" si="227"/>
        <v/>
      </c>
      <c r="E3592" s="110" t="e">
        <f t="shared" si="226"/>
        <v>#REF!</v>
      </c>
      <c r="F3592" s="109" t="e">
        <f>IF(E3592&lt;&gt;"",MAX($F$1:$F3591)+1, "" )</f>
        <v>#REF!</v>
      </c>
      <c r="G3592" s="109" t="str">
        <f t="shared" si="228"/>
        <v/>
      </c>
    </row>
    <row r="3593" spans="1:7" ht="15.5" x14ac:dyDescent="0.35">
      <c r="A3593" s="110" t="e">
        <f t="shared" si="225"/>
        <v>#REF!</v>
      </c>
      <c r="B3593" s="109" t="e">
        <f>IF(A3593&lt;&gt;"",MAX($B$1:$B3592)+1, "" )</f>
        <v>#REF!</v>
      </c>
      <c r="C3593" s="109" t="str">
        <f t="shared" si="227"/>
        <v/>
      </c>
      <c r="E3593" s="110" t="e">
        <f t="shared" si="226"/>
        <v>#REF!</v>
      </c>
      <c r="F3593" s="109" t="e">
        <f>IF(E3593&lt;&gt;"",MAX($F$1:$F3592)+1, "" )</f>
        <v>#REF!</v>
      </c>
      <c r="G3593" s="109" t="str">
        <f t="shared" si="228"/>
        <v/>
      </c>
    </row>
    <row r="3594" spans="1:7" ht="15.5" x14ac:dyDescent="0.35">
      <c r="A3594" s="110" t="e">
        <f t="shared" si="225"/>
        <v>#REF!</v>
      </c>
      <c r="B3594" s="109" t="e">
        <f>IF(A3594&lt;&gt;"",MAX($B$1:$B3593)+1, "" )</f>
        <v>#REF!</v>
      </c>
      <c r="C3594" s="109" t="str">
        <f t="shared" si="227"/>
        <v/>
      </c>
      <c r="E3594" s="110" t="e">
        <f t="shared" si="226"/>
        <v>#REF!</v>
      </c>
      <c r="F3594" s="109" t="e">
        <f>IF(E3594&lt;&gt;"",MAX($F$1:$F3593)+1, "" )</f>
        <v>#REF!</v>
      </c>
      <c r="G3594" s="109" t="str">
        <f t="shared" si="228"/>
        <v/>
      </c>
    </row>
    <row r="3595" spans="1:7" ht="15.5" x14ac:dyDescent="0.35">
      <c r="A3595" s="110" t="e">
        <f t="shared" si="225"/>
        <v>#REF!</v>
      </c>
      <c r="B3595" s="109" t="e">
        <f>IF(A3595&lt;&gt;"",MAX($B$1:$B3594)+1, "" )</f>
        <v>#REF!</v>
      </c>
      <c r="C3595" s="109" t="str">
        <f t="shared" si="227"/>
        <v/>
      </c>
      <c r="E3595" s="110" t="e">
        <f t="shared" si="226"/>
        <v>#REF!</v>
      </c>
      <c r="F3595" s="109" t="e">
        <f>IF(E3595&lt;&gt;"",MAX($F$1:$F3594)+1, "" )</f>
        <v>#REF!</v>
      </c>
      <c r="G3595" s="109" t="str">
        <f t="shared" si="228"/>
        <v/>
      </c>
    </row>
    <row r="3596" spans="1:7" ht="15.5" x14ac:dyDescent="0.35">
      <c r="A3596" s="110" t="e">
        <f t="shared" si="225"/>
        <v>#REF!</v>
      </c>
      <c r="B3596" s="109" t="e">
        <f>IF(A3596&lt;&gt;"",MAX($B$1:$B3595)+1, "" )</f>
        <v>#REF!</v>
      </c>
      <c r="C3596" s="109" t="str">
        <f t="shared" si="227"/>
        <v/>
      </c>
      <c r="E3596" s="110" t="e">
        <f t="shared" si="226"/>
        <v>#REF!</v>
      </c>
      <c r="F3596" s="109" t="e">
        <f>IF(E3596&lt;&gt;"",MAX($F$1:$F3595)+1, "" )</f>
        <v>#REF!</v>
      </c>
      <c r="G3596" s="109" t="str">
        <f t="shared" si="228"/>
        <v/>
      </c>
    </row>
    <row r="3597" spans="1:7" ht="15.5" x14ac:dyDescent="0.35">
      <c r="A3597" s="110" t="e">
        <f t="shared" si="225"/>
        <v>#REF!</v>
      </c>
      <c r="B3597" s="109" t="e">
        <f>IF(A3597&lt;&gt;"",MAX($B$1:$B3596)+1, "" )</f>
        <v>#REF!</v>
      </c>
      <c r="C3597" s="109" t="str">
        <f t="shared" si="227"/>
        <v/>
      </c>
      <c r="E3597" s="110" t="e">
        <f t="shared" si="226"/>
        <v>#REF!</v>
      </c>
      <c r="F3597" s="109" t="e">
        <f>IF(E3597&lt;&gt;"",MAX($F$1:$F3596)+1, "" )</f>
        <v>#REF!</v>
      </c>
      <c r="G3597" s="109" t="str">
        <f t="shared" si="228"/>
        <v/>
      </c>
    </row>
    <row r="3598" spans="1:7" ht="15.5" x14ac:dyDescent="0.35">
      <c r="A3598" s="110" t="e">
        <f t="shared" si="225"/>
        <v>#REF!</v>
      </c>
      <c r="B3598" s="109" t="e">
        <f>IF(A3598&lt;&gt;"",MAX($B$1:$B3597)+1, "" )</f>
        <v>#REF!</v>
      </c>
      <c r="C3598" s="109" t="str">
        <f t="shared" si="227"/>
        <v/>
      </c>
      <c r="E3598" s="110" t="e">
        <f t="shared" si="226"/>
        <v>#REF!</v>
      </c>
      <c r="F3598" s="109" t="e">
        <f>IF(E3598&lt;&gt;"",MAX($F$1:$F3597)+1, "" )</f>
        <v>#REF!</v>
      </c>
      <c r="G3598" s="109" t="str">
        <f t="shared" si="228"/>
        <v/>
      </c>
    </row>
    <row r="3599" spans="1:7" ht="15.5" x14ac:dyDescent="0.35">
      <c r="A3599" s="110" t="e">
        <f t="shared" si="225"/>
        <v>#REF!</v>
      </c>
      <c r="B3599" s="109" t="e">
        <f>IF(A3599&lt;&gt;"",MAX($B$1:$B3598)+1, "" )</f>
        <v>#REF!</v>
      </c>
      <c r="C3599" s="109" t="str">
        <f t="shared" si="227"/>
        <v/>
      </c>
      <c r="E3599" s="110" t="e">
        <f t="shared" si="226"/>
        <v>#REF!</v>
      </c>
      <c r="F3599" s="109" t="e">
        <f>IF(E3599&lt;&gt;"",MAX($F$1:$F3598)+1, "" )</f>
        <v>#REF!</v>
      </c>
      <c r="G3599" s="109" t="str">
        <f t="shared" si="228"/>
        <v/>
      </c>
    </row>
    <row r="3600" spans="1:7" ht="15.5" x14ac:dyDescent="0.35">
      <c r="A3600" s="110" t="e">
        <f t="shared" si="225"/>
        <v>#REF!</v>
      </c>
      <c r="B3600" s="109" t="e">
        <f>IF(A3600&lt;&gt;"",MAX($B$1:$B3599)+1, "" )</f>
        <v>#REF!</v>
      </c>
      <c r="C3600" s="109" t="str">
        <f t="shared" si="227"/>
        <v/>
      </c>
      <c r="E3600" s="110" t="e">
        <f t="shared" si="226"/>
        <v>#REF!</v>
      </c>
      <c r="F3600" s="109" t="e">
        <f>IF(E3600&lt;&gt;"",MAX($F$1:$F3599)+1, "" )</f>
        <v>#REF!</v>
      </c>
      <c r="G3600" s="109" t="str">
        <f t="shared" si="228"/>
        <v/>
      </c>
    </row>
    <row r="3601" spans="1:7" ht="15.5" x14ac:dyDescent="0.35">
      <c r="A3601" s="110" t="e">
        <f t="shared" si="225"/>
        <v>#REF!</v>
      </c>
      <c r="B3601" s="109" t="e">
        <f>IF(A3601&lt;&gt;"",MAX($B$1:$B3600)+1, "" )</f>
        <v>#REF!</v>
      </c>
      <c r="C3601" s="109" t="str">
        <f t="shared" si="227"/>
        <v/>
      </c>
      <c r="E3601" s="110" t="e">
        <f t="shared" si="226"/>
        <v>#REF!</v>
      </c>
      <c r="F3601" s="109" t="e">
        <f>IF(E3601&lt;&gt;"",MAX($F$1:$F3600)+1, "" )</f>
        <v>#REF!</v>
      </c>
      <c r="G3601" s="109" t="str">
        <f t="shared" si="228"/>
        <v/>
      </c>
    </row>
    <row r="3602" spans="1:7" ht="15.5" x14ac:dyDescent="0.35">
      <c r="A3602" s="110" t="e">
        <f t="shared" si="225"/>
        <v>#REF!</v>
      </c>
      <c r="B3602" s="109" t="e">
        <f>IF(A3602&lt;&gt;"",MAX($B$1:$B3601)+1, "" )</f>
        <v>#REF!</v>
      </c>
      <c r="C3602" s="109" t="str">
        <f t="shared" si="227"/>
        <v/>
      </c>
      <c r="E3602" s="110" t="e">
        <f t="shared" si="226"/>
        <v>#REF!</v>
      </c>
      <c r="F3602" s="109" t="e">
        <f>IF(E3602&lt;&gt;"",MAX($F$1:$F3601)+1, "" )</f>
        <v>#REF!</v>
      </c>
      <c r="G3602" s="109" t="str">
        <f t="shared" si="228"/>
        <v/>
      </c>
    </row>
    <row r="3603" spans="1:7" ht="15.5" x14ac:dyDescent="0.35">
      <c r="A3603" s="110" t="e">
        <f t="shared" si="225"/>
        <v>#REF!</v>
      </c>
      <c r="B3603" s="109" t="e">
        <f>IF(A3603&lt;&gt;"",MAX($B$1:$B3602)+1, "" )</f>
        <v>#REF!</v>
      </c>
      <c r="C3603" s="109" t="str">
        <f t="shared" si="227"/>
        <v/>
      </c>
      <c r="E3603" s="110" t="e">
        <f t="shared" si="226"/>
        <v>#REF!</v>
      </c>
      <c r="F3603" s="109" t="e">
        <f>IF(E3603&lt;&gt;"",MAX($F$1:$F3602)+1, "" )</f>
        <v>#REF!</v>
      </c>
      <c r="G3603" s="109" t="str">
        <f t="shared" si="228"/>
        <v/>
      </c>
    </row>
    <row r="3604" spans="1:7" ht="15.5" x14ac:dyDescent="0.35">
      <c r="A3604" s="110" t="e">
        <f t="shared" si="225"/>
        <v>#REF!</v>
      </c>
      <c r="B3604" s="109" t="e">
        <f>IF(A3604&lt;&gt;"",MAX($B$1:$B3603)+1, "" )</f>
        <v>#REF!</v>
      </c>
      <c r="C3604" s="109" t="str">
        <f t="shared" si="227"/>
        <v/>
      </c>
      <c r="E3604" s="110" t="e">
        <f t="shared" si="226"/>
        <v>#REF!</v>
      </c>
      <c r="F3604" s="109" t="e">
        <f>IF(E3604&lt;&gt;"",MAX($F$1:$F3603)+1, "" )</f>
        <v>#REF!</v>
      </c>
      <c r="G3604" s="109" t="str">
        <f t="shared" si="228"/>
        <v/>
      </c>
    </row>
    <row r="3605" spans="1:7" ht="15.5" x14ac:dyDescent="0.35">
      <c r="A3605" s="110" t="e">
        <f t="shared" si="225"/>
        <v>#REF!</v>
      </c>
      <c r="B3605" s="109" t="e">
        <f>IF(A3605&lt;&gt;"",MAX($B$1:$B3604)+1, "" )</f>
        <v>#REF!</v>
      </c>
      <c r="C3605" s="109" t="str">
        <f t="shared" si="227"/>
        <v/>
      </c>
      <c r="E3605" s="110" t="e">
        <f t="shared" si="226"/>
        <v>#REF!</v>
      </c>
      <c r="F3605" s="109" t="e">
        <f>IF(E3605&lt;&gt;"",MAX($F$1:$F3604)+1, "" )</f>
        <v>#REF!</v>
      </c>
      <c r="G3605" s="109" t="str">
        <f t="shared" si="228"/>
        <v/>
      </c>
    </row>
    <row r="3606" spans="1:7" ht="15.5" x14ac:dyDescent="0.35">
      <c r="A3606" s="110" t="e">
        <f t="shared" si="225"/>
        <v>#REF!</v>
      </c>
      <c r="B3606" s="109" t="e">
        <f>IF(A3606&lt;&gt;"",MAX($B$1:$B3605)+1, "" )</f>
        <v>#REF!</v>
      </c>
      <c r="C3606" s="109" t="str">
        <f t="shared" si="227"/>
        <v/>
      </c>
      <c r="E3606" s="110" t="e">
        <f t="shared" si="226"/>
        <v>#REF!</v>
      </c>
      <c r="F3606" s="109" t="e">
        <f>IF(E3606&lt;&gt;"",MAX($F$1:$F3605)+1, "" )</f>
        <v>#REF!</v>
      </c>
      <c r="G3606" s="109" t="str">
        <f t="shared" si="228"/>
        <v/>
      </c>
    </row>
    <row r="3607" spans="1:7" ht="15.5" x14ac:dyDescent="0.35">
      <c r="A3607" s="110" t="e">
        <f t="shared" si="225"/>
        <v>#REF!</v>
      </c>
      <c r="B3607" s="109" t="e">
        <f>IF(A3607&lt;&gt;"",MAX($B$1:$B3606)+1, "" )</f>
        <v>#REF!</v>
      </c>
      <c r="C3607" s="109" t="str">
        <f t="shared" si="227"/>
        <v/>
      </c>
      <c r="E3607" s="110" t="e">
        <f t="shared" si="226"/>
        <v>#REF!</v>
      </c>
      <c r="F3607" s="109" t="e">
        <f>IF(E3607&lt;&gt;"",MAX($F$1:$F3606)+1, "" )</f>
        <v>#REF!</v>
      </c>
      <c r="G3607" s="109" t="str">
        <f t="shared" si="228"/>
        <v/>
      </c>
    </row>
    <row r="3608" spans="1:7" ht="15.5" x14ac:dyDescent="0.35">
      <c r="A3608" s="110" t="e">
        <f t="shared" si="225"/>
        <v>#REF!</v>
      </c>
      <c r="B3608" s="109" t="e">
        <f>IF(A3608&lt;&gt;"",MAX($B$1:$B3607)+1, "" )</f>
        <v>#REF!</v>
      </c>
      <c r="C3608" s="109" t="str">
        <f t="shared" si="227"/>
        <v/>
      </c>
      <c r="E3608" s="110" t="e">
        <f t="shared" si="226"/>
        <v>#REF!</v>
      </c>
      <c r="F3608" s="109" t="e">
        <f>IF(E3608&lt;&gt;"",MAX($F$1:$F3607)+1, "" )</f>
        <v>#REF!</v>
      </c>
      <c r="G3608" s="109" t="str">
        <f t="shared" si="228"/>
        <v/>
      </c>
    </row>
    <row r="3609" spans="1:7" ht="15.5" x14ac:dyDescent="0.35">
      <c r="A3609" s="110" t="e">
        <f t="shared" si="225"/>
        <v>#REF!</v>
      </c>
      <c r="B3609" s="109" t="e">
        <f>IF(A3609&lt;&gt;"",MAX($B$1:$B3608)+1, "" )</f>
        <v>#REF!</v>
      </c>
      <c r="C3609" s="109" t="str">
        <f t="shared" si="227"/>
        <v/>
      </c>
      <c r="E3609" s="110" t="e">
        <f t="shared" si="226"/>
        <v>#REF!</v>
      </c>
      <c r="F3609" s="109" t="e">
        <f>IF(E3609&lt;&gt;"",MAX($F$1:$F3608)+1, "" )</f>
        <v>#REF!</v>
      </c>
      <c r="G3609" s="109" t="str">
        <f t="shared" si="228"/>
        <v/>
      </c>
    </row>
    <row r="3610" spans="1:7" ht="15.5" x14ac:dyDescent="0.35">
      <c r="A3610" s="110" t="e">
        <f t="shared" si="225"/>
        <v>#REF!</v>
      </c>
      <c r="B3610" s="109" t="e">
        <f>IF(A3610&lt;&gt;"",MAX($B$1:$B3609)+1, "" )</f>
        <v>#REF!</v>
      </c>
      <c r="C3610" s="109" t="str">
        <f t="shared" si="227"/>
        <v/>
      </c>
      <c r="E3610" s="110" t="e">
        <f t="shared" si="226"/>
        <v>#REF!</v>
      </c>
      <c r="F3610" s="109" t="e">
        <f>IF(E3610&lt;&gt;"",MAX($F$1:$F3609)+1, "" )</f>
        <v>#REF!</v>
      </c>
      <c r="G3610" s="109" t="str">
        <f t="shared" si="228"/>
        <v/>
      </c>
    </row>
    <row r="3611" spans="1:7" ht="15.5" x14ac:dyDescent="0.35">
      <c r="A3611" s="110" t="e">
        <f t="shared" si="225"/>
        <v>#REF!</v>
      </c>
      <c r="B3611" s="109" t="e">
        <f>IF(A3611&lt;&gt;"",MAX($B$1:$B3610)+1, "" )</f>
        <v>#REF!</v>
      </c>
      <c r="C3611" s="109" t="str">
        <f t="shared" si="227"/>
        <v/>
      </c>
      <c r="E3611" s="110" t="e">
        <f t="shared" si="226"/>
        <v>#REF!</v>
      </c>
      <c r="F3611" s="109" t="e">
        <f>IF(E3611&lt;&gt;"",MAX($F$1:$F3610)+1, "" )</f>
        <v>#REF!</v>
      </c>
      <c r="G3611" s="109" t="str">
        <f t="shared" si="228"/>
        <v/>
      </c>
    </row>
    <row r="3612" spans="1:7" ht="15.5" x14ac:dyDescent="0.35">
      <c r="A3612" s="110" t="e">
        <f t="shared" si="225"/>
        <v>#REF!</v>
      </c>
      <c r="B3612" s="109" t="e">
        <f>IF(A3612&lt;&gt;"",MAX($B$1:$B3611)+1, "" )</f>
        <v>#REF!</v>
      </c>
      <c r="C3612" s="109" t="str">
        <f t="shared" si="227"/>
        <v/>
      </c>
      <c r="E3612" s="110" t="e">
        <f t="shared" si="226"/>
        <v>#REF!</v>
      </c>
      <c r="F3612" s="109" t="e">
        <f>IF(E3612&lt;&gt;"",MAX($F$1:$F3611)+1, "" )</f>
        <v>#REF!</v>
      </c>
      <c r="G3612" s="109" t="str">
        <f t="shared" si="228"/>
        <v/>
      </c>
    </row>
    <row r="3613" spans="1:7" ht="15.5" x14ac:dyDescent="0.35">
      <c r="A3613" s="110" t="e">
        <f t="shared" si="225"/>
        <v>#REF!</v>
      </c>
      <c r="B3613" s="109" t="e">
        <f>IF(A3613&lt;&gt;"",MAX($B$1:$B3612)+1, "" )</f>
        <v>#REF!</v>
      </c>
      <c r="C3613" s="109" t="str">
        <f t="shared" si="227"/>
        <v/>
      </c>
      <c r="E3613" s="110" t="e">
        <f t="shared" si="226"/>
        <v>#REF!</v>
      </c>
      <c r="F3613" s="109" t="e">
        <f>IF(E3613&lt;&gt;"",MAX($F$1:$F3612)+1, "" )</f>
        <v>#REF!</v>
      </c>
      <c r="G3613" s="109" t="str">
        <f t="shared" si="228"/>
        <v/>
      </c>
    </row>
    <row r="3614" spans="1:7" ht="15.5" x14ac:dyDescent="0.35">
      <c r="A3614" s="110" t="e">
        <f t="shared" si="225"/>
        <v>#REF!</v>
      </c>
      <c r="B3614" s="109" t="e">
        <f>IF(A3614&lt;&gt;"",MAX($B$1:$B3613)+1, "" )</f>
        <v>#REF!</v>
      </c>
      <c r="C3614" s="109" t="str">
        <f t="shared" si="227"/>
        <v/>
      </c>
      <c r="E3614" s="110" t="e">
        <f t="shared" si="226"/>
        <v>#REF!</v>
      </c>
      <c r="F3614" s="109" t="e">
        <f>IF(E3614&lt;&gt;"",MAX($F$1:$F3613)+1, "" )</f>
        <v>#REF!</v>
      </c>
      <c r="G3614" s="109" t="str">
        <f t="shared" si="228"/>
        <v/>
      </c>
    </row>
    <row r="3615" spans="1:7" ht="15.5" x14ac:dyDescent="0.35">
      <c r="A3615" s="110" t="e">
        <f t="shared" si="225"/>
        <v>#REF!</v>
      </c>
      <c r="B3615" s="109" t="e">
        <f>IF(A3615&lt;&gt;"",MAX($B$1:$B3614)+1, "" )</f>
        <v>#REF!</v>
      </c>
      <c r="C3615" s="109" t="str">
        <f t="shared" si="227"/>
        <v/>
      </c>
      <c r="E3615" s="110" t="e">
        <f t="shared" si="226"/>
        <v>#REF!</v>
      </c>
      <c r="F3615" s="109" t="e">
        <f>IF(E3615&lt;&gt;"",MAX($F$1:$F3614)+1, "" )</f>
        <v>#REF!</v>
      </c>
      <c r="G3615" s="109" t="str">
        <f t="shared" si="228"/>
        <v/>
      </c>
    </row>
    <row r="3616" spans="1:7" ht="15.5" x14ac:dyDescent="0.35">
      <c r="A3616" s="110" t="e">
        <f t="shared" si="225"/>
        <v>#REF!</v>
      </c>
      <c r="B3616" s="109" t="e">
        <f>IF(A3616&lt;&gt;"",MAX($B$1:$B3615)+1, "" )</f>
        <v>#REF!</v>
      </c>
      <c r="C3616" s="109" t="str">
        <f t="shared" si="227"/>
        <v/>
      </c>
      <c r="E3616" s="110" t="e">
        <f t="shared" si="226"/>
        <v>#REF!</v>
      </c>
      <c r="F3616" s="109" t="e">
        <f>IF(E3616&lt;&gt;"",MAX($F$1:$F3615)+1, "" )</f>
        <v>#REF!</v>
      </c>
      <c r="G3616" s="109" t="str">
        <f t="shared" si="228"/>
        <v/>
      </c>
    </row>
    <row r="3617" spans="1:7" ht="15.5" x14ac:dyDescent="0.35">
      <c r="A3617" s="110" t="e">
        <f t="shared" si="225"/>
        <v>#REF!</v>
      </c>
      <c r="B3617" s="109" t="e">
        <f>IF(A3617&lt;&gt;"",MAX($B$1:$B3616)+1, "" )</f>
        <v>#REF!</v>
      </c>
      <c r="C3617" s="109" t="str">
        <f t="shared" si="227"/>
        <v/>
      </c>
      <c r="E3617" s="110" t="e">
        <f t="shared" si="226"/>
        <v>#REF!</v>
      </c>
      <c r="F3617" s="109" t="e">
        <f>IF(E3617&lt;&gt;"",MAX($F$1:$F3616)+1, "" )</f>
        <v>#REF!</v>
      </c>
      <c r="G3617" s="109" t="str">
        <f t="shared" si="228"/>
        <v/>
      </c>
    </row>
    <row r="3618" spans="1:7" ht="15.5" x14ac:dyDescent="0.35">
      <c r="A3618" s="110" t="e">
        <f t="shared" si="225"/>
        <v>#REF!</v>
      </c>
      <c r="B3618" s="109" t="e">
        <f>IF(A3618&lt;&gt;"",MAX($B$1:$B3617)+1, "" )</f>
        <v>#REF!</v>
      </c>
      <c r="C3618" s="109" t="str">
        <f t="shared" si="227"/>
        <v/>
      </c>
      <c r="E3618" s="110" t="e">
        <f t="shared" si="226"/>
        <v>#REF!</v>
      </c>
      <c r="F3618" s="109" t="e">
        <f>IF(E3618&lt;&gt;"",MAX($F$1:$F3617)+1, "" )</f>
        <v>#REF!</v>
      </c>
      <c r="G3618" s="109" t="str">
        <f t="shared" si="228"/>
        <v/>
      </c>
    </row>
    <row r="3619" spans="1:7" ht="15.5" x14ac:dyDescent="0.35">
      <c r="A3619" s="110" t="e">
        <f t="shared" si="225"/>
        <v>#REF!</v>
      </c>
      <c r="B3619" s="109" t="e">
        <f>IF(A3619&lt;&gt;"",MAX($B$1:$B3618)+1, "" )</f>
        <v>#REF!</v>
      </c>
      <c r="C3619" s="109" t="str">
        <f t="shared" si="227"/>
        <v/>
      </c>
      <c r="E3619" s="110" t="e">
        <f t="shared" si="226"/>
        <v>#REF!</v>
      </c>
      <c r="F3619" s="109" t="e">
        <f>IF(E3619&lt;&gt;"",MAX($F$1:$F3618)+1, "" )</f>
        <v>#REF!</v>
      </c>
      <c r="G3619" s="109" t="str">
        <f t="shared" si="228"/>
        <v/>
      </c>
    </row>
    <row r="3620" spans="1:7" ht="15.5" x14ac:dyDescent="0.35">
      <c r="A3620" s="110" t="e">
        <f t="shared" si="225"/>
        <v>#REF!</v>
      </c>
      <c r="B3620" s="109" t="e">
        <f>IF(A3620&lt;&gt;"",MAX($B$1:$B3619)+1, "" )</f>
        <v>#REF!</v>
      </c>
      <c r="C3620" s="109" t="str">
        <f t="shared" si="227"/>
        <v/>
      </c>
      <c r="E3620" s="110" t="e">
        <f t="shared" si="226"/>
        <v>#REF!</v>
      </c>
      <c r="F3620" s="109" t="e">
        <f>IF(E3620&lt;&gt;"",MAX($F$1:$F3619)+1, "" )</f>
        <v>#REF!</v>
      </c>
      <c r="G3620" s="109" t="str">
        <f t="shared" si="228"/>
        <v/>
      </c>
    </row>
    <row r="3621" spans="1:7" ht="15.5" x14ac:dyDescent="0.35">
      <c r="A3621" s="110" t="e">
        <f t="shared" si="225"/>
        <v>#REF!</v>
      </c>
      <c r="B3621" s="109" t="e">
        <f>IF(A3621&lt;&gt;"",MAX($B$1:$B3620)+1, "" )</f>
        <v>#REF!</v>
      </c>
      <c r="C3621" s="109" t="str">
        <f t="shared" si="227"/>
        <v/>
      </c>
      <c r="E3621" s="110" t="e">
        <f t="shared" si="226"/>
        <v>#REF!</v>
      </c>
      <c r="F3621" s="109" t="e">
        <f>IF(E3621&lt;&gt;"",MAX($F$1:$F3620)+1, "" )</f>
        <v>#REF!</v>
      </c>
      <c r="G3621" s="109" t="str">
        <f t="shared" si="228"/>
        <v/>
      </c>
    </row>
    <row r="3622" spans="1:7" ht="15.5" x14ac:dyDescent="0.35">
      <c r="A3622" s="110" t="e">
        <f t="shared" si="225"/>
        <v>#REF!</v>
      </c>
      <c r="B3622" s="109" t="e">
        <f>IF(A3622&lt;&gt;"",MAX($B$1:$B3621)+1, "" )</f>
        <v>#REF!</v>
      </c>
      <c r="C3622" s="109" t="str">
        <f t="shared" si="227"/>
        <v/>
      </c>
      <c r="E3622" s="110" t="e">
        <f t="shared" si="226"/>
        <v>#REF!</v>
      </c>
      <c r="F3622" s="109" t="e">
        <f>IF(E3622&lt;&gt;"",MAX($F$1:$F3621)+1, "" )</f>
        <v>#REF!</v>
      </c>
      <c r="G3622" s="109" t="str">
        <f t="shared" si="228"/>
        <v/>
      </c>
    </row>
    <row r="3623" spans="1:7" ht="15.5" x14ac:dyDescent="0.35">
      <c r="A3623" s="110" t="e">
        <f t="shared" si="225"/>
        <v>#REF!</v>
      </c>
      <c r="B3623" s="109" t="e">
        <f>IF(A3623&lt;&gt;"",MAX($B$1:$B3622)+1, "" )</f>
        <v>#REF!</v>
      </c>
      <c r="C3623" s="109" t="str">
        <f t="shared" si="227"/>
        <v/>
      </c>
      <c r="E3623" s="110" t="e">
        <f t="shared" si="226"/>
        <v>#REF!</v>
      </c>
      <c r="F3623" s="109" t="e">
        <f>IF(E3623&lt;&gt;"",MAX($F$1:$F3622)+1, "" )</f>
        <v>#REF!</v>
      </c>
      <c r="G3623" s="109" t="str">
        <f t="shared" si="228"/>
        <v/>
      </c>
    </row>
    <row r="3624" spans="1:7" ht="15.5" x14ac:dyDescent="0.35">
      <c r="A3624" s="110" t="e">
        <f t="shared" si="225"/>
        <v>#REF!</v>
      </c>
      <c r="B3624" s="109" t="e">
        <f>IF(A3624&lt;&gt;"",MAX($B$1:$B3623)+1, "" )</f>
        <v>#REF!</v>
      </c>
      <c r="C3624" s="109" t="str">
        <f t="shared" si="227"/>
        <v/>
      </c>
      <c r="E3624" s="110" t="e">
        <f t="shared" si="226"/>
        <v>#REF!</v>
      </c>
      <c r="F3624" s="109" t="e">
        <f>IF(E3624&lt;&gt;"",MAX($F$1:$F3623)+1, "" )</f>
        <v>#REF!</v>
      </c>
      <c r="G3624" s="109" t="str">
        <f t="shared" si="228"/>
        <v/>
      </c>
    </row>
    <row r="3625" spans="1:7" ht="15.5" x14ac:dyDescent="0.35">
      <c r="A3625" s="110" t="e">
        <f t="shared" si="225"/>
        <v>#REF!</v>
      </c>
      <c r="B3625" s="109" t="e">
        <f>IF(A3625&lt;&gt;"",MAX($B$1:$B3624)+1, "" )</f>
        <v>#REF!</v>
      </c>
      <c r="C3625" s="109" t="str">
        <f t="shared" si="227"/>
        <v/>
      </c>
      <c r="E3625" s="110" t="e">
        <f t="shared" si="226"/>
        <v>#REF!</v>
      </c>
      <c r="F3625" s="109" t="e">
        <f>IF(E3625&lt;&gt;"",MAX($F$1:$F3624)+1, "" )</f>
        <v>#REF!</v>
      </c>
      <c r="G3625" s="109" t="str">
        <f t="shared" si="228"/>
        <v/>
      </c>
    </row>
    <row r="3626" spans="1:7" ht="15.5" x14ac:dyDescent="0.35">
      <c r="A3626" s="110" t="e">
        <f t="shared" si="225"/>
        <v>#REF!</v>
      </c>
      <c r="B3626" s="109" t="e">
        <f>IF(A3626&lt;&gt;"",MAX($B$1:$B3625)+1, "" )</f>
        <v>#REF!</v>
      </c>
      <c r="C3626" s="109" t="str">
        <f t="shared" si="227"/>
        <v/>
      </c>
      <c r="E3626" s="110" t="e">
        <f t="shared" si="226"/>
        <v>#REF!</v>
      </c>
      <c r="F3626" s="109" t="e">
        <f>IF(E3626&lt;&gt;"",MAX($F$1:$F3625)+1, "" )</f>
        <v>#REF!</v>
      </c>
      <c r="G3626" s="109" t="str">
        <f t="shared" si="228"/>
        <v/>
      </c>
    </row>
    <row r="3627" spans="1:7" ht="15.5" x14ac:dyDescent="0.35">
      <c r="A3627" s="110" t="e">
        <f t="shared" si="225"/>
        <v>#REF!</v>
      </c>
      <c r="B3627" s="109" t="e">
        <f>IF(A3627&lt;&gt;"",MAX($B$1:$B3626)+1, "" )</f>
        <v>#REF!</v>
      </c>
      <c r="C3627" s="109" t="str">
        <f t="shared" si="227"/>
        <v/>
      </c>
      <c r="E3627" s="110" t="e">
        <f t="shared" si="226"/>
        <v>#REF!</v>
      </c>
      <c r="F3627" s="109" t="e">
        <f>IF(E3627&lt;&gt;"",MAX($F$1:$F3626)+1, "" )</f>
        <v>#REF!</v>
      </c>
      <c r="G3627" s="109" t="str">
        <f t="shared" si="228"/>
        <v/>
      </c>
    </row>
    <row r="3628" spans="1:7" ht="15.5" x14ac:dyDescent="0.35">
      <c r="A3628" s="110" t="e">
        <f t="shared" si="225"/>
        <v>#REF!</v>
      </c>
      <c r="B3628" s="109" t="e">
        <f>IF(A3628&lt;&gt;"",MAX($B$1:$B3627)+1, "" )</f>
        <v>#REF!</v>
      </c>
      <c r="C3628" s="109" t="str">
        <f t="shared" si="227"/>
        <v/>
      </c>
      <c r="E3628" s="110" t="e">
        <f t="shared" si="226"/>
        <v>#REF!</v>
      </c>
      <c r="F3628" s="109" t="e">
        <f>IF(E3628&lt;&gt;"",MAX($F$1:$F3627)+1, "" )</f>
        <v>#REF!</v>
      </c>
      <c r="G3628" s="109" t="str">
        <f t="shared" si="228"/>
        <v/>
      </c>
    </row>
    <row r="3629" spans="1:7" ht="15.5" x14ac:dyDescent="0.35">
      <c r="A3629" s="110" t="e">
        <f t="shared" si="225"/>
        <v>#REF!</v>
      </c>
      <c r="B3629" s="109" t="e">
        <f>IF(A3629&lt;&gt;"",MAX($B$1:$B3628)+1, "" )</f>
        <v>#REF!</v>
      </c>
      <c r="C3629" s="109" t="str">
        <f t="shared" si="227"/>
        <v/>
      </c>
      <c r="E3629" s="110" t="e">
        <f t="shared" si="226"/>
        <v>#REF!</v>
      </c>
      <c r="F3629" s="109" t="e">
        <f>IF(E3629&lt;&gt;"",MAX($F$1:$F3628)+1, "" )</f>
        <v>#REF!</v>
      </c>
      <c r="G3629" s="109" t="str">
        <f t="shared" si="228"/>
        <v/>
      </c>
    </row>
    <row r="3630" spans="1:7" ht="15.5" x14ac:dyDescent="0.35">
      <c r="A3630" s="110" t="e">
        <f t="shared" si="225"/>
        <v>#REF!</v>
      </c>
      <c r="B3630" s="109" t="e">
        <f>IF(A3630&lt;&gt;"",MAX($B$1:$B3629)+1, "" )</f>
        <v>#REF!</v>
      </c>
      <c r="C3630" s="109" t="str">
        <f t="shared" si="227"/>
        <v/>
      </c>
      <c r="E3630" s="110" t="e">
        <f t="shared" si="226"/>
        <v>#REF!</v>
      </c>
      <c r="F3630" s="109" t="e">
        <f>IF(E3630&lt;&gt;"",MAX($F$1:$F3629)+1, "" )</f>
        <v>#REF!</v>
      </c>
      <c r="G3630" s="109" t="str">
        <f t="shared" si="228"/>
        <v/>
      </c>
    </row>
    <row r="3631" spans="1:7" ht="15.5" x14ac:dyDescent="0.35">
      <c r="A3631" s="110" t="e">
        <f t="shared" si="225"/>
        <v>#REF!</v>
      </c>
      <c r="B3631" s="109" t="e">
        <f>IF(A3631&lt;&gt;"",MAX($B$1:$B3630)+1, "" )</f>
        <v>#REF!</v>
      </c>
      <c r="C3631" s="109" t="str">
        <f t="shared" si="227"/>
        <v/>
      </c>
      <c r="E3631" s="110" t="e">
        <f t="shared" si="226"/>
        <v>#REF!</v>
      </c>
      <c r="F3631" s="109" t="e">
        <f>IF(E3631&lt;&gt;"",MAX($F$1:$F3630)+1, "" )</f>
        <v>#REF!</v>
      </c>
      <c r="G3631" s="109" t="str">
        <f t="shared" si="228"/>
        <v/>
      </c>
    </row>
    <row r="3632" spans="1:7" ht="15.5" x14ac:dyDescent="0.35">
      <c r="A3632" s="110" t="e">
        <f t="shared" si="225"/>
        <v>#REF!</v>
      </c>
      <c r="B3632" s="109" t="e">
        <f>IF(A3632&lt;&gt;"",MAX($B$1:$B3631)+1, "" )</f>
        <v>#REF!</v>
      </c>
      <c r="C3632" s="109" t="str">
        <f t="shared" si="227"/>
        <v/>
      </c>
      <c r="E3632" s="110" t="e">
        <f t="shared" si="226"/>
        <v>#REF!</v>
      </c>
      <c r="F3632" s="109" t="e">
        <f>IF(E3632&lt;&gt;"",MAX($F$1:$F3631)+1, "" )</f>
        <v>#REF!</v>
      </c>
      <c r="G3632" s="109" t="str">
        <f t="shared" si="228"/>
        <v/>
      </c>
    </row>
    <row r="3633" spans="1:7" ht="15.5" x14ac:dyDescent="0.35">
      <c r="A3633" s="110" t="e">
        <f t="shared" si="225"/>
        <v>#REF!</v>
      </c>
      <c r="B3633" s="109" t="e">
        <f>IF(A3633&lt;&gt;"",MAX($B$1:$B3632)+1, "" )</f>
        <v>#REF!</v>
      </c>
      <c r="C3633" s="109" t="str">
        <f t="shared" si="227"/>
        <v/>
      </c>
      <c r="E3633" s="110" t="e">
        <f t="shared" si="226"/>
        <v>#REF!</v>
      </c>
      <c r="F3633" s="109" t="e">
        <f>IF(E3633&lt;&gt;"",MAX($F$1:$F3632)+1, "" )</f>
        <v>#REF!</v>
      </c>
      <c r="G3633" s="109" t="str">
        <f t="shared" si="228"/>
        <v/>
      </c>
    </row>
    <row r="3634" spans="1:7" ht="15.5" x14ac:dyDescent="0.35">
      <c r="A3634" s="110" t="e">
        <f t="shared" si="225"/>
        <v>#REF!</v>
      </c>
      <c r="B3634" s="109" t="e">
        <f>IF(A3634&lt;&gt;"",MAX($B$1:$B3633)+1, "" )</f>
        <v>#REF!</v>
      </c>
      <c r="C3634" s="109" t="str">
        <f t="shared" si="227"/>
        <v/>
      </c>
      <c r="E3634" s="110" t="e">
        <f t="shared" si="226"/>
        <v>#REF!</v>
      </c>
      <c r="F3634" s="109" t="e">
        <f>IF(E3634&lt;&gt;"",MAX($F$1:$F3633)+1, "" )</f>
        <v>#REF!</v>
      </c>
      <c r="G3634" s="109" t="str">
        <f t="shared" si="228"/>
        <v/>
      </c>
    </row>
    <row r="3635" spans="1:7" ht="15.5" x14ac:dyDescent="0.35">
      <c r="A3635" s="110" t="e">
        <f t="shared" si="225"/>
        <v>#REF!</v>
      </c>
      <c r="B3635" s="109" t="e">
        <f>IF(A3635&lt;&gt;"",MAX($B$1:$B3634)+1, "" )</f>
        <v>#REF!</v>
      </c>
      <c r="C3635" s="109" t="str">
        <f t="shared" si="227"/>
        <v/>
      </c>
      <c r="E3635" s="110" t="e">
        <f t="shared" si="226"/>
        <v>#REF!</v>
      </c>
      <c r="F3635" s="109" t="e">
        <f>IF(E3635&lt;&gt;"",MAX($F$1:$F3634)+1, "" )</f>
        <v>#REF!</v>
      </c>
      <c r="G3635" s="109" t="str">
        <f t="shared" si="228"/>
        <v/>
      </c>
    </row>
    <row r="3636" spans="1:7" ht="15.5" x14ac:dyDescent="0.35">
      <c r="A3636" s="110" t="e">
        <f t="shared" si="225"/>
        <v>#REF!</v>
      </c>
      <c r="B3636" s="109" t="e">
        <f>IF(A3636&lt;&gt;"",MAX($B$1:$B3635)+1, "" )</f>
        <v>#REF!</v>
      </c>
      <c r="C3636" s="109" t="str">
        <f t="shared" si="227"/>
        <v/>
      </c>
      <c r="E3636" s="110" t="e">
        <f t="shared" si="226"/>
        <v>#REF!</v>
      </c>
      <c r="F3636" s="109" t="e">
        <f>IF(E3636&lt;&gt;"",MAX($F$1:$F3635)+1, "" )</f>
        <v>#REF!</v>
      </c>
      <c r="G3636" s="109" t="str">
        <f t="shared" si="228"/>
        <v/>
      </c>
    </row>
    <row r="3637" spans="1:7" ht="15.5" x14ac:dyDescent="0.35">
      <c r="A3637" s="110" t="e">
        <f t="shared" si="225"/>
        <v>#REF!</v>
      </c>
      <c r="B3637" s="109" t="e">
        <f>IF(A3637&lt;&gt;"",MAX($B$1:$B3636)+1, "" )</f>
        <v>#REF!</v>
      </c>
      <c r="C3637" s="109" t="str">
        <f t="shared" si="227"/>
        <v/>
      </c>
      <c r="E3637" s="110" t="e">
        <f t="shared" si="226"/>
        <v>#REF!</v>
      </c>
      <c r="F3637" s="109" t="e">
        <f>IF(E3637&lt;&gt;"",MAX($F$1:$F3636)+1, "" )</f>
        <v>#REF!</v>
      </c>
      <c r="G3637" s="109" t="str">
        <f t="shared" si="228"/>
        <v/>
      </c>
    </row>
    <row r="3638" spans="1:7" ht="15.5" x14ac:dyDescent="0.35">
      <c r="A3638" s="110" t="e">
        <f t="shared" si="225"/>
        <v>#REF!</v>
      </c>
      <c r="B3638" s="109" t="e">
        <f>IF(A3638&lt;&gt;"",MAX($B$1:$B3637)+1, "" )</f>
        <v>#REF!</v>
      </c>
      <c r="C3638" s="109" t="str">
        <f t="shared" si="227"/>
        <v/>
      </c>
      <c r="E3638" s="110" t="e">
        <f t="shared" si="226"/>
        <v>#REF!</v>
      </c>
      <c r="F3638" s="109" t="e">
        <f>IF(E3638&lt;&gt;"",MAX($F$1:$F3637)+1, "" )</f>
        <v>#REF!</v>
      </c>
      <c r="G3638" s="109" t="str">
        <f t="shared" si="228"/>
        <v/>
      </c>
    </row>
    <row r="3639" spans="1:7" ht="15.5" x14ac:dyDescent="0.35">
      <c r="A3639" s="110" t="e">
        <f t="shared" si="225"/>
        <v>#REF!</v>
      </c>
      <c r="B3639" s="109" t="e">
        <f>IF(A3639&lt;&gt;"",MAX($B$1:$B3638)+1, "" )</f>
        <v>#REF!</v>
      </c>
      <c r="C3639" s="109" t="str">
        <f t="shared" si="227"/>
        <v/>
      </c>
      <c r="E3639" s="110" t="e">
        <f t="shared" si="226"/>
        <v>#REF!</v>
      </c>
      <c r="F3639" s="109" t="e">
        <f>IF(E3639&lt;&gt;"",MAX($F$1:$F3638)+1, "" )</f>
        <v>#REF!</v>
      </c>
      <c r="G3639" s="109" t="str">
        <f t="shared" si="228"/>
        <v/>
      </c>
    </row>
    <row r="3640" spans="1:7" ht="15.5" x14ac:dyDescent="0.35">
      <c r="A3640" s="110" t="e">
        <f t="shared" si="225"/>
        <v>#REF!</v>
      </c>
      <c r="B3640" s="109" t="e">
        <f>IF(A3640&lt;&gt;"",MAX($B$1:$B3639)+1, "" )</f>
        <v>#REF!</v>
      </c>
      <c r="C3640" s="109" t="str">
        <f t="shared" si="227"/>
        <v/>
      </c>
      <c r="E3640" s="110" t="e">
        <f t="shared" si="226"/>
        <v>#REF!</v>
      </c>
      <c r="F3640" s="109" t="e">
        <f>IF(E3640&lt;&gt;"",MAX($F$1:$F3639)+1, "" )</f>
        <v>#REF!</v>
      </c>
      <c r="G3640" s="109" t="str">
        <f t="shared" si="228"/>
        <v/>
      </c>
    </row>
    <row r="3641" spans="1:7" ht="15.5" x14ac:dyDescent="0.35">
      <c r="A3641" s="110" t="e">
        <f t="shared" si="225"/>
        <v>#REF!</v>
      </c>
      <c r="B3641" s="109" t="e">
        <f>IF(A3641&lt;&gt;"",MAX($B$1:$B3640)+1, "" )</f>
        <v>#REF!</v>
      </c>
      <c r="C3641" s="109" t="str">
        <f t="shared" si="227"/>
        <v/>
      </c>
      <c r="E3641" s="110" t="e">
        <f t="shared" si="226"/>
        <v>#REF!</v>
      </c>
      <c r="F3641" s="109" t="e">
        <f>IF(E3641&lt;&gt;"",MAX($F$1:$F3640)+1, "" )</f>
        <v>#REF!</v>
      </c>
      <c r="G3641" s="109" t="str">
        <f t="shared" si="228"/>
        <v/>
      </c>
    </row>
    <row r="3642" spans="1:7" ht="15.5" x14ac:dyDescent="0.35">
      <c r="A3642" s="110" t="e">
        <f t="shared" si="225"/>
        <v>#REF!</v>
      </c>
      <c r="B3642" s="109" t="e">
        <f>IF(A3642&lt;&gt;"",MAX($B$1:$B3641)+1, "" )</f>
        <v>#REF!</v>
      </c>
      <c r="C3642" s="109" t="str">
        <f t="shared" si="227"/>
        <v/>
      </c>
      <c r="E3642" s="110" t="e">
        <f t="shared" si="226"/>
        <v>#REF!</v>
      </c>
      <c r="F3642" s="109" t="e">
        <f>IF(E3642&lt;&gt;"",MAX($F$1:$F3641)+1, "" )</f>
        <v>#REF!</v>
      </c>
      <c r="G3642" s="109" t="str">
        <f t="shared" si="228"/>
        <v/>
      </c>
    </row>
    <row r="3643" spans="1:7" ht="15.5" x14ac:dyDescent="0.35">
      <c r="A3643" s="110" t="e">
        <f t="shared" si="225"/>
        <v>#REF!</v>
      </c>
      <c r="B3643" s="109" t="e">
        <f>IF(A3643&lt;&gt;"",MAX($B$1:$B3642)+1, "" )</f>
        <v>#REF!</v>
      </c>
      <c r="C3643" s="109" t="str">
        <f t="shared" si="227"/>
        <v/>
      </c>
      <c r="E3643" s="110" t="e">
        <f t="shared" si="226"/>
        <v>#REF!</v>
      </c>
      <c r="F3643" s="109" t="e">
        <f>IF(E3643&lt;&gt;"",MAX($F$1:$F3642)+1, "" )</f>
        <v>#REF!</v>
      </c>
      <c r="G3643" s="109" t="str">
        <f t="shared" si="228"/>
        <v/>
      </c>
    </row>
    <row r="3644" spans="1:7" ht="15.5" x14ac:dyDescent="0.35">
      <c r="A3644" s="110" t="e">
        <f t="shared" si="225"/>
        <v>#REF!</v>
      </c>
      <c r="B3644" s="109" t="e">
        <f>IF(A3644&lt;&gt;"",MAX($B$1:$B3643)+1, "" )</f>
        <v>#REF!</v>
      </c>
      <c r="C3644" s="109" t="str">
        <f t="shared" si="227"/>
        <v/>
      </c>
      <c r="E3644" s="110" t="e">
        <f t="shared" si="226"/>
        <v>#REF!</v>
      </c>
      <c r="F3644" s="109" t="e">
        <f>IF(E3644&lt;&gt;"",MAX($F$1:$F3643)+1, "" )</f>
        <v>#REF!</v>
      </c>
      <c r="G3644" s="109" t="str">
        <f t="shared" si="228"/>
        <v/>
      </c>
    </row>
    <row r="3645" spans="1:7" ht="15.5" x14ac:dyDescent="0.35">
      <c r="A3645" s="110" t="e">
        <f t="shared" si="225"/>
        <v>#REF!</v>
      </c>
      <c r="B3645" s="109" t="e">
        <f>IF(A3645&lt;&gt;"",MAX($B$1:$B3644)+1, "" )</f>
        <v>#REF!</v>
      </c>
      <c r="C3645" s="109" t="str">
        <f t="shared" si="227"/>
        <v/>
      </c>
      <c r="E3645" s="110" t="e">
        <f t="shared" si="226"/>
        <v>#REF!</v>
      </c>
      <c r="F3645" s="109" t="e">
        <f>IF(E3645&lt;&gt;"",MAX($F$1:$F3644)+1, "" )</f>
        <v>#REF!</v>
      </c>
      <c r="G3645" s="109" t="str">
        <f t="shared" si="228"/>
        <v/>
      </c>
    </row>
    <row r="3646" spans="1:7" ht="15.5" x14ac:dyDescent="0.35">
      <c r="A3646" s="110" t="e">
        <f t="shared" si="225"/>
        <v>#REF!</v>
      </c>
      <c r="B3646" s="109" t="e">
        <f>IF(A3646&lt;&gt;"",MAX($B$1:$B3645)+1, "" )</f>
        <v>#REF!</v>
      </c>
      <c r="C3646" s="109" t="str">
        <f t="shared" si="227"/>
        <v/>
      </c>
      <c r="E3646" s="110" t="e">
        <f t="shared" si="226"/>
        <v>#REF!</v>
      </c>
      <c r="F3646" s="109" t="e">
        <f>IF(E3646&lt;&gt;"",MAX($F$1:$F3645)+1, "" )</f>
        <v>#REF!</v>
      </c>
      <c r="G3646" s="109" t="str">
        <f t="shared" si="228"/>
        <v/>
      </c>
    </row>
    <row r="3647" spans="1:7" ht="15.5" x14ac:dyDescent="0.35">
      <c r="A3647" s="110" t="e">
        <f t="shared" si="225"/>
        <v>#REF!</v>
      </c>
      <c r="B3647" s="109" t="e">
        <f>IF(A3647&lt;&gt;"",MAX($B$1:$B3646)+1, "" )</f>
        <v>#REF!</v>
      </c>
      <c r="C3647" s="109" t="str">
        <f t="shared" si="227"/>
        <v/>
      </c>
      <c r="E3647" s="110" t="e">
        <f t="shared" si="226"/>
        <v>#REF!</v>
      </c>
      <c r="F3647" s="109" t="e">
        <f>IF(E3647&lt;&gt;"",MAX($F$1:$F3646)+1, "" )</f>
        <v>#REF!</v>
      </c>
      <c r="G3647" s="109" t="str">
        <f t="shared" si="228"/>
        <v/>
      </c>
    </row>
    <row r="3648" spans="1:7" ht="15.5" x14ac:dyDescent="0.35">
      <c r="A3648" s="110" t="e">
        <f t="shared" si="225"/>
        <v>#REF!</v>
      </c>
      <c r="B3648" s="109" t="e">
        <f>IF(A3648&lt;&gt;"",MAX($B$1:$B3647)+1, "" )</f>
        <v>#REF!</v>
      </c>
      <c r="C3648" s="109" t="str">
        <f t="shared" si="227"/>
        <v/>
      </c>
      <c r="E3648" s="110" t="e">
        <f t="shared" si="226"/>
        <v>#REF!</v>
      </c>
      <c r="F3648" s="109" t="e">
        <f>IF(E3648&lt;&gt;"",MAX($F$1:$F3647)+1, "" )</f>
        <v>#REF!</v>
      </c>
      <c r="G3648" s="109" t="str">
        <f t="shared" si="228"/>
        <v/>
      </c>
    </row>
    <row r="3649" spans="1:7" ht="15.5" x14ac:dyDescent="0.35">
      <c r="A3649" s="110" t="e">
        <f t="shared" si="225"/>
        <v>#REF!</v>
      </c>
      <c r="B3649" s="109" t="e">
        <f>IF(A3649&lt;&gt;"",MAX($B$1:$B3648)+1, "" )</f>
        <v>#REF!</v>
      </c>
      <c r="C3649" s="109" t="str">
        <f t="shared" si="227"/>
        <v/>
      </c>
      <c r="E3649" s="110" t="e">
        <f t="shared" si="226"/>
        <v>#REF!</v>
      </c>
      <c r="F3649" s="109" t="e">
        <f>IF(E3649&lt;&gt;"",MAX($F$1:$F3648)+1, "" )</f>
        <v>#REF!</v>
      </c>
      <c r="G3649" s="109" t="str">
        <f t="shared" si="228"/>
        <v/>
      </c>
    </row>
    <row r="3650" spans="1:7" ht="15.5" x14ac:dyDescent="0.35">
      <c r="A3650" s="110" t="e">
        <f t="shared" si="225"/>
        <v>#REF!</v>
      </c>
      <c r="B3650" s="109" t="e">
        <f>IF(A3650&lt;&gt;"",MAX($B$1:$B3649)+1, "" )</f>
        <v>#REF!</v>
      </c>
      <c r="C3650" s="109" t="str">
        <f t="shared" si="227"/>
        <v/>
      </c>
      <c r="E3650" s="110" t="e">
        <f t="shared" si="226"/>
        <v>#REF!</v>
      </c>
      <c r="F3650" s="109" t="e">
        <f>IF(E3650&lt;&gt;"",MAX($F$1:$F3649)+1, "" )</f>
        <v>#REF!</v>
      </c>
      <c r="G3650" s="109" t="str">
        <f t="shared" si="228"/>
        <v/>
      </c>
    </row>
    <row r="3651" spans="1:7" ht="15.5" x14ac:dyDescent="0.35">
      <c r="A3651" s="110" t="e">
        <f t="shared" si="225"/>
        <v>#REF!</v>
      </c>
      <c r="B3651" s="109" t="e">
        <f>IF(A3651&lt;&gt;"",MAX($B$1:$B3650)+1, "" )</f>
        <v>#REF!</v>
      </c>
      <c r="C3651" s="109" t="str">
        <f t="shared" si="227"/>
        <v/>
      </c>
      <c r="E3651" s="110" t="e">
        <f t="shared" si="226"/>
        <v>#REF!</v>
      </c>
      <c r="F3651" s="109" t="e">
        <f>IF(E3651&lt;&gt;"",MAX($F$1:$F3650)+1, "" )</f>
        <v>#REF!</v>
      </c>
      <c r="G3651" s="109" t="str">
        <f t="shared" si="228"/>
        <v/>
      </c>
    </row>
    <row r="3652" spans="1:7" ht="15.5" x14ac:dyDescent="0.35">
      <c r="A3652" s="110" t="e">
        <f t="shared" si="225"/>
        <v>#REF!</v>
      </c>
      <c r="B3652" s="109" t="e">
        <f>IF(A3652&lt;&gt;"",MAX($B$1:$B3651)+1, "" )</f>
        <v>#REF!</v>
      </c>
      <c r="C3652" s="109" t="str">
        <f t="shared" si="227"/>
        <v/>
      </c>
      <c r="E3652" s="110" t="e">
        <f t="shared" si="226"/>
        <v>#REF!</v>
      </c>
      <c r="F3652" s="109" t="e">
        <f>IF(E3652&lt;&gt;"",MAX($F$1:$F3651)+1, "" )</f>
        <v>#REF!</v>
      </c>
      <c r="G3652" s="109" t="str">
        <f t="shared" si="228"/>
        <v/>
      </c>
    </row>
    <row r="3653" spans="1:7" ht="15.5" x14ac:dyDescent="0.35">
      <c r="A3653" s="110" t="e">
        <f t="shared" ref="A3653:A3716" si="229">_xlfn.SINGLE(INDEX(CreationCptData,1+INT((ROW(A3649)-1)/COLUMNS(CreationCptData)),MOD(ROW(A3649)-1+COLUMNS(CreationCptData),COLUMNS(CreationCptData))+1))</f>
        <v>#REF!</v>
      </c>
      <c r="B3653" s="109" t="e">
        <f>IF(A3653&lt;&gt;"",MAX($B$1:$B3652)+1, "" )</f>
        <v>#REF!</v>
      </c>
      <c r="C3653" s="109" t="str">
        <f t="shared" si="227"/>
        <v/>
      </c>
      <c r="E3653" s="110" t="e">
        <f t="shared" ref="E3653:E3716" si="230">INDEX(PAWSCptData,1+INT((ROW(E3649)-1)/COLUMNS(PAWSCptData)),MOD(ROW(E3649)-1+COLUMNS(PAWSCptData),COLUMNS(PAWSCptData))+1)</f>
        <v>#REF!</v>
      </c>
      <c r="F3653" s="109" t="e">
        <f>IF(E3653&lt;&gt;"",MAX($F$1:$F3652)+1, "" )</f>
        <v>#REF!</v>
      </c>
      <c r="G3653" s="109" t="str">
        <f t="shared" si="228"/>
        <v/>
      </c>
    </row>
    <row r="3654" spans="1:7" ht="15.5" x14ac:dyDescent="0.35">
      <c r="A3654" s="110" t="e">
        <f t="shared" si="229"/>
        <v>#REF!</v>
      </c>
      <c r="B3654" s="109" t="e">
        <f>IF(A3654&lt;&gt;"",MAX($B$1:$B3653)+1, "" )</f>
        <v>#REF!</v>
      </c>
      <c r="C3654" s="109" t="str">
        <f t="shared" ref="C3654:C3717" si="231">IF(ISERROR(MATCH(ROW()-ROW($C$4),$B$5:$B$10989,0)),"",INDEX($A$5:$A$10989,MATCH(ROW()-ROW($C$4),$B$5:$B$10989,0)))</f>
        <v/>
      </c>
      <c r="E3654" s="110" t="e">
        <f t="shared" si="230"/>
        <v>#REF!</v>
      </c>
      <c r="F3654" s="109" t="e">
        <f>IF(E3654&lt;&gt;"",MAX($F$1:$F3653)+1, "" )</f>
        <v>#REF!</v>
      </c>
      <c r="G3654" s="109" t="str">
        <f t="shared" ref="G3654:G3717" si="232">IF(ISERROR(MATCH(ROW()-ROW($G$4),$F$5:$F$10989,0)),"",INDEX($E$5:$E$10989,MATCH(ROW()-ROW($G$4),$F$5:$F$10989,0)))</f>
        <v/>
      </c>
    </row>
    <row r="3655" spans="1:7" ht="15.5" x14ac:dyDescent="0.35">
      <c r="A3655" s="110" t="e">
        <f t="shared" si="229"/>
        <v>#REF!</v>
      </c>
      <c r="B3655" s="109" t="e">
        <f>IF(A3655&lt;&gt;"",MAX($B$1:$B3654)+1, "" )</f>
        <v>#REF!</v>
      </c>
      <c r="C3655" s="109" t="str">
        <f t="shared" si="231"/>
        <v/>
      </c>
      <c r="E3655" s="110" t="e">
        <f t="shared" si="230"/>
        <v>#REF!</v>
      </c>
      <c r="F3655" s="109" t="e">
        <f>IF(E3655&lt;&gt;"",MAX($F$1:$F3654)+1, "" )</f>
        <v>#REF!</v>
      </c>
      <c r="G3655" s="109" t="str">
        <f t="shared" si="232"/>
        <v/>
      </c>
    </row>
    <row r="3656" spans="1:7" ht="15.5" x14ac:dyDescent="0.35">
      <c r="A3656" s="110" t="e">
        <f t="shared" si="229"/>
        <v>#REF!</v>
      </c>
      <c r="B3656" s="109" t="e">
        <f>IF(A3656&lt;&gt;"",MAX($B$1:$B3655)+1, "" )</f>
        <v>#REF!</v>
      </c>
      <c r="C3656" s="109" t="str">
        <f t="shared" si="231"/>
        <v/>
      </c>
      <c r="E3656" s="110" t="e">
        <f t="shared" si="230"/>
        <v>#REF!</v>
      </c>
      <c r="F3656" s="109" t="e">
        <f>IF(E3656&lt;&gt;"",MAX($F$1:$F3655)+1, "" )</f>
        <v>#REF!</v>
      </c>
      <c r="G3656" s="109" t="str">
        <f t="shared" si="232"/>
        <v/>
      </c>
    </row>
    <row r="3657" spans="1:7" ht="15.5" x14ac:dyDescent="0.35">
      <c r="A3657" s="110" t="e">
        <f t="shared" si="229"/>
        <v>#REF!</v>
      </c>
      <c r="B3657" s="109" t="e">
        <f>IF(A3657&lt;&gt;"",MAX($B$1:$B3656)+1, "" )</f>
        <v>#REF!</v>
      </c>
      <c r="C3657" s="109" t="str">
        <f t="shared" si="231"/>
        <v/>
      </c>
      <c r="E3657" s="110" t="e">
        <f t="shared" si="230"/>
        <v>#REF!</v>
      </c>
      <c r="F3657" s="109" t="e">
        <f>IF(E3657&lt;&gt;"",MAX($F$1:$F3656)+1, "" )</f>
        <v>#REF!</v>
      </c>
      <c r="G3657" s="109" t="str">
        <f t="shared" si="232"/>
        <v/>
      </c>
    </row>
    <row r="3658" spans="1:7" ht="15.5" x14ac:dyDescent="0.35">
      <c r="A3658" s="110" t="e">
        <f t="shared" si="229"/>
        <v>#REF!</v>
      </c>
      <c r="B3658" s="109" t="e">
        <f>IF(A3658&lt;&gt;"",MAX($B$1:$B3657)+1, "" )</f>
        <v>#REF!</v>
      </c>
      <c r="C3658" s="109" t="str">
        <f t="shared" si="231"/>
        <v/>
      </c>
      <c r="E3658" s="110" t="e">
        <f t="shared" si="230"/>
        <v>#REF!</v>
      </c>
      <c r="F3658" s="109" t="e">
        <f>IF(E3658&lt;&gt;"",MAX($F$1:$F3657)+1, "" )</f>
        <v>#REF!</v>
      </c>
      <c r="G3658" s="109" t="str">
        <f t="shared" si="232"/>
        <v/>
      </c>
    </row>
    <row r="3659" spans="1:7" ht="15.5" x14ac:dyDescent="0.35">
      <c r="A3659" s="110" t="e">
        <f t="shared" si="229"/>
        <v>#REF!</v>
      </c>
      <c r="B3659" s="109" t="e">
        <f>IF(A3659&lt;&gt;"",MAX($B$1:$B3658)+1, "" )</f>
        <v>#REF!</v>
      </c>
      <c r="C3659" s="109" t="str">
        <f t="shared" si="231"/>
        <v/>
      </c>
      <c r="E3659" s="110" t="e">
        <f t="shared" si="230"/>
        <v>#REF!</v>
      </c>
      <c r="F3659" s="109" t="e">
        <f>IF(E3659&lt;&gt;"",MAX($F$1:$F3658)+1, "" )</f>
        <v>#REF!</v>
      </c>
      <c r="G3659" s="109" t="str">
        <f t="shared" si="232"/>
        <v/>
      </c>
    </row>
    <row r="3660" spans="1:7" ht="15.5" x14ac:dyDescent="0.35">
      <c r="A3660" s="110" t="e">
        <f t="shared" si="229"/>
        <v>#REF!</v>
      </c>
      <c r="B3660" s="109" t="e">
        <f>IF(A3660&lt;&gt;"",MAX($B$1:$B3659)+1, "" )</f>
        <v>#REF!</v>
      </c>
      <c r="C3660" s="109" t="str">
        <f t="shared" si="231"/>
        <v/>
      </c>
      <c r="E3660" s="110" t="e">
        <f t="shared" si="230"/>
        <v>#REF!</v>
      </c>
      <c r="F3660" s="109" t="e">
        <f>IF(E3660&lt;&gt;"",MAX($F$1:$F3659)+1, "" )</f>
        <v>#REF!</v>
      </c>
      <c r="G3660" s="109" t="str">
        <f t="shared" si="232"/>
        <v/>
      </c>
    </row>
    <row r="3661" spans="1:7" ht="15.5" x14ac:dyDescent="0.35">
      <c r="A3661" s="110" t="e">
        <f t="shared" si="229"/>
        <v>#REF!</v>
      </c>
      <c r="B3661" s="109" t="e">
        <f>IF(A3661&lt;&gt;"",MAX($B$1:$B3660)+1, "" )</f>
        <v>#REF!</v>
      </c>
      <c r="C3661" s="109" t="str">
        <f t="shared" si="231"/>
        <v/>
      </c>
      <c r="E3661" s="110" t="e">
        <f t="shared" si="230"/>
        <v>#REF!</v>
      </c>
      <c r="F3661" s="109" t="e">
        <f>IF(E3661&lt;&gt;"",MAX($F$1:$F3660)+1, "" )</f>
        <v>#REF!</v>
      </c>
      <c r="G3661" s="109" t="str">
        <f t="shared" si="232"/>
        <v/>
      </c>
    </row>
    <row r="3662" spans="1:7" ht="15.5" x14ac:dyDescent="0.35">
      <c r="A3662" s="110" t="e">
        <f t="shared" si="229"/>
        <v>#REF!</v>
      </c>
      <c r="B3662" s="109" t="e">
        <f>IF(A3662&lt;&gt;"",MAX($B$1:$B3661)+1, "" )</f>
        <v>#REF!</v>
      </c>
      <c r="C3662" s="109" t="str">
        <f t="shared" si="231"/>
        <v/>
      </c>
      <c r="E3662" s="110" t="e">
        <f t="shared" si="230"/>
        <v>#REF!</v>
      </c>
      <c r="F3662" s="109" t="e">
        <f>IF(E3662&lt;&gt;"",MAX($F$1:$F3661)+1, "" )</f>
        <v>#REF!</v>
      </c>
      <c r="G3662" s="109" t="str">
        <f t="shared" si="232"/>
        <v/>
      </c>
    </row>
    <row r="3663" spans="1:7" ht="15.5" x14ac:dyDescent="0.35">
      <c r="A3663" s="110" t="e">
        <f t="shared" si="229"/>
        <v>#REF!</v>
      </c>
      <c r="B3663" s="109" t="e">
        <f>IF(A3663&lt;&gt;"",MAX($B$1:$B3662)+1, "" )</f>
        <v>#REF!</v>
      </c>
      <c r="C3663" s="109" t="str">
        <f t="shared" si="231"/>
        <v/>
      </c>
      <c r="E3663" s="110" t="e">
        <f t="shared" si="230"/>
        <v>#REF!</v>
      </c>
      <c r="F3663" s="109" t="e">
        <f>IF(E3663&lt;&gt;"",MAX($F$1:$F3662)+1, "" )</f>
        <v>#REF!</v>
      </c>
      <c r="G3663" s="109" t="str">
        <f t="shared" si="232"/>
        <v/>
      </c>
    </row>
    <row r="3664" spans="1:7" ht="15.5" x14ac:dyDescent="0.35">
      <c r="A3664" s="110" t="e">
        <f t="shared" si="229"/>
        <v>#REF!</v>
      </c>
      <c r="B3664" s="109" t="e">
        <f>IF(A3664&lt;&gt;"",MAX($B$1:$B3663)+1, "" )</f>
        <v>#REF!</v>
      </c>
      <c r="C3664" s="109" t="str">
        <f t="shared" si="231"/>
        <v/>
      </c>
      <c r="E3664" s="110" t="e">
        <f t="shared" si="230"/>
        <v>#REF!</v>
      </c>
      <c r="F3664" s="109" t="e">
        <f>IF(E3664&lt;&gt;"",MAX($F$1:$F3663)+1, "" )</f>
        <v>#REF!</v>
      </c>
      <c r="G3664" s="109" t="str">
        <f t="shared" si="232"/>
        <v/>
      </c>
    </row>
    <row r="3665" spans="1:7" ht="15.5" x14ac:dyDescent="0.35">
      <c r="A3665" s="110" t="e">
        <f t="shared" si="229"/>
        <v>#REF!</v>
      </c>
      <c r="B3665" s="109" t="e">
        <f>IF(A3665&lt;&gt;"",MAX($B$1:$B3664)+1, "" )</f>
        <v>#REF!</v>
      </c>
      <c r="C3665" s="109" t="str">
        <f t="shared" si="231"/>
        <v/>
      </c>
      <c r="E3665" s="110" t="e">
        <f t="shared" si="230"/>
        <v>#REF!</v>
      </c>
      <c r="F3665" s="109" t="e">
        <f>IF(E3665&lt;&gt;"",MAX($F$1:$F3664)+1, "" )</f>
        <v>#REF!</v>
      </c>
      <c r="G3665" s="109" t="str">
        <f t="shared" si="232"/>
        <v/>
      </c>
    </row>
    <row r="3666" spans="1:7" ht="15.5" x14ac:dyDescent="0.35">
      <c r="A3666" s="110" t="e">
        <f t="shared" si="229"/>
        <v>#REF!</v>
      </c>
      <c r="B3666" s="109" t="e">
        <f>IF(A3666&lt;&gt;"",MAX($B$1:$B3665)+1, "" )</f>
        <v>#REF!</v>
      </c>
      <c r="C3666" s="109" t="str">
        <f t="shared" si="231"/>
        <v/>
      </c>
      <c r="E3666" s="110" t="e">
        <f t="shared" si="230"/>
        <v>#REF!</v>
      </c>
      <c r="F3666" s="109" t="e">
        <f>IF(E3666&lt;&gt;"",MAX($F$1:$F3665)+1, "" )</f>
        <v>#REF!</v>
      </c>
      <c r="G3666" s="109" t="str">
        <f t="shared" si="232"/>
        <v/>
      </c>
    </row>
    <row r="3667" spans="1:7" ht="15.5" x14ac:dyDescent="0.35">
      <c r="A3667" s="110" t="e">
        <f t="shared" si="229"/>
        <v>#REF!</v>
      </c>
      <c r="B3667" s="109" t="e">
        <f>IF(A3667&lt;&gt;"",MAX($B$1:$B3666)+1, "" )</f>
        <v>#REF!</v>
      </c>
      <c r="C3667" s="109" t="str">
        <f t="shared" si="231"/>
        <v/>
      </c>
      <c r="E3667" s="110" t="e">
        <f t="shared" si="230"/>
        <v>#REF!</v>
      </c>
      <c r="F3667" s="109" t="e">
        <f>IF(E3667&lt;&gt;"",MAX($F$1:$F3666)+1, "" )</f>
        <v>#REF!</v>
      </c>
      <c r="G3667" s="109" t="str">
        <f t="shared" si="232"/>
        <v/>
      </c>
    </row>
    <row r="3668" spans="1:7" ht="15.5" x14ac:dyDescent="0.35">
      <c r="A3668" s="110" t="e">
        <f t="shared" si="229"/>
        <v>#REF!</v>
      </c>
      <c r="B3668" s="109" t="e">
        <f>IF(A3668&lt;&gt;"",MAX($B$1:$B3667)+1, "" )</f>
        <v>#REF!</v>
      </c>
      <c r="C3668" s="109" t="str">
        <f t="shared" si="231"/>
        <v/>
      </c>
      <c r="E3668" s="110" t="e">
        <f t="shared" si="230"/>
        <v>#REF!</v>
      </c>
      <c r="F3668" s="109" t="e">
        <f>IF(E3668&lt;&gt;"",MAX($F$1:$F3667)+1, "" )</f>
        <v>#REF!</v>
      </c>
      <c r="G3668" s="109" t="str">
        <f t="shared" si="232"/>
        <v/>
      </c>
    </row>
    <row r="3669" spans="1:7" ht="15.5" x14ac:dyDescent="0.35">
      <c r="A3669" s="110" t="e">
        <f t="shared" si="229"/>
        <v>#REF!</v>
      </c>
      <c r="B3669" s="109" t="e">
        <f>IF(A3669&lt;&gt;"",MAX($B$1:$B3668)+1, "" )</f>
        <v>#REF!</v>
      </c>
      <c r="C3669" s="109" t="str">
        <f t="shared" si="231"/>
        <v/>
      </c>
      <c r="E3669" s="110" t="e">
        <f t="shared" si="230"/>
        <v>#REF!</v>
      </c>
      <c r="F3669" s="109" t="e">
        <f>IF(E3669&lt;&gt;"",MAX($F$1:$F3668)+1, "" )</f>
        <v>#REF!</v>
      </c>
      <c r="G3669" s="109" t="str">
        <f t="shared" si="232"/>
        <v/>
      </c>
    </row>
    <row r="3670" spans="1:7" ht="15.5" x14ac:dyDescent="0.35">
      <c r="A3670" s="110" t="e">
        <f t="shared" si="229"/>
        <v>#REF!</v>
      </c>
      <c r="B3670" s="109" t="e">
        <f>IF(A3670&lt;&gt;"",MAX($B$1:$B3669)+1, "" )</f>
        <v>#REF!</v>
      </c>
      <c r="C3670" s="109" t="str">
        <f t="shared" si="231"/>
        <v/>
      </c>
      <c r="E3670" s="110" t="e">
        <f t="shared" si="230"/>
        <v>#REF!</v>
      </c>
      <c r="F3670" s="109" t="e">
        <f>IF(E3670&lt;&gt;"",MAX($F$1:$F3669)+1, "" )</f>
        <v>#REF!</v>
      </c>
      <c r="G3670" s="109" t="str">
        <f t="shared" si="232"/>
        <v/>
      </c>
    </row>
    <row r="3671" spans="1:7" ht="15.5" x14ac:dyDescent="0.35">
      <c r="A3671" s="110" t="e">
        <f t="shared" si="229"/>
        <v>#REF!</v>
      </c>
      <c r="B3671" s="109" t="e">
        <f>IF(A3671&lt;&gt;"",MAX($B$1:$B3670)+1, "" )</f>
        <v>#REF!</v>
      </c>
      <c r="C3671" s="109" t="str">
        <f t="shared" si="231"/>
        <v/>
      </c>
      <c r="E3671" s="110" t="e">
        <f t="shared" si="230"/>
        <v>#REF!</v>
      </c>
      <c r="F3671" s="109" t="e">
        <f>IF(E3671&lt;&gt;"",MAX($F$1:$F3670)+1, "" )</f>
        <v>#REF!</v>
      </c>
      <c r="G3671" s="109" t="str">
        <f t="shared" si="232"/>
        <v/>
      </c>
    </row>
    <row r="3672" spans="1:7" ht="15.5" x14ac:dyDescent="0.35">
      <c r="A3672" s="110" t="e">
        <f t="shared" si="229"/>
        <v>#REF!</v>
      </c>
      <c r="B3672" s="109" t="e">
        <f>IF(A3672&lt;&gt;"",MAX($B$1:$B3671)+1, "" )</f>
        <v>#REF!</v>
      </c>
      <c r="C3672" s="109" t="str">
        <f t="shared" si="231"/>
        <v/>
      </c>
      <c r="E3672" s="110" t="e">
        <f t="shared" si="230"/>
        <v>#REF!</v>
      </c>
      <c r="F3672" s="109" t="e">
        <f>IF(E3672&lt;&gt;"",MAX($F$1:$F3671)+1, "" )</f>
        <v>#REF!</v>
      </c>
      <c r="G3672" s="109" t="str">
        <f t="shared" si="232"/>
        <v/>
      </c>
    </row>
    <row r="3673" spans="1:7" ht="15.5" x14ac:dyDescent="0.35">
      <c r="A3673" s="110" t="e">
        <f t="shared" si="229"/>
        <v>#REF!</v>
      </c>
      <c r="B3673" s="109" t="e">
        <f>IF(A3673&lt;&gt;"",MAX($B$1:$B3672)+1, "" )</f>
        <v>#REF!</v>
      </c>
      <c r="C3673" s="109" t="str">
        <f t="shared" si="231"/>
        <v/>
      </c>
      <c r="E3673" s="110" t="e">
        <f t="shared" si="230"/>
        <v>#REF!</v>
      </c>
      <c r="F3673" s="109" t="e">
        <f>IF(E3673&lt;&gt;"",MAX($F$1:$F3672)+1, "" )</f>
        <v>#REF!</v>
      </c>
      <c r="G3673" s="109" t="str">
        <f t="shared" si="232"/>
        <v/>
      </c>
    </row>
    <row r="3674" spans="1:7" ht="15.5" x14ac:dyDescent="0.35">
      <c r="A3674" s="110" t="e">
        <f t="shared" si="229"/>
        <v>#REF!</v>
      </c>
      <c r="B3674" s="109" t="e">
        <f>IF(A3674&lt;&gt;"",MAX($B$1:$B3673)+1, "" )</f>
        <v>#REF!</v>
      </c>
      <c r="C3674" s="109" t="str">
        <f t="shared" si="231"/>
        <v/>
      </c>
      <c r="E3674" s="110" t="e">
        <f t="shared" si="230"/>
        <v>#REF!</v>
      </c>
      <c r="F3674" s="109" t="e">
        <f>IF(E3674&lt;&gt;"",MAX($F$1:$F3673)+1, "" )</f>
        <v>#REF!</v>
      </c>
      <c r="G3674" s="109" t="str">
        <f t="shared" si="232"/>
        <v/>
      </c>
    </row>
    <row r="3675" spans="1:7" ht="15.5" x14ac:dyDescent="0.35">
      <c r="A3675" s="110" t="e">
        <f t="shared" si="229"/>
        <v>#REF!</v>
      </c>
      <c r="B3675" s="109" t="e">
        <f>IF(A3675&lt;&gt;"",MAX($B$1:$B3674)+1, "" )</f>
        <v>#REF!</v>
      </c>
      <c r="C3675" s="109" t="str">
        <f t="shared" si="231"/>
        <v/>
      </c>
      <c r="E3675" s="110" t="e">
        <f t="shared" si="230"/>
        <v>#REF!</v>
      </c>
      <c r="F3675" s="109" t="e">
        <f>IF(E3675&lt;&gt;"",MAX($F$1:$F3674)+1, "" )</f>
        <v>#REF!</v>
      </c>
      <c r="G3675" s="109" t="str">
        <f t="shared" si="232"/>
        <v/>
      </c>
    </row>
    <row r="3676" spans="1:7" ht="15.5" x14ac:dyDescent="0.35">
      <c r="A3676" s="110" t="e">
        <f t="shared" si="229"/>
        <v>#REF!</v>
      </c>
      <c r="B3676" s="109" t="e">
        <f>IF(A3676&lt;&gt;"",MAX($B$1:$B3675)+1, "" )</f>
        <v>#REF!</v>
      </c>
      <c r="C3676" s="109" t="str">
        <f t="shared" si="231"/>
        <v/>
      </c>
      <c r="E3676" s="110" t="e">
        <f t="shared" si="230"/>
        <v>#REF!</v>
      </c>
      <c r="F3676" s="109" t="e">
        <f>IF(E3676&lt;&gt;"",MAX($F$1:$F3675)+1, "" )</f>
        <v>#REF!</v>
      </c>
      <c r="G3676" s="109" t="str">
        <f t="shared" si="232"/>
        <v/>
      </c>
    </row>
    <row r="3677" spans="1:7" ht="15.5" x14ac:dyDescent="0.35">
      <c r="A3677" s="110" t="e">
        <f t="shared" si="229"/>
        <v>#REF!</v>
      </c>
      <c r="B3677" s="109" t="e">
        <f>IF(A3677&lt;&gt;"",MAX($B$1:$B3676)+1, "" )</f>
        <v>#REF!</v>
      </c>
      <c r="C3677" s="109" t="str">
        <f t="shared" si="231"/>
        <v/>
      </c>
      <c r="E3677" s="110" t="e">
        <f t="shared" si="230"/>
        <v>#REF!</v>
      </c>
      <c r="F3677" s="109" t="e">
        <f>IF(E3677&lt;&gt;"",MAX($F$1:$F3676)+1, "" )</f>
        <v>#REF!</v>
      </c>
      <c r="G3677" s="109" t="str">
        <f t="shared" si="232"/>
        <v/>
      </c>
    </row>
    <row r="3678" spans="1:7" ht="15.5" x14ac:dyDescent="0.35">
      <c r="A3678" s="110" t="e">
        <f t="shared" si="229"/>
        <v>#REF!</v>
      </c>
      <c r="B3678" s="109" t="e">
        <f>IF(A3678&lt;&gt;"",MAX($B$1:$B3677)+1, "" )</f>
        <v>#REF!</v>
      </c>
      <c r="C3678" s="109" t="str">
        <f t="shared" si="231"/>
        <v/>
      </c>
      <c r="E3678" s="110" t="e">
        <f t="shared" si="230"/>
        <v>#REF!</v>
      </c>
      <c r="F3678" s="109" t="e">
        <f>IF(E3678&lt;&gt;"",MAX($F$1:$F3677)+1, "" )</f>
        <v>#REF!</v>
      </c>
      <c r="G3678" s="109" t="str">
        <f t="shared" si="232"/>
        <v/>
      </c>
    </row>
    <row r="3679" spans="1:7" ht="15.5" x14ac:dyDescent="0.35">
      <c r="A3679" s="110" t="e">
        <f t="shared" si="229"/>
        <v>#REF!</v>
      </c>
      <c r="B3679" s="109" t="e">
        <f>IF(A3679&lt;&gt;"",MAX($B$1:$B3678)+1, "" )</f>
        <v>#REF!</v>
      </c>
      <c r="C3679" s="109" t="str">
        <f t="shared" si="231"/>
        <v/>
      </c>
      <c r="E3679" s="110" t="e">
        <f t="shared" si="230"/>
        <v>#REF!</v>
      </c>
      <c r="F3679" s="109" t="e">
        <f>IF(E3679&lt;&gt;"",MAX($F$1:$F3678)+1, "" )</f>
        <v>#REF!</v>
      </c>
      <c r="G3679" s="109" t="str">
        <f t="shared" si="232"/>
        <v/>
      </c>
    </row>
    <row r="3680" spans="1:7" ht="15.5" x14ac:dyDescent="0.35">
      <c r="A3680" s="110" t="e">
        <f t="shared" si="229"/>
        <v>#REF!</v>
      </c>
      <c r="B3680" s="109" t="e">
        <f>IF(A3680&lt;&gt;"",MAX($B$1:$B3679)+1, "" )</f>
        <v>#REF!</v>
      </c>
      <c r="C3680" s="109" t="str">
        <f t="shared" si="231"/>
        <v/>
      </c>
      <c r="E3680" s="110" t="e">
        <f t="shared" si="230"/>
        <v>#REF!</v>
      </c>
      <c r="F3680" s="109" t="e">
        <f>IF(E3680&lt;&gt;"",MAX($F$1:$F3679)+1, "" )</f>
        <v>#REF!</v>
      </c>
      <c r="G3680" s="109" t="str">
        <f t="shared" si="232"/>
        <v/>
      </c>
    </row>
    <row r="3681" spans="1:7" ht="15.5" x14ac:dyDescent="0.35">
      <c r="A3681" s="110" t="e">
        <f t="shared" si="229"/>
        <v>#REF!</v>
      </c>
      <c r="B3681" s="109" t="e">
        <f>IF(A3681&lt;&gt;"",MAX($B$1:$B3680)+1, "" )</f>
        <v>#REF!</v>
      </c>
      <c r="C3681" s="109" t="str">
        <f t="shared" si="231"/>
        <v/>
      </c>
      <c r="E3681" s="110" t="e">
        <f t="shared" si="230"/>
        <v>#REF!</v>
      </c>
      <c r="F3681" s="109" t="e">
        <f>IF(E3681&lt;&gt;"",MAX($F$1:$F3680)+1, "" )</f>
        <v>#REF!</v>
      </c>
      <c r="G3681" s="109" t="str">
        <f t="shared" si="232"/>
        <v/>
      </c>
    </row>
    <row r="3682" spans="1:7" ht="15.5" x14ac:dyDescent="0.35">
      <c r="A3682" s="110" t="e">
        <f t="shared" si="229"/>
        <v>#REF!</v>
      </c>
      <c r="B3682" s="109" t="e">
        <f>IF(A3682&lt;&gt;"",MAX($B$1:$B3681)+1, "" )</f>
        <v>#REF!</v>
      </c>
      <c r="C3682" s="109" t="str">
        <f t="shared" si="231"/>
        <v/>
      </c>
      <c r="E3682" s="110" t="e">
        <f t="shared" si="230"/>
        <v>#REF!</v>
      </c>
      <c r="F3682" s="109" t="e">
        <f>IF(E3682&lt;&gt;"",MAX($F$1:$F3681)+1, "" )</f>
        <v>#REF!</v>
      </c>
      <c r="G3682" s="109" t="str">
        <f t="shared" si="232"/>
        <v/>
      </c>
    </row>
    <row r="3683" spans="1:7" ht="15.5" x14ac:dyDescent="0.35">
      <c r="A3683" s="110" t="e">
        <f t="shared" si="229"/>
        <v>#REF!</v>
      </c>
      <c r="B3683" s="109" t="e">
        <f>IF(A3683&lt;&gt;"",MAX($B$1:$B3682)+1, "" )</f>
        <v>#REF!</v>
      </c>
      <c r="C3683" s="109" t="str">
        <f t="shared" si="231"/>
        <v/>
      </c>
      <c r="E3683" s="110" t="e">
        <f t="shared" si="230"/>
        <v>#REF!</v>
      </c>
      <c r="F3683" s="109" t="e">
        <f>IF(E3683&lt;&gt;"",MAX($F$1:$F3682)+1, "" )</f>
        <v>#REF!</v>
      </c>
      <c r="G3683" s="109" t="str">
        <f t="shared" si="232"/>
        <v/>
      </c>
    </row>
    <row r="3684" spans="1:7" ht="15.5" x14ac:dyDescent="0.35">
      <c r="A3684" s="110" t="e">
        <f t="shared" si="229"/>
        <v>#REF!</v>
      </c>
      <c r="B3684" s="109" t="e">
        <f>IF(A3684&lt;&gt;"",MAX($B$1:$B3683)+1, "" )</f>
        <v>#REF!</v>
      </c>
      <c r="C3684" s="109" t="str">
        <f t="shared" si="231"/>
        <v/>
      </c>
      <c r="E3684" s="110" t="e">
        <f t="shared" si="230"/>
        <v>#REF!</v>
      </c>
      <c r="F3684" s="109" t="e">
        <f>IF(E3684&lt;&gt;"",MAX($F$1:$F3683)+1, "" )</f>
        <v>#REF!</v>
      </c>
      <c r="G3684" s="109" t="str">
        <f t="shared" si="232"/>
        <v/>
      </c>
    </row>
    <row r="3685" spans="1:7" ht="15.5" x14ac:dyDescent="0.35">
      <c r="A3685" s="110" t="e">
        <f t="shared" si="229"/>
        <v>#REF!</v>
      </c>
      <c r="B3685" s="109" t="e">
        <f>IF(A3685&lt;&gt;"",MAX($B$1:$B3684)+1, "" )</f>
        <v>#REF!</v>
      </c>
      <c r="C3685" s="109" t="str">
        <f t="shared" si="231"/>
        <v/>
      </c>
      <c r="E3685" s="110" t="e">
        <f t="shared" si="230"/>
        <v>#REF!</v>
      </c>
      <c r="F3685" s="109" t="e">
        <f>IF(E3685&lt;&gt;"",MAX($F$1:$F3684)+1, "" )</f>
        <v>#REF!</v>
      </c>
      <c r="G3685" s="109" t="str">
        <f t="shared" si="232"/>
        <v/>
      </c>
    </row>
    <row r="3686" spans="1:7" ht="15.5" x14ac:dyDescent="0.35">
      <c r="A3686" s="110" t="e">
        <f t="shared" si="229"/>
        <v>#REF!</v>
      </c>
      <c r="B3686" s="109" t="e">
        <f>IF(A3686&lt;&gt;"",MAX($B$1:$B3685)+1, "" )</f>
        <v>#REF!</v>
      </c>
      <c r="C3686" s="109" t="str">
        <f t="shared" si="231"/>
        <v/>
      </c>
      <c r="E3686" s="110" t="e">
        <f t="shared" si="230"/>
        <v>#REF!</v>
      </c>
      <c r="F3686" s="109" t="e">
        <f>IF(E3686&lt;&gt;"",MAX($F$1:$F3685)+1, "" )</f>
        <v>#REF!</v>
      </c>
      <c r="G3686" s="109" t="str">
        <f t="shared" si="232"/>
        <v/>
      </c>
    </row>
    <row r="3687" spans="1:7" ht="15.5" x14ac:dyDescent="0.35">
      <c r="A3687" s="110" t="e">
        <f t="shared" si="229"/>
        <v>#REF!</v>
      </c>
      <c r="B3687" s="109" t="e">
        <f>IF(A3687&lt;&gt;"",MAX($B$1:$B3686)+1, "" )</f>
        <v>#REF!</v>
      </c>
      <c r="C3687" s="109" t="str">
        <f t="shared" si="231"/>
        <v/>
      </c>
      <c r="E3687" s="110" t="e">
        <f t="shared" si="230"/>
        <v>#REF!</v>
      </c>
      <c r="F3687" s="109" t="e">
        <f>IF(E3687&lt;&gt;"",MAX($F$1:$F3686)+1, "" )</f>
        <v>#REF!</v>
      </c>
      <c r="G3687" s="109" t="str">
        <f t="shared" si="232"/>
        <v/>
      </c>
    </row>
    <row r="3688" spans="1:7" ht="15.5" x14ac:dyDescent="0.35">
      <c r="A3688" s="110" t="e">
        <f t="shared" si="229"/>
        <v>#REF!</v>
      </c>
      <c r="B3688" s="109" t="e">
        <f>IF(A3688&lt;&gt;"",MAX($B$1:$B3687)+1, "" )</f>
        <v>#REF!</v>
      </c>
      <c r="C3688" s="109" t="str">
        <f t="shared" si="231"/>
        <v/>
      </c>
      <c r="E3688" s="110" t="e">
        <f t="shared" si="230"/>
        <v>#REF!</v>
      </c>
      <c r="F3688" s="109" t="e">
        <f>IF(E3688&lt;&gt;"",MAX($F$1:$F3687)+1, "" )</f>
        <v>#REF!</v>
      </c>
      <c r="G3688" s="109" t="str">
        <f t="shared" si="232"/>
        <v/>
      </c>
    </row>
    <row r="3689" spans="1:7" ht="15.5" x14ac:dyDescent="0.35">
      <c r="A3689" s="110" t="e">
        <f t="shared" si="229"/>
        <v>#REF!</v>
      </c>
      <c r="B3689" s="109" t="e">
        <f>IF(A3689&lt;&gt;"",MAX($B$1:$B3688)+1, "" )</f>
        <v>#REF!</v>
      </c>
      <c r="C3689" s="109" t="str">
        <f t="shared" si="231"/>
        <v/>
      </c>
      <c r="E3689" s="110" t="e">
        <f t="shared" si="230"/>
        <v>#REF!</v>
      </c>
      <c r="F3689" s="109" t="e">
        <f>IF(E3689&lt;&gt;"",MAX($F$1:$F3688)+1, "" )</f>
        <v>#REF!</v>
      </c>
      <c r="G3689" s="109" t="str">
        <f t="shared" si="232"/>
        <v/>
      </c>
    </row>
    <row r="3690" spans="1:7" ht="15.5" x14ac:dyDescent="0.35">
      <c r="A3690" s="110" t="e">
        <f t="shared" si="229"/>
        <v>#REF!</v>
      </c>
      <c r="B3690" s="109" t="e">
        <f>IF(A3690&lt;&gt;"",MAX($B$1:$B3689)+1, "" )</f>
        <v>#REF!</v>
      </c>
      <c r="C3690" s="109" t="str">
        <f t="shared" si="231"/>
        <v/>
      </c>
      <c r="E3690" s="110" t="e">
        <f t="shared" si="230"/>
        <v>#REF!</v>
      </c>
      <c r="F3690" s="109" t="e">
        <f>IF(E3690&lt;&gt;"",MAX($F$1:$F3689)+1, "" )</f>
        <v>#REF!</v>
      </c>
      <c r="G3690" s="109" t="str">
        <f t="shared" si="232"/>
        <v/>
      </c>
    </row>
    <row r="3691" spans="1:7" ht="15.5" x14ac:dyDescent="0.35">
      <c r="A3691" s="110" t="e">
        <f t="shared" si="229"/>
        <v>#REF!</v>
      </c>
      <c r="B3691" s="109" t="e">
        <f>IF(A3691&lt;&gt;"",MAX($B$1:$B3690)+1, "" )</f>
        <v>#REF!</v>
      </c>
      <c r="C3691" s="109" t="str">
        <f t="shared" si="231"/>
        <v/>
      </c>
      <c r="E3691" s="110" t="e">
        <f t="shared" si="230"/>
        <v>#REF!</v>
      </c>
      <c r="F3691" s="109" t="e">
        <f>IF(E3691&lt;&gt;"",MAX($F$1:$F3690)+1, "" )</f>
        <v>#REF!</v>
      </c>
      <c r="G3691" s="109" t="str">
        <f t="shared" si="232"/>
        <v/>
      </c>
    </row>
    <row r="3692" spans="1:7" ht="15.5" x14ac:dyDescent="0.35">
      <c r="A3692" s="110" t="e">
        <f t="shared" si="229"/>
        <v>#REF!</v>
      </c>
      <c r="B3692" s="109" t="e">
        <f>IF(A3692&lt;&gt;"",MAX($B$1:$B3691)+1, "" )</f>
        <v>#REF!</v>
      </c>
      <c r="C3692" s="109" t="str">
        <f t="shared" si="231"/>
        <v/>
      </c>
      <c r="E3692" s="110" t="e">
        <f t="shared" si="230"/>
        <v>#REF!</v>
      </c>
      <c r="F3692" s="109" t="e">
        <f>IF(E3692&lt;&gt;"",MAX($F$1:$F3691)+1, "" )</f>
        <v>#REF!</v>
      </c>
      <c r="G3692" s="109" t="str">
        <f t="shared" si="232"/>
        <v/>
      </c>
    </row>
    <row r="3693" spans="1:7" ht="15.5" x14ac:dyDescent="0.35">
      <c r="A3693" s="110" t="e">
        <f t="shared" si="229"/>
        <v>#REF!</v>
      </c>
      <c r="B3693" s="109" t="e">
        <f>IF(A3693&lt;&gt;"",MAX($B$1:$B3692)+1, "" )</f>
        <v>#REF!</v>
      </c>
      <c r="C3693" s="109" t="str">
        <f t="shared" si="231"/>
        <v/>
      </c>
      <c r="E3693" s="110" t="e">
        <f t="shared" si="230"/>
        <v>#REF!</v>
      </c>
      <c r="F3693" s="109" t="e">
        <f>IF(E3693&lt;&gt;"",MAX($F$1:$F3692)+1, "" )</f>
        <v>#REF!</v>
      </c>
      <c r="G3693" s="109" t="str">
        <f t="shared" si="232"/>
        <v/>
      </c>
    </row>
    <row r="3694" spans="1:7" ht="15.5" x14ac:dyDescent="0.35">
      <c r="A3694" s="110" t="e">
        <f t="shared" si="229"/>
        <v>#REF!</v>
      </c>
      <c r="B3694" s="109" t="e">
        <f>IF(A3694&lt;&gt;"",MAX($B$1:$B3693)+1, "" )</f>
        <v>#REF!</v>
      </c>
      <c r="C3694" s="109" t="str">
        <f t="shared" si="231"/>
        <v/>
      </c>
      <c r="E3694" s="110" t="e">
        <f t="shared" si="230"/>
        <v>#REF!</v>
      </c>
      <c r="F3694" s="109" t="e">
        <f>IF(E3694&lt;&gt;"",MAX($F$1:$F3693)+1, "" )</f>
        <v>#REF!</v>
      </c>
      <c r="G3694" s="109" t="str">
        <f t="shared" si="232"/>
        <v/>
      </c>
    </row>
    <row r="3695" spans="1:7" ht="15.5" x14ac:dyDescent="0.35">
      <c r="A3695" s="110" t="e">
        <f t="shared" si="229"/>
        <v>#REF!</v>
      </c>
      <c r="B3695" s="109" t="e">
        <f>IF(A3695&lt;&gt;"",MAX($B$1:$B3694)+1, "" )</f>
        <v>#REF!</v>
      </c>
      <c r="C3695" s="109" t="str">
        <f t="shared" si="231"/>
        <v/>
      </c>
      <c r="E3695" s="110" t="e">
        <f t="shared" si="230"/>
        <v>#REF!</v>
      </c>
      <c r="F3695" s="109" t="e">
        <f>IF(E3695&lt;&gt;"",MAX($F$1:$F3694)+1, "" )</f>
        <v>#REF!</v>
      </c>
      <c r="G3695" s="109" t="str">
        <f t="shared" si="232"/>
        <v/>
      </c>
    </row>
    <row r="3696" spans="1:7" ht="15.5" x14ac:dyDescent="0.35">
      <c r="A3696" s="110" t="e">
        <f t="shared" si="229"/>
        <v>#REF!</v>
      </c>
      <c r="B3696" s="109" t="e">
        <f>IF(A3696&lt;&gt;"",MAX($B$1:$B3695)+1, "" )</f>
        <v>#REF!</v>
      </c>
      <c r="C3696" s="109" t="str">
        <f t="shared" si="231"/>
        <v/>
      </c>
      <c r="E3696" s="110" t="e">
        <f t="shared" si="230"/>
        <v>#REF!</v>
      </c>
      <c r="F3696" s="109" t="e">
        <f>IF(E3696&lt;&gt;"",MAX($F$1:$F3695)+1, "" )</f>
        <v>#REF!</v>
      </c>
      <c r="G3696" s="109" t="str">
        <f t="shared" si="232"/>
        <v/>
      </c>
    </row>
    <row r="3697" spans="1:7" ht="15.5" x14ac:dyDescent="0.35">
      <c r="A3697" s="110" t="e">
        <f t="shared" si="229"/>
        <v>#REF!</v>
      </c>
      <c r="B3697" s="109" t="e">
        <f>IF(A3697&lt;&gt;"",MAX($B$1:$B3696)+1, "" )</f>
        <v>#REF!</v>
      </c>
      <c r="C3697" s="109" t="str">
        <f t="shared" si="231"/>
        <v/>
      </c>
      <c r="E3697" s="110" t="e">
        <f t="shared" si="230"/>
        <v>#REF!</v>
      </c>
      <c r="F3697" s="109" t="e">
        <f>IF(E3697&lt;&gt;"",MAX($F$1:$F3696)+1, "" )</f>
        <v>#REF!</v>
      </c>
      <c r="G3697" s="109" t="str">
        <f t="shared" si="232"/>
        <v/>
      </c>
    </row>
    <row r="3698" spans="1:7" ht="15.5" x14ac:dyDescent="0.35">
      <c r="A3698" s="110" t="e">
        <f t="shared" si="229"/>
        <v>#REF!</v>
      </c>
      <c r="B3698" s="109" t="e">
        <f>IF(A3698&lt;&gt;"",MAX($B$1:$B3697)+1, "" )</f>
        <v>#REF!</v>
      </c>
      <c r="C3698" s="109" t="str">
        <f t="shared" si="231"/>
        <v/>
      </c>
      <c r="E3698" s="110" t="e">
        <f t="shared" si="230"/>
        <v>#REF!</v>
      </c>
      <c r="F3698" s="109" t="e">
        <f>IF(E3698&lt;&gt;"",MAX($F$1:$F3697)+1, "" )</f>
        <v>#REF!</v>
      </c>
      <c r="G3698" s="109" t="str">
        <f t="shared" si="232"/>
        <v/>
      </c>
    </row>
    <row r="3699" spans="1:7" ht="15.5" x14ac:dyDescent="0.35">
      <c r="A3699" s="110" t="e">
        <f t="shared" si="229"/>
        <v>#REF!</v>
      </c>
      <c r="B3699" s="109" t="e">
        <f>IF(A3699&lt;&gt;"",MAX($B$1:$B3698)+1, "" )</f>
        <v>#REF!</v>
      </c>
      <c r="C3699" s="109" t="str">
        <f t="shared" si="231"/>
        <v/>
      </c>
      <c r="E3699" s="110" t="e">
        <f t="shared" si="230"/>
        <v>#REF!</v>
      </c>
      <c r="F3699" s="109" t="e">
        <f>IF(E3699&lt;&gt;"",MAX($F$1:$F3698)+1, "" )</f>
        <v>#REF!</v>
      </c>
      <c r="G3699" s="109" t="str">
        <f t="shared" si="232"/>
        <v/>
      </c>
    </row>
    <row r="3700" spans="1:7" ht="15.5" x14ac:dyDescent="0.35">
      <c r="A3700" s="110" t="e">
        <f t="shared" si="229"/>
        <v>#REF!</v>
      </c>
      <c r="B3700" s="109" t="e">
        <f>IF(A3700&lt;&gt;"",MAX($B$1:$B3699)+1, "" )</f>
        <v>#REF!</v>
      </c>
      <c r="C3700" s="109" t="str">
        <f t="shared" si="231"/>
        <v/>
      </c>
      <c r="E3700" s="110" t="e">
        <f t="shared" si="230"/>
        <v>#REF!</v>
      </c>
      <c r="F3700" s="109" t="e">
        <f>IF(E3700&lt;&gt;"",MAX($F$1:$F3699)+1, "" )</f>
        <v>#REF!</v>
      </c>
      <c r="G3700" s="109" t="str">
        <f t="shared" si="232"/>
        <v/>
      </c>
    </row>
    <row r="3701" spans="1:7" ht="15.5" x14ac:dyDescent="0.35">
      <c r="A3701" s="110" t="e">
        <f t="shared" si="229"/>
        <v>#REF!</v>
      </c>
      <c r="B3701" s="109" t="e">
        <f>IF(A3701&lt;&gt;"",MAX($B$1:$B3700)+1, "" )</f>
        <v>#REF!</v>
      </c>
      <c r="C3701" s="109" t="str">
        <f t="shared" si="231"/>
        <v/>
      </c>
      <c r="E3701" s="110" t="e">
        <f t="shared" si="230"/>
        <v>#REF!</v>
      </c>
      <c r="F3701" s="109" t="e">
        <f>IF(E3701&lt;&gt;"",MAX($F$1:$F3700)+1, "" )</f>
        <v>#REF!</v>
      </c>
      <c r="G3701" s="109" t="str">
        <f t="shared" si="232"/>
        <v/>
      </c>
    </row>
    <row r="3702" spans="1:7" ht="15.5" x14ac:dyDescent="0.35">
      <c r="A3702" s="110" t="e">
        <f t="shared" si="229"/>
        <v>#REF!</v>
      </c>
      <c r="B3702" s="109" t="e">
        <f>IF(A3702&lt;&gt;"",MAX($B$1:$B3701)+1, "" )</f>
        <v>#REF!</v>
      </c>
      <c r="C3702" s="109" t="str">
        <f t="shared" si="231"/>
        <v/>
      </c>
      <c r="E3702" s="110" t="e">
        <f t="shared" si="230"/>
        <v>#REF!</v>
      </c>
      <c r="F3702" s="109" t="e">
        <f>IF(E3702&lt;&gt;"",MAX($F$1:$F3701)+1, "" )</f>
        <v>#REF!</v>
      </c>
      <c r="G3702" s="109" t="str">
        <f t="shared" si="232"/>
        <v/>
      </c>
    </row>
    <row r="3703" spans="1:7" ht="15.5" x14ac:dyDescent="0.35">
      <c r="A3703" s="110" t="e">
        <f t="shared" si="229"/>
        <v>#REF!</v>
      </c>
      <c r="B3703" s="109" t="e">
        <f>IF(A3703&lt;&gt;"",MAX($B$1:$B3702)+1, "" )</f>
        <v>#REF!</v>
      </c>
      <c r="C3703" s="109" t="str">
        <f t="shared" si="231"/>
        <v/>
      </c>
      <c r="E3703" s="110" t="e">
        <f t="shared" si="230"/>
        <v>#REF!</v>
      </c>
      <c r="F3703" s="109" t="e">
        <f>IF(E3703&lt;&gt;"",MAX($F$1:$F3702)+1, "" )</f>
        <v>#REF!</v>
      </c>
      <c r="G3703" s="109" t="str">
        <f t="shared" si="232"/>
        <v/>
      </c>
    </row>
    <row r="3704" spans="1:7" ht="15.5" x14ac:dyDescent="0.35">
      <c r="A3704" s="110" t="e">
        <f t="shared" si="229"/>
        <v>#REF!</v>
      </c>
      <c r="B3704" s="109" t="e">
        <f>IF(A3704&lt;&gt;"",MAX($B$1:$B3703)+1, "" )</f>
        <v>#REF!</v>
      </c>
      <c r="C3704" s="109" t="str">
        <f t="shared" si="231"/>
        <v/>
      </c>
      <c r="E3704" s="110" t="e">
        <f t="shared" si="230"/>
        <v>#REF!</v>
      </c>
      <c r="F3704" s="109" t="e">
        <f>IF(E3704&lt;&gt;"",MAX($F$1:$F3703)+1, "" )</f>
        <v>#REF!</v>
      </c>
      <c r="G3704" s="109" t="str">
        <f t="shared" si="232"/>
        <v/>
      </c>
    </row>
    <row r="3705" spans="1:7" ht="15.5" x14ac:dyDescent="0.35">
      <c r="A3705" s="110" t="e">
        <f t="shared" si="229"/>
        <v>#REF!</v>
      </c>
      <c r="B3705" s="109" t="e">
        <f>IF(A3705&lt;&gt;"",MAX($B$1:$B3704)+1, "" )</f>
        <v>#REF!</v>
      </c>
      <c r="C3705" s="109" t="str">
        <f t="shared" si="231"/>
        <v/>
      </c>
      <c r="E3705" s="110" t="e">
        <f t="shared" si="230"/>
        <v>#REF!</v>
      </c>
      <c r="F3705" s="109" t="e">
        <f>IF(E3705&lt;&gt;"",MAX($F$1:$F3704)+1, "" )</f>
        <v>#REF!</v>
      </c>
      <c r="G3705" s="109" t="str">
        <f t="shared" si="232"/>
        <v/>
      </c>
    </row>
    <row r="3706" spans="1:7" ht="15.5" x14ac:dyDescent="0.35">
      <c r="A3706" s="110" t="e">
        <f t="shared" si="229"/>
        <v>#REF!</v>
      </c>
      <c r="B3706" s="109" t="e">
        <f>IF(A3706&lt;&gt;"",MAX($B$1:$B3705)+1, "" )</f>
        <v>#REF!</v>
      </c>
      <c r="C3706" s="109" t="str">
        <f t="shared" si="231"/>
        <v/>
      </c>
      <c r="E3706" s="110" t="e">
        <f t="shared" si="230"/>
        <v>#REF!</v>
      </c>
      <c r="F3706" s="109" t="e">
        <f>IF(E3706&lt;&gt;"",MAX($F$1:$F3705)+1, "" )</f>
        <v>#REF!</v>
      </c>
      <c r="G3706" s="109" t="str">
        <f t="shared" si="232"/>
        <v/>
      </c>
    </row>
    <row r="3707" spans="1:7" ht="15.5" x14ac:dyDescent="0.35">
      <c r="A3707" s="110" t="e">
        <f t="shared" si="229"/>
        <v>#REF!</v>
      </c>
      <c r="B3707" s="109" t="e">
        <f>IF(A3707&lt;&gt;"",MAX($B$1:$B3706)+1, "" )</f>
        <v>#REF!</v>
      </c>
      <c r="C3707" s="109" t="str">
        <f t="shared" si="231"/>
        <v/>
      </c>
      <c r="E3707" s="110" t="e">
        <f t="shared" si="230"/>
        <v>#REF!</v>
      </c>
      <c r="F3707" s="109" t="e">
        <f>IF(E3707&lt;&gt;"",MAX($F$1:$F3706)+1, "" )</f>
        <v>#REF!</v>
      </c>
      <c r="G3707" s="109" t="str">
        <f t="shared" si="232"/>
        <v/>
      </c>
    </row>
    <row r="3708" spans="1:7" ht="15.5" x14ac:dyDescent="0.35">
      <c r="A3708" s="110" t="e">
        <f t="shared" si="229"/>
        <v>#REF!</v>
      </c>
      <c r="B3708" s="109" t="e">
        <f>IF(A3708&lt;&gt;"",MAX($B$1:$B3707)+1, "" )</f>
        <v>#REF!</v>
      </c>
      <c r="C3708" s="109" t="str">
        <f t="shared" si="231"/>
        <v/>
      </c>
      <c r="E3708" s="110" t="e">
        <f t="shared" si="230"/>
        <v>#REF!</v>
      </c>
      <c r="F3708" s="109" t="e">
        <f>IF(E3708&lt;&gt;"",MAX($F$1:$F3707)+1, "" )</f>
        <v>#REF!</v>
      </c>
      <c r="G3708" s="109" t="str">
        <f t="shared" si="232"/>
        <v/>
      </c>
    </row>
    <row r="3709" spans="1:7" ht="15.5" x14ac:dyDescent="0.35">
      <c r="A3709" s="110" t="e">
        <f t="shared" si="229"/>
        <v>#REF!</v>
      </c>
      <c r="B3709" s="109" t="e">
        <f>IF(A3709&lt;&gt;"",MAX($B$1:$B3708)+1, "" )</f>
        <v>#REF!</v>
      </c>
      <c r="C3709" s="109" t="str">
        <f t="shared" si="231"/>
        <v/>
      </c>
      <c r="E3709" s="110" t="e">
        <f t="shared" si="230"/>
        <v>#REF!</v>
      </c>
      <c r="F3709" s="109" t="e">
        <f>IF(E3709&lt;&gt;"",MAX($F$1:$F3708)+1, "" )</f>
        <v>#REF!</v>
      </c>
      <c r="G3709" s="109" t="str">
        <f t="shared" si="232"/>
        <v/>
      </c>
    </row>
    <row r="3710" spans="1:7" ht="15.5" x14ac:dyDescent="0.35">
      <c r="A3710" s="110" t="e">
        <f t="shared" si="229"/>
        <v>#REF!</v>
      </c>
      <c r="B3710" s="109" t="e">
        <f>IF(A3710&lt;&gt;"",MAX($B$1:$B3709)+1, "" )</f>
        <v>#REF!</v>
      </c>
      <c r="C3710" s="109" t="str">
        <f t="shared" si="231"/>
        <v/>
      </c>
      <c r="E3710" s="110" t="e">
        <f t="shared" si="230"/>
        <v>#REF!</v>
      </c>
      <c r="F3710" s="109" t="e">
        <f>IF(E3710&lt;&gt;"",MAX($F$1:$F3709)+1, "" )</f>
        <v>#REF!</v>
      </c>
      <c r="G3710" s="109" t="str">
        <f t="shared" si="232"/>
        <v/>
      </c>
    </row>
    <row r="3711" spans="1:7" ht="15.5" x14ac:dyDescent="0.35">
      <c r="A3711" s="110" t="e">
        <f t="shared" si="229"/>
        <v>#REF!</v>
      </c>
      <c r="B3711" s="109" t="e">
        <f>IF(A3711&lt;&gt;"",MAX($B$1:$B3710)+1, "" )</f>
        <v>#REF!</v>
      </c>
      <c r="C3711" s="109" t="str">
        <f t="shared" si="231"/>
        <v/>
      </c>
      <c r="E3711" s="110" t="e">
        <f t="shared" si="230"/>
        <v>#REF!</v>
      </c>
      <c r="F3711" s="109" t="e">
        <f>IF(E3711&lt;&gt;"",MAX($F$1:$F3710)+1, "" )</f>
        <v>#REF!</v>
      </c>
      <c r="G3711" s="109" t="str">
        <f t="shared" si="232"/>
        <v/>
      </c>
    </row>
    <row r="3712" spans="1:7" ht="15.5" x14ac:dyDescent="0.35">
      <c r="A3712" s="110" t="e">
        <f t="shared" si="229"/>
        <v>#REF!</v>
      </c>
      <c r="B3712" s="109" t="e">
        <f>IF(A3712&lt;&gt;"",MAX($B$1:$B3711)+1, "" )</f>
        <v>#REF!</v>
      </c>
      <c r="C3712" s="109" t="str">
        <f t="shared" si="231"/>
        <v/>
      </c>
      <c r="E3712" s="110" t="e">
        <f t="shared" si="230"/>
        <v>#REF!</v>
      </c>
      <c r="F3712" s="109" t="e">
        <f>IF(E3712&lt;&gt;"",MAX($F$1:$F3711)+1, "" )</f>
        <v>#REF!</v>
      </c>
      <c r="G3712" s="109" t="str">
        <f t="shared" si="232"/>
        <v/>
      </c>
    </row>
    <row r="3713" spans="1:7" ht="15.5" x14ac:dyDescent="0.35">
      <c r="A3713" s="110" t="e">
        <f t="shared" si="229"/>
        <v>#REF!</v>
      </c>
      <c r="B3713" s="109" t="e">
        <f>IF(A3713&lt;&gt;"",MAX($B$1:$B3712)+1, "" )</f>
        <v>#REF!</v>
      </c>
      <c r="C3713" s="109" t="str">
        <f t="shared" si="231"/>
        <v/>
      </c>
      <c r="E3713" s="110" t="e">
        <f t="shared" si="230"/>
        <v>#REF!</v>
      </c>
      <c r="F3713" s="109" t="e">
        <f>IF(E3713&lt;&gt;"",MAX($F$1:$F3712)+1, "" )</f>
        <v>#REF!</v>
      </c>
      <c r="G3713" s="109" t="str">
        <f t="shared" si="232"/>
        <v/>
      </c>
    </row>
    <row r="3714" spans="1:7" ht="15.5" x14ac:dyDescent="0.35">
      <c r="A3714" s="110" t="e">
        <f t="shared" si="229"/>
        <v>#REF!</v>
      </c>
      <c r="B3714" s="109" t="e">
        <f>IF(A3714&lt;&gt;"",MAX($B$1:$B3713)+1, "" )</f>
        <v>#REF!</v>
      </c>
      <c r="C3714" s="109" t="str">
        <f t="shared" si="231"/>
        <v/>
      </c>
      <c r="E3714" s="110" t="e">
        <f t="shared" si="230"/>
        <v>#REF!</v>
      </c>
      <c r="F3714" s="109" t="e">
        <f>IF(E3714&lt;&gt;"",MAX($F$1:$F3713)+1, "" )</f>
        <v>#REF!</v>
      </c>
      <c r="G3714" s="109" t="str">
        <f t="shared" si="232"/>
        <v/>
      </c>
    </row>
    <row r="3715" spans="1:7" ht="15.5" x14ac:dyDescent="0.35">
      <c r="A3715" s="110" t="e">
        <f t="shared" si="229"/>
        <v>#REF!</v>
      </c>
      <c r="B3715" s="109" t="e">
        <f>IF(A3715&lt;&gt;"",MAX($B$1:$B3714)+1, "" )</f>
        <v>#REF!</v>
      </c>
      <c r="C3715" s="109" t="str">
        <f t="shared" si="231"/>
        <v/>
      </c>
      <c r="E3715" s="110" t="e">
        <f t="shared" si="230"/>
        <v>#REF!</v>
      </c>
      <c r="F3715" s="109" t="e">
        <f>IF(E3715&lt;&gt;"",MAX($F$1:$F3714)+1, "" )</f>
        <v>#REF!</v>
      </c>
      <c r="G3715" s="109" t="str">
        <f t="shared" si="232"/>
        <v/>
      </c>
    </row>
    <row r="3716" spans="1:7" ht="15.5" x14ac:dyDescent="0.35">
      <c r="A3716" s="110" t="e">
        <f t="shared" si="229"/>
        <v>#REF!</v>
      </c>
      <c r="B3716" s="109" t="e">
        <f>IF(A3716&lt;&gt;"",MAX($B$1:$B3715)+1, "" )</f>
        <v>#REF!</v>
      </c>
      <c r="C3716" s="109" t="str">
        <f t="shared" si="231"/>
        <v/>
      </c>
      <c r="E3716" s="110" t="e">
        <f t="shared" si="230"/>
        <v>#REF!</v>
      </c>
      <c r="F3716" s="109" t="e">
        <f>IF(E3716&lt;&gt;"",MAX($F$1:$F3715)+1, "" )</f>
        <v>#REF!</v>
      </c>
      <c r="G3716" s="109" t="str">
        <f t="shared" si="232"/>
        <v/>
      </c>
    </row>
    <row r="3717" spans="1:7" ht="15.5" x14ac:dyDescent="0.35">
      <c r="A3717" s="110" t="e">
        <f t="shared" ref="A3717:A3780" si="233">_xlfn.SINGLE(INDEX(CreationCptData,1+INT((ROW(A3713)-1)/COLUMNS(CreationCptData)),MOD(ROW(A3713)-1+COLUMNS(CreationCptData),COLUMNS(CreationCptData))+1))</f>
        <v>#REF!</v>
      </c>
      <c r="B3717" s="109" t="e">
        <f>IF(A3717&lt;&gt;"",MAX($B$1:$B3716)+1, "" )</f>
        <v>#REF!</v>
      </c>
      <c r="C3717" s="109" t="str">
        <f t="shared" si="231"/>
        <v/>
      </c>
      <c r="E3717" s="110" t="e">
        <f t="shared" ref="E3717:E3780" si="234">INDEX(PAWSCptData,1+INT((ROW(E3713)-1)/COLUMNS(PAWSCptData)),MOD(ROW(E3713)-1+COLUMNS(PAWSCptData),COLUMNS(PAWSCptData))+1)</f>
        <v>#REF!</v>
      </c>
      <c r="F3717" s="109" t="e">
        <f>IF(E3717&lt;&gt;"",MAX($F$1:$F3716)+1, "" )</f>
        <v>#REF!</v>
      </c>
      <c r="G3717" s="109" t="str">
        <f t="shared" si="232"/>
        <v/>
      </c>
    </row>
    <row r="3718" spans="1:7" ht="15.5" x14ac:dyDescent="0.35">
      <c r="A3718" s="110" t="e">
        <f t="shared" si="233"/>
        <v>#REF!</v>
      </c>
      <c r="B3718" s="109" t="e">
        <f>IF(A3718&lt;&gt;"",MAX($B$1:$B3717)+1, "" )</f>
        <v>#REF!</v>
      </c>
      <c r="C3718" s="109" t="str">
        <f t="shared" ref="C3718:C3781" si="235">IF(ISERROR(MATCH(ROW()-ROW($C$4),$B$5:$B$10989,0)),"",INDEX($A$5:$A$10989,MATCH(ROW()-ROW($C$4),$B$5:$B$10989,0)))</f>
        <v/>
      </c>
      <c r="E3718" s="110" t="e">
        <f t="shared" si="234"/>
        <v>#REF!</v>
      </c>
      <c r="F3718" s="109" t="e">
        <f>IF(E3718&lt;&gt;"",MAX($F$1:$F3717)+1, "" )</f>
        <v>#REF!</v>
      </c>
      <c r="G3718" s="109" t="str">
        <f t="shared" ref="G3718:G3781" si="236">IF(ISERROR(MATCH(ROW()-ROW($G$4),$F$5:$F$10989,0)),"",INDEX($E$5:$E$10989,MATCH(ROW()-ROW($G$4),$F$5:$F$10989,0)))</f>
        <v/>
      </c>
    </row>
    <row r="3719" spans="1:7" ht="15.5" x14ac:dyDescent="0.35">
      <c r="A3719" s="110" t="e">
        <f t="shared" si="233"/>
        <v>#REF!</v>
      </c>
      <c r="B3719" s="109" t="e">
        <f>IF(A3719&lt;&gt;"",MAX($B$1:$B3718)+1, "" )</f>
        <v>#REF!</v>
      </c>
      <c r="C3719" s="109" t="str">
        <f t="shared" si="235"/>
        <v/>
      </c>
      <c r="E3719" s="110" t="e">
        <f t="shared" si="234"/>
        <v>#REF!</v>
      </c>
      <c r="F3719" s="109" t="e">
        <f>IF(E3719&lt;&gt;"",MAX($F$1:$F3718)+1, "" )</f>
        <v>#REF!</v>
      </c>
      <c r="G3719" s="109" t="str">
        <f t="shared" si="236"/>
        <v/>
      </c>
    </row>
    <row r="3720" spans="1:7" ht="15.5" x14ac:dyDescent="0.35">
      <c r="A3720" s="110" t="e">
        <f t="shared" si="233"/>
        <v>#REF!</v>
      </c>
      <c r="B3720" s="109" t="e">
        <f>IF(A3720&lt;&gt;"",MAX($B$1:$B3719)+1, "" )</f>
        <v>#REF!</v>
      </c>
      <c r="C3720" s="109" t="str">
        <f t="shared" si="235"/>
        <v/>
      </c>
      <c r="E3720" s="110" t="e">
        <f t="shared" si="234"/>
        <v>#REF!</v>
      </c>
      <c r="F3720" s="109" t="e">
        <f>IF(E3720&lt;&gt;"",MAX($F$1:$F3719)+1, "" )</f>
        <v>#REF!</v>
      </c>
      <c r="G3720" s="109" t="str">
        <f t="shared" si="236"/>
        <v/>
      </c>
    </row>
    <row r="3721" spans="1:7" ht="15.5" x14ac:dyDescent="0.35">
      <c r="A3721" s="110" t="e">
        <f t="shared" si="233"/>
        <v>#REF!</v>
      </c>
      <c r="B3721" s="109" t="e">
        <f>IF(A3721&lt;&gt;"",MAX($B$1:$B3720)+1, "" )</f>
        <v>#REF!</v>
      </c>
      <c r="C3721" s="109" t="str">
        <f t="shared" si="235"/>
        <v/>
      </c>
      <c r="E3721" s="110" t="e">
        <f t="shared" si="234"/>
        <v>#REF!</v>
      </c>
      <c r="F3721" s="109" t="e">
        <f>IF(E3721&lt;&gt;"",MAX($F$1:$F3720)+1, "" )</f>
        <v>#REF!</v>
      </c>
      <c r="G3721" s="109" t="str">
        <f t="shared" si="236"/>
        <v/>
      </c>
    </row>
    <row r="3722" spans="1:7" ht="15.5" x14ac:dyDescent="0.35">
      <c r="A3722" s="110" t="e">
        <f t="shared" si="233"/>
        <v>#REF!</v>
      </c>
      <c r="B3722" s="109" t="e">
        <f>IF(A3722&lt;&gt;"",MAX($B$1:$B3721)+1, "" )</f>
        <v>#REF!</v>
      </c>
      <c r="C3722" s="109" t="str">
        <f t="shared" si="235"/>
        <v/>
      </c>
      <c r="E3722" s="110" t="e">
        <f t="shared" si="234"/>
        <v>#REF!</v>
      </c>
      <c r="F3722" s="109" t="e">
        <f>IF(E3722&lt;&gt;"",MAX($F$1:$F3721)+1, "" )</f>
        <v>#REF!</v>
      </c>
      <c r="G3722" s="109" t="str">
        <f t="shared" si="236"/>
        <v/>
      </c>
    </row>
    <row r="3723" spans="1:7" ht="15.5" x14ac:dyDescent="0.35">
      <c r="A3723" s="110" t="e">
        <f t="shared" si="233"/>
        <v>#REF!</v>
      </c>
      <c r="B3723" s="109" t="e">
        <f>IF(A3723&lt;&gt;"",MAX($B$1:$B3722)+1, "" )</f>
        <v>#REF!</v>
      </c>
      <c r="C3723" s="109" t="str">
        <f t="shared" si="235"/>
        <v/>
      </c>
      <c r="E3723" s="110" t="e">
        <f t="shared" si="234"/>
        <v>#REF!</v>
      </c>
      <c r="F3723" s="109" t="e">
        <f>IF(E3723&lt;&gt;"",MAX($F$1:$F3722)+1, "" )</f>
        <v>#REF!</v>
      </c>
      <c r="G3723" s="109" t="str">
        <f t="shared" si="236"/>
        <v/>
      </c>
    </row>
    <row r="3724" spans="1:7" ht="15.5" x14ac:dyDescent="0.35">
      <c r="A3724" s="110" t="e">
        <f t="shared" si="233"/>
        <v>#REF!</v>
      </c>
      <c r="B3724" s="109" t="e">
        <f>IF(A3724&lt;&gt;"",MAX($B$1:$B3723)+1, "" )</f>
        <v>#REF!</v>
      </c>
      <c r="C3724" s="109" t="str">
        <f t="shared" si="235"/>
        <v/>
      </c>
      <c r="E3724" s="110" t="e">
        <f t="shared" si="234"/>
        <v>#REF!</v>
      </c>
      <c r="F3724" s="109" t="e">
        <f>IF(E3724&lt;&gt;"",MAX($F$1:$F3723)+1, "" )</f>
        <v>#REF!</v>
      </c>
      <c r="G3724" s="109" t="str">
        <f t="shared" si="236"/>
        <v/>
      </c>
    </row>
    <row r="3725" spans="1:7" ht="15.5" x14ac:dyDescent="0.35">
      <c r="A3725" s="110" t="e">
        <f t="shared" si="233"/>
        <v>#REF!</v>
      </c>
      <c r="B3725" s="109" t="e">
        <f>IF(A3725&lt;&gt;"",MAX($B$1:$B3724)+1, "" )</f>
        <v>#REF!</v>
      </c>
      <c r="C3725" s="109" t="str">
        <f t="shared" si="235"/>
        <v/>
      </c>
      <c r="E3725" s="110" t="e">
        <f t="shared" si="234"/>
        <v>#REF!</v>
      </c>
      <c r="F3725" s="109" t="e">
        <f>IF(E3725&lt;&gt;"",MAX($F$1:$F3724)+1, "" )</f>
        <v>#REF!</v>
      </c>
      <c r="G3725" s="109" t="str">
        <f t="shared" si="236"/>
        <v/>
      </c>
    </row>
    <row r="3726" spans="1:7" ht="15.5" x14ac:dyDescent="0.35">
      <c r="A3726" s="110" t="e">
        <f t="shared" si="233"/>
        <v>#REF!</v>
      </c>
      <c r="B3726" s="109" t="e">
        <f>IF(A3726&lt;&gt;"",MAX($B$1:$B3725)+1, "" )</f>
        <v>#REF!</v>
      </c>
      <c r="C3726" s="109" t="str">
        <f t="shared" si="235"/>
        <v/>
      </c>
      <c r="E3726" s="110" t="e">
        <f t="shared" si="234"/>
        <v>#REF!</v>
      </c>
      <c r="F3726" s="109" t="e">
        <f>IF(E3726&lt;&gt;"",MAX($F$1:$F3725)+1, "" )</f>
        <v>#REF!</v>
      </c>
      <c r="G3726" s="109" t="str">
        <f t="shared" si="236"/>
        <v/>
      </c>
    </row>
    <row r="3727" spans="1:7" ht="15.5" x14ac:dyDescent="0.35">
      <c r="A3727" s="110" t="e">
        <f t="shared" si="233"/>
        <v>#REF!</v>
      </c>
      <c r="B3727" s="109" t="e">
        <f>IF(A3727&lt;&gt;"",MAX($B$1:$B3726)+1, "" )</f>
        <v>#REF!</v>
      </c>
      <c r="C3727" s="109" t="str">
        <f t="shared" si="235"/>
        <v/>
      </c>
      <c r="E3727" s="110" t="e">
        <f t="shared" si="234"/>
        <v>#REF!</v>
      </c>
      <c r="F3727" s="109" t="e">
        <f>IF(E3727&lt;&gt;"",MAX($F$1:$F3726)+1, "" )</f>
        <v>#REF!</v>
      </c>
      <c r="G3727" s="109" t="str">
        <f t="shared" si="236"/>
        <v/>
      </c>
    </row>
    <row r="3728" spans="1:7" ht="15.5" x14ac:dyDescent="0.35">
      <c r="A3728" s="110" t="e">
        <f t="shared" si="233"/>
        <v>#REF!</v>
      </c>
      <c r="B3728" s="109" t="e">
        <f>IF(A3728&lt;&gt;"",MAX($B$1:$B3727)+1, "" )</f>
        <v>#REF!</v>
      </c>
      <c r="C3728" s="109" t="str">
        <f t="shared" si="235"/>
        <v/>
      </c>
      <c r="E3728" s="110" t="e">
        <f t="shared" si="234"/>
        <v>#REF!</v>
      </c>
      <c r="F3728" s="109" t="e">
        <f>IF(E3728&lt;&gt;"",MAX($F$1:$F3727)+1, "" )</f>
        <v>#REF!</v>
      </c>
      <c r="G3728" s="109" t="str">
        <f t="shared" si="236"/>
        <v/>
      </c>
    </row>
    <row r="3729" spans="1:7" ht="15.5" x14ac:dyDescent="0.35">
      <c r="A3729" s="110" t="e">
        <f t="shared" si="233"/>
        <v>#REF!</v>
      </c>
      <c r="B3729" s="109" t="e">
        <f>IF(A3729&lt;&gt;"",MAX($B$1:$B3728)+1, "" )</f>
        <v>#REF!</v>
      </c>
      <c r="C3729" s="109" t="str">
        <f t="shared" si="235"/>
        <v/>
      </c>
      <c r="E3729" s="110" t="e">
        <f t="shared" si="234"/>
        <v>#REF!</v>
      </c>
      <c r="F3729" s="109" t="e">
        <f>IF(E3729&lt;&gt;"",MAX($F$1:$F3728)+1, "" )</f>
        <v>#REF!</v>
      </c>
      <c r="G3729" s="109" t="str">
        <f t="shared" si="236"/>
        <v/>
      </c>
    </row>
    <row r="3730" spans="1:7" ht="15.5" x14ac:dyDescent="0.35">
      <c r="A3730" s="110" t="e">
        <f t="shared" si="233"/>
        <v>#REF!</v>
      </c>
      <c r="B3730" s="109" t="e">
        <f>IF(A3730&lt;&gt;"",MAX($B$1:$B3729)+1, "" )</f>
        <v>#REF!</v>
      </c>
      <c r="C3730" s="109" t="str">
        <f t="shared" si="235"/>
        <v/>
      </c>
      <c r="E3730" s="110" t="e">
        <f t="shared" si="234"/>
        <v>#REF!</v>
      </c>
      <c r="F3730" s="109" t="e">
        <f>IF(E3730&lt;&gt;"",MAX($F$1:$F3729)+1, "" )</f>
        <v>#REF!</v>
      </c>
      <c r="G3730" s="109" t="str">
        <f t="shared" si="236"/>
        <v/>
      </c>
    </row>
    <row r="3731" spans="1:7" ht="15.5" x14ac:dyDescent="0.35">
      <c r="A3731" s="110" t="e">
        <f t="shared" si="233"/>
        <v>#REF!</v>
      </c>
      <c r="B3731" s="109" t="e">
        <f>IF(A3731&lt;&gt;"",MAX($B$1:$B3730)+1, "" )</f>
        <v>#REF!</v>
      </c>
      <c r="C3731" s="109" t="str">
        <f t="shared" si="235"/>
        <v/>
      </c>
      <c r="E3731" s="110" t="e">
        <f t="shared" si="234"/>
        <v>#REF!</v>
      </c>
      <c r="F3731" s="109" t="e">
        <f>IF(E3731&lt;&gt;"",MAX($F$1:$F3730)+1, "" )</f>
        <v>#REF!</v>
      </c>
      <c r="G3731" s="109" t="str">
        <f t="shared" si="236"/>
        <v/>
      </c>
    </row>
    <row r="3732" spans="1:7" ht="15.5" x14ac:dyDescent="0.35">
      <c r="A3732" s="110" t="e">
        <f t="shared" si="233"/>
        <v>#REF!</v>
      </c>
      <c r="B3732" s="109" t="e">
        <f>IF(A3732&lt;&gt;"",MAX($B$1:$B3731)+1, "" )</f>
        <v>#REF!</v>
      </c>
      <c r="C3732" s="109" t="str">
        <f t="shared" si="235"/>
        <v/>
      </c>
      <c r="E3732" s="110" t="e">
        <f t="shared" si="234"/>
        <v>#REF!</v>
      </c>
      <c r="F3732" s="109" t="e">
        <f>IF(E3732&lt;&gt;"",MAX($F$1:$F3731)+1, "" )</f>
        <v>#REF!</v>
      </c>
      <c r="G3732" s="109" t="str">
        <f t="shared" si="236"/>
        <v/>
      </c>
    </row>
    <row r="3733" spans="1:7" ht="15.5" x14ac:dyDescent="0.35">
      <c r="A3733" s="110" t="e">
        <f t="shared" si="233"/>
        <v>#REF!</v>
      </c>
      <c r="B3733" s="109" t="e">
        <f>IF(A3733&lt;&gt;"",MAX($B$1:$B3732)+1, "" )</f>
        <v>#REF!</v>
      </c>
      <c r="C3733" s="109" t="str">
        <f t="shared" si="235"/>
        <v/>
      </c>
      <c r="E3733" s="110" t="e">
        <f t="shared" si="234"/>
        <v>#REF!</v>
      </c>
      <c r="F3733" s="109" t="e">
        <f>IF(E3733&lt;&gt;"",MAX($F$1:$F3732)+1, "" )</f>
        <v>#REF!</v>
      </c>
      <c r="G3733" s="109" t="str">
        <f t="shared" si="236"/>
        <v/>
      </c>
    </row>
    <row r="3734" spans="1:7" ht="15.5" x14ac:dyDescent="0.35">
      <c r="A3734" s="110" t="e">
        <f t="shared" si="233"/>
        <v>#REF!</v>
      </c>
      <c r="B3734" s="109" t="e">
        <f>IF(A3734&lt;&gt;"",MAX($B$1:$B3733)+1, "" )</f>
        <v>#REF!</v>
      </c>
      <c r="C3734" s="109" t="str">
        <f t="shared" si="235"/>
        <v/>
      </c>
      <c r="E3734" s="110" t="e">
        <f t="shared" si="234"/>
        <v>#REF!</v>
      </c>
      <c r="F3734" s="109" t="e">
        <f>IF(E3734&lt;&gt;"",MAX($F$1:$F3733)+1, "" )</f>
        <v>#REF!</v>
      </c>
      <c r="G3734" s="109" t="str">
        <f t="shared" si="236"/>
        <v/>
      </c>
    </row>
    <row r="3735" spans="1:7" ht="15.5" x14ac:dyDescent="0.35">
      <c r="A3735" s="110" t="e">
        <f t="shared" si="233"/>
        <v>#REF!</v>
      </c>
      <c r="B3735" s="109" t="e">
        <f>IF(A3735&lt;&gt;"",MAX($B$1:$B3734)+1, "" )</f>
        <v>#REF!</v>
      </c>
      <c r="C3735" s="109" t="str">
        <f t="shared" si="235"/>
        <v/>
      </c>
      <c r="E3735" s="110" t="e">
        <f t="shared" si="234"/>
        <v>#REF!</v>
      </c>
      <c r="F3735" s="109" t="e">
        <f>IF(E3735&lt;&gt;"",MAX($F$1:$F3734)+1, "" )</f>
        <v>#REF!</v>
      </c>
      <c r="G3735" s="109" t="str">
        <f t="shared" si="236"/>
        <v/>
      </c>
    </row>
    <row r="3736" spans="1:7" ht="15.5" x14ac:dyDescent="0.35">
      <c r="A3736" s="110" t="e">
        <f t="shared" si="233"/>
        <v>#REF!</v>
      </c>
      <c r="B3736" s="109" t="e">
        <f>IF(A3736&lt;&gt;"",MAX($B$1:$B3735)+1, "" )</f>
        <v>#REF!</v>
      </c>
      <c r="C3736" s="109" t="str">
        <f t="shared" si="235"/>
        <v/>
      </c>
      <c r="E3736" s="110" t="e">
        <f t="shared" si="234"/>
        <v>#REF!</v>
      </c>
      <c r="F3736" s="109" t="e">
        <f>IF(E3736&lt;&gt;"",MAX($F$1:$F3735)+1, "" )</f>
        <v>#REF!</v>
      </c>
      <c r="G3736" s="109" t="str">
        <f t="shared" si="236"/>
        <v/>
      </c>
    </row>
    <row r="3737" spans="1:7" ht="15.5" x14ac:dyDescent="0.35">
      <c r="A3737" s="110" t="e">
        <f t="shared" si="233"/>
        <v>#REF!</v>
      </c>
      <c r="B3737" s="109" t="e">
        <f>IF(A3737&lt;&gt;"",MAX($B$1:$B3736)+1, "" )</f>
        <v>#REF!</v>
      </c>
      <c r="C3737" s="109" t="str">
        <f t="shared" si="235"/>
        <v/>
      </c>
      <c r="E3737" s="110" t="e">
        <f t="shared" si="234"/>
        <v>#REF!</v>
      </c>
      <c r="F3737" s="109" t="e">
        <f>IF(E3737&lt;&gt;"",MAX($F$1:$F3736)+1, "" )</f>
        <v>#REF!</v>
      </c>
      <c r="G3737" s="109" t="str">
        <f t="shared" si="236"/>
        <v/>
      </c>
    </row>
    <row r="3738" spans="1:7" ht="15.5" x14ac:dyDescent="0.35">
      <c r="A3738" s="110" t="e">
        <f t="shared" si="233"/>
        <v>#REF!</v>
      </c>
      <c r="B3738" s="109" t="e">
        <f>IF(A3738&lt;&gt;"",MAX($B$1:$B3737)+1, "" )</f>
        <v>#REF!</v>
      </c>
      <c r="C3738" s="109" t="str">
        <f t="shared" si="235"/>
        <v/>
      </c>
      <c r="E3738" s="110" t="e">
        <f t="shared" si="234"/>
        <v>#REF!</v>
      </c>
      <c r="F3738" s="109" t="e">
        <f>IF(E3738&lt;&gt;"",MAX($F$1:$F3737)+1, "" )</f>
        <v>#REF!</v>
      </c>
      <c r="G3738" s="109" t="str">
        <f t="shared" si="236"/>
        <v/>
      </c>
    </row>
    <row r="3739" spans="1:7" ht="15.5" x14ac:dyDescent="0.35">
      <c r="A3739" s="110" t="e">
        <f t="shared" si="233"/>
        <v>#REF!</v>
      </c>
      <c r="B3739" s="109" t="e">
        <f>IF(A3739&lt;&gt;"",MAX($B$1:$B3738)+1, "" )</f>
        <v>#REF!</v>
      </c>
      <c r="C3739" s="109" t="str">
        <f t="shared" si="235"/>
        <v/>
      </c>
      <c r="E3739" s="110" t="e">
        <f t="shared" si="234"/>
        <v>#REF!</v>
      </c>
      <c r="F3739" s="109" t="e">
        <f>IF(E3739&lt;&gt;"",MAX($F$1:$F3738)+1, "" )</f>
        <v>#REF!</v>
      </c>
      <c r="G3739" s="109" t="str">
        <f t="shared" si="236"/>
        <v/>
      </c>
    </row>
    <row r="3740" spans="1:7" ht="15.5" x14ac:dyDescent="0.35">
      <c r="A3740" s="110" t="e">
        <f t="shared" si="233"/>
        <v>#REF!</v>
      </c>
      <c r="B3740" s="109" t="e">
        <f>IF(A3740&lt;&gt;"",MAX($B$1:$B3739)+1, "" )</f>
        <v>#REF!</v>
      </c>
      <c r="C3740" s="109" t="str">
        <f t="shared" si="235"/>
        <v/>
      </c>
      <c r="E3740" s="110" t="e">
        <f t="shared" si="234"/>
        <v>#REF!</v>
      </c>
      <c r="F3740" s="109" t="e">
        <f>IF(E3740&lt;&gt;"",MAX($F$1:$F3739)+1, "" )</f>
        <v>#REF!</v>
      </c>
      <c r="G3740" s="109" t="str">
        <f t="shared" si="236"/>
        <v/>
      </c>
    </row>
    <row r="3741" spans="1:7" ht="15.5" x14ac:dyDescent="0.35">
      <c r="A3741" s="110" t="e">
        <f t="shared" si="233"/>
        <v>#REF!</v>
      </c>
      <c r="B3741" s="109" t="e">
        <f>IF(A3741&lt;&gt;"",MAX($B$1:$B3740)+1, "" )</f>
        <v>#REF!</v>
      </c>
      <c r="C3741" s="109" t="str">
        <f t="shared" si="235"/>
        <v/>
      </c>
      <c r="E3741" s="110" t="e">
        <f t="shared" si="234"/>
        <v>#REF!</v>
      </c>
      <c r="F3741" s="109" t="e">
        <f>IF(E3741&lt;&gt;"",MAX($F$1:$F3740)+1, "" )</f>
        <v>#REF!</v>
      </c>
      <c r="G3741" s="109" t="str">
        <f t="shared" si="236"/>
        <v/>
      </c>
    </row>
    <row r="3742" spans="1:7" ht="15.5" x14ac:dyDescent="0.35">
      <c r="A3742" s="110" t="e">
        <f t="shared" si="233"/>
        <v>#REF!</v>
      </c>
      <c r="B3742" s="109" t="e">
        <f>IF(A3742&lt;&gt;"",MAX($B$1:$B3741)+1, "" )</f>
        <v>#REF!</v>
      </c>
      <c r="C3742" s="109" t="str">
        <f t="shared" si="235"/>
        <v/>
      </c>
      <c r="E3742" s="110" t="e">
        <f t="shared" si="234"/>
        <v>#REF!</v>
      </c>
      <c r="F3742" s="109" t="e">
        <f>IF(E3742&lt;&gt;"",MAX($F$1:$F3741)+1, "" )</f>
        <v>#REF!</v>
      </c>
      <c r="G3742" s="109" t="str">
        <f t="shared" si="236"/>
        <v/>
      </c>
    </row>
    <row r="3743" spans="1:7" ht="15.5" x14ac:dyDescent="0.35">
      <c r="A3743" s="110" t="e">
        <f t="shared" si="233"/>
        <v>#REF!</v>
      </c>
      <c r="B3743" s="109" t="e">
        <f>IF(A3743&lt;&gt;"",MAX($B$1:$B3742)+1, "" )</f>
        <v>#REF!</v>
      </c>
      <c r="C3743" s="109" t="str">
        <f t="shared" si="235"/>
        <v/>
      </c>
      <c r="E3743" s="110" t="e">
        <f t="shared" si="234"/>
        <v>#REF!</v>
      </c>
      <c r="F3743" s="109" t="e">
        <f>IF(E3743&lt;&gt;"",MAX($F$1:$F3742)+1, "" )</f>
        <v>#REF!</v>
      </c>
      <c r="G3743" s="109" t="str">
        <f t="shared" si="236"/>
        <v/>
      </c>
    </row>
    <row r="3744" spans="1:7" ht="15.5" x14ac:dyDescent="0.35">
      <c r="A3744" s="110" t="e">
        <f t="shared" si="233"/>
        <v>#REF!</v>
      </c>
      <c r="B3744" s="109" t="e">
        <f>IF(A3744&lt;&gt;"",MAX($B$1:$B3743)+1, "" )</f>
        <v>#REF!</v>
      </c>
      <c r="C3744" s="109" t="str">
        <f t="shared" si="235"/>
        <v/>
      </c>
      <c r="E3744" s="110" t="e">
        <f t="shared" si="234"/>
        <v>#REF!</v>
      </c>
      <c r="F3744" s="109" t="e">
        <f>IF(E3744&lt;&gt;"",MAX($F$1:$F3743)+1, "" )</f>
        <v>#REF!</v>
      </c>
      <c r="G3744" s="109" t="str">
        <f t="shared" si="236"/>
        <v/>
      </c>
    </row>
    <row r="3745" spans="1:7" ht="15.5" x14ac:dyDescent="0.35">
      <c r="A3745" s="110" t="e">
        <f t="shared" si="233"/>
        <v>#REF!</v>
      </c>
      <c r="B3745" s="109" t="e">
        <f>IF(A3745&lt;&gt;"",MAX($B$1:$B3744)+1, "" )</f>
        <v>#REF!</v>
      </c>
      <c r="C3745" s="109" t="str">
        <f t="shared" si="235"/>
        <v/>
      </c>
      <c r="E3745" s="110" t="e">
        <f t="shared" si="234"/>
        <v>#REF!</v>
      </c>
      <c r="F3745" s="109" t="e">
        <f>IF(E3745&lt;&gt;"",MAX($F$1:$F3744)+1, "" )</f>
        <v>#REF!</v>
      </c>
      <c r="G3745" s="109" t="str">
        <f t="shared" si="236"/>
        <v/>
      </c>
    </row>
    <row r="3746" spans="1:7" ht="15.5" x14ac:dyDescent="0.35">
      <c r="A3746" s="110" t="e">
        <f t="shared" si="233"/>
        <v>#REF!</v>
      </c>
      <c r="B3746" s="109" t="e">
        <f>IF(A3746&lt;&gt;"",MAX($B$1:$B3745)+1, "" )</f>
        <v>#REF!</v>
      </c>
      <c r="C3746" s="109" t="str">
        <f t="shared" si="235"/>
        <v/>
      </c>
      <c r="E3746" s="110" t="e">
        <f t="shared" si="234"/>
        <v>#REF!</v>
      </c>
      <c r="F3746" s="109" t="e">
        <f>IF(E3746&lt;&gt;"",MAX($F$1:$F3745)+1, "" )</f>
        <v>#REF!</v>
      </c>
      <c r="G3746" s="109" t="str">
        <f t="shared" si="236"/>
        <v/>
      </c>
    </row>
    <row r="3747" spans="1:7" ht="15.5" x14ac:dyDescent="0.35">
      <c r="A3747" s="110" t="e">
        <f t="shared" si="233"/>
        <v>#REF!</v>
      </c>
      <c r="B3747" s="109" t="e">
        <f>IF(A3747&lt;&gt;"",MAX($B$1:$B3746)+1, "" )</f>
        <v>#REF!</v>
      </c>
      <c r="C3747" s="109" t="str">
        <f t="shared" si="235"/>
        <v/>
      </c>
      <c r="E3747" s="110" t="e">
        <f t="shared" si="234"/>
        <v>#REF!</v>
      </c>
      <c r="F3747" s="109" t="e">
        <f>IF(E3747&lt;&gt;"",MAX($F$1:$F3746)+1, "" )</f>
        <v>#REF!</v>
      </c>
      <c r="G3747" s="109" t="str">
        <f t="shared" si="236"/>
        <v/>
      </c>
    </row>
    <row r="3748" spans="1:7" ht="15.5" x14ac:dyDescent="0.35">
      <c r="A3748" s="110" t="e">
        <f t="shared" si="233"/>
        <v>#REF!</v>
      </c>
      <c r="B3748" s="109" t="e">
        <f>IF(A3748&lt;&gt;"",MAX($B$1:$B3747)+1, "" )</f>
        <v>#REF!</v>
      </c>
      <c r="C3748" s="109" t="str">
        <f t="shared" si="235"/>
        <v/>
      </c>
      <c r="E3748" s="110" t="e">
        <f t="shared" si="234"/>
        <v>#REF!</v>
      </c>
      <c r="F3748" s="109" t="e">
        <f>IF(E3748&lt;&gt;"",MAX($F$1:$F3747)+1, "" )</f>
        <v>#REF!</v>
      </c>
      <c r="G3748" s="109" t="str">
        <f t="shared" si="236"/>
        <v/>
      </c>
    </row>
    <row r="3749" spans="1:7" ht="15.5" x14ac:dyDescent="0.35">
      <c r="A3749" s="110" t="e">
        <f t="shared" si="233"/>
        <v>#REF!</v>
      </c>
      <c r="B3749" s="109" t="e">
        <f>IF(A3749&lt;&gt;"",MAX($B$1:$B3748)+1, "" )</f>
        <v>#REF!</v>
      </c>
      <c r="C3749" s="109" t="str">
        <f t="shared" si="235"/>
        <v/>
      </c>
      <c r="E3749" s="110" t="e">
        <f t="shared" si="234"/>
        <v>#REF!</v>
      </c>
      <c r="F3749" s="109" t="e">
        <f>IF(E3749&lt;&gt;"",MAX($F$1:$F3748)+1, "" )</f>
        <v>#REF!</v>
      </c>
      <c r="G3749" s="109" t="str">
        <f t="shared" si="236"/>
        <v/>
      </c>
    </row>
    <row r="3750" spans="1:7" ht="15.5" x14ac:dyDescent="0.35">
      <c r="A3750" s="110" t="e">
        <f t="shared" si="233"/>
        <v>#REF!</v>
      </c>
      <c r="B3750" s="109" t="e">
        <f>IF(A3750&lt;&gt;"",MAX($B$1:$B3749)+1, "" )</f>
        <v>#REF!</v>
      </c>
      <c r="C3750" s="109" t="str">
        <f t="shared" si="235"/>
        <v/>
      </c>
      <c r="E3750" s="110" t="e">
        <f t="shared" si="234"/>
        <v>#REF!</v>
      </c>
      <c r="F3750" s="109" t="e">
        <f>IF(E3750&lt;&gt;"",MAX($F$1:$F3749)+1, "" )</f>
        <v>#REF!</v>
      </c>
      <c r="G3750" s="109" t="str">
        <f t="shared" si="236"/>
        <v/>
      </c>
    </row>
    <row r="3751" spans="1:7" ht="15.5" x14ac:dyDescent="0.35">
      <c r="A3751" s="110" t="e">
        <f t="shared" si="233"/>
        <v>#REF!</v>
      </c>
      <c r="B3751" s="109" t="e">
        <f>IF(A3751&lt;&gt;"",MAX($B$1:$B3750)+1, "" )</f>
        <v>#REF!</v>
      </c>
      <c r="C3751" s="109" t="str">
        <f t="shared" si="235"/>
        <v/>
      </c>
      <c r="E3751" s="110" t="e">
        <f t="shared" si="234"/>
        <v>#REF!</v>
      </c>
      <c r="F3751" s="109" t="e">
        <f>IF(E3751&lt;&gt;"",MAX($F$1:$F3750)+1, "" )</f>
        <v>#REF!</v>
      </c>
      <c r="G3751" s="109" t="str">
        <f t="shared" si="236"/>
        <v/>
      </c>
    </row>
    <row r="3752" spans="1:7" ht="15.5" x14ac:dyDescent="0.35">
      <c r="A3752" s="110" t="e">
        <f t="shared" si="233"/>
        <v>#REF!</v>
      </c>
      <c r="B3752" s="109" t="e">
        <f>IF(A3752&lt;&gt;"",MAX($B$1:$B3751)+1, "" )</f>
        <v>#REF!</v>
      </c>
      <c r="C3752" s="109" t="str">
        <f t="shared" si="235"/>
        <v/>
      </c>
      <c r="E3752" s="110" t="e">
        <f t="shared" si="234"/>
        <v>#REF!</v>
      </c>
      <c r="F3752" s="109" t="e">
        <f>IF(E3752&lt;&gt;"",MAX($F$1:$F3751)+1, "" )</f>
        <v>#REF!</v>
      </c>
      <c r="G3752" s="109" t="str">
        <f t="shared" si="236"/>
        <v/>
      </c>
    </row>
    <row r="3753" spans="1:7" ht="15.5" x14ac:dyDescent="0.35">
      <c r="A3753" s="110" t="e">
        <f t="shared" si="233"/>
        <v>#REF!</v>
      </c>
      <c r="B3753" s="109" t="e">
        <f>IF(A3753&lt;&gt;"",MAX($B$1:$B3752)+1, "" )</f>
        <v>#REF!</v>
      </c>
      <c r="C3753" s="109" t="str">
        <f t="shared" si="235"/>
        <v/>
      </c>
      <c r="E3753" s="110" t="e">
        <f t="shared" si="234"/>
        <v>#REF!</v>
      </c>
      <c r="F3753" s="109" t="e">
        <f>IF(E3753&lt;&gt;"",MAX($F$1:$F3752)+1, "" )</f>
        <v>#REF!</v>
      </c>
      <c r="G3753" s="109" t="str">
        <f t="shared" si="236"/>
        <v/>
      </c>
    </row>
    <row r="3754" spans="1:7" ht="15.5" x14ac:dyDescent="0.35">
      <c r="A3754" s="110" t="e">
        <f t="shared" si="233"/>
        <v>#REF!</v>
      </c>
      <c r="B3754" s="109" t="e">
        <f>IF(A3754&lt;&gt;"",MAX($B$1:$B3753)+1, "" )</f>
        <v>#REF!</v>
      </c>
      <c r="C3754" s="109" t="str">
        <f t="shared" si="235"/>
        <v/>
      </c>
      <c r="E3754" s="110" t="e">
        <f t="shared" si="234"/>
        <v>#REF!</v>
      </c>
      <c r="F3754" s="109" t="e">
        <f>IF(E3754&lt;&gt;"",MAX($F$1:$F3753)+1, "" )</f>
        <v>#REF!</v>
      </c>
      <c r="G3754" s="109" t="str">
        <f t="shared" si="236"/>
        <v/>
      </c>
    </row>
    <row r="3755" spans="1:7" ht="15.5" x14ac:dyDescent="0.35">
      <c r="A3755" s="110" t="e">
        <f t="shared" si="233"/>
        <v>#REF!</v>
      </c>
      <c r="B3755" s="109" t="e">
        <f>IF(A3755&lt;&gt;"",MAX($B$1:$B3754)+1, "" )</f>
        <v>#REF!</v>
      </c>
      <c r="C3755" s="109" t="str">
        <f t="shared" si="235"/>
        <v/>
      </c>
      <c r="E3755" s="110" t="e">
        <f t="shared" si="234"/>
        <v>#REF!</v>
      </c>
      <c r="F3755" s="109" t="e">
        <f>IF(E3755&lt;&gt;"",MAX($F$1:$F3754)+1, "" )</f>
        <v>#REF!</v>
      </c>
      <c r="G3755" s="109" t="str">
        <f t="shared" si="236"/>
        <v/>
      </c>
    </row>
    <row r="3756" spans="1:7" ht="15.5" x14ac:dyDescent="0.35">
      <c r="A3756" s="110" t="e">
        <f t="shared" si="233"/>
        <v>#REF!</v>
      </c>
      <c r="B3756" s="109" t="e">
        <f>IF(A3756&lt;&gt;"",MAX($B$1:$B3755)+1, "" )</f>
        <v>#REF!</v>
      </c>
      <c r="C3756" s="109" t="str">
        <f t="shared" si="235"/>
        <v/>
      </c>
      <c r="E3756" s="110" t="e">
        <f t="shared" si="234"/>
        <v>#REF!</v>
      </c>
      <c r="F3756" s="109" t="e">
        <f>IF(E3756&lt;&gt;"",MAX($F$1:$F3755)+1, "" )</f>
        <v>#REF!</v>
      </c>
      <c r="G3756" s="109" t="str">
        <f t="shared" si="236"/>
        <v/>
      </c>
    </row>
    <row r="3757" spans="1:7" ht="15.5" x14ac:dyDescent="0.35">
      <c r="A3757" s="110" t="e">
        <f t="shared" si="233"/>
        <v>#REF!</v>
      </c>
      <c r="B3757" s="109" t="e">
        <f>IF(A3757&lt;&gt;"",MAX($B$1:$B3756)+1, "" )</f>
        <v>#REF!</v>
      </c>
      <c r="C3757" s="109" t="str">
        <f t="shared" si="235"/>
        <v/>
      </c>
      <c r="E3757" s="110" t="e">
        <f t="shared" si="234"/>
        <v>#REF!</v>
      </c>
      <c r="F3757" s="109" t="e">
        <f>IF(E3757&lt;&gt;"",MAX($F$1:$F3756)+1, "" )</f>
        <v>#REF!</v>
      </c>
      <c r="G3757" s="109" t="str">
        <f t="shared" si="236"/>
        <v/>
      </c>
    </row>
    <row r="3758" spans="1:7" ht="15.5" x14ac:dyDescent="0.35">
      <c r="A3758" s="110" t="e">
        <f t="shared" si="233"/>
        <v>#REF!</v>
      </c>
      <c r="B3758" s="109" t="e">
        <f>IF(A3758&lt;&gt;"",MAX($B$1:$B3757)+1, "" )</f>
        <v>#REF!</v>
      </c>
      <c r="C3758" s="109" t="str">
        <f t="shared" si="235"/>
        <v/>
      </c>
      <c r="E3758" s="110" t="e">
        <f t="shared" si="234"/>
        <v>#REF!</v>
      </c>
      <c r="F3758" s="109" t="e">
        <f>IF(E3758&lt;&gt;"",MAX($F$1:$F3757)+1, "" )</f>
        <v>#REF!</v>
      </c>
      <c r="G3758" s="109" t="str">
        <f t="shared" si="236"/>
        <v/>
      </c>
    </row>
    <row r="3759" spans="1:7" ht="15.5" x14ac:dyDescent="0.35">
      <c r="A3759" s="110" t="e">
        <f t="shared" si="233"/>
        <v>#REF!</v>
      </c>
      <c r="B3759" s="109" t="e">
        <f>IF(A3759&lt;&gt;"",MAX($B$1:$B3758)+1, "" )</f>
        <v>#REF!</v>
      </c>
      <c r="C3759" s="109" t="str">
        <f t="shared" si="235"/>
        <v/>
      </c>
      <c r="E3759" s="110" t="e">
        <f t="shared" si="234"/>
        <v>#REF!</v>
      </c>
      <c r="F3759" s="109" t="e">
        <f>IF(E3759&lt;&gt;"",MAX($F$1:$F3758)+1, "" )</f>
        <v>#REF!</v>
      </c>
      <c r="G3759" s="109" t="str">
        <f t="shared" si="236"/>
        <v/>
      </c>
    </row>
    <row r="3760" spans="1:7" ht="15.5" x14ac:dyDescent="0.35">
      <c r="A3760" s="110" t="e">
        <f t="shared" si="233"/>
        <v>#REF!</v>
      </c>
      <c r="B3760" s="109" t="e">
        <f>IF(A3760&lt;&gt;"",MAX($B$1:$B3759)+1, "" )</f>
        <v>#REF!</v>
      </c>
      <c r="C3760" s="109" t="str">
        <f t="shared" si="235"/>
        <v/>
      </c>
      <c r="E3760" s="110" t="e">
        <f t="shared" si="234"/>
        <v>#REF!</v>
      </c>
      <c r="F3760" s="109" t="e">
        <f>IF(E3760&lt;&gt;"",MAX($F$1:$F3759)+1, "" )</f>
        <v>#REF!</v>
      </c>
      <c r="G3760" s="109" t="str">
        <f t="shared" si="236"/>
        <v/>
      </c>
    </row>
    <row r="3761" spans="1:7" ht="15.5" x14ac:dyDescent="0.35">
      <c r="A3761" s="110" t="e">
        <f t="shared" si="233"/>
        <v>#REF!</v>
      </c>
      <c r="B3761" s="109" t="e">
        <f>IF(A3761&lt;&gt;"",MAX($B$1:$B3760)+1, "" )</f>
        <v>#REF!</v>
      </c>
      <c r="C3761" s="109" t="str">
        <f t="shared" si="235"/>
        <v/>
      </c>
      <c r="E3761" s="110" t="e">
        <f t="shared" si="234"/>
        <v>#REF!</v>
      </c>
      <c r="F3761" s="109" t="e">
        <f>IF(E3761&lt;&gt;"",MAX($F$1:$F3760)+1, "" )</f>
        <v>#REF!</v>
      </c>
      <c r="G3761" s="109" t="str">
        <f t="shared" si="236"/>
        <v/>
      </c>
    </row>
    <row r="3762" spans="1:7" ht="15.5" x14ac:dyDescent="0.35">
      <c r="A3762" s="110" t="e">
        <f t="shared" si="233"/>
        <v>#REF!</v>
      </c>
      <c r="B3762" s="109" t="e">
        <f>IF(A3762&lt;&gt;"",MAX($B$1:$B3761)+1, "" )</f>
        <v>#REF!</v>
      </c>
      <c r="C3762" s="109" t="str">
        <f t="shared" si="235"/>
        <v/>
      </c>
      <c r="E3762" s="110" t="e">
        <f t="shared" si="234"/>
        <v>#REF!</v>
      </c>
      <c r="F3762" s="109" t="e">
        <f>IF(E3762&lt;&gt;"",MAX($F$1:$F3761)+1, "" )</f>
        <v>#REF!</v>
      </c>
      <c r="G3762" s="109" t="str">
        <f t="shared" si="236"/>
        <v/>
      </c>
    </row>
    <row r="3763" spans="1:7" ht="15.5" x14ac:dyDescent="0.35">
      <c r="A3763" s="110" t="e">
        <f t="shared" si="233"/>
        <v>#REF!</v>
      </c>
      <c r="B3763" s="109" t="e">
        <f>IF(A3763&lt;&gt;"",MAX($B$1:$B3762)+1, "" )</f>
        <v>#REF!</v>
      </c>
      <c r="C3763" s="109" t="str">
        <f t="shared" si="235"/>
        <v/>
      </c>
      <c r="E3763" s="110" t="e">
        <f t="shared" si="234"/>
        <v>#REF!</v>
      </c>
      <c r="F3763" s="109" t="e">
        <f>IF(E3763&lt;&gt;"",MAX($F$1:$F3762)+1, "" )</f>
        <v>#REF!</v>
      </c>
      <c r="G3763" s="109" t="str">
        <f t="shared" si="236"/>
        <v/>
      </c>
    </row>
    <row r="3764" spans="1:7" ht="15.5" x14ac:dyDescent="0.35">
      <c r="A3764" s="110" t="e">
        <f t="shared" si="233"/>
        <v>#REF!</v>
      </c>
      <c r="B3764" s="109" t="e">
        <f>IF(A3764&lt;&gt;"",MAX($B$1:$B3763)+1, "" )</f>
        <v>#REF!</v>
      </c>
      <c r="C3764" s="109" t="str">
        <f t="shared" si="235"/>
        <v/>
      </c>
      <c r="E3764" s="110" t="e">
        <f t="shared" si="234"/>
        <v>#REF!</v>
      </c>
      <c r="F3764" s="109" t="e">
        <f>IF(E3764&lt;&gt;"",MAX($F$1:$F3763)+1, "" )</f>
        <v>#REF!</v>
      </c>
      <c r="G3764" s="109" t="str">
        <f t="shared" si="236"/>
        <v/>
      </c>
    </row>
    <row r="3765" spans="1:7" ht="15.5" x14ac:dyDescent="0.35">
      <c r="A3765" s="110" t="e">
        <f t="shared" si="233"/>
        <v>#REF!</v>
      </c>
      <c r="B3765" s="109" t="e">
        <f>IF(A3765&lt;&gt;"",MAX($B$1:$B3764)+1, "" )</f>
        <v>#REF!</v>
      </c>
      <c r="C3765" s="109" t="str">
        <f t="shared" si="235"/>
        <v/>
      </c>
      <c r="E3765" s="110" t="e">
        <f t="shared" si="234"/>
        <v>#REF!</v>
      </c>
      <c r="F3765" s="109" t="e">
        <f>IF(E3765&lt;&gt;"",MAX($F$1:$F3764)+1, "" )</f>
        <v>#REF!</v>
      </c>
      <c r="G3765" s="109" t="str">
        <f t="shared" si="236"/>
        <v/>
      </c>
    </row>
    <row r="3766" spans="1:7" ht="15.5" x14ac:dyDescent="0.35">
      <c r="A3766" s="110" t="e">
        <f t="shared" si="233"/>
        <v>#REF!</v>
      </c>
      <c r="B3766" s="109" t="e">
        <f>IF(A3766&lt;&gt;"",MAX($B$1:$B3765)+1, "" )</f>
        <v>#REF!</v>
      </c>
      <c r="C3766" s="109" t="str">
        <f t="shared" si="235"/>
        <v/>
      </c>
      <c r="E3766" s="110" t="e">
        <f t="shared" si="234"/>
        <v>#REF!</v>
      </c>
      <c r="F3766" s="109" t="e">
        <f>IF(E3766&lt;&gt;"",MAX($F$1:$F3765)+1, "" )</f>
        <v>#REF!</v>
      </c>
      <c r="G3766" s="109" t="str">
        <f t="shared" si="236"/>
        <v/>
      </c>
    </row>
    <row r="3767" spans="1:7" ht="15.5" x14ac:dyDescent="0.35">
      <c r="A3767" s="110" t="e">
        <f t="shared" si="233"/>
        <v>#REF!</v>
      </c>
      <c r="B3767" s="109" t="e">
        <f>IF(A3767&lt;&gt;"",MAX($B$1:$B3766)+1, "" )</f>
        <v>#REF!</v>
      </c>
      <c r="C3767" s="109" t="str">
        <f t="shared" si="235"/>
        <v/>
      </c>
      <c r="E3767" s="110" t="e">
        <f t="shared" si="234"/>
        <v>#REF!</v>
      </c>
      <c r="F3767" s="109" t="e">
        <f>IF(E3767&lt;&gt;"",MAX($F$1:$F3766)+1, "" )</f>
        <v>#REF!</v>
      </c>
      <c r="G3767" s="109" t="str">
        <f t="shared" si="236"/>
        <v/>
      </c>
    </row>
    <row r="3768" spans="1:7" ht="15.5" x14ac:dyDescent="0.35">
      <c r="A3768" s="110" t="e">
        <f t="shared" si="233"/>
        <v>#REF!</v>
      </c>
      <c r="B3768" s="109" t="e">
        <f>IF(A3768&lt;&gt;"",MAX($B$1:$B3767)+1, "" )</f>
        <v>#REF!</v>
      </c>
      <c r="C3768" s="109" t="str">
        <f t="shared" si="235"/>
        <v/>
      </c>
      <c r="E3768" s="110" t="e">
        <f t="shared" si="234"/>
        <v>#REF!</v>
      </c>
      <c r="F3768" s="109" t="e">
        <f>IF(E3768&lt;&gt;"",MAX($F$1:$F3767)+1, "" )</f>
        <v>#REF!</v>
      </c>
      <c r="G3768" s="109" t="str">
        <f t="shared" si="236"/>
        <v/>
      </c>
    </row>
    <row r="3769" spans="1:7" ht="15.5" x14ac:dyDescent="0.35">
      <c r="A3769" s="110" t="e">
        <f t="shared" si="233"/>
        <v>#REF!</v>
      </c>
      <c r="B3769" s="109" t="e">
        <f>IF(A3769&lt;&gt;"",MAX($B$1:$B3768)+1, "" )</f>
        <v>#REF!</v>
      </c>
      <c r="C3769" s="109" t="str">
        <f t="shared" si="235"/>
        <v/>
      </c>
      <c r="E3769" s="110" t="e">
        <f t="shared" si="234"/>
        <v>#REF!</v>
      </c>
      <c r="F3769" s="109" t="e">
        <f>IF(E3769&lt;&gt;"",MAX($F$1:$F3768)+1, "" )</f>
        <v>#REF!</v>
      </c>
      <c r="G3769" s="109" t="str">
        <f t="shared" si="236"/>
        <v/>
      </c>
    </row>
    <row r="3770" spans="1:7" ht="15.5" x14ac:dyDescent="0.35">
      <c r="A3770" s="110" t="e">
        <f t="shared" si="233"/>
        <v>#REF!</v>
      </c>
      <c r="B3770" s="109" t="e">
        <f>IF(A3770&lt;&gt;"",MAX($B$1:$B3769)+1, "" )</f>
        <v>#REF!</v>
      </c>
      <c r="C3770" s="109" t="str">
        <f t="shared" si="235"/>
        <v/>
      </c>
      <c r="E3770" s="110" t="e">
        <f t="shared" si="234"/>
        <v>#REF!</v>
      </c>
      <c r="F3770" s="109" t="e">
        <f>IF(E3770&lt;&gt;"",MAX($F$1:$F3769)+1, "" )</f>
        <v>#REF!</v>
      </c>
      <c r="G3770" s="109" t="str">
        <f t="shared" si="236"/>
        <v/>
      </c>
    </row>
    <row r="3771" spans="1:7" ht="15.5" x14ac:dyDescent="0.35">
      <c r="A3771" s="110" t="e">
        <f t="shared" si="233"/>
        <v>#REF!</v>
      </c>
      <c r="B3771" s="109" t="e">
        <f>IF(A3771&lt;&gt;"",MAX($B$1:$B3770)+1, "" )</f>
        <v>#REF!</v>
      </c>
      <c r="C3771" s="109" t="str">
        <f t="shared" si="235"/>
        <v/>
      </c>
      <c r="E3771" s="110" t="e">
        <f t="shared" si="234"/>
        <v>#REF!</v>
      </c>
      <c r="F3771" s="109" t="e">
        <f>IF(E3771&lt;&gt;"",MAX($F$1:$F3770)+1, "" )</f>
        <v>#REF!</v>
      </c>
      <c r="G3771" s="109" t="str">
        <f t="shared" si="236"/>
        <v/>
      </c>
    </row>
    <row r="3772" spans="1:7" ht="15.5" x14ac:dyDescent="0.35">
      <c r="A3772" s="110" t="e">
        <f t="shared" si="233"/>
        <v>#REF!</v>
      </c>
      <c r="B3772" s="109" t="e">
        <f>IF(A3772&lt;&gt;"",MAX($B$1:$B3771)+1, "" )</f>
        <v>#REF!</v>
      </c>
      <c r="C3772" s="109" t="str">
        <f t="shared" si="235"/>
        <v/>
      </c>
      <c r="E3772" s="110" t="e">
        <f t="shared" si="234"/>
        <v>#REF!</v>
      </c>
      <c r="F3772" s="109" t="e">
        <f>IF(E3772&lt;&gt;"",MAX($F$1:$F3771)+1, "" )</f>
        <v>#REF!</v>
      </c>
      <c r="G3772" s="109" t="str">
        <f t="shared" si="236"/>
        <v/>
      </c>
    </row>
    <row r="3773" spans="1:7" ht="15.5" x14ac:dyDescent="0.35">
      <c r="A3773" s="110" t="e">
        <f t="shared" si="233"/>
        <v>#REF!</v>
      </c>
      <c r="B3773" s="109" t="e">
        <f>IF(A3773&lt;&gt;"",MAX($B$1:$B3772)+1, "" )</f>
        <v>#REF!</v>
      </c>
      <c r="C3773" s="109" t="str">
        <f t="shared" si="235"/>
        <v/>
      </c>
      <c r="E3773" s="110" t="e">
        <f t="shared" si="234"/>
        <v>#REF!</v>
      </c>
      <c r="F3773" s="109" t="e">
        <f>IF(E3773&lt;&gt;"",MAX($F$1:$F3772)+1, "" )</f>
        <v>#REF!</v>
      </c>
      <c r="G3773" s="109" t="str">
        <f t="shared" si="236"/>
        <v/>
      </c>
    </row>
    <row r="3774" spans="1:7" ht="15.5" x14ac:dyDescent="0.35">
      <c r="A3774" s="110" t="e">
        <f t="shared" si="233"/>
        <v>#REF!</v>
      </c>
      <c r="B3774" s="109" t="e">
        <f>IF(A3774&lt;&gt;"",MAX($B$1:$B3773)+1, "" )</f>
        <v>#REF!</v>
      </c>
      <c r="C3774" s="109" t="str">
        <f t="shared" si="235"/>
        <v/>
      </c>
      <c r="E3774" s="110" t="e">
        <f t="shared" si="234"/>
        <v>#REF!</v>
      </c>
      <c r="F3774" s="109" t="e">
        <f>IF(E3774&lt;&gt;"",MAX($F$1:$F3773)+1, "" )</f>
        <v>#REF!</v>
      </c>
      <c r="G3774" s="109" t="str">
        <f t="shared" si="236"/>
        <v/>
      </c>
    </row>
    <row r="3775" spans="1:7" ht="15.5" x14ac:dyDescent="0.35">
      <c r="A3775" s="110" t="e">
        <f t="shared" si="233"/>
        <v>#REF!</v>
      </c>
      <c r="B3775" s="109" t="e">
        <f>IF(A3775&lt;&gt;"",MAX($B$1:$B3774)+1, "" )</f>
        <v>#REF!</v>
      </c>
      <c r="C3775" s="109" t="str">
        <f t="shared" si="235"/>
        <v/>
      </c>
      <c r="E3775" s="110" t="e">
        <f t="shared" si="234"/>
        <v>#REF!</v>
      </c>
      <c r="F3775" s="109" t="e">
        <f>IF(E3775&lt;&gt;"",MAX($F$1:$F3774)+1, "" )</f>
        <v>#REF!</v>
      </c>
      <c r="G3775" s="109" t="str">
        <f t="shared" si="236"/>
        <v/>
      </c>
    </row>
    <row r="3776" spans="1:7" ht="15.5" x14ac:dyDescent="0.35">
      <c r="A3776" s="110" t="e">
        <f t="shared" si="233"/>
        <v>#REF!</v>
      </c>
      <c r="B3776" s="109" t="e">
        <f>IF(A3776&lt;&gt;"",MAX($B$1:$B3775)+1, "" )</f>
        <v>#REF!</v>
      </c>
      <c r="C3776" s="109" t="str">
        <f t="shared" si="235"/>
        <v/>
      </c>
      <c r="E3776" s="110" t="e">
        <f t="shared" si="234"/>
        <v>#REF!</v>
      </c>
      <c r="F3776" s="109" t="e">
        <f>IF(E3776&lt;&gt;"",MAX($F$1:$F3775)+1, "" )</f>
        <v>#REF!</v>
      </c>
      <c r="G3776" s="109" t="str">
        <f t="shared" si="236"/>
        <v/>
      </c>
    </row>
    <row r="3777" spans="1:7" ht="15.5" x14ac:dyDescent="0.35">
      <c r="A3777" s="110" t="e">
        <f t="shared" si="233"/>
        <v>#REF!</v>
      </c>
      <c r="B3777" s="109" t="e">
        <f>IF(A3777&lt;&gt;"",MAX($B$1:$B3776)+1, "" )</f>
        <v>#REF!</v>
      </c>
      <c r="C3777" s="109" t="str">
        <f t="shared" si="235"/>
        <v/>
      </c>
      <c r="E3777" s="110" t="e">
        <f t="shared" si="234"/>
        <v>#REF!</v>
      </c>
      <c r="F3777" s="109" t="e">
        <f>IF(E3777&lt;&gt;"",MAX($F$1:$F3776)+1, "" )</f>
        <v>#REF!</v>
      </c>
      <c r="G3777" s="109" t="str">
        <f t="shared" si="236"/>
        <v/>
      </c>
    </row>
    <row r="3778" spans="1:7" ht="15.5" x14ac:dyDescent="0.35">
      <c r="A3778" s="110" t="e">
        <f t="shared" si="233"/>
        <v>#REF!</v>
      </c>
      <c r="B3778" s="109" t="e">
        <f>IF(A3778&lt;&gt;"",MAX($B$1:$B3777)+1, "" )</f>
        <v>#REF!</v>
      </c>
      <c r="C3778" s="109" t="str">
        <f t="shared" si="235"/>
        <v/>
      </c>
      <c r="E3778" s="110" t="e">
        <f t="shared" si="234"/>
        <v>#REF!</v>
      </c>
      <c r="F3778" s="109" t="e">
        <f>IF(E3778&lt;&gt;"",MAX($F$1:$F3777)+1, "" )</f>
        <v>#REF!</v>
      </c>
      <c r="G3778" s="109" t="str">
        <f t="shared" si="236"/>
        <v/>
      </c>
    </row>
    <row r="3779" spans="1:7" ht="15.5" x14ac:dyDescent="0.35">
      <c r="A3779" s="110" t="e">
        <f t="shared" si="233"/>
        <v>#REF!</v>
      </c>
      <c r="B3779" s="109" t="e">
        <f>IF(A3779&lt;&gt;"",MAX($B$1:$B3778)+1, "" )</f>
        <v>#REF!</v>
      </c>
      <c r="C3779" s="109" t="str">
        <f t="shared" si="235"/>
        <v/>
      </c>
      <c r="E3779" s="110" t="e">
        <f t="shared" si="234"/>
        <v>#REF!</v>
      </c>
      <c r="F3779" s="109" t="e">
        <f>IF(E3779&lt;&gt;"",MAX($F$1:$F3778)+1, "" )</f>
        <v>#REF!</v>
      </c>
      <c r="G3779" s="109" t="str">
        <f t="shared" si="236"/>
        <v/>
      </c>
    </row>
    <row r="3780" spans="1:7" ht="15.5" x14ac:dyDescent="0.35">
      <c r="A3780" s="110" t="e">
        <f t="shared" si="233"/>
        <v>#REF!</v>
      </c>
      <c r="B3780" s="109" t="e">
        <f>IF(A3780&lt;&gt;"",MAX($B$1:$B3779)+1, "" )</f>
        <v>#REF!</v>
      </c>
      <c r="C3780" s="109" t="str">
        <f t="shared" si="235"/>
        <v/>
      </c>
      <c r="E3780" s="110" t="e">
        <f t="shared" si="234"/>
        <v>#REF!</v>
      </c>
      <c r="F3780" s="109" t="e">
        <f>IF(E3780&lt;&gt;"",MAX($F$1:$F3779)+1, "" )</f>
        <v>#REF!</v>
      </c>
      <c r="G3780" s="109" t="str">
        <f t="shared" si="236"/>
        <v/>
      </c>
    </row>
    <row r="3781" spans="1:7" ht="15.5" x14ac:dyDescent="0.35">
      <c r="A3781" s="110" t="e">
        <f t="shared" ref="A3781:A3844" si="237">_xlfn.SINGLE(INDEX(CreationCptData,1+INT((ROW(A3777)-1)/COLUMNS(CreationCptData)),MOD(ROW(A3777)-1+COLUMNS(CreationCptData),COLUMNS(CreationCptData))+1))</f>
        <v>#REF!</v>
      </c>
      <c r="B3781" s="109" t="e">
        <f>IF(A3781&lt;&gt;"",MAX($B$1:$B3780)+1, "" )</f>
        <v>#REF!</v>
      </c>
      <c r="C3781" s="109" t="str">
        <f t="shared" si="235"/>
        <v/>
      </c>
      <c r="E3781" s="110" t="e">
        <f t="shared" ref="E3781:E3844" si="238">INDEX(PAWSCptData,1+INT((ROW(E3777)-1)/COLUMNS(PAWSCptData)),MOD(ROW(E3777)-1+COLUMNS(PAWSCptData),COLUMNS(PAWSCptData))+1)</f>
        <v>#REF!</v>
      </c>
      <c r="F3781" s="109" t="e">
        <f>IF(E3781&lt;&gt;"",MAX($F$1:$F3780)+1, "" )</f>
        <v>#REF!</v>
      </c>
      <c r="G3781" s="109" t="str">
        <f t="shared" si="236"/>
        <v/>
      </c>
    </row>
    <row r="3782" spans="1:7" ht="15.5" x14ac:dyDescent="0.35">
      <c r="A3782" s="110" t="e">
        <f t="shared" si="237"/>
        <v>#REF!</v>
      </c>
      <c r="B3782" s="109" t="e">
        <f>IF(A3782&lt;&gt;"",MAX($B$1:$B3781)+1, "" )</f>
        <v>#REF!</v>
      </c>
      <c r="C3782" s="109" t="str">
        <f t="shared" ref="C3782:C3845" si="239">IF(ISERROR(MATCH(ROW()-ROW($C$4),$B$5:$B$10989,0)),"",INDEX($A$5:$A$10989,MATCH(ROW()-ROW($C$4),$B$5:$B$10989,0)))</f>
        <v/>
      </c>
      <c r="E3782" s="110" t="e">
        <f t="shared" si="238"/>
        <v>#REF!</v>
      </c>
      <c r="F3782" s="109" t="e">
        <f>IF(E3782&lt;&gt;"",MAX($F$1:$F3781)+1, "" )</f>
        <v>#REF!</v>
      </c>
      <c r="G3782" s="109" t="str">
        <f t="shared" ref="G3782:G3845" si="240">IF(ISERROR(MATCH(ROW()-ROW($G$4),$F$5:$F$10989,0)),"",INDEX($E$5:$E$10989,MATCH(ROW()-ROW($G$4),$F$5:$F$10989,0)))</f>
        <v/>
      </c>
    </row>
    <row r="3783" spans="1:7" ht="15.5" x14ac:dyDescent="0.35">
      <c r="A3783" s="110" t="e">
        <f t="shared" si="237"/>
        <v>#REF!</v>
      </c>
      <c r="B3783" s="109" t="e">
        <f>IF(A3783&lt;&gt;"",MAX($B$1:$B3782)+1, "" )</f>
        <v>#REF!</v>
      </c>
      <c r="C3783" s="109" t="str">
        <f t="shared" si="239"/>
        <v/>
      </c>
      <c r="E3783" s="110" t="e">
        <f t="shared" si="238"/>
        <v>#REF!</v>
      </c>
      <c r="F3783" s="109" t="e">
        <f>IF(E3783&lt;&gt;"",MAX($F$1:$F3782)+1, "" )</f>
        <v>#REF!</v>
      </c>
      <c r="G3783" s="109" t="str">
        <f t="shared" si="240"/>
        <v/>
      </c>
    </row>
    <row r="3784" spans="1:7" ht="15.5" x14ac:dyDescent="0.35">
      <c r="A3784" s="110" t="e">
        <f t="shared" si="237"/>
        <v>#REF!</v>
      </c>
      <c r="B3784" s="109" t="e">
        <f>IF(A3784&lt;&gt;"",MAX($B$1:$B3783)+1, "" )</f>
        <v>#REF!</v>
      </c>
      <c r="C3784" s="109" t="str">
        <f t="shared" si="239"/>
        <v/>
      </c>
      <c r="E3784" s="110" t="e">
        <f t="shared" si="238"/>
        <v>#REF!</v>
      </c>
      <c r="F3784" s="109" t="e">
        <f>IF(E3784&lt;&gt;"",MAX($F$1:$F3783)+1, "" )</f>
        <v>#REF!</v>
      </c>
      <c r="G3784" s="109" t="str">
        <f t="shared" si="240"/>
        <v/>
      </c>
    </row>
    <row r="3785" spans="1:7" ht="15.5" x14ac:dyDescent="0.35">
      <c r="A3785" s="110" t="e">
        <f t="shared" si="237"/>
        <v>#REF!</v>
      </c>
      <c r="B3785" s="109" t="e">
        <f>IF(A3785&lt;&gt;"",MAX($B$1:$B3784)+1, "" )</f>
        <v>#REF!</v>
      </c>
      <c r="C3785" s="109" t="str">
        <f t="shared" si="239"/>
        <v/>
      </c>
      <c r="E3785" s="110" t="e">
        <f t="shared" si="238"/>
        <v>#REF!</v>
      </c>
      <c r="F3785" s="109" t="e">
        <f>IF(E3785&lt;&gt;"",MAX($F$1:$F3784)+1, "" )</f>
        <v>#REF!</v>
      </c>
      <c r="G3785" s="109" t="str">
        <f t="shared" si="240"/>
        <v/>
      </c>
    </row>
    <row r="3786" spans="1:7" ht="15.5" x14ac:dyDescent="0.35">
      <c r="A3786" s="110" t="e">
        <f t="shared" si="237"/>
        <v>#REF!</v>
      </c>
      <c r="B3786" s="109" t="e">
        <f>IF(A3786&lt;&gt;"",MAX($B$1:$B3785)+1, "" )</f>
        <v>#REF!</v>
      </c>
      <c r="C3786" s="109" t="str">
        <f t="shared" si="239"/>
        <v/>
      </c>
      <c r="E3786" s="110" t="e">
        <f t="shared" si="238"/>
        <v>#REF!</v>
      </c>
      <c r="F3786" s="109" t="e">
        <f>IF(E3786&lt;&gt;"",MAX($F$1:$F3785)+1, "" )</f>
        <v>#REF!</v>
      </c>
      <c r="G3786" s="109" t="str">
        <f t="shared" si="240"/>
        <v/>
      </c>
    </row>
    <row r="3787" spans="1:7" ht="15.5" x14ac:dyDescent="0.35">
      <c r="A3787" s="110" t="e">
        <f t="shared" si="237"/>
        <v>#REF!</v>
      </c>
      <c r="B3787" s="109" t="e">
        <f>IF(A3787&lt;&gt;"",MAX($B$1:$B3786)+1, "" )</f>
        <v>#REF!</v>
      </c>
      <c r="C3787" s="109" t="str">
        <f t="shared" si="239"/>
        <v/>
      </c>
      <c r="E3787" s="110" t="e">
        <f t="shared" si="238"/>
        <v>#REF!</v>
      </c>
      <c r="F3787" s="109" t="e">
        <f>IF(E3787&lt;&gt;"",MAX($F$1:$F3786)+1, "" )</f>
        <v>#REF!</v>
      </c>
      <c r="G3787" s="109" t="str">
        <f t="shared" si="240"/>
        <v/>
      </c>
    </row>
    <row r="3788" spans="1:7" ht="15.5" x14ac:dyDescent="0.35">
      <c r="A3788" s="110" t="e">
        <f t="shared" si="237"/>
        <v>#REF!</v>
      </c>
      <c r="B3788" s="109" t="e">
        <f>IF(A3788&lt;&gt;"",MAX($B$1:$B3787)+1, "" )</f>
        <v>#REF!</v>
      </c>
      <c r="C3788" s="109" t="str">
        <f t="shared" si="239"/>
        <v/>
      </c>
      <c r="E3788" s="110" t="e">
        <f t="shared" si="238"/>
        <v>#REF!</v>
      </c>
      <c r="F3788" s="109" t="e">
        <f>IF(E3788&lt;&gt;"",MAX($F$1:$F3787)+1, "" )</f>
        <v>#REF!</v>
      </c>
      <c r="G3788" s="109" t="str">
        <f t="shared" si="240"/>
        <v/>
      </c>
    </row>
    <row r="3789" spans="1:7" ht="15.5" x14ac:dyDescent="0.35">
      <c r="A3789" s="110" t="e">
        <f t="shared" si="237"/>
        <v>#REF!</v>
      </c>
      <c r="B3789" s="109" t="e">
        <f>IF(A3789&lt;&gt;"",MAX($B$1:$B3788)+1, "" )</f>
        <v>#REF!</v>
      </c>
      <c r="C3789" s="109" t="str">
        <f t="shared" si="239"/>
        <v/>
      </c>
      <c r="E3789" s="110" t="e">
        <f t="shared" si="238"/>
        <v>#REF!</v>
      </c>
      <c r="F3789" s="109" t="e">
        <f>IF(E3789&lt;&gt;"",MAX($F$1:$F3788)+1, "" )</f>
        <v>#REF!</v>
      </c>
      <c r="G3789" s="109" t="str">
        <f t="shared" si="240"/>
        <v/>
      </c>
    </row>
    <row r="3790" spans="1:7" ht="15.5" x14ac:dyDescent="0.35">
      <c r="A3790" s="110" t="e">
        <f t="shared" si="237"/>
        <v>#REF!</v>
      </c>
      <c r="B3790" s="109" t="e">
        <f>IF(A3790&lt;&gt;"",MAX($B$1:$B3789)+1, "" )</f>
        <v>#REF!</v>
      </c>
      <c r="C3790" s="109" t="str">
        <f t="shared" si="239"/>
        <v/>
      </c>
      <c r="E3790" s="110" t="e">
        <f t="shared" si="238"/>
        <v>#REF!</v>
      </c>
      <c r="F3790" s="109" t="e">
        <f>IF(E3790&lt;&gt;"",MAX($F$1:$F3789)+1, "" )</f>
        <v>#REF!</v>
      </c>
      <c r="G3790" s="109" t="str">
        <f t="shared" si="240"/>
        <v/>
      </c>
    </row>
    <row r="3791" spans="1:7" ht="15.5" x14ac:dyDescent="0.35">
      <c r="A3791" s="110" t="e">
        <f t="shared" si="237"/>
        <v>#REF!</v>
      </c>
      <c r="B3791" s="109" t="e">
        <f>IF(A3791&lt;&gt;"",MAX($B$1:$B3790)+1, "" )</f>
        <v>#REF!</v>
      </c>
      <c r="C3791" s="109" t="str">
        <f t="shared" si="239"/>
        <v/>
      </c>
      <c r="E3791" s="110" t="e">
        <f t="shared" si="238"/>
        <v>#REF!</v>
      </c>
      <c r="F3791" s="109" t="e">
        <f>IF(E3791&lt;&gt;"",MAX($F$1:$F3790)+1, "" )</f>
        <v>#REF!</v>
      </c>
      <c r="G3791" s="109" t="str">
        <f t="shared" si="240"/>
        <v/>
      </c>
    </row>
    <row r="3792" spans="1:7" ht="15.5" x14ac:dyDescent="0.35">
      <c r="A3792" s="110" t="e">
        <f t="shared" si="237"/>
        <v>#REF!</v>
      </c>
      <c r="B3792" s="109" t="e">
        <f>IF(A3792&lt;&gt;"",MAX($B$1:$B3791)+1, "" )</f>
        <v>#REF!</v>
      </c>
      <c r="C3792" s="109" t="str">
        <f t="shared" si="239"/>
        <v/>
      </c>
      <c r="E3792" s="110" t="e">
        <f t="shared" si="238"/>
        <v>#REF!</v>
      </c>
      <c r="F3792" s="109" t="e">
        <f>IF(E3792&lt;&gt;"",MAX($F$1:$F3791)+1, "" )</f>
        <v>#REF!</v>
      </c>
      <c r="G3792" s="109" t="str">
        <f t="shared" si="240"/>
        <v/>
      </c>
    </row>
    <row r="3793" spans="1:7" ht="15.5" x14ac:dyDescent="0.35">
      <c r="A3793" s="110" t="e">
        <f t="shared" si="237"/>
        <v>#REF!</v>
      </c>
      <c r="B3793" s="109" t="e">
        <f>IF(A3793&lt;&gt;"",MAX($B$1:$B3792)+1, "" )</f>
        <v>#REF!</v>
      </c>
      <c r="C3793" s="109" t="str">
        <f t="shared" si="239"/>
        <v/>
      </c>
      <c r="E3793" s="110" t="e">
        <f t="shared" si="238"/>
        <v>#REF!</v>
      </c>
      <c r="F3793" s="109" t="e">
        <f>IF(E3793&lt;&gt;"",MAX($F$1:$F3792)+1, "" )</f>
        <v>#REF!</v>
      </c>
      <c r="G3793" s="109" t="str">
        <f t="shared" si="240"/>
        <v/>
      </c>
    </row>
    <row r="3794" spans="1:7" ht="15.5" x14ac:dyDescent="0.35">
      <c r="A3794" s="110" t="e">
        <f t="shared" si="237"/>
        <v>#REF!</v>
      </c>
      <c r="B3794" s="109" t="e">
        <f>IF(A3794&lt;&gt;"",MAX($B$1:$B3793)+1, "" )</f>
        <v>#REF!</v>
      </c>
      <c r="C3794" s="109" t="str">
        <f t="shared" si="239"/>
        <v/>
      </c>
      <c r="E3794" s="110" t="e">
        <f t="shared" si="238"/>
        <v>#REF!</v>
      </c>
      <c r="F3794" s="109" t="e">
        <f>IF(E3794&lt;&gt;"",MAX($F$1:$F3793)+1, "" )</f>
        <v>#REF!</v>
      </c>
      <c r="G3794" s="109" t="str">
        <f t="shared" si="240"/>
        <v/>
      </c>
    </row>
    <row r="3795" spans="1:7" ht="15.5" x14ac:dyDescent="0.35">
      <c r="A3795" s="110" t="e">
        <f t="shared" si="237"/>
        <v>#REF!</v>
      </c>
      <c r="B3795" s="109" t="e">
        <f>IF(A3795&lt;&gt;"",MAX($B$1:$B3794)+1, "" )</f>
        <v>#REF!</v>
      </c>
      <c r="C3795" s="109" t="str">
        <f t="shared" si="239"/>
        <v/>
      </c>
      <c r="E3795" s="110" t="e">
        <f t="shared" si="238"/>
        <v>#REF!</v>
      </c>
      <c r="F3795" s="109" t="e">
        <f>IF(E3795&lt;&gt;"",MAX($F$1:$F3794)+1, "" )</f>
        <v>#REF!</v>
      </c>
      <c r="G3795" s="109" t="str">
        <f t="shared" si="240"/>
        <v/>
      </c>
    </row>
    <row r="3796" spans="1:7" ht="15.5" x14ac:dyDescent="0.35">
      <c r="A3796" s="110" t="e">
        <f t="shared" si="237"/>
        <v>#REF!</v>
      </c>
      <c r="B3796" s="109" t="e">
        <f>IF(A3796&lt;&gt;"",MAX($B$1:$B3795)+1, "" )</f>
        <v>#REF!</v>
      </c>
      <c r="C3796" s="109" t="str">
        <f t="shared" si="239"/>
        <v/>
      </c>
      <c r="E3796" s="110" t="e">
        <f t="shared" si="238"/>
        <v>#REF!</v>
      </c>
      <c r="F3796" s="109" t="e">
        <f>IF(E3796&lt;&gt;"",MAX($F$1:$F3795)+1, "" )</f>
        <v>#REF!</v>
      </c>
      <c r="G3796" s="109" t="str">
        <f t="shared" si="240"/>
        <v/>
      </c>
    </row>
    <row r="3797" spans="1:7" ht="15.5" x14ac:dyDescent="0.35">
      <c r="A3797" s="110" t="e">
        <f t="shared" si="237"/>
        <v>#REF!</v>
      </c>
      <c r="B3797" s="109" t="e">
        <f>IF(A3797&lt;&gt;"",MAX($B$1:$B3796)+1, "" )</f>
        <v>#REF!</v>
      </c>
      <c r="C3797" s="109" t="str">
        <f t="shared" si="239"/>
        <v/>
      </c>
      <c r="E3797" s="110" t="e">
        <f t="shared" si="238"/>
        <v>#REF!</v>
      </c>
      <c r="F3797" s="109" t="e">
        <f>IF(E3797&lt;&gt;"",MAX($F$1:$F3796)+1, "" )</f>
        <v>#REF!</v>
      </c>
      <c r="G3797" s="109" t="str">
        <f t="shared" si="240"/>
        <v/>
      </c>
    </row>
    <row r="3798" spans="1:7" ht="15.5" x14ac:dyDescent="0.35">
      <c r="A3798" s="110" t="e">
        <f t="shared" si="237"/>
        <v>#REF!</v>
      </c>
      <c r="B3798" s="109" t="e">
        <f>IF(A3798&lt;&gt;"",MAX($B$1:$B3797)+1, "" )</f>
        <v>#REF!</v>
      </c>
      <c r="C3798" s="109" t="str">
        <f t="shared" si="239"/>
        <v/>
      </c>
      <c r="E3798" s="110" t="e">
        <f t="shared" si="238"/>
        <v>#REF!</v>
      </c>
      <c r="F3798" s="109" t="e">
        <f>IF(E3798&lt;&gt;"",MAX($F$1:$F3797)+1, "" )</f>
        <v>#REF!</v>
      </c>
      <c r="G3798" s="109" t="str">
        <f t="shared" si="240"/>
        <v/>
      </c>
    </row>
    <row r="3799" spans="1:7" ht="15.5" x14ac:dyDescent="0.35">
      <c r="A3799" s="110" t="e">
        <f t="shared" si="237"/>
        <v>#REF!</v>
      </c>
      <c r="B3799" s="109" t="e">
        <f>IF(A3799&lt;&gt;"",MAX($B$1:$B3798)+1, "" )</f>
        <v>#REF!</v>
      </c>
      <c r="C3799" s="109" t="str">
        <f t="shared" si="239"/>
        <v/>
      </c>
      <c r="E3799" s="110" t="e">
        <f t="shared" si="238"/>
        <v>#REF!</v>
      </c>
      <c r="F3799" s="109" t="e">
        <f>IF(E3799&lt;&gt;"",MAX($F$1:$F3798)+1, "" )</f>
        <v>#REF!</v>
      </c>
      <c r="G3799" s="109" t="str">
        <f t="shared" si="240"/>
        <v/>
      </c>
    </row>
    <row r="3800" spans="1:7" ht="15.5" x14ac:dyDescent="0.35">
      <c r="A3800" s="110" t="e">
        <f t="shared" si="237"/>
        <v>#REF!</v>
      </c>
      <c r="B3800" s="109" t="e">
        <f>IF(A3800&lt;&gt;"",MAX($B$1:$B3799)+1, "" )</f>
        <v>#REF!</v>
      </c>
      <c r="C3800" s="109" t="str">
        <f t="shared" si="239"/>
        <v/>
      </c>
      <c r="E3800" s="110" t="e">
        <f t="shared" si="238"/>
        <v>#REF!</v>
      </c>
      <c r="F3800" s="109" t="e">
        <f>IF(E3800&lt;&gt;"",MAX($F$1:$F3799)+1, "" )</f>
        <v>#REF!</v>
      </c>
      <c r="G3800" s="109" t="str">
        <f t="shared" si="240"/>
        <v/>
      </c>
    </row>
    <row r="3801" spans="1:7" ht="15.5" x14ac:dyDescent="0.35">
      <c r="A3801" s="110" t="e">
        <f t="shared" si="237"/>
        <v>#REF!</v>
      </c>
      <c r="B3801" s="109" t="e">
        <f>IF(A3801&lt;&gt;"",MAX($B$1:$B3800)+1, "" )</f>
        <v>#REF!</v>
      </c>
      <c r="C3801" s="109" t="str">
        <f t="shared" si="239"/>
        <v/>
      </c>
      <c r="E3801" s="110" t="e">
        <f t="shared" si="238"/>
        <v>#REF!</v>
      </c>
      <c r="F3801" s="109" t="e">
        <f>IF(E3801&lt;&gt;"",MAX($F$1:$F3800)+1, "" )</f>
        <v>#REF!</v>
      </c>
      <c r="G3801" s="109" t="str">
        <f t="shared" si="240"/>
        <v/>
      </c>
    </row>
    <row r="3802" spans="1:7" ht="15.5" x14ac:dyDescent="0.35">
      <c r="A3802" s="110" t="e">
        <f t="shared" si="237"/>
        <v>#REF!</v>
      </c>
      <c r="B3802" s="109" t="e">
        <f>IF(A3802&lt;&gt;"",MAX($B$1:$B3801)+1, "" )</f>
        <v>#REF!</v>
      </c>
      <c r="C3802" s="109" t="str">
        <f t="shared" si="239"/>
        <v/>
      </c>
      <c r="E3802" s="110" t="e">
        <f t="shared" si="238"/>
        <v>#REF!</v>
      </c>
      <c r="F3802" s="109" t="e">
        <f>IF(E3802&lt;&gt;"",MAX($F$1:$F3801)+1, "" )</f>
        <v>#REF!</v>
      </c>
      <c r="G3802" s="109" t="str">
        <f t="shared" si="240"/>
        <v/>
      </c>
    </row>
    <row r="3803" spans="1:7" ht="15.5" x14ac:dyDescent="0.35">
      <c r="A3803" s="110" t="e">
        <f t="shared" si="237"/>
        <v>#REF!</v>
      </c>
      <c r="B3803" s="109" t="e">
        <f>IF(A3803&lt;&gt;"",MAX($B$1:$B3802)+1, "" )</f>
        <v>#REF!</v>
      </c>
      <c r="C3803" s="109" t="str">
        <f t="shared" si="239"/>
        <v/>
      </c>
      <c r="E3803" s="110" t="e">
        <f t="shared" si="238"/>
        <v>#REF!</v>
      </c>
      <c r="F3803" s="109" t="e">
        <f>IF(E3803&lt;&gt;"",MAX($F$1:$F3802)+1, "" )</f>
        <v>#REF!</v>
      </c>
      <c r="G3803" s="109" t="str">
        <f t="shared" si="240"/>
        <v/>
      </c>
    </row>
    <row r="3804" spans="1:7" ht="15.5" x14ac:dyDescent="0.35">
      <c r="A3804" s="110" t="e">
        <f t="shared" si="237"/>
        <v>#REF!</v>
      </c>
      <c r="B3804" s="109" t="e">
        <f>IF(A3804&lt;&gt;"",MAX($B$1:$B3803)+1, "" )</f>
        <v>#REF!</v>
      </c>
      <c r="C3804" s="109" t="str">
        <f t="shared" si="239"/>
        <v/>
      </c>
      <c r="E3804" s="110" t="e">
        <f t="shared" si="238"/>
        <v>#REF!</v>
      </c>
      <c r="F3804" s="109" t="e">
        <f>IF(E3804&lt;&gt;"",MAX($F$1:$F3803)+1, "" )</f>
        <v>#REF!</v>
      </c>
      <c r="G3804" s="109" t="str">
        <f t="shared" si="240"/>
        <v/>
      </c>
    </row>
    <row r="3805" spans="1:7" ht="15.5" x14ac:dyDescent="0.35">
      <c r="A3805" s="110" t="e">
        <f t="shared" si="237"/>
        <v>#REF!</v>
      </c>
      <c r="B3805" s="109" t="e">
        <f>IF(A3805&lt;&gt;"",MAX($B$1:$B3804)+1, "" )</f>
        <v>#REF!</v>
      </c>
      <c r="C3805" s="109" t="str">
        <f t="shared" si="239"/>
        <v/>
      </c>
      <c r="E3805" s="110" t="e">
        <f t="shared" si="238"/>
        <v>#REF!</v>
      </c>
      <c r="F3805" s="109" t="e">
        <f>IF(E3805&lt;&gt;"",MAX($F$1:$F3804)+1, "" )</f>
        <v>#REF!</v>
      </c>
      <c r="G3805" s="109" t="str">
        <f t="shared" si="240"/>
        <v/>
      </c>
    </row>
    <row r="3806" spans="1:7" ht="15.5" x14ac:dyDescent="0.35">
      <c r="A3806" s="110" t="e">
        <f t="shared" si="237"/>
        <v>#REF!</v>
      </c>
      <c r="B3806" s="109" t="e">
        <f>IF(A3806&lt;&gt;"",MAX($B$1:$B3805)+1, "" )</f>
        <v>#REF!</v>
      </c>
      <c r="C3806" s="109" t="str">
        <f t="shared" si="239"/>
        <v/>
      </c>
      <c r="E3806" s="110" t="e">
        <f t="shared" si="238"/>
        <v>#REF!</v>
      </c>
      <c r="F3806" s="109" t="e">
        <f>IF(E3806&lt;&gt;"",MAX($F$1:$F3805)+1, "" )</f>
        <v>#REF!</v>
      </c>
      <c r="G3806" s="109" t="str">
        <f t="shared" si="240"/>
        <v/>
      </c>
    </row>
    <row r="3807" spans="1:7" ht="15.5" x14ac:dyDescent="0.35">
      <c r="A3807" s="110" t="e">
        <f t="shared" si="237"/>
        <v>#REF!</v>
      </c>
      <c r="B3807" s="109" t="e">
        <f>IF(A3807&lt;&gt;"",MAX($B$1:$B3806)+1, "" )</f>
        <v>#REF!</v>
      </c>
      <c r="C3807" s="109" t="str">
        <f t="shared" si="239"/>
        <v/>
      </c>
      <c r="E3807" s="110" t="e">
        <f t="shared" si="238"/>
        <v>#REF!</v>
      </c>
      <c r="F3807" s="109" t="e">
        <f>IF(E3807&lt;&gt;"",MAX($F$1:$F3806)+1, "" )</f>
        <v>#REF!</v>
      </c>
      <c r="G3807" s="109" t="str">
        <f t="shared" si="240"/>
        <v/>
      </c>
    </row>
    <row r="3808" spans="1:7" ht="15.5" x14ac:dyDescent="0.35">
      <c r="A3808" s="110" t="e">
        <f t="shared" si="237"/>
        <v>#REF!</v>
      </c>
      <c r="B3808" s="109" t="e">
        <f>IF(A3808&lt;&gt;"",MAX($B$1:$B3807)+1, "" )</f>
        <v>#REF!</v>
      </c>
      <c r="C3808" s="109" t="str">
        <f t="shared" si="239"/>
        <v/>
      </c>
      <c r="E3808" s="110" t="e">
        <f t="shared" si="238"/>
        <v>#REF!</v>
      </c>
      <c r="F3808" s="109" t="e">
        <f>IF(E3808&lt;&gt;"",MAX($F$1:$F3807)+1, "" )</f>
        <v>#REF!</v>
      </c>
      <c r="G3808" s="109" t="str">
        <f t="shared" si="240"/>
        <v/>
      </c>
    </row>
    <row r="3809" spans="1:7" ht="15.5" x14ac:dyDescent="0.35">
      <c r="A3809" s="110" t="e">
        <f t="shared" si="237"/>
        <v>#REF!</v>
      </c>
      <c r="B3809" s="109" t="e">
        <f>IF(A3809&lt;&gt;"",MAX($B$1:$B3808)+1, "" )</f>
        <v>#REF!</v>
      </c>
      <c r="C3809" s="109" t="str">
        <f t="shared" si="239"/>
        <v/>
      </c>
      <c r="E3809" s="110" t="e">
        <f t="shared" si="238"/>
        <v>#REF!</v>
      </c>
      <c r="F3809" s="109" t="e">
        <f>IF(E3809&lt;&gt;"",MAX($F$1:$F3808)+1, "" )</f>
        <v>#REF!</v>
      </c>
      <c r="G3809" s="109" t="str">
        <f t="shared" si="240"/>
        <v/>
      </c>
    </row>
    <row r="3810" spans="1:7" ht="15.5" x14ac:dyDescent="0.35">
      <c r="A3810" s="110" t="e">
        <f t="shared" si="237"/>
        <v>#REF!</v>
      </c>
      <c r="B3810" s="109" t="e">
        <f>IF(A3810&lt;&gt;"",MAX($B$1:$B3809)+1, "" )</f>
        <v>#REF!</v>
      </c>
      <c r="C3810" s="109" t="str">
        <f t="shared" si="239"/>
        <v/>
      </c>
      <c r="E3810" s="110" t="e">
        <f t="shared" si="238"/>
        <v>#REF!</v>
      </c>
      <c r="F3810" s="109" t="e">
        <f>IF(E3810&lt;&gt;"",MAX($F$1:$F3809)+1, "" )</f>
        <v>#REF!</v>
      </c>
      <c r="G3810" s="109" t="str">
        <f t="shared" si="240"/>
        <v/>
      </c>
    </row>
    <row r="3811" spans="1:7" ht="15.5" x14ac:dyDescent="0.35">
      <c r="A3811" s="110" t="e">
        <f t="shared" si="237"/>
        <v>#REF!</v>
      </c>
      <c r="B3811" s="109" t="e">
        <f>IF(A3811&lt;&gt;"",MAX($B$1:$B3810)+1, "" )</f>
        <v>#REF!</v>
      </c>
      <c r="C3811" s="109" t="str">
        <f t="shared" si="239"/>
        <v/>
      </c>
      <c r="E3811" s="110" t="e">
        <f t="shared" si="238"/>
        <v>#REF!</v>
      </c>
      <c r="F3811" s="109" t="e">
        <f>IF(E3811&lt;&gt;"",MAX($F$1:$F3810)+1, "" )</f>
        <v>#REF!</v>
      </c>
      <c r="G3811" s="109" t="str">
        <f t="shared" si="240"/>
        <v/>
      </c>
    </row>
    <row r="3812" spans="1:7" ht="15.5" x14ac:dyDescent="0.35">
      <c r="A3812" s="110" t="e">
        <f t="shared" si="237"/>
        <v>#REF!</v>
      </c>
      <c r="B3812" s="109" t="e">
        <f>IF(A3812&lt;&gt;"",MAX($B$1:$B3811)+1, "" )</f>
        <v>#REF!</v>
      </c>
      <c r="C3812" s="109" t="str">
        <f t="shared" si="239"/>
        <v/>
      </c>
      <c r="E3812" s="110" t="e">
        <f t="shared" si="238"/>
        <v>#REF!</v>
      </c>
      <c r="F3812" s="109" t="e">
        <f>IF(E3812&lt;&gt;"",MAX($F$1:$F3811)+1, "" )</f>
        <v>#REF!</v>
      </c>
      <c r="G3812" s="109" t="str">
        <f t="shared" si="240"/>
        <v/>
      </c>
    </row>
    <row r="3813" spans="1:7" ht="15.5" x14ac:dyDescent="0.35">
      <c r="A3813" s="110" t="e">
        <f t="shared" si="237"/>
        <v>#REF!</v>
      </c>
      <c r="B3813" s="109" t="e">
        <f>IF(A3813&lt;&gt;"",MAX($B$1:$B3812)+1, "" )</f>
        <v>#REF!</v>
      </c>
      <c r="C3813" s="109" t="str">
        <f t="shared" si="239"/>
        <v/>
      </c>
      <c r="E3813" s="110" t="e">
        <f t="shared" si="238"/>
        <v>#REF!</v>
      </c>
      <c r="F3813" s="109" t="e">
        <f>IF(E3813&lt;&gt;"",MAX($F$1:$F3812)+1, "" )</f>
        <v>#REF!</v>
      </c>
      <c r="G3813" s="109" t="str">
        <f t="shared" si="240"/>
        <v/>
      </c>
    </row>
    <row r="3814" spans="1:7" ht="15.5" x14ac:dyDescent="0.35">
      <c r="A3814" s="110" t="e">
        <f t="shared" si="237"/>
        <v>#REF!</v>
      </c>
      <c r="B3814" s="109" t="e">
        <f>IF(A3814&lt;&gt;"",MAX($B$1:$B3813)+1, "" )</f>
        <v>#REF!</v>
      </c>
      <c r="C3814" s="109" t="str">
        <f t="shared" si="239"/>
        <v/>
      </c>
      <c r="E3814" s="110" t="e">
        <f t="shared" si="238"/>
        <v>#REF!</v>
      </c>
      <c r="F3814" s="109" t="e">
        <f>IF(E3814&lt;&gt;"",MAX($F$1:$F3813)+1, "" )</f>
        <v>#REF!</v>
      </c>
      <c r="G3814" s="109" t="str">
        <f t="shared" si="240"/>
        <v/>
      </c>
    </row>
    <row r="3815" spans="1:7" ht="15.5" x14ac:dyDescent="0.35">
      <c r="A3815" s="110" t="e">
        <f t="shared" si="237"/>
        <v>#REF!</v>
      </c>
      <c r="B3815" s="109" t="e">
        <f>IF(A3815&lt;&gt;"",MAX($B$1:$B3814)+1, "" )</f>
        <v>#REF!</v>
      </c>
      <c r="C3815" s="109" t="str">
        <f t="shared" si="239"/>
        <v/>
      </c>
      <c r="E3815" s="110" t="e">
        <f t="shared" si="238"/>
        <v>#REF!</v>
      </c>
      <c r="F3815" s="109" t="e">
        <f>IF(E3815&lt;&gt;"",MAX($F$1:$F3814)+1, "" )</f>
        <v>#REF!</v>
      </c>
      <c r="G3815" s="109" t="str">
        <f t="shared" si="240"/>
        <v/>
      </c>
    </row>
    <row r="3816" spans="1:7" ht="15.5" x14ac:dyDescent="0.35">
      <c r="A3816" s="110" t="e">
        <f t="shared" si="237"/>
        <v>#REF!</v>
      </c>
      <c r="B3816" s="109" t="e">
        <f>IF(A3816&lt;&gt;"",MAX($B$1:$B3815)+1, "" )</f>
        <v>#REF!</v>
      </c>
      <c r="C3816" s="109" t="str">
        <f t="shared" si="239"/>
        <v/>
      </c>
      <c r="E3816" s="110" t="e">
        <f t="shared" si="238"/>
        <v>#REF!</v>
      </c>
      <c r="F3816" s="109" t="e">
        <f>IF(E3816&lt;&gt;"",MAX($F$1:$F3815)+1, "" )</f>
        <v>#REF!</v>
      </c>
      <c r="G3816" s="109" t="str">
        <f t="shared" si="240"/>
        <v/>
      </c>
    </row>
    <row r="3817" spans="1:7" ht="15.5" x14ac:dyDescent="0.35">
      <c r="A3817" s="110" t="e">
        <f t="shared" si="237"/>
        <v>#REF!</v>
      </c>
      <c r="B3817" s="109" t="e">
        <f>IF(A3817&lt;&gt;"",MAX($B$1:$B3816)+1, "" )</f>
        <v>#REF!</v>
      </c>
      <c r="C3817" s="109" t="str">
        <f t="shared" si="239"/>
        <v/>
      </c>
      <c r="E3817" s="110" t="e">
        <f t="shared" si="238"/>
        <v>#REF!</v>
      </c>
      <c r="F3817" s="109" t="e">
        <f>IF(E3817&lt;&gt;"",MAX($F$1:$F3816)+1, "" )</f>
        <v>#REF!</v>
      </c>
      <c r="G3817" s="109" t="str">
        <f t="shared" si="240"/>
        <v/>
      </c>
    </row>
    <row r="3818" spans="1:7" ht="15.5" x14ac:dyDescent="0.35">
      <c r="A3818" s="110" t="e">
        <f t="shared" si="237"/>
        <v>#REF!</v>
      </c>
      <c r="B3818" s="109" t="e">
        <f>IF(A3818&lt;&gt;"",MAX($B$1:$B3817)+1, "" )</f>
        <v>#REF!</v>
      </c>
      <c r="C3818" s="109" t="str">
        <f t="shared" si="239"/>
        <v/>
      </c>
      <c r="E3818" s="110" t="e">
        <f t="shared" si="238"/>
        <v>#REF!</v>
      </c>
      <c r="F3818" s="109" t="e">
        <f>IF(E3818&lt;&gt;"",MAX($F$1:$F3817)+1, "" )</f>
        <v>#REF!</v>
      </c>
      <c r="G3818" s="109" t="str">
        <f t="shared" si="240"/>
        <v/>
      </c>
    </row>
    <row r="3819" spans="1:7" ht="15.5" x14ac:dyDescent="0.35">
      <c r="A3819" s="110" t="e">
        <f t="shared" si="237"/>
        <v>#REF!</v>
      </c>
      <c r="B3819" s="109" t="e">
        <f>IF(A3819&lt;&gt;"",MAX($B$1:$B3818)+1, "" )</f>
        <v>#REF!</v>
      </c>
      <c r="C3819" s="109" t="str">
        <f t="shared" si="239"/>
        <v/>
      </c>
      <c r="E3819" s="110" t="e">
        <f t="shared" si="238"/>
        <v>#REF!</v>
      </c>
      <c r="F3819" s="109" t="e">
        <f>IF(E3819&lt;&gt;"",MAX($F$1:$F3818)+1, "" )</f>
        <v>#REF!</v>
      </c>
      <c r="G3819" s="109" t="str">
        <f t="shared" si="240"/>
        <v/>
      </c>
    </row>
    <row r="3820" spans="1:7" ht="15.5" x14ac:dyDescent="0.35">
      <c r="A3820" s="110" t="e">
        <f t="shared" si="237"/>
        <v>#REF!</v>
      </c>
      <c r="B3820" s="109" t="e">
        <f>IF(A3820&lt;&gt;"",MAX($B$1:$B3819)+1, "" )</f>
        <v>#REF!</v>
      </c>
      <c r="C3820" s="109" t="str">
        <f t="shared" si="239"/>
        <v/>
      </c>
      <c r="E3820" s="110" t="e">
        <f t="shared" si="238"/>
        <v>#REF!</v>
      </c>
      <c r="F3820" s="109" t="e">
        <f>IF(E3820&lt;&gt;"",MAX($F$1:$F3819)+1, "" )</f>
        <v>#REF!</v>
      </c>
      <c r="G3820" s="109" t="str">
        <f t="shared" si="240"/>
        <v/>
      </c>
    </row>
    <row r="3821" spans="1:7" ht="15.5" x14ac:dyDescent="0.35">
      <c r="A3821" s="110" t="e">
        <f t="shared" si="237"/>
        <v>#REF!</v>
      </c>
      <c r="B3821" s="109" t="e">
        <f>IF(A3821&lt;&gt;"",MAX($B$1:$B3820)+1, "" )</f>
        <v>#REF!</v>
      </c>
      <c r="C3821" s="109" t="str">
        <f t="shared" si="239"/>
        <v/>
      </c>
      <c r="E3821" s="110" t="e">
        <f t="shared" si="238"/>
        <v>#REF!</v>
      </c>
      <c r="F3821" s="109" t="e">
        <f>IF(E3821&lt;&gt;"",MAX($F$1:$F3820)+1, "" )</f>
        <v>#REF!</v>
      </c>
      <c r="G3821" s="109" t="str">
        <f t="shared" si="240"/>
        <v/>
      </c>
    </row>
    <row r="3822" spans="1:7" ht="15.5" x14ac:dyDescent="0.35">
      <c r="A3822" s="110" t="e">
        <f t="shared" si="237"/>
        <v>#REF!</v>
      </c>
      <c r="B3822" s="109" t="e">
        <f>IF(A3822&lt;&gt;"",MAX($B$1:$B3821)+1, "" )</f>
        <v>#REF!</v>
      </c>
      <c r="C3822" s="109" t="str">
        <f t="shared" si="239"/>
        <v/>
      </c>
      <c r="E3822" s="110" t="e">
        <f t="shared" si="238"/>
        <v>#REF!</v>
      </c>
      <c r="F3822" s="109" t="e">
        <f>IF(E3822&lt;&gt;"",MAX($F$1:$F3821)+1, "" )</f>
        <v>#REF!</v>
      </c>
      <c r="G3822" s="109" t="str">
        <f t="shared" si="240"/>
        <v/>
      </c>
    </row>
    <row r="3823" spans="1:7" ht="15.5" x14ac:dyDescent="0.35">
      <c r="A3823" s="110" t="e">
        <f t="shared" si="237"/>
        <v>#REF!</v>
      </c>
      <c r="B3823" s="109" t="e">
        <f>IF(A3823&lt;&gt;"",MAX($B$1:$B3822)+1, "" )</f>
        <v>#REF!</v>
      </c>
      <c r="C3823" s="109" t="str">
        <f t="shared" si="239"/>
        <v/>
      </c>
      <c r="E3823" s="110" t="e">
        <f t="shared" si="238"/>
        <v>#REF!</v>
      </c>
      <c r="F3823" s="109" t="e">
        <f>IF(E3823&lt;&gt;"",MAX($F$1:$F3822)+1, "" )</f>
        <v>#REF!</v>
      </c>
      <c r="G3823" s="109" t="str">
        <f t="shared" si="240"/>
        <v/>
      </c>
    </row>
    <row r="3824" spans="1:7" ht="15.5" x14ac:dyDescent="0.35">
      <c r="A3824" s="110" t="e">
        <f t="shared" si="237"/>
        <v>#REF!</v>
      </c>
      <c r="B3824" s="109" t="e">
        <f>IF(A3824&lt;&gt;"",MAX($B$1:$B3823)+1, "" )</f>
        <v>#REF!</v>
      </c>
      <c r="C3824" s="109" t="str">
        <f t="shared" si="239"/>
        <v/>
      </c>
      <c r="E3824" s="110" t="e">
        <f t="shared" si="238"/>
        <v>#REF!</v>
      </c>
      <c r="F3824" s="109" t="e">
        <f>IF(E3824&lt;&gt;"",MAX($F$1:$F3823)+1, "" )</f>
        <v>#REF!</v>
      </c>
      <c r="G3824" s="109" t="str">
        <f t="shared" si="240"/>
        <v/>
      </c>
    </row>
    <row r="3825" spans="1:7" ht="15.5" x14ac:dyDescent="0.35">
      <c r="A3825" s="110" t="e">
        <f t="shared" si="237"/>
        <v>#REF!</v>
      </c>
      <c r="B3825" s="109" t="e">
        <f>IF(A3825&lt;&gt;"",MAX($B$1:$B3824)+1, "" )</f>
        <v>#REF!</v>
      </c>
      <c r="C3825" s="109" t="str">
        <f t="shared" si="239"/>
        <v/>
      </c>
      <c r="E3825" s="110" t="e">
        <f t="shared" si="238"/>
        <v>#REF!</v>
      </c>
      <c r="F3825" s="109" t="e">
        <f>IF(E3825&lt;&gt;"",MAX($F$1:$F3824)+1, "" )</f>
        <v>#REF!</v>
      </c>
      <c r="G3825" s="109" t="str">
        <f t="shared" si="240"/>
        <v/>
      </c>
    </row>
    <row r="3826" spans="1:7" ht="15.5" x14ac:dyDescent="0.35">
      <c r="A3826" s="110" t="e">
        <f t="shared" si="237"/>
        <v>#REF!</v>
      </c>
      <c r="B3826" s="109" t="e">
        <f>IF(A3826&lt;&gt;"",MAX($B$1:$B3825)+1, "" )</f>
        <v>#REF!</v>
      </c>
      <c r="C3826" s="109" t="str">
        <f t="shared" si="239"/>
        <v/>
      </c>
      <c r="E3826" s="110" t="e">
        <f t="shared" si="238"/>
        <v>#REF!</v>
      </c>
      <c r="F3826" s="109" t="e">
        <f>IF(E3826&lt;&gt;"",MAX($F$1:$F3825)+1, "" )</f>
        <v>#REF!</v>
      </c>
      <c r="G3826" s="109" t="str">
        <f t="shared" si="240"/>
        <v/>
      </c>
    </row>
    <row r="3827" spans="1:7" ht="15.5" x14ac:dyDescent="0.35">
      <c r="A3827" s="110" t="e">
        <f t="shared" si="237"/>
        <v>#REF!</v>
      </c>
      <c r="B3827" s="109" t="e">
        <f>IF(A3827&lt;&gt;"",MAX($B$1:$B3826)+1, "" )</f>
        <v>#REF!</v>
      </c>
      <c r="C3827" s="109" t="str">
        <f t="shared" si="239"/>
        <v/>
      </c>
      <c r="E3827" s="110" t="e">
        <f t="shared" si="238"/>
        <v>#REF!</v>
      </c>
      <c r="F3827" s="109" t="e">
        <f>IF(E3827&lt;&gt;"",MAX($F$1:$F3826)+1, "" )</f>
        <v>#REF!</v>
      </c>
      <c r="G3827" s="109" t="str">
        <f t="shared" si="240"/>
        <v/>
      </c>
    </row>
    <row r="3828" spans="1:7" ht="15.5" x14ac:dyDescent="0.35">
      <c r="A3828" s="110" t="e">
        <f t="shared" si="237"/>
        <v>#REF!</v>
      </c>
      <c r="B3828" s="109" t="e">
        <f>IF(A3828&lt;&gt;"",MAX($B$1:$B3827)+1, "" )</f>
        <v>#REF!</v>
      </c>
      <c r="C3828" s="109" t="str">
        <f t="shared" si="239"/>
        <v/>
      </c>
      <c r="E3828" s="110" t="e">
        <f t="shared" si="238"/>
        <v>#REF!</v>
      </c>
      <c r="F3828" s="109" t="e">
        <f>IF(E3828&lt;&gt;"",MAX($F$1:$F3827)+1, "" )</f>
        <v>#REF!</v>
      </c>
      <c r="G3828" s="109" t="str">
        <f t="shared" si="240"/>
        <v/>
      </c>
    </row>
    <row r="3829" spans="1:7" ht="15.5" x14ac:dyDescent="0.35">
      <c r="A3829" s="110" t="e">
        <f t="shared" si="237"/>
        <v>#REF!</v>
      </c>
      <c r="B3829" s="109" t="e">
        <f>IF(A3829&lt;&gt;"",MAX($B$1:$B3828)+1, "" )</f>
        <v>#REF!</v>
      </c>
      <c r="C3829" s="109" t="str">
        <f t="shared" si="239"/>
        <v/>
      </c>
      <c r="E3829" s="110" t="e">
        <f t="shared" si="238"/>
        <v>#REF!</v>
      </c>
      <c r="F3829" s="109" t="e">
        <f>IF(E3829&lt;&gt;"",MAX($F$1:$F3828)+1, "" )</f>
        <v>#REF!</v>
      </c>
      <c r="G3829" s="109" t="str">
        <f t="shared" si="240"/>
        <v/>
      </c>
    </row>
    <row r="3830" spans="1:7" ht="15.5" x14ac:dyDescent="0.35">
      <c r="A3830" s="110" t="e">
        <f t="shared" si="237"/>
        <v>#REF!</v>
      </c>
      <c r="B3830" s="109" t="e">
        <f>IF(A3830&lt;&gt;"",MAX($B$1:$B3829)+1, "" )</f>
        <v>#REF!</v>
      </c>
      <c r="C3830" s="109" t="str">
        <f t="shared" si="239"/>
        <v/>
      </c>
      <c r="E3830" s="110" t="e">
        <f t="shared" si="238"/>
        <v>#REF!</v>
      </c>
      <c r="F3830" s="109" t="e">
        <f>IF(E3830&lt;&gt;"",MAX($F$1:$F3829)+1, "" )</f>
        <v>#REF!</v>
      </c>
      <c r="G3830" s="109" t="str">
        <f t="shared" si="240"/>
        <v/>
      </c>
    </row>
    <row r="3831" spans="1:7" ht="15.5" x14ac:dyDescent="0.35">
      <c r="A3831" s="110" t="e">
        <f t="shared" si="237"/>
        <v>#REF!</v>
      </c>
      <c r="B3831" s="109" t="e">
        <f>IF(A3831&lt;&gt;"",MAX($B$1:$B3830)+1, "" )</f>
        <v>#REF!</v>
      </c>
      <c r="C3831" s="109" t="str">
        <f t="shared" si="239"/>
        <v/>
      </c>
      <c r="E3831" s="110" t="e">
        <f t="shared" si="238"/>
        <v>#REF!</v>
      </c>
      <c r="F3831" s="109" t="e">
        <f>IF(E3831&lt;&gt;"",MAX($F$1:$F3830)+1, "" )</f>
        <v>#REF!</v>
      </c>
      <c r="G3831" s="109" t="str">
        <f t="shared" si="240"/>
        <v/>
      </c>
    </row>
    <row r="3832" spans="1:7" ht="15.5" x14ac:dyDescent="0.35">
      <c r="A3832" s="110" t="e">
        <f t="shared" si="237"/>
        <v>#REF!</v>
      </c>
      <c r="B3832" s="109" t="e">
        <f>IF(A3832&lt;&gt;"",MAX($B$1:$B3831)+1, "" )</f>
        <v>#REF!</v>
      </c>
      <c r="C3832" s="109" t="str">
        <f t="shared" si="239"/>
        <v/>
      </c>
      <c r="E3832" s="110" t="e">
        <f t="shared" si="238"/>
        <v>#REF!</v>
      </c>
      <c r="F3832" s="109" t="e">
        <f>IF(E3832&lt;&gt;"",MAX($F$1:$F3831)+1, "" )</f>
        <v>#REF!</v>
      </c>
      <c r="G3832" s="109" t="str">
        <f t="shared" si="240"/>
        <v/>
      </c>
    </row>
    <row r="3833" spans="1:7" ht="15.5" x14ac:dyDescent="0.35">
      <c r="A3833" s="110" t="e">
        <f t="shared" si="237"/>
        <v>#REF!</v>
      </c>
      <c r="B3833" s="109" t="e">
        <f>IF(A3833&lt;&gt;"",MAX($B$1:$B3832)+1, "" )</f>
        <v>#REF!</v>
      </c>
      <c r="C3833" s="109" t="str">
        <f t="shared" si="239"/>
        <v/>
      </c>
      <c r="E3833" s="110" t="e">
        <f t="shared" si="238"/>
        <v>#REF!</v>
      </c>
      <c r="F3833" s="109" t="e">
        <f>IF(E3833&lt;&gt;"",MAX($F$1:$F3832)+1, "" )</f>
        <v>#REF!</v>
      </c>
      <c r="G3833" s="109" t="str">
        <f t="shared" si="240"/>
        <v/>
      </c>
    </row>
    <row r="3834" spans="1:7" ht="15.5" x14ac:dyDescent="0.35">
      <c r="A3834" s="110" t="e">
        <f t="shared" si="237"/>
        <v>#REF!</v>
      </c>
      <c r="B3834" s="109" t="e">
        <f>IF(A3834&lt;&gt;"",MAX($B$1:$B3833)+1, "" )</f>
        <v>#REF!</v>
      </c>
      <c r="C3834" s="109" t="str">
        <f t="shared" si="239"/>
        <v/>
      </c>
      <c r="E3834" s="110" t="e">
        <f t="shared" si="238"/>
        <v>#REF!</v>
      </c>
      <c r="F3834" s="109" t="e">
        <f>IF(E3834&lt;&gt;"",MAX($F$1:$F3833)+1, "" )</f>
        <v>#REF!</v>
      </c>
      <c r="G3834" s="109" t="str">
        <f t="shared" si="240"/>
        <v/>
      </c>
    </row>
    <row r="3835" spans="1:7" ht="15.5" x14ac:dyDescent="0.35">
      <c r="A3835" s="110" t="e">
        <f t="shared" si="237"/>
        <v>#REF!</v>
      </c>
      <c r="B3835" s="109" t="e">
        <f>IF(A3835&lt;&gt;"",MAX($B$1:$B3834)+1, "" )</f>
        <v>#REF!</v>
      </c>
      <c r="C3835" s="109" t="str">
        <f t="shared" si="239"/>
        <v/>
      </c>
      <c r="E3835" s="110" t="e">
        <f t="shared" si="238"/>
        <v>#REF!</v>
      </c>
      <c r="F3835" s="109" t="e">
        <f>IF(E3835&lt;&gt;"",MAX($F$1:$F3834)+1, "" )</f>
        <v>#REF!</v>
      </c>
      <c r="G3835" s="109" t="str">
        <f t="shared" si="240"/>
        <v/>
      </c>
    </row>
    <row r="3836" spans="1:7" ht="15.5" x14ac:dyDescent="0.35">
      <c r="A3836" s="110" t="e">
        <f t="shared" si="237"/>
        <v>#REF!</v>
      </c>
      <c r="B3836" s="109" t="e">
        <f>IF(A3836&lt;&gt;"",MAX($B$1:$B3835)+1, "" )</f>
        <v>#REF!</v>
      </c>
      <c r="C3836" s="109" t="str">
        <f t="shared" si="239"/>
        <v/>
      </c>
      <c r="E3836" s="110" t="e">
        <f t="shared" si="238"/>
        <v>#REF!</v>
      </c>
      <c r="F3836" s="109" t="e">
        <f>IF(E3836&lt;&gt;"",MAX($F$1:$F3835)+1, "" )</f>
        <v>#REF!</v>
      </c>
      <c r="G3836" s="109" t="str">
        <f t="shared" si="240"/>
        <v/>
      </c>
    </row>
    <row r="3837" spans="1:7" ht="15.5" x14ac:dyDescent="0.35">
      <c r="A3837" s="110" t="e">
        <f t="shared" si="237"/>
        <v>#REF!</v>
      </c>
      <c r="B3837" s="109" t="e">
        <f>IF(A3837&lt;&gt;"",MAX($B$1:$B3836)+1, "" )</f>
        <v>#REF!</v>
      </c>
      <c r="C3837" s="109" t="str">
        <f t="shared" si="239"/>
        <v/>
      </c>
      <c r="E3837" s="110" t="e">
        <f t="shared" si="238"/>
        <v>#REF!</v>
      </c>
      <c r="F3837" s="109" t="e">
        <f>IF(E3837&lt;&gt;"",MAX($F$1:$F3836)+1, "" )</f>
        <v>#REF!</v>
      </c>
      <c r="G3837" s="109" t="str">
        <f t="shared" si="240"/>
        <v/>
      </c>
    </row>
    <row r="3838" spans="1:7" ht="15.5" x14ac:dyDescent="0.35">
      <c r="A3838" s="110" t="e">
        <f t="shared" si="237"/>
        <v>#REF!</v>
      </c>
      <c r="B3838" s="109" t="e">
        <f>IF(A3838&lt;&gt;"",MAX($B$1:$B3837)+1, "" )</f>
        <v>#REF!</v>
      </c>
      <c r="C3838" s="109" t="str">
        <f t="shared" si="239"/>
        <v/>
      </c>
      <c r="E3838" s="110" t="e">
        <f t="shared" si="238"/>
        <v>#REF!</v>
      </c>
      <c r="F3838" s="109" t="e">
        <f>IF(E3838&lt;&gt;"",MAX($F$1:$F3837)+1, "" )</f>
        <v>#REF!</v>
      </c>
      <c r="G3838" s="109" t="str">
        <f t="shared" si="240"/>
        <v/>
      </c>
    </row>
    <row r="3839" spans="1:7" ht="15.5" x14ac:dyDescent="0.35">
      <c r="A3839" s="110" t="e">
        <f t="shared" si="237"/>
        <v>#REF!</v>
      </c>
      <c r="B3839" s="109" t="e">
        <f>IF(A3839&lt;&gt;"",MAX($B$1:$B3838)+1, "" )</f>
        <v>#REF!</v>
      </c>
      <c r="C3839" s="109" t="str">
        <f t="shared" si="239"/>
        <v/>
      </c>
      <c r="E3839" s="110" t="e">
        <f t="shared" si="238"/>
        <v>#REF!</v>
      </c>
      <c r="F3839" s="109" t="e">
        <f>IF(E3839&lt;&gt;"",MAX($F$1:$F3838)+1, "" )</f>
        <v>#REF!</v>
      </c>
      <c r="G3839" s="109" t="str">
        <f t="shared" si="240"/>
        <v/>
      </c>
    </row>
    <row r="3840" spans="1:7" ht="15.5" x14ac:dyDescent="0.35">
      <c r="A3840" s="110" t="e">
        <f t="shared" si="237"/>
        <v>#REF!</v>
      </c>
      <c r="B3840" s="109" t="e">
        <f>IF(A3840&lt;&gt;"",MAX($B$1:$B3839)+1, "" )</f>
        <v>#REF!</v>
      </c>
      <c r="C3840" s="109" t="str">
        <f t="shared" si="239"/>
        <v/>
      </c>
      <c r="E3840" s="110" t="e">
        <f t="shared" si="238"/>
        <v>#REF!</v>
      </c>
      <c r="F3840" s="109" t="e">
        <f>IF(E3840&lt;&gt;"",MAX($F$1:$F3839)+1, "" )</f>
        <v>#REF!</v>
      </c>
      <c r="G3840" s="109" t="str">
        <f t="shared" si="240"/>
        <v/>
      </c>
    </row>
    <row r="3841" spans="1:7" ht="15.5" x14ac:dyDescent="0.35">
      <c r="A3841" s="110" t="e">
        <f t="shared" si="237"/>
        <v>#REF!</v>
      </c>
      <c r="B3841" s="109" t="e">
        <f>IF(A3841&lt;&gt;"",MAX($B$1:$B3840)+1, "" )</f>
        <v>#REF!</v>
      </c>
      <c r="C3841" s="109" t="str">
        <f t="shared" si="239"/>
        <v/>
      </c>
      <c r="E3841" s="110" t="e">
        <f t="shared" si="238"/>
        <v>#REF!</v>
      </c>
      <c r="F3841" s="109" t="e">
        <f>IF(E3841&lt;&gt;"",MAX($F$1:$F3840)+1, "" )</f>
        <v>#REF!</v>
      </c>
      <c r="G3841" s="109" t="str">
        <f t="shared" si="240"/>
        <v/>
      </c>
    </row>
    <row r="3842" spans="1:7" ht="15.5" x14ac:dyDescent="0.35">
      <c r="A3842" s="110" t="e">
        <f t="shared" si="237"/>
        <v>#REF!</v>
      </c>
      <c r="B3842" s="109" t="e">
        <f>IF(A3842&lt;&gt;"",MAX($B$1:$B3841)+1, "" )</f>
        <v>#REF!</v>
      </c>
      <c r="C3842" s="109" t="str">
        <f t="shared" si="239"/>
        <v/>
      </c>
      <c r="E3842" s="110" t="e">
        <f t="shared" si="238"/>
        <v>#REF!</v>
      </c>
      <c r="F3842" s="109" t="e">
        <f>IF(E3842&lt;&gt;"",MAX($F$1:$F3841)+1, "" )</f>
        <v>#REF!</v>
      </c>
      <c r="G3842" s="109" t="str">
        <f t="shared" si="240"/>
        <v/>
      </c>
    </row>
    <row r="3843" spans="1:7" ht="15.5" x14ac:dyDescent="0.35">
      <c r="A3843" s="110" t="e">
        <f t="shared" si="237"/>
        <v>#REF!</v>
      </c>
      <c r="B3843" s="109" t="e">
        <f>IF(A3843&lt;&gt;"",MAX($B$1:$B3842)+1, "" )</f>
        <v>#REF!</v>
      </c>
      <c r="C3843" s="109" t="str">
        <f t="shared" si="239"/>
        <v/>
      </c>
      <c r="E3843" s="110" t="e">
        <f t="shared" si="238"/>
        <v>#REF!</v>
      </c>
      <c r="F3843" s="109" t="e">
        <f>IF(E3843&lt;&gt;"",MAX($F$1:$F3842)+1, "" )</f>
        <v>#REF!</v>
      </c>
      <c r="G3843" s="109" t="str">
        <f t="shared" si="240"/>
        <v/>
      </c>
    </row>
    <row r="3844" spans="1:7" ht="15.5" x14ac:dyDescent="0.35">
      <c r="A3844" s="110" t="e">
        <f t="shared" si="237"/>
        <v>#REF!</v>
      </c>
      <c r="B3844" s="109" t="e">
        <f>IF(A3844&lt;&gt;"",MAX($B$1:$B3843)+1, "" )</f>
        <v>#REF!</v>
      </c>
      <c r="C3844" s="109" t="str">
        <f t="shared" si="239"/>
        <v/>
      </c>
      <c r="E3844" s="110" t="e">
        <f t="shared" si="238"/>
        <v>#REF!</v>
      </c>
      <c r="F3844" s="109" t="e">
        <f>IF(E3844&lt;&gt;"",MAX($F$1:$F3843)+1, "" )</f>
        <v>#REF!</v>
      </c>
      <c r="G3844" s="109" t="str">
        <f t="shared" si="240"/>
        <v/>
      </c>
    </row>
    <row r="3845" spans="1:7" ht="15.5" x14ac:dyDescent="0.35">
      <c r="A3845" s="110" t="e">
        <f t="shared" ref="A3845:A3908" si="241">_xlfn.SINGLE(INDEX(CreationCptData,1+INT((ROW(A3841)-1)/COLUMNS(CreationCptData)),MOD(ROW(A3841)-1+COLUMNS(CreationCptData),COLUMNS(CreationCptData))+1))</f>
        <v>#REF!</v>
      </c>
      <c r="B3845" s="109" t="e">
        <f>IF(A3845&lt;&gt;"",MAX($B$1:$B3844)+1, "" )</f>
        <v>#REF!</v>
      </c>
      <c r="C3845" s="109" t="str">
        <f t="shared" si="239"/>
        <v/>
      </c>
      <c r="E3845" s="110" t="e">
        <f t="shared" ref="E3845:E3908" si="242">INDEX(PAWSCptData,1+INT((ROW(E3841)-1)/COLUMNS(PAWSCptData)),MOD(ROW(E3841)-1+COLUMNS(PAWSCptData),COLUMNS(PAWSCptData))+1)</f>
        <v>#REF!</v>
      </c>
      <c r="F3845" s="109" t="e">
        <f>IF(E3845&lt;&gt;"",MAX($F$1:$F3844)+1, "" )</f>
        <v>#REF!</v>
      </c>
      <c r="G3845" s="109" t="str">
        <f t="shared" si="240"/>
        <v/>
      </c>
    </row>
    <row r="3846" spans="1:7" ht="15.5" x14ac:dyDescent="0.35">
      <c r="A3846" s="110" t="e">
        <f t="shared" si="241"/>
        <v>#REF!</v>
      </c>
      <c r="B3846" s="109" t="e">
        <f>IF(A3846&lt;&gt;"",MAX($B$1:$B3845)+1, "" )</f>
        <v>#REF!</v>
      </c>
      <c r="C3846" s="109" t="str">
        <f t="shared" ref="C3846:C3909" si="243">IF(ISERROR(MATCH(ROW()-ROW($C$4),$B$5:$B$10989,0)),"",INDEX($A$5:$A$10989,MATCH(ROW()-ROW($C$4),$B$5:$B$10989,0)))</f>
        <v/>
      </c>
      <c r="E3846" s="110" t="e">
        <f t="shared" si="242"/>
        <v>#REF!</v>
      </c>
      <c r="F3846" s="109" t="e">
        <f>IF(E3846&lt;&gt;"",MAX($F$1:$F3845)+1, "" )</f>
        <v>#REF!</v>
      </c>
      <c r="G3846" s="109" t="str">
        <f t="shared" ref="G3846:G3909" si="244">IF(ISERROR(MATCH(ROW()-ROW($G$4),$F$5:$F$10989,0)),"",INDEX($E$5:$E$10989,MATCH(ROW()-ROW($G$4),$F$5:$F$10989,0)))</f>
        <v/>
      </c>
    </row>
    <row r="3847" spans="1:7" ht="15.5" x14ac:dyDescent="0.35">
      <c r="A3847" s="110" t="e">
        <f t="shared" si="241"/>
        <v>#REF!</v>
      </c>
      <c r="B3847" s="109" t="e">
        <f>IF(A3847&lt;&gt;"",MAX($B$1:$B3846)+1, "" )</f>
        <v>#REF!</v>
      </c>
      <c r="C3847" s="109" t="str">
        <f t="shared" si="243"/>
        <v/>
      </c>
      <c r="E3847" s="110" t="e">
        <f t="shared" si="242"/>
        <v>#REF!</v>
      </c>
      <c r="F3847" s="109" t="e">
        <f>IF(E3847&lt;&gt;"",MAX($F$1:$F3846)+1, "" )</f>
        <v>#REF!</v>
      </c>
      <c r="G3847" s="109" t="str">
        <f t="shared" si="244"/>
        <v/>
      </c>
    </row>
    <row r="3848" spans="1:7" ht="15.5" x14ac:dyDescent="0.35">
      <c r="A3848" s="110" t="e">
        <f t="shared" si="241"/>
        <v>#REF!</v>
      </c>
      <c r="B3848" s="109" t="e">
        <f>IF(A3848&lt;&gt;"",MAX($B$1:$B3847)+1, "" )</f>
        <v>#REF!</v>
      </c>
      <c r="C3848" s="109" t="str">
        <f t="shared" si="243"/>
        <v/>
      </c>
      <c r="E3848" s="110" t="e">
        <f t="shared" si="242"/>
        <v>#REF!</v>
      </c>
      <c r="F3848" s="109" t="e">
        <f>IF(E3848&lt;&gt;"",MAX($F$1:$F3847)+1, "" )</f>
        <v>#REF!</v>
      </c>
      <c r="G3848" s="109" t="str">
        <f t="shared" si="244"/>
        <v/>
      </c>
    </row>
    <row r="3849" spans="1:7" ht="15.5" x14ac:dyDescent="0.35">
      <c r="A3849" s="110" t="e">
        <f t="shared" si="241"/>
        <v>#REF!</v>
      </c>
      <c r="B3849" s="109" t="e">
        <f>IF(A3849&lt;&gt;"",MAX($B$1:$B3848)+1, "" )</f>
        <v>#REF!</v>
      </c>
      <c r="C3849" s="109" t="str">
        <f t="shared" si="243"/>
        <v/>
      </c>
      <c r="E3849" s="110" t="e">
        <f t="shared" si="242"/>
        <v>#REF!</v>
      </c>
      <c r="F3849" s="109" t="e">
        <f>IF(E3849&lt;&gt;"",MAX($F$1:$F3848)+1, "" )</f>
        <v>#REF!</v>
      </c>
      <c r="G3849" s="109" t="str">
        <f t="shared" si="244"/>
        <v/>
      </c>
    </row>
    <row r="3850" spans="1:7" ht="15.5" x14ac:dyDescent="0.35">
      <c r="A3850" s="110" t="e">
        <f t="shared" si="241"/>
        <v>#REF!</v>
      </c>
      <c r="B3850" s="109" t="e">
        <f>IF(A3850&lt;&gt;"",MAX($B$1:$B3849)+1, "" )</f>
        <v>#REF!</v>
      </c>
      <c r="C3850" s="109" t="str">
        <f t="shared" si="243"/>
        <v/>
      </c>
      <c r="E3850" s="110" t="e">
        <f t="shared" si="242"/>
        <v>#REF!</v>
      </c>
      <c r="F3850" s="109" t="e">
        <f>IF(E3850&lt;&gt;"",MAX($F$1:$F3849)+1, "" )</f>
        <v>#REF!</v>
      </c>
      <c r="G3850" s="109" t="str">
        <f t="shared" si="244"/>
        <v/>
      </c>
    </row>
    <row r="3851" spans="1:7" ht="15.5" x14ac:dyDescent="0.35">
      <c r="A3851" s="110" t="e">
        <f t="shared" si="241"/>
        <v>#REF!</v>
      </c>
      <c r="B3851" s="109" t="e">
        <f>IF(A3851&lt;&gt;"",MAX($B$1:$B3850)+1, "" )</f>
        <v>#REF!</v>
      </c>
      <c r="C3851" s="109" t="str">
        <f t="shared" si="243"/>
        <v/>
      </c>
      <c r="E3851" s="110" t="e">
        <f t="shared" si="242"/>
        <v>#REF!</v>
      </c>
      <c r="F3851" s="109" t="e">
        <f>IF(E3851&lt;&gt;"",MAX($F$1:$F3850)+1, "" )</f>
        <v>#REF!</v>
      </c>
      <c r="G3851" s="109" t="str">
        <f t="shared" si="244"/>
        <v/>
      </c>
    </row>
    <row r="3852" spans="1:7" ht="15.5" x14ac:dyDescent="0.35">
      <c r="A3852" s="110" t="e">
        <f t="shared" si="241"/>
        <v>#REF!</v>
      </c>
      <c r="B3852" s="109" t="e">
        <f>IF(A3852&lt;&gt;"",MAX($B$1:$B3851)+1, "" )</f>
        <v>#REF!</v>
      </c>
      <c r="C3852" s="109" t="str">
        <f t="shared" si="243"/>
        <v/>
      </c>
      <c r="E3852" s="110" t="e">
        <f t="shared" si="242"/>
        <v>#REF!</v>
      </c>
      <c r="F3852" s="109" t="e">
        <f>IF(E3852&lt;&gt;"",MAX($F$1:$F3851)+1, "" )</f>
        <v>#REF!</v>
      </c>
      <c r="G3852" s="109" t="str">
        <f t="shared" si="244"/>
        <v/>
      </c>
    </row>
    <row r="3853" spans="1:7" ht="15.5" x14ac:dyDescent="0.35">
      <c r="A3853" s="110" t="e">
        <f t="shared" si="241"/>
        <v>#REF!</v>
      </c>
      <c r="B3853" s="109" t="e">
        <f>IF(A3853&lt;&gt;"",MAX($B$1:$B3852)+1, "" )</f>
        <v>#REF!</v>
      </c>
      <c r="C3853" s="109" t="str">
        <f t="shared" si="243"/>
        <v/>
      </c>
      <c r="E3853" s="110" t="e">
        <f t="shared" si="242"/>
        <v>#REF!</v>
      </c>
      <c r="F3853" s="109" t="e">
        <f>IF(E3853&lt;&gt;"",MAX($F$1:$F3852)+1, "" )</f>
        <v>#REF!</v>
      </c>
      <c r="G3853" s="109" t="str">
        <f t="shared" si="244"/>
        <v/>
      </c>
    </row>
    <row r="3854" spans="1:7" ht="15.5" x14ac:dyDescent="0.35">
      <c r="A3854" s="110" t="e">
        <f t="shared" si="241"/>
        <v>#REF!</v>
      </c>
      <c r="B3854" s="109" t="e">
        <f>IF(A3854&lt;&gt;"",MAX($B$1:$B3853)+1, "" )</f>
        <v>#REF!</v>
      </c>
      <c r="C3854" s="109" t="str">
        <f t="shared" si="243"/>
        <v/>
      </c>
      <c r="E3854" s="110" t="e">
        <f t="shared" si="242"/>
        <v>#REF!</v>
      </c>
      <c r="F3854" s="109" t="e">
        <f>IF(E3854&lt;&gt;"",MAX($F$1:$F3853)+1, "" )</f>
        <v>#REF!</v>
      </c>
      <c r="G3854" s="109" t="str">
        <f t="shared" si="244"/>
        <v/>
      </c>
    </row>
    <row r="3855" spans="1:7" ht="15.5" x14ac:dyDescent="0.35">
      <c r="A3855" s="110" t="e">
        <f t="shared" si="241"/>
        <v>#REF!</v>
      </c>
      <c r="B3855" s="109" t="e">
        <f>IF(A3855&lt;&gt;"",MAX($B$1:$B3854)+1, "" )</f>
        <v>#REF!</v>
      </c>
      <c r="C3855" s="109" t="str">
        <f t="shared" si="243"/>
        <v/>
      </c>
      <c r="E3855" s="110" t="e">
        <f t="shared" si="242"/>
        <v>#REF!</v>
      </c>
      <c r="F3855" s="109" t="e">
        <f>IF(E3855&lt;&gt;"",MAX($F$1:$F3854)+1, "" )</f>
        <v>#REF!</v>
      </c>
      <c r="G3855" s="109" t="str">
        <f t="shared" si="244"/>
        <v/>
      </c>
    </row>
    <row r="3856" spans="1:7" ht="15.5" x14ac:dyDescent="0.35">
      <c r="A3856" s="110" t="e">
        <f t="shared" si="241"/>
        <v>#REF!</v>
      </c>
      <c r="B3856" s="109" t="e">
        <f>IF(A3856&lt;&gt;"",MAX($B$1:$B3855)+1, "" )</f>
        <v>#REF!</v>
      </c>
      <c r="C3856" s="109" t="str">
        <f t="shared" si="243"/>
        <v/>
      </c>
      <c r="E3856" s="110" t="e">
        <f t="shared" si="242"/>
        <v>#REF!</v>
      </c>
      <c r="F3856" s="109" t="e">
        <f>IF(E3856&lt;&gt;"",MAX($F$1:$F3855)+1, "" )</f>
        <v>#REF!</v>
      </c>
      <c r="G3856" s="109" t="str">
        <f t="shared" si="244"/>
        <v/>
      </c>
    </row>
    <row r="3857" spans="1:7" ht="15.5" x14ac:dyDescent="0.35">
      <c r="A3857" s="110" t="e">
        <f t="shared" si="241"/>
        <v>#REF!</v>
      </c>
      <c r="B3857" s="109" t="e">
        <f>IF(A3857&lt;&gt;"",MAX($B$1:$B3856)+1, "" )</f>
        <v>#REF!</v>
      </c>
      <c r="C3857" s="109" t="str">
        <f t="shared" si="243"/>
        <v/>
      </c>
      <c r="E3857" s="110" t="e">
        <f t="shared" si="242"/>
        <v>#REF!</v>
      </c>
      <c r="F3857" s="109" t="e">
        <f>IF(E3857&lt;&gt;"",MAX($F$1:$F3856)+1, "" )</f>
        <v>#REF!</v>
      </c>
      <c r="G3857" s="109" t="str">
        <f t="shared" si="244"/>
        <v/>
      </c>
    </row>
    <row r="3858" spans="1:7" ht="15.5" x14ac:dyDescent="0.35">
      <c r="A3858" s="110" t="e">
        <f t="shared" si="241"/>
        <v>#REF!</v>
      </c>
      <c r="B3858" s="109" t="e">
        <f>IF(A3858&lt;&gt;"",MAX($B$1:$B3857)+1, "" )</f>
        <v>#REF!</v>
      </c>
      <c r="C3858" s="109" t="str">
        <f t="shared" si="243"/>
        <v/>
      </c>
      <c r="E3858" s="110" t="e">
        <f t="shared" si="242"/>
        <v>#REF!</v>
      </c>
      <c r="F3858" s="109" t="e">
        <f>IF(E3858&lt;&gt;"",MAX($F$1:$F3857)+1, "" )</f>
        <v>#REF!</v>
      </c>
      <c r="G3858" s="109" t="str">
        <f t="shared" si="244"/>
        <v/>
      </c>
    </row>
    <row r="3859" spans="1:7" ht="15.5" x14ac:dyDescent="0.35">
      <c r="A3859" s="110" t="e">
        <f t="shared" si="241"/>
        <v>#REF!</v>
      </c>
      <c r="B3859" s="109" t="e">
        <f>IF(A3859&lt;&gt;"",MAX($B$1:$B3858)+1, "" )</f>
        <v>#REF!</v>
      </c>
      <c r="C3859" s="109" t="str">
        <f t="shared" si="243"/>
        <v/>
      </c>
      <c r="E3859" s="110" t="e">
        <f t="shared" si="242"/>
        <v>#REF!</v>
      </c>
      <c r="F3859" s="109" t="e">
        <f>IF(E3859&lt;&gt;"",MAX($F$1:$F3858)+1, "" )</f>
        <v>#REF!</v>
      </c>
      <c r="G3859" s="109" t="str">
        <f t="shared" si="244"/>
        <v/>
      </c>
    </row>
    <row r="3860" spans="1:7" ht="15.5" x14ac:dyDescent="0.35">
      <c r="A3860" s="110" t="e">
        <f t="shared" si="241"/>
        <v>#REF!</v>
      </c>
      <c r="B3860" s="109" t="e">
        <f>IF(A3860&lt;&gt;"",MAX($B$1:$B3859)+1, "" )</f>
        <v>#REF!</v>
      </c>
      <c r="C3860" s="109" t="str">
        <f t="shared" si="243"/>
        <v/>
      </c>
      <c r="E3860" s="110" t="e">
        <f t="shared" si="242"/>
        <v>#REF!</v>
      </c>
      <c r="F3860" s="109" t="e">
        <f>IF(E3860&lt;&gt;"",MAX($F$1:$F3859)+1, "" )</f>
        <v>#REF!</v>
      </c>
      <c r="G3860" s="109" t="str">
        <f t="shared" si="244"/>
        <v/>
      </c>
    </row>
    <row r="3861" spans="1:7" ht="15.5" x14ac:dyDescent="0.35">
      <c r="A3861" s="110" t="e">
        <f t="shared" si="241"/>
        <v>#REF!</v>
      </c>
      <c r="B3861" s="109" t="e">
        <f>IF(A3861&lt;&gt;"",MAX($B$1:$B3860)+1, "" )</f>
        <v>#REF!</v>
      </c>
      <c r="C3861" s="109" t="str">
        <f t="shared" si="243"/>
        <v/>
      </c>
      <c r="E3861" s="110" t="e">
        <f t="shared" si="242"/>
        <v>#REF!</v>
      </c>
      <c r="F3861" s="109" t="e">
        <f>IF(E3861&lt;&gt;"",MAX($F$1:$F3860)+1, "" )</f>
        <v>#REF!</v>
      </c>
      <c r="G3861" s="109" t="str">
        <f t="shared" si="244"/>
        <v/>
      </c>
    </row>
    <row r="3862" spans="1:7" ht="15.5" x14ac:dyDescent="0.35">
      <c r="A3862" s="110" t="e">
        <f t="shared" si="241"/>
        <v>#REF!</v>
      </c>
      <c r="B3862" s="109" t="e">
        <f>IF(A3862&lt;&gt;"",MAX($B$1:$B3861)+1, "" )</f>
        <v>#REF!</v>
      </c>
      <c r="C3862" s="109" t="str">
        <f t="shared" si="243"/>
        <v/>
      </c>
      <c r="E3862" s="110" t="e">
        <f t="shared" si="242"/>
        <v>#REF!</v>
      </c>
      <c r="F3862" s="109" t="e">
        <f>IF(E3862&lt;&gt;"",MAX($F$1:$F3861)+1, "" )</f>
        <v>#REF!</v>
      </c>
      <c r="G3862" s="109" t="str">
        <f t="shared" si="244"/>
        <v/>
      </c>
    </row>
    <row r="3863" spans="1:7" ht="15.5" x14ac:dyDescent="0.35">
      <c r="A3863" s="110" t="e">
        <f t="shared" si="241"/>
        <v>#REF!</v>
      </c>
      <c r="B3863" s="109" t="e">
        <f>IF(A3863&lt;&gt;"",MAX($B$1:$B3862)+1, "" )</f>
        <v>#REF!</v>
      </c>
      <c r="C3863" s="109" t="str">
        <f t="shared" si="243"/>
        <v/>
      </c>
      <c r="E3863" s="110" t="e">
        <f t="shared" si="242"/>
        <v>#REF!</v>
      </c>
      <c r="F3863" s="109" t="e">
        <f>IF(E3863&lt;&gt;"",MAX($F$1:$F3862)+1, "" )</f>
        <v>#REF!</v>
      </c>
      <c r="G3863" s="109" t="str">
        <f t="shared" si="244"/>
        <v/>
      </c>
    </row>
    <row r="3864" spans="1:7" ht="15.5" x14ac:dyDescent="0.35">
      <c r="A3864" s="110" t="e">
        <f t="shared" si="241"/>
        <v>#REF!</v>
      </c>
      <c r="B3864" s="109" t="e">
        <f>IF(A3864&lt;&gt;"",MAX($B$1:$B3863)+1, "" )</f>
        <v>#REF!</v>
      </c>
      <c r="C3864" s="109" t="str">
        <f t="shared" si="243"/>
        <v/>
      </c>
      <c r="E3864" s="110" t="e">
        <f t="shared" si="242"/>
        <v>#REF!</v>
      </c>
      <c r="F3864" s="109" t="e">
        <f>IF(E3864&lt;&gt;"",MAX($F$1:$F3863)+1, "" )</f>
        <v>#REF!</v>
      </c>
      <c r="G3864" s="109" t="str">
        <f t="shared" si="244"/>
        <v/>
      </c>
    </row>
    <row r="3865" spans="1:7" ht="15.5" x14ac:dyDescent="0.35">
      <c r="A3865" s="110" t="e">
        <f t="shared" si="241"/>
        <v>#REF!</v>
      </c>
      <c r="B3865" s="109" t="e">
        <f>IF(A3865&lt;&gt;"",MAX($B$1:$B3864)+1, "" )</f>
        <v>#REF!</v>
      </c>
      <c r="C3865" s="109" t="str">
        <f t="shared" si="243"/>
        <v/>
      </c>
      <c r="E3865" s="110" t="e">
        <f t="shared" si="242"/>
        <v>#REF!</v>
      </c>
      <c r="F3865" s="109" t="e">
        <f>IF(E3865&lt;&gt;"",MAX($F$1:$F3864)+1, "" )</f>
        <v>#REF!</v>
      </c>
      <c r="G3865" s="109" t="str">
        <f t="shared" si="244"/>
        <v/>
      </c>
    </row>
    <row r="3866" spans="1:7" ht="15.5" x14ac:dyDescent="0.35">
      <c r="A3866" s="110" t="e">
        <f t="shared" si="241"/>
        <v>#REF!</v>
      </c>
      <c r="B3866" s="109" t="e">
        <f>IF(A3866&lt;&gt;"",MAX($B$1:$B3865)+1, "" )</f>
        <v>#REF!</v>
      </c>
      <c r="C3866" s="109" t="str">
        <f t="shared" si="243"/>
        <v/>
      </c>
      <c r="E3866" s="110" t="e">
        <f t="shared" si="242"/>
        <v>#REF!</v>
      </c>
      <c r="F3866" s="109" t="e">
        <f>IF(E3866&lt;&gt;"",MAX($F$1:$F3865)+1, "" )</f>
        <v>#REF!</v>
      </c>
      <c r="G3866" s="109" t="str">
        <f t="shared" si="244"/>
        <v/>
      </c>
    </row>
    <row r="3867" spans="1:7" ht="15.5" x14ac:dyDescent="0.35">
      <c r="A3867" s="110" t="e">
        <f t="shared" si="241"/>
        <v>#REF!</v>
      </c>
      <c r="B3867" s="109" t="e">
        <f>IF(A3867&lt;&gt;"",MAX($B$1:$B3866)+1, "" )</f>
        <v>#REF!</v>
      </c>
      <c r="C3867" s="109" t="str">
        <f t="shared" si="243"/>
        <v/>
      </c>
      <c r="E3867" s="110" t="e">
        <f t="shared" si="242"/>
        <v>#REF!</v>
      </c>
      <c r="F3867" s="109" t="e">
        <f>IF(E3867&lt;&gt;"",MAX($F$1:$F3866)+1, "" )</f>
        <v>#REF!</v>
      </c>
      <c r="G3867" s="109" t="str">
        <f t="shared" si="244"/>
        <v/>
      </c>
    </row>
    <row r="3868" spans="1:7" ht="15.5" x14ac:dyDescent="0.35">
      <c r="A3868" s="110" t="e">
        <f t="shared" si="241"/>
        <v>#REF!</v>
      </c>
      <c r="B3868" s="109" t="e">
        <f>IF(A3868&lt;&gt;"",MAX($B$1:$B3867)+1, "" )</f>
        <v>#REF!</v>
      </c>
      <c r="C3868" s="109" t="str">
        <f t="shared" si="243"/>
        <v/>
      </c>
      <c r="E3868" s="110" t="e">
        <f t="shared" si="242"/>
        <v>#REF!</v>
      </c>
      <c r="F3868" s="109" t="e">
        <f>IF(E3868&lt;&gt;"",MAX($F$1:$F3867)+1, "" )</f>
        <v>#REF!</v>
      </c>
      <c r="G3868" s="109" t="str">
        <f t="shared" si="244"/>
        <v/>
      </c>
    </row>
    <row r="3869" spans="1:7" ht="15.5" x14ac:dyDescent="0.35">
      <c r="A3869" s="110" t="e">
        <f t="shared" si="241"/>
        <v>#REF!</v>
      </c>
      <c r="B3869" s="109" t="e">
        <f>IF(A3869&lt;&gt;"",MAX($B$1:$B3868)+1, "" )</f>
        <v>#REF!</v>
      </c>
      <c r="C3869" s="109" t="str">
        <f t="shared" si="243"/>
        <v/>
      </c>
      <c r="E3869" s="110" t="e">
        <f t="shared" si="242"/>
        <v>#REF!</v>
      </c>
      <c r="F3869" s="109" t="e">
        <f>IF(E3869&lt;&gt;"",MAX($F$1:$F3868)+1, "" )</f>
        <v>#REF!</v>
      </c>
      <c r="G3869" s="109" t="str">
        <f t="shared" si="244"/>
        <v/>
      </c>
    </row>
    <row r="3870" spans="1:7" ht="15.5" x14ac:dyDescent="0.35">
      <c r="A3870" s="110" t="e">
        <f t="shared" si="241"/>
        <v>#REF!</v>
      </c>
      <c r="B3870" s="109" t="e">
        <f>IF(A3870&lt;&gt;"",MAX($B$1:$B3869)+1, "" )</f>
        <v>#REF!</v>
      </c>
      <c r="C3870" s="109" t="str">
        <f t="shared" si="243"/>
        <v/>
      </c>
      <c r="E3870" s="110" t="e">
        <f t="shared" si="242"/>
        <v>#REF!</v>
      </c>
      <c r="F3870" s="109" t="e">
        <f>IF(E3870&lt;&gt;"",MAX($F$1:$F3869)+1, "" )</f>
        <v>#REF!</v>
      </c>
      <c r="G3870" s="109" t="str">
        <f t="shared" si="244"/>
        <v/>
      </c>
    </row>
    <row r="3871" spans="1:7" ht="15.5" x14ac:dyDescent="0.35">
      <c r="A3871" s="110" t="e">
        <f t="shared" si="241"/>
        <v>#REF!</v>
      </c>
      <c r="B3871" s="109" t="e">
        <f>IF(A3871&lt;&gt;"",MAX($B$1:$B3870)+1, "" )</f>
        <v>#REF!</v>
      </c>
      <c r="C3871" s="109" t="str">
        <f t="shared" si="243"/>
        <v/>
      </c>
      <c r="E3871" s="110" t="e">
        <f t="shared" si="242"/>
        <v>#REF!</v>
      </c>
      <c r="F3871" s="109" t="e">
        <f>IF(E3871&lt;&gt;"",MAX($F$1:$F3870)+1, "" )</f>
        <v>#REF!</v>
      </c>
      <c r="G3871" s="109" t="str">
        <f t="shared" si="244"/>
        <v/>
      </c>
    </row>
    <row r="3872" spans="1:7" ht="15.5" x14ac:dyDescent="0.35">
      <c r="A3872" s="110" t="e">
        <f t="shared" si="241"/>
        <v>#REF!</v>
      </c>
      <c r="B3872" s="109" t="e">
        <f>IF(A3872&lt;&gt;"",MAX($B$1:$B3871)+1, "" )</f>
        <v>#REF!</v>
      </c>
      <c r="C3872" s="109" t="str">
        <f t="shared" si="243"/>
        <v/>
      </c>
      <c r="E3872" s="110" t="e">
        <f t="shared" si="242"/>
        <v>#REF!</v>
      </c>
      <c r="F3872" s="109" t="e">
        <f>IF(E3872&lt;&gt;"",MAX($F$1:$F3871)+1, "" )</f>
        <v>#REF!</v>
      </c>
      <c r="G3872" s="109" t="str">
        <f t="shared" si="244"/>
        <v/>
      </c>
    </row>
    <row r="3873" spans="1:7" ht="15.5" x14ac:dyDescent="0.35">
      <c r="A3873" s="110" t="e">
        <f t="shared" si="241"/>
        <v>#REF!</v>
      </c>
      <c r="B3873" s="109" t="e">
        <f>IF(A3873&lt;&gt;"",MAX($B$1:$B3872)+1, "" )</f>
        <v>#REF!</v>
      </c>
      <c r="C3873" s="109" t="str">
        <f t="shared" si="243"/>
        <v/>
      </c>
      <c r="E3873" s="110" t="e">
        <f t="shared" si="242"/>
        <v>#REF!</v>
      </c>
      <c r="F3873" s="109" t="e">
        <f>IF(E3873&lt;&gt;"",MAX($F$1:$F3872)+1, "" )</f>
        <v>#REF!</v>
      </c>
      <c r="G3873" s="109" t="str">
        <f t="shared" si="244"/>
        <v/>
      </c>
    </row>
    <row r="3874" spans="1:7" ht="15.5" x14ac:dyDescent="0.35">
      <c r="A3874" s="110" t="e">
        <f t="shared" si="241"/>
        <v>#REF!</v>
      </c>
      <c r="B3874" s="109" t="e">
        <f>IF(A3874&lt;&gt;"",MAX($B$1:$B3873)+1, "" )</f>
        <v>#REF!</v>
      </c>
      <c r="C3874" s="109" t="str">
        <f t="shared" si="243"/>
        <v/>
      </c>
      <c r="E3874" s="110" t="e">
        <f t="shared" si="242"/>
        <v>#REF!</v>
      </c>
      <c r="F3874" s="109" t="e">
        <f>IF(E3874&lt;&gt;"",MAX($F$1:$F3873)+1, "" )</f>
        <v>#REF!</v>
      </c>
      <c r="G3874" s="109" t="str">
        <f t="shared" si="244"/>
        <v/>
      </c>
    </row>
    <row r="3875" spans="1:7" ht="15.5" x14ac:dyDescent="0.35">
      <c r="A3875" s="110" t="e">
        <f t="shared" si="241"/>
        <v>#REF!</v>
      </c>
      <c r="B3875" s="109" t="e">
        <f>IF(A3875&lt;&gt;"",MAX($B$1:$B3874)+1, "" )</f>
        <v>#REF!</v>
      </c>
      <c r="C3875" s="109" t="str">
        <f t="shared" si="243"/>
        <v/>
      </c>
      <c r="E3875" s="110" t="e">
        <f t="shared" si="242"/>
        <v>#REF!</v>
      </c>
      <c r="F3875" s="109" t="e">
        <f>IF(E3875&lt;&gt;"",MAX($F$1:$F3874)+1, "" )</f>
        <v>#REF!</v>
      </c>
      <c r="G3875" s="109" t="str">
        <f t="shared" si="244"/>
        <v/>
      </c>
    </row>
    <row r="3876" spans="1:7" ht="15.5" x14ac:dyDescent="0.35">
      <c r="A3876" s="110" t="e">
        <f t="shared" si="241"/>
        <v>#REF!</v>
      </c>
      <c r="B3876" s="109" t="e">
        <f>IF(A3876&lt;&gt;"",MAX($B$1:$B3875)+1, "" )</f>
        <v>#REF!</v>
      </c>
      <c r="C3876" s="109" t="str">
        <f t="shared" si="243"/>
        <v/>
      </c>
      <c r="E3876" s="110" t="e">
        <f t="shared" si="242"/>
        <v>#REF!</v>
      </c>
      <c r="F3876" s="109" t="e">
        <f>IF(E3876&lt;&gt;"",MAX($F$1:$F3875)+1, "" )</f>
        <v>#REF!</v>
      </c>
      <c r="G3876" s="109" t="str">
        <f t="shared" si="244"/>
        <v/>
      </c>
    </row>
    <row r="3877" spans="1:7" ht="15.5" x14ac:dyDescent="0.35">
      <c r="A3877" s="110" t="e">
        <f t="shared" si="241"/>
        <v>#REF!</v>
      </c>
      <c r="B3877" s="109" t="e">
        <f>IF(A3877&lt;&gt;"",MAX($B$1:$B3876)+1, "" )</f>
        <v>#REF!</v>
      </c>
      <c r="C3877" s="109" t="str">
        <f t="shared" si="243"/>
        <v/>
      </c>
      <c r="E3877" s="110" t="e">
        <f t="shared" si="242"/>
        <v>#REF!</v>
      </c>
      <c r="F3877" s="109" t="e">
        <f>IF(E3877&lt;&gt;"",MAX($F$1:$F3876)+1, "" )</f>
        <v>#REF!</v>
      </c>
      <c r="G3877" s="109" t="str">
        <f t="shared" si="244"/>
        <v/>
      </c>
    </row>
    <row r="3878" spans="1:7" ht="15.5" x14ac:dyDescent="0.35">
      <c r="A3878" s="110" t="e">
        <f t="shared" si="241"/>
        <v>#REF!</v>
      </c>
      <c r="B3878" s="109" t="e">
        <f>IF(A3878&lt;&gt;"",MAX($B$1:$B3877)+1, "" )</f>
        <v>#REF!</v>
      </c>
      <c r="C3878" s="109" t="str">
        <f t="shared" si="243"/>
        <v/>
      </c>
      <c r="E3878" s="110" t="e">
        <f t="shared" si="242"/>
        <v>#REF!</v>
      </c>
      <c r="F3878" s="109" t="e">
        <f>IF(E3878&lt;&gt;"",MAX($F$1:$F3877)+1, "" )</f>
        <v>#REF!</v>
      </c>
      <c r="G3878" s="109" t="str">
        <f t="shared" si="244"/>
        <v/>
      </c>
    </row>
    <row r="3879" spans="1:7" ht="15.5" x14ac:dyDescent="0.35">
      <c r="A3879" s="110" t="e">
        <f t="shared" si="241"/>
        <v>#REF!</v>
      </c>
      <c r="B3879" s="109" t="e">
        <f>IF(A3879&lt;&gt;"",MAX($B$1:$B3878)+1, "" )</f>
        <v>#REF!</v>
      </c>
      <c r="C3879" s="109" t="str">
        <f t="shared" si="243"/>
        <v/>
      </c>
      <c r="E3879" s="110" t="e">
        <f t="shared" si="242"/>
        <v>#REF!</v>
      </c>
      <c r="F3879" s="109" t="e">
        <f>IF(E3879&lt;&gt;"",MAX($F$1:$F3878)+1, "" )</f>
        <v>#REF!</v>
      </c>
      <c r="G3879" s="109" t="str">
        <f t="shared" si="244"/>
        <v/>
      </c>
    </row>
    <row r="3880" spans="1:7" ht="15.5" x14ac:dyDescent="0.35">
      <c r="A3880" s="110" t="e">
        <f t="shared" si="241"/>
        <v>#REF!</v>
      </c>
      <c r="B3880" s="109" t="e">
        <f>IF(A3880&lt;&gt;"",MAX($B$1:$B3879)+1, "" )</f>
        <v>#REF!</v>
      </c>
      <c r="C3880" s="109" t="str">
        <f t="shared" si="243"/>
        <v/>
      </c>
      <c r="E3880" s="110" t="e">
        <f t="shared" si="242"/>
        <v>#REF!</v>
      </c>
      <c r="F3880" s="109" t="e">
        <f>IF(E3880&lt;&gt;"",MAX($F$1:$F3879)+1, "" )</f>
        <v>#REF!</v>
      </c>
      <c r="G3880" s="109" t="str">
        <f t="shared" si="244"/>
        <v/>
      </c>
    </row>
    <row r="3881" spans="1:7" ht="15.5" x14ac:dyDescent="0.35">
      <c r="A3881" s="110" t="e">
        <f t="shared" si="241"/>
        <v>#REF!</v>
      </c>
      <c r="B3881" s="109" t="e">
        <f>IF(A3881&lt;&gt;"",MAX($B$1:$B3880)+1, "" )</f>
        <v>#REF!</v>
      </c>
      <c r="C3881" s="109" t="str">
        <f t="shared" si="243"/>
        <v/>
      </c>
      <c r="E3881" s="110" t="e">
        <f t="shared" si="242"/>
        <v>#REF!</v>
      </c>
      <c r="F3881" s="109" t="e">
        <f>IF(E3881&lt;&gt;"",MAX($F$1:$F3880)+1, "" )</f>
        <v>#REF!</v>
      </c>
      <c r="G3881" s="109" t="str">
        <f t="shared" si="244"/>
        <v/>
      </c>
    </row>
    <row r="3882" spans="1:7" ht="15.5" x14ac:dyDescent="0.35">
      <c r="A3882" s="110" t="e">
        <f t="shared" si="241"/>
        <v>#REF!</v>
      </c>
      <c r="B3882" s="109" t="e">
        <f>IF(A3882&lt;&gt;"",MAX($B$1:$B3881)+1, "" )</f>
        <v>#REF!</v>
      </c>
      <c r="C3882" s="109" t="str">
        <f t="shared" si="243"/>
        <v/>
      </c>
      <c r="E3882" s="110" t="e">
        <f t="shared" si="242"/>
        <v>#REF!</v>
      </c>
      <c r="F3882" s="109" t="e">
        <f>IF(E3882&lt;&gt;"",MAX($F$1:$F3881)+1, "" )</f>
        <v>#REF!</v>
      </c>
      <c r="G3882" s="109" t="str">
        <f t="shared" si="244"/>
        <v/>
      </c>
    </row>
    <row r="3883" spans="1:7" ht="15.5" x14ac:dyDescent="0.35">
      <c r="A3883" s="110" t="e">
        <f t="shared" si="241"/>
        <v>#REF!</v>
      </c>
      <c r="B3883" s="109" t="e">
        <f>IF(A3883&lt;&gt;"",MAX($B$1:$B3882)+1, "" )</f>
        <v>#REF!</v>
      </c>
      <c r="C3883" s="109" t="str">
        <f t="shared" si="243"/>
        <v/>
      </c>
      <c r="E3883" s="110" t="e">
        <f t="shared" si="242"/>
        <v>#REF!</v>
      </c>
      <c r="F3883" s="109" t="e">
        <f>IF(E3883&lt;&gt;"",MAX($F$1:$F3882)+1, "" )</f>
        <v>#REF!</v>
      </c>
      <c r="G3883" s="109" t="str">
        <f t="shared" si="244"/>
        <v/>
      </c>
    </row>
    <row r="3884" spans="1:7" ht="15.5" x14ac:dyDescent="0.35">
      <c r="A3884" s="110" t="e">
        <f t="shared" si="241"/>
        <v>#REF!</v>
      </c>
      <c r="B3884" s="109" t="e">
        <f>IF(A3884&lt;&gt;"",MAX($B$1:$B3883)+1, "" )</f>
        <v>#REF!</v>
      </c>
      <c r="C3884" s="109" t="str">
        <f t="shared" si="243"/>
        <v/>
      </c>
      <c r="E3884" s="110" t="e">
        <f t="shared" si="242"/>
        <v>#REF!</v>
      </c>
      <c r="F3884" s="109" t="e">
        <f>IF(E3884&lt;&gt;"",MAX($F$1:$F3883)+1, "" )</f>
        <v>#REF!</v>
      </c>
      <c r="G3884" s="109" t="str">
        <f t="shared" si="244"/>
        <v/>
      </c>
    </row>
    <row r="3885" spans="1:7" ht="15.5" x14ac:dyDescent="0.35">
      <c r="A3885" s="110" t="e">
        <f t="shared" si="241"/>
        <v>#REF!</v>
      </c>
      <c r="B3885" s="109" t="e">
        <f>IF(A3885&lt;&gt;"",MAX($B$1:$B3884)+1, "" )</f>
        <v>#REF!</v>
      </c>
      <c r="C3885" s="109" t="str">
        <f t="shared" si="243"/>
        <v/>
      </c>
      <c r="E3885" s="110" t="e">
        <f t="shared" si="242"/>
        <v>#REF!</v>
      </c>
      <c r="F3885" s="109" t="e">
        <f>IF(E3885&lt;&gt;"",MAX($F$1:$F3884)+1, "" )</f>
        <v>#REF!</v>
      </c>
      <c r="G3885" s="109" t="str">
        <f t="shared" si="244"/>
        <v/>
      </c>
    </row>
    <row r="3886" spans="1:7" ht="15.5" x14ac:dyDescent="0.35">
      <c r="A3886" s="110" t="e">
        <f t="shared" si="241"/>
        <v>#REF!</v>
      </c>
      <c r="B3886" s="109" t="e">
        <f>IF(A3886&lt;&gt;"",MAX($B$1:$B3885)+1, "" )</f>
        <v>#REF!</v>
      </c>
      <c r="C3886" s="109" t="str">
        <f t="shared" si="243"/>
        <v/>
      </c>
      <c r="E3886" s="110" t="e">
        <f t="shared" si="242"/>
        <v>#REF!</v>
      </c>
      <c r="F3886" s="109" t="e">
        <f>IF(E3886&lt;&gt;"",MAX($F$1:$F3885)+1, "" )</f>
        <v>#REF!</v>
      </c>
      <c r="G3886" s="109" t="str">
        <f t="shared" si="244"/>
        <v/>
      </c>
    </row>
    <row r="3887" spans="1:7" ht="15.5" x14ac:dyDescent="0.35">
      <c r="A3887" s="110" t="e">
        <f t="shared" si="241"/>
        <v>#REF!</v>
      </c>
      <c r="B3887" s="109" t="e">
        <f>IF(A3887&lt;&gt;"",MAX($B$1:$B3886)+1, "" )</f>
        <v>#REF!</v>
      </c>
      <c r="C3887" s="109" t="str">
        <f t="shared" si="243"/>
        <v/>
      </c>
      <c r="E3887" s="110" t="e">
        <f t="shared" si="242"/>
        <v>#REF!</v>
      </c>
      <c r="F3887" s="109" t="e">
        <f>IF(E3887&lt;&gt;"",MAX($F$1:$F3886)+1, "" )</f>
        <v>#REF!</v>
      </c>
      <c r="G3887" s="109" t="str">
        <f t="shared" si="244"/>
        <v/>
      </c>
    </row>
    <row r="3888" spans="1:7" ht="15.5" x14ac:dyDescent="0.35">
      <c r="A3888" s="110" t="e">
        <f t="shared" si="241"/>
        <v>#REF!</v>
      </c>
      <c r="B3888" s="109" t="e">
        <f>IF(A3888&lt;&gt;"",MAX($B$1:$B3887)+1, "" )</f>
        <v>#REF!</v>
      </c>
      <c r="C3888" s="109" t="str">
        <f t="shared" si="243"/>
        <v/>
      </c>
      <c r="E3888" s="110" t="e">
        <f t="shared" si="242"/>
        <v>#REF!</v>
      </c>
      <c r="F3888" s="109" t="e">
        <f>IF(E3888&lt;&gt;"",MAX($F$1:$F3887)+1, "" )</f>
        <v>#REF!</v>
      </c>
      <c r="G3888" s="109" t="str">
        <f t="shared" si="244"/>
        <v/>
      </c>
    </row>
    <row r="3889" spans="1:7" ht="15.5" x14ac:dyDescent="0.35">
      <c r="A3889" s="110" t="e">
        <f t="shared" si="241"/>
        <v>#REF!</v>
      </c>
      <c r="B3889" s="109" t="e">
        <f>IF(A3889&lt;&gt;"",MAX($B$1:$B3888)+1, "" )</f>
        <v>#REF!</v>
      </c>
      <c r="C3889" s="109" t="str">
        <f t="shared" si="243"/>
        <v/>
      </c>
      <c r="E3889" s="110" t="e">
        <f t="shared" si="242"/>
        <v>#REF!</v>
      </c>
      <c r="F3889" s="109" t="e">
        <f>IF(E3889&lt;&gt;"",MAX($F$1:$F3888)+1, "" )</f>
        <v>#REF!</v>
      </c>
      <c r="G3889" s="109" t="str">
        <f t="shared" si="244"/>
        <v/>
      </c>
    </row>
    <row r="3890" spans="1:7" ht="15.5" x14ac:dyDescent="0.35">
      <c r="A3890" s="110" t="e">
        <f t="shared" si="241"/>
        <v>#REF!</v>
      </c>
      <c r="B3890" s="109" t="e">
        <f>IF(A3890&lt;&gt;"",MAX($B$1:$B3889)+1, "" )</f>
        <v>#REF!</v>
      </c>
      <c r="C3890" s="109" t="str">
        <f t="shared" si="243"/>
        <v/>
      </c>
      <c r="E3890" s="110" t="e">
        <f t="shared" si="242"/>
        <v>#REF!</v>
      </c>
      <c r="F3890" s="109" t="e">
        <f>IF(E3890&lt;&gt;"",MAX($F$1:$F3889)+1, "" )</f>
        <v>#REF!</v>
      </c>
      <c r="G3890" s="109" t="str">
        <f t="shared" si="244"/>
        <v/>
      </c>
    </row>
    <row r="3891" spans="1:7" ht="15.5" x14ac:dyDescent="0.35">
      <c r="A3891" s="110" t="e">
        <f t="shared" si="241"/>
        <v>#REF!</v>
      </c>
      <c r="B3891" s="109" t="e">
        <f>IF(A3891&lt;&gt;"",MAX($B$1:$B3890)+1, "" )</f>
        <v>#REF!</v>
      </c>
      <c r="C3891" s="109" t="str">
        <f t="shared" si="243"/>
        <v/>
      </c>
      <c r="E3891" s="110" t="e">
        <f t="shared" si="242"/>
        <v>#REF!</v>
      </c>
      <c r="F3891" s="109" t="e">
        <f>IF(E3891&lt;&gt;"",MAX($F$1:$F3890)+1, "" )</f>
        <v>#REF!</v>
      </c>
      <c r="G3891" s="109" t="str">
        <f t="shared" si="244"/>
        <v/>
      </c>
    </row>
    <row r="3892" spans="1:7" ht="15.5" x14ac:dyDescent="0.35">
      <c r="A3892" s="110" t="e">
        <f t="shared" si="241"/>
        <v>#REF!</v>
      </c>
      <c r="B3892" s="109" t="e">
        <f>IF(A3892&lt;&gt;"",MAX($B$1:$B3891)+1, "" )</f>
        <v>#REF!</v>
      </c>
      <c r="C3892" s="109" t="str">
        <f t="shared" si="243"/>
        <v/>
      </c>
      <c r="E3892" s="110" t="e">
        <f t="shared" si="242"/>
        <v>#REF!</v>
      </c>
      <c r="F3892" s="109" t="e">
        <f>IF(E3892&lt;&gt;"",MAX($F$1:$F3891)+1, "" )</f>
        <v>#REF!</v>
      </c>
      <c r="G3892" s="109" t="str">
        <f t="shared" si="244"/>
        <v/>
      </c>
    </row>
    <row r="3893" spans="1:7" ht="15.5" x14ac:dyDescent="0.35">
      <c r="A3893" s="110" t="e">
        <f t="shared" si="241"/>
        <v>#REF!</v>
      </c>
      <c r="B3893" s="109" t="e">
        <f>IF(A3893&lt;&gt;"",MAX($B$1:$B3892)+1, "" )</f>
        <v>#REF!</v>
      </c>
      <c r="C3893" s="109" t="str">
        <f t="shared" si="243"/>
        <v/>
      </c>
      <c r="E3893" s="110" t="e">
        <f t="shared" si="242"/>
        <v>#REF!</v>
      </c>
      <c r="F3893" s="109" t="e">
        <f>IF(E3893&lt;&gt;"",MAX($F$1:$F3892)+1, "" )</f>
        <v>#REF!</v>
      </c>
      <c r="G3893" s="109" t="str">
        <f t="shared" si="244"/>
        <v/>
      </c>
    </row>
    <row r="3894" spans="1:7" ht="15.5" x14ac:dyDescent="0.35">
      <c r="A3894" s="110" t="e">
        <f t="shared" si="241"/>
        <v>#REF!</v>
      </c>
      <c r="B3894" s="109" t="e">
        <f>IF(A3894&lt;&gt;"",MAX($B$1:$B3893)+1, "" )</f>
        <v>#REF!</v>
      </c>
      <c r="C3894" s="109" t="str">
        <f t="shared" si="243"/>
        <v/>
      </c>
      <c r="E3894" s="110" t="e">
        <f t="shared" si="242"/>
        <v>#REF!</v>
      </c>
      <c r="F3894" s="109" t="e">
        <f>IF(E3894&lt;&gt;"",MAX($F$1:$F3893)+1, "" )</f>
        <v>#REF!</v>
      </c>
      <c r="G3894" s="109" t="str">
        <f t="shared" si="244"/>
        <v/>
      </c>
    </row>
    <row r="3895" spans="1:7" ht="15.5" x14ac:dyDescent="0.35">
      <c r="A3895" s="110" t="e">
        <f t="shared" si="241"/>
        <v>#REF!</v>
      </c>
      <c r="B3895" s="109" t="e">
        <f>IF(A3895&lt;&gt;"",MAX($B$1:$B3894)+1, "" )</f>
        <v>#REF!</v>
      </c>
      <c r="C3895" s="109" t="str">
        <f t="shared" si="243"/>
        <v/>
      </c>
      <c r="E3895" s="110" t="e">
        <f t="shared" si="242"/>
        <v>#REF!</v>
      </c>
      <c r="F3895" s="109" t="e">
        <f>IF(E3895&lt;&gt;"",MAX($F$1:$F3894)+1, "" )</f>
        <v>#REF!</v>
      </c>
      <c r="G3895" s="109" t="str">
        <f t="shared" si="244"/>
        <v/>
      </c>
    </row>
    <row r="3896" spans="1:7" ht="15.5" x14ac:dyDescent="0.35">
      <c r="A3896" s="110" t="e">
        <f t="shared" si="241"/>
        <v>#REF!</v>
      </c>
      <c r="B3896" s="109" t="e">
        <f>IF(A3896&lt;&gt;"",MAX($B$1:$B3895)+1, "" )</f>
        <v>#REF!</v>
      </c>
      <c r="C3896" s="109" t="str">
        <f t="shared" si="243"/>
        <v/>
      </c>
      <c r="E3896" s="110" t="e">
        <f t="shared" si="242"/>
        <v>#REF!</v>
      </c>
      <c r="F3896" s="109" t="e">
        <f>IF(E3896&lt;&gt;"",MAX($F$1:$F3895)+1, "" )</f>
        <v>#REF!</v>
      </c>
      <c r="G3896" s="109" t="str">
        <f t="shared" si="244"/>
        <v/>
      </c>
    </row>
    <row r="3897" spans="1:7" ht="15.5" x14ac:dyDescent="0.35">
      <c r="A3897" s="110" t="e">
        <f t="shared" si="241"/>
        <v>#REF!</v>
      </c>
      <c r="B3897" s="109" t="e">
        <f>IF(A3897&lt;&gt;"",MAX($B$1:$B3896)+1, "" )</f>
        <v>#REF!</v>
      </c>
      <c r="C3897" s="109" t="str">
        <f t="shared" si="243"/>
        <v/>
      </c>
      <c r="E3897" s="110" t="e">
        <f t="shared" si="242"/>
        <v>#REF!</v>
      </c>
      <c r="F3897" s="109" t="e">
        <f>IF(E3897&lt;&gt;"",MAX($F$1:$F3896)+1, "" )</f>
        <v>#REF!</v>
      </c>
      <c r="G3897" s="109" t="str">
        <f t="shared" si="244"/>
        <v/>
      </c>
    </row>
    <row r="3898" spans="1:7" ht="15.5" x14ac:dyDescent="0.35">
      <c r="A3898" s="110" t="e">
        <f t="shared" si="241"/>
        <v>#REF!</v>
      </c>
      <c r="B3898" s="109" t="e">
        <f>IF(A3898&lt;&gt;"",MAX($B$1:$B3897)+1, "" )</f>
        <v>#REF!</v>
      </c>
      <c r="C3898" s="109" t="str">
        <f t="shared" si="243"/>
        <v/>
      </c>
      <c r="E3898" s="110" t="e">
        <f t="shared" si="242"/>
        <v>#REF!</v>
      </c>
      <c r="F3898" s="109" t="e">
        <f>IF(E3898&lt;&gt;"",MAX($F$1:$F3897)+1, "" )</f>
        <v>#REF!</v>
      </c>
      <c r="G3898" s="109" t="str">
        <f t="shared" si="244"/>
        <v/>
      </c>
    </row>
    <row r="3899" spans="1:7" ht="15.5" x14ac:dyDescent="0.35">
      <c r="A3899" s="110" t="e">
        <f t="shared" si="241"/>
        <v>#REF!</v>
      </c>
      <c r="B3899" s="109" t="e">
        <f>IF(A3899&lt;&gt;"",MAX($B$1:$B3898)+1, "" )</f>
        <v>#REF!</v>
      </c>
      <c r="C3899" s="109" t="str">
        <f t="shared" si="243"/>
        <v/>
      </c>
      <c r="E3899" s="110" t="e">
        <f t="shared" si="242"/>
        <v>#REF!</v>
      </c>
      <c r="F3899" s="109" t="e">
        <f>IF(E3899&lt;&gt;"",MAX($F$1:$F3898)+1, "" )</f>
        <v>#REF!</v>
      </c>
      <c r="G3899" s="109" t="str">
        <f t="shared" si="244"/>
        <v/>
      </c>
    </row>
    <row r="3900" spans="1:7" ht="15.5" x14ac:dyDescent="0.35">
      <c r="A3900" s="110" t="e">
        <f t="shared" si="241"/>
        <v>#REF!</v>
      </c>
      <c r="B3900" s="109" t="e">
        <f>IF(A3900&lt;&gt;"",MAX($B$1:$B3899)+1, "" )</f>
        <v>#REF!</v>
      </c>
      <c r="C3900" s="109" t="str">
        <f t="shared" si="243"/>
        <v/>
      </c>
      <c r="E3900" s="110" t="e">
        <f t="shared" si="242"/>
        <v>#REF!</v>
      </c>
      <c r="F3900" s="109" t="e">
        <f>IF(E3900&lt;&gt;"",MAX($F$1:$F3899)+1, "" )</f>
        <v>#REF!</v>
      </c>
      <c r="G3900" s="109" t="str">
        <f t="shared" si="244"/>
        <v/>
      </c>
    </row>
    <row r="3901" spans="1:7" ht="15.5" x14ac:dyDescent="0.35">
      <c r="A3901" s="110" t="e">
        <f t="shared" si="241"/>
        <v>#REF!</v>
      </c>
      <c r="B3901" s="109" t="e">
        <f>IF(A3901&lt;&gt;"",MAX($B$1:$B3900)+1, "" )</f>
        <v>#REF!</v>
      </c>
      <c r="C3901" s="109" t="str">
        <f t="shared" si="243"/>
        <v/>
      </c>
      <c r="E3901" s="110" t="e">
        <f t="shared" si="242"/>
        <v>#REF!</v>
      </c>
      <c r="F3901" s="109" t="e">
        <f>IF(E3901&lt;&gt;"",MAX($F$1:$F3900)+1, "" )</f>
        <v>#REF!</v>
      </c>
      <c r="G3901" s="109" t="str">
        <f t="shared" si="244"/>
        <v/>
      </c>
    </row>
    <row r="3902" spans="1:7" ht="15.5" x14ac:dyDescent="0.35">
      <c r="A3902" s="110" t="e">
        <f t="shared" si="241"/>
        <v>#REF!</v>
      </c>
      <c r="B3902" s="109" t="e">
        <f>IF(A3902&lt;&gt;"",MAX($B$1:$B3901)+1, "" )</f>
        <v>#REF!</v>
      </c>
      <c r="C3902" s="109" t="str">
        <f t="shared" si="243"/>
        <v/>
      </c>
      <c r="E3902" s="110" t="e">
        <f t="shared" si="242"/>
        <v>#REF!</v>
      </c>
      <c r="F3902" s="109" t="e">
        <f>IF(E3902&lt;&gt;"",MAX($F$1:$F3901)+1, "" )</f>
        <v>#REF!</v>
      </c>
      <c r="G3902" s="109" t="str">
        <f t="shared" si="244"/>
        <v/>
      </c>
    </row>
    <row r="3903" spans="1:7" ht="15.5" x14ac:dyDescent="0.35">
      <c r="A3903" s="110" t="e">
        <f t="shared" si="241"/>
        <v>#REF!</v>
      </c>
      <c r="B3903" s="109" t="e">
        <f>IF(A3903&lt;&gt;"",MAX($B$1:$B3902)+1, "" )</f>
        <v>#REF!</v>
      </c>
      <c r="C3903" s="109" t="str">
        <f t="shared" si="243"/>
        <v/>
      </c>
      <c r="E3903" s="110" t="e">
        <f t="shared" si="242"/>
        <v>#REF!</v>
      </c>
      <c r="F3903" s="109" t="e">
        <f>IF(E3903&lt;&gt;"",MAX($F$1:$F3902)+1, "" )</f>
        <v>#REF!</v>
      </c>
      <c r="G3903" s="109" t="str">
        <f t="shared" si="244"/>
        <v/>
      </c>
    </row>
    <row r="3904" spans="1:7" ht="15.5" x14ac:dyDescent="0.35">
      <c r="A3904" s="110" t="e">
        <f t="shared" si="241"/>
        <v>#REF!</v>
      </c>
      <c r="B3904" s="109" t="e">
        <f>IF(A3904&lt;&gt;"",MAX($B$1:$B3903)+1, "" )</f>
        <v>#REF!</v>
      </c>
      <c r="C3904" s="109" t="str">
        <f t="shared" si="243"/>
        <v/>
      </c>
      <c r="E3904" s="110" t="e">
        <f t="shared" si="242"/>
        <v>#REF!</v>
      </c>
      <c r="F3904" s="109" t="e">
        <f>IF(E3904&lt;&gt;"",MAX($F$1:$F3903)+1, "" )</f>
        <v>#REF!</v>
      </c>
      <c r="G3904" s="109" t="str">
        <f t="shared" si="244"/>
        <v/>
      </c>
    </row>
    <row r="3905" spans="1:7" ht="15.5" x14ac:dyDescent="0.35">
      <c r="A3905" s="110" t="e">
        <f t="shared" si="241"/>
        <v>#REF!</v>
      </c>
      <c r="B3905" s="109" t="e">
        <f>IF(A3905&lt;&gt;"",MAX($B$1:$B3904)+1, "" )</f>
        <v>#REF!</v>
      </c>
      <c r="C3905" s="109" t="str">
        <f t="shared" si="243"/>
        <v/>
      </c>
      <c r="E3905" s="110" t="e">
        <f t="shared" si="242"/>
        <v>#REF!</v>
      </c>
      <c r="F3905" s="109" t="e">
        <f>IF(E3905&lt;&gt;"",MAX($F$1:$F3904)+1, "" )</f>
        <v>#REF!</v>
      </c>
      <c r="G3905" s="109" t="str">
        <f t="shared" si="244"/>
        <v/>
      </c>
    </row>
    <row r="3906" spans="1:7" ht="15.5" x14ac:dyDescent="0.35">
      <c r="A3906" s="110" t="e">
        <f t="shared" si="241"/>
        <v>#REF!</v>
      </c>
      <c r="B3906" s="109" t="e">
        <f>IF(A3906&lt;&gt;"",MAX($B$1:$B3905)+1, "" )</f>
        <v>#REF!</v>
      </c>
      <c r="C3906" s="109" t="str">
        <f t="shared" si="243"/>
        <v/>
      </c>
      <c r="E3906" s="110" t="e">
        <f t="shared" si="242"/>
        <v>#REF!</v>
      </c>
      <c r="F3906" s="109" t="e">
        <f>IF(E3906&lt;&gt;"",MAX($F$1:$F3905)+1, "" )</f>
        <v>#REF!</v>
      </c>
      <c r="G3906" s="109" t="str">
        <f t="shared" si="244"/>
        <v/>
      </c>
    </row>
    <row r="3907" spans="1:7" ht="15.5" x14ac:dyDescent="0.35">
      <c r="A3907" s="110" t="e">
        <f t="shared" si="241"/>
        <v>#REF!</v>
      </c>
      <c r="B3907" s="109" t="e">
        <f>IF(A3907&lt;&gt;"",MAX($B$1:$B3906)+1, "" )</f>
        <v>#REF!</v>
      </c>
      <c r="C3907" s="109" t="str">
        <f t="shared" si="243"/>
        <v/>
      </c>
      <c r="E3907" s="110" t="e">
        <f t="shared" si="242"/>
        <v>#REF!</v>
      </c>
      <c r="F3907" s="109" t="e">
        <f>IF(E3907&lt;&gt;"",MAX($F$1:$F3906)+1, "" )</f>
        <v>#REF!</v>
      </c>
      <c r="G3907" s="109" t="str">
        <f t="shared" si="244"/>
        <v/>
      </c>
    </row>
    <row r="3908" spans="1:7" ht="15.5" x14ac:dyDescent="0.35">
      <c r="A3908" s="110" t="e">
        <f t="shared" si="241"/>
        <v>#REF!</v>
      </c>
      <c r="B3908" s="109" t="e">
        <f>IF(A3908&lt;&gt;"",MAX($B$1:$B3907)+1, "" )</f>
        <v>#REF!</v>
      </c>
      <c r="C3908" s="109" t="str">
        <f t="shared" si="243"/>
        <v/>
      </c>
      <c r="E3908" s="110" t="e">
        <f t="shared" si="242"/>
        <v>#REF!</v>
      </c>
      <c r="F3908" s="109" t="e">
        <f>IF(E3908&lt;&gt;"",MAX($F$1:$F3907)+1, "" )</f>
        <v>#REF!</v>
      </c>
      <c r="G3908" s="109" t="str">
        <f t="shared" si="244"/>
        <v/>
      </c>
    </row>
    <row r="3909" spans="1:7" ht="15.5" x14ac:dyDescent="0.35">
      <c r="A3909" s="110" t="e">
        <f t="shared" ref="A3909:A3972" si="245">_xlfn.SINGLE(INDEX(CreationCptData,1+INT((ROW(A3905)-1)/COLUMNS(CreationCptData)),MOD(ROW(A3905)-1+COLUMNS(CreationCptData),COLUMNS(CreationCptData))+1))</f>
        <v>#REF!</v>
      </c>
      <c r="B3909" s="109" t="e">
        <f>IF(A3909&lt;&gt;"",MAX($B$1:$B3908)+1, "" )</f>
        <v>#REF!</v>
      </c>
      <c r="C3909" s="109" t="str">
        <f t="shared" si="243"/>
        <v/>
      </c>
      <c r="E3909" s="110" t="e">
        <f t="shared" ref="E3909:E3972" si="246">INDEX(PAWSCptData,1+INT((ROW(E3905)-1)/COLUMNS(PAWSCptData)),MOD(ROW(E3905)-1+COLUMNS(PAWSCptData),COLUMNS(PAWSCptData))+1)</f>
        <v>#REF!</v>
      </c>
      <c r="F3909" s="109" t="e">
        <f>IF(E3909&lt;&gt;"",MAX($F$1:$F3908)+1, "" )</f>
        <v>#REF!</v>
      </c>
      <c r="G3909" s="109" t="str">
        <f t="shared" si="244"/>
        <v/>
      </c>
    </row>
    <row r="3910" spans="1:7" ht="15.5" x14ac:dyDescent="0.35">
      <c r="A3910" s="110" t="e">
        <f t="shared" si="245"/>
        <v>#REF!</v>
      </c>
      <c r="B3910" s="109" t="e">
        <f>IF(A3910&lt;&gt;"",MAX($B$1:$B3909)+1, "" )</f>
        <v>#REF!</v>
      </c>
      <c r="C3910" s="109" t="str">
        <f t="shared" ref="C3910:C3973" si="247">IF(ISERROR(MATCH(ROW()-ROW($C$4),$B$5:$B$10989,0)),"",INDEX($A$5:$A$10989,MATCH(ROW()-ROW($C$4),$B$5:$B$10989,0)))</f>
        <v/>
      </c>
      <c r="E3910" s="110" t="e">
        <f t="shared" si="246"/>
        <v>#REF!</v>
      </c>
      <c r="F3910" s="109" t="e">
        <f>IF(E3910&lt;&gt;"",MAX($F$1:$F3909)+1, "" )</f>
        <v>#REF!</v>
      </c>
      <c r="G3910" s="109" t="str">
        <f t="shared" ref="G3910:G3973" si="248">IF(ISERROR(MATCH(ROW()-ROW($G$4),$F$5:$F$10989,0)),"",INDEX($E$5:$E$10989,MATCH(ROW()-ROW($G$4),$F$5:$F$10989,0)))</f>
        <v/>
      </c>
    </row>
    <row r="3911" spans="1:7" ht="15.5" x14ac:dyDescent="0.35">
      <c r="A3911" s="110" t="e">
        <f t="shared" si="245"/>
        <v>#REF!</v>
      </c>
      <c r="B3911" s="109" t="e">
        <f>IF(A3911&lt;&gt;"",MAX($B$1:$B3910)+1, "" )</f>
        <v>#REF!</v>
      </c>
      <c r="C3911" s="109" t="str">
        <f t="shared" si="247"/>
        <v/>
      </c>
      <c r="E3911" s="110" t="e">
        <f t="shared" si="246"/>
        <v>#REF!</v>
      </c>
      <c r="F3911" s="109" t="e">
        <f>IF(E3911&lt;&gt;"",MAX($F$1:$F3910)+1, "" )</f>
        <v>#REF!</v>
      </c>
      <c r="G3911" s="109" t="str">
        <f t="shared" si="248"/>
        <v/>
      </c>
    </row>
    <row r="3912" spans="1:7" ht="15.5" x14ac:dyDescent="0.35">
      <c r="A3912" s="110" t="e">
        <f t="shared" si="245"/>
        <v>#REF!</v>
      </c>
      <c r="B3912" s="109" t="e">
        <f>IF(A3912&lt;&gt;"",MAX($B$1:$B3911)+1, "" )</f>
        <v>#REF!</v>
      </c>
      <c r="C3912" s="109" t="str">
        <f t="shared" si="247"/>
        <v/>
      </c>
      <c r="E3912" s="110" t="e">
        <f t="shared" si="246"/>
        <v>#REF!</v>
      </c>
      <c r="F3912" s="109" t="e">
        <f>IF(E3912&lt;&gt;"",MAX($F$1:$F3911)+1, "" )</f>
        <v>#REF!</v>
      </c>
      <c r="G3912" s="109" t="str">
        <f t="shared" si="248"/>
        <v/>
      </c>
    </row>
    <row r="3913" spans="1:7" ht="15.5" x14ac:dyDescent="0.35">
      <c r="A3913" s="110" t="e">
        <f t="shared" si="245"/>
        <v>#REF!</v>
      </c>
      <c r="B3913" s="109" t="e">
        <f>IF(A3913&lt;&gt;"",MAX($B$1:$B3912)+1, "" )</f>
        <v>#REF!</v>
      </c>
      <c r="C3913" s="109" t="str">
        <f t="shared" si="247"/>
        <v/>
      </c>
      <c r="E3913" s="110" t="e">
        <f t="shared" si="246"/>
        <v>#REF!</v>
      </c>
      <c r="F3913" s="109" t="e">
        <f>IF(E3913&lt;&gt;"",MAX($F$1:$F3912)+1, "" )</f>
        <v>#REF!</v>
      </c>
      <c r="G3913" s="109" t="str">
        <f t="shared" si="248"/>
        <v/>
      </c>
    </row>
    <row r="3914" spans="1:7" ht="15.5" x14ac:dyDescent="0.35">
      <c r="A3914" s="110" t="e">
        <f t="shared" si="245"/>
        <v>#REF!</v>
      </c>
      <c r="B3914" s="109" t="e">
        <f>IF(A3914&lt;&gt;"",MAX($B$1:$B3913)+1, "" )</f>
        <v>#REF!</v>
      </c>
      <c r="C3914" s="109" t="str">
        <f t="shared" si="247"/>
        <v/>
      </c>
      <c r="E3914" s="110" t="e">
        <f t="shared" si="246"/>
        <v>#REF!</v>
      </c>
      <c r="F3914" s="109" t="e">
        <f>IF(E3914&lt;&gt;"",MAX($F$1:$F3913)+1, "" )</f>
        <v>#REF!</v>
      </c>
      <c r="G3914" s="109" t="str">
        <f t="shared" si="248"/>
        <v/>
      </c>
    </row>
    <row r="3915" spans="1:7" ht="15.5" x14ac:dyDescent="0.35">
      <c r="A3915" s="110" t="e">
        <f t="shared" si="245"/>
        <v>#REF!</v>
      </c>
      <c r="B3915" s="109" t="e">
        <f>IF(A3915&lt;&gt;"",MAX($B$1:$B3914)+1, "" )</f>
        <v>#REF!</v>
      </c>
      <c r="C3915" s="109" t="str">
        <f t="shared" si="247"/>
        <v/>
      </c>
      <c r="E3915" s="110" t="e">
        <f t="shared" si="246"/>
        <v>#REF!</v>
      </c>
      <c r="F3915" s="109" t="e">
        <f>IF(E3915&lt;&gt;"",MAX($F$1:$F3914)+1, "" )</f>
        <v>#REF!</v>
      </c>
      <c r="G3915" s="109" t="str">
        <f t="shared" si="248"/>
        <v/>
      </c>
    </row>
    <row r="3916" spans="1:7" ht="15.5" x14ac:dyDescent="0.35">
      <c r="A3916" s="110" t="e">
        <f t="shared" si="245"/>
        <v>#REF!</v>
      </c>
      <c r="B3916" s="109" t="e">
        <f>IF(A3916&lt;&gt;"",MAX($B$1:$B3915)+1, "" )</f>
        <v>#REF!</v>
      </c>
      <c r="C3916" s="109" t="str">
        <f t="shared" si="247"/>
        <v/>
      </c>
      <c r="E3916" s="110" t="e">
        <f t="shared" si="246"/>
        <v>#REF!</v>
      </c>
      <c r="F3916" s="109" t="e">
        <f>IF(E3916&lt;&gt;"",MAX($F$1:$F3915)+1, "" )</f>
        <v>#REF!</v>
      </c>
      <c r="G3916" s="109" t="str">
        <f t="shared" si="248"/>
        <v/>
      </c>
    </row>
    <row r="3917" spans="1:7" ht="15.5" x14ac:dyDescent="0.35">
      <c r="A3917" s="110" t="e">
        <f t="shared" si="245"/>
        <v>#REF!</v>
      </c>
      <c r="B3917" s="109" t="e">
        <f>IF(A3917&lt;&gt;"",MAX($B$1:$B3916)+1, "" )</f>
        <v>#REF!</v>
      </c>
      <c r="C3917" s="109" t="str">
        <f t="shared" si="247"/>
        <v/>
      </c>
      <c r="E3917" s="110" t="e">
        <f t="shared" si="246"/>
        <v>#REF!</v>
      </c>
      <c r="F3917" s="109" t="e">
        <f>IF(E3917&lt;&gt;"",MAX($F$1:$F3916)+1, "" )</f>
        <v>#REF!</v>
      </c>
      <c r="G3917" s="109" t="str">
        <f t="shared" si="248"/>
        <v/>
      </c>
    </row>
    <row r="3918" spans="1:7" ht="15.5" x14ac:dyDescent="0.35">
      <c r="A3918" s="110" t="e">
        <f t="shared" si="245"/>
        <v>#REF!</v>
      </c>
      <c r="B3918" s="109" t="e">
        <f>IF(A3918&lt;&gt;"",MAX($B$1:$B3917)+1, "" )</f>
        <v>#REF!</v>
      </c>
      <c r="C3918" s="109" t="str">
        <f t="shared" si="247"/>
        <v/>
      </c>
      <c r="E3918" s="110" t="e">
        <f t="shared" si="246"/>
        <v>#REF!</v>
      </c>
      <c r="F3918" s="109" t="e">
        <f>IF(E3918&lt;&gt;"",MAX($F$1:$F3917)+1, "" )</f>
        <v>#REF!</v>
      </c>
      <c r="G3918" s="109" t="str">
        <f t="shared" si="248"/>
        <v/>
      </c>
    </row>
    <row r="3919" spans="1:7" ht="15.5" x14ac:dyDescent="0.35">
      <c r="A3919" s="110" t="e">
        <f t="shared" si="245"/>
        <v>#REF!</v>
      </c>
      <c r="B3919" s="109" t="e">
        <f>IF(A3919&lt;&gt;"",MAX($B$1:$B3918)+1, "" )</f>
        <v>#REF!</v>
      </c>
      <c r="C3919" s="109" t="str">
        <f t="shared" si="247"/>
        <v/>
      </c>
      <c r="E3919" s="110" t="e">
        <f t="shared" si="246"/>
        <v>#REF!</v>
      </c>
      <c r="F3919" s="109" t="e">
        <f>IF(E3919&lt;&gt;"",MAX($F$1:$F3918)+1, "" )</f>
        <v>#REF!</v>
      </c>
      <c r="G3919" s="109" t="str">
        <f t="shared" si="248"/>
        <v/>
      </c>
    </row>
    <row r="3920" spans="1:7" ht="15.5" x14ac:dyDescent="0.35">
      <c r="A3920" s="110" t="e">
        <f t="shared" si="245"/>
        <v>#REF!</v>
      </c>
      <c r="B3920" s="109" t="e">
        <f>IF(A3920&lt;&gt;"",MAX($B$1:$B3919)+1, "" )</f>
        <v>#REF!</v>
      </c>
      <c r="C3920" s="109" t="str">
        <f t="shared" si="247"/>
        <v/>
      </c>
      <c r="E3920" s="110" t="e">
        <f t="shared" si="246"/>
        <v>#REF!</v>
      </c>
      <c r="F3920" s="109" t="e">
        <f>IF(E3920&lt;&gt;"",MAX($F$1:$F3919)+1, "" )</f>
        <v>#REF!</v>
      </c>
      <c r="G3920" s="109" t="str">
        <f t="shared" si="248"/>
        <v/>
      </c>
    </row>
    <row r="3921" spans="1:7" ht="15.5" x14ac:dyDescent="0.35">
      <c r="A3921" s="110" t="e">
        <f t="shared" si="245"/>
        <v>#REF!</v>
      </c>
      <c r="B3921" s="109" t="e">
        <f>IF(A3921&lt;&gt;"",MAX($B$1:$B3920)+1, "" )</f>
        <v>#REF!</v>
      </c>
      <c r="C3921" s="109" t="str">
        <f t="shared" si="247"/>
        <v/>
      </c>
      <c r="E3921" s="110" t="e">
        <f t="shared" si="246"/>
        <v>#REF!</v>
      </c>
      <c r="F3921" s="109" t="e">
        <f>IF(E3921&lt;&gt;"",MAX($F$1:$F3920)+1, "" )</f>
        <v>#REF!</v>
      </c>
      <c r="G3921" s="109" t="str">
        <f t="shared" si="248"/>
        <v/>
      </c>
    </row>
    <row r="3922" spans="1:7" ht="15.5" x14ac:dyDescent="0.35">
      <c r="A3922" s="110" t="e">
        <f t="shared" si="245"/>
        <v>#REF!</v>
      </c>
      <c r="B3922" s="109" t="e">
        <f>IF(A3922&lt;&gt;"",MAX($B$1:$B3921)+1, "" )</f>
        <v>#REF!</v>
      </c>
      <c r="C3922" s="109" t="str">
        <f t="shared" si="247"/>
        <v/>
      </c>
      <c r="E3922" s="110" t="e">
        <f t="shared" si="246"/>
        <v>#REF!</v>
      </c>
      <c r="F3922" s="109" t="e">
        <f>IF(E3922&lt;&gt;"",MAX($F$1:$F3921)+1, "" )</f>
        <v>#REF!</v>
      </c>
      <c r="G3922" s="109" t="str">
        <f t="shared" si="248"/>
        <v/>
      </c>
    </row>
    <row r="3923" spans="1:7" ht="15.5" x14ac:dyDescent="0.35">
      <c r="A3923" s="110" t="e">
        <f t="shared" si="245"/>
        <v>#REF!</v>
      </c>
      <c r="B3923" s="109" t="e">
        <f>IF(A3923&lt;&gt;"",MAX($B$1:$B3922)+1, "" )</f>
        <v>#REF!</v>
      </c>
      <c r="C3923" s="109" t="str">
        <f t="shared" si="247"/>
        <v/>
      </c>
      <c r="E3923" s="110" t="e">
        <f t="shared" si="246"/>
        <v>#REF!</v>
      </c>
      <c r="F3923" s="109" t="e">
        <f>IF(E3923&lt;&gt;"",MAX($F$1:$F3922)+1, "" )</f>
        <v>#REF!</v>
      </c>
      <c r="G3923" s="109" t="str">
        <f t="shared" si="248"/>
        <v/>
      </c>
    </row>
    <row r="3924" spans="1:7" ht="15.5" x14ac:dyDescent="0.35">
      <c r="A3924" s="110" t="e">
        <f t="shared" si="245"/>
        <v>#REF!</v>
      </c>
      <c r="B3924" s="109" t="e">
        <f>IF(A3924&lt;&gt;"",MAX($B$1:$B3923)+1, "" )</f>
        <v>#REF!</v>
      </c>
      <c r="C3924" s="109" t="str">
        <f t="shared" si="247"/>
        <v/>
      </c>
      <c r="E3924" s="110" t="e">
        <f t="shared" si="246"/>
        <v>#REF!</v>
      </c>
      <c r="F3924" s="109" t="e">
        <f>IF(E3924&lt;&gt;"",MAX($F$1:$F3923)+1, "" )</f>
        <v>#REF!</v>
      </c>
      <c r="G3924" s="109" t="str">
        <f t="shared" si="248"/>
        <v/>
      </c>
    </row>
    <row r="3925" spans="1:7" ht="15.5" x14ac:dyDescent="0.35">
      <c r="A3925" s="110" t="e">
        <f t="shared" si="245"/>
        <v>#REF!</v>
      </c>
      <c r="B3925" s="109" t="e">
        <f>IF(A3925&lt;&gt;"",MAX($B$1:$B3924)+1, "" )</f>
        <v>#REF!</v>
      </c>
      <c r="C3925" s="109" t="str">
        <f t="shared" si="247"/>
        <v/>
      </c>
      <c r="E3925" s="110" t="e">
        <f t="shared" si="246"/>
        <v>#REF!</v>
      </c>
      <c r="F3925" s="109" t="e">
        <f>IF(E3925&lt;&gt;"",MAX($F$1:$F3924)+1, "" )</f>
        <v>#REF!</v>
      </c>
      <c r="G3925" s="109" t="str">
        <f t="shared" si="248"/>
        <v/>
      </c>
    </row>
    <row r="3926" spans="1:7" ht="15.5" x14ac:dyDescent="0.35">
      <c r="A3926" s="110" t="e">
        <f t="shared" si="245"/>
        <v>#REF!</v>
      </c>
      <c r="B3926" s="109" t="e">
        <f>IF(A3926&lt;&gt;"",MAX($B$1:$B3925)+1, "" )</f>
        <v>#REF!</v>
      </c>
      <c r="C3926" s="109" t="str">
        <f t="shared" si="247"/>
        <v/>
      </c>
      <c r="E3926" s="110" t="e">
        <f t="shared" si="246"/>
        <v>#REF!</v>
      </c>
      <c r="F3926" s="109" t="e">
        <f>IF(E3926&lt;&gt;"",MAX($F$1:$F3925)+1, "" )</f>
        <v>#REF!</v>
      </c>
      <c r="G3926" s="109" t="str">
        <f t="shared" si="248"/>
        <v/>
      </c>
    </row>
    <row r="3927" spans="1:7" ht="15.5" x14ac:dyDescent="0.35">
      <c r="A3927" s="110" t="e">
        <f t="shared" si="245"/>
        <v>#REF!</v>
      </c>
      <c r="B3927" s="109" t="e">
        <f>IF(A3927&lt;&gt;"",MAX($B$1:$B3926)+1, "" )</f>
        <v>#REF!</v>
      </c>
      <c r="C3927" s="109" t="str">
        <f t="shared" si="247"/>
        <v/>
      </c>
      <c r="E3927" s="110" t="e">
        <f t="shared" si="246"/>
        <v>#REF!</v>
      </c>
      <c r="F3927" s="109" t="e">
        <f>IF(E3927&lt;&gt;"",MAX($F$1:$F3926)+1, "" )</f>
        <v>#REF!</v>
      </c>
      <c r="G3927" s="109" t="str">
        <f t="shared" si="248"/>
        <v/>
      </c>
    </row>
    <row r="3928" spans="1:7" ht="15.5" x14ac:dyDescent="0.35">
      <c r="A3928" s="110" t="e">
        <f t="shared" si="245"/>
        <v>#REF!</v>
      </c>
      <c r="B3928" s="109" t="e">
        <f>IF(A3928&lt;&gt;"",MAX($B$1:$B3927)+1, "" )</f>
        <v>#REF!</v>
      </c>
      <c r="C3928" s="109" t="str">
        <f t="shared" si="247"/>
        <v/>
      </c>
      <c r="E3928" s="110" t="e">
        <f t="shared" si="246"/>
        <v>#REF!</v>
      </c>
      <c r="F3928" s="109" t="e">
        <f>IF(E3928&lt;&gt;"",MAX($F$1:$F3927)+1, "" )</f>
        <v>#REF!</v>
      </c>
      <c r="G3928" s="109" t="str">
        <f t="shared" si="248"/>
        <v/>
      </c>
    </row>
    <row r="3929" spans="1:7" ht="15.5" x14ac:dyDescent="0.35">
      <c r="A3929" s="110" t="e">
        <f t="shared" si="245"/>
        <v>#REF!</v>
      </c>
      <c r="B3929" s="109" t="e">
        <f>IF(A3929&lt;&gt;"",MAX($B$1:$B3928)+1, "" )</f>
        <v>#REF!</v>
      </c>
      <c r="C3929" s="109" t="str">
        <f t="shared" si="247"/>
        <v/>
      </c>
      <c r="E3929" s="110" t="e">
        <f t="shared" si="246"/>
        <v>#REF!</v>
      </c>
      <c r="F3929" s="109" t="e">
        <f>IF(E3929&lt;&gt;"",MAX($F$1:$F3928)+1, "" )</f>
        <v>#REF!</v>
      </c>
      <c r="G3929" s="109" t="str">
        <f t="shared" si="248"/>
        <v/>
      </c>
    </row>
    <row r="3930" spans="1:7" ht="15.5" x14ac:dyDescent="0.35">
      <c r="A3930" s="110" t="e">
        <f t="shared" si="245"/>
        <v>#REF!</v>
      </c>
      <c r="B3930" s="109" t="e">
        <f>IF(A3930&lt;&gt;"",MAX($B$1:$B3929)+1, "" )</f>
        <v>#REF!</v>
      </c>
      <c r="C3930" s="109" t="str">
        <f t="shared" si="247"/>
        <v/>
      </c>
      <c r="E3930" s="110" t="e">
        <f t="shared" si="246"/>
        <v>#REF!</v>
      </c>
      <c r="F3930" s="109" t="e">
        <f>IF(E3930&lt;&gt;"",MAX($F$1:$F3929)+1, "" )</f>
        <v>#REF!</v>
      </c>
      <c r="G3930" s="109" t="str">
        <f t="shared" si="248"/>
        <v/>
      </c>
    </row>
    <row r="3931" spans="1:7" ht="15.5" x14ac:dyDescent="0.35">
      <c r="A3931" s="110" t="e">
        <f t="shared" si="245"/>
        <v>#REF!</v>
      </c>
      <c r="B3931" s="109" t="e">
        <f>IF(A3931&lt;&gt;"",MAX($B$1:$B3930)+1, "" )</f>
        <v>#REF!</v>
      </c>
      <c r="C3931" s="109" t="str">
        <f t="shared" si="247"/>
        <v/>
      </c>
      <c r="E3931" s="110" t="e">
        <f t="shared" si="246"/>
        <v>#REF!</v>
      </c>
      <c r="F3931" s="109" t="e">
        <f>IF(E3931&lt;&gt;"",MAX($F$1:$F3930)+1, "" )</f>
        <v>#REF!</v>
      </c>
      <c r="G3931" s="109" t="str">
        <f t="shared" si="248"/>
        <v/>
      </c>
    </row>
    <row r="3932" spans="1:7" ht="15.5" x14ac:dyDescent="0.35">
      <c r="A3932" s="110" t="e">
        <f t="shared" si="245"/>
        <v>#REF!</v>
      </c>
      <c r="B3932" s="109" t="e">
        <f>IF(A3932&lt;&gt;"",MAX($B$1:$B3931)+1, "" )</f>
        <v>#REF!</v>
      </c>
      <c r="C3932" s="109" t="str">
        <f t="shared" si="247"/>
        <v/>
      </c>
      <c r="E3932" s="110" t="e">
        <f t="shared" si="246"/>
        <v>#REF!</v>
      </c>
      <c r="F3932" s="109" t="e">
        <f>IF(E3932&lt;&gt;"",MAX($F$1:$F3931)+1, "" )</f>
        <v>#REF!</v>
      </c>
      <c r="G3932" s="109" t="str">
        <f t="shared" si="248"/>
        <v/>
      </c>
    </row>
    <row r="3933" spans="1:7" ht="15.5" x14ac:dyDescent="0.35">
      <c r="A3933" s="110" t="e">
        <f t="shared" si="245"/>
        <v>#REF!</v>
      </c>
      <c r="B3933" s="109" t="e">
        <f>IF(A3933&lt;&gt;"",MAX($B$1:$B3932)+1, "" )</f>
        <v>#REF!</v>
      </c>
      <c r="C3933" s="109" t="str">
        <f t="shared" si="247"/>
        <v/>
      </c>
      <c r="E3933" s="110" t="e">
        <f t="shared" si="246"/>
        <v>#REF!</v>
      </c>
      <c r="F3933" s="109" t="e">
        <f>IF(E3933&lt;&gt;"",MAX($F$1:$F3932)+1, "" )</f>
        <v>#REF!</v>
      </c>
      <c r="G3933" s="109" t="str">
        <f t="shared" si="248"/>
        <v/>
      </c>
    </row>
    <row r="3934" spans="1:7" ht="15.5" x14ac:dyDescent="0.35">
      <c r="A3934" s="110" t="e">
        <f t="shared" si="245"/>
        <v>#REF!</v>
      </c>
      <c r="B3934" s="109" t="e">
        <f>IF(A3934&lt;&gt;"",MAX($B$1:$B3933)+1, "" )</f>
        <v>#REF!</v>
      </c>
      <c r="C3934" s="109" t="str">
        <f t="shared" si="247"/>
        <v/>
      </c>
      <c r="E3934" s="110" t="e">
        <f t="shared" si="246"/>
        <v>#REF!</v>
      </c>
      <c r="F3934" s="109" t="e">
        <f>IF(E3934&lt;&gt;"",MAX($F$1:$F3933)+1, "" )</f>
        <v>#REF!</v>
      </c>
      <c r="G3934" s="109" t="str">
        <f t="shared" si="248"/>
        <v/>
      </c>
    </row>
    <row r="3935" spans="1:7" ht="15.5" x14ac:dyDescent="0.35">
      <c r="A3935" s="110" t="e">
        <f t="shared" si="245"/>
        <v>#REF!</v>
      </c>
      <c r="B3935" s="109" t="e">
        <f>IF(A3935&lt;&gt;"",MAX($B$1:$B3934)+1, "" )</f>
        <v>#REF!</v>
      </c>
      <c r="C3935" s="109" t="str">
        <f t="shared" si="247"/>
        <v/>
      </c>
      <c r="E3935" s="110" t="e">
        <f t="shared" si="246"/>
        <v>#REF!</v>
      </c>
      <c r="F3935" s="109" t="e">
        <f>IF(E3935&lt;&gt;"",MAX($F$1:$F3934)+1, "" )</f>
        <v>#REF!</v>
      </c>
      <c r="G3935" s="109" t="str">
        <f t="shared" si="248"/>
        <v/>
      </c>
    </row>
    <row r="3936" spans="1:7" ht="15.5" x14ac:dyDescent="0.35">
      <c r="A3936" s="110" t="e">
        <f t="shared" si="245"/>
        <v>#REF!</v>
      </c>
      <c r="B3936" s="109" t="e">
        <f>IF(A3936&lt;&gt;"",MAX($B$1:$B3935)+1, "" )</f>
        <v>#REF!</v>
      </c>
      <c r="C3936" s="109" t="str">
        <f t="shared" si="247"/>
        <v/>
      </c>
      <c r="E3936" s="110" t="e">
        <f t="shared" si="246"/>
        <v>#REF!</v>
      </c>
      <c r="F3936" s="109" t="e">
        <f>IF(E3936&lt;&gt;"",MAX($F$1:$F3935)+1, "" )</f>
        <v>#REF!</v>
      </c>
      <c r="G3936" s="109" t="str">
        <f t="shared" si="248"/>
        <v/>
      </c>
    </row>
    <row r="3937" spans="1:7" ht="15.5" x14ac:dyDescent="0.35">
      <c r="A3937" s="110" t="e">
        <f t="shared" si="245"/>
        <v>#REF!</v>
      </c>
      <c r="B3937" s="109" t="e">
        <f>IF(A3937&lt;&gt;"",MAX($B$1:$B3936)+1, "" )</f>
        <v>#REF!</v>
      </c>
      <c r="C3937" s="109" t="str">
        <f t="shared" si="247"/>
        <v/>
      </c>
      <c r="E3937" s="110" t="e">
        <f t="shared" si="246"/>
        <v>#REF!</v>
      </c>
      <c r="F3937" s="109" t="e">
        <f>IF(E3937&lt;&gt;"",MAX($F$1:$F3936)+1, "" )</f>
        <v>#REF!</v>
      </c>
      <c r="G3937" s="109" t="str">
        <f t="shared" si="248"/>
        <v/>
      </c>
    </row>
    <row r="3938" spans="1:7" ht="15.5" x14ac:dyDescent="0.35">
      <c r="A3938" s="110" t="e">
        <f t="shared" si="245"/>
        <v>#REF!</v>
      </c>
      <c r="B3938" s="109" t="e">
        <f>IF(A3938&lt;&gt;"",MAX($B$1:$B3937)+1, "" )</f>
        <v>#REF!</v>
      </c>
      <c r="C3938" s="109" t="str">
        <f t="shared" si="247"/>
        <v/>
      </c>
      <c r="E3938" s="110" t="e">
        <f t="shared" si="246"/>
        <v>#REF!</v>
      </c>
      <c r="F3938" s="109" t="e">
        <f>IF(E3938&lt;&gt;"",MAX($F$1:$F3937)+1, "" )</f>
        <v>#REF!</v>
      </c>
      <c r="G3938" s="109" t="str">
        <f t="shared" si="248"/>
        <v/>
      </c>
    </row>
    <row r="3939" spans="1:7" ht="15.5" x14ac:dyDescent="0.35">
      <c r="A3939" s="110" t="e">
        <f t="shared" si="245"/>
        <v>#REF!</v>
      </c>
      <c r="B3939" s="109" t="e">
        <f>IF(A3939&lt;&gt;"",MAX($B$1:$B3938)+1, "" )</f>
        <v>#REF!</v>
      </c>
      <c r="C3939" s="109" t="str">
        <f t="shared" si="247"/>
        <v/>
      </c>
      <c r="E3939" s="110" t="e">
        <f t="shared" si="246"/>
        <v>#REF!</v>
      </c>
      <c r="F3939" s="109" t="e">
        <f>IF(E3939&lt;&gt;"",MAX($F$1:$F3938)+1, "" )</f>
        <v>#REF!</v>
      </c>
      <c r="G3939" s="109" t="str">
        <f t="shared" si="248"/>
        <v/>
      </c>
    </row>
    <row r="3940" spans="1:7" ht="15.5" x14ac:dyDescent="0.35">
      <c r="A3940" s="110" t="e">
        <f t="shared" si="245"/>
        <v>#REF!</v>
      </c>
      <c r="B3940" s="109" t="e">
        <f>IF(A3940&lt;&gt;"",MAX($B$1:$B3939)+1, "" )</f>
        <v>#REF!</v>
      </c>
      <c r="C3940" s="109" t="str">
        <f t="shared" si="247"/>
        <v/>
      </c>
      <c r="E3940" s="110" t="e">
        <f t="shared" si="246"/>
        <v>#REF!</v>
      </c>
      <c r="F3940" s="109" t="e">
        <f>IF(E3940&lt;&gt;"",MAX($F$1:$F3939)+1, "" )</f>
        <v>#REF!</v>
      </c>
      <c r="G3940" s="109" t="str">
        <f t="shared" si="248"/>
        <v/>
      </c>
    </row>
    <row r="3941" spans="1:7" ht="15.5" x14ac:dyDescent="0.35">
      <c r="A3941" s="110" t="e">
        <f t="shared" si="245"/>
        <v>#REF!</v>
      </c>
      <c r="B3941" s="109" t="e">
        <f>IF(A3941&lt;&gt;"",MAX($B$1:$B3940)+1, "" )</f>
        <v>#REF!</v>
      </c>
      <c r="C3941" s="109" t="str">
        <f t="shared" si="247"/>
        <v/>
      </c>
      <c r="E3941" s="110" t="e">
        <f t="shared" si="246"/>
        <v>#REF!</v>
      </c>
      <c r="F3941" s="109" t="e">
        <f>IF(E3941&lt;&gt;"",MAX($F$1:$F3940)+1, "" )</f>
        <v>#REF!</v>
      </c>
      <c r="G3941" s="109" t="str">
        <f t="shared" si="248"/>
        <v/>
      </c>
    </row>
    <row r="3942" spans="1:7" ht="15.5" x14ac:dyDescent="0.35">
      <c r="A3942" s="110" t="e">
        <f t="shared" si="245"/>
        <v>#REF!</v>
      </c>
      <c r="B3942" s="109" t="e">
        <f>IF(A3942&lt;&gt;"",MAX($B$1:$B3941)+1, "" )</f>
        <v>#REF!</v>
      </c>
      <c r="C3942" s="109" t="str">
        <f t="shared" si="247"/>
        <v/>
      </c>
      <c r="E3942" s="110" t="e">
        <f t="shared" si="246"/>
        <v>#REF!</v>
      </c>
      <c r="F3942" s="109" t="e">
        <f>IF(E3942&lt;&gt;"",MAX($F$1:$F3941)+1, "" )</f>
        <v>#REF!</v>
      </c>
      <c r="G3942" s="109" t="str">
        <f t="shared" si="248"/>
        <v/>
      </c>
    </row>
    <row r="3943" spans="1:7" ht="15.5" x14ac:dyDescent="0.35">
      <c r="A3943" s="110" t="e">
        <f t="shared" si="245"/>
        <v>#REF!</v>
      </c>
      <c r="B3943" s="109" t="e">
        <f>IF(A3943&lt;&gt;"",MAX($B$1:$B3942)+1, "" )</f>
        <v>#REF!</v>
      </c>
      <c r="C3943" s="109" t="str">
        <f t="shared" si="247"/>
        <v/>
      </c>
      <c r="E3943" s="110" t="e">
        <f t="shared" si="246"/>
        <v>#REF!</v>
      </c>
      <c r="F3943" s="109" t="e">
        <f>IF(E3943&lt;&gt;"",MAX($F$1:$F3942)+1, "" )</f>
        <v>#REF!</v>
      </c>
      <c r="G3943" s="109" t="str">
        <f t="shared" si="248"/>
        <v/>
      </c>
    </row>
    <row r="3944" spans="1:7" ht="15.5" x14ac:dyDescent="0.35">
      <c r="A3944" s="110" t="e">
        <f t="shared" si="245"/>
        <v>#REF!</v>
      </c>
      <c r="B3944" s="109" t="e">
        <f>IF(A3944&lt;&gt;"",MAX($B$1:$B3943)+1, "" )</f>
        <v>#REF!</v>
      </c>
      <c r="C3944" s="109" t="str">
        <f t="shared" si="247"/>
        <v/>
      </c>
      <c r="E3944" s="110" t="e">
        <f t="shared" si="246"/>
        <v>#REF!</v>
      </c>
      <c r="F3944" s="109" t="e">
        <f>IF(E3944&lt;&gt;"",MAX($F$1:$F3943)+1, "" )</f>
        <v>#REF!</v>
      </c>
      <c r="G3944" s="109" t="str">
        <f t="shared" si="248"/>
        <v/>
      </c>
    </row>
    <row r="3945" spans="1:7" ht="15.5" x14ac:dyDescent="0.35">
      <c r="A3945" s="110" t="e">
        <f t="shared" si="245"/>
        <v>#REF!</v>
      </c>
      <c r="B3945" s="109" t="e">
        <f>IF(A3945&lt;&gt;"",MAX($B$1:$B3944)+1, "" )</f>
        <v>#REF!</v>
      </c>
      <c r="C3945" s="109" t="str">
        <f t="shared" si="247"/>
        <v/>
      </c>
      <c r="E3945" s="110" t="e">
        <f t="shared" si="246"/>
        <v>#REF!</v>
      </c>
      <c r="F3945" s="109" t="e">
        <f>IF(E3945&lt;&gt;"",MAX($F$1:$F3944)+1, "" )</f>
        <v>#REF!</v>
      </c>
      <c r="G3945" s="109" t="str">
        <f t="shared" si="248"/>
        <v/>
      </c>
    </row>
    <row r="3946" spans="1:7" ht="15.5" x14ac:dyDescent="0.35">
      <c r="A3946" s="110" t="e">
        <f t="shared" si="245"/>
        <v>#REF!</v>
      </c>
      <c r="B3946" s="109" t="e">
        <f>IF(A3946&lt;&gt;"",MAX($B$1:$B3945)+1, "" )</f>
        <v>#REF!</v>
      </c>
      <c r="C3946" s="109" t="str">
        <f t="shared" si="247"/>
        <v/>
      </c>
      <c r="E3946" s="110" t="e">
        <f t="shared" si="246"/>
        <v>#REF!</v>
      </c>
      <c r="F3946" s="109" t="e">
        <f>IF(E3946&lt;&gt;"",MAX($F$1:$F3945)+1, "" )</f>
        <v>#REF!</v>
      </c>
      <c r="G3946" s="109" t="str">
        <f t="shared" si="248"/>
        <v/>
      </c>
    </row>
    <row r="3947" spans="1:7" ht="15.5" x14ac:dyDescent="0.35">
      <c r="A3947" s="110" t="e">
        <f t="shared" si="245"/>
        <v>#REF!</v>
      </c>
      <c r="B3947" s="109" t="e">
        <f>IF(A3947&lt;&gt;"",MAX($B$1:$B3946)+1, "" )</f>
        <v>#REF!</v>
      </c>
      <c r="C3947" s="109" t="str">
        <f t="shared" si="247"/>
        <v/>
      </c>
      <c r="E3947" s="110" t="e">
        <f t="shared" si="246"/>
        <v>#REF!</v>
      </c>
      <c r="F3947" s="109" t="e">
        <f>IF(E3947&lt;&gt;"",MAX($F$1:$F3946)+1, "" )</f>
        <v>#REF!</v>
      </c>
      <c r="G3947" s="109" t="str">
        <f t="shared" si="248"/>
        <v/>
      </c>
    </row>
    <row r="3948" spans="1:7" ht="15.5" x14ac:dyDescent="0.35">
      <c r="A3948" s="110" t="e">
        <f t="shared" si="245"/>
        <v>#REF!</v>
      </c>
      <c r="B3948" s="109" t="e">
        <f>IF(A3948&lt;&gt;"",MAX($B$1:$B3947)+1, "" )</f>
        <v>#REF!</v>
      </c>
      <c r="C3948" s="109" t="str">
        <f t="shared" si="247"/>
        <v/>
      </c>
      <c r="E3948" s="110" t="e">
        <f t="shared" si="246"/>
        <v>#REF!</v>
      </c>
      <c r="F3948" s="109" t="e">
        <f>IF(E3948&lt;&gt;"",MAX($F$1:$F3947)+1, "" )</f>
        <v>#REF!</v>
      </c>
      <c r="G3948" s="109" t="str">
        <f t="shared" si="248"/>
        <v/>
      </c>
    </row>
    <row r="3949" spans="1:7" ht="15.5" x14ac:dyDescent="0.35">
      <c r="A3949" s="110" t="e">
        <f t="shared" si="245"/>
        <v>#REF!</v>
      </c>
      <c r="B3949" s="109" t="e">
        <f>IF(A3949&lt;&gt;"",MAX($B$1:$B3948)+1, "" )</f>
        <v>#REF!</v>
      </c>
      <c r="C3949" s="109" t="str">
        <f t="shared" si="247"/>
        <v/>
      </c>
      <c r="E3949" s="110" t="e">
        <f t="shared" si="246"/>
        <v>#REF!</v>
      </c>
      <c r="F3949" s="109" t="e">
        <f>IF(E3949&lt;&gt;"",MAX($F$1:$F3948)+1, "" )</f>
        <v>#REF!</v>
      </c>
      <c r="G3949" s="109" t="str">
        <f t="shared" si="248"/>
        <v/>
      </c>
    </row>
    <row r="3950" spans="1:7" ht="15.5" x14ac:dyDescent="0.35">
      <c r="A3950" s="110" t="e">
        <f t="shared" si="245"/>
        <v>#REF!</v>
      </c>
      <c r="B3950" s="109" t="e">
        <f>IF(A3950&lt;&gt;"",MAX($B$1:$B3949)+1, "" )</f>
        <v>#REF!</v>
      </c>
      <c r="C3950" s="109" t="str">
        <f t="shared" si="247"/>
        <v/>
      </c>
      <c r="E3950" s="110" t="e">
        <f t="shared" si="246"/>
        <v>#REF!</v>
      </c>
      <c r="F3950" s="109" t="e">
        <f>IF(E3950&lt;&gt;"",MAX($F$1:$F3949)+1, "" )</f>
        <v>#REF!</v>
      </c>
      <c r="G3950" s="109" t="str">
        <f t="shared" si="248"/>
        <v/>
      </c>
    </row>
    <row r="3951" spans="1:7" ht="15.5" x14ac:dyDescent="0.35">
      <c r="A3951" s="110" t="e">
        <f t="shared" si="245"/>
        <v>#REF!</v>
      </c>
      <c r="B3951" s="109" t="e">
        <f>IF(A3951&lt;&gt;"",MAX($B$1:$B3950)+1, "" )</f>
        <v>#REF!</v>
      </c>
      <c r="C3951" s="109" t="str">
        <f t="shared" si="247"/>
        <v/>
      </c>
      <c r="E3951" s="110" t="e">
        <f t="shared" si="246"/>
        <v>#REF!</v>
      </c>
      <c r="F3951" s="109" t="e">
        <f>IF(E3951&lt;&gt;"",MAX($F$1:$F3950)+1, "" )</f>
        <v>#REF!</v>
      </c>
      <c r="G3951" s="109" t="str">
        <f t="shared" si="248"/>
        <v/>
      </c>
    </row>
    <row r="3952" spans="1:7" ht="15.5" x14ac:dyDescent="0.35">
      <c r="A3952" s="110" t="e">
        <f t="shared" si="245"/>
        <v>#REF!</v>
      </c>
      <c r="B3952" s="109" t="e">
        <f>IF(A3952&lt;&gt;"",MAX($B$1:$B3951)+1, "" )</f>
        <v>#REF!</v>
      </c>
      <c r="C3952" s="109" t="str">
        <f t="shared" si="247"/>
        <v/>
      </c>
      <c r="E3952" s="110" t="e">
        <f t="shared" si="246"/>
        <v>#REF!</v>
      </c>
      <c r="F3952" s="109" t="e">
        <f>IF(E3952&lt;&gt;"",MAX($F$1:$F3951)+1, "" )</f>
        <v>#REF!</v>
      </c>
      <c r="G3952" s="109" t="str">
        <f t="shared" si="248"/>
        <v/>
      </c>
    </row>
    <row r="3953" spans="1:7" ht="15.5" x14ac:dyDescent="0.35">
      <c r="A3953" s="110" t="e">
        <f t="shared" si="245"/>
        <v>#REF!</v>
      </c>
      <c r="B3953" s="109" t="e">
        <f>IF(A3953&lt;&gt;"",MAX($B$1:$B3952)+1, "" )</f>
        <v>#REF!</v>
      </c>
      <c r="C3953" s="109" t="str">
        <f t="shared" si="247"/>
        <v/>
      </c>
      <c r="E3953" s="110" t="e">
        <f t="shared" si="246"/>
        <v>#REF!</v>
      </c>
      <c r="F3953" s="109" t="e">
        <f>IF(E3953&lt;&gt;"",MAX($F$1:$F3952)+1, "" )</f>
        <v>#REF!</v>
      </c>
      <c r="G3953" s="109" t="str">
        <f t="shared" si="248"/>
        <v/>
      </c>
    </row>
    <row r="3954" spans="1:7" ht="15.5" x14ac:dyDescent="0.35">
      <c r="A3954" s="110" t="e">
        <f t="shared" si="245"/>
        <v>#REF!</v>
      </c>
      <c r="B3954" s="109" t="e">
        <f>IF(A3954&lt;&gt;"",MAX($B$1:$B3953)+1, "" )</f>
        <v>#REF!</v>
      </c>
      <c r="C3954" s="109" t="str">
        <f t="shared" si="247"/>
        <v/>
      </c>
      <c r="E3954" s="110" t="e">
        <f t="shared" si="246"/>
        <v>#REF!</v>
      </c>
      <c r="F3954" s="109" t="e">
        <f>IF(E3954&lt;&gt;"",MAX($F$1:$F3953)+1, "" )</f>
        <v>#REF!</v>
      </c>
      <c r="G3954" s="109" t="str">
        <f t="shared" si="248"/>
        <v/>
      </c>
    </row>
    <row r="3955" spans="1:7" ht="15.5" x14ac:dyDescent="0.35">
      <c r="A3955" s="110" t="e">
        <f t="shared" si="245"/>
        <v>#REF!</v>
      </c>
      <c r="B3955" s="109" t="e">
        <f>IF(A3955&lt;&gt;"",MAX($B$1:$B3954)+1, "" )</f>
        <v>#REF!</v>
      </c>
      <c r="C3955" s="109" t="str">
        <f t="shared" si="247"/>
        <v/>
      </c>
      <c r="E3955" s="110" t="e">
        <f t="shared" si="246"/>
        <v>#REF!</v>
      </c>
      <c r="F3955" s="109" t="e">
        <f>IF(E3955&lt;&gt;"",MAX($F$1:$F3954)+1, "" )</f>
        <v>#REF!</v>
      </c>
      <c r="G3955" s="109" t="str">
        <f t="shared" si="248"/>
        <v/>
      </c>
    </row>
    <row r="3956" spans="1:7" ht="15.5" x14ac:dyDescent="0.35">
      <c r="A3956" s="110" t="e">
        <f t="shared" si="245"/>
        <v>#REF!</v>
      </c>
      <c r="B3956" s="109" t="e">
        <f>IF(A3956&lt;&gt;"",MAX($B$1:$B3955)+1, "" )</f>
        <v>#REF!</v>
      </c>
      <c r="C3956" s="109" t="str">
        <f t="shared" si="247"/>
        <v/>
      </c>
      <c r="E3956" s="110" t="e">
        <f t="shared" si="246"/>
        <v>#REF!</v>
      </c>
      <c r="F3956" s="109" t="e">
        <f>IF(E3956&lt;&gt;"",MAX($F$1:$F3955)+1, "" )</f>
        <v>#REF!</v>
      </c>
      <c r="G3956" s="109" t="str">
        <f t="shared" si="248"/>
        <v/>
      </c>
    </row>
    <row r="3957" spans="1:7" ht="15.5" x14ac:dyDescent="0.35">
      <c r="A3957" s="110" t="e">
        <f t="shared" si="245"/>
        <v>#REF!</v>
      </c>
      <c r="B3957" s="109" t="e">
        <f>IF(A3957&lt;&gt;"",MAX($B$1:$B3956)+1, "" )</f>
        <v>#REF!</v>
      </c>
      <c r="C3957" s="109" t="str">
        <f t="shared" si="247"/>
        <v/>
      </c>
      <c r="E3957" s="110" t="e">
        <f t="shared" si="246"/>
        <v>#REF!</v>
      </c>
      <c r="F3957" s="109" t="e">
        <f>IF(E3957&lt;&gt;"",MAX($F$1:$F3956)+1, "" )</f>
        <v>#REF!</v>
      </c>
      <c r="G3957" s="109" t="str">
        <f t="shared" si="248"/>
        <v/>
      </c>
    </row>
    <row r="3958" spans="1:7" ht="15.5" x14ac:dyDescent="0.35">
      <c r="A3958" s="110" t="e">
        <f t="shared" si="245"/>
        <v>#REF!</v>
      </c>
      <c r="B3958" s="109" t="e">
        <f>IF(A3958&lt;&gt;"",MAX($B$1:$B3957)+1, "" )</f>
        <v>#REF!</v>
      </c>
      <c r="C3958" s="109" t="str">
        <f t="shared" si="247"/>
        <v/>
      </c>
      <c r="E3958" s="110" t="e">
        <f t="shared" si="246"/>
        <v>#REF!</v>
      </c>
      <c r="F3958" s="109" t="e">
        <f>IF(E3958&lt;&gt;"",MAX($F$1:$F3957)+1, "" )</f>
        <v>#REF!</v>
      </c>
      <c r="G3958" s="109" t="str">
        <f t="shared" si="248"/>
        <v/>
      </c>
    </row>
    <row r="3959" spans="1:7" ht="15.5" x14ac:dyDescent="0.35">
      <c r="A3959" s="110" t="e">
        <f t="shared" si="245"/>
        <v>#REF!</v>
      </c>
      <c r="B3959" s="109" t="e">
        <f>IF(A3959&lt;&gt;"",MAX($B$1:$B3958)+1, "" )</f>
        <v>#REF!</v>
      </c>
      <c r="C3959" s="109" t="str">
        <f t="shared" si="247"/>
        <v/>
      </c>
      <c r="E3959" s="110" t="e">
        <f t="shared" si="246"/>
        <v>#REF!</v>
      </c>
      <c r="F3959" s="109" t="e">
        <f>IF(E3959&lt;&gt;"",MAX($F$1:$F3958)+1, "" )</f>
        <v>#REF!</v>
      </c>
      <c r="G3959" s="109" t="str">
        <f t="shared" si="248"/>
        <v/>
      </c>
    </row>
    <row r="3960" spans="1:7" ht="15.5" x14ac:dyDescent="0.35">
      <c r="A3960" s="110" t="e">
        <f t="shared" si="245"/>
        <v>#REF!</v>
      </c>
      <c r="B3960" s="109" t="e">
        <f>IF(A3960&lt;&gt;"",MAX($B$1:$B3959)+1, "" )</f>
        <v>#REF!</v>
      </c>
      <c r="C3960" s="109" t="str">
        <f t="shared" si="247"/>
        <v/>
      </c>
      <c r="E3960" s="110" t="e">
        <f t="shared" si="246"/>
        <v>#REF!</v>
      </c>
      <c r="F3960" s="109" t="e">
        <f>IF(E3960&lt;&gt;"",MAX($F$1:$F3959)+1, "" )</f>
        <v>#REF!</v>
      </c>
      <c r="G3960" s="109" t="str">
        <f t="shared" si="248"/>
        <v/>
      </c>
    </row>
    <row r="3961" spans="1:7" ht="15.5" x14ac:dyDescent="0.35">
      <c r="A3961" s="110" t="e">
        <f t="shared" si="245"/>
        <v>#REF!</v>
      </c>
      <c r="B3961" s="109" t="e">
        <f>IF(A3961&lt;&gt;"",MAX($B$1:$B3960)+1, "" )</f>
        <v>#REF!</v>
      </c>
      <c r="C3961" s="109" t="str">
        <f t="shared" si="247"/>
        <v/>
      </c>
      <c r="E3961" s="110" t="e">
        <f t="shared" si="246"/>
        <v>#REF!</v>
      </c>
      <c r="F3961" s="109" t="e">
        <f>IF(E3961&lt;&gt;"",MAX($F$1:$F3960)+1, "" )</f>
        <v>#REF!</v>
      </c>
      <c r="G3961" s="109" t="str">
        <f t="shared" si="248"/>
        <v/>
      </c>
    </row>
    <row r="3962" spans="1:7" ht="15.5" x14ac:dyDescent="0.35">
      <c r="A3962" s="110" t="e">
        <f t="shared" si="245"/>
        <v>#REF!</v>
      </c>
      <c r="B3962" s="109" t="e">
        <f>IF(A3962&lt;&gt;"",MAX($B$1:$B3961)+1, "" )</f>
        <v>#REF!</v>
      </c>
      <c r="C3962" s="109" t="str">
        <f t="shared" si="247"/>
        <v/>
      </c>
      <c r="E3962" s="110" t="e">
        <f t="shared" si="246"/>
        <v>#REF!</v>
      </c>
      <c r="F3962" s="109" t="e">
        <f>IF(E3962&lt;&gt;"",MAX($F$1:$F3961)+1, "" )</f>
        <v>#REF!</v>
      </c>
      <c r="G3962" s="109" t="str">
        <f t="shared" si="248"/>
        <v/>
      </c>
    </row>
    <row r="3963" spans="1:7" ht="15.5" x14ac:dyDescent="0.35">
      <c r="A3963" s="110" t="e">
        <f t="shared" si="245"/>
        <v>#REF!</v>
      </c>
      <c r="B3963" s="109" t="e">
        <f>IF(A3963&lt;&gt;"",MAX($B$1:$B3962)+1, "" )</f>
        <v>#REF!</v>
      </c>
      <c r="C3963" s="109" t="str">
        <f t="shared" si="247"/>
        <v/>
      </c>
      <c r="E3963" s="110" t="e">
        <f t="shared" si="246"/>
        <v>#REF!</v>
      </c>
      <c r="F3963" s="109" t="e">
        <f>IF(E3963&lt;&gt;"",MAX($F$1:$F3962)+1, "" )</f>
        <v>#REF!</v>
      </c>
      <c r="G3963" s="109" t="str">
        <f t="shared" si="248"/>
        <v/>
      </c>
    </row>
    <row r="3964" spans="1:7" ht="15.5" x14ac:dyDescent="0.35">
      <c r="A3964" s="110" t="e">
        <f t="shared" si="245"/>
        <v>#REF!</v>
      </c>
      <c r="B3964" s="109" t="e">
        <f>IF(A3964&lt;&gt;"",MAX($B$1:$B3963)+1, "" )</f>
        <v>#REF!</v>
      </c>
      <c r="C3964" s="109" t="str">
        <f t="shared" si="247"/>
        <v/>
      </c>
      <c r="E3964" s="110" t="e">
        <f t="shared" si="246"/>
        <v>#REF!</v>
      </c>
      <c r="F3964" s="109" t="e">
        <f>IF(E3964&lt;&gt;"",MAX($F$1:$F3963)+1, "" )</f>
        <v>#REF!</v>
      </c>
      <c r="G3964" s="109" t="str">
        <f t="shared" si="248"/>
        <v/>
      </c>
    </row>
    <row r="3965" spans="1:7" ht="15.5" x14ac:dyDescent="0.35">
      <c r="A3965" s="110" t="e">
        <f t="shared" si="245"/>
        <v>#REF!</v>
      </c>
      <c r="B3965" s="109" t="e">
        <f>IF(A3965&lt;&gt;"",MAX($B$1:$B3964)+1, "" )</f>
        <v>#REF!</v>
      </c>
      <c r="C3965" s="109" t="str">
        <f t="shared" si="247"/>
        <v/>
      </c>
      <c r="E3965" s="110" t="e">
        <f t="shared" si="246"/>
        <v>#REF!</v>
      </c>
      <c r="F3965" s="109" t="e">
        <f>IF(E3965&lt;&gt;"",MAX($F$1:$F3964)+1, "" )</f>
        <v>#REF!</v>
      </c>
      <c r="G3965" s="109" t="str">
        <f t="shared" si="248"/>
        <v/>
      </c>
    </row>
    <row r="3966" spans="1:7" ht="15.5" x14ac:dyDescent="0.35">
      <c r="A3966" s="110" t="e">
        <f t="shared" si="245"/>
        <v>#REF!</v>
      </c>
      <c r="B3966" s="109" t="e">
        <f>IF(A3966&lt;&gt;"",MAX($B$1:$B3965)+1, "" )</f>
        <v>#REF!</v>
      </c>
      <c r="C3966" s="109" t="str">
        <f t="shared" si="247"/>
        <v/>
      </c>
      <c r="E3966" s="110" t="e">
        <f t="shared" si="246"/>
        <v>#REF!</v>
      </c>
      <c r="F3966" s="109" t="e">
        <f>IF(E3966&lt;&gt;"",MAX($F$1:$F3965)+1, "" )</f>
        <v>#REF!</v>
      </c>
      <c r="G3966" s="109" t="str">
        <f t="shared" si="248"/>
        <v/>
      </c>
    </row>
    <row r="3967" spans="1:7" ht="15.5" x14ac:dyDescent="0.35">
      <c r="A3967" s="110" t="e">
        <f t="shared" si="245"/>
        <v>#REF!</v>
      </c>
      <c r="B3967" s="109" t="e">
        <f>IF(A3967&lt;&gt;"",MAX($B$1:$B3966)+1, "" )</f>
        <v>#REF!</v>
      </c>
      <c r="C3967" s="109" t="str">
        <f t="shared" si="247"/>
        <v/>
      </c>
      <c r="E3967" s="110" t="e">
        <f t="shared" si="246"/>
        <v>#REF!</v>
      </c>
      <c r="F3967" s="109" t="e">
        <f>IF(E3967&lt;&gt;"",MAX($F$1:$F3966)+1, "" )</f>
        <v>#REF!</v>
      </c>
      <c r="G3967" s="109" t="str">
        <f t="shared" si="248"/>
        <v/>
      </c>
    </row>
    <row r="3968" spans="1:7" ht="15.5" x14ac:dyDescent="0.35">
      <c r="A3968" s="110" t="e">
        <f t="shared" si="245"/>
        <v>#REF!</v>
      </c>
      <c r="B3968" s="109" t="e">
        <f>IF(A3968&lt;&gt;"",MAX($B$1:$B3967)+1, "" )</f>
        <v>#REF!</v>
      </c>
      <c r="C3968" s="109" t="str">
        <f t="shared" si="247"/>
        <v/>
      </c>
      <c r="E3968" s="110" t="e">
        <f t="shared" si="246"/>
        <v>#REF!</v>
      </c>
      <c r="F3968" s="109" t="e">
        <f>IF(E3968&lt;&gt;"",MAX($F$1:$F3967)+1, "" )</f>
        <v>#REF!</v>
      </c>
      <c r="G3968" s="109" t="str">
        <f t="shared" si="248"/>
        <v/>
      </c>
    </row>
    <row r="3969" spans="1:7" ht="15.5" x14ac:dyDescent="0.35">
      <c r="A3969" s="110" t="e">
        <f t="shared" si="245"/>
        <v>#REF!</v>
      </c>
      <c r="B3969" s="109" t="e">
        <f>IF(A3969&lt;&gt;"",MAX($B$1:$B3968)+1, "" )</f>
        <v>#REF!</v>
      </c>
      <c r="C3969" s="109" t="str">
        <f t="shared" si="247"/>
        <v/>
      </c>
      <c r="E3969" s="110" t="e">
        <f t="shared" si="246"/>
        <v>#REF!</v>
      </c>
      <c r="F3969" s="109" t="e">
        <f>IF(E3969&lt;&gt;"",MAX($F$1:$F3968)+1, "" )</f>
        <v>#REF!</v>
      </c>
      <c r="G3969" s="109" t="str">
        <f t="shared" si="248"/>
        <v/>
      </c>
    </row>
    <row r="3970" spans="1:7" ht="15.5" x14ac:dyDescent="0.35">
      <c r="A3970" s="110" t="e">
        <f t="shared" si="245"/>
        <v>#REF!</v>
      </c>
      <c r="B3970" s="109" t="e">
        <f>IF(A3970&lt;&gt;"",MAX($B$1:$B3969)+1, "" )</f>
        <v>#REF!</v>
      </c>
      <c r="C3970" s="109" t="str">
        <f t="shared" si="247"/>
        <v/>
      </c>
      <c r="E3970" s="110" t="e">
        <f t="shared" si="246"/>
        <v>#REF!</v>
      </c>
      <c r="F3970" s="109" t="e">
        <f>IF(E3970&lt;&gt;"",MAX($F$1:$F3969)+1, "" )</f>
        <v>#REF!</v>
      </c>
      <c r="G3970" s="109" t="str">
        <f t="shared" si="248"/>
        <v/>
      </c>
    </row>
    <row r="3971" spans="1:7" ht="15.5" x14ac:dyDescent="0.35">
      <c r="A3971" s="110" t="e">
        <f t="shared" si="245"/>
        <v>#REF!</v>
      </c>
      <c r="B3971" s="109" t="e">
        <f>IF(A3971&lt;&gt;"",MAX($B$1:$B3970)+1, "" )</f>
        <v>#REF!</v>
      </c>
      <c r="C3971" s="109" t="str">
        <f t="shared" si="247"/>
        <v/>
      </c>
      <c r="E3971" s="110" t="e">
        <f t="shared" si="246"/>
        <v>#REF!</v>
      </c>
      <c r="F3971" s="109" t="e">
        <f>IF(E3971&lt;&gt;"",MAX($F$1:$F3970)+1, "" )</f>
        <v>#REF!</v>
      </c>
      <c r="G3971" s="109" t="str">
        <f t="shared" si="248"/>
        <v/>
      </c>
    </row>
    <row r="3972" spans="1:7" ht="15.5" x14ac:dyDescent="0.35">
      <c r="A3972" s="110" t="e">
        <f t="shared" si="245"/>
        <v>#REF!</v>
      </c>
      <c r="B3972" s="109" t="e">
        <f>IF(A3972&lt;&gt;"",MAX($B$1:$B3971)+1, "" )</f>
        <v>#REF!</v>
      </c>
      <c r="C3972" s="109" t="str">
        <f t="shared" si="247"/>
        <v/>
      </c>
      <c r="E3972" s="110" t="e">
        <f t="shared" si="246"/>
        <v>#REF!</v>
      </c>
      <c r="F3972" s="109" t="e">
        <f>IF(E3972&lt;&gt;"",MAX($F$1:$F3971)+1, "" )</f>
        <v>#REF!</v>
      </c>
      <c r="G3972" s="109" t="str">
        <f t="shared" si="248"/>
        <v/>
      </c>
    </row>
    <row r="3973" spans="1:7" ht="15.5" x14ac:dyDescent="0.35">
      <c r="A3973" s="110" t="e">
        <f t="shared" ref="A3973:A4036" si="249">_xlfn.SINGLE(INDEX(CreationCptData,1+INT((ROW(A3969)-1)/COLUMNS(CreationCptData)),MOD(ROW(A3969)-1+COLUMNS(CreationCptData),COLUMNS(CreationCptData))+1))</f>
        <v>#REF!</v>
      </c>
      <c r="B3973" s="109" t="e">
        <f>IF(A3973&lt;&gt;"",MAX($B$1:$B3972)+1, "" )</f>
        <v>#REF!</v>
      </c>
      <c r="C3973" s="109" t="str">
        <f t="shared" si="247"/>
        <v/>
      </c>
      <c r="E3973" s="110" t="e">
        <f t="shared" ref="E3973:E4036" si="250">INDEX(PAWSCptData,1+INT((ROW(E3969)-1)/COLUMNS(PAWSCptData)),MOD(ROW(E3969)-1+COLUMNS(PAWSCptData),COLUMNS(PAWSCptData))+1)</f>
        <v>#REF!</v>
      </c>
      <c r="F3973" s="109" t="e">
        <f>IF(E3973&lt;&gt;"",MAX($F$1:$F3972)+1, "" )</f>
        <v>#REF!</v>
      </c>
      <c r="G3973" s="109" t="str">
        <f t="shared" si="248"/>
        <v/>
      </c>
    </row>
    <row r="3974" spans="1:7" ht="15.5" x14ac:dyDescent="0.35">
      <c r="A3974" s="110" t="e">
        <f t="shared" si="249"/>
        <v>#REF!</v>
      </c>
      <c r="B3974" s="109" t="e">
        <f>IF(A3974&lt;&gt;"",MAX($B$1:$B3973)+1, "" )</f>
        <v>#REF!</v>
      </c>
      <c r="C3974" s="109" t="str">
        <f t="shared" ref="C3974:C4037" si="251">IF(ISERROR(MATCH(ROW()-ROW($C$4),$B$5:$B$10989,0)),"",INDEX($A$5:$A$10989,MATCH(ROW()-ROW($C$4),$B$5:$B$10989,0)))</f>
        <v/>
      </c>
      <c r="E3974" s="110" t="e">
        <f t="shared" si="250"/>
        <v>#REF!</v>
      </c>
      <c r="F3974" s="109" t="e">
        <f>IF(E3974&lt;&gt;"",MAX($F$1:$F3973)+1, "" )</f>
        <v>#REF!</v>
      </c>
      <c r="G3974" s="109" t="str">
        <f t="shared" ref="G3974:G4037" si="252">IF(ISERROR(MATCH(ROW()-ROW($G$4),$F$5:$F$10989,0)),"",INDEX($E$5:$E$10989,MATCH(ROW()-ROW($G$4),$F$5:$F$10989,0)))</f>
        <v/>
      </c>
    </row>
    <row r="3975" spans="1:7" ht="15.5" x14ac:dyDescent="0.35">
      <c r="A3975" s="110" t="e">
        <f t="shared" si="249"/>
        <v>#REF!</v>
      </c>
      <c r="B3975" s="109" t="e">
        <f>IF(A3975&lt;&gt;"",MAX($B$1:$B3974)+1, "" )</f>
        <v>#REF!</v>
      </c>
      <c r="C3975" s="109" t="str">
        <f t="shared" si="251"/>
        <v/>
      </c>
      <c r="E3975" s="110" t="e">
        <f t="shared" si="250"/>
        <v>#REF!</v>
      </c>
      <c r="F3975" s="109" t="e">
        <f>IF(E3975&lt;&gt;"",MAX($F$1:$F3974)+1, "" )</f>
        <v>#REF!</v>
      </c>
      <c r="G3975" s="109" t="str">
        <f t="shared" si="252"/>
        <v/>
      </c>
    </row>
    <row r="3976" spans="1:7" ht="15.5" x14ac:dyDescent="0.35">
      <c r="A3976" s="110" t="e">
        <f t="shared" si="249"/>
        <v>#REF!</v>
      </c>
      <c r="B3976" s="109" t="e">
        <f>IF(A3976&lt;&gt;"",MAX($B$1:$B3975)+1, "" )</f>
        <v>#REF!</v>
      </c>
      <c r="C3976" s="109" t="str">
        <f t="shared" si="251"/>
        <v/>
      </c>
      <c r="E3976" s="110" t="e">
        <f t="shared" si="250"/>
        <v>#REF!</v>
      </c>
      <c r="F3976" s="109" t="e">
        <f>IF(E3976&lt;&gt;"",MAX($F$1:$F3975)+1, "" )</f>
        <v>#REF!</v>
      </c>
      <c r="G3976" s="109" t="str">
        <f t="shared" si="252"/>
        <v/>
      </c>
    </row>
    <row r="3977" spans="1:7" ht="15.5" x14ac:dyDescent="0.35">
      <c r="A3977" s="110" t="e">
        <f t="shared" si="249"/>
        <v>#REF!</v>
      </c>
      <c r="B3977" s="109" t="e">
        <f>IF(A3977&lt;&gt;"",MAX($B$1:$B3976)+1, "" )</f>
        <v>#REF!</v>
      </c>
      <c r="C3977" s="109" t="str">
        <f t="shared" si="251"/>
        <v/>
      </c>
      <c r="E3977" s="110" t="e">
        <f t="shared" si="250"/>
        <v>#REF!</v>
      </c>
      <c r="F3977" s="109" t="e">
        <f>IF(E3977&lt;&gt;"",MAX($F$1:$F3976)+1, "" )</f>
        <v>#REF!</v>
      </c>
      <c r="G3977" s="109" t="str">
        <f t="shared" si="252"/>
        <v/>
      </c>
    </row>
    <row r="3978" spans="1:7" ht="15.5" x14ac:dyDescent="0.35">
      <c r="A3978" s="110" t="e">
        <f t="shared" si="249"/>
        <v>#REF!</v>
      </c>
      <c r="B3978" s="109" t="e">
        <f>IF(A3978&lt;&gt;"",MAX($B$1:$B3977)+1, "" )</f>
        <v>#REF!</v>
      </c>
      <c r="C3978" s="109" t="str">
        <f t="shared" si="251"/>
        <v/>
      </c>
      <c r="E3978" s="110" t="e">
        <f t="shared" si="250"/>
        <v>#REF!</v>
      </c>
      <c r="F3978" s="109" t="e">
        <f>IF(E3978&lt;&gt;"",MAX($F$1:$F3977)+1, "" )</f>
        <v>#REF!</v>
      </c>
      <c r="G3978" s="109" t="str">
        <f t="shared" si="252"/>
        <v/>
      </c>
    </row>
    <row r="3979" spans="1:7" ht="15.5" x14ac:dyDescent="0.35">
      <c r="A3979" s="110" t="e">
        <f t="shared" si="249"/>
        <v>#REF!</v>
      </c>
      <c r="B3979" s="109" t="e">
        <f>IF(A3979&lt;&gt;"",MAX($B$1:$B3978)+1, "" )</f>
        <v>#REF!</v>
      </c>
      <c r="C3979" s="109" t="str">
        <f t="shared" si="251"/>
        <v/>
      </c>
      <c r="E3979" s="110" t="e">
        <f t="shared" si="250"/>
        <v>#REF!</v>
      </c>
      <c r="F3979" s="109" t="e">
        <f>IF(E3979&lt;&gt;"",MAX($F$1:$F3978)+1, "" )</f>
        <v>#REF!</v>
      </c>
      <c r="G3979" s="109" t="str">
        <f t="shared" si="252"/>
        <v/>
      </c>
    </row>
    <row r="3980" spans="1:7" ht="15.5" x14ac:dyDescent="0.35">
      <c r="A3980" s="110" t="e">
        <f t="shared" si="249"/>
        <v>#REF!</v>
      </c>
      <c r="B3980" s="109" t="e">
        <f>IF(A3980&lt;&gt;"",MAX($B$1:$B3979)+1, "" )</f>
        <v>#REF!</v>
      </c>
      <c r="C3980" s="109" t="str">
        <f t="shared" si="251"/>
        <v/>
      </c>
      <c r="E3980" s="110" t="e">
        <f t="shared" si="250"/>
        <v>#REF!</v>
      </c>
      <c r="F3980" s="109" t="e">
        <f>IF(E3980&lt;&gt;"",MAX($F$1:$F3979)+1, "" )</f>
        <v>#REF!</v>
      </c>
      <c r="G3980" s="109" t="str">
        <f t="shared" si="252"/>
        <v/>
      </c>
    </row>
    <row r="3981" spans="1:7" ht="15.5" x14ac:dyDescent="0.35">
      <c r="A3981" s="110" t="e">
        <f t="shared" si="249"/>
        <v>#REF!</v>
      </c>
      <c r="B3981" s="109" t="e">
        <f>IF(A3981&lt;&gt;"",MAX($B$1:$B3980)+1, "" )</f>
        <v>#REF!</v>
      </c>
      <c r="C3981" s="109" t="str">
        <f t="shared" si="251"/>
        <v/>
      </c>
      <c r="E3981" s="110" t="e">
        <f t="shared" si="250"/>
        <v>#REF!</v>
      </c>
      <c r="F3981" s="109" t="e">
        <f>IF(E3981&lt;&gt;"",MAX($F$1:$F3980)+1, "" )</f>
        <v>#REF!</v>
      </c>
      <c r="G3981" s="109" t="str">
        <f t="shared" si="252"/>
        <v/>
      </c>
    </row>
    <row r="3982" spans="1:7" ht="15.5" x14ac:dyDescent="0.35">
      <c r="A3982" s="110" t="e">
        <f t="shared" si="249"/>
        <v>#REF!</v>
      </c>
      <c r="B3982" s="109" t="e">
        <f>IF(A3982&lt;&gt;"",MAX($B$1:$B3981)+1, "" )</f>
        <v>#REF!</v>
      </c>
      <c r="C3982" s="109" t="str">
        <f t="shared" si="251"/>
        <v/>
      </c>
      <c r="E3982" s="110" t="e">
        <f t="shared" si="250"/>
        <v>#REF!</v>
      </c>
      <c r="F3982" s="109" t="e">
        <f>IF(E3982&lt;&gt;"",MAX($F$1:$F3981)+1, "" )</f>
        <v>#REF!</v>
      </c>
      <c r="G3982" s="109" t="str">
        <f t="shared" si="252"/>
        <v/>
      </c>
    </row>
    <row r="3983" spans="1:7" ht="15.5" x14ac:dyDescent="0.35">
      <c r="A3983" s="110" t="e">
        <f t="shared" si="249"/>
        <v>#REF!</v>
      </c>
      <c r="B3983" s="109" t="e">
        <f>IF(A3983&lt;&gt;"",MAX($B$1:$B3982)+1, "" )</f>
        <v>#REF!</v>
      </c>
      <c r="C3983" s="109" t="str">
        <f t="shared" si="251"/>
        <v/>
      </c>
      <c r="E3983" s="110" t="e">
        <f t="shared" si="250"/>
        <v>#REF!</v>
      </c>
      <c r="F3983" s="109" t="e">
        <f>IF(E3983&lt;&gt;"",MAX($F$1:$F3982)+1, "" )</f>
        <v>#REF!</v>
      </c>
      <c r="G3983" s="109" t="str">
        <f t="shared" si="252"/>
        <v/>
      </c>
    </row>
    <row r="3984" spans="1:7" ht="15.5" x14ac:dyDescent="0.35">
      <c r="A3984" s="110" t="e">
        <f t="shared" si="249"/>
        <v>#REF!</v>
      </c>
      <c r="B3984" s="109" t="e">
        <f>IF(A3984&lt;&gt;"",MAX($B$1:$B3983)+1, "" )</f>
        <v>#REF!</v>
      </c>
      <c r="C3984" s="109" t="str">
        <f t="shared" si="251"/>
        <v/>
      </c>
      <c r="E3984" s="110" t="e">
        <f t="shared" si="250"/>
        <v>#REF!</v>
      </c>
      <c r="F3984" s="109" t="e">
        <f>IF(E3984&lt;&gt;"",MAX($F$1:$F3983)+1, "" )</f>
        <v>#REF!</v>
      </c>
      <c r="G3984" s="109" t="str">
        <f t="shared" si="252"/>
        <v/>
      </c>
    </row>
    <row r="3985" spans="1:7" ht="15.5" x14ac:dyDescent="0.35">
      <c r="A3985" s="110" t="e">
        <f t="shared" si="249"/>
        <v>#REF!</v>
      </c>
      <c r="B3985" s="109" t="e">
        <f>IF(A3985&lt;&gt;"",MAX($B$1:$B3984)+1, "" )</f>
        <v>#REF!</v>
      </c>
      <c r="C3985" s="109" t="str">
        <f t="shared" si="251"/>
        <v/>
      </c>
      <c r="E3985" s="110" t="e">
        <f t="shared" si="250"/>
        <v>#REF!</v>
      </c>
      <c r="F3985" s="109" t="e">
        <f>IF(E3985&lt;&gt;"",MAX($F$1:$F3984)+1, "" )</f>
        <v>#REF!</v>
      </c>
      <c r="G3985" s="109" t="str">
        <f t="shared" si="252"/>
        <v/>
      </c>
    </row>
    <row r="3986" spans="1:7" ht="15.5" x14ac:dyDescent="0.35">
      <c r="A3986" s="110" t="e">
        <f t="shared" si="249"/>
        <v>#REF!</v>
      </c>
      <c r="B3986" s="109" t="e">
        <f>IF(A3986&lt;&gt;"",MAX($B$1:$B3985)+1, "" )</f>
        <v>#REF!</v>
      </c>
      <c r="C3986" s="109" t="str">
        <f t="shared" si="251"/>
        <v/>
      </c>
      <c r="E3986" s="110" t="e">
        <f t="shared" si="250"/>
        <v>#REF!</v>
      </c>
      <c r="F3986" s="109" t="e">
        <f>IF(E3986&lt;&gt;"",MAX($F$1:$F3985)+1, "" )</f>
        <v>#REF!</v>
      </c>
      <c r="G3986" s="109" t="str">
        <f t="shared" si="252"/>
        <v/>
      </c>
    </row>
    <row r="3987" spans="1:7" ht="15.5" x14ac:dyDescent="0.35">
      <c r="A3987" s="110" t="e">
        <f t="shared" si="249"/>
        <v>#REF!</v>
      </c>
      <c r="B3987" s="109" t="e">
        <f>IF(A3987&lt;&gt;"",MAX($B$1:$B3986)+1, "" )</f>
        <v>#REF!</v>
      </c>
      <c r="C3987" s="109" t="str">
        <f t="shared" si="251"/>
        <v/>
      </c>
      <c r="E3987" s="110" t="e">
        <f t="shared" si="250"/>
        <v>#REF!</v>
      </c>
      <c r="F3987" s="109" t="e">
        <f>IF(E3987&lt;&gt;"",MAX($F$1:$F3986)+1, "" )</f>
        <v>#REF!</v>
      </c>
      <c r="G3987" s="109" t="str">
        <f t="shared" si="252"/>
        <v/>
      </c>
    </row>
    <row r="3988" spans="1:7" ht="15.5" x14ac:dyDescent="0.35">
      <c r="A3988" s="110" t="e">
        <f t="shared" si="249"/>
        <v>#REF!</v>
      </c>
      <c r="B3988" s="109" t="e">
        <f>IF(A3988&lt;&gt;"",MAX($B$1:$B3987)+1, "" )</f>
        <v>#REF!</v>
      </c>
      <c r="C3988" s="109" t="str">
        <f t="shared" si="251"/>
        <v/>
      </c>
      <c r="E3988" s="110" t="e">
        <f t="shared" si="250"/>
        <v>#REF!</v>
      </c>
      <c r="F3988" s="109" t="e">
        <f>IF(E3988&lt;&gt;"",MAX($F$1:$F3987)+1, "" )</f>
        <v>#REF!</v>
      </c>
      <c r="G3988" s="109" t="str">
        <f t="shared" si="252"/>
        <v/>
      </c>
    </row>
    <row r="3989" spans="1:7" ht="15.5" x14ac:dyDescent="0.35">
      <c r="A3989" s="110" t="e">
        <f t="shared" si="249"/>
        <v>#REF!</v>
      </c>
      <c r="B3989" s="109" t="e">
        <f>IF(A3989&lt;&gt;"",MAX($B$1:$B3988)+1, "" )</f>
        <v>#REF!</v>
      </c>
      <c r="C3989" s="109" t="str">
        <f t="shared" si="251"/>
        <v/>
      </c>
      <c r="E3989" s="110" t="e">
        <f t="shared" si="250"/>
        <v>#REF!</v>
      </c>
      <c r="F3989" s="109" t="e">
        <f>IF(E3989&lt;&gt;"",MAX($F$1:$F3988)+1, "" )</f>
        <v>#REF!</v>
      </c>
      <c r="G3989" s="109" t="str">
        <f t="shared" si="252"/>
        <v/>
      </c>
    </row>
    <row r="3990" spans="1:7" ht="15.5" x14ac:dyDescent="0.35">
      <c r="A3990" s="110" t="e">
        <f t="shared" si="249"/>
        <v>#REF!</v>
      </c>
      <c r="B3990" s="109" t="e">
        <f>IF(A3990&lt;&gt;"",MAX($B$1:$B3989)+1, "" )</f>
        <v>#REF!</v>
      </c>
      <c r="C3990" s="109" t="str">
        <f t="shared" si="251"/>
        <v/>
      </c>
      <c r="E3990" s="110" t="e">
        <f t="shared" si="250"/>
        <v>#REF!</v>
      </c>
      <c r="F3990" s="109" t="e">
        <f>IF(E3990&lt;&gt;"",MAX($F$1:$F3989)+1, "" )</f>
        <v>#REF!</v>
      </c>
      <c r="G3990" s="109" t="str">
        <f t="shared" si="252"/>
        <v/>
      </c>
    </row>
    <row r="3991" spans="1:7" ht="15.5" x14ac:dyDescent="0.35">
      <c r="A3991" s="110" t="e">
        <f t="shared" si="249"/>
        <v>#REF!</v>
      </c>
      <c r="B3991" s="109" t="e">
        <f>IF(A3991&lt;&gt;"",MAX($B$1:$B3990)+1, "" )</f>
        <v>#REF!</v>
      </c>
      <c r="C3991" s="109" t="str">
        <f t="shared" si="251"/>
        <v/>
      </c>
      <c r="E3991" s="110" t="e">
        <f t="shared" si="250"/>
        <v>#REF!</v>
      </c>
      <c r="F3991" s="109" t="e">
        <f>IF(E3991&lt;&gt;"",MAX($F$1:$F3990)+1, "" )</f>
        <v>#REF!</v>
      </c>
      <c r="G3991" s="109" t="str">
        <f t="shared" si="252"/>
        <v/>
      </c>
    </row>
    <row r="3992" spans="1:7" ht="15.5" x14ac:dyDescent="0.35">
      <c r="A3992" s="110" t="e">
        <f t="shared" si="249"/>
        <v>#REF!</v>
      </c>
      <c r="B3992" s="109" t="e">
        <f>IF(A3992&lt;&gt;"",MAX($B$1:$B3991)+1, "" )</f>
        <v>#REF!</v>
      </c>
      <c r="C3992" s="109" t="str">
        <f t="shared" si="251"/>
        <v/>
      </c>
      <c r="E3992" s="110" t="e">
        <f t="shared" si="250"/>
        <v>#REF!</v>
      </c>
      <c r="F3992" s="109" t="e">
        <f>IF(E3992&lt;&gt;"",MAX($F$1:$F3991)+1, "" )</f>
        <v>#REF!</v>
      </c>
      <c r="G3992" s="109" t="str">
        <f t="shared" si="252"/>
        <v/>
      </c>
    </row>
    <row r="3993" spans="1:7" ht="15.5" x14ac:dyDescent="0.35">
      <c r="A3993" s="110" t="e">
        <f t="shared" si="249"/>
        <v>#REF!</v>
      </c>
      <c r="B3993" s="109" t="e">
        <f>IF(A3993&lt;&gt;"",MAX($B$1:$B3992)+1, "" )</f>
        <v>#REF!</v>
      </c>
      <c r="C3993" s="109" t="str">
        <f t="shared" si="251"/>
        <v/>
      </c>
      <c r="E3993" s="110" t="e">
        <f t="shared" si="250"/>
        <v>#REF!</v>
      </c>
      <c r="F3993" s="109" t="e">
        <f>IF(E3993&lt;&gt;"",MAX($F$1:$F3992)+1, "" )</f>
        <v>#REF!</v>
      </c>
      <c r="G3993" s="109" t="str">
        <f t="shared" si="252"/>
        <v/>
      </c>
    </row>
    <row r="3994" spans="1:7" ht="15.5" x14ac:dyDescent="0.35">
      <c r="A3994" s="110" t="e">
        <f t="shared" si="249"/>
        <v>#REF!</v>
      </c>
      <c r="B3994" s="109" t="e">
        <f>IF(A3994&lt;&gt;"",MAX($B$1:$B3993)+1, "" )</f>
        <v>#REF!</v>
      </c>
      <c r="C3994" s="109" t="str">
        <f t="shared" si="251"/>
        <v/>
      </c>
      <c r="E3994" s="110" t="e">
        <f t="shared" si="250"/>
        <v>#REF!</v>
      </c>
      <c r="F3994" s="109" t="e">
        <f>IF(E3994&lt;&gt;"",MAX($F$1:$F3993)+1, "" )</f>
        <v>#REF!</v>
      </c>
      <c r="G3994" s="109" t="str">
        <f t="shared" si="252"/>
        <v/>
      </c>
    </row>
    <row r="3995" spans="1:7" ht="15.5" x14ac:dyDescent="0.35">
      <c r="A3995" s="110" t="e">
        <f t="shared" si="249"/>
        <v>#REF!</v>
      </c>
      <c r="B3995" s="109" t="e">
        <f>IF(A3995&lt;&gt;"",MAX($B$1:$B3994)+1, "" )</f>
        <v>#REF!</v>
      </c>
      <c r="C3995" s="109" t="str">
        <f t="shared" si="251"/>
        <v/>
      </c>
      <c r="E3995" s="110" t="e">
        <f t="shared" si="250"/>
        <v>#REF!</v>
      </c>
      <c r="F3995" s="109" t="e">
        <f>IF(E3995&lt;&gt;"",MAX($F$1:$F3994)+1, "" )</f>
        <v>#REF!</v>
      </c>
      <c r="G3995" s="109" t="str">
        <f t="shared" si="252"/>
        <v/>
      </c>
    </row>
    <row r="3996" spans="1:7" ht="15.5" x14ac:dyDescent="0.35">
      <c r="A3996" s="110" t="e">
        <f t="shared" si="249"/>
        <v>#REF!</v>
      </c>
      <c r="B3996" s="109" t="e">
        <f>IF(A3996&lt;&gt;"",MAX($B$1:$B3995)+1, "" )</f>
        <v>#REF!</v>
      </c>
      <c r="C3996" s="109" t="str">
        <f t="shared" si="251"/>
        <v/>
      </c>
      <c r="E3996" s="110" t="e">
        <f t="shared" si="250"/>
        <v>#REF!</v>
      </c>
      <c r="F3996" s="109" t="e">
        <f>IF(E3996&lt;&gt;"",MAX($F$1:$F3995)+1, "" )</f>
        <v>#REF!</v>
      </c>
      <c r="G3996" s="109" t="str">
        <f t="shared" si="252"/>
        <v/>
      </c>
    </row>
    <row r="3997" spans="1:7" ht="15.5" x14ac:dyDescent="0.35">
      <c r="A3997" s="110" t="e">
        <f t="shared" si="249"/>
        <v>#REF!</v>
      </c>
      <c r="B3997" s="109" t="e">
        <f>IF(A3997&lt;&gt;"",MAX($B$1:$B3996)+1, "" )</f>
        <v>#REF!</v>
      </c>
      <c r="C3997" s="109" t="str">
        <f t="shared" si="251"/>
        <v/>
      </c>
      <c r="E3997" s="110" t="e">
        <f t="shared" si="250"/>
        <v>#REF!</v>
      </c>
      <c r="F3997" s="109" t="e">
        <f>IF(E3997&lt;&gt;"",MAX($F$1:$F3996)+1, "" )</f>
        <v>#REF!</v>
      </c>
      <c r="G3997" s="109" t="str">
        <f t="shared" si="252"/>
        <v/>
      </c>
    </row>
    <row r="3998" spans="1:7" ht="15.5" x14ac:dyDescent="0.35">
      <c r="A3998" s="110" t="e">
        <f t="shared" si="249"/>
        <v>#REF!</v>
      </c>
      <c r="B3998" s="109" t="e">
        <f>IF(A3998&lt;&gt;"",MAX($B$1:$B3997)+1, "" )</f>
        <v>#REF!</v>
      </c>
      <c r="C3998" s="109" t="str">
        <f t="shared" si="251"/>
        <v/>
      </c>
      <c r="E3998" s="110" t="e">
        <f t="shared" si="250"/>
        <v>#REF!</v>
      </c>
      <c r="F3998" s="109" t="e">
        <f>IF(E3998&lt;&gt;"",MAX($F$1:$F3997)+1, "" )</f>
        <v>#REF!</v>
      </c>
      <c r="G3998" s="109" t="str">
        <f t="shared" si="252"/>
        <v/>
      </c>
    </row>
    <row r="3999" spans="1:7" ht="15.5" x14ac:dyDescent="0.35">
      <c r="A3999" s="110" t="e">
        <f t="shared" si="249"/>
        <v>#REF!</v>
      </c>
      <c r="B3999" s="109" t="e">
        <f>IF(A3999&lt;&gt;"",MAX($B$1:$B3998)+1, "" )</f>
        <v>#REF!</v>
      </c>
      <c r="C3999" s="109" t="str">
        <f t="shared" si="251"/>
        <v/>
      </c>
      <c r="E3999" s="110" t="e">
        <f t="shared" si="250"/>
        <v>#REF!</v>
      </c>
      <c r="F3999" s="109" t="e">
        <f>IF(E3999&lt;&gt;"",MAX($F$1:$F3998)+1, "" )</f>
        <v>#REF!</v>
      </c>
      <c r="G3999" s="109" t="str">
        <f t="shared" si="252"/>
        <v/>
      </c>
    </row>
    <row r="4000" spans="1:7" ht="15.5" x14ac:dyDescent="0.35">
      <c r="A4000" s="110" t="e">
        <f t="shared" si="249"/>
        <v>#REF!</v>
      </c>
      <c r="B4000" s="109" t="e">
        <f>IF(A4000&lt;&gt;"",MAX($B$1:$B3999)+1, "" )</f>
        <v>#REF!</v>
      </c>
      <c r="C4000" s="109" t="str">
        <f t="shared" si="251"/>
        <v/>
      </c>
      <c r="E4000" s="110" t="e">
        <f t="shared" si="250"/>
        <v>#REF!</v>
      </c>
      <c r="F4000" s="109" t="e">
        <f>IF(E4000&lt;&gt;"",MAX($F$1:$F3999)+1, "" )</f>
        <v>#REF!</v>
      </c>
      <c r="G4000" s="109" t="str">
        <f t="shared" si="252"/>
        <v/>
      </c>
    </row>
    <row r="4001" spans="1:7" ht="15.5" x14ac:dyDescent="0.35">
      <c r="A4001" s="110" t="e">
        <f t="shared" si="249"/>
        <v>#REF!</v>
      </c>
      <c r="B4001" s="109" t="e">
        <f>IF(A4001&lt;&gt;"",MAX($B$1:$B4000)+1, "" )</f>
        <v>#REF!</v>
      </c>
      <c r="C4001" s="109" t="str">
        <f t="shared" si="251"/>
        <v/>
      </c>
      <c r="E4001" s="110" t="e">
        <f t="shared" si="250"/>
        <v>#REF!</v>
      </c>
      <c r="F4001" s="109" t="e">
        <f>IF(E4001&lt;&gt;"",MAX($F$1:$F4000)+1, "" )</f>
        <v>#REF!</v>
      </c>
      <c r="G4001" s="109" t="str">
        <f t="shared" si="252"/>
        <v/>
      </c>
    </row>
    <row r="4002" spans="1:7" ht="15.5" x14ac:dyDescent="0.35">
      <c r="A4002" s="110" t="e">
        <f t="shared" si="249"/>
        <v>#REF!</v>
      </c>
      <c r="B4002" s="109" t="e">
        <f>IF(A4002&lt;&gt;"",MAX($B$1:$B4001)+1, "" )</f>
        <v>#REF!</v>
      </c>
      <c r="C4002" s="109" t="str">
        <f t="shared" si="251"/>
        <v/>
      </c>
      <c r="E4002" s="110" t="e">
        <f t="shared" si="250"/>
        <v>#REF!</v>
      </c>
      <c r="F4002" s="109" t="e">
        <f>IF(E4002&lt;&gt;"",MAX($F$1:$F4001)+1, "" )</f>
        <v>#REF!</v>
      </c>
      <c r="G4002" s="109" t="str">
        <f t="shared" si="252"/>
        <v/>
      </c>
    </row>
    <row r="4003" spans="1:7" ht="15.5" x14ac:dyDescent="0.35">
      <c r="A4003" s="110" t="e">
        <f t="shared" si="249"/>
        <v>#REF!</v>
      </c>
      <c r="B4003" s="109" t="e">
        <f>IF(A4003&lt;&gt;"",MAX($B$1:$B4002)+1, "" )</f>
        <v>#REF!</v>
      </c>
      <c r="C4003" s="109" t="str">
        <f t="shared" si="251"/>
        <v/>
      </c>
      <c r="E4003" s="110" t="e">
        <f t="shared" si="250"/>
        <v>#REF!</v>
      </c>
      <c r="F4003" s="109" t="e">
        <f>IF(E4003&lt;&gt;"",MAX($F$1:$F4002)+1, "" )</f>
        <v>#REF!</v>
      </c>
      <c r="G4003" s="109" t="str">
        <f t="shared" si="252"/>
        <v/>
      </c>
    </row>
    <row r="4004" spans="1:7" ht="15.5" x14ac:dyDescent="0.35">
      <c r="A4004" s="110" t="e">
        <f t="shared" si="249"/>
        <v>#REF!</v>
      </c>
      <c r="B4004" s="109" t="e">
        <f>IF(A4004&lt;&gt;"",MAX($B$1:$B4003)+1, "" )</f>
        <v>#REF!</v>
      </c>
      <c r="C4004" s="109" t="str">
        <f t="shared" si="251"/>
        <v/>
      </c>
      <c r="E4004" s="110" t="e">
        <f t="shared" si="250"/>
        <v>#REF!</v>
      </c>
      <c r="F4004" s="109" t="e">
        <f>IF(E4004&lt;&gt;"",MAX($F$1:$F4003)+1, "" )</f>
        <v>#REF!</v>
      </c>
      <c r="G4004" s="109" t="str">
        <f t="shared" si="252"/>
        <v/>
      </c>
    </row>
    <row r="4005" spans="1:7" ht="15.5" x14ac:dyDescent="0.35">
      <c r="A4005" s="110" t="e">
        <f t="shared" si="249"/>
        <v>#REF!</v>
      </c>
      <c r="B4005" s="109" t="e">
        <f>IF(A4005&lt;&gt;"",MAX($B$1:$B4004)+1, "" )</f>
        <v>#REF!</v>
      </c>
      <c r="C4005" s="109" t="str">
        <f t="shared" si="251"/>
        <v/>
      </c>
      <c r="E4005" s="110" t="e">
        <f t="shared" si="250"/>
        <v>#REF!</v>
      </c>
      <c r="F4005" s="109" t="e">
        <f>IF(E4005&lt;&gt;"",MAX($F$1:$F4004)+1, "" )</f>
        <v>#REF!</v>
      </c>
      <c r="G4005" s="109" t="str">
        <f t="shared" si="252"/>
        <v/>
      </c>
    </row>
    <row r="4006" spans="1:7" ht="15.5" x14ac:dyDescent="0.35">
      <c r="A4006" s="110" t="e">
        <f t="shared" si="249"/>
        <v>#REF!</v>
      </c>
      <c r="B4006" s="109" t="e">
        <f>IF(A4006&lt;&gt;"",MAX($B$1:$B4005)+1, "" )</f>
        <v>#REF!</v>
      </c>
      <c r="C4006" s="109" t="str">
        <f t="shared" si="251"/>
        <v/>
      </c>
      <c r="E4006" s="110" t="e">
        <f t="shared" si="250"/>
        <v>#REF!</v>
      </c>
      <c r="F4006" s="109" t="e">
        <f>IF(E4006&lt;&gt;"",MAX($F$1:$F4005)+1, "" )</f>
        <v>#REF!</v>
      </c>
      <c r="G4006" s="109" t="str">
        <f t="shared" si="252"/>
        <v/>
      </c>
    </row>
    <row r="4007" spans="1:7" ht="15.5" x14ac:dyDescent="0.35">
      <c r="A4007" s="110" t="e">
        <f t="shared" si="249"/>
        <v>#REF!</v>
      </c>
      <c r="B4007" s="109" t="e">
        <f>IF(A4007&lt;&gt;"",MAX($B$1:$B4006)+1, "" )</f>
        <v>#REF!</v>
      </c>
      <c r="C4007" s="109" t="str">
        <f t="shared" si="251"/>
        <v/>
      </c>
      <c r="E4007" s="110" t="e">
        <f t="shared" si="250"/>
        <v>#REF!</v>
      </c>
      <c r="F4007" s="109" t="e">
        <f>IF(E4007&lt;&gt;"",MAX($F$1:$F4006)+1, "" )</f>
        <v>#REF!</v>
      </c>
      <c r="G4007" s="109" t="str">
        <f t="shared" si="252"/>
        <v/>
      </c>
    </row>
    <row r="4008" spans="1:7" ht="15.5" x14ac:dyDescent="0.35">
      <c r="A4008" s="110" t="e">
        <f t="shared" si="249"/>
        <v>#REF!</v>
      </c>
      <c r="B4008" s="109" t="e">
        <f>IF(A4008&lt;&gt;"",MAX($B$1:$B4007)+1, "" )</f>
        <v>#REF!</v>
      </c>
      <c r="C4008" s="109" t="str">
        <f t="shared" si="251"/>
        <v/>
      </c>
      <c r="E4008" s="110" t="e">
        <f t="shared" si="250"/>
        <v>#REF!</v>
      </c>
      <c r="F4008" s="109" t="e">
        <f>IF(E4008&lt;&gt;"",MAX($F$1:$F4007)+1, "" )</f>
        <v>#REF!</v>
      </c>
      <c r="G4008" s="109" t="str">
        <f t="shared" si="252"/>
        <v/>
      </c>
    </row>
    <row r="4009" spans="1:7" ht="15.5" x14ac:dyDescent="0.35">
      <c r="A4009" s="110" t="e">
        <f t="shared" si="249"/>
        <v>#REF!</v>
      </c>
      <c r="B4009" s="109" t="e">
        <f>IF(A4009&lt;&gt;"",MAX($B$1:$B4008)+1, "" )</f>
        <v>#REF!</v>
      </c>
      <c r="C4009" s="109" t="str">
        <f t="shared" si="251"/>
        <v/>
      </c>
      <c r="E4009" s="110" t="e">
        <f t="shared" si="250"/>
        <v>#REF!</v>
      </c>
      <c r="F4009" s="109" t="e">
        <f>IF(E4009&lt;&gt;"",MAX($F$1:$F4008)+1, "" )</f>
        <v>#REF!</v>
      </c>
      <c r="G4009" s="109" t="str">
        <f t="shared" si="252"/>
        <v/>
      </c>
    </row>
    <row r="4010" spans="1:7" ht="15.5" x14ac:dyDescent="0.35">
      <c r="A4010" s="110" t="e">
        <f t="shared" si="249"/>
        <v>#REF!</v>
      </c>
      <c r="B4010" s="109" t="e">
        <f>IF(A4010&lt;&gt;"",MAX($B$1:$B4009)+1, "" )</f>
        <v>#REF!</v>
      </c>
      <c r="C4010" s="109" t="str">
        <f t="shared" si="251"/>
        <v/>
      </c>
      <c r="E4010" s="110" t="e">
        <f t="shared" si="250"/>
        <v>#REF!</v>
      </c>
      <c r="F4010" s="109" t="e">
        <f>IF(E4010&lt;&gt;"",MAX($F$1:$F4009)+1, "" )</f>
        <v>#REF!</v>
      </c>
      <c r="G4010" s="109" t="str">
        <f t="shared" si="252"/>
        <v/>
      </c>
    </row>
    <row r="4011" spans="1:7" ht="15.5" x14ac:dyDescent="0.35">
      <c r="A4011" s="110" t="e">
        <f t="shared" si="249"/>
        <v>#REF!</v>
      </c>
      <c r="B4011" s="109" t="e">
        <f>IF(A4011&lt;&gt;"",MAX($B$1:$B4010)+1, "" )</f>
        <v>#REF!</v>
      </c>
      <c r="C4011" s="109" t="str">
        <f t="shared" si="251"/>
        <v/>
      </c>
      <c r="E4011" s="110" t="e">
        <f t="shared" si="250"/>
        <v>#REF!</v>
      </c>
      <c r="F4011" s="109" t="e">
        <f>IF(E4011&lt;&gt;"",MAX($F$1:$F4010)+1, "" )</f>
        <v>#REF!</v>
      </c>
      <c r="G4011" s="109" t="str">
        <f t="shared" si="252"/>
        <v/>
      </c>
    </row>
    <row r="4012" spans="1:7" ht="15.5" x14ac:dyDescent="0.35">
      <c r="A4012" s="110" t="e">
        <f t="shared" si="249"/>
        <v>#REF!</v>
      </c>
      <c r="B4012" s="109" t="e">
        <f>IF(A4012&lt;&gt;"",MAX($B$1:$B4011)+1, "" )</f>
        <v>#REF!</v>
      </c>
      <c r="C4012" s="109" t="str">
        <f t="shared" si="251"/>
        <v/>
      </c>
      <c r="E4012" s="110" t="e">
        <f t="shared" si="250"/>
        <v>#REF!</v>
      </c>
      <c r="F4012" s="109" t="e">
        <f>IF(E4012&lt;&gt;"",MAX($F$1:$F4011)+1, "" )</f>
        <v>#REF!</v>
      </c>
      <c r="G4012" s="109" t="str">
        <f t="shared" si="252"/>
        <v/>
      </c>
    </row>
    <row r="4013" spans="1:7" ht="15.5" x14ac:dyDescent="0.35">
      <c r="A4013" s="110" t="e">
        <f t="shared" si="249"/>
        <v>#REF!</v>
      </c>
      <c r="B4013" s="109" t="e">
        <f>IF(A4013&lt;&gt;"",MAX($B$1:$B4012)+1, "" )</f>
        <v>#REF!</v>
      </c>
      <c r="C4013" s="109" t="str">
        <f t="shared" si="251"/>
        <v/>
      </c>
      <c r="E4013" s="110" t="e">
        <f t="shared" si="250"/>
        <v>#REF!</v>
      </c>
      <c r="F4013" s="109" t="e">
        <f>IF(E4013&lt;&gt;"",MAX($F$1:$F4012)+1, "" )</f>
        <v>#REF!</v>
      </c>
      <c r="G4013" s="109" t="str">
        <f t="shared" si="252"/>
        <v/>
      </c>
    </row>
    <row r="4014" spans="1:7" ht="15.5" x14ac:dyDescent="0.35">
      <c r="A4014" s="110" t="e">
        <f t="shared" si="249"/>
        <v>#REF!</v>
      </c>
      <c r="B4014" s="109" t="e">
        <f>IF(A4014&lt;&gt;"",MAX($B$1:$B4013)+1, "" )</f>
        <v>#REF!</v>
      </c>
      <c r="C4014" s="109" t="str">
        <f t="shared" si="251"/>
        <v/>
      </c>
      <c r="E4014" s="110" t="e">
        <f t="shared" si="250"/>
        <v>#REF!</v>
      </c>
      <c r="F4014" s="109" t="e">
        <f>IF(E4014&lt;&gt;"",MAX($F$1:$F4013)+1, "" )</f>
        <v>#REF!</v>
      </c>
      <c r="G4014" s="109" t="str">
        <f t="shared" si="252"/>
        <v/>
      </c>
    </row>
    <row r="4015" spans="1:7" ht="15.5" x14ac:dyDescent="0.35">
      <c r="A4015" s="110" t="e">
        <f t="shared" si="249"/>
        <v>#REF!</v>
      </c>
      <c r="B4015" s="109" t="e">
        <f>IF(A4015&lt;&gt;"",MAX($B$1:$B4014)+1, "" )</f>
        <v>#REF!</v>
      </c>
      <c r="C4015" s="109" t="str">
        <f t="shared" si="251"/>
        <v/>
      </c>
      <c r="E4015" s="110" t="e">
        <f t="shared" si="250"/>
        <v>#REF!</v>
      </c>
      <c r="F4015" s="109" t="e">
        <f>IF(E4015&lt;&gt;"",MAX($F$1:$F4014)+1, "" )</f>
        <v>#REF!</v>
      </c>
      <c r="G4015" s="109" t="str">
        <f t="shared" si="252"/>
        <v/>
      </c>
    </row>
    <row r="4016" spans="1:7" ht="15.5" x14ac:dyDescent="0.35">
      <c r="A4016" s="110" t="e">
        <f t="shared" si="249"/>
        <v>#REF!</v>
      </c>
      <c r="B4016" s="109" t="e">
        <f>IF(A4016&lt;&gt;"",MAX($B$1:$B4015)+1, "" )</f>
        <v>#REF!</v>
      </c>
      <c r="C4016" s="109" t="str">
        <f t="shared" si="251"/>
        <v/>
      </c>
      <c r="E4016" s="110" t="e">
        <f t="shared" si="250"/>
        <v>#REF!</v>
      </c>
      <c r="F4016" s="109" t="e">
        <f>IF(E4016&lt;&gt;"",MAX($F$1:$F4015)+1, "" )</f>
        <v>#REF!</v>
      </c>
      <c r="G4016" s="109" t="str">
        <f t="shared" si="252"/>
        <v/>
      </c>
    </row>
    <row r="4017" spans="1:7" ht="15.5" x14ac:dyDescent="0.35">
      <c r="A4017" s="110" t="e">
        <f t="shared" si="249"/>
        <v>#REF!</v>
      </c>
      <c r="B4017" s="109" t="e">
        <f>IF(A4017&lt;&gt;"",MAX($B$1:$B4016)+1, "" )</f>
        <v>#REF!</v>
      </c>
      <c r="C4017" s="109" t="str">
        <f t="shared" si="251"/>
        <v/>
      </c>
      <c r="E4017" s="110" t="e">
        <f t="shared" si="250"/>
        <v>#REF!</v>
      </c>
      <c r="F4017" s="109" t="e">
        <f>IF(E4017&lt;&gt;"",MAX($F$1:$F4016)+1, "" )</f>
        <v>#REF!</v>
      </c>
      <c r="G4017" s="109" t="str">
        <f t="shared" si="252"/>
        <v/>
      </c>
    </row>
    <row r="4018" spans="1:7" ht="15.5" x14ac:dyDescent="0.35">
      <c r="A4018" s="110" t="e">
        <f t="shared" si="249"/>
        <v>#REF!</v>
      </c>
      <c r="B4018" s="109" t="e">
        <f>IF(A4018&lt;&gt;"",MAX($B$1:$B4017)+1, "" )</f>
        <v>#REF!</v>
      </c>
      <c r="C4018" s="109" t="str">
        <f t="shared" si="251"/>
        <v/>
      </c>
      <c r="E4018" s="110" t="e">
        <f t="shared" si="250"/>
        <v>#REF!</v>
      </c>
      <c r="F4018" s="109" t="e">
        <f>IF(E4018&lt;&gt;"",MAX($F$1:$F4017)+1, "" )</f>
        <v>#REF!</v>
      </c>
      <c r="G4018" s="109" t="str">
        <f t="shared" si="252"/>
        <v/>
      </c>
    </row>
    <row r="4019" spans="1:7" ht="15.5" x14ac:dyDescent="0.35">
      <c r="A4019" s="110" t="e">
        <f t="shared" si="249"/>
        <v>#REF!</v>
      </c>
      <c r="B4019" s="109" t="e">
        <f>IF(A4019&lt;&gt;"",MAX($B$1:$B4018)+1, "" )</f>
        <v>#REF!</v>
      </c>
      <c r="C4019" s="109" t="str">
        <f t="shared" si="251"/>
        <v/>
      </c>
      <c r="E4019" s="110" t="e">
        <f t="shared" si="250"/>
        <v>#REF!</v>
      </c>
      <c r="F4019" s="109" t="e">
        <f>IF(E4019&lt;&gt;"",MAX($F$1:$F4018)+1, "" )</f>
        <v>#REF!</v>
      </c>
      <c r="G4019" s="109" t="str">
        <f t="shared" si="252"/>
        <v/>
      </c>
    </row>
    <row r="4020" spans="1:7" ht="15.5" x14ac:dyDescent="0.35">
      <c r="A4020" s="110" t="e">
        <f t="shared" si="249"/>
        <v>#REF!</v>
      </c>
      <c r="B4020" s="109" t="e">
        <f>IF(A4020&lt;&gt;"",MAX($B$1:$B4019)+1, "" )</f>
        <v>#REF!</v>
      </c>
      <c r="C4020" s="109" t="str">
        <f t="shared" si="251"/>
        <v/>
      </c>
      <c r="E4020" s="110" t="e">
        <f t="shared" si="250"/>
        <v>#REF!</v>
      </c>
      <c r="F4020" s="109" t="e">
        <f>IF(E4020&lt;&gt;"",MAX($F$1:$F4019)+1, "" )</f>
        <v>#REF!</v>
      </c>
      <c r="G4020" s="109" t="str">
        <f t="shared" si="252"/>
        <v/>
      </c>
    </row>
    <row r="4021" spans="1:7" ht="15.5" x14ac:dyDescent="0.35">
      <c r="A4021" s="110" t="e">
        <f t="shared" si="249"/>
        <v>#REF!</v>
      </c>
      <c r="B4021" s="109" t="e">
        <f>IF(A4021&lt;&gt;"",MAX($B$1:$B4020)+1, "" )</f>
        <v>#REF!</v>
      </c>
      <c r="C4021" s="109" t="str">
        <f t="shared" si="251"/>
        <v/>
      </c>
      <c r="E4021" s="110" t="e">
        <f t="shared" si="250"/>
        <v>#REF!</v>
      </c>
      <c r="F4021" s="109" t="e">
        <f>IF(E4021&lt;&gt;"",MAX($F$1:$F4020)+1, "" )</f>
        <v>#REF!</v>
      </c>
      <c r="G4021" s="109" t="str">
        <f t="shared" si="252"/>
        <v/>
      </c>
    </row>
    <row r="4022" spans="1:7" ht="15.5" x14ac:dyDescent="0.35">
      <c r="A4022" s="110" t="e">
        <f t="shared" si="249"/>
        <v>#REF!</v>
      </c>
      <c r="B4022" s="109" t="e">
        <f>IF(A4022&lt;&gt;"",MAX($B$1:$B4021)+1, "" )</f>
        <v>#REF!</v>
      </c>
      <c r="C4022" s="109" t="str">
        <f t="shared" si="251"/>
        <v/>
      </c>
      <c r="E4022" s="110" t="e">
        <f t="shared" si="250"/>
        <v>#REF!</v>
      </c>
      <c r="F4022" s="109" t="e">
        <f>IF(E4022&lt;&gt;"",MAX($F$1:$F4021)+1, "" )</f>
        <v>#REF!</v>
      </c>
      <c r="G4022" s="109" t="str">
        <f t="shared" si="252"/>
        <v/>
      </c>
    </row>
    <row r="4023" spans="1:7" ht="15.5" x14ac:dyDescent="0.35">
      <c r="A4023" s="110" t="e">
        <f t="shared" si="249"/>
        <v>#REF!</v>
      </c>
      <c r="B4023" s="109" t="e">
        <f>IF(A4023&lt;&gt;"",MAX($B$1:$B4022)+1, "" )</f>
        <v>#REF!</v>
      </c>
      <c r="C4023" s="109" t="str">
        <f t="shared" si="251"/>
        <v/>
      </c>
      <c r="E4023" s="110" t="e">
        <f t="shared" si="250"/>
        <v>#REF!</v>
      </c>
      <c r="F4023" s="109" t="e">
        <f>IF(E4023&lt;&gt;"",MAX($F$1:$F4022)+1, "" )</f>
        <v>#REF!</v>
      </c>
      <c r="G4023" s="109" t="str">
        <f t="shared" si="252"/>
        <v/>
      </c>
    </row>
    <row r="4024" spans="1:7" ht="15.5" x14ac:dyDescent="0.35">
      <c r="A4024" s="110" t="e">
        <f t="shared" si="249"/>
        <v>#REF!</v>
      </c>
      <c r="B4024" s="109" t="e">
        <f>IF(A4024&lt;&gt;"",MAX($B$1:$B4023)+1, "" )</f>
        <v>#REF!</v>
      </c>
      <c r="C4024" s="109" t="str">
        <f t="shared" si="251"/>
        <v/>
      </c>
      <c r="E4024" s="110" t="e">
        <f t="shared" si="250"/>
        <v>#REF!</v>
      </c>
      <c r="F4024" s="109" t="e">
        <f>IF(E4024&lt;&gt;"",MAX($F$1:$F4023)+1, "" )</f>
        <v>#REF!</v>
      </c>
      <c r="G4024" s="109" t="str">
        <f t="shared" si="252"/>
        <v/>
      </c>
    </row>
    <row r="4025" spans="1:7" ht="15.5" x14ac:dyDescent="0.35">
      <c r="A4025" s="110" t="e">
        <f t="shared" si="249"/>
        <v>#REF!</v>
      </c>
      <c r="B4025" s="109" t="e">
        <f>IF(A4025&lt;&gt;"",MAX($B$1:$B4024)+1, "" )</f>
        <v>#REF!</v>
      </c>
      <c r="C4025" s="109" t="str">
        <f t="shared" si="251"/>
        <v/>
      </c>
      <c r="E4025" s="110" t="e">
        <f t="shared" si="250"/>
        <v>#REF!</v>
      </c>
      <c r="F4025" s="109" t="e">
        <f>IF(E4025&lt;&gt;"",MAX($F$1:$F4024)+1, "" )</f>
        <v>#REF!</v>
      </c>
      <c r="G4025" s="109" t="str">
        <f t="shared" si="252"/>
        <v/>
      </c>
    </row>
    <row r="4026" spans="1:7" ht="15.5" x14ac:dyDescent="0.35">
      <c r="A4026" s="110" t="e">
        <f t="shared" si="249"/>
        <v>#REF!</v>
      </c>
      <c r="B4026" s="109" t="e">
        <f>IF(A4026&lt;&gt;"",MAX($B$1:$B4025)+1, "" )</f>
        <v>#REF!</v>
      </c>
      <c r="C4026" s="109" t="str">
        <f t="shared" si="251"/>
        <v/>
      </c>
      <c r="E4026" s="110" t="e">
        <f t="shared" si="250"/>
        <v>#REF!</v>
      </c>
      <c r="F4026" s="109" t="e">
        <f>IF(E4026&lt;&gt;"",MAX($F$1:$F4025)+1, "" )</f>
        <v>#REF!</v>
      </c>
      <c r="G4026" s="109" t="str">
        <f t="shared" si="252"/>
        <v/>
      </c>
    </row>
    <row r="4027" spans="1:7" ht="15.5" x14ac:dyDescent="0.35">
      <c r="A4027" s="110" t="e">
        <f t="shared" si="249"/>
        <v>#REF!</v>
      </c>
      <c r="B4027" s="109" t="e">
        <f>IF(A4027&lt;&gt;"",MAX($B$1:$B4026)+1, "" )</f>
        <v>#REF!</v>
      </c>
      <c r="C4027" s="109" t="str">
        <f t="shared" si="251"/>
        <v/>
      </c>
      <c r="E4027" s="110" t="e">
        <f t="shared" si="250"/>
        <v>#REF!</v>
      </c>
      <c r="F4027" s="109" t="e">
        <f>IF(E4027&lt;&gt;"",MAX($F$1:$F4026)+1, "" )</f>
        <v>#REF!</v>
      </c>
      <c r="G4027" s="109" t="str">
        <f t="shared" si="252"/>
        <v/>
      </c>
    </row>
    <row r="4028" spans="1:7" ht="15.5" x14ac:dyDescent="0.35">
      <c r="A4028" s="110" t="e">
        <f t="shared" si="249"/>
        <v>#REF!</v>
      </c>
      <c r="B4028" s="109" t="e">
        <f>IF(A4028&lt;&gt;"",MAX($B$1:$B4027)+1, "" )</f>
        <v>#REF!</v>
      </c>
      <c r="C4028" s="109" t="str">
        <f t="shared" si="251"/>
        <v/>
      </c>
      <c r="E4028" s="110" t="e">
        <f t="shared" si="250"/>
        <v>#REF!</v>
      </c>
      <c r="F4028" s="109" t="e">
        <f>IF(E4028&lt;&gt;"",MAX($F$1:$F4027)+1, "" )</f>
        <v>#REF!</v>
      </c>
      <c r="G4028" s="109" t="str">
        <f t="shared" si="252"/>
        <v/>
      </c>
    </row>
    <row r="4029" spans="1:7" ht="15.5" x14ac:dyDescent="0.35">
      <c r="A4029" s="110" t="e">
        <f t="shared" si="249"/>
        <v>#REF!</v>
      </c>
      <c r="B4029" s="109" t="e">
        <f>IF(A4029&lt;&gt;"",MAX($B$1:$B4028)+1, "" )</f>
        <v>#REF!</v>
      </c>
      <c r="C4029" s="109" t="str">
        <f t="shared" si="251"/>
        <v/>
      </c>
      <c r="E4029" s="110" t="e">
        <f t="shared" si="250"/>
        <v>#REF!</v>
      </c>
      <c r="F4029" s="109" t="e">
        <f>IF(E4029&lt;&gt;"",MAX($F$1:$F4028)+1, "" )</f>
        <v>#REF!</v>
      </c>
      <c r="G4029" s="109" t="str">
        <f t="shared" si="252"/>
        <v/>
      </c>
    </row>
    <row r="4030" spans="1:7" ht="15.5" x14ac:dyDescent="0.35">
      <c r="A4030" s="110" t="e">
        <f t="shared" si="249"/>
        <v>#REF!</v>
      </c>
      <c r="B4030" s="109" t="e">
        <f>IF(A4030&lt;&gt;"",MAX($B$1:$B4029)+1, "" )</f>
        <v>#REF!</v>
      </c>
      <c r="C4030" s="109" t="str">
        <f t="shared" si="251"/>
        <v/>
      </c>
      <c r="E4030" s="110" t="e">
        <f t="shared" si="250"/>
        <v>#REF!</v>
      </c>
      <c r="F4030" s="109" t="e">
        <f>IF(E4030&lt;&gt;"",MAX($F$1:$F4029)+1, "" )</f>
        <v>#REF!</v>
      </c>
      <c r="G4030" s="109" t="str">
        <f t="shared" si="252"/>
        <v/>
      </c>
    </row>
    <row r="4031" spans="1:7" ht="15.5" x14ac:dyDescent="0.35">
      <c r="A4031" s="110" t="e">
        <f t="shared" si="249"/>
        <v>#REF!</v>
      </c>
      <c r="B4031" s="109" t="e">
        <f>IF(A4031&lt;&gt;"",MAX($B$1:$B4030)+1, "" )</f>
        <v>#REF!</v>
      </c>
      <c r="C4031" s="109" t="str">
        <f t="shared" si="251"/>
        <v/>
      </c>
      <c r="E4031" s="110" t="e">
        <f t="shared" si="250"/>
        <v>#REF!</v>
      </c>
      <c r="F4031" s="109" t="e">
        <f>IF(E4031&lt;&gt;"",MAX($F$1:$F4030)+1, "" )</f>
        <v>#REF!</v>
      </c>
      <c r="G4031" s="109" t="str">
        <f t="shared" si="252"/>
        <v/>
      </c>
    </row>
    <row r="4032" spans="1:7" ht="15.5" x14ac:dyDescent="0.35">
      <c r="A4032" s="110" t="e">
        <f t="shared" si="249"/>
        <v>#REF!</v>
      </c>
      <c r="B4032" s="109" t="e">
        <f>IF(A4032&lt;&gt;"",MAX($B$1:$B4031)+1, "" )</f>
        <v>#REF!</v>
      </c>
      <c r="C4032" s="109" t="str">
        <f t="shared" si="251"/>
        <v/>
      </c>
      <c r="E4032" s="110" t="e">
        <f t="shared" si="250"/>
        <v>#REF!</v>
      </c>
      <c r="F4032" s="109" t="e">
        <f>IF(E4032&lt;&gt;"",MAX($F$1:$F4031)+1, "" )</f>
        <v>#REF!</v>
      </c>
      <c r="G4032" s="109" t="str">
        <f t="shared" si="252"/>
        <v/>
      </c>
    </row>
    <row r="4033" spans="1:7" ht="15.5" x14ac:dyDescent="0.35">
      <c r="A4033" s="110" t="e">
        <f t="shared" si="249"/>
        <v>#REF!</v>
      </c>
      <c r="B4033" s="109" t="e">
        <f>IF(A4033&lt;&gt;"",MAX($B$1:$B4032)+1, "" )</f>
        <v>#REF!</v>
      </c>
      <c r="C4033" s="109" t="str">
        <f t="shared" si="251"/>
        <v/>
      </c>
      <c r="E4033" s="110" t="e">
        <f t="shared" si="250"/>
        <v>#REF!</v>
      </c>
      <c r="F4033" s="109" t="e">
        <f>IF(E4033&lt;&gt;"",MAX($F$1:$F4032)+1, "" )</f>
        <v>#REF!</v>
      </c>
      <c r="G4033" s="109" t="str">
        <f t="shared" si="252"/>
        <v/>
      </c>
    </row>
    <row r="4034" spans="1:7" ht="15.5" x14ac:dyDescent="0.35">
      <c r="A4034" s="110" t="e">
        <f t="shared" si="249"/>
        <v>#REF!</v>
      </c>
      <c r="B4034" s="109" t="e">
        <f>IF(A4034&lt;&gt;"",MAX($B$1:$B4033)+1, "" )</f>
        <v>#REF!</v>
      </c>
      <c r="C4034" s="109" t="str">
        <f t="shared" si="251"/>
        <v/>
      </c>
      <c r="E4034" s="110" t="e">
        <f t="shared" si="250"/>
        <v>#REF!</v>
      </c>
      <c r="F4034" s="109" t="e">
        <f>IF(E4034&lt;&gt;"",MAX($F$1:$F4033)+1, "" )</f>
        <v>#REF!</v>
      </c>
      <c r="G4034" s="109" t="str">
        <f t="shared" si="252"/>
        <v/>
      </c>
    </row>
    <row r="4035" spans="1:7" ht="15.5" x14ac:dyDescent="0.35">
      <c r="A4035" s="110" t="e">
        <f t="shared" si="249"/>
        <v>#REF!</v>
      </c>
      <c r="B4035" s="109" t="e">
        <f>IF(A4035&lt;&gt;"",MAX($B$1:$B4034)+1, "" )</f>
        <v>#REF!</v>
      </c>
      <c r="C4035" s="109" t="str">
        <f t="shared" si="251"/>
        <v/>
      </c>
      <c r="E4035" s="110" t="e">
        <f t="shared" si="250"/>
        <v>#REF!</v>
      </c>
      <c r="F4035" s="109" t="e">
        <f>IF(E4035&lt;&gt;"",MAX($F$1:$F4034)+1, "" )</f>
        <v>#REF!</v>
      </c>
      <c r="G4035" s="109" t="str">
        <f t="shared" si="252"/>
        <v/>
      </c>
    </row>
    <row r="4036" spans="1:7" ht="15.5" x14ac:dyDescent="0.35">
      <c r="A4036" s="110" t="e">
        <f t="shared" si="249"/>
        <v>#REF!</v>
      </c>
      <c r="B4036" s="109" t="e">
        <f>IF(A4036&lt;&gt;"",MAX($B$1:$B4035)+1, "" )</f>
        <v>#REF!</v>
      </c>
      <c r="C4036" s="109" t="str">
        <f t="shared" si="251"/>
        <v/>
      </c>
      <c r="E4036" s="110" t="e">
        <f t="shared" si="250"/>
        <v>#REF!</v>
      </c>
      <c r="F4036" s="109" t="e">
        <f>IF(E4036&lt;&gt;"",MAX($F$1:$F4035)+1, "" )</f>
        <v>#REF!</v>
      </c>
      <c r="G4036" s="109" t="str">
        <f t="shared" si="252"/>
        <v/>
      </c>
    </row>
    <row r="4037" spans="1:7" ht="15.5" x14ac:dyDescent="0.35">
      <c r="A4037" s="110" t="e">
        <f t="shared" ref="A4037:A4100" si="253">_xlfn.SINGLE(INDEX(CreationCptData,1+INT((ROW(A4033)-1)/COLUMNS(CreationCptData)),MOD(ROW(A4033)-1+COLUMNS(CreationCptData),COLUMNS(CreationCptData))+1))</f>
        <v>#REF!</v>
      </c>
      <c r="B4037" s="109" t="e">
        <f>IF(A4037&lt;&gt;"",MAX($B$1:$B4036)+1, "" )</f>
        <v>#REF!</v>
      </c>
      <c r="C4037" s="109" t="str">
        <f t="shared" si="251"/>
        <v/>
      </c>
      <c r="E4037" s="110" t="e">
        <f t="shared" ref="E4037:E4100" si="254">INDEX(PAWSCptData,1+INT((ROW(E4033)-1)/COLUMNS(PAWSCptData)),MOD(ROW(E4033)-1+COLUMNS(PAWSCptData),COLUMNS(PAWSCptData))+1)</f>
        <v>#REF!</v>
      </c>
      <c r="F4037" s="109" t="e">
        <f>IF(E4037&lt;&gt;"",MAX($F$1:$F4036)+1, "" )</f>
        <v>#REF!</v>
      </c>
      <c r="G4037" s="109" t="str">
        <f t="shared" si="252"/>
        <v/>
      </c>
    </row>
    <row r="4038" spans="1:7" ht="15.5" x14ac:dyDescent="0.35">
      <c r="A4038" s="110" t="e">
        <f t="shared" si="253"/>
        <v>#REF!</v>
      </c>
      <c r="B4038" s="109" t="e">
        <f>IF(A4038&lt;&gt;"",MAX($B$1:$B4037)+1, "" )</f>
        <v>#REF!</v>
      </c>
      <c r="C4038" s="109" t="str">
        <f t="shared" ref="C4038:C4101" si="255">IF(ISERROR(MATCH(ROW()-ROW($C$4),$B$5:$B$10989,0)),"",INDEX($A$5:$A$10989,MATCH(ROW()-ROW($C$4),$B$5:$B$10989,0)))</f>
        <v/>
      </c>
      <c r="E4038" s="110" t="e">
        <f t="shared" si="254"/>
        <v>#REF!</v>
      </c>
      <c r="F4038" s="109" t="e">
        <f>IF(E4038&lt;&gt;"",MAX($F$1:$F4037)+1, "" )</f>
        <v>#REF!</v>
      </c>
      <c r="G4038" s="109" t="str">
        <f t="shared" ref="G4038:G4101" si="256">IF(ISERROR(MATCH(ROW()-ROW($G$4),$F$5:$F$10989,0)),"",INDEX($E$5:$E$10989,MATCH(ROW()-ROW($G$4),$F$5:$F$10989,0)))</f>
        <v/>
      </c>
    </row>
    <row r="4039" spans="1:7" ht="15.5" x14ac:dyDescent="0.35">
      <c r="A4039" s="110" t="e">
        <f t="shared" si="253"/>
        <v>#REF!</v>
      </c>
      <c r="B4039" s="109" t="e">
        <f>IF(A4039&lt;&gt;"",MAX($B$1:$B4038)+1, "" )</f>
        <v>#REF!</v>
      </c>
      <c r="C4039" s="109" t="str">
        <f t="shared" si="255"/>
        <v/>
      </c>
      <c r="E4039" s="110" t="e">
        <f t="shared" si="254"/>
        <v>#REF!</v>
      </c>
      <c r="F4039" s="109" t="e">
        <f>IF(E4039&lt;&gt;"",MAX($F$1:$F4038)+1, "" )</f>
        <v>#REF!</v>
      </c>
      <c r="G4039" s="109" t="str">
        <f t="shared" si="256"/>
        <v/>
      </c>
    </row>
    <row r="4040" spans="1:7" ht="15.5" x14ac:dyDescent="0.35">
      <c r="A4040" s="110" t="e">
        <f t="shared" si="253"/>
        <v>#REF!</v>
      </c>
      <c r="B4040" s="109" t="e">
        <f>IF(A4040&lt;&gt;"",MAX($B$1:$B4039)+1, "" )</f>
        <v>#REF!</v>
      </c>
      <c r="C4040" s="109" t="str">
        <f t="shared" si="255"/>
        <v/>
      </c>
      <c r="E4040" s="110" t="e">
        <f t="shared" si="254"/>
        <v>#REF!</v>
      </c>
      <c r="F4040" s="109" t="e">
        <f>IF(E4040&lt;&gt;"",MAX($F$1:$F4039)+1, "" )</f>
        <v>#REF!</v>
      </c>
      <c r="G4040" s="109" t="str">
        <f t="shared" si="256"/>
        <v/>
      </c>
    </row>
    <row r="4041" spans="1:7" ht="15.5" x14ac:dyDescent="0.35">
      <c r="A4041" s="110" t="e">
        <f t="shared" si="253"/>
        <v>#REF!</v>
      </c>
      <c r="B4041" s="109" t="e">
        <f>IF(A4041&lt;&gt;"",MAX($B$1:$B4040)+1, "" )</f>
        <v>#REF!</v>
      </c>
      <c r="C4041" s="109" t="str">
        <f t="shared" si="255"/>
        <v/>
      </c>
      <c r="E4041" s="110" t="e">
        <f t="shared" si="254"/>
        <v>#REF!</v>
      </c>
      <c r="F4041" s="109" t="e">
        <f>IF(E4041&lt;&gt;"",MAX($F$1:$F4040)+1, "" )</f>
        <v>#REF!</v>
      </c>
      <c r="G4041" s="109" t="str">
        <f t="shared" si="256"/>
        <v/>
      </c>
    </row>
    <row r="4042" spans="1:7" ht="15.5" x14ac:dyDescent="0.35">
      <c r="A4042" s="110" t="e">
        <f t="shared" si="253"/>
        <v>#REF!</v>
      </c>
      <c r="B4042" s="109" t="e">
        <f>IF(A4042&lt;&gt;"",MAX($B$1:$B4041)+1, "" )</f>
        <v>#REF!</v>
      </c>
      <c r="C4042" s="109" t="str">
        <f t="shared" si="255"/>
        <v/>
      </c>
      <c r="E4042" s="110" t="e">
        <f t="shared" si="254"/>
        <v>#REF!</v>
      </c>
      <c r="F4042" s="109" t="e">
        <f>IF(E4042&lt;&gt;"",MAX($F$1:$F4041)+1, "" )</f>
        <v>#REF!</v>
      </c>
      <c r="G4042" s="109" t="str">
        <f t="shared" si="256"/>
        <v/>
      </c>
    </row>
    <row r="4043" spans="1:7" ht="15.5" x14ac:dyDescent="0.35">
      <c r="A4043" s="110" t="e">
        <f t="shared" si="253"/>
        <v>#REF!</v>
      </c>
      <c r="B4043" s="109" t="e">
        <f>IF(A4043&lt;&gt;"",MAX($B$1:$B4042)+1, "" )</f>
        <v>#REF!</v>
      </c>
      <c r="C4043" s="109" t="str">
        <f t="shared" si="255"/>
        <v/>
      </c>
      <c r="E4043" s="110" t="e">
        <f t="shared" si="254"/>
        <v>#REF!</v>
      </c>
      <c r="F4043" s="109" t="e">
        <f>IF(E4043&lt;&gt;"",MAX($F$1:$F4042)+1, "" )</f>
        <v>#REF!</v>
      </c>
      <c r="G4043" s="109" t="str">
        <f t="shared" si="256"/>
        <v/>
      </c>
    </row>
    <row r="4044" spans="1:7" ht="15.5" x14ac:dyDescent="0.35">
      <c r="A4044" s="110" t="e">
        <f t="shared" si="253"/>
        <v>#REF!</v>
      </c>
      <c r="B4044" s="109" t="e">
        <f>IF(A4044&lt;&gt;"",MAX($B$1:$B4043)+1, "" )</f>
        <v>#REF!</v>
      </c>
      <c r="C4044" s="109" t="str">
        <f t="shared" si="255"/>
        <v/>
      </c>
      <c r="E4044" s="110" t="e">
        <f t="shared" si="254"/>
        <v>#REF!</v>
      </c>
      <c r="F4044" s="109" t="e">
        <f>IF(E4044&lt;&gt;"",MAX($F$1:$F4043)+1, "" )</f>
        <v>#REF!</v>
      </c>
      <c r="G4044" s="109" t="str">
        <f t="shared" si="256"/>
        <v/>
      </c>
    </row>
    <row r="4045" spans="1:7" ht="15.5" x14ac:dyDescent="0.35">
      <c r="A4045" s="110" t="e">
        <f t="shared" si="253"/>
        <v>#REF!</v>
      </c>
      <c r="B4045" s="109" t="e">
        <f>IF(A4045&lt;&gt;"",MAX($B$1:$B4044)+1, "" )</f>
        <v>#REF!</v>
      </c>
      <c r="C4045" s="109" t="str">
        <f t="shared" si="255"/>
        <v/>
      </c>
      <c r="E4045" s="110" t="e">
        <f t="shared" si="254"/>
        <v>#REF!</v>
      </c>
      <c r="F4045" s="109" t="e">
        <f>IF(E4045&lt;&gt;"",MAX($F$1:$F4044)+1, "" )</f>
        <v>#REF!</v>
      </c>
      <c r="G4045" s="109" t="str">
        <f t="shared" si="256"/>
        <v/>
      </c>
    </row>
    <row r="4046" spans="1:7" ht="15.5" x14ac:dyDescent="0.35">
      <c r="A4046" s="110" t="e">
        <f t="shared" si="253"/>
        <v>#REF!</v>
      </c>
      <c r="B4046" s="109" t="e">
        <f>IF(A4046&lt;&gt;"",MAX($B$1:$B4045)+1, "" )</f>
        <v>#REF!</v>
      </c>
      <c r="C4046" s="109" t="str">
        <f t="shared" si="255"/>
        <v/>
      </c>
      <c r="E4046" s="110" t="e">
        <f t="shared" si="254"/>
        <v>#REF!</v>
      </c>
      <c r="F4046" s="109" t="e">
        <f>IF(E4046&lt;&gt;"",MAX($F$1:$F4045)+1, "" )</f>
        <v>#REF!</v>
      </c>
      <c r="G4046" s="109" t="str">
        <f t="shared" si="256"/>
        <v/>
      </c>
    </row>
    <row r="4047" spans="1:7" ht="15.5" x14ac:dyDescent="0.35">
      <c r="A4047" s="110" t="e">
        <f t="shared" si="253"/>
        <v>#REF!</v>
      </c>
      <c r="B4047" s="109" t="e">
        <f>IF(A4047&lt;&gt;"",MAX($B$1:$B4046)+1, "" )</f>
        <v>#REF!</v>
      </c>
      <c r="C4047" s="109" t="str">
        <f t="shared" si="255"/>
        <v/>
      </c>
      <c r="E4047" s="110" t="e">
        <f t="shared" si="254"/>
        <v>#REF!</v>
      </c>
      <c r="F4047" s="109" t="e">
        <f>IF(E4047&lt;&gt;"",MAX($F$1:$F4046)+1, "" )</f>
        <v>#REF!</v>
      </c>
      <c r="G4047" s="109" t="str">
        <f t="shared" si="256"/>
        <v/>
      </c>
    </row>
    <row r="4048" spans="1:7" ht="15.5" x14ac:dyDescent="0.35">
      <c r="A4048" s="110" t="e">
        <f t="shared" si="253"/>
        <v>#REF!</v>
      </c>
      <c r="B4048" s="109" t="e">
        <f>IF(A4048&lt;&gt;"",MAX($B$1:$B4047)+1, "" )</f>
        <v>#REF!</v>
      </c>
      <c r="C4048" s="109" t="str">
        <f t="shared" si="255"/>
        <v/>
      </c>
      <c r="E4048" s="110" t="e">
        <f t="shared" si="254"/>
        <v>#REF!</v>
      </c>
      <c r="F4048" s="109" t="e">
        <f>IF(E4048&lt;&gt;"",MAX($F$1:$F4047)+1, "" )</f>
        <v>#REF!</v>
      </c>
      <c r="G4048" s="109" t="str">
        <f t="shared" si="256"/>
        <v/>
      </c>
    </row>
    <row r="4049" spans="1:7" ht="15.5" x14ac:dyDescent="0.35">
      <c r="A4049" s="110" t="e">
        <f t="shared" si="253"/>
        <v>#REF!</v>
      </c>
      <c r="B4049" s="109" t="e">
        <f>IF(A4049&lt;&gt;"",MAX($B$1:$B4048)+1, "" )</f>
        <v>#REF!</v>
      </c>
      <c r="C4049" s="109" t="str">
        <f t="shared" si="255"/>
        <v/>
      </c>
      <c r="E4049" s="110" t="e">
        <f t="shared" si="254"/>
        <v>#REF!</v>
      </c>
      <c r="F4049" s="109" t="e">
        <f>IF(E4049&lt;&gt;"",MAX($F$1:$F4048)+1, "" )</f>
        <v>#REF!</v>
      </c>
      <c r="G4049" s="109" t="str">
        <f t="shared" si="256"/>
        <v/>
      </c>
    </row>
    <row r="4050" spans="1:7" ht="15.5" x14ac:dyDescent="0.35">
      <c r="A4050" s="110" t="e">
        <f t="shared" si="253"/>
        <v>#REF!</v>
      </c>
      <c r="B4050" s="109" t="e">
        <f>IF(A4050&lt;&gt;"",MAX($B$1:$B4049)+1, "" )</f>
        <v>#REF!</v>
      </c>
      <c r="C4050" s="109" t="str">
        <f t="shared" si="255"/>
        <v/>
      </c>
      <c r="E4050" s="110" t="e">
        <f t="shared" si="254"/>
        <v>#REF!</v>
      </c>
      <c r="F4050" s="109" t="e">
        <f>IF(E4050&lt;&gt;"",MAX($F$1:$F4049)+1, "" )</f>
        <v>#REF!</v>
      </c>
      <c r="G4050" s="109" t="str">
        <f t="shared" si="256"/>
        <v/>
      </c>
    </row>
    <row r="4051" spans="1:7" ht="15.5" x14ac:dyDescent="0.35">
      <c r="A4051" s="110" t="e">
        <f t="shared" si="253"/>
        <v>#REF!</v>
      </c>
      <c r="B4051" s="109" t="e">
        <f>IF(A4051&lt;&gt;"",MAX($B$1:$B4050)+1, "" )</f>
        <v>#REF!</v>
      </c>
      <c r="C4051" s="109" t="str">
        <f t="shared" si="255"/>
        <v/>
      </c>
      <c r="E4051" s="110" t="e">
        <f t="shared" si="254"/>
        <v>#REF!</v>
      </c>
      <c r="F4051" s="109" t="e">
        <f>IF(E4051&lt;&gt;"",MAX($F$1:$F4050)+1, "" )</f>
        <v>#REF!</v>
      </c>
      <c r="G4051" s="109" t="str">
        <f t="shared" si="256"/>
        <v/>
      </c>
    </row>
    <row r="4052" spans="1:7" ht="15.5" x14ac:dyDescent="0.35">
      <c r="A4052" s="110" t="e">
        <f t="shared" si="253"/>
        <v>#REF!</v>
      </c>
      <c r="B4052" s="109" t="e">
        <f>IF(A4052&lt;&gt;"",MAX($B$1:$B4051)+1, "" )</f>
        <v>#REF!</v>
      </c>
      <c r="C4052" s="109" t="str">
        <f t="shared" si="255"/>
        <v/>
      </c>
      <c r="E4052" s="110" t="e">
        <f t="shared" si="254"/>
        <v>#REF!</v>
      </c>
      <c r="F4052" s="109" t="e">
        <f>IF(E4052&lt;&gt;"",MAX($F$1:$F4051)+1, "" )</f>
        <v>#REF!</v>
      </c>
      <c r="G4052" s="109" t="str">
        <f t="shared" si="256"/>
        <v/>
      </c>
    </row>
    <row r="4053" spans="1:7" ht="15.5" x14ac:dyDescent="0.35">
      <c r="A4053" s="110" t="e">
        <f t="shared" si="253"/>
        <v>#REF!</v>
      </c>
      <c r="B4053" s="109" t="e">
        <f>IF(A4053&lt;&gt;"",MAX($B$1:$B4052)+1, "" )</f>
        <v>#REF!</v>
      </c>
      <c r="C4053" s="109" t="str">
        <f t="shared" si="255"/>
        <v/>
      </c>
      <c r="E4053" s="110" t="e">
        <f t="shared" si="254"/>
        <v>#REF!</v>
      </c>
      <c r="F4053" s="109" t="e">
        <f>IF(E4053&lt;&gt;"",MAX($F$1:$F4052)+1, "" )</f>
        <v>#REF!</v>
      </c>
      <c r="G4053" s="109" t="str">
        <f t="shared" si="256"/>
        <v/>
      </c>
    </row>
    <row r="4054" spans="1:7" ht="15.5" x14ac:dyDescent="0.35">
      <c r="A4054" s="110" t="e">
        <f t="shared" si="253"/>
        <v>#REF!</v>
      </c>
      <c r="B4054" s="109" t="e">
        <f>IF(A4054&lt;&gt;"",MAX($B$1:$B4053)+1, "" )</f>
        <v>#REF!</v>
      </c>
      <c r="C4054" s="109" t="str">
        <f t="shared" si="255"/>
        <v/>
      </c>
      <c r="E4054" s="110" t="e">
        <f t="shared" si="254"/>
        <v>#REF!</v>
      </c>
      <c r="F4054" s="109" t="e">
        <f>IF(E4054&lt;&gt;"",MAX($F$1:$F4053)+1, "" )</f>
        <v>#REF!</v>
      </c>
      <c r="G4054" s="109" t="str">
        <f t="shared" si="256"/>
        <v/>
      </c>
    </row>
    <row r="4055" spans="1:7" ht="15.5" x14ac:dyDescent="0.35">
      <c r="A4055" s="110" t="e">
        <f t="shared" si="253"/>
        <v>#REF!</v>
      </c>
      <c r="B4055" s="109" t="e">
        <f>IF(A4055&lt;&gt;"",MAX($B$1:$B4054)+1, "" )</f>
        <v>#REF!</v>
      </c>
      <c r="C4055" s="109" t="str">
        <f t="shared" si="255"/>
        <v/>
      </c>
      <c r="E4055" s="110" t="e">
        <f t="shared" si="254"/>
        <v>#REF!</v>
      </c>
      <c r="F4055" s="109" t="e">
        <f>IF(E4055&lt;&gt;"",MAX($F$1:$F4054)+1, "" )</f>
        <v>#REF!</v>
      </c>
      <c r="G4055" s="109" t="str">
        <f t="shared" si="256"/>
        <v/>
      </c>
    </row>
    <row r="4056" spans="1:7" ht="15.5" x14ac:dyDescent="0.35">
      <c r="A4056" s="110" t="e">
        <f t="shared" si="253"/>
        <v>#REF!</v>
      </c>
      <c r="B4056" s="109" t="e">
        <f>IF(A4056&lt;&gt;"",MAX($B$1:$B4055)+1, "" )</f>
        <v>#REF!</v>
      </c>
      <c r="C4056" s="109" t="str">
        <f t="shared" si="255"/>
        <v/>
      </c>
      <c r="E4056" s="110" t="e">
        <f t="shared" si="254"/>
        <v>#REF!</v>
      </c>
      <c r="F4056" s="109" t="e">
        <f>IF(E4056&lt;&gt;"",MAX($F$1:$F4055)+1, "" )</f>
        <v>#REF!</v>
      </c>
      <c r="G4056" s="109" t="str">
        <f t="shared" si="256"/>
        <v/>
      </c>
    </row>
    <row r="4057" spans="1:7" ht="15.5" x14ac:dyDescent="0.35">
      <c r="A4057" s="110" t="e">
        <f t="shared" si="253"/>
        <v>#REF!</v>
      </c>
      <c r="B4057" s="109" t="e">
        <f>IF(A4057&lt;&gt;"",MAX($B$1:$B4056)+1, "" )</f>
        <v>#REF!</v>
      </c>
      <c r="C4057" s="109" t="str">
        <f t="shared" si="255"/>
        <v/>
      </c>
      <c r="E4057" s="110" t="e">
        <f t="shared" si="254"/>
        <v>#REF!</v>
      </c>
      <c r="F4057" s="109" t="e">
        <f>IF(E4057&lt;&gt;"",MAX($F$1:$F4056)+1, "" )</f>
        <v>#REF!</v>
      </c>
      <c r="G4057" s="109" t="str">
        <f t="shared" si="256"/>
        <v/>
      </c>
    </row>
    <row r="4058" spans="1:7" ht="15.5" x14ac:dyDescent="0.35">
      <c r="A4058" s="110" t="e">
        <f t="shared" si="253"/>
        <v>#REF!</v>
      </c>
      <c r="B4058" s="109" t="e">
        <f>IF(A4058&lt;&gt;"",MAX($B$1:$B4057)+1, "" )</f>
        <v>#REF!</v>
      </c>
      <c r="C4058" s="109" t="str">
        <f t="shared" si="255"/>
        <v/>
      </c>
      <c r="E4058" s="110" t="e">
        <f t="shared" si="254"/>
        <v>#REF!</v>
      </c>
      <c r="F4058" s="109" t="e">
        <f>IF(E4058&lt;&gt;"",MAX($F$1:$F4057)+1, "" )</f>
        <v>#REF!</v>
      </c>
      <c r="G4058" s="109" t="str">
        <f t="shared" si="256"/>
        <v/>
      </c>
    </row>
    <row r="4059" spans="1:7" ht="15.5" x14ac:dyDescent="0.35">
      <c r="A4059" s="110" t="e">
        <f t="shared" si="253"/>
        <v>#REF!</v>
      </c>
      <c r="B4059" s="109" t="e">
        <f>IF(A4059&lt;&gt;"",MAX($B$1:$B4058)+1, "" )</f>
        <v>#REF!</v>
      </c>
      <c r="C4059" s="109" t="str">
        <f t="shared" si="255"/>
        <v/>
      </c>
      <c r="E4059" s="110" t="e">
        <f t="shared" si="254"/>
        <v>#REF!</v>
      </c>
      <c r="F4059" s="109" t="e">
        <f>IF(E4059&lt;&gt;"",MAX($F$1:$F4058)+1, "" )</f>
        <v>#REF!</v>
      </c>
      <c r="G4059" s="109" t="str">
        <f t="shared" si="256"/>
        <v/>
      </c>
    </row>
    <row r="4060" spans="1:7" ht="15.5" x14ac:dyDescent="0.35">
      <c r="A4060" s="110" t="e">
        <f t="shared" si="253"/>
        <v>#REF!</v>
      </c>
      <c r="B4060" s="109" t="e">
        <f>IF(A4060&lt;&gt;"",MAX($B$1:$B4059)+1, "" )</f>
        <v>#REF!</v>
      </c>
      <c r="C4060" s="109" t="str">
        <f t="shared" si="255"/>
        <v/>
      </c>
      <c r="E4060" s="110" t="e">
        <f t="shared" si="254"/>
        <v>#REF!</v>
      </c>
      <c r="F4060" s="109" t="e">
        <f>IF(E4060&lt;&gt;"",MAX($F$1:$F4059)+1, "" )</f>
        <v>#REF!</v>
      </c>
      <c r="G4060" s="109" t="str">
        <f t="shared" si="256"/>
        <v/>
      </c>
    </row>
    <row r="4061" spans="1:7" ht="15.5" x14ac:dyDescent="0.35">
      <c r="A4061" s="110" t="e">
        <f t="shared" si="253"/>
        <v>#REF!</v>
      </c>
      <c r="B4061" s="109" t="e">
        <f>IF(A4061&lt;&gt;"",MAX($B$1:$B4060)+1, "" )</f>
        <v>#REF!</v>
      </c>
      <c r="C4061" s="109" t="str">
        <f t="shared" si="255"/>
        <v/>
      </c>
      <c r="E4061" s="110" t="e">
        <f t="shared" si="254"/>
        <v>#REF!</v>
      </c>
      <c r="F4061" s="109" t="e">
        <f>IF(E4061&lt;&gt;"",MAX($F$1:$F4060)+1, "" )</f>
        <v>#REF!</v>
      </c>
      <c r="G4061" s="109" t="str">
        <f t="shared" si="256"/>
        <v/>
      </c>
    </row>
    <row r="4062" spans="1:7" ht="15.5" x14ac:dyDescent="0.35">
      <c r="A4062" s="110" t="e">
        <f t="shared" si="253"/>
        <v>#REF!</v>
      </c>
      <c r="B4062" s="109" t="e">
        <f>IF(A4062&lt;&gt;"",MAX($B$1:$B4061)+1, "" )</f>
        <v>#REF!</v>
      </c>
      <c r="C4062" s="109" t="str">
        <f t="shared" si="255"/>
        <v/>
      </c>
      <c r="E4062" s="110" t="e">
        <f t="shared" si="254"/>
        <v>#REF!</v>
      </c>
      <c r="F4062" s="109" t="e">
        <f>IF(E4062&lt;&gt;"",MAX($F$1:$F4061)+1, "" )</f>
        <v>#REF!</v>
      </c>
      <c r="G4062" s="109" t="str">
        <f t="shared" si="256"/>
        <v/>
      </c>
    </row>
    <row r="4063" spans="1:7" ht="15.5" x14ac:dyDescent="0.35">
      <c r="A4063" s="110" t="e">
        <f t="shared" si="253"/>
        <v>#REF!</v>
      </c>
      <c r="B4063" s="109" t="e">
        <f>IF(A4063&lt;&gt;"",MAX($B$1:$B4062)+1, "" )</f>
        <v>#REF!</v>
      </c>
      <c r="C4063" s="109" t="str">
        <f t="shared" si="255"/>
        <v/>
      </c>
      <c r="E4063" s="110" t="e">
        <f t="shared" si="254"/>
        <v>#REF!</v>
      </c>
      <c r="F4063" s="109" t="e">
        <f>IF(E4063&lt;&gt;"",MAX($F$1:$F4062)+1, "" )</f>
        <v>#REF!</v>
      </c>
      <c r="G4063" s="109" t="str">
        <f t="shared" si="256"/>
        <v/>
      </c>
    </row>
    <row r="4064" spans="1:7" ht="15.5" x14ac:dyDescent="0.35">
      <c r="A4064" s="110" t="e">
        <f t="shared" si="253"/>
        <v>#REF!</v>
      </c>
      <c r="B4064" s="109" t="e">
        <f>IF(A4064&lt;&gt;"",MAX($B$1:$B4063)+1, "" )</f>
        <v>#REF!</v>
      </c>
      <c r="C4064" s="109" t="str">
        <f t="shared" si="255"/>
        <v/>
      </c>
      <c r="E4064" s="110" t="e">
        <f t="shared" si="254"/>
        <v>#REF!</v>
      </c>
      <c r="F4064" s="109" t="e">
        <f>IF(E4064&lt;&gt;"",MAX($F$1:$F4063)+1, "" )</f>
        <v>#REF!</v>
      </c>
      <c r="G4064" s="109" t="str">
        <f t="shared" si="256"/>
        <v/>
      </c>
    </row>
    <row r="4065" spans="1:7" ht="15.5" x14ac:dyDescent="0.35">
      <c r="A4065" s="110" t="e">
        <f t="shared" si="253"/>
        <v>#REF!</v>
      </c>
      <c r="B4065" s="109" t="e">
        <f>IF(A4065&lt;&gt;"",MAX($B$1:$B4064)+1, "" )</f>
        <v>#REF!</v>
      </c>
      <c r="C4065" s="109" t="str">
        <f t="shared" si="255"/>
        <v/>
      </c>
      <c r="E4065" s="110" t="e">
        <f t="shared" si="254"/>
        <v>#REF!</v>
      </c>
      <c r="F4065" s="109" t="e">
        <f>IF(E4065&lt;&gt;"",MAX($F$1:$F4064)+1, "" )</f>
        <v>#REF!</v>
      </c>
      <c r="G4065" s="109" t="str">
        <f t="shared" si="256"/>
        <v/>
      </c>
    </row>
    <row r="4066" spans="1:7" ht="15.5" x14ac:dyDescent="0.35">
      <c r="A4066" s="110" t="e">
        <f t="shared" si="253"/>
        <v>#REF!</v>
      </c>
      <c r="B4066" s="109" t="e">
        <f>IF(A4066&lt;&gt;"",MAX($B$1:$B4065)+1, "" )</f>
        <v>#REF!</v>
      </c>
      <c r="C4066" s="109" t="str">
        <f t="shared" si="255"/>
        <v/>
      </c>
      <c r="E4066" s="110" t="e">
        <f t="shared" si="254"/>
        <v>#REF!</v>
      </c>
      <c r="F4066" s="109" t="e">
        <f>IF(E4066&lt;&gt;"",MAX($F$1:$F4065)+1, "" )</f>
        <v>#REF!</v>
      </c>
      <c r="G4066" s="109" t="str">
        <f t="shared" si="256"/>
        <v/>
      </c>
    </row>
    <row r="4067" spans="1:7" ht="15.5" x14ac:dyDescent="0.35">
      <c r="A4067" s="110" t="e">
        <f t="shared" si="253"/>
        <v>#REF!</v>
      </c>
      <c r="B4067" s="109" t="e">
        <f>IF(A4067&lt;&gt;"",MAX($B$1:$B4066)+1, "" )</f>
        <v>#REF!</v>
      </c>
      <c r="C4067" s="109" t="str">
        <f t="shared" si="255"/>
        <v/>
      </c>
      <c r="E4067" s="110" t="e">
        <f t="shared" si="254"/>
        <v>#REF!</v>
      </c>
      <c r="F4067" s="109" t="e">
        <f>IF(E4067&lt;&gt;"",MAX($F$1:$F4066)+1, "" )</f>
        <v>#REF!</v>
      </c>
      <c r="G4067" s="109" t="str">
        <f t="shared" si="256"/>
        <v/>
      </c>
    </row>
    <row r="4068" spans="1:7" ht="15.5" x14ac:dyDescent="0.35">
      <c r="A4068" s="110" t="e">
        <f t="shared" si="253"/>
        <v>#REF!</v>
      </c>
      <c r="B4068" s="109" t="e">
        <f>IF(A4068&lt;&gt;"",MAX($B$1:$B4067)+1, "" )</f>
        <v>#REF!</v>
      </c>
      <c r="C4068" s="109" t="str">
        <f t="shared" si="255"/>
        <v/>
      </c>
      <c r="E4068" s="110" t="e">
        <f t="shared" si="254"/>
        <v>#REF!</v>
      </c>
      <c r="F4068" s="109" t="e">
        <f>IF(E4068&lt;&gt;"",MAX($F$1:$F4067)+1, "" )</f>
        <v>#REF!</v>
      </c>
      <c r="G4068" s="109" t="str">
        <f t="shared" si="256"/>
        <v/>
      </c>
    </row>
    <row r="4069" spans="1:7" ht="15.5" x14ac:dyDescent="0.35">
      <c r="A4069" s="110" t="e">
        <f t="shared" si="253"/>
        <v>#REF!</v>
      </c>
      <c r="B4069" s="109" t="e">
        <f>IF(A4069&lt;&gt;"",MAX($B$1:$B4068)+1, "" )</f>
        <v>#REF!</v>
      </c>
      <c r="C4069" s="109" t="str">
        <f t="shared" si="255"/>
        <v/>
      </c>
      <c r="E4069" s="110" t="e">
        <f t="shared" si="254"/>
        <v>#REF!</v>
      </c>
      <c r="F4069" s="109" t="e">
        <f>IF(E4069&lt;&gt;"",MAX($F$1:$F4068)+1, "" )</f>
        <v>#REF!</v>
      </c>
      <c r="G4069" s="109" t="str">
        <f t="shared" si="256"/>
        <v/>
      </c>
    </row>
    <row r="4070" spans="1:7" ht="15.5" x14ac:dyDescent="0.35">
      <c r="A4070" s="110" t="e">
        <f t="shared" si="253"/>
        <v>#REF!</v>
      </c>
      <c r="B4070" s="109" t="e">
        <f>IF(A4070&lt;&gt;"",MAX($B$1:$B4069)+1, "" )</f>
        <v>#REF!</v>
      </c>
      <c r="C4070" s="109" t="str">
        <f t="shared" si="255"/>
        <v/>
      </c>
      <c r="E4070" s="110" t="e">
        <f t="shared" si="254"/>
        <v>#REF!</v>
      </c>
      <c r="F4070" s="109" t="e">
        <f>IF(E4070&lt;&gt;"",MAX($F$1:$F4069)+1, "" )</f>
        <v>#REF!</v>
      </c>
      <c r="G4070" s="109" t="str">
        <f t="shared" si="256"/>
        <v/>
      </c>
    </row>
    <row r="4071" spans="1:7" ht="15.5" x14ac:dyDescent="0.35">
      <c r="A4071" s="110" t="e">
        <f t="shared" si="253"/>
        <v>#REF!</v>
      </c>
      <c r="B4071" s="109" t="e">
        <f>IF(A4071&lt;&gt;"",MAX($B$1:$B4070)+1, "" )</f>
        <v>#REF!</v>
      </c>
      <c r="C4071" s="109" t="str">
        <f t="shared" si="255"/>
        <v/>
      </c>
      <c r="E4071" s="110" t="e">
        <f t="shared" si="254"/>
        <v>#REF!</v>
      </c>
      <c r="F4071" s="109" t="e">
        <f>IF(E4071&lt;&gt;"",MAX($F$1:$F4070)+1, "" )</f>
        <v>#REF!</v>
      </c>
      <c r="G4071" s="109" t="str">
        <f t="shared" si="256"/>
        <v/>
      </c>
    </row>
    <row r="4072" spans="1:7" ht="15.5" x14ac:dyDescent="0.35">
      <c r="A4072" s="110" t="e">
        <f t="shared" si="253"/>
        <v>#REF!</v>
      </c>
      <c r="B4072" s="109" t="e">
        <f>IF(A4072&lt;&gt;"",MAX($B$1:$B4071)+1, "" )</f>
        <v>#REF!</v>
      </c>
      <c r="C4072" s="109" t="str">
        <f t="shared" si="255"/>
        <v/>
      </c>
      <c r="E4072" s="110" t="e">
        <f t="shared" si="254"/>
        <v>#REF!</v>
      </c>
      <c r="F4072" s="109" t="e">
        <f>IF(E4072&lt;&gt;"",MAX($F$1:$F4071)+1, "" )</f>
        <v>#REF!</v>
      </c>
      <c r="G4072" s="109" t="str">
        <f t="shared" si="256"/>
        <v/>
      </c>
    </row>
    <row r="4073" spans="1:7" ht="15.5" x14ac:dyDescent="0.35">
      <c r="A4073" s="110" t="e">
        <f t="shared" si="253"/>
        <v>#REF!</v>
      </c>
      <c r="B4073" s="109" t="e">
        <f>IF(A4073&lt;&gt;"",MAX($B$1:$B4072)+1, "" )</f>
        <v>#REF!</v>
      </c>
      <c r="C4073" s="109" t="str">
        <f t="shared" si="255"/>
        <v/>
      </c>
      <c r="E4073" s="110" t="e">
        <f t="shared" si="254"/>
        <v>#REF!</v>
      </c>
      <c r="F4073" s="109" t="e">
        <f>IF(E4073&lt;&gt;"",MAX($F$1:$F4072)+1, "" )</f>
        <v>#REF!</v>
      </c>
      <c r="G4073" s="109" t="str">
        <f t="shared" si="256"/>
        <v/>
      </c>
    </row>
    <row r="4074" spans="1:7" ht="15.5" x14ac:dyDescent="0.35">
      <c r="A4074" s="110" t="e">
        <f t="shared" si="253"/>
        <v>#REF!</v>
      </c>
      <c r="B4074" s="109" t="e">
        <f>IF(A4074&lt;&gt;"",MAX($B$1:$B4073)+1, "" )</f>
        <v>#REF!</v>
      </c>
      <c r="C4074" s="109" t="str">
        <f t="shared" si="255"/>
        <v/>
      </c>
      <c r="E4074" s="110" t="e">
        <f t="shared" si="254"/>
        <v>#REF!</v>
      </c>
      <c r="F4074" s="109" t="e">
        <f>IF(E4074&lt;&gt;"",MAX($F$1:$F4073)+1, "" )</f>
        <v>#REF!</v>
      </c>
      <c r="G4074" s="109" t="str">
        <f t="shared" si="256"/>
        <v/>
      </c>
    </row>
    <row r="4075" spans="1:7" ht="15.5" x14ac:dyDescent="0.35">
      <c r="A4075" s="110" t="e">
        <f t="shared" si="253"/>
        <v>#REF!</v>
      </c>
      <c r="B4075" s="109" t="e">
        <f>IF(A4075&lt;&gt;"",MAX($B$1:$B4074)+1, "" )</f>
        <v>#REF!</v>
      </c>
      <c r="C4075" s="109" t="str">
        <f t="shared" si="255"/>
        <v/>
      </c>
      <c r="E4075" s="110" t="e">
        <f t="shared" si="254"/>
        <v>#REF!</v>
      </c>
      <c r="F4075" s="109" t="e">
        <f>IF(E4075&lt;&gt;"",MAX($F$1:$F4074)+1, "" )</f>
        <v>#REF!</v>
      </c>
      <c r="G4075" s="109" t="str">
        <f t="shared" si="256"/>
        <v/>
      </c>
    </row>
    <row r="4076" spans="1:7" ht="15.5" x14ac:dyDescent="0.35">
      <c r="A4076" s="110" t="e">
        <f t="shared" si="253"/>
        <v>#REF!</v>
      </c>
      <c r="B4076" s="109" t="e">
        <f>IF(A4076&lt;&gt;"",MAX($B$1:$B4075)+1, "" )</f>
        <v>#REF!</v>
      </c>
      <c r="C4076" s="109" t="str">
        <f t="shared" si="255"/>
        <v/>
      </c>
      <c r="E4076" s="110" t="e">
        <f t="shared" si="254"/>
        <v>#REF!</v>
      </c>
      <c r="F4076" s="109" t="e">
        <f>IF(E4076&lt;&gt;"",MAX($F$1:$F4075)+1, "" )</f>
        <v>#REF!</v>
      </c>
      <c r="G4076" s="109" t="str">
        <f t="shared" si="256"/>
        <v/>
      </c>
    </row>
    <row r="4077" spans="1:7" ht="15.5" x14ac:dyDescent="0.35">
      <c r="A4077" s="110" t="e">
        <f t="shared" si="253"/>
        <v>#REF!</v>
      </c>
      <c r="B4077" s="109" t="e">
        <f>IF(A4077&lt;&gt;"",MAX($B$1:$B4076)+1, "" )</f>
        <v>#REF!</v>
      </c>
      <c r="C4077" s="109" t="str">
        <f t="shared" si="255"/>
        <v/>
      </c>
      <c r="E4077" s="110" t="e">
        <f t="shared" si="254"/>
        <v>#REF!</v>
      </c>
      <c r="F4077" s="109" t="e">
        <f>IF(E4077&lt;&gt;"",MAX($F$1:$F4076)+1, "" )</f>
        <v>#REF!</v>
      </c>
      <c r="G4077" s="109" t="str">
        <f t="shared" si="256"/>
        <v/>
      </c>
    </row>
    <row r="4078" spans="1:7" ht="15.5" x14ac:dyDescent="0.35">
      <c r="A4078" s="110" t="e">
        <f t="shared" si="253"/>
        <v>#REF!</v>
      </c>
      <c r="B4078" s="109" t="e">
        <f>IF(A4078&lt;&gt;"",MAX($B$1:$B4077)+1, "" )</f>
        <v>#REF!</v>
      </c>
      <c r="C4078" s="109" t="str">
        <f t="shared" si="255"/>
        <v/>
      </c>
      <c r="E4078" s="110" t="e">
        <f t="shared" si="254"/>
        <v>#REF!</v>
      </c>
      <c r="F4078" s="109" t="e">
        <f>IF(E4078&lt;&gt;"",MAX($F$1:$F4077)+1, "" )</f>
        <v>#REF!</v>
      </c>
      <c r="G4078" s="109" t="str">
        <f t="shared" si="256"/>
        <v/>
      </c>
    </row>
    <row r="4079" spans="1:7" ht="15.5" x14ac:dyDescent="0.35">
      <c r="A4079" s="110" t="e">
        <f t="shared" si="253"/>
        <v>#REF!</v>
      </c>
      <c r="B4079" s="109" t="e">
        <f>IF(A4079&lt;&gt;"",MAX($B$1:$B4078)+1, "" )</f>
        <v>#REF!</v>
      </c>
      <c r="C4079" s="109" t="str">
        <f t="shared" si="255"/>
        <v/>
      </c>
      <c r="E4079" s="110" t="e">
        <f t="shared" si="254"/>
        <v>#REF!</v>
      </c>
      <c r="F4079" s="109" t="e">
        <f>IF(E4079&lt;&gt;"",MAX($F$1:$F4078)+1, "" )</f>
        <v>#REF!</v>
      </c>
      <c r="G4079" s="109" t="str">
        <f t="shared" si="256"/>
        <v/>
      </c>
    </row>
    <row r="4080" spans="1:7" ht="15.5" x14ac:dyDescent="0.35">
      <c r="A4080" s="110" t="e">
        <f t="shared" si="253"/>
        <v>#REF!</v>
      </c>
      <c r="B4080" s="109" t="e">
        <f>IF(A4080&lt;&gt;"",MAX($B$1:$B4079)+1, "" )</f>
        <v>#REF!</v>
      </c>
      <c r="C4080" s="109" t="str">
        <f t="shared" si="255"/>
        <v/>
      </c>
      <c r="E4080" s="110" t="e">
        <f t="shared" si="254"/>
        <v>#REF!</v>
      </c>
      <c r="F4080" s="109" t="e">
        <f>IF(E4080&lt;&gt;"",MAX($F$1:$F4079)+1, "" )</f>
        <v>#REF!</v>
      </c>
      <c r="G4080" s="109" t="str">
        <f t="shared" si="256"/>
        <v/>
      </c>
    </row>
    <row r="4081" spans="1:7" ht="15.5" x14ac:dyDescent="0.35">
      <c r="A4081" s="110" t="e">
        <f t="shared" si="253"/>
        <v>#REF!</v>
      </c>
      <c r="B4081" s="109" t="e">
        <f>IF(A4081&lt;&gt;"",MAX($B$1:$B4080)+1, "" )</f>
        <v>#REF!</v>
      </c>
      <c r="C4081" s="109" t="str">
        <f t="shared" si="255"/>
        <v/>
      </c>
      <c r="E4081" s="110" t="e">
        <f t="shared" si="254"/>
        <v>#REF!</v>
      </c>
      <c r="F4081" s="109" t="e">
        <f>IF(E4081&lt;&gt;"",MAX($F$1:$F4080)+1, "" )</f>
        <v>#REF!</v>
      </c>
      <c r="G4081" s="109" t="str">
        <f t="shared" si="256"/>
        <v/>
      </c>
    </row>
    <row r="4082" spans="1:7" ht="15.5" x14ac:dyDescent="0.35">
      <c r="A4082" s="110" t="e">
        <f t="shared" si="253"/>
        <v>#REF!</v>
      </c>
      <c r="B4082" s="109" t="e">
        <f>IF(A4082&lt;&gt;"",MAX($B$1:$B4081)+1, "" )</f>
        <v>#REF!</v>
      </c>
      <c r="C4082" s="109" t="str">
        <f t="shared" si="255"/>
        <v/>
      </c>
      <c r="E4082" s="110" t="e">
        <f t="shared" si="254"/>
        <v>#REF!</v>
      </c>
      <c r="F4082" s="109" t="e">
        <f>IF(E4082&lt;&gt;"",MAX($F$1:$F4081)+1, "" )</f>
        <v>#REF!</v>
      </c>
      <c r="G4082" s="109" t="str">
        <f t="shared" si="256"/>
        <v/>
      </c>
    </row>
    <row r="4083" spans="1:7" ht="15.5" x14ac:dyDescent="0.35">
      <c r="A4083" s="110" t="e">
        <f t="shared" si="253"/>
        <v>#REF!</v>
      </c>
      <c r="B4083" s="109" t="e">
        <f>IF(A4083&lt;&gt;"",MAX($B$1:$B4082)+1, "" )</f>
        <v>#REF!</v>
      </c>
      <c r="C4083" s="109" t="str">
        <f t="shared" si="255"/>
        <v/>
      </c>
      <c r="E4083" s="110" t="e">
        <f t="shared" si="254"/>
        <v>#REF!</v>
      </c>
      <c r="F4083" s="109" t="e">
        <f>IF(E4083&lt;&gt;"",MAX($F$1:$F4082)+1, "" )</f>
        <v>#REF!</v>
      </c>
      <c r="G4083" s="109" t="str">
        <f t="shared" si="256"/>
        <v/>
      </c>
    </row>
    <row r="4084" spans="1:7" ht="15.5" x14ac:dyDescent="0.35">
      <c r="A4084" s="110" t="e">
        <f t="shared" si="253"/>
        <v>#REF!</v>
      </c>
      <c r="B4084" s="109" t="e">
        <f>IF(A4084&lt;&gt;"",MAX($B$1:$B4083)+1, "" )</f>
        <v>#REF!</v>
      </c>
      <c r="C4084" s="109" t="str">
        <f t="shared" si="255"/>
        <v/>
      </c>
      <c r="E4084" s="110" t="e">
        <f t="shared" si="254"/>
        <v>#REF!</v>
      </c>
      <c r="F4084" s="109" t="e">
        <f>IF(E4084&lt;&gt;"",MAX($F$1:$F4083)+1, "" )</f>
        <v>#REF!</v>
      </c>
      <c r="G4084" s="109" t="str">
        <f t="shared" si="256"/>
        <v/>
      </c>
    </row>
    <row r="4085" spans="1:7" ht="15.5" x14ac:dyDescent="0.35">
      <c r="A4085" s="110" t="e">
        <f t="shared" si="253"/>
        <v>#REF!</v>
      </c>
      <c r="B4085" s="109" t="e">
        <f>IF(A4085&lt;&gt;"",MAX($B$1:$B4084)+1, "" )</f>
        <v>#REF!</v>
      </c>
      <c r="C4085" s="109" t="str">
        <f t="shared" si="255"/>
        <v/>
      </c>
      <c r="E4085" s="110" t="e">
        <f t="shared" si="254"/>
        <v>#REF!</v>
      </c>
      <c r="F4085" s="109" t="e">
        <f>IF(E4085&lt;&gt;"",MAX($F$1:$F4084)+1, "" )</f>
        <v>#REF!</v>
      </c>
      <c r="G4085" s="109" t="str">
        <f t="shared" si="256"/>
        <v/>
      </c>
    </row>
    <row r="4086" spans="1:7" ht="15.5" x14ac:dyDescent="0.35">
      <c r="A4086" s="110" t="e">
        <f t="shared" si="253"/>
        <v>#REF!</v>
      </c>
      <c r="B4086" s="109" t="e">
        <f>IF(A4086&lt;&gt;"",MAX($B$1:$B4085)+1, "" )</f>
        <v>#REF!</v>
      </c>
      <c r="C4086" s="109" t="str">
        <f t="shared" si="255"/>
        <v/>
      </c>
      <c r="E4086" s="110" t="e">
        <f t="shared" si="254"/>
        <v>#REF!</v>
      </c>
      <c r="F4086" s="109" t="e">
        <f>IF(E4086&lt;&gt;"",MAX($F$1:$F4085)+1, "" )</f>
        <v>#REF!</v>
      </c>
      <c r="G4086" s="109" t="str">
        <f t="shared" si="256"/>
        <v/>
      </c>
    </row>
    <row r="4087" spans="1:7" ht="15.5" x14ac:dyDescent="0.35">
      <c r="A4087" s="110" t="e">
        <f t="shared" si="253"/>
        <v>#REF!</v>
      </c>
      <c r="B4087" s="109" t="e">
        <f>IF(A4087&lt;&gt;"",MAX($B$1:$B4086)+1, "" )</f>
        <v>#REF!</v>
      </c>
      <c r="C4087" s="109" t="str">
        <f t="shared" si="255"/>
        <v/>
      </c>
      <c r="E4087" s="110" t="e">
        <f t="shared" si="254"/>
        <v>#REF!</v>
      </c>
      <c r="F4087" s="109" t="e">
        <f>IF(E4087&lt;&gt;"",MAX($F$1:$F4086)+1, "" )</f>
        <v>#REF!</v>
      </c>
      <c r="G4087" s="109" t="str">
        <f t="shared" si="256"/>
        <v/>
      </c>
    </row>
    <row r="4088" spans="1:7" ht="15.5" x14ac:dyDescent="0.35">
      <c r="A4088" s="110" t="e">
        <f t="shared" si="253"/>
        <v>#REF!</v>
      </c>
      <c r="B4088" s="109" t="e">
        <f>IF(A4088&lt;&gt;"",MAX($B$1:$B4087)+1, "" )</f>
        <v>#REF!</v>
      </c>
      <c r="C4088" s="109" t="str">
        <f t="shared" si="255"/>
        <v/>
      </c>
      <c r="E4088" s="110" t="e">
        <f t="shared" si="254"/>
        <v>#REF!</v>
      </c>
      <c r="F4088" s="109" t="e">
        <f>IF(E4088&lt;&gt;"",MAX($F$1:$F4087)+1, "" )</f>
        <v>#REF!</v>
      </c>
      <c r="G4088" s="109" t="str">
        <f t="shared" si="256"/>
        <v/>
      </c>
    </row>
    <row r="4089" spans="1:7" ht="15.5" x14ac:dyDescent="0.35">
      <c r="A4089" s="110" t="e">
        <f t="shared" si="253"/>
        <v>#REF!</v>
      </c>
      <c r="B4089" s="109" t="e">
        <f>IF(A4089&lt;&gt;"",MAX($B$1:$B4088)+1, "" )</f>
        <v>#REF!</v>
      </c>
      <c r="C4089" s="109" t="str">
        <f t="shared" si="255"/>
        <v/>
      </c>
      <c r="E4089" s="110" t="e">
        <f t="shared" si="254"/>
        <v>#REF!</v>
      </c>
      <c r="F4089" s="109" t="e">
        <f>IF(E4089&lt;&gt;"",MAX($F$1:$F4088)+1, "" )</f>
        <v>#REF!</v>
      </c>
      <c r="G4089" s="109" t="str">
        <f t="shared" si="256"/>
        <v/>
      </c>
    </row>
    <row r="4090" spans="1:7" ht="15.5" x14ac:dyDescent="0.35">
      <c r="A4090" s="110" t="e">
        <f t="shared" si="253"/>
        <v>#REF!</v>
      </c>
      <c r="B4090" s="109" t="e">
        <f>IF(A4090&lt;&gt;"",MAX($B$1:$B4089)+1, "" )</f>
        <v>#REF!</v>
      </c>
      <c r="C4090" s="109" t="str">
        <f t="shared" si="255"/>
        <v/>
      </c>
      <c r="E4090" s="110" t="e">
        <f t="shared" si="254"/>
        <v>#REF!</v>
      </c>
      <c r="F4090" s="109" t="e">
        <f>IF(E4090&lt;&gt;"",MAX($F$1:$F4089)+1, "" )</f>
        <v>#REF!</v>
      </c>
      <c r="G4090" s="109" t="str">
        <f t="shared" si="256"/>
        <v/>
      </c>
    </row>
    <row r="4091" spans="1:7" ht="15.5" x14ac:dyDescent="0.35">
      <c r="A4091" s="110" t="e">
        <f t="shared" si="253"/>
        <v>#REF!</v>
      </c>
      <c r="B4091" s="109" t="e">
        <f>IF(A4091&lt;&gt;"",MAX($B$1:$B4090)+1, "" )</f>
        <v>#REF!</v>
      </c>
      <c r="C4091" s="109" t="str">
        <f t="shared" si="255"/>
        <v/>
      </c>
      <c r="E4091" s="110" t="e">
        <f t="shared" si="254"/>
        <v>#REF!</v>
      </c>
      <c r="F4091" s="109" t="e">
        <f>IF(E4091&lt;&gt;"",MAX($F$1:$F4090)+1, "" )</f>
        <v>#REF!</v>
      </c>
      <c r="G4091" s="109" t="str">
        <f t="shared" si="256"/>
        <v/>
      </c>
    </row>
    <row r="4092" spans="1:7" ht="15.5" x14ac:dyDescent="0.35">
      <c r="A4092" s="110" t="e">
        <f t="shared" si="253"/>
        <v>#REF!</v>
      </c>
      <c r="B4092" s="109" t="e">
        <f>IF(A4092&lt;&gt;"",MAX($B$1:$B4091)+1, "" )</f>
        <v>#REF!</v>
      </c>
      <c r="C4092" s="109" t="str">
        <f t="shared" si="255"/>
        <v/>
      </c>
      <c r="E4092" s="110" t="e">
        <f t="shared" si="254"/>
        <v>#REF!</v>
      </c>
      <c r="F4092" s="109" t="e">
        <f>IF(E4092&lt;&gt;"",MAX($F$1:$F4091)+1, "" )</f>
        <v>#REF!</v>
      </c>
      <c r="G4092" s="109" t="str">
        <f t="shared" si="256"/>
        <v/>
      </c>
    </row>
    <row r="4093" spans="1:7" ht="15.5" x14ac:dyDescent="0.35">
      <c r="A4093" s="110" t="e">
        <f t="shared" si="253"/>
        <v>#REF!</v>
      </c>
      <c r="B4093" s="109" t="e">
        <f>IF(A4093&lt;&gt;"",MAX($B$1:$B4092)+1, "" )</f>
        <v>#REF!</v>
      </c>
      <c r="C4093" s="109" t="str">
        <f t="shared" si="255"/>
        <v/>
      </c>
      <c r="E4093" s="110" t="e">
        <f t="shared" si="254"/>
        <v>#REF!</v>
      </c>
      <c r="F4093" s="109" t="e">
        <f>IF(E4093&lt;&gt;"",MAX($F$1:$F4092)+1, "" )</f>
        <v>#REF!</v>
      </c>
      <c r="G4093" s="109" t="str">
        <f t="shared" si="256"/>
        <v/>
      </c>
    </row>
    <row r="4094" spans="1:7" ht="15.5" x14ac:dyDescent="0.35">
      <c r="A4094" s="110" t="e">
        <f t="shared" si="253"/>
        <v>#REF!</v>
      </c>
      <c r="B4094" s="109" t="e">
        <f>IF(A4094&lt;&gt;"",MAX($B$1:$B4093)+1, "" )</f>
        <v>#REF!</v>
      </c>
      <c r="C4094" s="109" t="str">
        <f t="shared" si="255"/>
        <v/>
      </c>
      <c r="E4094" s="110" t="e">
        <f t="shared" si="254"/>
        <v>#REF!</v>
      </c>
      <c r="F4094" s="109" t="e">
        <f>IF(E4094&lt;&gt;"",MAX($F$1:$F4093)+1, "" )</f>
        <v>#REF!</v>
      </c>
      <c r="G4094" s="109" t="str">
        <f t="shared" si="256"/>
        <v/>
      </c>
    </row>
    <row r="4095" spans="1:7" ht="15.5" x14ac:dyDescent="0.35">
      <c r="A4095" s="110" t="e">
        <f t="shared" si="253"/>
        <v>#REF!</v>
      </c>
      <c r="B4095" s="109" t="e">
        <f>IF(A4095&lt;&gt;"",MAX($B$1:$B4094)+1, "" )</f>
        <v>#REF!</v>
      </c>
      <c r="C4095" s="109" t="str">
        <f t="shared" si="255"/>
        <v/>
      </c>
      <c r="E4095" s="110" t="e">
        <f t="shared" si="254"/>
        <v>#REF!</v>
      </c>
      <c r="F4095" s="109" t="e">
        <f>IF(E4095&lt;&gt;"",MAX($F$1:$F4094)+1, "" )</f>
        <v>#REF!</v>
      </c>
      <c r="G4095" s="109" t="str">
        <f t="shared" si="256"/>
        <v/>
      </c>
    </row>
    <row r="4096" spans="1:7" ht="15.5" x14ac:dyDescent="0.35">
      <c r="A4096" s="110" t="e">
        <f t="shared" si="253"/>
        <v>#REF!</v>
      </c>
      <c r="B4096" s="109" t="e">
        <f>IF(A4096&lt;&gt;"",MAX($B$1:$B4095)+1, "" )</f>
        <v>#REF!</v>
      </c>
      <c r="C4096" s="109" t="str">
        <f t="shared" si="255"/>
        <v/>
      </c>
      <c r="E4096" s="110" t="e">
        <f t="shared" si="254"/>
        <v>#REF!</v>
      </c>
      <c r="F4096" s="109" t="e">
        <f>IF(E4096&lt;&gt;"",MAX($F$1:$F4095)+1, "" )</f>
        <v>#REF!</v>
      </c>
      <c r="G4096" s="109" t="str">
        <f t="shared" si="256"/>
        <v/>
      </c>
    </row>
    <row r="4097" spans="1:7" ht="15.5" x14ac:dyDescent="0.35">
      <c r="A4097" s="110" t="e">
        <f t="shared" si="253"/>
        <v>#REF!</v>
      </c>
      <c r="B4097" s="109" t="e">
        <f>IF(A4097&lt;&gt;"",MAX($B$1:$B4096)+1, "" )</f>
        <v>#REF!</v>
      </c>
      <c r="C4097" s="109" t="str">
        <f t="shared" si="255"/>
        <v/>
      </c>
      <c r="E4097" s="110" t="e">
        <f t="shared" si="254"/>
        <v>#REF!</v>
      </c>
      <c r="F4097" s="109" t="e">
        <f>IF(E4097&lt;&gt;"",MAX($F$1:$F4096)+1, "" )</f>
        <v>#REF!</v>
      </c>
      <c r="G4097" s="109" t="str">
        <f t="shared" si="256"/>
        <v/>
      </c>
    </row>
    <row r="4098" spans="1:7" ht="15.5" x14ac:dyDescent="0.35">
      <c r="A4098" s="110" t="e">
        <f t="shared" si="253"/>
        <v>#REF!</v>
      </c>
      <c r="B4098" s="109" t="e">
        <f>IF(A4098&lt;&gt;"",MAX($B$1:$B4097)+1, "" )</f>
        <v>#REF!</v>
      </c>
      <c r="C4098" s="109" t="str">
        <f t="shared" si="255"/>
        <v/>
      </c>
      <c r="E4098" s="110" t="e">
        <f t="shared" si="254"/>
        <v>#REF!</v>
      </c>
      <c r="F4098" s="109" t="e">
        <f>IF(E4098&lt;&gt;"",MAX($F$1:$F4097)+1, "" )</f>
        <v>#REF!</v>
      </c>
      <c r="G4098" s="109" t="str">
        <f t="shared" si="256"/>
        <v/>
      </c>
    </row>
    <row r="4099" spans="1:7" ht="15.5" x14ac:dyDescent="0.35">
      <c r="A4099" s="110" t="e">
        <f t="shared" si="253"/>
        <v>#REF!</v>
      </c>
      <c r="B4099" s="109" t="e">
        <f>IF(A4099&lt;&gt;"",MAX($B$1:$B4098)+1, "" )</f>
        <v>#REF!</v>
      </c>
      <c r="C4099" s="109" t="str">
        <f t="shared" si="255"/>
        <v/>
      </c>
      <c r="E4099" s="110" t="e">
        <f t="shared" si="254"/>
        <v>#REF!</v>
      </c>
      <c r="F4099" s="109" t="e">
        <f>IF(E4099&lt;&gt;"",MAX($F$1:$F4098)+1, "" )</f>
        <v>#REF!</v>
      </c>
      <c r="G4099" s="109" t="str">
        <f t="shared" si="256"/>
        <v/>
      </c>
    </row>
    <row r="4100" spans="1:7" ht="15.5" x14ac:dyDescent="0.35">
      <c r="A4100" s="110" t="e">
        <f t="shared" si="253"/>
        <v>#REF!</v>
      </c>
      <c r="B4100" s="109" t="e">
        <f>IF(A4100&lt;&gt;"",MAX($B$1:$B4099)+1, "" )</f>
        <v>#REF!</v>
      </c>
      <c r="C4100" s="109" t="str">
        <f t="shared" si="255"/>
        <v/>
      </c>
      <c r="E4100" s="110" t="e">
        <f t="shared" si="254"/>
        <v>#REF!</v>
      </c>
      <c r="F4100" s="109" t="e">
        <f>IF(E4100&lt;&gt;"",MAX($F$1:$F4099)+1, "" )</f>
        <v>#REF!</v>
      </c>
      <c r="G4100" s="109" t="str">
        <f t="shared" si="256"/>
        <v/>
      </c>
    </row>
    <row r="4101" spans="1:7" ht="15.5" x14ac:dyDescent="0.35">
      <c r="A4101" s="110" t="e">
        <f t="shared" ref="A4101:A4164" si="257">_xlfn.SINGLE(INDEX(CreationCptData,1+INT((ROW(A4097)-1)/COLUMNS(CreationCptData)),MOD(ROW(A4097)-1+COLUMNS(CreationCptData),COLUMNS(CreationCptData))+1))</f>
        <v>#REF!</v>
      </c>
      <c r="B4101" s="109" t="e">
        <f>IF(A4101&lt;&gt;"",MAX($B$1:$B4100)+1, "" )</f>
        <v>#REF!</v>
      </c>
      <c r="C4101" s="109" t="str">
        <f t="shared" si="255"/>
        <v/>
      </c>
      <c r="E4101" s="110" t="e">
        <f t="shared" ref="E4101:E4164" si="258">INDEX(PAWSCptData,1+INT((ROW(E4097)-1)/COLUMNS(PAWSCptData)),MOD(ROW(E4097)-1+COLUMNS(PAWSCptData),COLUMNS(PAWSCptData))+1)</f>
        <v>#REF!</v>
      </c>
      <c r="F4101" s="109" t="e">
        <f>IF(E4101&lt;&gt;"",MAX($F$1:$F4100)+1, "" )</f>
        <v>#REF!</v>
      </c>
      <c r="G4101" s="109" t="str">
        <f t="shared" si="256"/>
        <v/>
      </c>
    </row>
    <row r="4102" spans="1:7" ht="15.5" x14ac:dyDescent="0.35">
      <c r="A4102" s="110" t="e">
        <f t="shared" si="257"/>
        <v>#REF!</v>
      </c>
      <c r="B4102" s="109" t="e">
        <f>IF(A4102&lt;&gt;"",MAX($B$1:$B4101)+1, "" )</f>
        <v>#REF!</v>
      </c>
      <c r="C4102" s="109" t="str">
        <f t="shared" ref="C4102:C4165" si="259">IF(ISERROR(MATCH(ROW()-ROW($C$4),$B$5:$B$10989,0)),"",INDEX($A$5:$A$10989,MATCH(ROW()-ROW($C$4),$B$5:$B$10989,0)))</f>
        <v/>
      </c>
      <c r="E4102" s="110" t="e">
        <f t="shared" si="258"/>
        <v>#REF!</v>
      </c>
      <c r="F4102" s="109" t="e">
        <f>IF(E4102&lt;&gt;"",MAX($F$1:$F4101)+1, "" )</f>
        <v>#REF!</v>
      </c>
      <c r="G4102" s="109" t="str">
        <f t="shared" ref="G4102:G4165" si="260">IF(ISERROR(MATCH(ROW()-ROW($G$4),$F$5:$F$10989,0)),"",INDEX($E$5:$E$10989,MATCH(ROW()-ROW($G$4),$F$5:$F$10989,0)))</f>
        <v/>
      </c>
    </row>
    <row r="4103" spans="1:7" ht="15.5" x14ac:dyDescent="0.35">
      <c r="A4103" s="110" t="e">
        <f t="shared" si="257"/>
        <v>#REF!</v>
      </c>
      <c r="B4103" s="109" t="e">
        <f>IF(A4103&lt;&gt;"",MAX($B$1:$B4102)+1, "" )</f>
        <v>#REF!</v>
      </c>
      <c r="C4103" s="109" t="str">
        <f t="shared" si="259"/>
        <v/>
      </c>
      <c r="E4103" s="110" t="e">
        <f t="shared" si="258"/>
        <v>#REF!</v>
      </c>
      <c r="F4103" s="109" t="e">
        <f>IF(E4103&lt;&gt;"",MAX($F$1:$F4102)+1, "" )</f>
        <v>#REF!</v>
      </c>
      <c r="G4103" s="109" t="str">
        <f t="shared" si="260"/>
        <v/>
      </c>
    </row>
    <row r="4104" spans="1:7" ht="15.5" x14ac:dyDescent="0.35">
      <c r="A4104" s="110" t="e">
        <f t="shared" si="257"/>
        <v>#REF!</v>
      </c>
      <c r="B4104" s="109" t="e">
        <f>IF(A4104&lt;&gt;"",MAX($B$1:$B4103)+1, "" )</f>
        <v>#REF!</v>
      </c>
      <c r="C4104" s="109" t="str">
        <f t="shared" si="259"/>
        <v/>
      </c>
      <c r="E4104" s="110" t="e">
        <f t="shared" si="258"/>
        <v>#REF!</v>
      </c>
      <c r="F4104" s="109" t="e">
        <f>IF(E4104&lt;&gt;"",MAX($F$1:$F4103)+1, "" )</f>
        <v>#REF!</v>
      </c>
      <c r="G4104" s="109" t="str">
        <f t="shared" si="260"/>
        <v/>
      </c>
    </row>
    <row r="4105" spans="1:7" ht="15.5" x14ac:dyDescent="0.35">
      <c r="A4105" s="110" t="e">
        <f t="shared" si="257"/>
        <v>#REF!</v>
      </c>
      <c r="B4105" s="109" t="e">
        <f>IF(A4105&lt;&gt;"",MAX($B$1:$B4104)+1, "" )</f>
        <v>#REF!</v>
      </c>
      <c r="C4105" s="109" t="str">
        <f t="shared" si="259"/>
        <v/>
      </c>
      <c r="E4105" s="110" t="e">
        <f t="shared" si="258"/>
        <v>#REF!</v>
      </c>
      <c r="F4105" s="109" t="e">
        <f>IF(E4105&lt;&gt;"",MAX($F$1:$F4104)+1, "" )</f>
        <v>#REF!</v>
      </c>
      <c r="G4105" s="109" t="str">
        <f t="shared" si="260"/>
        <v/>
      </c>
    </row>
    <row r="4106" spans="1:7" ht="15.5" x14ac:dyDescent="0.35">
      <c r="A4106" s="110" t="e">
        <f t="shared" si="257"/>
        <v>#REF!</v>
      </c>
      <c r="B4106" s="109" t="e">
        <f>IF(A4106&lt;&gt;"",MAX($B$1:$B4105)+1, "" )</f>
        <v>#REF!</v>
      </c>
      <c r="C4106" s="109" t="str">
        <f t="shared" si="259"/>
        <v/>
      </c>
      <c r="E4106" s="110" t="e">
        <f t="shared" si="258"/>
        <v>#REF!</v>
      </c>
      <c r="F4106" s="109" t="e">
        <f>IF(E4106&lt;&gt;"",MAX($F$1:$F4105)+1, "" )</f>
        <v>#REF!</v>
      </c>
      <c r="G4106" s="109" t="str">
        <f t="shared" si="260"/>
        <v/>
      </c>
    </row>
    <row r="4107" spans="1:7" ht="15.5" x14ac:dyDescent="0.35">
      <c r="A4107" s="110" t="e">
        <f t="shared" si="257"/>
        <v>#REF!</v>
      </c>
      <c r="B4107" s="109" t="e">
        <f>IF(A4107&lt;&gt;"",MAX($B$1:$B4106)+1, "" )</f>
        <v>#REF!</v>
      </c>
      <c r="C4107" s="109" t="str">
        <f t="shared" si="259"/>
        <v/>
      </c>
      <c r="E4107" s="110" t="e">
        <f t="shared" si="258"/>
        <v>#REF!</v>
      </c>
      <c r="F4107" s="109" t="e">
        <f>IF(E4107&lt;&gt;"",MAX($F$1:$F4106)+1, "" )</f>
        <v>#REF!</v>
      </c>
      <c r="G4107" s="109" t="str">
        <f t="shared" si="260"/>
        <v/>
      </c>
    </row>
    <row r="4108" spans="1:7" ht="15.5" x14ac:dyDescent="0.35">
      <c r="A4108" s="110" t="e">
        <f t="shared" si="257"/>
        <v>#REF!</v>
      </c>
      <c r="B4108" s="109" t="e">
        <f>IF(A4108&lt;&gt;"",MAX($B$1:$B4107)+1, "" )</f>
        <v>#REF!</v>
      </c>
      <c r="C4108" s="109" t="str">
        <f t="shared" si="259"/>
        <v/>
      </c>
      <c r="E4108" s="110" t="e">
        <f t="shared" si="258"/>
        <v>#REF!</v>
      </c>
      <c r="F4108" s="109" t="e">
        <f>IF(E4108&lt;&gt;"",MAX($F$1:$F4107)+1, "" )</f>
        <v>#REF!</v>
      </c>
      <c r="G4108" s="109" t="str">
        <f t="shared" si="260"/>
        <v/>
      </c>
    </row>
    <row r="4109" spans="1:7" ht="15.5" x14ac:dyDescent="0.35">
      <c r="A4109" s="110" t="e">
        <f t="shared" si="257"/>
        <v>#REF!</v>
      </c>
      <c r="B4109" s="109" t="e">
        <f>IF(A4109&lt;&gt;"",MAX($B$1:$B4108)+1, "" )</f>
        <v>#REF!</v>
      </c>
      <c r="C4109" s="109" t="str">
        <f t="shared" si="259"/>
        <v/>
      </c>
      <c r="E4109" s="110" t="e">
        <f t="shared" si="258"/>
        <v>#REF!</v>
      </c>
      <c r="F4109" s="109" t="e">
        <f>IF(E4109&lt;&gt;"",MAX($F$1:$F4108)+1, "" )</f>
        <v>#REF!</v>
      </c>
      <c r="G4109" s="109" t="str">
        <f t="shared" si="260"/>
        <v/>
      </c>
    </row>
    <row r="4110" spans="1:7" ht="15.5" x14ac:dyDescent="0.35">
      <c r="A4110" s="110" t="e">
        <f t="shared" si="257"/>
        <v>#REF!</v>
      </c>
      <c r="B4110" s="109" t="e">
        <f>IF(A4110&lt;&gt;"",MAX($B$1:$B4109)+1, "" )</f>
        <v>#REF!</v>
      </c>
      <c r="C4110" s="109" t="str">
        <f t="shared" si="259"/>
        <v/>
      </c>
      <c r="E4110" s="110" t="e">
        <f t="shared" si="258"/>
        <v>#REF!</v>
      </c>
      <c r="F4110" s="109" t="e">
        <f>IF(E4110&lt;&gt;"",MAX($F$1:$F4109)+1, "" )</f>
        <v>#REF!</v>
      </c>
      <c r="G4110" s="109" t="str">
        <f t="shared" si="260"/>
        <v/>
      </c>
    </row>
    <row r="4111" spans="1:7" ht="15.5" x14ac:dyDescent="0.35">
      <c r="A4111" s="110" t="e">
        <f t="shared" si="257"/>
        <v>#REF!</v>
      </c>
      <c r="B4111" s="109" t="e">
        <f>IF(A4111&lt;&gt;"",MAX($B$1:$B4110)+1, "" )</f>
        <v>#REF!</v>
      </c>
      <c r="C4111" s="109" t="str">
        <f t="shared" si="259"/>
        <v/>
      </c>
      <c r="E4111" s="110" t="e">
        <f t="shared" si="258"/>
        <v>#REF!</v>
      </c>
      <c r="F4111" s="109" t="e">
        <f>IF(E4111&lt;&gt;"",MAX($F$1:$F4110)+1, "" )</f>
        <v>#REF!</v>
      </c>
      <c r="G4111" s="109" t="str">
        <f t="shared" si="260"/>
        <v/>
      </c>
    </row>
    <row r="4112" spans="1:7" ht="15.5" x14ac:dyDescent="0.35">
      <c r="A4112" s="110" t="e">
        <f t="shared" si="257"/>
        <v>#REF!</v>
      </c>
      <c r="B4112" s="109" t="e">
        <f>IF(A4112&lt;&gt;"",MAX($B$1:$B4111)+1, "" )</f>
        <v>#REF!</v>
      </c>
      <c r="C4112" s="109" t="str">
        <f t="shared" si="259"/>
        <v/>
      </c>
      <c r="E4112" s="110" t="e">
        <f t="shared" si="258"/>
        <v>#REF!</v>
      </c>
      <c r="F4112" s="109" t="e">
        <f>IF(E4112&lt;&gt;"",MAX($F$1:$F4111)+1, "" )</f>
        <v>#REF!</v>
      </c>
      <c r="G4112" s="109" t="str">
        <f t="shared" si="260"/>
        <v/>
      </c>
    </row>
    <row r="4113" spans="1:7" ht="15.5" x14ac:dyDescent="0.35">
      <c r="A4113" s="110" t="e">
        <f t="shared" si="257"/>
        <v>#REF!</v>
      </c>
      <c r="B4113" s="109" t="e">
        <f>IF(A4113&lt;&gt;"",MAX($B$1:$B4112)+1, "" )</f>
        <v>#REF!</v>
      </c>
      <c r="C4113" s="109" t="str">
        <f t="shared" si="259"/>
        <v/>
      </c>
      <c r="E4113" s="110" t="e">
        <f t="shared" si="258"/>
        <v>#REF!</v>
      </c>
      <c r="F4113" s="109" t="e">
        <f>IF(E4113&lt;&gt;"",MAX($F$1:$F4112)+1, "" )</f>
        <v>#REF!</v>
      </c>
      <c r="G4113" s="109" t="str">
        <f t="shared" si="260"/>
        <v/>
      </c>
    </row>
    <row r="4114" spans="1:7" ht="15.5" x14ac:dyDescent="0.35">
      <c r="A4114" s="110" t="e">
        <f t="shared" si="257"/>
        <v>#REF!</v>
      </c>
      <c r="B4114" s="109" t="e">
        <f>IF(A4114&lt;&gt;"",MAX($B$1:$B4113)+1, "" )</f>
        <v>#REF!</v>
      </c>
      <c r="C4114" s="109" t="str">
        <f t="shared" si="259"/>
        <v/>
      </c>
      <c r="E4114" s="110" t="e">
        <f t="shared" si="258"/>
        <v>#REF!</v>
      </c>
      <c r="F4114" s="109" t="e">
        <f>IF(E4114&lt;&gt;"",MAX($F$1:$F4113)+1, "" )</f>
        <v>#REF!</v>
      </c>
      <c r="G4114" s="109" t="str">
        <f t="shared" si="260"/>
        <v/>
      </c>
    </row>
    <row r="4115" spans="1:7" ht="15.5" x14ac:dyDescent="0.35">
      <c r="A4115" s="110" t="e">
        <f t="shared" si="257"/>
        <v>#REF!</v>
      </c>
      <c r="B4115" s="109" t="e">
        <f>IF(A4115&lt;&gt;"",MAX($B$1:$B4114)+1, "" )</f>
        <v>#REF!</v>
      </c>
      <c r="C4115" s="109" t="str">
        <f t="shared" si="259"/>
        <v/>
      </c>
      <c r="E4115" s="110" t="e">
        <f t="shared" si="258"/>
        <v>#REF!</v>
      </c>
      <c r="F4115" s="109" t="e">
        <f>IF(E4115&lt;&gt;"",MAX($F$1:$F4114)+1, "" )</f>
        <v>#REF!</v>
      </c>
      <c r="G4115" s="109" t="str">
        <f t="shared" si="260"/>
        <v/>
      </c>
    </row>
    <row r="4116" spans="1:7" ht="15.5" x14ac:dyDescent="0.35">
      <c r="A4116" s="110" t="e">
        <f t="shared" si="257"/>
        <v>#REF!</v>
      </c>
      <c r="B4116" s="109" t="e">
        <f>IF(A4116&lt;&gt;"",MAX($B$1:$B4115)+1, "" )</f>
        <v>#REF!</v>
      </c>
      <c r="C4116" s="109" t="str">
        <f t="shared" si="259"/>
        <v/>
      </c>
      <c r="E4116" s="110" t="e">
        <f t="shared" si="258"/>
        <v>#REF!</v>
      </c>
      <c r="F4116" s="109" t="e">
        <f>IF(E4116&lt;&gt;"",MAX($F$1:$F4115)+1, "" )</f>
        <v>#REF!</v>
      </c>
      <c r="G4116" s="109" t="str">
        <f t="shared" si="260"/>
        <v/>
      </c>
    </row>
    <row r="4117" spans="1:7" ht="15.5" x14ac:dyDescent="0.35">
      <c r="A4117" s="110" t="e">
        <f t="shared" si="257"/>
        <v>#REF!</v>
      </c>
      <c r="B4117" s="109" t="e">
        <f>IF(A4117&lt;&gt;"",MAX($B$1:$B4116)+1, "" )</f>
        <v>#REF!</v>
      </c>
      <c r="C4117" s="109" t="str">
        <f t="shared" si="259"/>
        <v/>
      </c>
      <c r="E4117" s="110" t="e">
        <f t="shared" si="258"/>
        <v>#REF!</v>
      </c>
      <c r="F4117" s="109" t="e">
        <f>IF(E4117&lt;&gt;"",MAX($F$1:$F4116)+1, "" )</f>
        <v>#REF!</v>
      </c>
      <c r="G4117" s="109" t="str">
        <f t="shared" si="260"/>
        <v/>
      </c>
    </row>
    <row r="4118" spans="1:7" ht="15.5" x14ac:dyDescent="0.35">
      <c r="A4118" s="110" t="e">
        <f t="shared" si="257"/>
        <v>#REF!</v>
      </c>
      <c r="B4118" s="109" t="e">
        <f>IF(A4118&lt;&gt;"",MAX($B$1:$B4117)+1, "" )</f>
        <v>#REF!</v>
      </c>
      <c r="C4118" s="109" t="str">
        <f t="shared" si="259"/>
        <v/>
      </c>
      <c r="E4118" s="110" t="e">
        <f t="shared" si="258"/>
        <v>#REF!</v>
      </c>
      <c r="F4118" s="109" t="e">
        <f>IF(E4118&lt;&gt;"",MAX($F$1:$F4117)+1, "" )</f>
        <v>#REF!</v>
      </c>
      <c r="G4118" s="109" t="str">
        <f t="shared" si="260"/>
        <v/>
      </c>
    </row>
    <row r="4119" spans="1:7" ht="15.5" x14ac:dyDescent="0.35">
      <c r="A4119" s="110" t="e">
        <f t="shared" si="257"/>
        <v>#REF!</v>
      </c>
      <c r="B4119" s="109" t="e">
        <f>IF(A4119&lt;&gt;"",MAX($B$1:$B4118)+1, "" )</f>
        <v>#REF!</v>
      </c>
      <c r="C4119" s="109" t="str">
        <f t="shared" si="259"/>
        <v/>
      </c>
      <c r="E4119" s="110" t="e">
        <f t="shared" si="258"/>
        <v>#REF!</v>
      </c>
      <c r="F4119" s="109" t="e">
        <f>IF(E4119&lt;&gt;"",MAX($F$1:$F4118)+1, "" )</f>
        <v>#REF!</v>
      </c>
      <c r="G4119" s="109" t="str">
        <f t="shared" si="260"/>
        <v/>
      </c>
    </row>
    <row r="4120" spans="1:7" ht="15.5" x14ac:dyDescent="0.35">
      <c r="A4120" s="110" t="e">
        <f t="shared" si="257"/>
        <v>#REF!</v>
      </c>
      <c r="B4120" s="109" t="e">
        <f>IF(A4120&lt;&gt;"",MAX($B$1:$B4119)+1, "" )</f>
        <v>#REF!</v>
      </c>
      <c r="C4120" s="109" t="str">
        <f t="shared" si="259"/>
        <v/>
      </c>
      <c r="E4120" s="110" t="e">
        <f t="shared" si="258"/>
        <v>#REF!</v>
      </c>
      <c r="F4120" s="109" t="e">
        <f>IF(E4120&lt;&gt;"",MAX($F$1:$F4119)+1, "" )</f>
        <v>#REF!</v>
      </c>
      <c r="G4120" s="109" t="str">
        <f t="shared" si="260"/>
        <v/>
      </c>
    </row>
    <row r="4121" spans="1:7" ht="15.5" x14ac:dyDescent="0.35">
      <c r="A4121" s="110" t="e">
        <f t="shared" si="257"/>
        <v>#REF!</v>
      </c>
      <c r="B4121" s="109" t="e">
        <f>IF(A4121&lt;&gt;"",MAX($B$1:$B4120)+1, "" )</f>
        <v>#REF!</v>
      </c>
      <c r="C4121" s="109" t="str">
        <f t="shared" si="259"/>
        <v/>
      </c>
      <c r="E4121" s="110" t="e">
        <f t="shared" si="258"/>
        <v>#REF!</v>
      </c>
      <c r="F4121" s="109" t="e">
        <f>IF(E4121&lt;&gt;"",MAX($F$1:$F4120)+1, "" )</f>
        <v>#REF!</v>
      </c>
      <c r="G4121" s="109" t="str">
        <f t="shared" si="260"/>
        <v/>
      </c>
    </row>
    <row r="4122" spans="1:7" ht="15.5" x14ac:dyDescent="0.35">
      <c r="A4122" s="110" t="e">
        <f t="shared" si="257"/>
        <v>#REF!</v>
      </c>
      <c r="B4122" s="109" t="e">
        <f>IF(A4122&lt;&gt;"",MAX($B$1:$B4121)+1, "" )</f>
        <v>#REF!</v>
      </c>
      <c r="C4122" s="109" t="str">
        <f t="shared" si="259"/>
        <v/>
      </c>
      <c r="E4122" s="110" t="e">
        <f t="shared" si="258"/>
        <v>#REF!</v>
      </c>
      <c r="F4122" s="109" t="e">
        <f>IF(E4122&lt;&gt;"",MAX($F$1:$F4121)+1, "" )</f>
        <v>#REF!</v>
      </c>
      <c r="G4122" s="109" t="str">
        <f t="shared" si="260"/>
        <v/>
      </c>
    </row>
    <row r="4123" spans="1:7" ht="15.5" x14ac:dyDescent="0.35">
      <c r="A4123" s="110" t="e">
        <f t="shared" si="257"/>
        <v>#REF!</v>
      </c>
      <c r="B4123" s="109" t="e">
        <f>IF(A4123&lt;&gt;"",MAX($B$1:$B4122)+1, "" )</f>
        <v>#REF!</v>
      </c>
      <c r="C4123" s="109" t="str">
        <f t="shared" si="259"/>
        <v/>
      </c>
      <c r="E4123" s="110" t="e">
        <f t="shared" si="258"/>
        <v>#REF!</v>
      </c>
      <c r="F4123" s="109" t="e">
        <f>IF(E4123&lt;&gt;"",MAX($F$1:$F4122)+1, "" )</f>
        <v>#REF!</v>
      </c>
      <c r="G4123" s="109" t="str">
        <f t="shared" si="260"/>
        <v/>
      </c>
    </row>
    <row r="4124" spans="1:7" ht="15.5" x14ac:dyDescent="0.35">
      <c r="A4124" s="110" t="e">
        <f t="shared" si="257"/>
        <v>#REF!</v>
      </c>
      <c r="B4124" s="109" t="e">
        <f>IF(A4124&lt;&gt;"",MAX($B$1:$B4123)+1, "" )</f>
        <v>#REF!</v>
      </c>
      <c r="C4124" s="109" t="str">
        <f t="shared" si="259"/>
        <v/>
      </c>
      <c r="E4124" s="110" t="e">
        <f t="shared" si="258"/>
        <v>#REF!</v>
      </c>
      <c r="F4124" s="109" t="e">
        <f>IF(E4124&lt;&gt;"",MAX($F$1:$F4123)+1, "" )</f>
        <v>#REF!</v>
      </c>
      <c r="G4124" s="109" t="str">
        <f t="shared" si="260"/>
        <v/>
      </c>
    </row>
    <row r="4125" spans="1:7" ht="15.5" x14ac:dyDescent="0.35">
      <c r="A4125" s="110" t="e">
        <f t="shared" si="257"/>
        <v>#REF!</v>
      </c>
      <c r="B4125" s="109" t="e">
        <f>IF(A4125&lt;&gt;"",MAX($B$1:$B4124)+1, "" )</f>
        <v>#REF!</v>
      </c>
      <c r="C4125" s="109" t="str">
        <f t="shared" si="259"/>
        <v/>
      </c>
      <c r="E4125" s="110" t="e">
        <f t="shared" si="258"/>
        <v>#REF!</v>
      </c>
      <c r="F4125" s="109" t="e">
        <f>IF(E4125&lt;&gt;"",MAX($F$1:$F4124)+1, "" )</f>
        <v>#REF!</v>
      </c>
      <c r="G4125" s="109" t="str">
        <f t="shared" si="260"/>
        <v/>
      </c>
    </row>
    <row r="4126" spans="1:7" ht="15.5" x14ac:dyDescent="0.35">
      <c r="A4126" s="110" t="e">
        <f t="shared" si="257"/>
        <v>#REF!</v>
      </c>
      <c r="B4126" s="109" t="e">
        <f>IF(A4126&lt;&gt;"",MAX($B$1:$B4125)+1, "" )</f>
        <v>#REF!</v>
      </c>
      <c r="C4126" s="109" t="str">
        <f t="shared" si="259"/>
        <v/>
      </c>
      <c r="E4126" s="110" t="e">
        <f t="shared" si="258"/>
        <v>#REF!</v>
      </c>
      <c r="F4126" s="109" t="e">
        <f>IF(E4126&lt;&gt;"",MAX($F$1:$F4125)+1, "" )</f>
        <v>#REF!</v>
      </c>
      <c r="G4126" s="109" t="str">
        <f t="shared" si="260"/>
        <v/>
      </c>
    </row>
    <row r="4127" spans="1:7" ht="15.5" x14ac:dyDescent="0.35">
      <c r="A4127" s="110" t="e">
        <f t="shared" si="257"/>
        <v>#REF!</v>
      </c>
      <c r="B4127" s="109" t="e">
        <f>IF(A4127&lt;&gt;"",MAX($B$1:$B4126)+1, "" )</f>
        <v>#REF!</v>
      </c>
      <c r="C4127" s="109" t="str">
        <f t="shared" si="259"/>
        <v/>
      </c>
      <c r="E4127" s="110" t="e">
        <f t="shared" si="258"/>
        <v>#REF!</v>
      </c>
      <c r="F4127" s="109" t="e">
        <f>IF(E4127&lt;&gt;"",MAX($F$1:$F4126)+1, "" )</f>
        <v>#REF!</v>
      </c>
      <c r="G4127" s="109" t="str">
        <f t="shared" si="260"/>
        <v/>
      </c>
    </row>
    <row r="4128" spans="1:7" ht="15.5" x14ac:dyDescent="0.35">
      <c r="A4128" s="110" t="e">
        <f t="shared" si="257"/>
        <v>#REF!</v>
      </c>
      <c r="B4128" s="109" t="e">
        <f>IF(A4128&lt;&gt;"",MAX($B$1:$B4127)+1, "" )</f>
        <v>#REF!</v>
      </c>
      <c r="C4128" s="109" t="str">
        <f t="shared" si="259"/>
        <v/>
      </c>
      <c r="E4128" s="110" t="e">
        <f t="shared" si="258"/>
        <v>#REF!</v>
      </c>
      <c r="F4128" s="109" t="e">
        <f>IF(E4128&lt;&gt;"",MAX($F$1:$F4127)+1, "" )</f>
        <v>#REF!</v>
      </c>
      <c r="G4128" s="109" t="str">
        <f t="shared" si="260"/>
        <v/>
      </c>
    </row>
    <row r="4129" spans="1:7" ht="15.5" x14ac:dyDescent="0.35">
      <c r="A4129" s="110" t="e">
        <f t="shared" si="257"/>
        <v>#REF!</v>
      </c>
      <c r="B4129" s="109" t="e">
        <f>IF(A4129&lt;&gt;"",MAX($B$1:$B4128)+1, "" )</f>
        <v>#REF!</v>
      </c>
      <c r="C4129" s="109" t="str">
        <f t="shared" si="259"/>
        <v/>
      </c>
      <c r="E4129" s="110" t="e">
        <f t="shared" si="258"/>
        <v>#REF!</v>
      </c>
      <c r="F4129" s="109" t="e">
        <f>IF(E4129&lt;&gt;"",MAX($F$1:$F4128)+1, "" )</f>
        <v>#REF!</v>
      </c>
      <c r="G4129" s="109" t="str">
        <f t="shared" si="260"/>
        <v/>
      </c>
    </row>
    <row r="4130" spans="1:7" ht="15.5" x14ac:dyDescent="0.35">
      <c r="A4130" s="110" t="e">
        <f t="shared" si="257"/>
        <v>#REF!</v>
      </c>
      <c r="B4130" s="109" t="e">
        <f>IF(A4130&lt;&gt;"",MAX($B$1:$B4129)+1, "" )</f>
        <v>#REF!</v>
      </c>
      <c r="C4130" s="109" t="str">
        <f t="shared" si="259"/>
        <v/>
      </c>
      <c r="E4130" s="110" t="e">
        <f t="shared" si="258"/>
        <v>#REF!</v>
      </c>
      <c r="F4130" s="109" t="e">
        <f>IF(E4130&lt;&gt;"",MAX($F$1:$F4129)+1, "" )</f>
        <v>#REF!</v>
      </c>
      <c r="G4130" s="109" t="str">
        <f t="shared" si="260"/>
        <v/>
      </c>
    </row>
    <row r="4131" spans="1:7" ht="15.5" x14ac:dyDescent="0.35">
      <c r="A4131" s="110" t="e">
        <f t="shared" si="257"/>
        <v>#REF!</v>
      </c>
      <c r="B4131" s="109" t="e">
        <f>IF(A4131&lt;&gt;"",MAX($B$1:$B4130)+1, "" )</f>
        <v>#REF!</v>
      </c>
      <c r="C4131" s="109" t="str">
        <f t="shared" si="259"/>
        <v/>
      </c>
      <c r="E4131" s="110" t="e">
        <f t="shared" si="258"/>
        <v>#REF!</v>
      </c>
      <c r="F4131" s="109" t="e">
        <f>IF(E4131&lt;&gt;"",MAX($F$1:$F4130)+1, "" )</f>
        <v>#REF!</v>
      </c>
      <c r="G4131" s="109" t="str">
        <f t="shared" si="260"/>
        <v/>
      </c>
    </row>
    <row r="4132" spans="1:7" ht="15.5" x14ac:dyDescent="0.35">
      <c r="A4132" s="110" t="e">
        <f t="shared" si="257"/>
        <v>#REF!</v>
      </c>
      <c r="B4132" s="109" t="e">
        <f>IF(A4132&lt;&gt;"",MAX($B$1:$B4131)+1, "" )</f>
        <v>#REF!</v>
      </c>
      <c r="C4132" s="109" t="str">
        <f t="shared" si="259"/>
        <v/>
      </c>
      <c r="E4132" s="110" t="e">
        <f t="shared" si="258"/>
        <v>#REF!</v>
      </c>
      <c r="F4132" s="109" t="e">
        <f>IF(E4132&lt;&gt;"",MAX($F$1:$F4131)+1, "" )</f>
        <v>#REF!</v>
      </c>
      <c r="G4132" s="109" t="str">
        <f t="shared" si="260"/>
        <v/>
      </c>
    </row>
    <row r="4133" spans="1:7" ht="15.5" x14ac:dyDescent="0.35">
      <c r="A4133" s="110" t="e">
        <f t="shared" si="257"/>
        <v>#REF!</v>
      </c>
      <c r="B4133" s="109" t="e">
        <f>IF(A4133&lt;&gt;"",MAX($B$1:$B4132)+1, "" )</f>
        <v>#REF!</v>
      </c>
      <c r="C4133" s="109" t="str">
        <f t="shared" si="259"/>
        <v/>
      </c>
      <c r="E4133" s="110" t="e">
        <f t="shared" si="258"/>
        <v>#REF!</v>
      </c>
      <c r="F4133" s="109" t="e">
        <f>IF(E4133&lt;&gt;"",MAX($F$1:$F4132)+1, "" )</f>
        <v>#REF!</v>
      </c>
      <c r="G4133" s="109" t="str">
        <f t="shared" si="260"/>
        <v/>
      </c>
    </row>
    <row r="4134" spans="1:7" ht="15.5" x14ac:dyDescent="0.35">
      <c r="A4134" s="110" t="e">
        <f t="shared" si="257"/>
        <v>#REF!</v>
      </c>
      <c r="B4134" s="109" t="e">
        <f>IF(A4134&lt;&gt;"",MAX($B$1:$B4133)+1, "" )</f>
        <v>#REF!</v>
      </c>
      <c r="C4134" s="109" t="str">
        <f t="shared" si="259"/>
        <v/>
      </c>
      <c r="E4134" s="110" t="e">
        <f t="shared" si="258"/>
        <v>#REF!</v>
      </c>
      <c r="F4134" s="109" t="e">
        <f>IF(E4134&lt;&gt;"",MAX($F$1:$F4133)+1, "" )</f>
        <v>#REF!</v>
      </c>
      <c r="G4134" s="109" t="str">
        <f t="shared" si="260"/>
        <v/>
      </c>
    </row>
    <row r="4135" spans="1:7" ht="15.5" x14ac:dyDescent="0.35">
      <c r="A4135" s="110" t="e">
        <f t="shared" si="257"/>
        <v>#REF!</v>
      </c>
      <c r="B4135" s="109" t="e">
        <f>IF(A4135&lt;&gt;"",MAX($B$1:$B4134)+1, "" )</f>
        <v>#REF!</v>
      </c>
      <c r="C4135" s="109" t="str">
        <f t="shared" si="259"/>
        <v/>
      </c>
      <c r="E4135" s="110" t="e">
        <f t="shared" si="258"/>
        <v>#REF!</v>
      </c>
      <c r="F4135" s="109" t="e">
        <f>IF(E4135&lt;&gt;"",MAX($F$1:$F4134)+1, "" )</f>
        <v>#REF!</v>
      </c>
      <c r="G4135" s="109" t="str">
        <f t="shared" si="260"/>
        <v/>
      </c>
    </row>
    <row r="4136" spans="1:7" ht="15.5" x14ac:dyDescent="0.35">
      <c r="A4136" s="110" t="e">
        <f t="shared" si="257"/>
        <v>#REF!</v>
      </c>
      <c r="B4136" s="109" t="e">
        <f>IF(A4136&lt;&gt;"",MAX($B$1:$B4135)+1, "" )</f>
        <v>#REF!</v>
      </c>
      <c r="C4136" s="109" t="str">
        <f t="shared" si="259"/>
        <v/>
      </c>
      <c r="E4136" s="110" t="e">
        <f t="shared" si="258"/>
        <v>#REF!</v>
      </c>
      <c r="F4136" s="109" t="e">
        <f>IF(E4136&lt;&gt;"",MAX($F$1:$F4135)+1, "" )</f>
        <v>#REF!</v>
      </c>
      <c r="G4136" s="109" t="str">
        <f t="shared" si="260"/>
        <v/>
      </c>
    </row>
    <row r="4137" spans="1:7" ht="15.5" x14ac:dyDescent="0.35">
      <c r="A4137" s="110" t="e">
        <f t="shared" si="257"/>
        <v>#REF!</v>
      </c>
      <c r="B4137" s="109" t="e">
        <f>IF(A4137&lt;&gt;"",MAX($B$1:$B4136)+1, "" )</f>
        <v>#REF!</v>
      </c>
      <c r="C4137" s="109" t="str">
        <f t="shared" si="259"/>
        <v/>
      </c>
      <c r="E4137" s="110" t="e">
        <f t="shared" si="258"/>
        <v>#REF!</v>
      </c>
      <c r="F4137" s="109" t="e">
        <f>IF(E4137&lt;&gt;"",MAX($F$1:$F4136)+1, "" )</f>
        <v>#REF!</v>
      </c>
      <c r="G4137" s="109" t="str">
        <f t="shared" si="260"/>
        <v/>
      </c>
    </row>
    <row r="4138" spans="1:7" ht="15.5" x14ac:dyDescent="0.35">
      <c r="A4138" s="110" t="e">
        <f t="shared" si="257"/>
        <v>#REF!</v>
      </c>
      <c r="B4138" s="109" t="e">
        <f>IF(A4138&lt;&gt;"",MAX($B$1:$B4137)+1, "" )</f>
        <v>#REF!</v>
      </c>
      <c r="C4138" s="109" t="str">
        <f t="shared" si="259"/>
        <v/>
      </c>
      <c r="E4138" s="110" t="e">
        <f t="shared" si="258"/>
        <v>#REF!</v>
      </c>
      <c r="F4138" s="109" t="e">
        <f>IF(E4138&lt;&gt;"",MAX($F$1:$F4137)+1, "" )</f>
        <v>#REF!</v>
      </c>
      <c r="G4138" s="109" t="str">
        <f t="shared" si="260"/>
        <v/>
      </c>
    </row>
    <row r="4139" spans="1:7" ht="15.5" x14ac:dyDescent="0.35">
      <c r="A4139" s="110" t="e">
        <f t="shared" si="257"/>
        <v>#REF!</v>
      </c>
      <c r="B4139" s="109" t="e">
        <f>IF(A4139&lt;&gt;"",MAX($B$1:$B4138)+1, "" )</f>
        <v>#REF!</v>
      </c>
      <c r="C4139" s="109" t="str">
        <f t="shared" si="259"/>
        <v/>
      </c>
      <c r="E4139" s="110" t="e">
        <f t="shared" si="258"/>
        <v>#REF!</v>
      </c>
      <c r="F4139" s="109" t="e">
        <f>IF(E4139&lt;&gt;"",MAX($F$1:$F4138)+1, "" )</f>
        <v>#REF!</v>
      </c>
      <c r="G4139" s="109" t="str">
        <f t="shared" si="260"/>
        <v/>
      </c>
    </row>
    <row r="4140" spans="1:7" ht="15.5" x14ac:dyDescent="0.35">
      <c r="A4140" s="110" t="e">
        <f t="shared" si="257"/>
        <v>#REF!</v>
      </c>
      <c r="B4140" s="109" t="e">
        <f>IF(A4140&lt;&gt;"",MAX($B$1:$B4139)+1, "" )</f>
        <v>#REF!</v>
      </c>
      <c r="C4140" s="109" t="str">
        <f t="shared" si="259"/>
        <v/>
      </c>
      <c r="E4140" s="110" t="e">
        <f t="shared" si="258"/>
        <v>#REF!</v>
      </c>
      <c r="F4140" s="109" t="e">
        <f>IF(E4140&lt;&gt;"",MAX($F$1:$F4139)+1, "" )</f>
        <v>#REF!</v>
      </c>
      <c r="G4140" s="109" t="str">
        <f t="shared" si="260"/>
        <v/>
      </c>
    </row>
    <row r="4141" spans="1:7" ht="15.5" x14ac:dyDescent="0.35">
      <c r="A4141" s="110" t="e">
        <f t="shared" si="257"/>
        <v>#REF!</v>
      </c>
      <c r="B4141" s="109" t="e">
        <f>IF(A4141&lt;&gt;"",MAX($B$1:$B4140)+1, "" )</f>
        <v>#REF!</v>
      </c>
      <c r="C4141" s="109" t="str">
        <f t="shared" si="259"/>
        <v/>
      </c>
      <c r="E4141" s="110" t="e">
        <f t="shared" si="258"/>
        <v>#REF!</v>
      </c>
      <c r="F4141" s="109" t="e">
        <f>IF(E4141&lt;&gt;"",MAX($F$1:$F4140)+1, "" )</f>
        <v>#REF!</v>
      </c>
      <c r="G4141" s="109" t="str">
        <f t="shared" si="260"/>
        <v/>
      </c>
    </row>
    <row r="4142" spans="1:7" ht="15.5" x14ac:dyDescent="0.35">
      <c r="A4142" s="110" t="e">
        <f t="shared" si="257"/>
        <v>#REF!</v>
      </c>
      <c r="B4142" s="109" t="e">
        <f>IF(A4142&lt;&gt;"",MAX($B$1:$B4141)+1, "" )</f>
        <v>#REF!</v>
      </c>
      <c r="C4142" s="109" t="str">
        <f t="shared" si="259"/>
        <v/>
      </c>
      <c r="E4142" s="110" t="e">
        <f t="shared" si="258"/>
        <v>#REF!</v>
      </c>
      <c r="F4142" s="109" t="e">
        <f>IF(E4142&lt;&gt;"",MAX($F$1:$F4141)+1, "" )</f>
        <v>#REF!</v>
      </c>
      <c r="G4142" s="109" t="str">
        <f t="shared" si="260"/>
        <v/>
      </c>
    </row>
    <row r="4143" spans="1:7" ht="15.5" x14ac:dyDescent="0.35">
      <c r="A4143" s="110" t="e">
        <f t="shared" si="257"/>
        <v>#REF!</v>
      </c>
      <c r="B4143" s="109" t="e">
        <f>IF(A4143&lt;&gt;"",MAX($B$1:$B4142)+1, "" )</f>
        <v>#REF!</v>
      </c>
      <c r="C4143" s="109" t="str">
        <f t="shared" si="259"/>
        <v/>
      </c>
      <c r="E4143" s="110" t="e">
        <f t="shared" si="258"/>
        <v>#REF!</v>
      </c>
      <c r="F4143" s="109" t="e">
        <f>IF(E4143&lt;&gt;"",MAX($F$1:$F4142)+1, "" )</f>
        <v>#REF!</v>
      </c>
      <c r="G4143" s="109" t="str">
        <f t="shared" si="260"/>
        <v/>
      </c>
    </row>
    <row r="4144" spans="1:7" ht="15.5" x14ac:dyDescent="0.35">
      <c r="A4144" s="110" t="e">
        <f t="shared" si="257"/>
        <v>#REF!</v>
      </c>
      <c r="B4144" s="109" t="e">
        <f>IF(A4144&lt;&gt;"",MAX($B$1:$B4143)+1, "" )</f>
        <v>#REF!</v>
      </c>
      <c r="C4144" s="109" t="str">
        <f t="shared" si="259"/>
        <v/>
      </c>
      <c r="E4144" s="110" t="e">
        <f t="shared" si="258"/>
        <v>#REF!</v>
      </c>
      <c r="F4144" s="109" t="e">
        <f>IF(E4144&lt;&gt;"",MAX($F$1:$F4143)+1, "" )</f>
        <v>#REF!</v>
      </c>
      <c r="G4144" s="109" t="str">
        <f t="shared" si="260"/>
        <v/>
      </c>
    </row>
    <row r="4145" spans="1:7" ht="15.5" x14ac:dyDescent="0.35">
      <c r="A4145" s="110" t="e">
        <f t="shared" si="257"/>
        <v>#REF!</v>
      </c>
      <c r="B4145" s="109" t="e">
        <f>IF(A4145&lt;&gt;"",MAX($B$1:$B4144)+1, "" )</f>
        <v>#REF!</v>
      </c>
      <c r="C4145" s="109" t="str">
        <f t="shared" si="259"/>
        <v/>
      </c>
      <c r="E4145" s="110" t="e">
        <f t="shared" si="258"/>
        <v>#REF!</v>
      </c>
      <c r="F4145" s="109" t="e">
        <f>IF(E4145&lt;&gt;"",MAX($F$1:$F4144)+1, "" )</f>
        <v>#REF!</v>
      </c>
      <c r="G4145" s="109" t="str">
        <f t="shared" si="260"/>
        <v/>
      </c>
    </row>
    <row r="4146" spans="1:7" ht="15.5" x14ac:dyDescent="0.35">
      <c r="A4146" s="110" t="e">
        <f t="shared" si="257"/>
        <v>#REF!</v>
      </c>
      <c r="B4146" s="109" t="e">
        <f>IF(A4146&lt;&gt;"",MAX($B$1:$B4145)+1, "" )</f>
        <v>#REF!</v>
      </c>
      <c r="C4146" s="109" t="str">
        <f t="shared" si="259"/>
        <v/>
      </c>
      <c r="E4146" s="110" t="e">
        <f t="shared" si="258"/>
        <v>#REF!</v>
      </c>
      <c r="F4146" s="109" t="e">
        <f>IF(E4146&lt;&gt;"",MAX($F$1:$F4145)+1, "" )</f>
        <v>#REF!</v>
      </c>
      <c r="G4146" s="109" t="str">
        <f t="shared" si="260"/>
        <v/>
      </c>
    </row>
    <row r="4147" spans="1:7" ht="15.5" x14ac:dyDescent="0.35">
      <c r="A4147" s="110" t="e">
        <f t="shared" si="257"/>
        <v>#REF!</v>
      </c>
      <c r="B4147" s="109" t="e">
        <f>IF(A4147&lt;&gt;"",MAX($B$1:$B4146)+1, "" )</f>
        <v>#REF!</v>
      </c>
      <c r="C4147" s="109" t="str">
        <f t="shared" si="259"/>
        <v/>
      </c>
      <c r="E4147" s="110" t="e">
        <f t="shared" si="258"/>
        <v>#REF!</v>
      </c>
      <c r="F4147" s="109" t="e">
        <f>IF(E4147&lt;&gt;"",MAX($F$1:$F4146)+1, "" )</f>
        <v>#REF!</v>
      </c>
      <c r="G4147" s="109" t="str">
        <f t="shared" si="260"/>
        <v/>
      </c>
    </row>
    <row r="4148" spans="1:7" ht="15.5" x14ac:dyDescent="0.35">
      <c r="A4148" s="110" t="e">
        <f t="shared" si="257"/>
        <v>#REF!</v>
      </c>
      <c r="B4148" s="109" t="e">
        <f>IF(A4148&lt;&gt;"",MAX($B$1:$B4147)+1, "" )</f>
        <v>#REF!</v>
      </c>
      <c r="C4148" s="109" t="str">
        <f t="shared" si="259"/>
        <v/>
      </c>
      <c r="E4148" s="110" t="e">
        <f t="shared" si="258"/>
        <v>#REF!</v>
      </c>
      <c r="F4148" s="109" t="e">
        <f>IF(E4148&lt;&gt;"",MAX($F$1:$F4147)+1, "" )</f>
        <v>#REF!</v>
      </c>
      <c r="G4148" s="109" t="str">
        <f t="shared" si="260"/>
        <v/>
      </c>
    </row>
    <row r="4149" spans="1:7" ht="15.5" x14ac:dyDescent="0.35">
      <c r="A4149" s="110" t="e">
        <f t="shared" si="257"/>
        <v>#REF!</v>
      </c>
      <c r="B4149" s="109" t="e">
        <f>IF(A4149&lt;&gt;"",MAX($B$1:$B4148)+1, "" )</f>
        <v>#REF!</v>
      </c>
      <c r="C4149" s="109" t="str">
        <f t="shared" si="259"/>
        <v/>
      </c>
      <c r="E4149" s="110" t="e">
        <f t="shared" si="258"/>
        <v>#REF!</v>
      </c>
      <c r="F4149" s="109" t="e">
        <f>IF(E4149&lt;&gt;"",MAX($F$1:$F4148)+1, "" )</f>
        <v>#REF!</v>
      </c>
      <c r="G4149" s="109" t="str">
        <f t="shared" si="260"/>
        <v/>
      </c>
    </row>
    <row r="4150" spans="1:7" ht="15.5" x14ac:dyDescent="0.35">
      <c r="A4150" s="110" t="e">
        <f t="shared" si="257"/>
        <v>#REF!</v>
      </c>
      <c r="B4150" s="109" t="e">
        <f>IF(A4150&lt;&gt;"",MAX($B$1:$B4149)+1, "" )</f>
        <v>#REF!</v>
      </c>
      <c r="C4150" s="109" t="str">
        <f t="shared" si="259"/>
        <v/>
      </c>
      <c r="E4150" s="110" t="e">
        <f t="shared" si="258"/>
        <v>#REF!</v>
      </c>
      <c r="F4150" s="109" t="e">
        <f>IF(E4150&lt;&gt;"",MAX($F$1:$F4149)+1, "" )</f>
        <v>#REF!</v>
      </c>
      <c r="G4150" s="109" t="str">
        <f t="shared" si="260"/>
        <v/>
      </c>
    </row>
    <row r="4151" spans="1:7" ht="15.5" x14ac:dyDescent="0.35">
      <c r="A4151" s="110" t="e">
        <f t="shared" si="257"/>
        <v>#REF!</v>
      </c>
      <c r="B4151" s="109" t="e">
        <f>IF(A4151&lt;&gt;"",MAX($B$1:$B4150)+1, "" )</f>
        <v>#REF!</v>
      </c>
      <c r="C4151" s="109" t="str">
        <f t="shared" si="259"/>
        <v/>
      </c>
      <c r="E4151" s="110" t="e">
        <f t="shared" si="258"/>
        <v>#REF!</v>
      </c>
      <c r="F4151" s="109" t="e">
        <f>IF(E4151&lt;&gt;"",MAX($F$1:$F4150)+1, "" )</f>
        <v>#REF!</v>
      </c>
      <c r="G4151" s="109" t="str">
        <f t="shared" si="260"/>
        <v/>
      </c>
    </row>
    <row r="4152" spans="1:7" ht="15.5" x14ac:dyDescent="0.35">
      <c r="A4152" s="110" t="e">
        <f t="shared" si="257"/>
        <v>#REF!</v>
      </c>
      <c r="B4152" s="109" t="e">
        <f>IF(A4152&lt;&gt;"",MAX($B$1:$B4151)+1, "" )</f>
        <v>#REF!</v>
      </c>
      <c r="C4152" s="109" t="str">
        <f t="shared" si="259"/>
        <v/>
      </c>
      <c r="E4152" s="110" t="e">
        <f t="shared" si="258"/>
        <v>#REF!</v>
      </c>
      <c r="F4152" s="109" t="e">
        <f>IF(E4152&lt;&gt;"",MAX($F$1:$F4151)+1, "" )</f>
        <v>#REF!</v>
      </c>
      <c r="G4152" s="109" t="str">
        <f t="shared" si="260"/>
        <v/>
      </c>
    </row>
    <row r="4153" spans="1:7" ht="15.5" x14ac:dyDescent="0.35">
      <c r="A4153" s="110" t="e">
        <f t="shared" si="257"/>
        <v>#REF!</v>
      </c>
      <c r="B4153" s="109" t="e">
        <f>IF(A4153&lt;&gt;"",MAX($B$1:$B4152)+1, "" )</f>
        <v>#REF!</v>
      </c>
      <c r="C4153" s="109" t="str">
        <f t="shared" si="259"/>
        <v/>
      </c>
      <c r="E4153" s="110" t="e">
        <f t="shared" si="258"/>
        <v>#REF!</v>
      </c>
      <c r="F4153" s="109" t="e">
        <f>IF(E4153&lt;&gt;"",MAX($F$1:$F4152)+1, "" )</f>
        <v>#REF!</v>
      </c>
      <c r="G4153" s="109" t="str">
        <f t="shared" si="260"/>
        <v/>
      </c>
    </row>
    <row r="4154" spans="1:7" ht="15.5" x14ac:dyDescent="0.35">
      <c r="A4154" s="110" t="e">
        <f t="shared" si="257"/>
        <v>#REF!</v>
      </c>
      <c r="B4154" s="109" t="e">
        <f>IF(A4154&lt;&gt;"",MAX($B$1:$B4153)+1, "" )</f>
        <v>#REF!</v>
      </c>
      <c r="C4154" s="109" t="str">
        <f t="shared" si="259"/>
        <v/>
      </c>
      <c r="E4154" s="110" t="e">
        <f t="shared" si="258"/>
        <v>#REF!</v>
      </c>
      <c r="F4154" s="109" t="e">
        <f>IF(E4154&lt;&gt;"",MAX($F$1:$F4153)+1, "" )</f>
        <v>#REF!</v>
      </c>
      <c r="G4154" s="109" t="str">
        <f t="shared" si="260"/>
        <v/>
      </c>
    </row>
    <row r="4155" spans="1:7" ht="15.5" x14ac:dyDescent="0.35">
      <c r="A4155" s="110" t="e">
        <f t="shared" si="257"/>
        <v>#REF!</v>
      </c>
      <c r="B4155" s="109" t="e">
        <f>IF(A4155&lt;&gt;"",MAX($B$1:$B4154)+1, "" )</f>
        <v>#REF!</v>
      </c>
      <c r="C4155" s="109" t="str">
        <f t="shared" si="259"/>
        <v/>
      </c>
      <c r="E4155" s="110" t="e">
        <f t="shared" si="258"/>
        <v>#REF!</v>
      </c>
      <c r="F4155" s="109" t="e">
        <f>IF(E4155&lt;&gt;"",MAX($F$1:$F4154)+1, "" )</f>
        <v>#REF!</v>
      </c>
      <c r="G4155" s="109" t="str">
        <f t="shared" si="260"/>
        <v/>
      </c>
    </row>
    <row r="4156" spans="1:7" ht="15.5" x14ac:dyDescent="0.35">
      <c r="A4156" s="110" t="e">
        <f t="shared" si="257"/>
        <v>#REF!</v>
      </c>
      <c r="B4156" s="109" t="e">
        <f>IF(A4156&lt;&gt;"",MAX($B$1:$B4155)+1, "" )</f>
        <v>#REF!</v>
      </c>
      <c r="C4156" s="109" t="str">
        <f t="shared" si="259"/>
        <v/>
      </c>
      <c r="E4156" s="110" t="e">
        <f t="shared" si="258"/>
        <v>#REF!</v>
      </c>
      <c r="F4156" s="109" t="e">
        <f>IF(E4156&lt;&gt;"",MAX($F$1:$F4155)+1, "" )</f>
        <v>#REF!</v>
      </c>
      <c r="G4156" s="109" t="str">
        <f t="shared" si="260"/>
        <v/>
      </c>
    </row>
    <row r="4157" spans="1:7" ht="15.5" x14ac:dyDescent="0.35">
      <c r="A4157" s="110" t="e">
        <f t="shared" si="257"/>
        <v>#REF!</v>
      </c>
      <c r="B4157" s="109" t="e">
        <f>IF(A4157&lt;&gt;"",MAX($B$1:$B4156)+1, "" )</f>
        <v>#REF!</v>
      </c>
      <c r="C4157" s="109" t="str">
        <f t="shared" si="259"/>
        <v/>
      </c>
      <c r="E4157" s="110" t="e">
        <f t="shared" si="258"/>
        <v>#REF!</v>
      </c>
      <c r="F4157" s="109" t="e">
        <f>IF(E4157&lt;&gt;"",MAX($F$1:$F4156)+1, "" )</f>
        <v>#REF!</v>
      </c>
      <c r="G4157" s="109" t="str">
        <f t="shared" si="260"/>
        <v/>
      </c>
    </row>
    <row r="4158" spans="1:7" ht="15.5" x14ac:dyDescent="0.35">
      <c r="A4158" s="110" t="e">
        <f t="shared" si="257"/>
        <v>#REF!</v>
      </c>
      <c r="B4158" s="109" t="e">
        <f>IF(A4158&lt;&gt;"",MAX($B$1:$B4157)+1, "" )</f>
        <v>#REF!</v>
      </c>
      <c r="C4158" s="109" t="str">
        <f t="shared" si="259"/>
        <v/>
      </c>
      <c r="E4158" s="110" t="e">
        <f t="shared" si="258"/>
        <v>#REF!</v>
      </c>
      <c r="F4158" s="109" t="e">
        <f>IF(E4158&lt;&gt;"",MAX($F$1:$F4157)+1, "" )</f>
        <v>#REF!</v>
      </c>
      <c r="G4158" s="109" t="str">
        <f t="shared" si="260"/>
        <v/>
      </c>
    </row>
    <row r="4159" spans="1:7" ht="15.5" x14ac:dyDescent="0.35">
      <c r="A4159" s="110" t="e">
        <f t="shared" si="257"/>
        <v>#REF!</v>
      </c>
      <c r="B4159" s="109" t="e">
        <f>IF(A4159&lt;&gt;"",MAX($B$1:$B4158)+1, "" )</f>
        <v>#REF!</v>
      </c>
      <c r="C4159" s="109" t="str">
        <f t="shared" si="259"/>
        <v/>
      </c>
      <c r="E4159" s="110" t="e">
        <f t="shared" si="258"/>
        <v>#REF!</v>
      </c>
      <c r="F4159" s="109" t="e">
        <f>IF(E4159&lt;&gt;"",MAX($F$1:$F4158)+1, "" )</f>
        <v>#REF!</v>
      </c>
      <c r="G4159" s="109" t="str">
        <f t="shared" si="260"/>
        <v/>
      </c>
    </row>
    <row r="4160" spans="1:7" ht="15.5" x14ac:dyDescent="0.35">
      <c r="A4160" s="110" t="e">
        <f t="shared" si="257"/>
        <v>#REF!</v>
      </c>
      <c r="B4160" s="109" t="e">
        <f>IF(A4160&lt;&gt;"",MAX($B$1:$B4159)+1, "" )</f>
        <v>#REF!</v>
      </c>
      <c r="C4160" s="109" t="str">
        <f t="shared" si="259"/>
        <v/>
      </c>
      <c r="E4160" s="110" t="e">
        <f t="shared" si="258"/>
        <v>#REF!</v>
      </c>
      <c r="F4160" s="109" t="e">
        <f>IF(E4160&lt;&gt;"",MAX($F$1:$F4159)+1, "" )</f>
        <v>#REF!</v>
      </c>
      <c r="G4160" s="109" t="str">
        <f t="shared" si="260"/>
        <v/>
      </c>
    </row>
    <row r="4161" spans="1:7" ht="15.5" x14ac:dyDescent="0.35">
      <c r="A4161" s="110" t="e">
        <f t="shared" si="257"/>
        <v>#REF!</v>
      </c>
      <c r="B4161" s="109" t="e">
        <f>IF(A4161&lt;&gt;"",MAX($B$1:$B4160)+1, "" )</f>
        <v>#REF!</v>
      </c>
      <c r="C4161" s="109" t="str">
        <f t="shared" si="259"/>
        <v/>
      </c>
      <c r="E4161" s="110" t="e">
        <f t="shared" si="258"/>
        <v>#REF!</v>
      </c>
      <c r="F4161" s="109" t="e">
        <f>IF(E4161&lt;&gt;"",MAX($F$1:$F4160)+1, "" )</f>
        <v>#REF!</v>
      </c>
      <c r="G4161" s="109" t="str">
        <f t="shared" si="260"/>
        <v/>
      </c>
    </row>
    <row r="4162" spans="1:7" ht="15.5" x14ac:dyDescent="0.35">
      <c r="A4162" s="110" t="e">
        <f t="shared" si="257"/>
        <v>#REF!</v>
      </c>
      <c r="B4162" s="109" t="e">
        <f>IF(A4162&lt;&gt;"",MAX($B$1:$B4161)+1, "" )</f>
        <v>#REF!</v>
      </c>
      <c r="C4162" s="109" t="str">
        <f t="shared" si="259"/>
        <v/>
      </c>
      <c r="E4162" s="110" t="e">
        <f t="shared" si="258"/>
        <v>#REF!</v>
      </c>
      <c r="F4162" s="109" t="e">
        <f>IF(E4162&lt;&gt;"",MAX($F$1:$F4161)+1, "" )</f>
        <v>#REF!</v>
      </c>
      <c r="G4162" s="109" t="str">
        <f t="shared" si="260"/>
        <v/>
      </c>
    </row>
    <row r="4163" spans="1:7" ht="15.5" x14ac:dyDescent="0.35">
      <c r="A4163" s="110" t="e">
        <f t="shared" si="257"/>
        <v>#REF!</v>
      </c>
      <c r="B4163" s="109" t="e">
        <f>IF(A4163&lt;&gt;"",MAX($B$1:$B4162)+1, "" )</f>
        <v>#REF!</v>
      </c>
      <c r="C4163" s="109" t="str">
        <f t="shared" si="259"/>
        <v/>
      </c>
      <c r="E4163" s="110" t="e">
        <f t="shared" si="258"/>
        <v>#REF!</v>
      </c>
      <c r="F4163" s="109" t="e">
        <f>IF(E4163&lt;&gt;"",MAX($F$1:$F4162)+1, "" )</f>
        <v>#REF!</v>
      </c>
      <c r="G4163" s="109" t="str">
        <f t="shared" si="260"/>
        <v/>
      </c>
    </row>
    <row r="4164" spans="1:7" ht="15.5" x14ac:dyDescent="0.35">
      <c r="A4164" s="110" t="e">
        <f t="shared" si="257"/>
        <v>#REF!</v>
      </c>
      <c r="B4164" s="109" t="e">
        <f>IF(A4164&lt;&gt;"",MAX($B$1:$B4163)+1, "" )</f>
        <v>#REF!</v>
      </c>
      <c r="C4164" s="109" t="str">
        <f t="shared" si="259"/>
        <v/>
      </c>
      <c r="E4164" s="110" t="e">
        <f t="shared" si="258"/>
        <v>#REF!</v>
      </c>
      <c r="F4164" s="109" t="e">
        <f>IF(E4164&lt;&gt;"",MAX($F$1:$F4163)+1, "" )</f>
        <v>#REF!</v>
      </c>
      <c r="G4164" s="109" t="str">
        <f t="shared" si="260"/>
        <v/>
      </c>
    </row>
    <row r="4165" spans="1:7" ht="15.5" x14ac:dyDescent="0.35">
      <c r="A4165" s="110" t="e">
        <f t="shared" ref="A4165:A4228" si="261">_xlfn.SINGLE(INDEX(CreationCptData,1+INT((ROW(A4161)-1)/COLUMNS(CreationCptData)),MOD(ROW(A4161)-1+COLUMNS(CreationCptData),COLUMNS(CreationCptData))+1))</f>
        <v>#REF!</v>
      </c>
      <c r="B4165" s="109" t="e">
        <f>IF(A4165&lt;&gt;"",MAX($B$1:$B4164)+1, "" )</f>
        <v>#REF!</v>
      </c>
      <c r="C4165" s="109" t="str">
        <f t="shared" si="259"/>
        <v/>
      </c>
      <c r="E4165" s="110" t="e">
        <f t="shared" ref="E4165:E4228" si="262">INDEX(PAWSCptData,1+INT((ROW(E4161)-1)/COLUMNS(PAWSCptData)),MOD(ROW(E4161)-1+COLUMNS(PAWSCptData),COLUMNS(PAWSCptData))+1)</f>
        <v>#REF!</v>
      </c>
      <c r="F4165" s="109" t="e">
        <f>IF(E4165&lt;&gt;"",MAX($F$1:$F4164)+1, "" )</f>
        <v>#REF!</v>
      </c>
      <c r="G4165" s="109" t="str">
        <f t="shared" si="260"/>
        <v/>
      </c>
    </row>
    <row r="4166" spans="1:7" ht="15.5" x14ac:dyDescent="0.35">
      <c r="A4166" s="110" t="e">
        <f t="shared" si="261"/>
        <v>#REF!</v>
      </c>
      <c r="B4166" s="109" t="e">
        <f>IF(A4166&lt;&gt;"",MAX($B$1:$B4165)+1, "" )</f>
        <v>#REF!</v>
      </c>
      <c r="C4166" s="109" t="str">
        <f t="shared" ref="C4166:C4229" si="263">IF(ISERROR(MATCH(ROW()-ROW($C$4),$B$5:$B$10989,0)),"",INDEX($A$5:$A$10989,MATCH(ROW()-ROW($C$4),$B$5:$B$10989,0)))</f>
        <v/>
      </c>
      <c r="E4166" s="110" t="e">
        <f t="shared" si="262"/>
        <v>#REF!</v>
      </c>
      <c r="F4166" s="109" t="e">
        <f>IF(E4166&lt;&gt;"",MAX($F$1:$F4165)+1, "" )</f>
        <v>#REF!</v>
      </c>
      <c r="G4166" s="109" t="str">
        <f t="shared" ref="G4166:G4229" si="264">IF(ISERROR(MATCH(ROW()-ROW($G$4),$F$5:$F$10989,0)),"",INDEX($E$5:$E$10989,MATCH(ROW()-ROW($G$4),$F$5:$F$10989,0)))</f>
        <v/>
      </c>
    </row>
    <row r="4167" spans="1:7" ht="15.5" x14ac:dyDescent="0.35">
      <c r="A4167" s="110" t="e">
        <f t="shared" si="261"/>
        <v>#REF!</v>
      </c>
      <c r="B4167" s="109" t="e">
        <f>IF(A4167&lt;&gt;"",MAX($B$1:$B4166)+1, "" )</f>
        <v>#REF!</v>
      </c>
      <c r="C4167" s="109" t="str">
        <f t="shared" si="263"/>
        <v/>
      </c>
      <c r="E4167" s="110" t="e">
        <f t="shared" si="262"/>
        <v>#REF!</v>
      </c>
      <c r="F4167" s="109" t="e">
        <f>IF(E4167&lt;&gt;"",MAX($F$1:$F4166)+1, "" )</f>
        <v>#REF!</v>
      </c>
      <c r="G4167" s="109" t="str">
        <f t="shared" si="264"/>
        <v/>
      </c>
    </row>
    <row r="4168" spans="1:7" ht="15.5" x14ac:dyDescent="0.35">
      <c r="A4168" s="110" t="e">
        <f t="shared" si="261"/>
        <v>#REF!</v>
      </c>
      <c r="B4168" s="109" t="e">
        <f>IF(A4168&lt;&gt;"",MAX($B$1:$B4167)+1, "" )</f>
        <v>#REF!</v>
      </c>
      <c r="C4168" s="109" t="str">
        <f t="shared" si="263"/>
        <v/>
      </c>
      <c r="E4168" s="110" t="e">
        <f t="shared" si="262"/>
        <v>#REF!</v>
      </c>
      <c r="F4168" s="109" t="e">
        <f>IF(E4168&lt;&gt;"",MAX($F$1:$F4167)+1, "" )</f>
        <v>#REF!</v>
      </c>
      <c r="G4168" s="109" t="str">
        <f t="shared" si="264"/>
        <v/>
      </c>
    </row>
    <row r="4169" spans="1:7" ht="15.5" x14ac:dyDescent="0.35">
      <c r="A4169" s="110" t="e">
        <f t="shared" si="261"/>
        <v>#REF!</v>
      </c>
      <c r="B4169" s="109" t="e">
        <f>IF(A4169&lt;&gt;"",MAX($B$1:$B4168)+1, "" )</f>
        <v>#REF!</v>
      </c>
      <c r="C4169" s="109" t="str">
        <f t="shared" si="263"/>
        <v/>
      </c>
      <c r="E4169" s="110" t="e">
        <f t="shared" si="262"/>
        <v>#REF!</v>
      </c>
      <c r="F4169" s="109" t="e">
        <f>IF(E4169&lt;&gt;"",MAX($F$1:$F4168)+1, "" )</f>
        <v>#REF!</v>
      </c>
      <c r="G4169" s="109" t="str">
        <f t="shared" si="264"/>
        <v/>
      </c>
    </row>
    <row r="4170" spans="1:7" ht="15.5" x14ac:dyDescent="0.35">
      <c r="A4170" s="110" t="e">
        <f t="shared" si="261"/>
        <v>#REF!</v>
      </c>
      <c r="B4170" s="109" t="e">
        <f>IF(A4170&lt;&gt;"",MAX($B$1:$B4169)+1, "" )</f>
        <v>#REF!</v>
      </c>
      <c r="C4170" s="109" t="str">
        <f t="shared" si="263"/>
        <v/>
      </c>
      <c r="E4170" s="110" t="e">
        <f t="shared" si="262"/>
        <v>#REF!</v>
      </c>
      <c r="F4170" s="109" t="e">
        <f>IF(E4170&lt;&gt;"",MAX($F$1:$F4169)+1, "" )</f>
        <v>#REF!</v>
      </c>
      <c r="G4170" s="109" t="str">
        <f t="shared" si="264"/>
        <v/>
      </c>
    </row>
    <row r="4171" spans="1:7" ht="15.5" x14ac:dyDescent="0.35">
      <c r="A4171" s="110" t="e">
        <f t="shared" si="261"/>
        <v>#REF!</v>
      </c>
      <c r="B4171" s="109" t="e">
        <f>IF(A4171&lt;&gt;"",MAX($B$1:$B4170)+1, "" )</f>
        <v>#REF!</v>
      </c>
      <c r="C4171" s="109" t="str">
        <f t="shared" si="263"/>
        <v/>
      </c>
      <c r="E4171" s="110" t="e">
        <f t="shared" si="262"/>
        <v>#REF!</v>
      </c>
      <c r="F4171" s="109" t="e">
        <f>IF(E4171&lt;&gt;"",MAX($F$1:$F4170)+1, "" )</f>
        <v>#REF!</v>
      </c>
      <c r="G4171" s="109" t="str">
        <f t="shared" si="264"/>
        <v/>
      </c>
    </row>
    <row r="4172" spans="1:7" ht="15.5" x14ac:dyDescent="0.35">
      <c r="A4172" s="110" t="e">
        <f t="shared" si="261"/>
        <v>#REF!</v>
      </c>
      <c r="B4172" s="109" t="e">
        <f>IF(A4172&lt;&gt;"",MAX($B$1:$B4171)+1, "" )</f>
        <v>#REF!</v>
      </c>
      <c r="C4172" s="109" t="str">
        <f t="shared" si="263"/>
        <v/>
      </c>
      <c r="E4172" s="110" t="e">
        <f t="shared" si="262"/>
        <v>#REF!</v>
      </c>
      <c r="F4172" s="109" t="e">
        <f>IF(E4172&lt;&gt;"",MAX($F$1:$F4171)+1, "" )</f>
        <v>#REF!</v>
      </c>
      <c r="G4172" s="109" t="str">
        <f t="shared" si="264"/>
        <v/>
      </c>
    </row>
    <row r="4173" spans="1:7" ht="15.5" x14ac:dyDescent="0.35">
      <c r="A4173" s="110" t="e">
        <f t="shared" si="261"/>
        <v>#REF!</v>
      </c>
      <c r="B4173" s="109" t="e">
        <f>IF(A4173&lt;&gt;"",MAX($B$1:$B4172)+1, "" )</f>
        <v>#REF!</v>
      </c>
      <c r="C4173" s="109" t="str">
        <f t="shared" si="263"/>
        <v/>
      </c>
      <c r="E4173" s="110" t="e">
        <f t="shared" si="262"/>
        <v>#REF!</v>
      </c>
      <c r="F4173" s="109" t="e">
        <f>IF(E4173&lt;&gt;"",MAX($F$1:$F4172)+1, "" )</f>
        <v>#REF!</v>
      </c>
      <c r="G4173" s="109" t="str">
        <f t="shared" si="264"/>
        <v/>
      </c>
    </row>
    <row r="4174" spans="1:7" ht="15.5" x14ac:dyDescent="0.35">
      <c r="A4174" s="110" t="e">
        <f t="shared" si="261"/>
        <v>#REF!</v>
      </c>
      <c r="B4174" s="109" t="e">
        <f>IF(A4174&lt;&gt;"",MAX($B$1:$B4173)+1, "" )</f>
        <v>#REF!</v>
      </c>
      <c r="C4174" s="109" t="str">
        <f t="shared" si="263"/>
        <v/>
      </c>
      <c r="E4174" s="110" t="e">
        <f t="shared" si="262"/>
        <v>#REF!</v>
      </c>
      <c r="F4174" s="109" t="e">
        <f>IF(E4174&lt;&gt;"",MAX($F$1:$F4173)+1, "" )</f>
        <v>#REF!</v>
      </c>
      <c r="G4174" s="109" t="str">
        <f t="shared" si="264"/>
        <v/>
      </c>
    </row>
    <row r="4175" spans="1:7" ht="15.5" x14ac:dyDescent="0.35">
      <c r="A4175" s="110" t="e">
        <f t="shared" si="261"/>
        <v>#REF!</v>
      </c>
      <c r="B4175" s="109" t="e">
        <f>IF(A4175&lt;&gt;"",MAX($B$1:$B4174)+1, "" )</f>
        <v>#REF!</v>
      </c>
      <c r="C4175" s="109" t="str">
        <f t="shared" si="263"/>
        <v/>
      </c>
      <c r="E4175" s="110" t="e">
        <f t="shared" si="262"/>
        <v>#REF!</v>
      </c>
      <c r="F4175" s="109" t="e">
        <f>IF(E4175&lt;&gt;"",MAX($F$1:$F4174)+1, "" )</f>
        <v>#REF!</v>
      </c>
      <c r="G4175" s="109" t="str">
        <f t="shared" si="264"/>
        <v/>
      </c>
    </row>
    <row r="4176" spans="1:7" ht="15.5" x14ac:dyDescent="0.35">
      <c r="A4176" s="110" t="e">
        <f t="shared" si="261"/>
        <v>#REF!</v>
      </c>
      <c r="B4176" s="109" t="e">
        <f>IF(A4176&lt;&gt;"",MAX($B$1:$B4175)+1, "" )</f>
        <v>#REF!</v>
      </c>
      <c r="C4176" s="109" t="str">
        <f t="shared" si="263"/>
        <v/>
      </c>
      <c r="E4176" s="110" t="e">
        <f t="shared" si="262"/>
        <v>#REF!</v>
      </c>
      <c r="F4176" s="109" t="e">
        <f>IF(E4176&lt;&gt;"",MAX($F$1:$F4175)+1, "" )</f>
        <v>#REF!</v>
      </c>
      <c r="G4176" s="109" t="str">
        <f t="shared" si="264"/>
        <v/>
      </c>
    </row>
    <row r="4177" spans="1:7" ht="15.5" x14ac:dyDescent="0.35">
      <c r="A4177" s="110" t="e">
        <f t="shared" si="261"/>
        <v>#REF!</v>
      </c>
      <c r="B4177" s="109" t="e">
        <f>IF(A4177&lt;&gt;"",MAX($B$1:$B4176)+1, "" )</f>
        <v>#REF!</v>
      </c>
      <c r="C4177" s="109" t="str">
        <f t="shared" si="263"/>
        <v/>
      </c>
      <c r="E4177" s="110" t="e">
        <f t="shared" si="262"/>
        <v>#REF!</v>
      </c>
      <c r="F4177" s="109" t="e">
        <f>IF(E4177&lt;&gt;"",MAX($F$1:$F4176)+1, "" )</f>
        <v>#REF!</v>
      </c>
      <c r="G4177" s="109" t="str">
        <f t="shared" si="264"/>
        <v/>
      </c>
    </row>
    <row r="4178" spans="1:7" ht="15.5" x14ac:dyDescent="0.35">
      <c r="A4178" s="110" t="e">
        <f t="shared" si="261"/>
        <v>#REF!</v>
      </c>
      <c r="B4178" s="109" t="e">
        <f>IF(A4178&lt;&gt;"",MAX($B$1:$B4177)+1, "" )</f>
        <v>#REF!</v>
      </c>
      <c r="C4178" s="109" t="str">
        <f t="shared" si="263"/>
        <v/>
      </c>
      <c r="E4178" s="110" t="e">
        <f t="shared" si="262"/>
        <v>#REF!</v>
      </c>
      <c r="F4178" s="109" t="e">
        <f>IF(E4178&lt;&gt;"",MAX($F$1:$F4177)+1, "" )</f>
        <v>#REF!</v>
      </c>
      <c r="G4178" s="109" t="str">
        <f t="shared" si="264"/>
        <v/>
      </c>
    </row>
    <row r="4179" spans="1:7" ht="15.5" x14ac:dyDescent="0.35">
      <c r="A4179" s="110" t="e">
        <f t="shared" si="261"/>
        <v>#REF!</v>
      </c>
      <c r="B4179" s="109" t="e">
        <f>IF(A4179&lt;&gt;"",MAX($B$1:$B4178)+1, "" )</f>
        <v>#REF!</v>
      </c>
      <c r="C4179" s="109" t="str">
        <f t="shared" si="263"/>
        <v/>
      </c>
      <c r="E4179" s="110" t="e">
        <f t="shared" si="262"/>
        <v>#REF!</v>
      </c>
      <c r="F4179" s="109" t="e">
        <f>IF(E4179&lt;&gt;"",MAX($F$1:$F4178)+1, "" )</f>
        <v>#REF!</v>
      </c>
      <c r="G4179" s="109" t="str">
        <f t="shared" si="264"/>
        <v/>
      </c>
    </row>
    <row r="4180" spans="1:7" ht="15.5" x14ac:dyDescent="0.35">
      <c r="A4180" s="110" t="e">
        <f t="shared" si="261"/>
        <v>#REF!</v>
      </c>
      <c r="B4180" s="109" t="e">
        <f>IF(A4180&lt;&gt;"",MAX($B$1:$B4179)+1, "" )</f>
        <v>#REF!</v>
      </c>
      <c r="C4180" s="109" t="str">
        <f t="shared" si="263"/>
        <v/>
      </c>
      <c r="E4180" s="110" t="e">
        <f t="shared" si="262"/>
        <v>#REF!</v>
      </c>
      <c r="F4180" s="109" t="e">
        <f>IF(E4180&lt;&gt;"",MAX($F$1:$F4179)+1, "" )</f>
        <v>#REF!</v>
      </c>
      <c r="G4180" s="109" t="str">
        <f t="shared" si="264"/>
        <v/>
      </c>
    </row>
    <row r="4181" spans="1:7" ht="15.5" x14ac:dyDescent="0.35">
      <c r="A4181" s="110" t="e">
        <f t="shared" si="261"/>
        <v>#REF!</v>
      </c>
      <c r="B4181" s="109" t="e">
        <f>IF(A4181&lt;&gt;"",MAX($B$1:$B4180)+1, "" )</f>
        <v>#REF!</v>
      </c>
      <c r="C4181" s="109" t="str">
        <f t="shared" si="263"/>
        <v/>
      </c>
      <c r="E4181" s="110" t="e">
        <f t="shared" si="262"/>
        <v>#REF!</v>
      </c>
      <c r="F4181" s="109" t="e">
        <f>IF(E4181&lt;&gt;"",MAX($F$1:$F4180)+1, "" )</f>
        <v>#REF!</v>
      </c>
      <c r="G4181" s="109" t="str">
        <f t="shared" si="264"/>
        <v/>
      </c>
    </row>
    <row r="4182" spans="1:7" ht="15.5" x14ac:dyDescent="0.35">
      <c r="A4182" s="110" t="e">
        <f t="shared" si="261"/>
        <v>#REF!</v>
      </c>
      <c r="B4182" s="109" t="e">
        <f>IF(A4182&lt;&gt;"",MAX($B$1:$B4181)+1, "" )</f>
        <v>#REF!</v>
      </c>
      <c r="C4182" s="109" t="str">
        <f t="shared" si="263"/>
        <v/>
      </c>
      <c r="E4182" s="110" t="e">
        <f t="shared" si="262"/>
        <v>#REF!</v>
      </c>
      <c r="F4182" s="109" t="e">
        <f>IF(E4182&lt;&gt;"",MAX($F$1:$F4181)+1, "" )</f>
        <v>#REF!</v>
      </c>
      <c r="G4182" s="109" t="str">
        <f t="shared" si="264"/>
        <v/>
      </c>
    </row>
    <row r="4183" spans="1:7" ht="15.5" x14ac:dyDescent="0.35">
      <c r="A4183" s="110" t="e">
        <f t="shared" si="261"/>
        <v>#REF!</v>
      </c>
      <c r="B4183" s="109" t="e">
        <f>IF(A4183&lt;&gt;"",MAX($B$1:$B4182)+1, "" )</f>
        <v>#REF!</v>
      </c>
      <c r="C4183" s="109" t="str">
        <f t="shared" si="263"/>
        <v/>
      </c>
      <c r="E4183" s="110" t="e">
        <f t="shared" si="262"/>
        <v>#REF!</v>
      </c>
      <c r="F4183" s="109" t="e">
        <f>IF(E4183&lt;&gt;"",MAX($F$1:$F4182)+1, "" )</f>
        <v>#REF!</v>
      </c>
      <c r="G4183" s="109" t="str">
        <f t="shared" si="264"/>
        <v/>
      </c>
    </row>
    <row r="4184" spans="1:7" ht="15.5" x14ac:dyDescent="0.35">
      <c r="A4184" s="110" t="e">
        <f t="shared" si="261"/>
        <v>#REF!</v>
      </c>
      <c r="B4184" s="109" t="e">
        <f>IF(A4184&lt;&gt;"",MAX($B$1:$B4183)+1, "" )</f>
        <v>#REF!</v>
      </c>
      <c r="C4184" s="109" t="str">
        <f t="shared" si="263"/>
        <v/>
      </c>
      <c r="E4184" s="110" t="e">
        <f t="shared" si="262"/>
        <v>#REF!</v>
      </c>
      <c r="F4184" s="109" t="e">
        <f>IF(E4184&lt;&gt;"",MAX($F$1:$F4183)+1, "" )</f>
        <v>#REF!</v>
      </c>
      <c r="G4184" s="109" t="str">
        <f t="shared" si="264"/>
        <v/>
      </c>
    </row>
    <row r="4185" spans="1:7" ht="15.5" x14ac:dyDescent="0.35">
      <c r="A4185" s="110" t="e">
        <f t="shared" si="261"/>
        <v>#REF!</v>
      </c>
      <c r="B4185" s="109" t="e">
        <f>IF(A4185&lt;&gt;"",MAX($B$1:$B4184)+1, "" )</f>
        <v>#REF!</v>
      </c>
      <c r="C4185" s="109" t="str">
        <f t="shared" si="263"/>
        <v/>
      </c>
      <c r="E4185" s="110" t="e">
        <f t="shared" si="262"/>
        <v>#REF!</v>
      </c>
      <c r="F4185" s="109" t="e">
        <f>IF(E4185&lt;&gt;"",MAX($F$1:$F4184)+1, "" )</f>
        <v>#REF!</v>
      </c>
      <c r="G4185" s="109" t="str">
        <f t="shared" si="264"/>
        <v/>
      </c>
    </row>
    <row r="4186" spans="1:7" ht="15.5" x14ac:dyDescent="0.35">
      <c r="A4186" s="110" t="e">
        <f t="shared" si="261"/>
        <v>#REF!</v>
      </c>
      <c r="B4186" s="109" t="e">
        <f>IF(A4186&lt;&gt;"",MAX($B$1:$B4185)+1, "" )</f>
        <v>#REF!</v>
      </c>
      <c r="C4186" s="109" t="str">
        <f t="shared" si="263"/>
        <v/>
      </c>
      <c r="E4186" s="110" t="e">
        <f t="shared" si="262"/>
        <v>#REF!</v>
      </c>
      <c r="F4186" s="109" t="e">
        <f>IF(E4186&lt;&gt;"",MAX($F$1:$F4185)+1, "" )</f>
        <v>#REF!</v>
      </c>
      <c r="G4186" s="109" t="str">
        <f t="shared" si="264"/>
        <v/>
      </c>
    </row>
    <row r="4187" spans="1:7" ht="15.5" x14ac:dyDescent="0.35">
      <c r="A4187" s="110" t="e">
        <f t="shared" si="261"/>
        <v>#REF!</v>
      </c>
      <c r="B4187" s="109" t="e">
        <f>IF(A4187&lt;&gt;"",MAX($B$1:$B4186)+1, "" )</f>
        <v>#REF!</v>
      </c>
      <c r="C4187" s="109" t="str">
        <f t="shared" si="263"/>
        <v/>
      </c>
      <c r="E4187" s="110" t="e">
        <f t="shared" si="262"/>
        <v>#REF!</v>
      </c>
      <c r="F4187" s="109" t="e">
        <f>IF(E4187&lt;&gt;"",MAX($F$1:$F4186)+1, "" )</f>
        <v>#REF!</v>
      </c>
      <c r="G4187" s="109" t="str">
        <f t="shared" si="264"/>
        <v/>
      </c>
    </row>
    <row r="4188" spans="1:7" ht="15.5" x14ac:dyDescent="0.35">
      <c r="A4188" s="110" t="e">
        <f t="shared" si="261"/>
        <v>#REF!</v>
      </c>
      <c r="B4188" s="109" t="e">
        <f>IF(A4188&lt;&gt;"",MAX($B$1:$B4187)+1, "" )</f>
        <v>#REF!</v>
      </c>
      <c r="C4188" s="109" t="str">
        <f t="shared" si="263"/>
        <v/>
      </c>
      <c r="E4188" s="110" t="e">
        <f t="shared" si="262"/>
        <v>#REF!</v>
      </c>
      <c r="F4188" s="109" t="e">
        <f>IF(E4188&lt;&gt;"",MAX($F$1:$F4187)+1, "" )</f>
        <v>#REF!</v>
      </c>
      <c r="G4188" s="109" t="str">
        <f t="shared" si="264"/>
        <v/>
      </c>
    </row>
    <row r="4189" spans="1:7" ht="15.5" x14ac:dyDescent="0.35">
      <c r="A4189" s="110" t="e">
        <f t="shared" si="261"/>
        <v>#REF!</v>
      </c>
      <c r="B4189" s="109" t="e">
        <f>IF(A4189&lt;&gt;"",MAX($B$1:$B4188)+1, "" )</f>
        <v>#REF!</v>
      </c>
      <c r="C4189" s="109" t="str">
        <f t="shared" si="263"/>
        <v/>
      </c>
      <c r="E4189" s="110" t="e">
        <f t="shared" si="262"/>
        <v>#REF!</v>
      </c>
      <c r="F4189" s="109" t="e">
        <f>IF(E4189&lt;&gt;"",MAX($F$1:$F4188)+1, "" )</f>
        <v>#REF!</v>
      </c>
      <c r="G4189" s="109" t="str">
        <f t="shared" si="264"/>
        <v/>
      </c>
    </row>
    <row r="4190" spans="1:7" ht="15.5" x14ac:dyDescent="0.35">
      <c r="A4190" s="110" t="e">
        <f t="shared" si="261"/>
        <v>#REF!</v>
      </c>
      <c r="B4190" s="109" t="e">
        <f>IF(A4190&lt;&gt;"",MAX($B$1:$B4189)+1, "" )</f>
        <v>#REF!</v>
      </c>
      <c r="C4190" s="109" t="str">
        <f t="shared" si="263"/>
        <v/>
      </c>
      <c r="E4190" s="110" t="e">
        <f t="shared" si="262"/>
        <v>#REF!</v>
      </c>
      <c r="F4190" s="109" t="e">
        <f>IF(E4190&lt;&gt;"",MAX($F$1:$F4189)+1, "" )</f>
        <v>#REF!</v>
      </c>
      <c r="G4190" s="109" t="str">
        <f t="shared" si="264"/>
        <v/>
      </c>
    </row>
    <row r="4191" spans="1:7" ht="15.5" x14ac:dyDescent="0.35">
      <c r="A4191" s="110" t="e">
        <f t="shared" si="261"/>
        <v>#REF!</v>
      </c>
      <c r="B4191" s="109" t="e">
        <f>IF(A4191&lt;&gt;"",MAX($B$1:$B4190)+1, "" )</f>
        <v>#REF!</v>
      </c>
      <c r="C4191" s="109" t="str">
        <f t="shared" si="263"/>
        <v/>
      </c>
      <c r="E4191" s="110" t="e">
        <f t="shared" si="262"/>
        <v>#REF!</v>
      </c>
      <c r="F4191" s="109" t="e">
        <f>IF(E4191&lt;&gt;"",MAX($F$1:$F4190)+1, "" )</f>
        <v>#REF!</v>
      </c>
      <c r="G4191" s="109" t="str">
        <f t="shared" si="264"/>
        <v/>
      </c>
    </row>
    <row r="4192" spans="1:7" ht="15.5" x14ac:dyDescent="0.35">
      <c r="A4192" s="110" t="e">
        <f t="shared" si="261"/>
        <v>#REF!</v>
      </c>
      <c r="B4192" s="109" t="e">
        <f>IF(A4192&lt;&gt;"",MAX($B$1:$B4191)+1, "" )</f>
        <v>#REF!</v>
      </c>
      <c r="C4192" s="109" t="str">
        <f t="shared" si="263"/>
        <v/>
      </c>
      <c r="E4192" s="110" t="e">
        <f t="shared" si="262"/>
        <v>#REF!</v>
      </c>
      <c r="F4192" s="109" t="e">
        <f>IF(E4192&lt;&gt;"",MAX($F$1:$F4191)+1, "" )</f>
        <v>#REF!</v>
      </c>
      <c r="G4192" s="109" t="str">
        <f t="shared" si="264"/>
        <v/>
      </c>
    </row>
    <row r="4193" spans="1:7" ht="15.5" x14ac:dyDescent="0.35">
      <c r="A4193" s="110" t="e">
        <f t="shared" si="261"/>
        <v>#REF!</v>
      </c>
      <c r="B4193" s="109" t="e">
        <f>IF(A4193&lt;&gt;"",MAX($B$1:$B4192)+1, "" )</f>
        <v>#REF!</v>
      </c>
      <c r="C4193" s="109" t="str">
        <f t="shared" si="263"/>
        <v/>
      </c>
      <c r="E4193" s="110" t="e">
        <f t="shared" si="262"/>
        <v>#REF!</v>
      </c>
      <c r="F4193" s="109" t="e">
        <f>IF(E4193&lt;&gt;"",MAX($F$1:$F4192)+1, "" )</f>
        <v>#REF!</v>
      </c>
      <c r="G4193" s="109" t="str">
        <f t="shared" si="264"/>
        <v/>
      </c>
    </row>
    <row r="4194" spans="1:7" ht="15.5" x14ac:dyDescent="0.35">
      <c r="A4194" s="110" t="e">
        <f t="shared" si="261"/>
        <v>#REF!</v>
      </c>
      <c r="B4194" s="109" t="e">
        <f>IF(A4194&lt;&gt;"",MAX($B$1:$B4193)+1, "" )</f>
        <v>#REF!</v>
      </c>
      <c r="C4194" s="109" t="str">
        <f t="shared" si="263"/>
        <v/>
      </c>
      <c r="E4194" s="110" t="e">
        <f t="shared" si="262"/>
        <v>#REF!</v>
      </c>
      <c r="F4194" s="109" t="e">
        <f>IF(E4194&lt;&gt;"",MAX($F$1:$F4193)+1, "" )</f>
        <v>#REF!</v>
      </c>
      <c r="G4194" s="109" t="str">
        <f t="shared" si="264"/>
        <v/>
      </c>
    </row>
    <row r="4195" spans="1:7" ht="15.5" x14ac:dyDescent="0.35">
      <c r="A4195" s="110" t="e">
        <f t="shared" si="261"/>
        <v>#REF!</v>
      </c>
      <c r="B4195" s="109" t="e">
        <f>IF(A4195&lt;&gt;"",MAX($B$1:$B4194)+1, "" )</f>
        <v>#REF!</v>
      </c>
      <c r="C4195" s="109" t="str">
        <f t="shared" si="263"/>
        <v/>
      </c>
      <c r="E4195" s="110" t="e">
        <f t="shared" si="262"/>
        <v>#REF!</v>
      </c>
      <c r="F4195" s="109" t="e">
        <f>IF(E4195&lt;&gt;"",MAX($F$1:$F4194)+1, "" )</f>
        <v>#REF!</v>
      </c>
      <c r="G4195" s="109" t="str">
        <f t="shared" si="264"/>
        <v/>
      </c>
    </row>
    <row r="4196" spans="1:7" ht="15.5" x14ac:dyDescent="0.35">
      <c r="A4196" s="110" t="e">
        <f t="shared" si="261"/>
        <v>#REF!</v>
      </c>
      <c r="B4196" s="109" t="e">
        <f>IF(A4196&lt;&gt;"",MAX($B$1:$B4195)+1, "" )</f>
        <v>#REF!</v>
      </c>
      <c r="C4196" s="109" t="str">
        <f t="shared" si="263"/>
        <v/>
      </c>
      <c r="E4196" s="110" t="e">
        <f t="shared" si="262"/>
        <v>#REF!</v>
      </c>
      <c r="F4196" s="109" t="e">
        <f>IF(E4196&lt;&gt;"",MAX($F$1:$F4195)+1, "" )</f>
        <v>#REF!</v>
      </c>
      <c r="G4196" s="109" t="str">
        <f t="shared" si="264"/>
        <v/>
      </c>
    </row>
    <row r="4197" spans="1:7" ht="15.5" x14ac:dyDescent="0.35">
      <c r="A4197" s="110" t="e">
        <f t="shared" si="261"/>
        <v>#REF!</v>
      </c>
      <c r="B4197" s="109" t="e">
        <f>IF(A4197&lt;&gt;"",MAX($B$1:$B4196)+1, "" )</f>
        <v>#REF!</v>
      </c>
      <c r="C4197" s="109" t="str">
        <f t="shared" si="263"/>
        <v/>
      </c>
      <c r="E4197" s="110" t="e">
        <f t="shared" si="262"/>
        <v>#REF!</v>
      </c>
      <c r="F4197" s="109" t="e">
        <f>IF(E4197&lt;&gt;"",MAX($F$1:$F4196)+1, "" )</f>
        <v>#REF!</v>
      </c>
      <c r="G4197" s="109" t="str">
        <f t="shared" si="264"/>
        <v/>
      </c>
    </row>
    <row r="4198" spans="1:7" ht="15.5" x14ac:dyDescent="0.35">
      <c r="A4198" s="110" t="e">
        <f t="shared" si="261"/>
        <v>#REF!</v>
      </c>
      <c r="B4198" s="109" t="e">
        <f>IF(A4198&lt;&gt;"",MAX($B$1:$B4197)+1, "" )</f>
        <v>#REF!</v>
      </c>
      <c r="C4198" s="109" t="str">
        <f t="shared" si="263"/>
        <v/>
      </c>
      <c r="E4198" s="110" t="e">
        <f t="shared" si="262"/>
        <v>#REF!</v>
      </c>
      <c r="F4198" s="109" t="e">
        <f>IF(E4198&lt;&gt;"",MAX($F$1:$F4197)+1, "" )</f>
        <v>#REF!</v>
      </c>
      <c r="G4198" s="109" t="str">
        <f t="shared" si="264"/>
        <v/>
      </c>
    </row>
    <row r="4199" spans="1:7" ht="15.5" x14ac:dyDescent="0.35">
      <c r="A4199" s="110" t="e">
        <f t="shared" si="261"/>
        <v>#REF!</v>
      </c>
      <c r="B4199" s="109" t="e">
        <f>IF(A4199&lt;&gt;"",MAX($B$1:$B4198)+1, "" )</f>
        <v>#REF!</v>
      </c>
      <c r="C4199" s="109" t="str">
        <f t="shared" si="263"/>
        <v/>
      </c>
      <c r="E4199" s="110" t="e">
        <f t="shared" si="262"/>
        <v>#REF!</v>
      </c>
      <c r="F4199" s="109" t="e">
        <f>IF(E4199&lt;&gt;"",MAX($F$1:$F4198)+1, "" )</f>
        <v>#REF!</v>
      </c>
      <c r="G4199" s="109" t="str">
        <f t="shared" si="264"/>
        <v/>
      </c>
    </row>
    <row r="4200" spans="1:7" ht="15.5" x14ac:dyDescent="0.35">
      <c r="A4200" s="110" t="e">
        <f t="shared" si="261"/>
        <v>#REF!</v>
      </c>
      <c r="B4200" s="109" t="e">
        <f>IF(A4200&lt;&gt;"",MAX($B$1:$B4199)+1, "" )</f>
        <v>#REF!</v>
      </c>
      <c r="C4200" s="109" t="str">
        <f t="shared" si="263"/>
        <v/>
      </c>
      <c r="E4200" s="110" t="e">
        <f t="shared" si="262"/>
        <v>#REF!</v>
      </c>
      <c r="F4200" s="109" t="e">
        <f>IF(E4200&lt;&gt;"",MAX($F$1:$F4199)+1, "" )</f>
        <v>#REF!</v>
      </c>
      <c r="G4200" s="109" t="str">
        <f t="shared" si="264"/>
        <v/>
      </c>
    </row>
    <row r="4201" spans="1:7" ht="15.5" x14ac:dyDescent="0.35">
      <c r="A4201" s="110" t="e">
        <f t="shared" si="261"/>
        <v>#REF!</v>
      </c>
      <c r="B4201" s="109" t="e">
        <f>IF(A4201&lt;&gt;"",MAX($B$1:$B4200)+1, "" )</f>
        <v>#REF!</v>
      </c>
      <c r="C4201" s="109" t="str">
        <f t="shared" si="263"/>
        <v/>
      </c>
      <c r="E4201" s="110" t="e">
        <f t="shared" si="262"/>
        <v>#REF!</v>
      </c>
      <c r="F4201" s="109" t="e">
        <f>IF(E4201&lt;&gt;"",MAX($F$1:$F4200)+1, "" )</f>
        <v>#REF!</v>
      </c>
      <c r="G4201" s="109" t="str">
        <f t="shared" si="264"/>
        <v/>
      </c>
    </row>
    <row r="4202" spans="1:7" ht="15.5" x14ac:dyDescent="0.35">
      <c r="A4202" s="110" t="e">
        <f t="shared" si="261"/>
        <v>#REF!</v>
      </c>
      <c r="B4202" s="109" t="e">
        <f>IF(A4202&lt;&gt;"",MAX($B$1:$B4201)+1, "" )</f>
        <v>#REF!</v>
      </c>
      <c r="C4202" s="109" t="str">
        <f t="shared" si="263"/>
        <v/>
      </c>
      <c r="E4202" s="110" t="e">
        <f t="shared" si="262"/>
        <v>#REF!</v>
      </c>
      <c r="F4202" s="109" t="e">
        <f>IF(E4202&lt;&gt;"",MAX($F$1:$F4201)+1, "" )</f>
        <v>#REF!</v>
      </c>
      <c r="G4202" s="109" t="str">
        <f t="shared" si="264"/>
        <v/>
      </c>
    </row>
    <row r="4203" spans="1:7" ht="15.5" x14ac:dyDescent="0.35">
      <c r="A4203" s="110" t="e">
        <f t="shared" si="261"/>
        <v>#REF!</v>
      </c>
      <c r="B4203" s="109" t="e">
        <f>IF(A4203&lt;&gt;"",MAX($B$1:$B4202)+1, "" )</f>
        <v>#REF!</v>
      </c>
      <c r="C4203" s="109" t="str">
        <f t="shared" si="263"/>
        <v/>
      </c>
      <c r="E4203" s="110" t="e">
        <f t="shared" si="262"/>
        <v>#REF!</v>
      </c>
      <c r="F4203" s="109" t="e">
        <f>IF(E4203&lt;&gt;"",MAX($F$1:$F4202)+1, "" )</f>
        <v>#REF!</v>
      </c>
      <c r="G4203" s="109" t="str">
        <f t="shared" si="264"/>
        <v/>
      </c>
    </row>
    <row r="4204" spans="1:7" ht="15.5" x14ac:dyDescent="0.35">
      <c r="A4204" s="110" t="e">
        <f t="shared" si="261"/>
        <v>#REF!</v>
      </c>
      <c r="B4204" s="109" t="e">
        <f>IF(A4204&lt;&gt;"",MAX($B$1:$B4203)+1, "" )</f>
        <v>#REF!</v>
      </c>
      <c r="C4204" s="109" t="str">
        <f t="shared" si="263"/>
        <v/>
      </c>
      <c r="E4204" s="110" t="e">
        <f t="shared" si="262"/>
        <v>#REF!</v>
      </c>
      <c r="F4204" s="109" t="e">
        <f>IF(E4204&lt;&gt;"",MAX($F$1:$F4203)+1, "" )</f>
        <v>#REF!</v>
      </c>
      <c r="G4204" s="109" t="str">
        <f t="shared" si="264"/>
        <v/>
      </c>
    </row>
    <row r="4205" spans="1:7" ht="15.5" x14ac:dyDescent="0.35">
      <c r="A4205" s="110" t="e">
        <f t="shared" si="261"/>
        <v>#REF!</v>
      </c>
      <c r="B4205" s="109" t="e">
        <f>IF(A4205&lt;&gt;"",MAX($B$1:$B4204)+1, "" )</f>
        <v>#REF!</v>
      </c>
      <c r="C4205" s="109" t="str">
        <f t="shared" si="263"/>
        <v/>
      </c>
      <c r="E4205" s="110" t="e">
        <f t="shared" si="262"/>
        <v>#REF!</v>
      </c>
      <c r="F4205" s="109" t="e">
        <f>IF(E4205&lt;&gt;"",MAX($F$1:$F4204)+1, "" )</f>
        <v>#REF!</v>
      </c>
      <c r="G4205" s="109" t="str">
        <f t="shared" si="264"/>
        <v/>
      </c>
    </row>
    <row r="4206" spans="1:7" ht="15.5" x14ac:dyDescent="0.35">
      <c r="A4206" s="110" t="e">
        <f t="shared" si="261"/>
        <v>#REF!</v>
      </c>
      <c r="B4206" s="109" t="e">
        <f>IF(A4206&lt;&gt;"",MAX($B$1:$B4205)+1, "" )</f>
        <v>#REF!</v>
      </c>
      <c r="C4206" s="109" t="str">
        <f t="shared" si="263"/>
        <v/>
      </c>
      <c r="E4206" s="110" t="e">
        <f t="shared" si="262"/>
        <v>#REF!</v>
      </c>
      <c r="F4206" s="109" t="e">
        <f>IF(E4206&lt;&gt;"",MAX($F$1:$F4205)+1, "" )</f>
        <v>#REF!</v>
      </c>
      <c r="G4206" s="109" t="str">
        <f t="shared" si="264"/>
        <v/>
      </c>
    </row>
    <row r="4207" spans="1:7" ht="15.5" x14ac:dyDescent="0.35">
      <c r="A4207" s="110" t="e">
        <f t="shared" si="261"/>
        <v>#REF!</v>
      </c>
      <c r="B4207" s="109" t="e">
        <f>IF(A4207&lt;&gt;"",MAX($B$1:$B4206)+1, "" )</f>
        <v>#REF!</v>
      </c>
      <c r="C4207" s="109" t="str">
        <f t="shared" si="263"/>
        <v/>
      </c>
      <c r="E4207" s="110" t="e">
        <f t="shared" si="262"/>
        <v>#REF!</v>
      </c>
      <c r="F4207" s="109" t="e">
        <f>IF(E4207&lt;&gt;"",MAX($F$1:$F4206)+1, "" )</f>
        <v>#REF!</v>
      </c>
      <c r="G4207" s="109" t="str">
        <f t="shared" si="264"/>
        <v/>
      </c>
    </row>
    <row r="4208" spans="1:7" ht="15.5" x14ac:dyDescent="0.35">
      <c r="A4208" s="110" t="e">
        <f t="shared" si="261"/>
        <v>#REF!</v>
      </c>
      <c r="B4208" s="109" t="e">
        <f>IF(A4208&lt;&gt;"",MAX($B$1:$B4207)+1, "" )</f>
        <v>#REF!</v>
      </c>
      <c r="C4208" s="109" t="str">
        <f t="shared" si="263"/>
        <v/>
      </c>
      <c r="E4208" s="110" t="e">
        <f t="shared" si="262"/>
        <v>#REF!</v>
      </c>
      <c r="F4208" s="109" t="e">
        <f>IF(E4208&lt;&gt;"",MAX($F$1:$F4207)+1, "" )</f>
        <v>#REF!</v>
      </c>
      <c r="G4208" s="109" t="str">
        <f t="shared" si="264"/>
        <v/>
      </c>
    </row>
    <row r="4209" spans="1:7" ht="15.5" x14ac:dyDescent="0.35">
      <c r="A4209" s="110" t="e">
        <f t="shared" si="261"/>
        <v>#REF!</v>
      </c>
      <c r="B4209" s="109" t="e">
        <f>IF(A4209&lt;&gt;"",MAX($B$1:$B4208)+1, "" )</f>
        <v>#REF!</v>
      </c>
      <c r="C4209" s="109" t="str">
        <f t="shared" si="263"/>
        <v/>
      </c>
      <c r="E4209" s="110" t="e">
        <f t="shared" si="262"/>
        <v>#REF!</v>
      </c>
      <c r="F4209" s="109" t="e">
        <f>IF(E4209&lt;&gt;"",MAX($F$1:$F4208)+1, "" )</f>
        <v>#REF!</v>
      </c>
      <c r="G4209" s="109" t="str">
        <f t="shared" si="264"/>
        <v/>
      </c>
    </row>
    <row r="4210" spans="1:7" ht="15.5" x14ac:dyDescent="0.35">
      <c r="A4210" s="110" t="e">
        <f t="shared" si="261"/>
        <v>#REF!</v>
      </c>
      <c r="B4210" s="109" t="e">
        <f>IF(A4210&lt;&gt;"",MAX($B$1:$B4209)+1, "" )</f>
        <v>#REF!</v>
      </c>
      <c r="C4210" s="109" t="str">
        <f t="shared" si="263"/>
        <v/>
      </c>
      <c r="E4210" s="110" t="e">
        <f t="shared" si="262"/>
        <v>#REF!</v>
      </c>
      <c r="F4210" s="109" t="e">
        <f>IF(E4210&lt;&gt;"",MAX($F$1:$F4209)+1, "" )</f>
        <v>#REF!</v>
      </c>
      <c r="G4210" s="109" t="str">
        <f t="shared" si="264"/>
        <v/>
      </c>
    </row>
    <row r="4211" spans="1:7" ht="15.5" x14ac:dyDescent="0.35">
      <c r="A4211" s="110" t="e">
        <f t="shared" si="261"/>
        <v>#REF!</v>
      </c>
      <c r="B4211" s="109" t="e">
        <f>IF(A4211&lt;&gt;"",MAX($B$1:$B4210)+1, "" )</f>
        <v>#REF!</v>
      </c>
      <c r="C4211" s="109" t="str">
        <f t="shared" si="263"/>
        <v/>
      </c>
      <c r="E4211" s="110" t="e">
        <f t="shared" si="262"/>
        <v>#REF!</v>
      </c>
      <c r="F4211" s="109" t="e">
        <f>IF(E4211&lt;&gt;"",MAX($F$1:$F4210)+1, "" )</f>
        <v>#REF!</v>
      </c>
      <c r="G4211" s="109" t="str">
        <f t="shared" si="264"/>
        <v/>
      </c>
    </row>
    <row r="4212" spans="1:7" ht="15.5" x14ac:dyDescent="0.35">
      <c r="A4212" s="110" t="e">
        <f t="shared" si="261"/>
        <v>#REF!</v>
      </c>
      <c r="B4212" s="109" t="e">
        <f>IF(A4212&lt;&gt;"",MAX($B$1:$B4211)+1, "" )</f>
        <v>#REF!</v>
      </c>
      <c r="C4212" s="109" t="str">
        <f t="shared" si="263"/>
        <v/>
      </c>
      <c r="E4212" s="110" t="e">
        <f t="shared" si="262"/>
        <v>#REF!</v>
      </c>
      <c r="F4212" s="109" t="e">
        <f>IF(E4212&lt;&gt;"",MAX($F$1:$F4211)+1, "" )</f>
        <v>#REF!</v>
      </c>
      <c r="G4212" s="109" t="str">
        <f t="shared" si="264"/>
        <v/>
      </c>
    </row>
    <row r="4213" spans="1:7" ht="15.5" x14ac:dyDescent="0.35">
      <c r="A4213" s="110" t="e">
        <f t="shared" si="261"/>
        <v>#REF!</v>
      </c>
      <c r="B4213" s="109" t="e">
        <f>IF(A4213&lt;&gt;"",MAX($B$1:$B4212)+1, "" )</f>
        <v>#REF!</v>
      </c>
      <c r="C4213" s="109" t="str">
        <f t="shared" si="263"/>
        <v/>
      </c>
      <c r="E4213" s="110" t="e">
        <f t="shared" si="262"/>
        <v>#REF!</v>
      </c>
      <c r="F4213" s="109" t="e">
        <f>IF(E4213&lt;&gt;"",MAX($F$1:$F4212)+1, "" )</f>
        <v>#REF!</v>
      </c>
      <c r="G4213" s="109" t="str">
        <f t="shared" si="264"/>
        <v/>
      </c>
    </row>
    <row r="4214" spans="1:7" ht="15.5" x14ac:dyDescent="0.35">
      <c r="A4214" s="110" t="e">
        <f t="shared" si="261"/>
        <v>#REF!</v>
      </c>
      <c r="B4214" s="109" t="e">
        <f>IF(A4214&lt;&gt;"",MAX($B$1:$B4213)+1, "" )</f>
        <v>#REF!</v>
      </c>
      <c r="C4214" s="109" t="str">
        <f t="shared" si="263"/>
        <v/>
      </c>
      <c r="E4214" s="110" t="e">
        <f t="shared" si="262"/>
        <v>#REF!</v>
      </c>
      <c r="F4214" s="109" t="e">
        <f>IF(E4214&lt;&gt;"",MAX($F$1:$F4213)+1, "" )</f>
        <v>#REF!</v>
      </c>
      <c r="G4214" s="109" t="str">
        <f t="shared" si="264"/>
        <v/>
      </c>
    </row>
    <row r="4215" spans="1:7" ht="15.5" x14ac:dyDescent="0.35">
      <c r="A4215" s="110" t="e">
        <f t="shared" si="261"/>
        <v>#REF!</v>
      </c>
      <c r="B4215" s="109" t="e">
        <f>IF(A4215&lt;&gt;"",MAX($B$1:$B4214)+1, "" )</f>
        <v>#REF!</v>
      </c>
      <c r="C4215" s="109" t="str">
        <f t="shared" si="263"/>
        <v/>
      </c>
      <c r="E4215" s="110" t="e">
        <f t="shared" si="262"/>
        <v>#REF!</v>
      </c>
      <c r="F4215" s="109" t="e">
        <f>IF(E4215&lt;&gt;"",MAX($F$1:$F4214)+1, "" )</f>
        <v>#REF!</v>
      </c>
      <c r="G4215" s="109" t="str">
        <f t="shared" si="264"/>
        <v/>
      </c>
    </row>
    <row r="4216" spans="1:7" ht="15.5" x14ac:dyDescent="0.35">
      <c r="A4216" s="110" t="e">
        <f t="shared" si="261"/>
        <v>#REF!</v>
      </c>
      <c r="B4216" s="109" t="e">
        <f>IF(A4216&lt;&gt;"",MAX($B$1:$B4215)+1, "" )</f>
        <v>#REF!</v>
      </c>
      <c r="C4216" s="109" t="str">
        <f t="shared" si="263"/>
        <v/>
      </c>
      <c r="E4216" s="110" t="e">
        <f t="shared" si="262"/>
        <v>#REF!</v>
      </c>
      <c r="F4216" s="109" t="e">
        <f>IF(E4216&lt;&gt;"",MAX($F$1:$F4215)+1, "" )</f>
        <v>#REF!</v>
      </c>
      <c r="G4216" s="109" t="str">
        <f t="shared" si="264"/>
        <v/>
      </c>
    </row>
    <row r="4217" spans="1:7" ht="15.5" x14ac:dyDescent="0.35">
      <c r="A4217" s="110" t="e">
        <f t="shared" si="261"/>
        <v>#REF!</v>
      </c>
      <c r="B4217" s="109" t="e">
        <f>IF(A4217&lt;&gt;"",MAX($B$1:$B4216)+1, "" )</f>
        <v>#REF!</v>
      </c>
      <c r="C4217" s="109" t="str">
        <f t="shared" si="263"/>
        <v/>
      </c>
      <c r="E4217" s="110" t="e">
        <f t="shared" si="262"/>
        <v>#REF!</v>
      </c>
      <c r="F4217" s="109" t="e">
        <f>IF(E4217&lt;&gt;"",MAX($F$1:$F4216)+1, "" )</f>
        <v>#REF!</v>
      </c>
      <c r="G4217" s="109" t="str">
        <f t="shared" si="264"/>
        <v/>
      </c>
    </row>
    <row r="4218" spans="1:7" ht="15.5" x14ac:dyDescent="0.35">
      <c r="A4218" s="110" t="e">
        <f t="shared" si="261"/>
        <v>#REF!</v>
      </c>
      <c r="B4218" s="109" t="e">
        <f>IF(A4218&lt;&gt;"",MAX($B$1:$B4217)+1, "" )</f>
        <v>#REF!</v>
      </c>
      <c r="C4218" s="109" t="str">
        <f t="shared" si="263"/>
        <v/>
      </c>
      <c r="E4218" s="110" t="e">
        <f t="shared" si="262"/>
        <v>#REF!</v>
      </c>
      <c r="F4218" s="109" t="e">
        <f>IF(E4218&lt;&gt;"",MAX($F$1:$F4217)+1, "" )</f>
        <v>#REF!</v>
      </c>
      <c r="G4218" s="109" t="str">
        <f t="shared" si="264"/>
        <v/>
      </c>
    </row>
    <row r="4219" spans="1:7" ht="15.5" x14ac:dyDescent="0.35">
      <c r="A4219" s="110" t="e">
        <f t="shared" si="261"/>
        <v>#REF!</v>
      </c>
      <c r="B4219" s="109" t="e">
        <f>IF(A4219&lt;&gt;"",MAX($B$1:$B4218)+1, "" )</f>
        <v>#REF!</v>
      </c>
      <c r="C4219" s="109" t="str">
        <f t="shared" si="263"/>
        <v/>
      </c>
      <c r="E4219" s="110" t="e">
        <f t="shared" si="262"/>
        <v>#REF!</v>
      </c>
      <c r="F4219" s="109" t="e">
        <f>IF(E4219&lt;&gt;"",MAX($F$1:$F4218)+1, "" )</f>
        <v>#REF!</v>
      </c>
      <c r="G4219" s="109" t="str">
        <f t="shared" si="264"/>
        <v/>
      </c>
    </row>
    <row r="4220" spans="1:7" ht="15.5" x14ac:dyDescent="0.35">
      <c r="A4220" s="110" t="e">
        <f t="shared" si="261"/>
        <v>#REF!</v>
      </c>
      <c r="B4220" s="109" t="e">
        <f>IF(A4220&lt;&gt;"",MAX($B$1:$B4219)+1, "" )</f>
        <v>#REF!</v>
      </c>
      <c r="C4220" s="109" t="str">
        <f t="shared" si="263"/>
        <v/>
      </c>
      <c r="E4220" s="110" t="e">
        <f t="shared" si="262"/>
        <v>#REF!</v>
      </c>
      <c r="F4220" s="109" t="e">
        <f>IF(E4220&lt;&gt;"",MAX($F$1:$F4219)+1, "" )</f>
        <v>#REF!</v>
      </c>
      <c r="G4220" s="109" t="str">
        <f t="shared" si="264"/>
        <v/>
      </c>
    </row>
    <row r="4221" spans="1:7" ht="15.5" x14ac:dyDescent="0.35">
      <c r="A4221" s="110" t="e">
        <f t="shared" si="261"/>
        <v>#REF!</v>
      </c>
      <c r="B4221" s="109" t="e">
        <f>IF(A4221&lt;&gt;"",MAX($B$1:$B4220)+1, "" )</f>
        <v>#REF!</v>
      </c>
      <c r="C4221" s="109" t="str">
        <f t="shared" si="263"/>
        <v/>
      </c>
      <c r="E4221" s="110" t="e">
        <f t="shared" si="262"/>
        <v>#REF!</v>
      </c>
      <c r="F4221" s="109" t="e">
        <f>IF(E4221&lt;&gt;"",MAX($F$1:$F4220)+1, "" )</f>
        <v>#REF!</v>
      </c>
      <c r="G4221" s="109" t="str">
        <f t="shared" si="264"/>
        <v/>
      </c>
    </row>
    <row r="4222" spans="1:7" ht="15.5" x14ac:dyDescent="0.35">
      <c r="A4222" s="110" t="e">
        <f t="shared" si="261"/>
        <v>#REF!</v>
      </c>
      <c r="B4222" s="109" t="e">
        <f>IF(A4222&lt;&gt;"",MAX($B$1:$B4221)+1, "" )</f>
        <v>#REF!</v>
      </c>
      <c r="C4222" s="109" t="str">
        <f t="shared" si="263"/>
        <v/>
      </c>
      <c r="E4222" s="110" t="e">
        <f t="shared" si="262"/>
        <v>#REF!</v>
      </c>
      <c r="F4222" s="109" t="e">
        <f>IF(E4222&lt;&gt;"",MAX($F$1:$F4221)+1, "" )</f>
        <v>#REF!</v>
      </c>
      <c r="G4222" s="109" t="str">
        <f t="shared" si="264"/>
        <v/>
      </c>
    </row>
    <row r="4223" spans="1:7" ht="15.5" x14ac:dyDescent="0.35">
      <c r="A4223" s="110" t="e">
        <f t="shared" si="261"/>
        <v>#REF!</v>
      </c>
      <c r="B4223" s="109" t="e">
        <f>IF(A4223&lt;&gt;"",MAX($B$1:$B4222)+1, "" )</f>
        <v>#REF!</v>
      </c>
      <c r="C4223" s="109" t="str">
        <f t="shared" si="263"/>
        <v/>
      </c>
      <c r="E4223" s="110" t="e">
        <f t="shared" si="262"/>
        <v>#REF!</v>
      </c>
      <c r="F4223" s="109" t="e">
        <f>IF(E4223&lt;&gt;"",MAX($F$1:$F4222)+1, "" )</f>
        <v>#REF!</v>
      </c>
      <c r="G4223" s="109" t="str">
        <f t="shared" si="264"/>
        <v/>
      </c>
    </row>
    <row r="4224" spans="1:7" ht="15.5" x14ac:dyDescent="0.35">
      <c r="A4224" s="110" t="e">
        <f t="shared" si="261"/>
        <v>#REF!</v>
      </c>
      <c r="B4224" s="109" t="e">
        <f>IF(A4224&lt;&gt;"",MAX($B$1:$B4223)+1, "" )</f>
        <v>#REF!</v>
      </c>
      <c r="C4224" s="109" t="str">
        <f t="shared" si="263"/>
        <v/>
      </c>
      <c r="E4224" s="110" t="e">
        <f t="shared" si="262"/>
        <v>#REF!</v>
      </c>
      <c r="F4224" s="109" t="e">
        <f>IF(E4224&lt;&gt;"",MAX($F$1:$F4223)+1, "" )</f>
        <v>#REF!</v>
      </c>
      <c r="G4224" s="109" t="str">
        <f t="shared" si="264"/>
        <v/>
      </c>
    </row>
    <row r="4225" spans="1:7" ht="15.5" x14ac:dyDescent="0.35">
      <c r="A4225" s="110" t="e">
        <f t="shared" si="261"/>
        <v>#REF!</v>
      </c>
      <c r="B4225" s="109" t="e">
        <f>IF(A4225&lt;&gt;"",MAX($B$1:$B4224)+1, "" )</f>
        <v>#REF!</v>
      </c>
      <c r="C4225" s="109" t="str">
        <f t="shared" si="263"/>
        <v/>
      </c>
      <c r="E4225" s="110" t="e">
        <f t="shared" si="262"/>
        <v>#REF!</v>
      </c>
      <c r="F4225" s="109" t="e">
        <f>IF(E4225&lt;&gt;"",MAX($F$1:$F4224)+1, "" )</f>
        <v>#REF!</v>
      </c>
      <c r="G4225" s="109" t="str">
        <f t="shared" si="264"/>
        <v/>
      </c>
    </row>
    <row r="4226" spans="1:7" ht="15.5" x14ac:dyDescent="0.35">
      <c r="A4226" s="110" t="e">
        <f t="shared" si="261"/>
        <v>#REF!</v>
      </c>
      <c r="B4226" s="109" t="e">
        <f>IF(A4226&lt;&gt;"",MAX($B$1:$B4225)+1, "" )</f>
        <v>#REF!</v>
      </c>
      <c r="C4226" s="109" t="str">
        <f t="shared" si="263"/>
        <v/>
      </c>
      <c r="E4226" s="110" t="e">
        <f t="shared" si="262"/>
        <v>#REF!</v>
      </c>
      <c r="F4226" s="109" t="e">
        <f>IF(E4226&lt;&gt;"",MAX($F$1:$F4225)+1, "" )</f>
        <v>#REF!</v>
      </c>
      <c r="G4226" s="109" t="str">
        <f t="shared" si="264"/>
        <v/>
      </c>
    </row>
    <row r="4227" spans="1:7" ht="15.5" x14ac:dyDescent="0.35">
      <c r="A4227" s="110" t="e">
        <f t="shared" si="261"/>
        <v>#REF!</v>
      </c>
      <c r="B4227" s="109" t="e">
        <f>IF(A4227&lt;&gt;"",MAX($B$1:$B4226)+1, "" )</f>
        <v>#REF!</v>
      </c>
      <c r="C4227" s="109" t="str">
        <f t="shared" si="263"/>
        <v/>
      </c>
      <c r="E4227" s="110" t="e">
        <f t="shared" si="262"/>
        <v>#REF!</v>
      </c>
      <c r="F4227" s="109" t="e">
        <f>IF(E4227&lt;&gt;"",MAX($F$1:$F4226)+1, "" )</f>
        <v>#REF!</v>
      </c>
      <c r="G4227" s="109" t="str">
        <f t="shared" si="264"/>
        <v/>
      </c>
    </row>
    <row r="4228" spans="1:7" ht="15.5" x14ac:dyDescent="0.35">
      <c r="A4228" s="110" t="e">
        <f t="shared" si="261"/>
        <v>#REF!</v>
      </c>
      <c r="B4228" s="109" t="e">
        <f>IF(A4228&lt;&gt;"",MAX($B$1:$B4227)+1, "" )</f>
        <v>#REF!</v>
      </c>
      <c r="C4228" s="109" t="str">
        <f t="shared" si="263"/>
        <v/>
      </c>
      <c r="E4228" s="110" t="e">
        <f t="shared" si="262"/>
        <v>#REF!</v>
      </c>
      <c r="F4228" s="109" t="e">
        <f>IF(E4228&lt;&gt;"",MAX($F$1:$F4227)+1, "" )</f>
        <v>#REF!</v>
      </c>
      <c r="G4228" s="109" t="str">
        <f t="shared" si="264"/>
        <v/>
      </c>
    </row>
    <row r="4229" spans="1:7" ht="15.5" x14ac:dyDescent="0.35">
      <c r="A4229" s="110" t="e">
        <f t="shared" ref="A4229:A4292" si="265">_xlfn.SINGLE(INDEX(CreationCptData,1+INT((ROW(A4225)-1)/COLUMNS(CreationCptData)),MOD(ROW(A4225)-1+COLUMNS(CreationCptData),COLUMNS(CreationCptData))+1))</f>
        <v>#REF!</v>
      </c>
      <c r="B4229" s="109" t="e">
        <f>IF(A4229&lt;&gt;"",MAX($B$1:$B4228)+1, "" )</f>
        <v>#REF!</v>
      </c>
      <c r="C4229" s="109" t="str">
        <f t="shared" si="263"/>
        <v/>
      </c>
      <c r="E4229" s="110" t="e">
        <f t="shared" ref="E4229:E4292" si="266">INDEX(PAWSCptData,1+INT((ROW(E4225)-1)/COLUMNS(PAWSCptData)),MOD(ROW(E4225)-1+COLUMNS(PAWSCptData),COLUMNS(PAWSCptData))+1)</f>
        <v>#REF!</v>
      </c>
      <c r="F4229" s="109" t="e">
        <f>IF(E4229&lt;&gt;"",MAX($F$1:$F4228)+1, "" )</f>
        <v>#REF!</v>
      </c>
      <c r="G4229" s="109" t="str">
        <f t="shared" si="264"/>
        <v/>
      </c>
    </row>
    <row r="4230" spans="1:7" ht="15.5" x14ac:dyDescent="0.35">
      <c r="A4230" s="110" t="e">
        <f t="shared" si="265"/>
        <v>#REF!</v>
      </c>
      <c r="B4230" s="109" t="e">
        <f>IF(A4230&lt;&gt;"",MAX($B$1:$B4229)+1, "" )</f>
        <v>#REF!</v>
      </c>
      <c r="C4230" s="109" t="str">
        <f t="shared" ref="C4230:C4293" si="267">IF(ISERROR(MATCH(ROW()-ROW($C$4),$B$5:$B$10989,0)),"",INDEX($A$5:$A$10989,MATCH(ROW()-ROW($C$4),$B$5:$B$10989,0)))</f>
        <v/>
      </c>
      <c r="E4230" s="110" t="e">
        <f t="shared" si="266"/>
        <v>#REF!</v>
      </c>
      <c r="F4230" s="109" t="e">
        <f>IF(E4230&lt;&gt;"",MAX($F$1:$F4229)+1, "" )</f>
        <v>#REF!</v>
      </c>
      <c r="G4230" s="109" t="str">
        <f t="shared" ref="G4230:G4293" si="268">IF(ISERROR(MATCH(ROW()-ROW($G$4),$F$5:$F$10989,0)),"",INDEX($E$5:$E$10989,MATCH(ROW()-ROW($G$4),$F$5:$F$10989,0)))</f>
        <v/>
      </c>
    </row>
    <row r="4231" spans="1:7" ht="15.5" x14ac:dyDescent="0.35">
      <c r="A4231" s="110" t="e">
        <f t="shared" si="265"/>
        <v>#REF!</v>
      </c>
      <c r="B4231" s="109" t="e">
        <f>IF(A4231&lt;&gt;"",MAX($B$1:$B4230)+1, "" )</f>
        <v>#REF!</v>
      </c>
      <c r="C4231" s="109" t="str">
        <f t="shared" si="267"/>
        <v/>
      </c>
      <c r="E4231" s="110" t="e">
        <f t="shared" si="266"/>
        <v>#REF!</v>
      </c>
      <c r="F4231" s="109" t="e">
        <f>IF(E4231&lt;&gt;"",MAX($F$1:$F4230)+1, "" )</f>
        <v>#REF!</v>
      </c>
      <c r="G4231" s="109" t="str">
        <f t="shared" si="268"/>
        <v/>
      </c>
    </row>
    <row r="4232" spans="1:7" ht="15.5" x14ac:dyDescent="0.35">
      <c r="A4232" s="110" t="e">
        <f t="shared" si="265"/>
        <v>#REF!</v>
      </c>
      <c r="B4232" s="109" t="e">
        <f>IF(A4232&lt;&gt;"",MAX($B$1:$B4231)+1, "" )</f>
        <v>#REF!</v>
      </c>
      <c r="C4232" s="109" t="str">
        <f t="shared" si="267"/>
        <v/>
      </c>
      <c r="E4232" s="110" t="e">
        <f t="shared" si="266"/>
        <v>#REF!</v>
      </c>
      <c r="F4232" s="109" t="e">
        <f>IF(E4232&lt;&gt;"",MAX($F$1:$F4231)+1, "" )</f>
        <v>#REF!</v>
      </c>
      <c r="G4232" s="109" t="str">
        <f t="shared" si="268"/>
        <v/>
      </c>
    </row>
    <row r="4233" spans="1:7" ht="15.5" x14ac:dyDescent="0.35">
      <c r="A4233" s="110" t="e">
        <f t="shared" si="265"/>
        <v>#REF!</v>
      </c>
      <c r="B4233" s="109" t="e">
        <f>IF(A4233&lt;&gt;"",MAX($B$1:$B4232)+1, "" )</f>
        <v>#REF!</v>
      </c>
      <c r="C4233" s="109" t="str">
        <f t="shared" si="267"/>
        <v/>
      </c>
      <c r="E4233" s="110" t="e">
        <f t="shared" si="266"/>
        <v>#REF!</v>
      </c>
      <c r="F4233" s="109" t="e">
        <f>IF(E4233&lt;&gt;"",MAX($F$1:$F4232)+1, "" )</f>
        <v>#REF!</v>
      </c>
      <c r="G4233" s="109" t="str">
        <f t="shared" si="268"/>
        <v/>
      </c>
    </row>
    <row r="4234" spans="1:7" ht="15.5" x14ac:dyDescent="0.35">
      <c r="A4234" s="110" t="e">
        <f t="shared" si="265"/>
        <v>#REF!</v>
      </c>
      <c r="B4234" s="109" t="e">
        <f>IF(A4234&lt;&gt;"",MAX($B$1:$B4233)+1, "" )</f>
        <v>#REF!</v>
      </c>
      <c r="C4234" s="109" t="str">
        <f t="shared" si="267"/>
        <v/>
      </c>
      <c r="E4234" s="110" t="e">
        <f t="shared" si="266"/>
        <v>#REF!</v>
      </c>
      <c r="F4234" s="109" t="e">
        <f>IF(E4234&lt;&gt;"",MAX($F$1:$F4233)+1, "" )</f>
        <v>#REF!</v>
      </c>
      <c r="G4234" s="109" t="str">
        <f t="shared" si="268"/>
        <v/>
      </c>
    </row>
    <row r="4235" spans="1:7" ht="15.5" x14ac:dyDescent="0.35">
      <c r="A4235" s="110" t="e">
        <f t="shared" si="265"/>
        <v>#REF!</v>
      </c>
      <c r="B4235" s="109" t="e">
        <f>IF(A4235&lt;&gt;"",MAX($B$1:$B4234)+1, "" )</f>
        <v>#REF!</v>
      </c>
      <c r="C4235" s="109" t="str">
        <f t="shared" si="267"/>
        <v/>
      </c>
      <c r="E4235" s="110" t="e">
        <f t="shared" si="266"/>
        <v>#REF!</v>
      </c>
      <c r="F4235" s="109" t="e">
        <f>IF(E4235&lt;&gt;"",MAX($F$1:$F4234)+1, "" )</f>
        <v>#REF!</v>
      </c>
      <c r="G4235" s="109" t="str">
        <f t="shared" si="268"/>
        <v/>
      </c>
    </row>
    <row r="4236" spans="1:7" ht="15.5" x14ac:dyDescent="0.35">
      <c r="A4236" s="110" t="e">
        <f t="shared" si="265"/>
        <v>#REF!</v>
      </c>
      <c r="B4236" s="109" t="e">
        <f>IF(A4236&lt;&gt;"",MAX($B$1:$B4235)+1, "" )</f>
        <v>#REF!</v>
      </c>
      <c r="C4236" s="109" t="str">
        <f t="shared" si="267"/>
        <v/>
      </c>
      <c r="E4236" s="110" t="e">
        <f t="shared" si="266"/>
        <v>#REF!</v>
      </c>
      <c r="F4236" s="109" t="e">
        <f>IF(E4236&lt;&gt;"",MAX($F$1:$F4235)+1, "" )</f>
        <v>#REF!</v>
      </c>
      <c r="G4236" s="109" t="str">
        <f t="shared" si="268"/>
        <v/>
      </c>
    </row>
    <row r="4237" spans="1:7" ht="15.5" x14ac:dyDescent="0.35">
      <c r="A4237" s="110" t="e">
        <f t="shared" si="265"/>
        <v>#REF!</v>
      </c>
      <c r="B4237" s="109" t="e">
        <f>IF(A4237&lt;&gt;"",MAX($B$1:$B4236)+1, "" )</f>
        <v>#REF!</v>
      </c>
      <c r="C4237" s="109" t="str">
        <f t="shared" si="267"/>
        <v/>
      </c>
      <c r="E4237" s="110" t="e">
        <f t="shared" si="266"/>
        <v>#REF!</v>
      </c>
      <c r="F4237" s="109" t="e">
        <f>IF(E4237&lt;&gt;"",MAX($F$1:$F4236)+1, "" )</f>
        <v>#REF!</v>
      </c>
      <c r="G4237" s="109" t="str">
        <f t="shared" si="268"/>
        <v/>
      </c>
    </row>
    <row r="4238" spans="1:7" ht="15.5" x14ac:dyDescent="0.35">
      <c r="A4238" s="110" t="e">
        <f t="shared" si="265"/>
        <v>#REF!</v>
      </c>
      <c r="B4238" s="109" t="e">
        <f>IF(A4238&lt;&gt;"",MAX($B$1:$B4237)+1, "" )</f>
        <v>#REF!</v>
      </c>
      <c r="C4238" s="109" t="str">
        <f t="shared" si="267"/>
        <v/>
      </c>
      <c r="E4238" s="110" t="e">
        <f t="shared" si="266"/>
        <v>#REF!</v>
      </c>
      <c r="F4238" s="109" t="e">
        <f>IF(E4238&lt;&gt;"",MAX($F$1:$F4237)+1, "" )</f>
        <v>#REF!</v>
      </c>
      <c r="G4238" s="109" t="str">
        <f t="shared" si="268"/>
        <v/>
      </c>
    </row>
    <row r="4239" spans="1:7" ht="15.5" x14ac:dyDescent="0.35">
      <c r="A4239" s="110" t="e">
        <f t="shared" si="265"/>
        <v>#REF!</v>
      </c>
      <c r="B4239" s="109" t="e">
        <f>IF(A4239&lt;&gt;"",MAX($B$1:$B4238)+1, "" )</f>
        <v>#REF!</v>
      </c>
      <c r="C4239" s="109" t="str">
        <f t="shared" si="267"/>
        <v/>
      </c>
      <c r="E4239" s="110" t="e">
        <f t="shared" si="266"/>
        <v>#REF!</v>
      </c>
      <c r="F4239" s="109" t="e">
        <f>IF(E4239&lt;&gt;"",MAX($F$1:$F4238)+1, "" )</f>
        <v>#REF!</v>
      </c>
      <c r="G4239" s="109" t="str">
        <f t="shared" si="268"/>
        <v/>
      </c>
    </row>
    <row r="4240" spans="1:7" ht="15.5" x14ac:dyDescent="0.35">
      <c r="A4240" s="110" t="e">
        <f t="shared" si="265"/>
        <v>#REF!</v>
      </c>
      <c r="B4240" s="109" t="e">
        <f>IF(A4240&lt;&gt;"",MAX($B$1:$B4239)+1, "" )</f>
        <v>#REF!</v>
      </c>
      <c r="C4240" s="109" t="str">
        <f t="shared" si="267"/>
        <v/>
      </c>
      <c r="E4240" s="110" t="e">
        <f t="shared" si="266"/>
        <v>#REF!</v>
      </c>
      <c r="F4240" s="109" t="e">
        <f>IF(E4240&lt;&gt;"",MAX($F$1:$F4239)+1, "" )</f>
        <v>#REF!</v>
      </c>
      <c r="G4240" s="109" t="str">
        <f t="shared" si="268"/>
        <v/>
      </c>
    </row>
    <row r="4241" spans="1:7" ht="15.5" x14ac:dyDescent="0.35">
      <c r="A4241" s="110" t="e">
        <f t="shared" si="265"/>
        <v>#REF!</v>
      </c>
      <c r="B4241" s="109" t="e">
        <f>IF(A4241&lt;&gt;"",MAX($B$1:$B4240)+1, "" )</f>
        <v>#REF!</v>
      </c>
      <c r="C4241" s="109" t="str">
        <f t="shared" si="267"/>
        <v/>
      </c>
      <c r="E4241" s="110" t="e">
        <f t="shared" si="266"/>
        <v>#REF!</v>
      </c>
      <c r="F4241" s="109" t="e">
        <f>IF(E4241&lt;&gt;"",MAX($F$1:$F4240)+1, "" )</f>
        <v>#REF!</v>
      </c>
      <c r="G4241" s="109" t="str">
        <f t="shared" si="268"/>
        <v/>
      </c>
    </row>
    <row r="4242" spans="1:7" ht="15.5" x14ac:dyDescent="0.35">
      <c r="A4242" s="110" t="e">
        <f t="shared" si="265"/>
        <v>#REF!</v>
      </c>
      <c r="B4242" s="109" t="e">
        <f>IF(A4242&lt;&gt;"",MAX($B$1:$B4241)+1, "" )</f>
        <v>#REF!</v>
      </c>
      <c r="C4242" s="109" t="str">
        <f t="shared" si="267"/>
        <v/>
      </c>
      <c r="E4242" s="110" t="e">
        <f t="shared" si="266"/>
        <v>#REF!</v>
      </c>
      <c r="F4242" s="109" t="e">
        <f>IF(E4242&lt;&gt;"",MAX($F$1:$F4241)+1, "" )</f>
        <v>#REF!</v>
      </c>
      <c r="G4242" s="109" t="str">
        <f t="shared" si="268"/>
        <v/>
      </c>
    </row>
    <row r="4243" spans="1:7" ht="15.5" x14ac:dyDescent="0.35">
      <c r="A4243" s="110" t="e">
        <f t="shared" si="265"/>
        <v>#REF!</v>
      </c>
      <c r="B4243" s="109" t="e">
        <f>IF(A4243&lt;&gt;"",MAX($B$1:$B4242)+1, "" )</f>
        <v>#REF!</v>
      </c>
      <c r="C4243" s="109" t="str">
        <f t="shared" si="267"/>
        <v/>
      </c>
      <c r="E4243" s="110" t="e">
        <f t="shared" si="266"/>
        <v>#REF!</v>
      </c>
      <c r="F4243" s="109" t="e">
        <f>IF(E4243&lt;&gt;"",MAX($F$1:$F4242)+1, "" )</f>
        <v>#REF!</v>
      </c>
      <c r="G4243" s="109" t="str">
        <f t="shared" si="268"/>
        <v/>
      </c>
    </row>
    <row r="4244" spans="1:7" ht="15.5" x14ac:dyDescent="0.35">
      <c r="A4244" s="110" t="e">
        <f t="shared" si="265"/>
        <v>#REF!</v>
      </c>
      <c r="B4244" s="109" t="e">
        <f>IF(A4244&lt;&gt;"",MAX($B$1:$B4243)+1, "" )</f>
        <v>#REF!</v>
      </c>
      <c r="C4244" s="109" t="str">
        <f t="shared" si="267"/>
        <v/>
      </c>
      <c r="E4244" s="110" t="e">
        <f t="shared" si="266"/>
        <v>#REF!</v>
      </c>
      <c r="F4244" s="109" t="e">
        <f>IF(E4244&lt;&gt;"",MAX($F$1:$F4243)+1, "" )</f>
        <v>#REF!</v>
      </c>
      <c r="G4244" s="109" t="str">
        <f t="shared" si="268"/>
        <v/>
      </c>
    </row>
    <row r="4245" spans="1:7" ht="15.5" x14ac:dyDescent="0.35">
      <c r="A4245" s="110" t="e">
        <f t="shared" si="265"/>
        <v>#REF!</v>
      </c>
      <c r="B4245" s="109" t="e">
        <f>IF(A4245&lt;&gt;"",MAX($B$1:$B4244)+1, "" )</f>
        <v>#REF!</v>
      </c>
      <c r="C4245" s="109" t="str">
        <f t="shared" si="267"/>
        <v/>
      </c>
      <c r="E4245" s="110" t="e">
        <f t="shared" si="266"/>
        <v>#REF!</v>
      </c>
      <c r="F4245" s="109" t="e">
        <f>IF(E4245&lt;&gt;"",MAX($F$1:$F4244)+1, "" )</f>
        <v>#REF!</v>
      </c>
      <c r="G4245" s="109" t="str">
        <f t="shared" si="268"/>
        <v/>
      </c>
    </row>
    <row r="4246" spans="1:7" ht="15.5" x14ac:dyDescent="0.35">
      <c r="A4246" s="110" t="e">
        <f t="shared" si="265"/>
        <v>#REF!</v>
      </c>
      <c r="B4246" s="109" t="e">
        <f>IF(A4246&lt;&gt;"",MAX($B$1:$B4245)+1, "" )</f>
        <v>#REF!</v>
      </c>
      <c r="C4246" s="109" t="str">
        <f t="shared" si="267"/>
        <v/>
      </c>
      <c r="E4246" s="110" t="e">
        <f t="shared" si="266"/>
        <v>#REF!</v>
      </c>
      <c r="F4246" s="109" t="e">
        <f>IF(E4246&lt;&gt;"",MAX($F$1:$F4245)+1, "" )</f>
        <v>#REF!</v>
      </c>
      <c r="G4246" s="109" t="str">
        <f t="shared" si="268"/>
        <v/>
      </c>
    </row>
    <row r="4247" spans="1:7" ht="15.5" x14ac:dyDescent="0.35">
      <c r="A4247" s="110" t="e">
        <f t="shared" si="265"/>
        <v>#REF!</v>
      </c>
      <c r="B4247" s="109" t="e">
        <f>IF(A4247&lt;&gt;"",MAX($B$1:$B4246)+1, "" )</f>
        <v>#REF!</v>
      </c>
      <c r="C4247" s="109" t="str">
        <f t="shared" si="267"/>
        <v/>
      </c>
      <c r="E4247" s="110" t="e">
        <f t="shared" si="266"/>
        <v>#REF!</v>
      </c>
      <c r="F4247" s="109" t="e">
        <f>IF(E4247&lt;&gt;"",MAX($F$1:$F4246)+1, "" )</f>
        <v>#REF!</v>
      </c>
      <c r="G4247" s="109" t="str">
        <f t="shared" si="268"/>
        <v/>
      </c>
    </row>
    <row r="4248" spans="1:7" ht="15.5" x14ac:dyDescent="0.35">
      <c r="A4248" s="110" t="e">
        <f t="shared" si="265"/>
        <v>#REF!</v>
      </c>
      <c r="B4248" s="109" t="e">
        <f>IF(A4248&lt;&gt;"",MAX($B$1:$B4247)+1, "" )</f>
        <v>#REF!</v>
      </c>
      <c r="C4248" s="109" t="str">
        <f t="shared" si="267"/>
        <v/>
      </c>
      <c r="E4248" s="110" t="e">
        <f t="shared" si="266"/>
        <v>#REF!</v>
      </c>
      <c r="F4248" s="109" t="e">
        <f>IF(E4248&lt;&gt;"",MAX($F$1:$F4247)+1, "" )</f>
        <v>#REF!</v>
      </c>
      <c r="G4248" s="109" t="str">
        <f t="shared" si="268"/>
        <v/>
      </c>
    </row>
    <row r="4249" spans="1:7" ht="15.5" x14ac:dyDescent="0.35">
      <c r="A4249" s="110" t="e">
        <f t="shared" si="265"/>
        <v>#REF!</v>
      </c>
      <c r="B4249" s="109" t="e">
        <f>IF(A4249&lt;&gt;"",MAX($B$1:$B4248)+1, "" )</f>
        <v>#REF!</v>
      </c>
      <c r="C4249" s="109" t="str">
        <f t="shared" si="267"/>
        <v/>
      </c>
      <c r="E4249" s="110" t="e">
        <f t="shared" si="266"/>
        <v>#REF!</v>
      </c>
      <c r="F4249" s="109" t="e">
        <f>IF(E4249&lt;&gt;"",MAX($F$1:$F4248)+1, "" )</f>
        <v>#REF!</v>
      </c>
      <c r="G4249" s="109" t="str">
        <f t="shared" si="268"/>
        <v/>
      </c>
    </row>
    <row r="4250" spans="1:7" ht="15.5" x14ac:dyDescent="0.35">
      <c r="A4250" s="110" t="e">
        <f t="shared" si="265"/>
        <v>#REF!</v>
      </c>
      <c r="B4250" s="109" t="e">
        <f>IF(A4250&lt;&gt;"",MAX($B$1:$B4249)+1, "" )</f>
        <v>#REF!</v>
      </c>
      <c r="C4250" s="109" t="str">
        <f t="shared" si="267"/>
        <v/>
      </c>
      <c r="E4250" s="110" t="e">
        <f t="shared" si="266"/>
        <v>#REF!</v>
      </c>
      <c r="F4250" s="109" t="e">
        <f>IF(E4250&lt;&gt;"",MAX($F$1:$F4249)+1, "" )</f>
        <v>#REF!</v>
      </c>
      <c r="G4250" s="109" t="str">
        <f t="shared" si="268"/>
        <v/>
      </c>
    </row>
    <row r="4251" spans="1:7" ht="15.5" x14ac:dyDescent="0.35">
      <c r="A4251" s="110" t="e">
        <f t="shared" si="265"/>
        <v>#REF!</v>
      </c>
      <c r="B4251" s="109" t="e">
        <f>IF(A4251&lt;&gt;"",MAX($B$1:$B4250)+1, "" )</f>
        <v>#REF!</v>
      </c>
      <c r="C4251" s="109" t="str">
        <f t="shared" si="267"/>
        <v/>
      </c>
      <c r="E4251" s="110" t="e">
        <f t="shared" si="266"/>
        <v>#REF!</v>
      </c>
      <c r="F4251" s="109" t="e">
        <f>IF(E4251&lt;&gt;"",MAX($F$1:$F4250)+1, "" )</f>
        <v>#REF!</v>
      </c>
      <c r="G4251" s="109" t="str">
        <f t="shared" si="268"/>
        <v/>
      </c>
    </row>
    <row r="4252" spans="1:7" ht="15.5" x14ac:dyDescent="0.35">
      <c r="A4252" s="110" t="e">
        <f t="shared" si="265"/>
        <v>#REF!</v>
      </c>
      <c r="B4252" s="109" t="e">
        <f>IF(A4252&lt;&gt;"",MAX($B$1:$B4251)+1, "" )</f>
        <v>#REF!</v>
      </c>
      <c r="C4252" s="109" t="str">
        <f t="shared" si="267"/>
        <v/>
      </c>
      <c r="E4252" s="110" t="e">
        <f t="shared" si="266"/>
        <v>#REF!</v>
      </c>
      <c r="F4252" s="109" t="e">
        <f>IF(E4252&lt;&gt;"",MAX($F$1:$F4251)+1, "" )</f>
        <v>#REF!</v>
      </c>
      <c r="G4252" s="109" t="str">
        <f t="shared" si="268"/>
        <v/>
      </c>
    </row>
    <row r="4253" spans="1:7" ht="15.5" x14ac:dyDescent="0.35">
      <c r="A4253" s="110" t="e">
        <f t="shared" si="265"/>
        <v>#REF!</v>
      </c>
      <c r="B4253" s="109" t="e">
        <f>IF(A4253&lt;&gt;"",MAX($B$1:$B4252)+1, "" )</f>
        <v>#REF!</v>
      </c>
      <c r="C4253" s="109" t="str">
        <f t="shared" si="267"/>
        <v/>
      </c>
      <c r="E4253" s="110" t="e">
        <f t="shared" si="266"/>
        <v>#REF!</v>
      </c>
      <c r="F4253" s="109" t="e">
        <f>IF(E4253&lt;&gt;"",MAX($F$1:$F4252)+1, "" )</f>
        <v>#REF!</v>
      </c>
      <c r="G4253" s="109" t="str">
        <f t="shared" si="268"/>
        <v/>
      </c>
    </row>
    <row r="4254" spans="1:7" ht="15.5" x14ac:dyDescent="0.35">
      <c r="A4254" s="110" t="e">
        <f t="shared" si="265"/>
        <v>#REF!</v>
      </c>
      <c r="B4254" s="109" t="e">
        <f>IF(A4254&lt;&gt;"",MAX($B$1:$B4253)+1, "" )</f>
        <v>#REF!</v>
      </c>
      <c r="C4254" s="109" t="str">
        <f t="shared" si="267"/>
        <v/>
      </c>
      <c r="E4254" s="110" t="e">
        <f t="shared" si="266"/>
        <v>#REF!</v>
      </c>
      <c r="F4254" s="109" t="e">
        <f>IF(E4254&lt;&gt;"",MAX($F$1:$F4253)+1, "" )</f>
        <v>#REF!</v>
      </c>
      <c r="G4254" s="109" t="str">
        <f t="shared" si="268"/>
        <v/>
      </c>
    </row>
    <row r="4255" spans="1:7" ht="15.5" x14ac:dyDescent="0.35">
      <c r="A4255" s="110" t="e">
        <f t="shared" si="265"/>
        <v>#REF!</v>
      </c>
      <c r="B4255" s="109" t="e">
        <f>IF(A4255&lt;&gt;"",MAX($B$1:$B4254)+1, "" )</f>
        <v>#REF!</v>
      </c>
      <c r="C4255" s="109" t="str">
        <f t="shared" si="267"/>
        <v/>
      </c>
      <c r="E4255" s="110" t="e">
        <f t="shared" si="266"/>
        <v>#REF!</v>
      </c>
      <c r="F4255" s="109" t="e">
        <f>IF(E4255&lt;&gt;"",MAX($F$1:$F4254)+1, "" )</f>
        <v>#REF!</v>
      </c>
      <c r="G4255" s="109" t="str">
        <f t="shared" si="268"/>
        <v/>
      </c>
    </row>
    <row r="4256" spans="1:7" ht="15.5" x14ac:dyDescent="0.35">
      <c r="A4256" s="110" t="e">
        <f t="shared" si="265"/>
        <v>#REF!</v>
      </c>
      <c r="B4256" s="109" t="e">
        <f>IF(A4256&lt;&gt;"",MAX($B$1:$B4255)+1, "" )</f>
        <v>#REF!</v>
      </c>
      <c r="C4256" s="109" t="str">
        <f t="shared" si="267"/>
        <v/>
      </c>
      <c r="E4256" s="110" t="e">
        <f t="shared" si="266"/>
        <v>#REF!</v>
      </c>
      <c r="F4256" s="109" t="e">
        <f>IF(E4256&lt;&gt;"",MAX($F$1:$F4255)+1, "" )</f>
        <v>#REF!</v>
      </c>
      <c r="G4256" s="109" t="str">
        <f t="shared" si="268"/>
        <v/>
      </c>
    </row>
    <row r="4257" spans="1:7" ht="15.5" x14ac:dyDescent="0.35">
      <c r="A4257" s="110" t="e">
        <f t="shared" si="265"/>
        <v>#REF!</v>
      </c>
      <c r="B4257" s="109" t="e">
        <f>IF(A4257&lt;&gt;"",MAX($B$1:$B4256)+1, "" )</f>
        <v>#REF!</v>
      </c>
      <c r="C4257" s="109" t="str">
        <f t="shared" si="267"/>
        <v/>
      </c>
      <c r="E4257" s="110" t="e">
        <f t="shared" si="266"/>
        <v>#REF!</v>
      </c>
      <c r="F4257" s="109" t="e">
        <f>IF(E4257&lt;&gt;"",MAX($F$1:$F4256)+1, "" )</f>
        <v>#REF!</v>
      </c>
      <c r="G4257" s="109" t="str">
        <f t="shared" si="268"/>
        <v/>
      </c>
    </row>
    <row r="4258" spans="1:7" ht="15.5" x14ac:dyDescent="0.35">
      <c r="A4258" s="110" t="e">
        <f t="shared" si="265"/>
        <v>#REF!</v>
      </c>
      <c r="B4258" s="109" t="e">
        <f>IF(A4258&lt;&gt;"",MAX($B$1:$B4257)+1, "" )</f>
        <v>#REF!</v>
      </c>
      <c r="C4258" s="109" t="str">
        <f t="shared" si="267"/>
        <v/>
      </c>
      <c r="E4258" s="110" t="e">
        <f t="shared" si="266"/>
        <v>#REF!</v>
      </c>
      <c r="F4258" s="109" t="e">
        <f>IF(E4258&lt;&gt;"",MAX($F$1:$F4257)+1, "" )</f>
        <v>#REF!</v>
      </c>
      <c r="G4258" s="109" t="str">
        <f t="shared" si="268"/>
        <v/>
      </c>
    </row>
    <row r="4259" spans="1:7" ht="15.5" x14ac:dyDescent="0.35">
      <c r="A4259" s="110" t="e">
        <f t="shared" si="265"/>
        <v>#REF!</v>
      </c>
      <c r="B4259" s="109" t="e">
        <f>IF(A4259&lt;&gt;"",MAX($B$1:$B4258)+1, "" )</f>
        <v>#REF!</v>
      </c>
      <c r="C4259" s="109" t="str">
        <f t="shared" si="267"/>
        <v/>
      </c>
      <c r="E4259" s="110" t="e">
        <f t="shared" si="266"/>
        <v>#REF!</v>
      </c>
      <c r="F4259" s="109" t="e">
        <f>IF(E4259&lt;&gt;"",MAX($F$1:$F4258)+1, "" )</f>
        <v>#REF!</v>
      </c>
      <c r="G4259" s="109" t="str">
        <f t="shared" si="268"/>
        <v/>
      </c>
    </row>
    <row r="4260" spans="1:7" ht="15.5" x14ac:dyDescent="0.35">
      <c r="A4260" s="110" t="e">
        <f t="shared" si="265"/>
        <v>#REF!</v>
      </c>
      <c r="B4260" s="109" t="e">
        <f>IF(A4260&lt;&gt;"",MAX($B$1:$B4259)+1, "" )</f>
        <v>#REF!</v>
      </c>
      <c r="C4260" s="109" t="str">
        <f t="shared" si="267"/>
        <v/>
      </c>
      <c r="E4260" s="110" t="e">
        <f t="shared" si="266"/>
        <v>#REF!</v>
      </c>
      <c r="F4260" s="109" t="e">
        <f>IF(E4260&lt;&gt;"",MAX($F$1:$F4259)+1, "" )</f>
        <v>#REF!</v>
      </c>
      <c r="G4260" s="109" t="str">
        <f t="shared" si="268"/>
        <v/>
      </c>
    </row>
    <row r="4261" spans="1:7" ht="15.5" x14ac:dyDescent="0.35">
      <c r="A4261" s="110" t="e">
        <f t="shared" si="265"/>
        <v>#REF!</v>
      </c>
      <c r="B4261" s="109" t="e">
        <f>IF(A4261&lt;&gt;"",MAX($B$1:$B4260)+1, "" )</f>
        <v>#REF!</v>
      </c>
      <c r="C4261" s="109" t="str">
        <f t="shared" si="267"/>
        <v/>
      </c>
      <c r="E4261" s="110" t="e">
        <f t="shared" si="266"/>
        <v>#REF!</v>
      </c>
      <c r="F4261" s="109" t="e">
        <f>IF(E4261&lt;&gt;"",MAX($F$1:$F4260)+1, "" )</f>
        <v>#REF!</v>
      </c>
      <c r="G4261" s="109" t="str">
        <f t="shared" si="268"/>
        <v/>
      </c>
    </row>
    <row r="4262" spans="1:7" ht="15.5" x14ac:dyDescent="0.35">
      <c r="A4262" s="110" t="e">
        <f t="shared" si="265"/>
        <v>#REF!</v>
      </c>
      <c r="B4262" s="109" t="e">
        <f>IF(A4262&lt;&gt;"",MAX($B$1:$B4261)+1, "" )</f>
        <v>#REF!</v>
      </c>
      <c r="C4262" s="109" t="str">
        <f t="shared" si="267"/>
        <v/>
      </c>
      <c r="E4262" s="110" t="e">
        <f t="shared" si="266"/>
        <v>#REF!</v>
      </c>
      <c r="F4262" s="109" t="e">
        <f>IF(E4262&lt;&gt;"",MAX($F$1:$F4261)+1, "" )</f>
        <v>#REF!</v>
      </c>
      <c r="G4262" s="109" t="str">
        <f t="shared" si="268"/>
        <v/>
      </c>
    </row>
    <row r="4263" spans="1:7" ht="15.5" x14ac:dyDescent="0.35">
      <c r="A4263" s="110" t="e">
        <f t="shared" si="265"/>
        <v>#REF!</v>
      </c>
      <c r="B4263" s="109" t="e">
        <f>IF(A4263&lt;&gt;"",MAX($B$1:$B4262)+1, "" )</f>
        <v>#REF!</v>
      </c>
      <c r="C4263" s="109" t="str">
        <f t="shared" si="267"/>
        <v/>
      </c>
      <c r="E4263" s="110" t="e">
        <f t="shared" si="266"/>
        <v>#REF!</v>
      </c>
      <c r="F4263" s="109" t="e">
        <f>IF(E4263&lt;&gt;"",MAX($F$1:$F4262)+1, "" )</f>
        <v>#REF!</v>
      </c>
      <c r="G4263" s="109" t="str">
        <f t="shared" si="268"/>
        <v/>
      </c>
    </row>
    <row r="4264" spans="1:7" ht="15.5" x14ac:dyDescent="0.35">
      <c r="A4264" s="110" t="e">
        <f t="shared" si="265"/>
        <v>#REF!</v>
      </c>
      <c r="B4264" s="109" t="e">
        <f>IF(A4264&lt;&gt;"",MAX($B$1:$B4263)+1, "" )</f>
        <v>#REF!</v>
      </c>
      <c r="C4264" s="109" t="str">
        <f t="shared" si="267"/>
        <v/>
      </c>
      <c r="E4264" s="110" t="e">
        <f t="shared" si="266"/>
        <v>#REF!</v>
      </c>
      <c r="F4264" s="109" t="e">
        <f>IF(E4264&lt;&gt;"",MAX($F$1:$F4263)+1, "" )</f>
        <v>#REF!</v>
      </c>
      <c r="G4264" s="109" t="str">
        <f t="shared" si="268"/>
        <v/>
      </c>
    </row>
    <row r="4265" spans="1:7" ht="15.5" x14ac:dyDescent="0.35">
      <c r="A4265" s="110" t="e">
        <f t="shared" si="265"/>
        <v>#REF!</v>
      </c>
      <c r="B4265" s="109" t="e">
        <f>IF(A4265&lt;&gt;"",MAX($B$1:$B4264)+1, "" )</f>
        <v>#REF!</v>
      </c>
      <c r="C4265" s="109" t="str">
        <f t="shared" si="267"/>
        <v/>
      </c>
      <c r="E4265" s="110" t="e">
        <f t="shared" si="266"/>
        <v>#REF!</v>
      </c>
      <c r="F4265" s="109" t="e">
        <f>IF(E4265&lt;&gt;"",MAX($F$1:$F4264)+1, "" )</f>
        <v>#REF!</v>
      </c>
      <c r="G4265" s="109" t="str">
        <f t="shared" si="268"/>
        <v/>
      </c>
    </row>
    <row r="4266" spans="1:7" ht="15.5" x14ac:dyDescent="0.35">
      <c r="A4266" s="110" t="e">
        <f t="shared" si="265"/>
        <v>#REF!</v>
      </c>
      <c r="B4266" s="109" t="e">
        <f>IF(A4266&lt;&gt;"",MAX($B$1:$B4265)+1, "" )</f>
        <v>#REF!</v>
      </c>
      <c r="C4266" s="109" t="str">
        <f t="shared" si="267"/>
        <v/>
      </c>
      <c r="E4266" s="110" t="e">
        <f t="shared" si="266"/>
        <v>#REF!</v>
      </c>
      <c r="F4266" s="109" t="e">
        <f>IF(E4266&lt;&gt;"",MAX($F$1:$F4265)+1, "" )</f>
        <v>#REF!</v>
      </c>
      <c r="G4266" s="109" t="str">
        <f t="shared" si="268"/>
        <v/>
      </c>
    </row>
    <row r="4267" spans="1:7" ht="15.5" x14ac:dyDescent="0.35">
      <c r="A4267" s="110" t="e">
        <f t="shared" si="265"/>
        <v>#REF!</v>
      </c>
      <c r="B4267" s="109" t="e">
        <f>IF(A4267&lt;&gt;"",MAX($B$1:$B4266)+1, "" )</f>
        <v>#REF!</v>
      </c>
      <c r="C4267" s="109" t="str">
        <f t="shared" si="267"/>
        <v/>
      </c>
      <c r="E4267" s="110" t="e">
        <f t="shared" si="266"/>
        <v>#REF!</v>
      </c>
      <c r="F4267" s="109" t="e">
        <f>IF(E4267&lt;&gt;"",MAX($F$1:$F4266)+1, "" )</f>
        <v>#REF!</v>
      </c>
      <c r="G4267" s="109" t="str">
        <f t="shared" si="268"/>
        <v/>
      </c>
    </row>
    <row r="4268" spans="1:7" ht="15.5" x14ac:dyDescent="0.35">
      <c r="A4268" s="110" t="e">
        <f t="shared" si="265"/>
        <v>#REF!</v>
      </c>
      <c r="B4268" s="109" t="e">
        <f>IF(A4268&lt;&gt;"",MAX($B$1:$B4267)+1, "" )</f>
        <v>#REF!</v>
      </c>
      <c r="C4268" s="109" t="str">
        <f t="shared" si="267"/>
        <v/>
      </c>
      <c r="E4268" s="110" t="e">
        <f t="shared" si="266"/>
        <v>#REF!</v>
      </c>
      <c r="F4268" s="109" t="e">
        <f>IF(E4268&lt;&gt;"",MAX($F$1:$F4267)+1, "" )</f>
        <v>#REF!</v>
      </c>
      <c r="G4268" s="109" t="str">
        <f t="shared" si="268"/>
        <v/>
      </c>
    </row>
    <row r="4269" spans="1:7" ht="15.5" x14ac:dyDescent="0.35">
      <c r="A4269" s="110" t="e">
        <f t="shared" si="265"/>
        <v>#REF!</v>
      </c>
      <c r="B4269" s="109" t="e">
        <f>IF(A4269&lt;&gt;"",MAX($B$1:$B4268)+1, "" )</f>
        <v>#REF!</v>
      </c>
      <c r="C4269" s="109" t="str">
        <f t="shared" si="267"/>
        <v/>
      </c>
      <c r="E4269" s="110" t="e">
        <f t="shared" si="266"/>
        <v>#REF!</v>
      </c>
      <c r="F4269" s="109" t="e">
        <f>IF(E4269&lt;&gt;"",MAX($F$1:$F4268)+1, "" )</f>
        <v>#REF!</v>
      </c>
      <c r="G4269" s="109" t="str">
        <f t="shared" si="268"/>
        <v/>
      </c>
    </row>
    <row r="4270" spans="1:7" ht="15.5" x14ac:dyDescent="0.35">
      <c r="A4270" s="110" t="e">
        <f t="shared" si="265"/>
        <v>#REF!</v>
      </c>
      <c r="B4270" s="109" t="e">
        <f>IF(A4270&lt;&gt;"",MAX($B$1:$B4269)+1, "" )</f>
        <v>#REF!</v>
      </c>
      <c r="C4270" s="109" t="str">
        <f t="shared" si="267"/>
        <v/>
      </c>
      <c r="E4270" s="110" t="e">
        <f t="shared" si="266"/>
        <v>#REF!</v>
      </c>
      <c r="F4270" s="109" t="e">
        <f>IF(E4270&lt;&gt;"",MAX($F$1:$F4269)+1, "" )</f>
        <v>#REF!</v>
      </c>
      <c r="G4270" s="109" t="str">
        <f t="shared" si="268"/>
        <v/>
      </c>
    </row>
    <row r="4271" spans="1:7" ht="15.5" x14ac:dyDescent="0.35">
      <c r="A4271" s="110" t="e">
        <f t="shared" si="265"/>
        <v>#REF!</v>
      </c>
      <c r="B4271" s="109" t="e">
        <f>IF(A4271&lt;&gt;"",MAX($B$1:$B4270)+1, "" )</f>
        <v>#REF!</v>
      </c>
      <c r="C4271" s="109" t="str">
        <f t="shared" si="267"/>
        <v/>
      </c>
      <c r="E4271" s="110" t="e">
        <f t="shared" si="266"/>
        <v>#REF!</v>
      </c>
      <c r="F4271" s="109" t="e">
        <f>IF(E4271&lt;&gt;"",MAX($F$1:$F4270)+1, "" )</f>
        <v>#REF!</v>
      </c>
      <c r="G4271" s="109" t="str">
        <f t="shared" si="268"/>
        <v/>
      </c>
    </row>
    <row r="4272" spans="1:7" ht="15.5" x14ac:dyDescent="0.35">
      <c r="A4272" s="110" t="e">
        <f t="shared" si="265"/>
        <v>#REF!</v>
      </c>
      <c r="B4272" s="109" t="e">
        <f>IF(A4272&lt;&gt;"",MAX($B$1:$B4271)+1, "" )</f>
        <v>#REF!</v>
      </c>
      <c r="C4272" s="109" t="str">
        <f t="shared" si="267"/>
        <v/>
      </c>
      <c r="E4272" s="110" t="e">
        <f t="shared" si="266"/>
        <v>#REF!</v>
      </c>
      <c r="F4272" s="109" t="e">
        <f>IF(E4272&lt;&gt;"",MAX($F$1:$F4271)+1, "" )</f>
        <v>#REF!</v>
      </c>
      <c r="G4272" s="109" t="str">
        <f t="shared" si="268"/>
        <v/>
      </c>
    </row>
    <row r="4273" spans="1:7" ht="15.5" x14ac:dyDescent="0.35">
      <c r="A4273" s="110" t="e">
        <f t="shared" si="265"/>
        <v>#REF!</v>
      </c>
      <c r="B4273" s="109" t="e">
        <f>IF(A4273&lt;&gt;"",MAX($B$1:$B4272)+1, "" )</f>
        <v>#REF!</v>
      </c>
      <c r="C4273" s="109" t="str">
        <f t="shared" si="267"/>
        <v/>
      </c>
      <c r="E4273" s="110" t="e">
        <f t="shared" si="266"/>
        <v>#REF!</v>
      </c>
      <c r="F4273" s="109" t="e">
        <f>IF(E4273&lt;&gt;"",MAX($F$1:$F4272)+1, "" )</f>
        <v>#REF!</v>
      </c>
      <c r="G4273" s="109" t="str">
        <f t="shared" si="268"/>
        <v/>
      </c>
    </row>
    <row r="4274" spans="1:7" ht="15.5" x14ac:dyDescent="0.35">
      <c r="A4274" s="110" t="e">
        <f t="shared" si="265"/>
        <v>#REF!</v>
      </c>
      <c r="B4274" s="109" t="e">
        <f>IF(A4274&lt;&gt;"",MAX($B$1:$B4273)+1, "" )</f>
        <v>#REF!</v>
      </c>
      <c r="C4274" s="109" t="str">
        <f t="shared" si="267"/>
        <v/>
      </c>
      <c r="E4274" s="110" t="e">
        <f t="shared" si="266"/>
        <v>#REF!</v>
      </c>
      <c r="F4274" s="109" t="e">
        <f>IF(E4274&lt;&gt;"",MAX($F$1:$F4273)+1, "" )</f>
        <v>#REF!</v>
      </c>
      <c r="G4274" s="109" t="str">
        <f t="shared" si="268"/>
        <v/>
      </c>
    </row>
    <row r="4275" spans="1:7" ht="15.5" x14ac:dyDescent="0.35">
      <c r="A4275" s="110" t="e">
        <f t="shared" si="265"/>
        <v>#REF!</v>
      </c>
      <c r="B4275" s="109" t="e">
        <f>IF(A4275&lt;&gt;"",MAX($B$1:$B4274)+1, "" )</f>
        <v>#REF!</v>
      </c>
      <c r="C4275" s="109" t="str">
        <f t="shared" si="267"/>
        <v/>
      </c>
      <c r="E4275" s="110" t="e">
        <f t="shared" si="266"/>
        <v>#REF!</v>
      </c>
      <c r="F4275" s="109" t="e">
        <f>IF(E4275&lt;&gt;"",MAX($F$1:$F4274)+1, "" )</f>
        <v>#REF!</v>
      </c>
      <c r="G4275" s="109" t="str">
        <f t="shared" si="268"/>
        <v/>
      </c>
    </row>
    <row r="4276" spans="1:7" ht="15.5" x14ac:dyDescent="0.35">
      <c r="A4276" s="110" t="e">
        <f t="shared" si="265"/>
        <v>#REF!</v>
      </c>
      <c r="B4276" s="109" t="e">
        <f>IF(A4276&lt;&gt;"",MAX($B$1:$B4275)+1, "" )</f>
        <v>#REF!</v>
      </c>
      <c r="C4276" s="109" t="str">
        <f t="shared" si="267"/>
        <v/>
      </c>
      <c r="E4276" s="110" t="e">
        <f t="shared" si="266"/>
        <v>#REF!</v>
      </c>
      <c r="F4276" s="109" t="e">
        <f>IF(E4276&lt;&gt;"",MAX($F$1:$F4275)+1, "" )</f>
        <v>#REF!</v>
      </c>
      <c r="G4276" s="109" t="str">
        <f t="shared" si="268"/>
        <v/>
      </c>
    </row>
    <row r="4277" spans="1:7" ht="15.5" x14ac:dyDescent="0.35">
      <c r="A4277" s="110" t="e">
        <f t="shared" si="265"/>
        <v>#REF!</v>
      </c>
      <c r="B4277" s="109" t="e">
        <f>IF(A4277&lt;&gt;"",MAX($B$1:$B4276)+1, "" )</f>
        <v>#REF!</v>
      </c>
      <c r="C4277" s="109" t="str">
        <f t="shared" si="267"/>
        <v/>
      </c>
      <c r="E4277" s="110" t="e">
        <f t="shared" si="266"/>
        <v>#REF!</v>
      </c>
      <c r="F4277" s="109" t="e">
        <f>IF(E4277&lt;&gt;"",MAX($F$1:$F4276)+1, "" )</f>
        <v>#REF!</v>
      </c>
      <c r="G4277" s="109" t="str">
        <f t="shared" si="268"/>
        <v/>
      </c>
    </row>
    <row r="4278" spans="1:7" ht="15.5" x14ac:dyDescent="0.35">
      <c r="A4278" s="110" t="e">
        <f t="shared" si="265"/>
        <v>#REF!</v>
      </c>
      <c r="B4278" s="109" t="e">
        <f>IF(A4278&lt;&gt;"",MAX($B$1:$B4277)+1, "" )</f>
        <v>#REF!</v>
      </c>
      <c r="C4278" s="109" t="str">
        <f t="shared" si="267"/>
        <v/>
      </c>
      <c r="E4278" s="110" t="e">
        <f t="shared" si="266"/>
        <v>#REF!</v>
      </c>
      <c r="F4278" s="109" t="e">
        <f>IF(E4278&lt;&gt;"",MAX($F$1:$F4277)+1, "" )</f>
        <v>#REF!</v>
      </c>
      <c r="G4278" s="109" t="str">
        <f t="shared" si="268"/>
        <v/>
      </c>
    </row>
    <row r="4279" spans="1:7" ht="15.5" x14ac:dyDescent="0.35">
      <c r="A4279" s="110" t="e">
        <f t="shared" si="265"/>
        <v>#REF!</v>
      </c>
      <c r="B4279" s="109" t="e">
        <f>IF(A4279&lt;&gt;"",MAX($B$1:$B4278)+1, "" )</f>
        <v>#REF!</v>
      </c>
      <c r="C4279" s="109" t="str">
        <f t="shared" si="267"/>
        <v/>
      </c>
      <c r="E4279" s="110" t="e">
        <f t="shared" si="266"/>
        <v>#REF!</v>
      </c>
      <c r="F4279" s="109" t="e">
        <f>IF(E4279&lt;&gt;"",MAX($F$1:$F4278)+1, "" )</f>
        <v>#REF!</v>
      </c>
      <c r="G4279" s="109" t="str">
        <f t="shared" si="268"/>
        <v/>
      </c>
    </row>
    <row r="4280" spans="1:7" ht="15.5" x14ac:dyDescent="0.35">
      <c r="A4280" s="110" t="e">
        <f t="shared" si="265"/>
        <v>#REF!</v>
      </c>
      <c r="B4280" s="109" t="e">
        <f>IF(A4280&lt;&gt;"",MAX($B$1:$B4279)+1, "" )</f>
        <v>#REF!</v>
      </c>
      <c r="C4280" s="109" t="str">
        <f t="shared" si="267"/>
        <v/>
      </c>
      <c r="E4280" s="110" t="e">
        <f t="shared" si="266"/>
        <v>#REF!</v>
      </c>
      <c r="F4280" s="109" t="e">
        <f>IF(E4280&lt;&gt;"",MAX($F$1:$F4279)+1, "" )</f>
        <v>#REF!</v>
      </c>
      <c r="G4280" s="109" t="str">
        <f t="shared" si="268"/>
        <v/>
      </c>
    </row>
    <row r="4281" spans="1:7" ht="15.5" x14ac:dyDescent="0.35">
      <c r="A4281" s="110" t="e">
        <f t="shared" si="265"/>
        <v>#REF!</v>
      </c>
      <c r="B4281" s="109" t="e">
        <f>IF(A4281&lt;&gt;"",MAX($B$1:$B4280)+1, "" )</f>
        <v>#REF!</v>
      </c>
      <c r="C4281" s="109" t="str">
        <f t="shared" si="267"/>
        <v/>
      </c>
      <c r="E4281" s="110" t="e">
        <f t="shared" si="266"/>
        <v>#REF!</v>
      </c>
      <c r="F4281" s="109" t="e">
        <f>IF(E4281&lt;&gt;"",MAX($F$1:$F4280)+1, "" )</f>
        <v>#REF!</v>
      </c>
      <c r="G4281" s="109" t="str">
        <f t="shared" si="268"/>
        <v/>
      </c>
    </row>
    <row r="4282" spans="1:7" ht="15.5" x14ac:dyDescent="0.35">
      <c r="A4282" s="110" t="e">
        <f t="shared" si="265"/>
        <v>#REF!</v>
      </c>
      <c r="B4282" s="109" t="e">
        <f>IF(A4282&lt;&gt;"",MAX($B$1:$B4281)+1, "" )</f>
        <v>#REF!</v>
      </c>
      <c r="C4282" s="109" t="str">
        <f t="shared" si="267"/>
        <v/>
      </c>
      <c r="E4282" s="110" t="e">
        <f t="shared" si="266"/>
        <v>#REF!</v>
      </c>
      <c r="F4282" s="109" t="e">
        <f>IF(E4282&lt;&gt;"",MAX($F$1:$F4281)+1, "" )</f>
        <v>#REF!</v>
      </c>
      <c r="G4282" s="109" t="str">
        <f t="shared" si="268"/>
        <v/>
      </c>
    </row>
    <row r="4283" spans="1:7" ht="15.5" x14ac:dyDescent="0.35">
      <c r="A4283" s="110" t="e">
        <f t="shared" si="265"/>
        <v>#REF!</v>
      </c>
      <c r="B4283" s="109" t="e">
        <f>IF(A4283&lt;&gt;"",MAX($B$1:$B4282)+1, "" )</f>
        <v>#REF!</v>
      </c>
      <c r="C4283" s="109" t="str">
        <f t="shared" si="267"/>
        <v/>
      </c>
      <c r="E4283" s="110" t="e">
        <f t="shared" si="266"/>
        <v>#REF!</v>
      </c>
      <c r="F4283" s="109" t="e">
        <f>IF(E4283&lt;&gt;"",MAX($F$1:$F4282)+1, "" )</f>
        <v>#REF!</v>
      </c>
      <c r="G4283" s="109" t="str">
        <f t="shared" si="268"/>
        <v/>
      </c>
    </row>
    <row r="4284" spans="1:7" ht="15.5" x14ac:dyDescent="0.35">
      <c r="A4284" s="110" t="e">
        <f t="shared" si="265"/>
        <v>#REF!</v>
      </c>
      <c r="B4284" s="109" t="e">
        <f>IF(A4284&lt;&gt;"",MAX($B$1:$B4283)+1, "" )</f>
        <v>#REF!</v>
      </c>
      <c r="C4284" s="109" t="str">
        <f t="shared" si="267"/>
        <v/>
      </c>
      <c r="E4284" s="110" t="e">
        <f t="shared" si="266"/>
        <v>#REF!</v>
      </c>
      <c r="F4284" s="109" t="e">
        <f>IF(E4284&lt;&gt;"",MAX($F$1:$F4283)+1, "" )</f>
        <v>#REF!</v>
      </c>
      <c r="G4284" s="109" t="str">
        <f t="shared" si="268"/>
        <v/>
      </c>
    </row>
    <row r="4285" spans="1:7" ht="15.5" x14ac:dyDescent="0.35">
      <c r="A4285" s="110" t="e">
        <f t="shared" si="265"/>
        <v>#REF!</v>
      </c>
      <c r="B4285" s="109" t="e">
        <f>IF(A4285&lt;&gt;"",MAX($B$1:$B4284)+1, "" )</f>
        <v>#REF!</v>
      </c>
      <c r="C4285" s="109" t="str">
        <f t="shared" si="267"/>
        <v/>
      </c>
      <c r="E4285" s="110" t="e">
        <f t="shared" si="266"/>
        <v>#REF!</v>
      </c>
      <c r="F4285" s="109" t="e">
        <f>IF(E4285&lt;&gt;"",MAX($F$1:$F4284)+1, "" )</f>
        <v>#REF!</v>
      </c>
      <c r="G4285" s="109" t="str">
        <f t="shared" si="268"/>
        <v/>
      </c>
    </row>
    <row r="4286" spans="1:7" ht="15.5" x14ac:dyDescent="0.35">
      <c r="A4286" s="110" t="e">
        <f t="shared" si="265"/>
        <v>#REF!</v>
      </c>
      <c r="B4286" s="109" t="e">
        <f>IF(A4286&lt;&gt;"",MAX($B$1:$B4285)+1, "" )</f>
        <v>#REF!</v>
      </c>
      <c r="C4286" s="109" t="str">
        <f t="shared" si="267"/>
        <v/>
      </c>
      <c r="E4286" s="110" t="e">
        <f t="shared" si="266"/>
        <v>#REF!</v>
      </c>
      <c r="F4286" s="109" t="e">
        <f>IF(E4286&lt;&gt;"",MAX($F$1:$F4285)+1, "" )</f>
        <v>#REF!</v>
      </c>
      <c r="G4286" s="109" t="str">
        <f t="shared" si="268"/>
        <v/>
      </c>
    </row>
    <row r="4287" spans="1:7" ht="15.5" x14ac:dyDescent="0.35">
      <c r="A4287" s="110" t="e">
        <f t="shared" si="265"/>
        <v>#REF!</v>
      </c>
      <c r="B4287" s="109" t="e">
        <f>IF(A4287&lt;&gt;"",MAX($B$1:$B4286)+1, "" )</f>
        <v>#REF!</v>
      </c>
      <c r="C4287" s="109" t="str">
        <f t="shared" si="267"/>
        <v/>
      </c>
      <c r="E4287" s="110" t="e">
        <f t="shared" si="266"/>
        <v>#REF!</v>
      </c>
      <c r="F4287" s="109" t="e">
        <f>IF(E4287&lt;&gt;"",MAX($F$1:$F4286)+1, "" )</f>
        <v>#REF!</v>
      </c>
      <c r="G4287" s="109" t="str">
        <f t="shared" si="268"/>
        <v/>
      </c>
    </row>
    <row r="4288" spans="1:7" ht="15.5" x14ac:dyDescent="0.35">
      <c r="A4288" s="110" t="e">
        <f t="shared" si="265"/>
        <v>#REF!</v>
      </c>
      <c r="B4288" s="109" t="e">
        <f>IF(A4288&lt;&gt;"",MAX($B$1:$B4287)+1, "" )</f>
        <v>#REF!</v>
      </c>
      <c r="C4288" s="109" t="str">
        <f t="shared" si="267"/>
        <v/>
      </c>
      <c r="E4288" s="110" t="e">
        <f t="shared" si="266"/>
        <v>#REF!</v>
      </c>
      <c r="F4288" s="109" t="e">
        <f>IF(E4288&lt;&gt;"",MAX($F$1:$F4287)+1, "" )</f>
        <v>#REF!</v>
      </c>
      <c r="G4288" s="109" t="str">
        <f t="shared" si="268"/>
        <v/>
      </c>
    </row>
    <row r="4289" spans="1:7" ht="15.5" x14ac:dyDescent="0.35">
      <c r="A4289" s="110" t="e">
        <f t="shared" si="265"/>
        <v>#REF!</v>
      </c>
      <c r="B4289" s="109" t="e">
        <f>IF(A4289&lt;&gt;"",MAX($B$1:$B4288)+1, "" )</f>
        <v>#REF!</v>
      </c>
      <c r="C4289" s="109" t="str">
        <f t="shared" si="267"/>
        <v/>
      </c>
      <c r="E4289" s="110" t="e">
        <f t="shared" si="266"/>
        <v>#REF!</v>
      </c>
      <c r="F4289" s="109" t="e">
        <f>IF(E4289&lt;&gt;"",MAX($F$1:$F4288)+1, "" )</f>
        <v>#REF!</v>
      </c>
      <c r="G4289" s="109" t="str">
        <f t="shared" si="268"/>
        <v/>
      </c>
    </row>
    <row r="4290" spans="1:7" ht="15.5" x14ac:dyDescent="0.35">
      <c r="A4290" s="110" t="e">
        <f t="shared" si="265"/>
        <v>#REF!</v>
      </c>
      <c r="B4290" s="109" t="e">
        <f>IF(A4290&lt;&gt;"",MAX($B$1:$B4289)+1, "" )</f>
        <v>#REF!</v>
      </c>
      <c r="C4290" s="109" t="str">
        <f t="shared" si="267"/>
        <v/>
      </c>
      <c r="E4290" s="110" t="e">
        <f t="shared" si="266"/>
        <v>#REF!</v>
      </c>
      <c r="F4290" s="109" t="e">
        <f>IF(E4290&lt;&gt;"",MAX($F$1:$F4289)+1, "" )</f>
        <v>#REF!</v>
      </c>
      <c r="G4290" s="109" t="str">
        <f t="shared" si="268"/>
        <v/>
      </c>
    </row>
    <row r="4291" spans="1:7" ht="15.5" x14ac:dyDescent="0.35">
      <c r="A4291" s="110" t="e">
        <f t="shared" si="265"/>
        <v>#REF!</v>
      </c>
      <c r="B4291" s="109" t="e">
        <f>IF(A4291&lt;&gt;"",MAX($B$1:$B4290)+1, "" )</f>
        <v>#REF!</v>
      </c>
      <c r="C4291" s="109" t="str">
        <f t="shared" si="267"/>
        <v/>
      </c>
      <c r="E4291" s="110" t="e">
        <f t="shared" si="266"/>
        <v>#REF!</v>
      </c>
      <c r="F4291" s="109" t="e">
        <f>IF(E4291&lt;&gt;"",MAX($F$1:$F4290)+1, "" )</f>
        <v>#REF!</v>
      </c>
      <c r="G4291" s="109" t="str">
        <f t="shared" si="268"/>
        <v/>
      </c>
    </row>
    <row r="4292" spans="1:7" ht="15.5" x14ac:dyDescent="0.35">
      <c r="A4292" s="110" t="e">
        <f t="shared" si="265"/>
        <v>#REF!</v>
      </c>
      <c r="B4292" s="109" t="e">
        <f>IF(A4292&lt;&gt;"",MAX($B$1:$B4291)+1, "" )</f>
        <v>#REF!</v>
      </c>
      <c r="C4292" s="109" t="str">
        <f t="shared" si="267"/>
        <v/>
      </c>
      <c r="E4292" s="110" t="e">
        <f t="shared" si="266"/>
        <v>#REF!</v>
      </c>
      <c r="F4292" s="109" t="e">
        <f>IF(E4292&lt;&gt;"",MAX($F$1:$F4291)+1, "" )</f>
        <v>#REF!</v>
      </c>
      <c r="G4292" s="109" t="str">
        <f t="shared" si="268"/>
        <v/>
      </c>
    </row>
    <row r="4293" spans="1:7" ht="15.5" x14ac:dyDescent="0.35">
      <c r="A4293" s="110" t="e">
        <f t="shared" ref="A4293:A4356" si="269">_xlfn.SINGLE(INDEX(CreationCptData,1+INT((ROW(A4289)-1)/COLUMNS(CreationCptData)),MOD(ROW(A4289)-1+COLUMNS(CreationCptData),COLUMNS(CreationCptData))+1))</f>
        <v>#REF!</v>
      </c>
      <c r="B4293" s="109" t="e">
        <f>IF(A4293&lt;&gt;"",MAX($B$1:$B4292)+1, "" )</f>
        <v>#REF!</v>
      </c>
      <c r="C4293" s="109" t="str">
        <f t="shared" si="267"/>
        <v/>
      </c>
      <c r="E4293" s="110" t="e">
        <f t="shared" ref="E4293:E4356" si="270">INDEX(PAWSCptData,1+INT((ROW(E4289)-1)/COLUMNS(PAWSCptData)),MOD(ROW(E4289)-1+COLUMNS(PAWSCptData),COLUMNS(PAWSCptData))+1)</f>
        <v>#REF!</v>
      </c>
      <c r="F4293" s="109" t="e">
        <f>IF(E4293&lt;&gt;"",MAX($F$1:$F4292)+1, "" )</f>
        <v>#REF!</v>
      </c>
      <c r="G4293" s="109" t="str">
        <f t="shared" si="268"/>
        <v/>
      </c>
    </row>
    <row r="4294" spans="1:7" ht="15.5" x14ac:dyDescent="0.35">
      <c r="A4294" s="110" t="e">
        <f t="shared" si="269"/>
        <v>#REF!</v>
      </c>
      <c r="B4294" s="109" t="e">
        <f>IF(A4294&lt;&gt;"",MAX($B$1:$B4293)+1, "" )</f>
        <v>#REF!</v>
      </c>
      <c r="C4294" s="109" t="str">
        <f t="shared" ref="C4294:C4357" si="271">IF(ISERROR(MATCH(ROW()-ROW($C$4),$B$5:$B$10989,0)),"",INDEX($A$5:$A$10989,MATCH(ROW()-ROW($C$4),$B$5:$B$10989,0)))</f>
        <v/>
      </c>
      <c r="E4294" s="110" t="e">
        <f t="shared" si="270"/>
        <v>#REF!</v>
      </c>
      <c r="F4294" s="109" t="e">
        <f>IF(E4294&lt;&gt;"",MAX($F$1:$F4293)+1, "" )</f>
        <v>#REF!</v>
      </c>
      <c r="G4294" s="109" t="str">
        <f t="shared" ref="G4294:G4357" si="272">IF(ISERROR(MATCH(ROW()-ROW($G$4),$F$5:$F$10989,0)),"",INDEX($E$5:$E$10989,MATCH(ROW()-ROW($G$4),$F$5:$F$10989,0)))</f>
        <v/>
      </c>
    </row>
    <row r="4295" spans="1:7" ht="15.5" x14ac:dyDescent="0.35">
      <c r="A4295" s="110" t="e">
        <f t="shared" si="269"/>
        <v>#REF!</v>
      </c>
      <c r="B4295" s="109" t="e">
        <f>IF(A4295&lt;&gt;"",MAX($B$1:$B4294)+1, "" )</f>
        <v>#REF!</v>
      </c>
      <c r="C4295" s="109" t="str">
        <f t="shared" si="271"/>
        <v/>
      </c>
      <c r="E4295" s="110" t="e">
        <f t="shared" si="270"/>
        <v>#REF!</v>
      </c>
      <c r="F4295" s="109" t="e">
        <f>IF(E4295&lt;&gt;"",MAX($F$1:$F4294)+1, "" )</f>
        <v>#REF!</v>
      </c>
      <c r="G4295" s="109" t="str">
        <f t="shared" si="272"/>
        <v/>
      </c>
    </row>
    <row r="4296" spans="1:7" ht="15.5" x14ac:dyDescent="0.35">
      <c r="A4296" s="110" t="e">
        <f t="shared" si="269"/>
        <v>#REF!</v>
      </c>
      <c r="B4296" s="109" t="e">
        <f>IF(A4296&lt;&gt;"",MAX($B$1:$B4295)+1, "" )</f>
        <v>#REF!</v>
      </c>
      <c r="C4296" s="109" t="str">
        <f t="shared" si="271"/>
        <v/>
      </c>
      <c r="E4296" s="110" t="e">
        <f t="shared" si="270"/>
        <v>#REF!</v>
      </c>
      <c r="F4296" s="109" t="e">
        <f>IF(E4296&lt;&gt;"",MAX($F$1:$F4295)+1, "" )</f>
        <v>#REF!</v>
      </c>
      <c r="G4296" s="109" t="str">
        <f t="shared" si="272"/>
        <v/>
      </c>
    </row>
    <row r="4297" spans="1:7" ht="15.5" x14ac:dyDescent="0.35">
      <c r="A4297" s="110" t="e">
        <f t="shared" si="269"/>
        <v>#REF!</v>
      </c>
      <c r="B4297" s="109" t="e">
        <f>IF(A4297&lt;&gt;"",MAX($B$1:$B4296)+1, "" )</f>
        <v>#REF!</v>
      </c>
      <c r="C4297" s="109" t="str">
        <f t="shared" si="271"/>
        <v/>
      </c>
      <c r="E4297" s="110" t="e">
        <f t="shared" si="270"/>
        <v>#REF!</v>
      </c>
      <c r="F4297" s="109" t="e">
        <f>IF(E4297&lt;&gt;"",MAX($F$1:$F4296)+1, "" )</f>
        <v>#REF!</v>
      </c>
      <c r="G4297" s="109" t="str">
        <f t="shared" si="272"/>
        <v/>
      </c>
    </row>
    <row r="4298" spans="1:7" ht="15.5" x14ac:dyDescent="0.35">
      <c r="A4298" s="110" t="e">
        <f t="shared" si="269"/>
        <v>#REF!</v>
      </c>
      <c r="B4298" s="109" t="e">
        <f>IF(A4298&lt;&gt;"",MAX($B$1:$B4297)+1, "" )</f>
        <v>#REF!</v>
      </c>
      <c r="C4298" s="109" t="str">
        <f t="shared" si="271"/>
        <v/>
      </c>
      <c r="E4298" s="110" t="e">
        <f t="shared" si="270"/>
        <v>#REF!</v>
      </c>
      <c r="F4298" s="109" t="e">
        <f>IF(E4298&lt;&gt;"",MAX($F$1:$F4297)+1, "" )</f>
        <v>#REF!</v>
      </c>
      <c r="G4298" s="109" t="str">
        <f t="shared" si="272"/>
        <v/>
      </c>
    </row>
    <row r="4299" spans="1:7" ht="15.5" x14ac:dyDescent="0.35">
      <c r="A4299" s="110" t="e">
        <f t="shared" si="269"/>
        <v>#REF!</v>
      </c>
      <c r="B4299" s="109" t="e">
        <f>IF(A4299&lt;&gt;"",MAX($B$1:$B4298)+1, "" )</f>
        <v>#REF!</v>
      </c>
      <c r="C4299" s="109" t="str">
        <f t="shared" si="271"/>
        <v/>
      </c>
      <c r="E4299" s="110" t="e">
        <f t="shared" si="270"/>
        <v>#REF!</v>
      </c>
      <c r="F4299" s="109" t="e">
        <f>IF(E4299&lt;&gt;"",MAX($F$1:$F4298)+1, "" )</f>
        <v>#REF!</v>
      </c>
      <c r="G4299" s="109" t="str">
        <f t="shared" si="272"/>
        <v/>
      </c>
    </row>
    <row r="4300" spans="1:7" ht="15.5" x14ac:dyDescent="0.35">
      <c r="A4300" s="110" t="e">
        <f t="shared" si="269"/>
        <v>#REF!</v>
      </c>
      <c r="B4300" s="109" t="e">
        <f>IF(A4300&lt;&gt;"",MAX($B$1:$B4299)+1, "" )</f>
        <v>#REF!</v>
      </c>
      <c r="C4300" s="109" t="str">
        <f t="shared" si="271"/>
        <v/>
      </c>
      <c r="E4300" s="110" t="e">
        <f t="shared" si="270"/>
        <v>#REF!</v>
      </c>
      <c r="F4300" s="109" t="e">
        <f>IF(E4300&lt;&gt;"",MAX($F$1:$F4299)+1, "" )</f>
        <v>#REF!</v>
      </c>
      <c r="G4300" s="109" t="str">
        <f t="shared" si="272"/>
        <v/>
      </c>
    </row>
    <row r="4301" spans="1:7" ht="15.5" x14ac:dyDescent="0.35">
      <c r="A4301" s="110" t="e">
        <f t="shared" si="269"/>
        <v>#REF!</v>
      </c>
      <c r="B4301" s="109" t="e">
        <f>IF(A4301&lt;&gt;"",MAX($B$1:$B4300)+1, "" )</f>
        <v>#REF!</v>
      </c>
      <c r="C4301" s="109" t="str">
        <f t="shared" si="271"/>
        <v/>
      </c>
      <c r="E4301" s="110" t="e">
        <f t="shared" si="270"/>
        <v>#REF!</v>
      </c>
      <c r="F4301" s="109" t="e">
        <f>IF(E4301&lt;&gt;"",MAX($F$1:$F4300)+1, "" )</f>
        <v>#REF!</v>
      </c>
      <c r="G4301" s="109" t="str">
        <f t="shared" si="272"/>
        <v/>
      </c>
    </row>
    <row r="4302" spans="1:7" ht="15.5" x14ac:dyDescent="0.35">
      <c r="A4302" s="110" t="e">
        <f t="shared" si="269"/>
        <v>#REF!</v>
      </c>
      <c r="B4302" s="109" t="e">
        <f>IF(A4302&lt;&gt;"",MAX($B$1:$B4301)+1, "" )</f>
        <v>#REF!</v>
      </c>
      <c r="C4302" s="109" t="str">
        <f t="shared" si="271"/>
        <v/>
      </c>
      <c r="E4302" s="110" t="e">
        <f t="shared" si="270"/>
        <v>#REF!</v>
      </c>
      <c r="F4302" s="109" t="e">
        <f>IF(E4302&lt;&gt;"",MAX($F$1:$F4301)+1, "" )</f>
        <v>#REF!</v>
      </c>
      <c r="G4302" s="109" t="str">
        <f t="shared" si="272"/>
        <v/>
      </c>
    </row>
    <row r="4303" spans="1:7" ht="15.5" x14ac:dyDescent="0.35">
      <c r="A4303" s="110" t="e">
        <f t="shared" si="269"/>
        <v>#REF!</v>
      </c>
      <c r="B4303" s="109" t="e">
        <f>IF(A4303&lt;&gt;"",MAX($B$1:$B4302)+1, "" )</f>
        <v>#REF!</v>
      </c>
      <c r="C4303" s="109" t="str">
        <f t="shared" si="271"/>
        <v/>
      </c>
      <c r="E4303" s="110" t="e">
        <f t="shared" si="270"/>
        <v>#REF!</v>
      </c>
      <c r="F4303" s="109" t="e">
        <f>IF(E4303&lt;&gt;"",MAX($F$1:$F4302)+1, "" )</f>
        <v>#REF!</v>
      </c>
      <c r="G4303" s="109" t="str">
        <f t="shared" si="272"/>
        <v/>
      </c>
    </row>
    <row r="4304" spans="1:7" ht="15.5" x14ac:dyDescent="0.35">
      <c r="A4304" s="110" t="e">
        <f t="shared" si="269"/>
        <v>#REF!</v>
      </c>
      <c r="B4304" s="109" t="e">
        <f>IF(A4304&lt;&gt;"",MAX($B$1:$B4303)+1, "" )</f>
        <v>#REF!</v>
      </c>
      <c r="C4304" s="109" t="str">
        <f t="shared" si="271"/>
        <v/>
      </c>
      <c r="E4304" s="110" t="e">
        <f t="shared" si="270"/>
        <v>#REF!</v>
      </c>
      <c r="F4304" s="109" t="e">
        <f>IF(E4304&lt;&gt;"",MAX($F$1:$F4303)+1, "" )</f>
        <v>#REF!</v>
      </c>
      <c r="G4304" s="109" t="str">
        <f t="shared" si="272"/>
        <v/>
      </c>
    </row>
    <row r="4305" spans="1:7" ht="15.5" x14ac:dyDescent="0.35">
      <c r="A4305" s="110" t="e">
        <f t="shared" si="269"/>
        <v>#REF!</v>
      </c>
      <c r="B4305" s="109" t="e">
        <f>IF(A4305&lt;&gt;"",MAX($B$1:$B4304)+1, "" )</f>
        <v>#REF!</v>
      </c>
      <c r="C4305" s="109" t="str">
        <f t="shared" si="271"/>
        <v/>
      </c>
      <c r="E4305" s="110" t="e">
        <f t="shared" si="270"/>
        <v>#REF!</v>
      </c>
      <c r="F4305" s="109" t="e">
        <f>IF(E4305&lt;&gt;"",MAX($F$1:$F4304)+1, "" )</f>
        <v>#REF!</v>
      </c>
      <c r="G4305" s="109" t="str">
        <f t="shared" si="272"/>
        <v/>
      </c>
    </row>
    <row r="4306" spans="1:7" ht="15.5" x14ac:dyDescent="0.35">
      <c r="A4306" s="110" t="e">
        <f t="shared" si="269"/>
        <v>#REF!</v>
      </c>
      <c r="B4306" s="109" t="e">
        <f>IF(A4306&lt;&gt;"",MAX($B$1:$B4305)+1, "" )</f>
        <v>#REF!</v>
      </c>
      <c r="C4306" s="109" t="str">
        <f t="shared" si="271"/>
        <v/>
      </c>
      <c r="E4306" s="110" t="e">
        <f t="shared" si="270"/>
        <v>#REF!</v>
      </c>
      <c r="F4306" s="109" t="e">
        <f>IF(E4306&lt;&gt;"",MAX($F$1:$F4305)+1, "" )</f>
        <v>#REF!</v>
      </c>
      <c r="G4306" s="109" t="str">
        <f t="shared" si="272"/>
        <v/>
      </c>
    </row>
    <row r="4307" spans="1:7" ht="15.5" x14ac:dyDescent="0.35">
      <c r="A4307" s="110" t="e">
        <f t="shared" si="269"/>
        <v>#REF!</v>
      </c>
      <c r="B4307" s="109" t="e">
        <f>IF(A4307&lt;&gt;"",MAX($B$1:$B4306)+1, "" )</f>
        <v>#REF!</v>
      </c>
      <c r="C4307" s="109" t="str">
        <f t="shared" si="271"/>
        <v/>
      </c>
      <c r="E4307" s="110" t="e">
        <f t="shared" si="270"/>
        <v>#REF!</v>
      </c>
      <c r="F4307" s="109" t="e">
        <f>IF(E4307&lt;&gt;"",MAX($F$1:$F4306)+1, "" )</f>
        <v>#REF!</v>
      </c>
      <c r="G4307" s="109" t="str">
        <f t="shared" si="272"/>
        <v/>
      </c>
    </row>
    <row r="4308" spans="1:7" ht="15.5" x14ac:dyDescent="0.35">
      <c r="A4308" s="110" t="e">
        <f t="shared" si="269"/>
        <v>#REF!</v>
      </c>
      <c r="B4308" s="109" t="e">
        <f>IF(A4308&lt;&gt;"",MAX($B$1:$B4307)+1, "" )</f>
        <v>#REF!</v>
      </c>
      <c r="C4308" s="109" t="str">
        <f t="shared" si="271"/>
        <v/>
      </c>
      <c r="E4308" s="110" t="e">
        <f t="shared" si="270"/>
        <v>#REF!</v>
      </c>
      <c r="F4308" s="109" t="e">
        <f>IF(E4308&lt;&gt;"",MAX($F$1:$F4307)+1, "" )</f>
        <v>#REF!</v>
      </c>
      <c r="G4308" s="109" t="str">
        <f t="shared" si="272"/>
        <v/>
      </c>
    </row>
    <row r="4309" spans="1:7" ht="15.5" x14ac:dyDescent="0.35">
      <c r="A4309" s="110" t="e">
        <f t="shared" si="269"/>
        <v>#REF!</v>
      </c>
      <c r="B4309" s="109" t="e">
        <f>IF(A4309&lt;&gt;"",MAX($B$1:$B4308)+1, "" )</f>
        <v>#REF!</v>
      </c>
      <c r="C4309" s="109" t="str">
        <f t="shared" si="271"/>
        <v/>
      </c>
      <c r="E4309" s="110" t="e">
        <f t="shared" si="270"/>
        <v>#REF!</v>
      </c>
      <c r="F4309" s="109" t="e">
        <f>IF(E4309&lt;&gt;"",MAX($F$1:$F4308)+1, "" )</f>
        <v>#REF!</v>
      </c>
      <c r="G4309" s="109" t="str">
        <f t="shared" si="272"/>
        <v/>
      </c>
    </row>
    <row r="4310" spans="1:7" ht="15.5" x14ac:dyDescent="0.35">
      <c r="A4310" s="110" t="e">
        <f t="shared" si="269"/>
        <v>#REF!</v>
      </c>
      <c r="B4310" s="109" t="e">
        <f>IF(A4310&lt;&gt;"",MAX($B$1:$B4309)+1, "" )</f>
        <v>#REF!</v>
      </c>
      <c r="C4310" s="109" t="str">
        <f t="shared" si="271"/>
        <v/>
      </c>
      <c r="E4310" s="110" t="e">
        <f t="shared" si="270"/>
        <v>#REF!</v>
      </c>
      <c r="F4310" s="109" t="e">
        <f>IF(E4310&lt;&gt;"",MAX($F$1:$F4309)+1, "" )</f>
        <v>#REF!</v>
      </c>
      <c r="G4310" s="109" t="str">
        <f t="shared" si="272"/>
        <v/>
      </c>
    </row>
    <row r="4311" spans="1:7" ht="15.5" x14ac:dyDescent="0.35">
      <c r="A4311" s="110" t="e">
        <f t="shared" si="269"/>
        <v>#REF!</v>
      </c>
      <c r="B4311" s="109" t="e">
        <f>IF(A4311&lt;&gt;"",MAX($B$1:$B4310)+1, "" )</f>
        <v>#REF!</v>
      </c>
      <c r="C4311" s="109" t="str">
        <f t="shared" si="271"/>
        <v/>
      </c>
      <c r="E4311" s="110" t="e">
        <f t="shared" si="270"/>
        <v>#REF!</v>
      </c>
      <c r="F4311" s="109" t="e">
        <f>IF(E4311&lt;&gt;"",MAX($F$1:$F4310)+1, "" )</f>
        <v>#REF!</v>
      </c>
      <c r="G4311" s="109" t="str">
        <f t="shared" si="272"/>
        <v/>
      </c>
    </row>
    <row r="4312" spans="1:7" ht="15.5" x14ac:dyDescent="0.35">
      <c r="A4312" s="110" t="e">
        <f t="shared" si="269"/>
        <v>#REF!</v>
      </c>
      <c r="B4312" s="109" t="e">
        <f>IF(A4312&lt;&gt;"",MAX($B$1:$B4311)+1, "" )</f>
        <v>#REF!</v>
      </c>
      <c r="C4312" s="109" t="str">
        <f t="shared" si="271"/>
        <v/>
      </c>
      <c r="E4312" s="110" t="e">
        <f t="shared" si="270"/>
        <v>#REF!</v>
      </c>
      <c r="F4312" s="109" t="e">
        <f>IF(E4312&lt;&gt;"",MAX($F$1:$F4311)+1, "" )</f>
        <v>#REF!</v>
      </c>
      <c r="G4312" s="109" t="str">
        <f t="shared" si="272"/>
        <v/>
      </c>
    </row>
    <row r="4313" spans="1:7" ht="15.5" x14ac:dyDescent="0.35">
      <c r="A4313" s="110" t="e">
        <f t="shared" si="269"/>
        <v>#REF!</v>
      </c>
      <c r="B4313" s="109" t="e">
        <f>IF(A4313&lt;&gt;"",MAX($B$1:$B4312)+1, "" )</f>
        <v>#REF!</v>
      </c>
      <c r="C4313" s="109" t="str">
        <f t="shared" si="271"/>
        <v/>
      </c>
      <c r="E4313" s="110" t="e">
        <f t="shared" si="270"/>
        <v>#REF!</v>
      </c>
      <c r="F4313" s="109" t="e">
        <f>IF(E4313&lt;&gt;"",MAX($F$1:$F4312)+1, "" )</f>
        <v>#REF!</v>
      </c>
      <c r="G4313" s="109" t="str">
        <f t="shared" si="272"/>
        <v/>
      </c>
    </row>
    <row r="4314" spans="1:7" ht="15.5" x14ac:dyDescent="0.35">
      <c r="A4314" s="110" t="e">
        <f t="shared" si="269"/>
        <v>#REF!</v>
      </c>
      <c r="B4314" s="109" t="e">
        <f>IF(A4314&lt;&gt;"",MAX($B$1:$B4313)+1, "" )</f>
        <v>#REF!</v>
      </c>
      <c r="C4314" s="109" t="str">
        <f t="shared" si="271"/>
        <v/>
      </c>
      <c r="E4314" s="110" t="e">
        <f t="shared" si="270"/>
        <v>#REF!</v>
      </c>
      <c r="F4314" s="109" t="e">
        <f>IF(E4314&lt;&gt;"",MAX($F$1:$F4313)+1, "" )</f>
        <v>#REF!</v>
      </c>
      <c r="G4314" s="109" t="str">
        <f t="shared" si="272"/>
        <v/>
      </c>
    </row>
    <row r="4315" spans="1:7" ht="15.5" x14ac:dyDescent="0.35">
      <c r="A4315" s="110" t="e">
        <f t="shared" si="269"/>
        <v>#REF!</v>
      </c>
      <c r="B4315" s="109" t="e">
        <f>IF(A4315&lt;&gt;"",MAX($B$1:$B4314)+1, "" )</f>
        <v>#REF!</v>
      </c>
      <c r="C4315" s="109" t="str">
        <f t="shared" si="271"/>
        <v/>
      </c>
      <c r="E4315" s="110" t="e">
        <f t="shared" si="270"/>
        <v>#REF!</v>
      </c>
      <c r="F4315" s="109" t="e">
        <f>IF(E4315&lt;&gt;"",MAX($F$1:$F4314)+1, "" )</f>
        <v>#REF!</v>
      </c>
      <c r="G4315" s="109" t="str">
        <f t="shared" si="272"/>
        <v/>
      </c>
    </row>
    <row r="4316" spans="1:7" ht="15.5" x14ac:dyDescent="0.35">
      <c r="A4316" s="110" t="e">
        <f t="shared" si="269"/>
        <v>#REF!</v>
      </c>
      <c r="B4316" s="109" t="e">
        <f>IF(A4316&lt;&gt;"",MAX($B$1:$B4315)+1, "" )</f>
        <v>#REF!</v>
      </c>
      <c r="C4316" s="109" t="str">
        <f t="shared" si="271"/>
        <v/>
      </c>
      <c r="E4316" s="110" t="e">
        <f t="shared" si="270"/>
        <v>#REF!</v>
      </c>
      <c r="F4316" s="109" t="e">
        <f>IF(E4316&lt;&gt;"",MAX($F$1:$F4315)+1, "" )</f>
        <v>#REF!</v>
      </c>
      <c r="G4316" s="109" t="str">
        <f t="shared" si="272"/>
        <v/>
      </c>
    </row>
    <row r="4317" spans="1:7" ht="15.5" x14ac:dyDescent="0.35">
      <c r="A4317" s="110" t="e">
        <f t="shared" si="269"/>
        <v>#REF!</v>
      </c>
      <c r="B4317" s="109" t="e">
        <f>IF(A4317&lt;&gt;"",MAX($B$1:$B4316)+1, "" )</f>
        <v>#REF!</v>
      </c>
      <c r="C4317" s="109" t="str">
        <f t="shared" si="271"/>
        <v/>
      </c>
      <c r="E4317" s="110" t="e">
        <f t="shared" si="270"/>
        <v>#REF!</v>
      </c>
      <c r="F4317" s="109" t="e">
        <f>IF(E4317&lt;&gt;"",MAX($F$1:$F4316)+1, "" )</f>
        <v>#REF!</v>
      </c>
      <c r="G4317" s="109" t="str">
        <f t="shared" si="272"/>
        <v/>
      </c>
    </row>
    <row r="4318" spans="1:7" ht="15.5" x14ac:dyDescent="0.35">
      <c r="A4318" s="110" t="e">
        <f t="shared" si="269"/>
        <v>#REF!</v>
      </c>
      <c r="B4318" s="109" t="e">
        <f>IF(A4318&lt;&gt;"",MAX($B$1:$B4317)+1, "" )</f>
        <v>#REF!</v>
      </c>
      <c r="C4318" s="109" t="str">
        <f t="shared" si="271"/>
        <v/>
      </c>
      <c r="E4318" s="110" t="e">
        <f t="shared" si="270"/>
        <v>#REF!</v>
      </c>
      <c r="F4318" s="109" t="e">
        <f>IF(E4318&lt;&gt;"",MAX($F$1:$F4317)+1, "" )</f>
        <v>#REF!</v>
      </c>
      <c r="G4318" s="109" t="str">
        <f t="shared" si="272"/>
        <v/>
      </c>
    </row>
    <row r="4319" spans="1:7" ht="15.5" x14ac:dyDescent="0.35">
      <c r="A4319" s="110" t="e">
        <f t="shared" si="269"/>
        <v>#REF!</v>
      </c>
      <c r="B4319" s="109" t="e">
        <f>IF(A4319&lt;&gt;"",MAX($B$1:$B4318)+1, "" )</f>
        <v>#REF!</v>
      </c>
      <c r="C4319" s="109" t="str">
        <f t="shared" si="271"/>
        <v/>
      </c>
      <c r="E4319" s="110" t="e">
        <f t="shared" si="270"/>
        <v>#REF!</v>
      </c>
      <c r="F4319" s="109" t="e">
        <f>IF(E4319&lt;&gt;"",MAX($F$1:$F4318)+1, "" )</f>
        <v>#REF!</v>
      </c>
      <c r="G4319" s="109" t="str">
        <f t="shared" si="272"/>
        <v/>
      </c>
    </row>
    <row r="4320" spans="1:7" ht="15.5" x14ac:dyDescent="0.35">
      <c r="A4320" s="110" t="e">
        <f t="shared" si="269"/>
        <v>#REF!</v>
      </c>
      <c r="B4320" s="109" t="e">
        <f>IF(A4320&lt;&gt;"",MAX($B$1:$B4319)+1, "" )</f>
        <v>#REF!</v>
      </c>
      <c r="C4320" s="109" t="str">
        <f t="shared" si="271"/>
        <v/>
      </c>
      <c r="E4320" s="110" t="e">
        <f t="shared" si="270"/>
        <v>#REF!</v>
      </c>
      <c r="F4320" s="109" t="e">
        <f>IF(E4320&lt;&gt;"",MAX($F$1:$F4319)+1, "" )</f>
        <v>#REF!</v>
      </c>
      <c r="G4320" s="109" t="str">
        <f t="shared" si="272"/>
        <v/>
      </c>
    </row>
    <row r="4321" spans="1:7" ht="15.5" x14ac:dyDescent="0.35">
      <c r="A4321" s="110" t="e">
        <f t="shared" si="269"/>
        <v>#REF!</v>
      </c>
      <c r="B4321" s="109" t="e">
        <f>IF(A4321&lt;&gt;"",MAX($B$1:$B4320)+1, "" )</f>
        <v>#REF!</v>
      </c>
      <c r="C4321" s="109" t="str">
        <f t="shared" si="271"/>
        <v/>
      </c>
      <c r="E4321" s="110" t="e">
        <f t="shared" si="270"/>
        <v>#REF!</v>
      </c>
      <c r="F4321" s="109" t="e">
        <f>IF(E4321&lt;&gt;"",MAX($F$1:$F4320)+1, "" )</f>
        <v>#REF!</v>
      </c>
      <c r="G4321" s="109" t="str">
        <f t="shared" si="272"/>
        <v/>
      </c>
    </row>
    <row r="4322" spans="1:7" ht="15.5" x14ac:dyDescent="0.35">
      <c r="A4322" s="110" t="e">
        <f t="shared" si="269"/>
        <v>#REF!</v>
      </c>
      <c r="B4322" s="109" t="e">
        <f>IF(A4322&lt;&gt;"",MAX($B$1:$B4321)+1, "" )</f>
        <v>#REF!</v>
      </c>
      <c r="C4322" s="109" t="str">
        <f t="shared" si="271"/>
        <v/>
      </c>
      <c r="E4322" s="110" t="e">
        <f t="shared" si="270"/>
        <v>#REF!</v>
      </c>
      <c r="F4322" s="109" t="e">
        <f>IF(E4322&lt;&gt;"",MAX($F$1:$F4321)+1, "" )</f>
        <v>#REF!</v>
      </c>
      <c r="G4322" s="109" t="str">
        <f t="shared" si="272"/>
        <v/>
      </c>
    </row>
    <row r="4323" spans="1:7" ht="15.5" x14ac:dyDescent="0.35">
      <c r="A4323" s="110" t="e">
        <f t="shared" si="269"/>
        <v>#REF!</v>
      </c>
      <c r="B4323" s="109" t="e">
        <f>IF(A4323&lt;&gt;"",MAX($B$1:$B4322)+1, "" )</f>
        <v>#REF!</v>
      </c>
      <c r="C4323" s="109" t="str">
        <f t="shared" si="271"/>
        <v/>
      </c>
      <c r="E4323" s="110" t="e">
        <f t="shared" si="270"/>
        <v>#REF!</v>
      </c>
      <c r="F4323" s="109" t="e">
        <f>IF(E4323&lt;&gt;"",MAX($F$1:$F4322)+1, "" )</f>
        <v>#REF!</v>
      </c>
      <c r="G4323" s="109" t="str">
        <f t="shared" si="272"/>
        <v/>
      </c>
    </row>
    <row r="4324" spans="1:7" ht="15.5" x14ac:dyDescent="0.35">
      <c r="A4324" s="110" t="e">
        <f t="shared" si="269"/>
        <v>#REF!</v>
      </c>
      <c r="B4324" s="109" t="e">
        <f>IF(A4324&lt;&gt;"",MAX($B$1:$B4323)+1, "" )</f>
        <v>#REF!</v>
      </c>
      <c r="C4324" s="109" t="str">
        <f t="shared" si="271"/>
        <v/>
      </c>
      <c r="E4324" s="110" t="e">
        <f t="shared" si="270"/>
        <v>#REF!</v>
      </c>
      <c r="F4324" s="109" t="e">
        <f>IF(E4324&lt;&gt;"",MAX($F$1:$F4323)+1, "" )</f>
        <v>#REF!</v>
      </c>
      <c r="G4324" s="109" t="str">
        <f t="shared" si="272"/>
        <v/>
      </c>
    </row>
    <row r="4325" spans="1:7" ht="15.5" x14ac:dyDescent="0.35">
      <c r="A4325" s="110" t="e">
        <f t="shared" si="269"/>
        <v>#REF!</v>
      </c>
      <c r="B4325" s="109" t="e">
        <f>IF(A4325&lt;&gt;"",MAX($B$1:$B4324)+1, "" )</f>
        <v>#REF!</v>
      </c>
      <c r="C4325" s="109" t="str">
        <f t="shared" si="271"/>
        <v/>
      </c>
      <c r="E4325" s="110" t="e">
        <f t="shared" si="270"/>
        <v>#REF!</v>
      </c>
      <c r="F4325" s="109" t="e">
        <f>IF(E4325&lt;&gt;"",MAX($F$1:$F4324)+1, "" )</f>
        <v>#REF!</v>
      </c>
      <c r="G4325" s="109" t="str">
        <f t="shared" si="272"/>
        <v/>
      </c>
    </row>
    <row r="4326" spans="1:7" ht="15.5" x14ac:dyDescent="0.35">
      <c r="A4326" s="110" t="e">
        <f t="shared" si="269"/>
        <v>#REF!</v>
      </c>
      <c r="B4326" s="109" t="e">
        <f>IF(A4326&lt;&gt;"",MAX($B$1:$B4325)+1, "" )</f>
        <v>#REF!</v>
      </c>
      <c r="C4326" s="109" t="str">
        <f t="shared" si="271"/>
        <v/>
      </c>
      <c r="E4326" s="110" t="e">
        <f t="shared" si="270"/>
        <v>#REF!</v>
      </c>
      <c r="F4326" s="109" t="e">
        <f>IF(E4326&lt;&gt;"",MAX($F$1:$F4325)+1, "" )</f>
        <v>#REF!</v>
      </c>
      <c r="G4326" s="109" t="str">
        <f t="shared" si="272"/>
        <v/>
      </c>
    </row>
    <row r="4327" spans="1:7" ht="15.5" x14ac:dyDescent="0.35">
      <c r="A4327" s="110" t="e">
        <f t="shared" si="269"/>
        <v>#REF!</v>
      </c>
      <c r="B4327" s="109" t="e">
        <f>IF(A4327&lt;&gt;"",MAX($B$1:$B4326)+1, "" )</f>
        <v>#REF!</v>
      </c>
      <c r="C4327" s="109" t="str">
        <f t="shared" si="271"/>
        <v/>
      </c>
      <c r="E4327" s="110" t="e">
        <f t="shared" si="270"/>
        <v>#REF!</v>
      </c>
      <c r="F4327" s="109" t="e">
        <f>IF(E4327&lt;&gt;"",MAX($F$1:$F4326)+1, "" )</f>
        <v>#REF!</v>
      </c>
      <c r="G4327" s="109" t="str">
        <f t="shared" si="272"/>
        <v/>
      </c>
    </row>
    <row r="4328" spans="1:7" ht="15.5" x14ac:dyDescent="0.35">
      <c r="A4328" s="110" t="e">
        <f t="shared" si="269"/>
        <v>#REF!</v>
      </c>
      <c r="B4328" s="109" t="e">
        <f>IF(A4328&lt;&gt;"",MAX($B$1:$B4327)+1, "" )</f>
        <v>#REF!</v>
      </c>
      <c r="C4328" s="109" t="str">
        <f t="shared" si="271"/>
        <v/>
      </c>
      <c r="E4328" s="110" t="e">
        <f t="shared" si="270"/>
        <v>#REF!</v>
      </c>
      <c r="F4328" s="109" t="e">
        <f>IF(E4328&lt;&gt;"",MAX($F$1:$F4327)+1, "" )</f>
        <v>#REF!</v>
      </c>
      <c r="G4328" s="109" t="str">
        <f t="shared" si="272"/>
        <v/>
      </c>
    </row>
    <row r="4329" spans="1:7" ht="15.5" x14ac:dyDescent="0.35">
      <c r="A4329" s="110" t="e">
        <f t="shared" si="269"/>
        <v>#REF!</v>
      </c>
      <c r="B4329" s="109" t="e">
        <f>IF(A4329&lt;&gt;"",MAX($B$1:$B4328)+1, "" )</f>
        <v>#REF!</v>
      </c>
      <c r="C4329" s="109" t="str">
        <f t="shared" si="271"/>
        <v/>
      </c>
      <c r="E4329" s="110" t="e">
        <f t="shared" si="270"/>
        <v>#REF!</v>
      </c>
      <c r="F4329" s="109" t="e">
        <f>IF(E4329&lt;&gt;"",MAX($F$1:$F4328)+1, "" )</f>
        <v>#REF!</v>
      </c>
      <c r="G4329" s="109" t="str">
        <f t="shared" si="272"/>
        <v/>
      </c>
    </row>
    <row r="4330" spans="1:7" ht="15.5" x14ac:dyDescent="0.35">
      <c r="A4330" s="110" t="e">
        <f t="shared" si="269"/>
        <v>#REF!</v>
      </c>
      <c r="B4330" s="109" t="e">
        <f>IF(A4330&lt;&gt;"",MAX($B$1:$B4329)+1, "" )</f>
        <v>#REF!</v>
      </c>
      <c r="C4330" s="109" t="str">
        <f t="shared" si="271"/>
        <v/>
      </c>
      <c r="E4330" s="110" t="e">
        <f t="shared" si="270"/>
        <v>#REF!</v>
      </c>
      <c r="F4330" s="109" t="e">
        <f>IF(E4330&lt;&gt;"",MAX($F$1:$F4329)+1, "" )</f>
        <v>#REF!</v>
      </c>
      <c r="G4330" s="109" t="str">
        <f t="shared" si="272"/>
        <v/>
      </c>
    </row>
    <row r="4331" spans="1:7" ht="15.5" x14ac:dyDescent="0.35">
      <c r="A4331" s="110" t="e">
        <f t="shared" si="269"/>
        <v>#REF!</v>
      </c>
      <c r="B4331" s="109" t="e">
        <f>IF(A4331&lt;&gt;"",MAX($B$1:$B4330)+1, "" )</f>
        <v>#REF!</v>
      </c>
      <c r="C4331" s="109" t="str">
        <f t="shared" si="271"/>
        <v/>
      </c>
      <c r="E4331" s="110" t="e">
        <f t="shared" si="270"/>
        <v>#REF!</v>
      </c>
      <c r="F4331" s="109" t="e">
        <f>IF(E4331&lt;&gt;"",MAX($F$1:$F4330)+1, "" )</f>
        <v>#REF!</v>
      </c>
      <c r="G4331" s="109" t="str">
        <f t="shared" si="272"/>
        <v/>
      </c>
    </row>
    <row r="4332" spans="1:7" ht="15.5" x14ac:dyDescent="0.35">
      <c r="A4332" s="110" t="e">
        <f t="shared" si="269"/>
        <v>#REF!</v>
      </c>
      <c r="B4332" s="109" t="e">
        <f>IF(A4332&lt;&gt;"",MAX($B$1:$B4331)+1, "" )</f>
        <v>#REF!</v>
      </c>
      <c r="C4332" s="109" t="str">
        <f t="shared" si="271"/>
        <v/>
      </c>
      <c r="E4332" s="110" t="e">
        <f t="shared" si="270"/>
        <v>#REF!</v>
      </c>
      <c r="F4332" s="109" t="e">
        <f>IF(E4332&lt;&gt;"",MAX($F$1:$F4331)+1, "" )</f>
        <v>#REF!</v>
      </c>
      <c r="G4332" s="109" t="str">
        <f t="shared" si="272"/>
        <v/>
      </c>
    </row>
    <row r="4333" spans="1:7" ht="15.5" x14ac:dyDescent="0.35">
      <c r="A4333" s="110" t="e">
        <f t="shared" si="269"/>
        <v>#REF!</v>
      </c>
      <c r="B4333" s="109" t="e">
        <f>IF(A4333&lt;&gt;"",MAX($B$1:$B4332)+1, "" )</f>
        <v>#REF!</v>
      </c>
      <c r="C4333" s="109" t="str">
        <f t="shared" si="271"/>
        <v/>
      </c>
      <c r="E4333" s="110" t="e">
        <f t="shared" si="270"/>
        <v>#REF!</v>
      </c>
      <c r="F4333" s="109" t="e">
        <f>IF(E4333&lt;&gt;"",MAX($F$1:$F4332)+1, "" )</f>
        <v>#REF!</v>
      </c>
      <c r="G4333" s="109" t="str">
        <f t="shared" si="272"/>
        <v/>
      </c>
    </row>
    <row r="4334" spans="1:7" ht="15.5" x14ac:dyDescent="0.35">
      <c r="A4334" s="110" t="e">
        <f t="shared" si="269"/>
        <v>#REF!</v>
      </c>
      <c r="B4334" s="109" t="e">
        <f>IF(A4334&lt;&gt;"",MAX($B$1:$B4333)+1, "" )</f>
        <v>#REF!</v>
      </c>
      <c r="C4334" s="109" t="str">
        <f t="shared" si="271"/>
        <v/>
      </c>
      <c r="E4334" s="110" t="e">
        <f t="shared" si="270"/>
        <v>#REF!</v>
      </c>
      <c r="F4334" s="109" t="e">
        <f>IF(E4334&lt;&gt;"",MAX($F$1:$F4333)+1, "" )</f>
        <v>#REF!</v>
      </c>
      <c r="G4334" s="109" t="str">
        <f t="shared" si="272"/>
        <v/>
      </c>
    </row>
    <row r="4335" spans="1:7" ht="15.5" x14ac:dyDescent="0.35">
      <c r="A4335" s="110" t="e">
        <f t="shared" si="269"/>
        <v>#REF!</v>
      </c>
      <c r="B4335" s="109" t="e">
        <f>IF(A4335&lt;&gt;"",MAX($B$1:$B4334)+1, "" )</f>
        <v>#REF!</v>
      </c>
      <c r="C4335" s="109" t="str">
        <f t="shared" si="271"/>
        <v/>
      </c>
      <c r="E4335" s="110" t="e">
        <f t="shared" si="270"/>
        <v>#REF!</v>
      </c>
      <c r="F4335" s="109" t="e">
        <f>IF(E4335&lt;&gt;"",MAX($F$1:$F4334)+1, "" )</f>
        <v>#REF!</v>
      </c>
      <c r="G4335" s="109" t="str">
        <f t="shared" si="272"/>
        <v/>
      </c>
    </row>
    <row r="4336" spans="1:7" ht="15.5" x14ac:dyDescent="0.35">
      <c r="A4336" s="110" t="e">
        <f t="shared" si="269"/>
        <v>#REF!</v>
      </c>
      <c r="B4336" s="109" t="e">
        <f>IF(A4336&lt;&gt;"",MAX($B$1:$B4335)+1, "" )</f>
        <v>#REF!</v>
      </c>
      <c r="C4336" s="109" t="str">
        <f t="shared" si="271"/>
        <v/>
      </c>
      <c r="E4336" s="110" t="e">
        <f t="shared" si="270"/>
        <v>#REF!</v>
      </c>
      <c r="F4336" s="109" t="e">
        <f>IF(E4336&lt;&gt;"",MAX($F$1:$F4335)+1, "" )</f>
        <v>#REF!</v>
      </c>
      <c r="G4336" s="109" t="str">
        <f t="shared" si="272"/>
        <v/>
      </c>
    </row>
    <row r="4337" spans="1:7" ht="15.5" x14ac:dyDescent="0.35">
      <c r="A4337" s="110" t="e">
        <f t="shared" si="269"/>
        <v>#REF!</v>
      </c>
      <c r="B4337" s="109" t="e">
        <f>IF(A4337&lt;&gt;"",MAX($B$1:$B4336)+1, "" )</f>
        <v>#REF!</v>
      </c>
      <c r="C4337" s="109" t="str">
        <f t="shared" si="271"/>
        <v/>
      </c>
      <c r="E4337" s="110" t="e">
        <f t="shared" si="270"/>
        <v>#REF!</v>
      </c>
      <c r="F4337" s="109" t="e">
        <f>IF(E4337&lt;&gt;"",MAX($F$1:$F4336)+1, "" )</f>
        <v>#REF!</v>
      </c>
      <c r="G4337" s="109" t="str">
        <f t="shared" si="272"/>
        <v/>
      </c>
    </row>
    <row r="4338" spans="1:7" ht="15.5" x14ac:dyDescent="0.35">
      <c r="A4338" s="110" t="e">
        <f t="shared" si="269"/>
        <v>#REF!</v>
      </c>
      <c r="B4338" s="109" t="e">
        <f>IF(A4338&lt;&gt;"",MAX($B$1:$B4337)+1, "" )</f>
        <v>#REF!</v>
      </c>
      <c r="C4338" s="109" t="str">
        <f t="shared" si="271"/>
        <v/>
      </c>
      <c r="E4338" s="110" t="e">
        <f t="shared" si="270"/>
        <v>#REF!</v>
      </c>
      <c r="F4338" s="109" t="e">
        <f>IF(E4338&lt;&gt;"",MAX($F$1:$F4337)+1, "" )</f>
        <v>#REF!</v>
      </c>
      <c r="G4338" s="109" t="str">
        <f t="shared" si="272"/>
        <v/>
      </c>
    </row>
    <row r="4339" spans="1:7" ht="15.5" x14ac:dyDescent="0.35">
      <c r="A4339" s="110" t="e">
        <f t="shared" si="269"/>
        <v>#REF!</v>
      </c>
      <c r="B4339" s="109" t="e">
        <f>IF(A4339&lt;&gt;"",MAX($B$1:$B4338)+1, "" )</f>
        <v>#REF!</v>
      </c>
      <c r="C4339" s="109" t="str">
        <f t="shared" si="271"/>
        <v/>
      </c>
      <c r="E4339" s="110" t="e">
        <f t="shared" si="270"/>
        <v>#REF!</v>
      </c>
      <c r="F4339" s="109" t="e">
        <f>IF(E4339&lt;&gt;"",MAX($F$1:$F4338)+1, "" )</f>
        <v>#REF!</v>
      </c>
      <c r="G4339" s="109" t="str">
        <f t="shared" si="272"/>
        <v/>
      </c>
    </row>
    <row r="4340" spans="1:7" ht="15.5" x14ac:dyDescent="0.35">
      <c r="A4340" s="110" t="e">
        <f t="shared" si="269"/>
        <v>#REF!</v>
      </c>
      <c r="B4340" s="109" t="e">
        <f>IF(A4340&lt;&gt;"",MAX($B$1:$B4339)+1, "" )</f>
        <v>#REF!</v>
      </c>
      <c r="C4340" s="109" t="str">
        <f t="shared" si="271"/>
        <v/>
      </c>
      <c r="E4340" s="110" t="e">
        <f t="shared" si="270"/>
        <v>#REF!</v>
      </c>
      <c r="F4340" s="109" t="e">
        <f>IF(E4340&lt;&gt;"",MAX($F$1:$F4339)+1, "" )</f>
        <v>#REF!</v>
      </c>
      <c r="G4340" s="109" t="str">
        <f t="shared" si="272"/>
        <v/>
      </c>
    </row>
    <row r="4341" spans="1:7" ht="15.5" x14ac:dyDescent="0.35">
      <c r="A4341" s="110" t="e">
        <f t="shared" si="269"/>
        <v>#REF!</v>
      </c>
      <c r="B4341" s="109" t="e">
        <f>IF(A4341&lt;&gt;"",MAX($B$1:$B4340)+1, "" )</f>
        <v>#REF!</v>
      </c>
      <c r="C4341" s="109" t="str">
        <f t="shared" si="271"/>
        <v/>
      </c>
      <c r="E4341" s="110" t="e">
        <f t="shared" si="270"/>
        <v>#REF!</v>
      </c>
      <c r="F4341" s="109" t="e">
        <f>IF(E4341&lt;&gt;"",MAX($F$1:$F4340)+1, "" )</f>
        <v>#REF!</v>
      </c>
      <c r="G4341" s="109" t="str">
        <f t="shared" si="272"/>
        <v/>
      </c>
    </row>
    <row r="4342" spans="1:7" ht="15.5" x14ac:dyDescent="0.35">
      <c r="A4342" s="110" t="e">
        <f t="shared" si="269"/>
        <v>#REF!</v>
      </c>
      <c r="B4342" s="109" t="e">
        <f>IF(A4342&lt;&gt;"",MAX($B$1:$B4341)+1, "" )</f>
        <v>#REF!</v>
      </c>
      <c r="C4342" s="109" t="str">
        <f t="shared" si="271"/>
        <v/>
      </c>
      <c r="E4342" s="110" t="e">
        <f t="shared" si="270"/>
        <v>#REF!</v>
      </c>
      <c r="F4342" s="109" t="e">
        <f>IF(E4342&lt;&gt;"",MAX($F$1:$F4341)+1, "" )</f>
        <v>#REF!</v>
      </c>
      <c r="G4342" s="109" t="str">
        <f t="shared" si="272"/>
        <v/>
      </c>
    </row>
    <row r="4343" spans="1:7" ht="15.5" x14ac:dyDescent="0.35">
      <c r="A4343" s="110" t="e">
        <f t="shared" si="269"/>
        <v>#REF!</v>
      </c>
      <c r="B4343" s="109" t="e">
        <f>IF(A4343&lt;&gt;"",MAX($B$1:$B4342)+1, "" )</f>
        <v>#REF!</v>
      </c>
      <c r="C4343" s="109" t="str">
        <f t="shared" si="271"/>
        <v/>
      </c>
      <c r="E4343" s="110" t="e">
        <f t="shared" si="270"/>
        <v>#REF!</v>
      </c>
      <c r="F4343" s="109" t="e">
        <f>IF(E4343&lt;&gt;"",MAX($F$1:$F4342)+1, "" )</f>
        <v>#REF!</v>
      </c>
      <c r="G4343" s="109" t="str">
        <f t="shared" si="272"/>
        <v/>
      </c>
    </row>
    <row r="4344" spans="1:7" ht="15.5" x14ac:dyDescent="0.35">
      <c r="A4344" s="110" t="e">
        <f t="shared" si="269"/>
        <v>#REF!</v>
      </c>
      <c r="B4344" s="109" t="e">
        <f>IF(A4344&lt;&gt;"",MAX($B$1:$B4343)+1, "" )</f>
        <v>#REF!</v>
      </c>
      <c r="C4344" s="109" t="str">
        <f t="shared" si="271"/>
        <v/>
      </c>
      <c r="E4344" s="110" t="e">
        <f t="shared" si="270"/>
        <v>#REF!</v>
      </c>
      <c r="F4344" s="109" t="e">
        <f>IF(E4344&lt;&gt;"",MAX($F$1:$F4343)+1, "" )</f>
        <v>#REF!</v>
      </c>
      <c r="G4344" s="109" t="str">
        <f t="shared" si="272"/>
        <v/>
      </c>
    </row>
    <row r="4345" spans="1:7" ht="15.5" x14ac:dyDescent="0.35">
      <c r="A4345" s="110" t="e">
        <f t="shared" si="269"/>
        <v>#REF!</v>
      </c>
      <c r="B4345" s="109" t="e">
        <f>IF(A4345&lt;&gt;"",MAX($B$1:$B4344)+1, "" )</f>
        <v>#REF!</v>
      </c>
      <c r="C4345" s="109" t="str">
        <f t="shared" si="271"/>
        <v/>
      </c>
      <c r="E4345" s="110" t="e">
        <f t="shared" si="270"/>
        <v>#REF!</v>
      </c>
      <c r="F4345" s="109" t="e">
        <f>IF(E4345&lt;&gt;"",MAX($F$1:$F4344)+1, "" )</f>
        <v>#REF!</v>
      </c>
      <c r="G4345" s="109" t="str">
        <f t="shared" si="272"/>
        <v/>
      </c>
    </row>
    <row r="4346" spans="1:7" ht="15.5" x14ac:dyDescent="0.35">
      <c r="A4346" s="110" t="e">
        <f t="shared" si="269"/>
        <v>#REF!</v>
      </c>
      <c r="B4346" s="109" t="e">
        <f>IF(A4346&lt;&gt;"",MAX($B$1:$B4345)+1, "" )</f>
        <v>#REF!</v>
      </c>
      <c r="C4346" s="109" t="str">
        <f t="shared" si="271"/>
        <v/>
      </c>
      <c r="E4346" s="110" t="e">
        <f t="shared" si="270"/>
        <v>#REF!</v>
      </c>
      <c r="F4346" s="109" t="e">
        <f>IF(E4346&lt;&gt;"",MAX($F$1:$F4345)+1, "" )</f>
        <v>#REF!</v>
      </c>
      <c r="G4346" s="109" t="str">
        <f t="shared" si="272"/>
        <v/>
      </c>
    </row>
    <row r="4347" spans="1:7" ht="15.5" x14ac:dyDescent="0.35">
      <c r="A4347" s="110" t="e">
        <f t="shared" si="269"/>
        <v>#REF!</v>
      </c>
      <c r="B4347" s="109" t="e">
        <f>IF(A4347&lt;&gt;"",MAX($B$1:$B4346)+1, "" )</f>
        <v>#REF!</v>
      </c>
      <c r="C4347" s="109" t="str">
        <f t="shared" si="271"/>
        <v/>
      </c>
      <c r="E4347" s="110" t="e">
        <f t="shared" si="270"/>
        <v>#REF!</v>
      </c>
      <c r="F4347" s="109" t="e">
        <f>IF(E4347&lt;&gt;"",MAX($F$1:$F4346)+1, "" )</f>
        <v>#REF!</v>
      </c>
      <c r="G4347" s="109" t="str">
        <f t="shared" si="272"/>
        <v/>
      </c>
    </row>
    <row r="4348" spans="1:7" ht="15.5" x14ac:dyDescent="0.35">
      <c r="A4348" s="110" t="e">
        <f t="shared" si="269"/>
        <v>#REF!</v>
      </c>
      <c r="B4348" s="109" t="e">
        <f>IF(A4348&lt;&gt;"",MAX($B$1:$B4347)+1, "" )</f>
        <v>#REF!</v>
      </c>
      <c r="C4348" s="109" t="str">
        <f t="shared" si="271"/>
        <v/>
      </c>
      <c r="E4348" s="110" t="e">
        <f t="shared" si="270"/>
        <v>#REF!</v>
      </c>
      <c r="F4348" s="109" t="e">
        <f>IF(E4348&lt;&gt;"",MAX($F$1:$F4347)+1, "" )</f>
        <v>#REF!</v>
      </c>
      <c r="G4348" s="109" t="str">
        <f t="shared" si="272"/>
        <v/>
      </c>
    </row>
    <row r="4349" spans="1:7" ht="15.5" x14ac:dyDescent="0.35">
      <c r="A4349" s="110" t="e">
        <f t="shared" si="269"/>
        <v>#REF!</v>
      </c>
      <c r="B4349" s="109" t="e">
        <f>IF(A4349&lt;&gt;"",MAX($B$1:$B4348)+1, "" )</f>
        <v>#REF!</v>
      </c>
      <c r="C4349" s="109" t="str">
        <f t="shared" si="271"/>
        <v/>
      </c>
      <c r="E4349" s="110" t="e">
        <f t="shared" si="270"/>
        <v>#REF!</v>
      </c>
      <c r="F4349" s="109" t="e">
        <f>IF(E4349&lt;&gt;"",MAX($F$1:$F4348)+1, "" )</f>
        <v>#REF!</v>
      </c>
      <c r="G4349" s="109" t="str">
        <f t="shared" si="272"/>
        <v/>
      </c>
    </row>
    <row r="4350" spans="1:7" ht="15.5" x14ac:dyDescent="0.35">
      <c r="A4350" s="110" t="e">
        <f t="shared" si="269"/>
        <v>#REF!</v>
      </c>
      <c r="B4350" s="109" t="e">
        <f>IF(A4350&lt;&gt;"",MAX($B$1:$B4349)+1, "" )</f>
        <v>#REF!</v>
      </c>
      <c r="C4350" s="109" t="str">
        <f t="shared" si="271"/>
        <v/>
      </c>
      <c r="E4350" s="110" t="e">
        <f t="shared" si="270"/>
        <v>#REF!</v>
      </c>
      <c r="F4350" s="109" t="e">
        <f>IF(E4350&lt;&gt;"",MAX($F$1:$F4349)+1, "" )</f>
        <v>#REF!</v>
      </c>
      <c r="G4350" s="109" t="str">
        <f t="shared" si="272"/>
        <v/>
      </c>
    </row>
    <row r="4351" spans="1:7" ht="15.5" x14ac:dyDescent="0.35">
      <c r="A4351" s="110" t="e">
        <f t="shared" si="269"/>
        <v>#REF!</v>
      </c>
      <c r="B4351" s="109" t="e">
        <f>IF(A4351&lt;&gt;"",MAX($B$1:$B4350)+1, "" )</f>
        <v>#REF!</v>
      </c>
      <c r="C4351" s="109" t="str">
        <f t="shared" si="271"/>
        <v/>
      </c>
      <c r="E4351" s="110" t="e">
        <f t="shared" si="270"/>
        <v>#REF!</v>
      </c>
      <c r="F4351" s="109" t="e">
        <f>IF(E4351&lt;&gt;"",MAX($F$1:$F4350)+1, "" )</f>
        <v>#REF!</v>
      </c>
      <c r="G4351" s="109" t="str">
        <f t="shared" si="272"/>
        <v/>
      </c>
    </row>
    <row r="4352" spans="1:7" ht="15.5" x14ac:dyDescent="0.35">
      <c r="A4352" s="110" t="e">
        <f t="shared" si="269"/>
        <v>#REF!</v>
      </c>
      <c r="B4352" s="109" t="e">
        <f>IF(A4352&lt;&gt;"",MAX($B$1:$B4351)+1, "" )</f>
        <v>#REF!</v>
      </c>
      <c r="C4352" s="109" t="str">
        <f t="shared" si="271"/>
        <v/>
      </c>
      <c r="E4352" s="110" t="e">
        <f t="shared" si="270"/>
        <v>#REF!</v>
      </c>
      <c r="F4352" s="109" t="e">
        <f>IF(E4352&lt;&gt;"",MAX($F$1:$F4351)+1, "" )</f>
        <v>#REF!</v>
      </c>
      <c r="G4352" s="109" t="str">
        <f t="shared" si="272"/>
        <v/>
      </c>
    </row>
    <row r="4353" spans="1:7" ht="15.5" x14ac:dyDescent="0.35">
      <c r="A4353" s="110" t="e">
        <f t="shared" si="269"/>
        <v>#REF!</v>
      </c>
      <c r="B4353" s="109" t="e">
        <f>IF(A4353&lt;&gt;"",MAX($B$1:$B4352)+1, "" )</f>
        <v>#REF!</v>
      </c>
      <c r="C4353" s="109" t="str">
        <f t="shared" si="271"/>
        <v/>
      </c>
      <c r="E4353" s="110" t="e">
        <f t="shared" si="270"/>
        <v>#REF!</v>
      </c>
      <c r="F4353" s="109" t="e">
        <f>IF(E4353&lt;&gt;"",MAX($F$1:$F4352)+1, "" )</f>
        <v>#REF!</v>
      </c>
      <c r="G4353" s="109" t="str">
        <f t="shared" si="272"/>
        <v/>
      </c>
    </row>
    <row r="4354" spans="1:7" ht="15.5" x14ac:dyDescent="0.35">
      <c r="A4354" s="110" t="e">
        <f t="shared" si="269"/>
        <v>#REF!</v>
      </c>
      <c r="B4354" s="109" t="e">
        <f>IF(A4354&lt;&gt;"",MAX($B$1:$B4353)+1, "" )</f>
        <v>#REF!</v>
      </c>
      <c r="C4354" s="109" t="str">
        <f t="shared" si="271"/>
        <v/>
      </c>
      <c r="E4354" s="110" t="e">
        <f t="shared" si="270"/>
        <v>#REF!</v>
      </c>
      <c r="F4354" s="109" t="e">
        <f>IF(E4354&lt;&gt;"",MAX($F$1:$F4353)+1, "" )</f>
        <v>#REF!</v>
      </c>
      <c r="G4354" s="109" t="str">
        <f t="shared" si="272"/>
        <v/>
      </c>
    </row>
    <row r="4355" spans="1:7" ht="15.5" x14ac:dyDescent="0.35">
      <c r="A4355" s="110" t="e">
        <f t="shared" si="269"/>
        <v>#REF!</v>
      </c>
      <c r="B4355" s="109" t="e">
        <f>IF(A4355&lt;&gt;"",MAX($B$1:$B4354)+1, "" )</f>
        <v>#REF!</v>
      </c>
      <c r="C4355" s="109" t="str">
        <f t="shared" si="271"/>
        <v/>
      </c>
      <c r="E4355" s="110" t="e">
        <f t="shared" si="270"/>
        <v>#REF!</v>
      </c>
      <c r="F4355" s="109" t="e">
        <f>IF(E4355&lt;&gt;"",MAX($F$1:$F4354)+1, "" )</f>
        <v>#REF!</v>
      </c>
      <c r="G4355" s="109" t="str">
        <f t="shared" si="272"/>
        <v/>
      </c>
    </row>
    <row r="4356" spans="1:7" ht="15.5" x14ac:dyDescent="0.35">
      <c r="A4356" s="110" t="e">
        <f t="shared" si="269"/>
        <v>#REF!</v>
      </c>
      <c r="B4356" s="109" t="e">
        <f>IF(A4356&lt;&gt;"",MAX($B$1:$B4355)+1, "" )</f>
        <v>#REF!</v>
      </c>
      <c r="C4356" s="109" t="str">
        <f t="shared" si="271"/>
        <v/>
      </c>
      <c r="E4356" s="110" t="e">
        <f t="shared" si="270"/>
        <v>#REF!</v>
      </c>
      <c r="F4356" s="109" t="e">
        <f>IF(E4356&lt;&gt;"",MAX($F$1:$F4355)+1, "" )</f>
        <v>#REF!</v>
      </c>
      <c r="G4356" s="109" t="str">
        <f t="shared" si="272"/>
        <v/>
      </c>
    </row>
    <row r="4357" spans="1:7" ht="15.5" x14ac:dyDescent="0.35">
      <c r="A4357" s="110" t="e">
        <f t="shared" ref="A4357:A4420" si="273">_xlfn.SINGLE(INDEX(CreationCptData,1+INT((ROW(A4353)-1)/COLUMNS(CreationCptData)),MOD(ROW(A4353)-1+COLUMNS(CreationCptData),COLUMNS(CreationCptData))+1))</f>
        <v>#REF!</v>
      </c>
      <c r="B4357" s="109" t="e">
        <f>IF(A4357&lt;&gt;"",MAX($B$1:$B4356)+1, "" )</f>
        <v>#REF!</v>
      </c>
      <c r="C4357" s="109" t="str">
        <f t="shared" si="271"/>
        <v/>
      </c>
      <c r="E4357" s="110" t="e">
        <f t="shared" ref="E4357:E4420" si="274">INDEX(PAWSCptData,1+INT((ROW(E4353)-1)/COLUMNS(PAWSCptData)),MOD(ROW(E4353)-1+COLUMNS(PAWSCptData),COLUMNS(PAWSCptData))+1)</f>
        <v>#REF!</v>
      </c>
      <c r="F4357" s="109" t="e">
        <f>IF(E4357&lt;&gt;"",MAX($F$1:$F4356)+1, "" )</f>
        <v>#REF!</v>
      </c>
      <c r="G4357" s="109" t="str">
        <f t="shared" si="272"/>
        <v/>
      </c>
    </row>
    <row r="4358" spans="1:7" ht="15.5" x14ac:dyDescent="0.35">
      <c r="A4358" s="110" t="e">
        <f t="shared" si="273"/>
        <v>#REF!</v>
      </c>
      <c r="B4358" s="109" t="e">
        <f>IF(A4358&lt;&gt;"",MAX($B$1:$B4357)+1, "" )</f>
        <v>#REF!</v>
      </c>
      <c r="C4358" s="109" t="str">
        <f t="shared" ref="C4358:C4421" si="275">IF(ISERROR(MATCH(ROW()-ROW($C$4),$B$5:$B$10989,0)),"",INDEX($A$5:$A$10989,MATCH(ROW()-ROW($C$4),$B$5:$B$10989,0)))</f>
        <v/>
      </c>
      <c r="E4358" s="110" t="e">
        <f t="shared" si="274"/>
        <v>#REF!</v>
      </c>
      <c r="F4358" s="109" t="e">
        <f>IF(E4358&lt;&gt;"",MAX($F$1:$F4357)+1, "" )</f>
        <v>#REF!</v>
      </c>
      <c r="G4358" s="109" t="str">
        <f t="shared" ref="G4358:G4421" si="276">IF(ISERROR(MATCH(ROW()-ROW($G$4),$F$5:$F$10989,0)),"",INDEX($E$5:$E$10989,MATCH(ROW()-ROW($G$4),$F$5:$F$10989,0)))</f>
        <v/>
      </c>
    </row>
    <row r="4359" spans="1:7" ht="15.5" x14ac:dyDescent="0.35">
      <c r="A4359" s="110" t="e">
        <f t="shared" si="273"/>
        <v>#REF!</v>
      </c>
      <c r="B4359" s="109" t="e">
        <f>IF(A4359&lt;&gt;"",MAX($B$1:$B4358)+1, "" )</f>
        <v>#REF!</v>
      </c>
      <c r="C4359" s="109" t="str">
        <f t="shared" si="275"/>
        <v/>
      </c>
      <c r="E4359" s="110" t="e">
        <f t="shared" si="274"/>
        <v>#REF!</v>
      </c>
      <c r="F4359" s="109" t="e">
        <f>IF(E4359&lt;&gt;"",MAX($F$1:$F4358)+1, "" )</f>
        <v>#REF!</v>
      </c>
      <c r="G4359" s="109" t="str">
        <f t="shared" si="276"/>
        <v/>
      </c>
    </row>
    <row r="4360" spans="1:7" ht="15.5" x14ac:dyDescent="0.35">
      <c r="A4360" s="110" t="e">
        <f t="shared" si="273"/>
        <v>#REF!</v>
      </c>
      <c r="B4360" s="109" t="e">
        <f>IF(A4360&lt;&gt;"",MAX($B$1:$B4359)+1, "" )</f>
        <v>#REF!</v>
      </c>
      <c r="C4360" s="109" t="str">
        <f t="shared" si="275"/>
        <v/>
      </c>
      <c r="E4360" s="110" t="e">
        <f t="shared" si="274"/>
        <v>#REF!</v>
      </c>
      <c r="F4360" s="109" t="e">
        <f>IF(E4360&lt;&gt;"",MAX($F$1:$F4359)+1, "" )</f>
        <v>#REF!</v>
      </c>
      <c r="G4360" s="109" t="str">
        <f t="shared" si="276"/>
        <v/>
      </c>
    </row>
    <row r="4361" spans="1:7" ht="15.5" x14ac:dyDescent="0.35">
      <c r="A4361" s="110" t="e">
        <f t="shared" si="273"/>
        <v>#REF!</v>
      </c>
      <c r="B4361" s="109" t="e">
        <f>IF(A4361&lt;&gt;"",MAX($B$1:$B4360)+1, "" )</f>
        <v>#REF!</v>
      </c>
      <c r="C4361" s="109" t="str">
        <f t="shared" si="275"/>
        <v/>
      </c>
      <c r="E4361" s="110" t="e">
        <f t="shared" si="274"/>
        <v>#REF!</v>
      </c>
      <c r="F4361" s="109" t="e">
        <f>IF(E4361&lt;&gt;"",MAX($F$1:$F4360)+1, "" )</f>
        <v>#REF!</v>
      </c>
      <c r="G4361" s="109" t="str">
        <f t="shared" si="276"/>
        <v/>
      </c>
    </row>
    <row r="4362" spans="1:7" ht="15.5" x14ac:dyDescent="0.35">
      <c r="A4362" s="110" t="e">
        <f t="shared" si="273"/>
        <v>#REF!</v>
      </c>
      <c r="B4362" s="109" t="e">
        <f>IF(A4362&lt;&gt;"",MAX($B$1:$B4361)+1, "" )</f>
        <v>#REF!</v>
      </c>
      <c r="C4362" s="109" t="str">
        <f t="shared" si="275"/>
        <v/>
      </c>
      <c r="E4362" s="110" t="e">
        <f t="shared" si="274"/>
        <v>#REF!</v>
      </c>
      <c r="F4362" s="109" t="e">
        <f>IF(E4362&lt;&gt;"",MAX($F$1:$F4361)+1, "" )</f>
        <v>#REF!</v>
      </c>
      <c r="G4362" s="109" t="str">
        <f t="shared" si="276"/>
        <v/>
      </c>
    </row>
    <row r="4363" spans="1:7" ht="15.5" x14ac:dyDescent="0.35">
      <c r="A4363" s="110" t="e">
        <f t="shared" si="273"/>
        <v>#REF!</v>
      </c>
      <c r="B4363" s="109" t="e">
        <f>IF(A4363&lt;&gt;"",MAX($B$1:$B4362)+1, "" )</f>
        <v>#REF!</v>
      </c>
      <c r="C4363" s="109" t="str">
        <f t="shared" si="275"/>
        <v/>
      </c>
      <c r="E4363" s="110" t="e">
        <f t="shared" si="274"/>
        <v>#REF!</v>
      </c>
      <c r="F4363" s="109" t="e">
        <f>IF(E4363&lt;&gt;"",MAX($F$1:$F4362)+1, "" )</f>
        <v>#REF!</v>
      </c>
      <c r="G4363" s="109" t="str">
        <f t="shared" si="276"/>
        <v/>
      </c>
    </row>
    <row r="4364" spans="1:7" ht="15.5" x14ac:dyDescent="0.35">
      <c r="A4364" s="110" t="e">
        <f t="shared" si="273"/>
        <v>#REF!</v>
      </c>
      <c r="B4364" s="109" t="e">
        <f>IF(A4364&lt;&gt;"",MAX($B$1:$B4363)+1, "" )</f>
        <v>#REF!</v>
      </c>
      <c r="C4364" s="109" t="str">
        <f t="shared" si="275"/>
        <v/>
      </c>
      <c r="E4364" s="110" t="e">
        <f t="shared" si="274"/>
        <v>#REF!</v>
      </c>
      <c r="F4364" s="109" t="e">
        <f>IF(E4364&lt;&gt;"",MAX($F$1:$F4363)+1, "" )</f>
        <v>#REF!</v>
      </c>
      <c r="G4364" s="109" t="str">
        <f t="shared" si="276"/>
        <v/>
      </c>
    </row>
    <row r="4365" spans="1:7" ht="15.5" x14ac:dyDescent="0.35">
      <c r="A4365" s="110" t="e">
        <f t="shared" si="273"/>
        <v>#REF!</v>
      </c>
      <c r="B4365" s="109" t="e">
        <f>IF(A4365&lt;&gt;"",MAX($B$1:$B4364)+1, "" )</f>
        <v>#REF!</v>
      </c>
      <c r="C4365" s="109" t="str">
        <f t="shared" si="275"/>
        <v/>
      </c>
      <c r="E4365" s="110" t="e">
        <f t="shared" si="274"/>
        <v>#REF!</v>
      </c>
      <c r="F4365" s="109" t="e">
        <f>IF(E4365&lt;&gt;"",MAX($F$1:$F4364)+1, "" )</f>
        <v>#REF!</v>
      </c>
      <c r="G4365" s="109" t="str">
        <f t="shared" si="276"/>
        <v/>
      </c>
    </row>
    <row r="4366" spans="1:7" ht="15.5" x14ac:dyDescent="0.35">
      <c r="A4366" s="110" t="e">
        <f t="shared" si="273"/>
        <v>#REF!</v>
      </c>
      <c r="B4366" s="109" t="e">
        <f>IF(A4366&lt;&gt;"",MAX($B$1:$B4365)+1, "" )</f>
        <v>#REF!</v>
      </c>
      <c r="C4366" s="109" t="str">
        <f t="shared" si="275"/>
        <v/>
      </c>
      <c r="E4366" s="110" t="e">
        <f t="shared" si="274"/>
        <v>#REF!</v>
      </c>
      <c r="F4366" s="109" t="e">
        <f>IF(E4366&lt;&gt;"",MAX($F$1:$F4365)+1, "" )</f>
        <v>#REF!</v>
      </c>
      <c r="G4366" s="109" t="str">
        <f t="shared" si="276"/>
        <v/>
      </c>
    </row>
    <row r="4367" spans="1:7" ht="15.5" x14ac:dyDescent="0.35">
      <c r="A4367" s="110" t="e">
        <f t="shared" si="273"/>
        <v>#REF!</v>
      </c>
      <c r="B4367" s="109" t="e">
        <f>IF(A4367&lt;&gt;"",MAX($B$1:$B4366)+1, "" )</f>
        <v>#REF!</v>
      </c>
      <c r="C4367" s="109" t="str">
        <f t="shared" si="275"/>
        <v/>
      </c>
      <c r="E4367" s="110" t="e">
        <f t="shared" si="274"/>
        <v>#REF!</v>
      </c>
      <c r="F4367" s="109" t="e">
        <f>IF(E4367&lt;&gt;"",MAX($F$1:$F4366)+1, "" )</f>
        <v>#REF!</v>
      </c>
      <c r="G4367" s="109" t="str">
        <f t="shared" si="276"/>
        <v/>
      </c>
    </row>
    <row r="4368" spans="1:7" ht="15.5" x14ac:dyDescent="0.35">
      <c r="A4368" s="110" t="e">
        <f t="shared" si="273"/>
        <v>#REF!</v>
      </c>
      <c r="B4368" s="109" t="e">
        <f>IF(A4368&lt;&gt;"",MAX($B$1:$B4367)+1, "" )</f>
        <v>#REF!</v>
      </c>
      <c r="C4368" s="109" t="str">
        <f t="shared" si="275"/>
        <v/>
      </c>
      <c r="E4368" s="110" t="e">
        <f t="shared" si="274"/>
        <v>#REF!</v>
      </c>
      <c r="F4368" s="109" t="e">
        <f>IF(E4368&lt;&gt;"",MAX($F$1:$F4367)+1, "" )</f>
        <v>#REF!</v>
      </c>
      <c r="G4368" s="109" t="str">
        <f t="shared" si="276"/>
        <v/>
      </c>
    </row>
    <row r="4369" spans="1:7" ht="15.5" x14ac:dyDescent="0.35">
      <c r="A4369" s="110" t="e">
        <f t="shared" si="273"/>
        <v>#REF!</v>
      </c>
      <c r="B4369" s="109" t="e">
        <f>IF(A4369&lt;&gt;"",MAX($B$1:$B4368)+1, "" )</f>
        <v>#REF!</v>
      </c>
      <c r="C4369" s="109" t="str">
        <f t="shared" si="275"/>
        <v/>
      </c>
      <c r="E4369" s="110" t="e">
        <f t="shared" si="274"/>
        <v>#REF!</v>
      </c>
      <c r="F4369" s="109" t="e">
        <f>IF(E4369&lt;&gt;"",MAX($F$1:$F4368)+1, "" )</f>
        <v>#REF!</v>
      </c>
      <c r="G4369" s="109" t="str">
        <f t="shared" si="276"/>
        <v/>
      </c>
    </row>
    <row r="4370" spans="1:7" ht="15.5" x14ac:dyDescent="0.35">
      <c r="A4370" s="110" t="e">
        <f t="shared" si="273"/>
        <v>#REF!</v>
      </c>
      <c r="B4370" s="109" t="e">
        <f>IF(A4370&lt;&gt;"",MAX($B$1:$B4369)+1, "" )</f>
        <v>#REF!</v>
      </c>
      <c r="C4370" s="109" t="str">
        <f t="shared" si="275"/>
        <v/>
      </c>
      <c r="E4370" s="110" t="e">
        <f t="shared" si="274"/>
        <v>#REF!</v>
      </c>
      <c r="F4370" s="109" t="e">
        <f>IF(E4370&lt;&gt;"",MAX($F$1:$F4369)+1, "" )</f>
        <v>#REF!</v>
      </c>
      <c r="G4370" s="109" t="str">
        <f t="shared" si="276"/>
        <v/>
      </c>
    </row>
    <row r="4371" spans="1:7" ht="15.5" x14ac:dyDescent="0.35">
      <c r="A4371" s="110" t="e">
        <f t="shared" si="273"/>
        <v>#REF!</v>
      </c>
      <c r="B4371" s="109" t="e">
        <f>IF(A4371&lt;&gt;"",MAX($B$1:$B4370)+1, "" )</f>
        <v>#REF!</v>
      </c>
      <c r="C4371" s="109" t="str">
        <f t="shared" si="275"/>
        <v/>
      </c>
      <c r="E4371" s="110" t="e">
        <f t="shared" si="274"/>
        <v>#REF!</v>
      </c>
      <c r="F4371" s="109" t="e">
        <f>IF(E4371&lt;&gt;"",MAX($F$1:$F4370)+1, "" )</f>
        <v>#REF!</v>
      </c>
      <c r="G4371" s="109" t="str">
        <f t="shared" si="276"/>
        <v/>
      </c>
    </row>
    <row r="4372" spans="1:7" ht="15.5" x14ac:dyDescent="0.35">
      <c r="A4372" s="110" t="e">
        <f t="shared" si="273"/>
        <v>#REF!</v>
      </c>
      <c r="B4372" s="109" t="e">
        <f>IF(A4372&lt;&gt;"",MAX($B$1:$B4371)+1, "" )</f>
        <v>#REF!</v>
      </c>
      <c r="C4372" s="109" t="str">
        <f t="shared" si="275"/>
        <v/>
      </c>
      <c r="E4372" s="110" t="e">
        <f t="shared" si="274"/>
        <v>#REF!</v>
      </c>
      <c r="F4372" s="109" t="e">
        <f>IF(E4372&lt;&gt;"",MAX($F$1:$F4371)+1, "" )</f>
        <v>#REF!</v>
      </c>
      <c r="G4372" s="109" t="str">
        <f t="shared" si="276"/>
        <v/>
      </c>
    </row>
    <row r="4373" spans="1:7" ht="15.5" x14ac:dyDescent="0.35">
      <c r="A4373" s="110" t="e">
        <f t="shared" si="273"/>
        <v>#REF!</v>
      </c>
      <c r="B4373" s="109" t="e">
        <f>IF(A4373&lt;&gt;"",MAX($B$1:$B4372)+1, "" )</f>
        <v>#REF!</v>
      </c>
      <c r="C4373" s="109" t="str">
        <f t="shared" si="275"/>
        <v/>
      </c>
      <c r="E4373" s="110" t="e">
        <f t="shared" si="274"/>
        <v>#REF!</v>
      </c>
      <c r="F4373" s="109" t="e">
        <f>IF(E4373&lt;&gt;"",MAX($F$1:$F4372)+1, "" )</f>
        <v>#REF!</v>
      </c>
      <c r="G4373" s="109" t="str">
        <f t="shared" si="276"/>
        <v/>
      </c>
    </row>
    <row r="4374" spans="1:7" ht="15.5" x14ac:dyDescent="0.35">
      <c r="A4374" s="110" t="e">
        <f t="shared" si="273"/>
        <v>#REF!</v>
      </c>
      <c r="B4374" s="109" t="e">
        <f>IF(A4374&lt;&gt;"",MAX($B$1:$B4373)+1, "" )</f>
        <v>#REF!</v>
      </c>
      <c r="C4374" s="109" t="str">
        <f t="shared" si="275"/>
        <v/>
      </c>
      <c r="E4374" s="110" t="e">
        <f t="shared" si="274"/>
        <v>#REF!</v>
      </c>
      <c r="F4374" s="109" t="e">
        <f>IF(E4374&lt;&gt;"",MAX($F$1:$F4373)+1, "" )</f>
        <v>#REF!</v>
      </c>
      <c r="G4374" s="109" t="str">
        <f t="shared" si="276"/>
        <v/>
      </c>
    </row>
    <row r="4375" spans="1:7" ht="15.5" x14ac:dyDescent="0.35">
      <c r="A4375" s="110" t="e">
        <f t="shared" si="273"/>
        <v>#REF!</v>
      </c>
      <c r="B4375" s="109" t="e">
        <f>IF(A4375&lt;&gt;"",MAX($B$1:$B4374)+1, "" )</f>
        <v>#REF!</v>
      </c>
      <c r="C4375" s="109" t="str">
        <f t="shared" si="275"/>
        <v/>
      </c>
      <c r="E4375" s="110" t="e">
        <f t="shared" si="274"/>
        <v>#REF!</v>
      </c>
      <c r="F4375" s="109" t="e">
        <f>IF(E4375&lt;&gt;"",MAX($F$1:$F4374)+1, "" )</f>
        <v>#REF!</v>
      </c>
      <c r="G4375" s="109" t="str">
        <f t="shared" si="276"/>
        <v/>
      </c>
    </row>
    <row r="4376" spans="1:7" ht="15.5" x14ac:dyDescent="0.35">
      <c r="A4376" s="110" t="e">
        <f t="shared" si="273"/>
        <v>#REF!</v>
      </c>
      <c r="B4376" s="109" t="e">
        <f>IF(A4376&lt;&gt;"",MAX($B$1:$B4375)+1, "" )</f>
        <v>#REF!</v>
      </c>
      <c r="C4376" s="109" t="str">
        <f t="shared" si="275"/>
        <v/>
      </c>
      <c r="E4376" s="110" t="e">
        <f t="shared" si="274"/>
        <v>#REF!</v>
      </c>
      <c r="F4376" s="109" t="e">
        <f>IF(E4376&lt;&gt;"",MAX($F$1:$F4375)+1, "" )</f>
        <v>#REF!</v>
      </c>
      <c r="G4376" s="109" t="str">
        <f t="shared" si="276"/>
        <v/>
      </c>
    </row>
    <row r="4377" spans="1:7" ht="15.5" x14ac:dyDescent="0.35">
      <c r="A4377" s="110" t="e">
        <f t="shared" si="273"/>
        <v>#REF!</v>
      </c>
      <c r="B4377" s="109" t="e">
        <f>IF(A4377&lt;&gt;"",MAX($B$1:$B4376)+1, "" )</f>
        <v>#REF!</v>
      </c>
      <c r="C4377" s="109" t="str">
        <f t="shared" si="275"/>
        <v/>
      </c>
      <c r="E4377" s="110" t="e">
        <f t="shared" si="274"/>
        <v>#REF!</v>
      </c>
      <c r="F4377" s="109" t="e">
        <f>IF(E4377&lt;&gt;"",MAX($F$1:$F4376)+1, "" )</f>
        <v>#REF!</v>
      </c>
      <c r="G4377" s="109" t="str">
        <f t="shared" si="276"/>
        <v/>
      </c>
    </row>
    <row r="4378" spans="1:7" ht="15.5" x14ac:dyDescent="0.35">
      <c r="A4378" s="110" t="e">
        <f t="shared" si="273"/>
        <v>#REF!</v>
      </c>
      <c r="B4378" s="109" t="e">
        <f>IF(A4378&lt;&gt;"",MAX($B$1:$B4377)+1, "" )</f>
        <v>#REF!</v>
      </c>
      <c r="C4378" s="109" t="str">
        <f t="shared" si="275"/>
        <v/>
      </c>
      <c r="E4378" s="110" t="e">
        <f t="shared" si="274"/>
        <v>#REF!</v>
      </c>
      <c r="F4378" s="109" t="e">
        <f>IF(E4378&lt;&gt;"",MAX($F$1:$F4377)+1, "" )</f>
        <v>#REF!</v>
      </c>
      <c r="G4378" s="109" t="str">
        <f t="shared" si="276"/>
        <v/>
      </c>
    </row>
    <row r="4379" spans="1:7" ht="15.5" x14ac:dyDescent="0.35">
      <c r="A4379" s="110" t="e">
        <f t="shared" si="273"/>
        <v>#REF!</v>
      </c>
      <c r="B4379" s="109" t="e">
        <f>IF(A4379&lt;&gt;"",MAX($B$1:$B4378)+1, "" )</f>
        <v>#REF!</v>
      </c>
      <c r="C4379" s="109" t="str">
        <f t="shared" si="275"/>
        <v/>
      </c>
      <c r="E4379" s="110" t="e">
        <f t="shared" si="274"/>
        <v>#REF!</v>
      </c>
      <c r="F4379" s="109" t="e">
        <f>IF(E4379&lt;&gt;"",MAX($F$1:$F4378)+1, "" )</f>
        <v>#REF!</v>
      </c>
      <c r="G4379" s="109" t="str">
        <f t="shared" si="276"/>
        <v/>
      </c>
    </row>
    <row r="4380" spans="1:7" ht="15.5" x14ac:dyDescent="0.35">
      <c r="A4380" s="110" t="e">
        <f t="shared" si="273"/>
        <v>#REF!</v>
      </c>
      <c r="B4380" s="109" t="e">
        <f>IF(A4380&lt;&gt;"",MAX($B$1:$B4379)+1, "" )</f>
        <v>#REF!</v>
      </c>
      <c r="C4380" s="109" t="str">
        <f t="shared" si="275"/>
        <v/>
      </c>
      <c r="E4380" s="110" t="e">
        <f t="shared" si="274"/>
        <v>#REF!</v>
      </c>
      <c r="F4380" s="109" t="e">
        <f>IF(E4380&lt;&gt;"",MAX($F$1:$F4379)+1, "" )</f>
        <v>#REF!</v>
      </c>
      <c r="G4380" s="109" t="str">
        <f t="shared" si="276"/>
        <v/>
      </c>
    </row>
    <row r="4381" spans="1:7" ht="15.5" x14ac:dyDescent="0.35">
      <c r="A4381" s="110" t="e">
        <f t="shared" si="273"/>
        <v>#REF!</v>
      </c>
      <c r="B4381" s="109" t="e">
        <f>IF(A4381&lt;&gt;"",MAX($B$1:$B4380)+1, "" )</f>
        <v>#REF!</v>
      </c>
      <c r="C4381" s="109" t="str">
        <f t="shared" si="275"/>
        <v/>
      </c>
      <c r="E4381" s="110" t="e">
        <f t="shared" si="274"/>
        <v>#REF!</v>
      </c>
      <c r="F4381" s="109" t="e">
        <f>IF(E4381&lt;&gt;"",MAX($F$1:$F4380)+1, "" )</f>
        <v>#REF!</v>
      </c>
      <c r="G4381" s="109" t="str">
        <f t="shared" si="276"/>
        <v/>
      </c>
    </row>
    <row r="4382" spans="1:7" ht="15.5" x14ac:dyDescent="0.35">
      <c r="A4382" s="110" t="e">
        <f t="shared" si="273"/>
        <v>#REF!</v>
      </c>
      <c r="B4382" s="109" t="e">
        <f>IF(A4382&lt;&gt;"",MAX($B$1:$B4381)+1, "" )</f>
        <v>#REF!</v>
      </c>
      <c r="C4382" s="109" t="str">
        <f t="shared" si="275"/>
        <v/>
      </c>
      <c r="E4382" s="110" t="e">
        <f t="shared" si="274"/>
        <v>#REF!</v>
      </c>
      <c r="F4382" s="109" t="e">
        <f>IF(E4382&lt;&gt;"",MAX($F$1:$F4381)+1, "" )</f>
        <v>#REF!</v>
      </c>
      <c r="G4382" s="109" t="str">
        <f t="shared" si="276"/>
        <v/>
      </c>
    </row>
    <row r="4383" spans="1:7" ht="15.5" x14ac:dyDescent="0.35">
      <c r="A4383" s="110" t="e">
        <f t="shared" si="273"/>
        <v>#REF!</v>
      </c>
      <c r="B4383" s="109" t="e">
        <f>IF(A4383&lt;&gt;"",MAX($B$1:$B4382)+1, "" )</f>
        <v>#REF!</v>
      </c>
      <c r="C4383" s="109" t="str">
        <f t="shared" si="275"/>
        <v/>
      </c>
      <c r="E4383" s="110" t="e">
        <f t="shared" si="274"/>
        <v>#REF!</v>
      </c>
      <c r="F4383" s="109" t="e">
        <f>IF(E4383&lt;&gt;"",MAX($F$1:$F4382)+1, "" )</f>
        <v>#REF!</v>
      </c>
      <c r="G4383" s="109" t="str">
        <f t="shared" si="276"/>
        <v/>
      </c>
    </row>
    <row r="4384" spans="1:7" ht="15.5" x14ac:dyDescent="0.35">
      <c r="A4384" s="110" t="e">
        <f t="shared" si="273"/>
        <v>#REF!</v>
      </c>
      <c r="B4384" s="109" t="e">
        <f>IF(A4384&lt;&gt;"",MAX($B$1:$B4383)+1, "" )</f>
        <v>#REF!</v>
      </c>
      <c r="C4384" s="109" t="str">
        <f t="shared" si="275"/>
        <v/>
      </c>
      <c r="E4384" s="110" t="e">
        <f t="shared" si="274"/>
        <v>#REF!</v>
      </c>
      <c r="F4384" s="109" t="e">
        <f>IF(E4384&lt;&gt;"",MAX($F$1:$F4383)+1, "" )</f>
        <v>#REF!</v>
      </c>
      <c r="G4384" s="109" t="str">
        <f t="shared" si="276"/>
        <v/>
      </c>
    </row>
    <row r="4385" spans="1:7" ht="15.5" x14ac:dyDescent="0.35">
      <c r="A4385" s="110" t="e">
        <f t="shared" si="273"/>
        <v>#REF!</v>
      </c>
      <c r="B4385" s="109" t="e">
        <f>IF(A4385&lt;&gt;"",MAX($B$1:$B4384)+1, "" )</f>
        <v>#REF!</v>
      </c>
      <c r="C4385" s="109" t="str">
        <f t="shared" si="275"/>
        <v/>
      </c>
      <c r="E4385" s="110" t="e">
        <f t="shared" si="274"/>
        <v>#REF!</v>
      </c>
      <c r="F4385" s="109" t="e">
        <f>IF(E4385&lt;&gt;"",MAX($F$1:$F4384)+1, "" )</f>
        <v>#REF!</v>
      </c>
      <c r="G4385" s="109" t="str">
        <f t="shared" si="276"/>
        <v/>
      </c>
    </row>
    <row r="4386" spans="1:7" ht="15.5" x14ac:dyDescent="0.35">
      <c r="A4386" s="110" t="e">
        <f t="shared" si="273"/>
        <v>#REF!</v>
      </c>
      <c r="B4386" s="109" t="e">
        <f>IF(A4386&lt;&gt;"",MAX($B$1:$B4385)+1, "" )</f>
        <v>#REF!</v>
      </c>
      <c r="C4386" s="109" t="str">
        <f t="shared" si="275"/>
        <v/>
      </c>
      <c r="E4386" s="110" t="e">
        <f t="shared" si="274"/>
        <v>#REF!</v>
      </c>
      <c r="F4386" s="109" t="e">
        <f>IF(E4386&lt;&gt;"",MAX($F$1:$F4385)+1, "" )</f>
        <v>#REF!</v>
      </c>
      <c r="G4386" s="109" t="str">
        <f t="shared" si="276"/>
        <v/>
      </c>
    </row>
    <row r="4387" spans="1:7" ht="15.5" x14ac:dyDescent="0.35">
      <c r="A4387" s="110" t="e">
        <f t="shared" si="273"/>
        <v>#REF!</v>
      </c>
      <c r="B4387" s="109" t="e">
        <f>IF(A4387&lt;&gt;"",MAX($B$1:$B4386)+1, "" )</f>
        <v>#REF!</v>
      </c>
      <c r="C4387" s="109" t="str">
        <f t="shared" si="275"/>
        <v/>
      </c>
      <c r="E4387" s="110" t="e">
        <f t="shared" si="274"/>
        <v>#REF!</v>
      </c>
      <c r="F4387" s="109" t="e">
        <f>IF(E4387&lt;&gt;"",MAX($F$1:$F4386)+1, "" )</f>
        <v>#REF!</v>
      </c>
      <c r="G4387" s="109" t="str">
        <f t="shared" si="276"/>
        <v/>
      </c>
    </row>
    <row r="4388" spans="1:7" ht="15.5" x14ac:dyDescent="0.35">
      <c r="A4388" s="110" t="e">
        <f t="shared" si="273"/>
        <v>#REF!</v>
      </c>
      <c r="B4388" s="109" t="e">
        <f>IF(A4388&lt;&gt;"",MAX($B$1:$B4387)+1, "" )</f>
        <v>#REF!</v>
      </c>
      <c r="C4388" s="109" t="str">
        <f t="shared" si="275"/>
        <v/>
      </c>
      <c r="E4388" s="110" t="e">
        <f t="shared" si="274"/>
        <v>#REF!</v>
      </c>
      <c r="F4388" s="109" t="e">
        <f>IF(E4388&lt;&gt;"",MAX($F$1:$F4387)+1, "" )</f>
        <v>#REF!</v>
      </c>
      <c r="G4388" s="109" t="str">
        <f t="shared" si="276"/>
        <v/>
      </c>
    </row>
    <row r="4389" spans="1:7" ht="15.5" x14ac:dyDescent="0.35">
      <c r="A4389" s="110" t="e">
        <f t="shared" si="273"/>
        <v>#REF!</v>
      </c>
      <c r="B4389" s="109" t="e">
        <f>IF(A4389&lt;&gt;"",MAX($B$1:$B4388)+1, "" )</f>
        <v>#REF!</v>
      </c>
      <c r="C4389" s="109" t="str">
        <f t="shared" si="275"/>
        <v/>
      </c>
      <c r="E4389" s="110" t="e">
        <f t="shared" si="274"/>
        <v>#REF!</v>
      </c>
      <c r="F4389" s="109" t="e">
        <f>IF(E4389&lt;&gt;"",MAX($F$1:$F4388)+1, "" )</f>
        <v>#REF!</v>
      </c>
      <c r="G4389" s="109" t="str">
        <f t="shared" si="276"/>
        <v/>
      </c>
    </row>
    <row r="4390" spans="1:7" ht="15.5" x14ac:dyDescent="0.35">
      <c r="A4390" s="110" t="e">
        <f t="shared" si="273"/>
        <v>#REF!</v>
      </c>
      <c r="B4390" s="109" t="e">
        <f>IF(A4390&lt;&gt;"",MAX($B$1:$B4389)+1, "" )</f>
        <v>#REF!</v>
      </c>
      <c r="C4390" s="109" t="str">
        <f t="shared" si="275"/>
        <v/>
      </c>
      <c r="E4390" s="110" t="e">
        <f t="shared" si="274"/>
        <v>#REF!</v>
      </c>
      <c r="F4390" s="109" t="e">
        <f>IF(E4390&lt;&gt;"",MAX($F$1:$F4389)+1, "" )</f>
        <v>#REF!</v>
      </c>
      <c r="G4390" s="109" t="str">
        <f t="shared" si="276"/>
        <v/>
      </c>
    </row>
    <row r="4391" spans="1:7" ht="15.5" x14ac:dyDescent="0.35">
      <c r="A4391" s="110" t="e">
        <f t="shared" si="273"/>
        <v>#REF!</v>
      </c>
      <c r="B4391" s="109" t="e">
        <f>IF(A4391&lt;&gt;"",MAX($B$1:$B4390)+1, "" )</f>
        <v>#REF!</v>
      </c>
      <c r="C4391" s="109" t="str">
        <f t="shared" si="275"/>
        <v/>
      </c>
      <c r="E4391" s="110" t="e">
        <f t="shared" si="274"/>
        <v>#REF!</v>
      </c>
      <c r="F4391" s="109" t="e">
        <f>IF(E4391&lt;&gt;"",MAX($F$1:$F4390)+1, "" )</f>
        <v>#REF!</v>
      </c>
      <c r="G4391" s="109" t="str">
        <f t="shared" si="276"/>
        <v/>
      </c>
    </row>
    <row r="4392" spans="1:7" ht="15.5" x14ac:dyDescent="0.35">
      <c r="A4392" s="110" t="e">
        <f t="shared" si="273"/>
        <v>#REF!</v>
      </c>
      <c r="B4392" s="109" t="e">
        <f>IF(A4392&lt;&gt;"",MAX($B$1:$B4391)+1, "" )</f>
        <v>#REF!</v>
      </c>
      <c r="C4392" s="109" t="str">
        <f t="shared" si="275"/>
        <v/>
      </c>
      <c r="E4392" s="110" t="e">
        <f t="shared" si="274"/>
        <v>#REF!</v>
      </c>
      <c r="F4392" s="109" t="e">
        <f>IF(E4392&lt;&gt;"",MAX($F$1:$F4391)+1, "" )</f>
        <v>#REF!</v>
      </c>
      <c r="G4392" s="109" t="str">
        <f t="shared" si="276"/>
        <v/>
      </c>
    </row>
    <row r="4393" spans="1:7" ht="15.5" x14ac:dyDescent="0.35">
      <c r="A4393" s="110" t="e">
        <f t="shared" si="273"/>
        <v>#REF!</v>
      </c>
      <c r="B4393" s="109" t="e">
        <f>IF(A4393&lt;&gt;"",MAX($B$1:$B4392)+1, "" )</f>
        <v>#REF!</v>
      </c>
      <c r="C4393" s="109" t="str">
        <f t="shared" si="275"/>
        <v/>
      </c>
      <c r="E4393" s="110" t="e">
        <f t="shared" si="274"/>
        <v>#REF!</v>
      </c>
      <c r="F4393" s="109" t="e">
        <f>IF(E4393&lt;&gt;"",MAX($F$1:$F4392)+1, "" )</f>
        <v>#REF!</v>
      </c>
      <c r="G4393" s="109" t="str">
        <f t="shared" si="276"/>
        <v/>
      </c>
    </row>
    <row r="4394" spans="1:7" ht="15.5" x14ac:dyDescent="0.35">
      <c r="A4394" s="110" t="e">
        <f t="shared" si="273"/>
        <v>#REF!</v>
      </c>
      <c r="B4394" s="109" t="e">
        <f>IF(A4394&lt;&gt;"",MAX($B$1:$B4393)+1, "" )</f>
        <v>#REF!</v>
      </c>
      <c r="C4394" s="109" t="str">
        <f t="shared" si="275"/>
        <v/>
      </c>
      <c r="E4394" s="110" t="e">
        <f t="shared" si="274"/>
        <v>#REF!</v>
      </c>
      <c r="F4394" s="109" t="e">
        <f>IF(E4394&lt;&gt;"",MAX($F$1:$F4393)+1, "" )</f>
        <v>#REF!</v>
      </c>
      <c r="G4394" s="109" t="str">
        <f t="shared" si="276"/>
        <v/>
      </c>
    </row>
    <row r="4395" spans="1:7" ht="15.5" x14ac:dyDescent="0.35">
      <c r="A4395" s="110" t="e">
        <f t="shared" si="273"/>
        <v>#REF!</v>
      </c>
      <c r="B4395" s="109" t="e">
        <f>IF(A4395&lt;&gt;"",MAX($B$1:$B4394)+1, "" )</f>
        <v>#REF!</v>
      </c>
      <c r="C4395" s="109" t="str">
        <f t="shared" si="275"/>
        <v/>
      </c>
      <c r="E4395" s="110" t="e">
        <f t="shared" si="274"/>
        <v>#REF!</v>
      </c>
      <c r="F4395" s="109" t="e">
        <f>IF(E4395&lt;&gt;"",MAX($F$1:$F4394)+1, "" )</f>
        <v>#REF!</v>
      </c>
      <c r="G4395" s="109" t="str">
        <f t="shared" si="276"/>
        <v/>
      </c>
    </row>
    <row r="4396" spans="1:7" ht="15.5" x14ac:dyDescent="0.35">
      <c r="A4396" s="110" t="e">
        <f t="shared" si="273"/>
        <v>#REF!</v>
      </c>
      <c r="B4396" s="109" t="e">
        <f>IF(A4396&lt;&gt;"",MAX($B$1:$B4395)+1, "" )</f>
        <v>#REF!</v>
      </c>
      <c r="C4396" s="109" t="str">
        <f t="shared" si="275"/>
        <v/>
      </c>
      <c r="E4396" s="110" t="e">
        <f t="shared" si="274"/>
        <v>#REF!</v>
      </c>
      <c r="F4396" s="109" t="e">
        <f>IF(E4396&lt;&gt;"",MAX($F$1:$F4395)+1, "" )</f>
        <v>#REF!</v>
      </c>
      <c r="G4396" s="109" t="str">
        <f t="shared" si="276"/>
        <v/>
      </c>
    </row>
    <row r="4397" spans="1:7" ht="15.5" x14ac:dyDescent="0.35">
      <c r="A4397" s="110" t="e">
        <f t="shared" si="273"/>
        <v>#REF!</v>
      </c>
      <c r="B4397" s="109" t="e">
        <f>IF(A4397&lt;&gt;"",MAX($B$1:$B4396)+1, "" )</f>
        <v>#REF!</v>
      </c>
      <c r="C4397" s="109" t="str">
        <f t="shared" si="275"/>
        <v/>
      </c>
      <c r="E4397" s="110" t="e">
        <f t="shared" si="274"/>
        <v>#REF!</v>
      </c>
      <c r="F4397" s="109" t="e">
        <f>IF(E4397&lt;&gt;"",MAX($F$1:$F4396)+1, "" )</f>
        <v>#REF!</v>
      </c>
      <c r="G4397" s="109" t="str">
        <f t="shared" si="276"/>
        <v/>
      </c>
    </row>
    <row r="4398" spans="1:7" ht="15.5" x14ac:dyDescent="0.35">
      <c r="A4398" s="110" t="e">
        <f t="shared" si="273"/>
        <v>#REF!</v>
      </c>
      <c r="B4398" s="109" t="e">
        <f>IF(A4398&lt;&gt;"",MAX($B$1:$B4397)+1, "" )</f>
        <v>#REF!</v>
      </c>
      <c r="C4398" s="109" t="str">
        <f t="shared" si="275"/>
        <v/>
      </c>
      <c r="E4398" s="110" t="e">
        <f t="shared" si="274"/>
        <v>#REF!</v>
      </c>
      <c r="F4398" s="109" t="e">
        <f>IF(E4398&lt;&gt;"",MAX($F$1:$F4397)+1, "" )</f>
        <v>#REF!</v>
      </c>
      <c r="G4398" s="109" t="str">
        <f t="shared" si="276"/>
        <v/>
      </c>
    </row>
    <row r="4399" spans="1:7" ht="15.5" x14ac:dyDescent="0.35">
      <c r="A4399" s="110" t="e">
        <f t="shared" si="273"/>
        <v>#REF!</v>
      </c>
      <c r="B4399" s="109" t="e">
        <f>IF(A4399&lt;&gt;"",MAX($B$1:$B4398)+1, "" )</f>
        <v>#REF!</v>
      </c>
      <c r="C4399" s="109" t="str">
        <f t="shared" si="275"/>
        <v/>
      </c>
      <c r="E4399" s="110" t="e">
        <f t="shared" si="274"/>
        <v>#REF!</v>
      </c>
      <c r="F4399" s="109" t="e">
        <f>IF(E4399&lt;&gt;"",MAX($F$1:$F4398)+1, "" )</f>
        <v>#REF!</v>
      </c>
      <c r="G4399" s="109" t="str">
        <f t="shared" si="276"/>
        <v/>
      </c>
    </row>
    <row r="4400" spans="1:7" ht="15.5" x14ac:dyDescent="0.35">
      <c r="A4400" s="110" t="e">
        <f t="shared" si="273"/>
        <v>#REF!</v>
      </c>
      <c r="B4400" s="109" t="e">
        <f>IF(A4400&lt;&gt;"",MAX($B$1:$B4399)+1, "" )</f>
        <v>#REF!</v>
      </c>
      <c r="C4400" s="109" t="str">
        <f t="shared" si="275"/>
        <v/>
      </c>
      <c r="E4400" s="110" t="e">
        <f t="shared" si="274"/>
        <v>#REF!</v>
      </c>
      <c r="F4400" s="109" t="e">
        <f>IF(E4400&lt;&gt;"",MAX($F$1:$F4399)+1, "" )</f>
        <v>#REF!</v>
      </c>
      <c r="G4400" s="109" t="str">
        <f t="shared" si="276"/>
        <v/>
      </c>
    </row>
    <row r="4401" spans="1:7" ht="15.5" x14ac:dyDescent="0.35">
      <c r="A4401" s="110" t="e">
        <f t="shared" si="273"/>
        <v>#REF!</v>
      </c>
      <c r="B4401" s="109" t="e">
        <f>IF(A4401&lt;&gt;"",MAX($B$1:$B4400)+1, "" )</f>
        <v>#REF!</v>
      </c>
      <c r="C4401" s="109" t="str">
        <f t="shared" si="275"/>
        <v/>
      </c>
      <c r="E4401" s="110" t="e">
        <f t="shared" si="274"/>
        <v>#REF!</v>
      </c>
      <c r="F4401" s="109" t="e">
        <f>IF(E4401&lt;&gt;"",MAX($F$1:$F4400)+1, "" )</f>
        <v>#REF!</v>
      </c>
      <c r="G4401" s="109" t="str">
        <f t="shared" si="276"/>
        <v/>
      </c>
    </row>
    <row r="4402" spans="1:7" ht="15.5" x14ac:dyDescent="0.35">
      <c r="A4402" s="110" t="e">
        <f t="shared" si="273"/>
        <v>#REF!</v>
      </c>
      <c r="B4402" s="109" t="e">
        <f>IF(A4402&lt;&gt;"",MAX($B$1:$B4401)+1, "" )</f>
        <v>#REF!</v>
      </c>
      <c r="C4402" s="109" t="str">
        <f t="shared" si="275"/>
        <v/>
      </c>
      <c r="E4402" s="110" t="e">
        <f t="shared" si="274"/>
        <v>#REF!</v>
      </c>
      <c r="F4402" s="109" t="e">
        <f>IF(E4402&lt;&gt;"",MAX($F$1:$F4401)+1, "" )</f>
        <v>#REF!</v>
      </c>
      <c r="G4402" s="109" t="str">
        <f t="shared" si="276"/>
        <v/>
      </c>
    </row>
    <row r="4403" spans="1:7" ht="15.5" x14ac:dyDescent="0.35">
      <c r="A4403" s="110" t="e">
        <f t="shared" si="273"/>
        <v>#REF!</v>
      </c>
      <c r="B4403" s="109" t="e">
        <f>IF(A4403&lt;&gt;"",MAX($B$1:$B4402)+1, "" )</f>
        <v>#REF!</v>
      </c>
      <c r="C4403" s="109" t="str">
        <f t="shared" si="275"/>
        <v/>
      </c>
      <c r="E4403" s="110" t="e">
        <f t="shared" si="274"/>
        <v>#REF!</v>
      </c>
      <c r="F4403" s="109" t="e">
        <f>IF(E4403&lt;&gt;"",MAX($F$1:$F4402)+1, "" )</f>
        <v>#REF!</v>
      </c>
      <c r="G4403" s="109" t="str">
        <f t="shared" si="276"/>
        <v/>
      </c>
    </row>
    <row r="4404" spans="1:7" ht="15.5" x14ac:dyDescent="0.35">
      <c r="A4404" s="110" t="e">
        <f t="shared" si="273"/>
        <v>#REF!</v>
      </c>
      <c r="B4404" s="109" t="e">
        <f>IF(A4404&lt;&gt;"",MAX($B$1:$B4403)+1, "" )</f>
        <v>#REF!</v>
      </c>
      <c r="C4404" s="109" t="str">
        <f t="shared" si="275"/>
        <v/>
      </c>
      <c r="E4404" s="110" t="e">
        <f t="shared" si="274"/>
        <v>#REF!</v>
      </c>
      <c r="F4404" s="109" t="e">
        <f>IF(E4404&lt;&gt;"",MAX($F$1:$F4403)+1, "" )</f>
        <v>#REF!</v>
      </c>
      <c r="G4404" s="109" t="str">
        <f t="shared" si="276"/>
        <v/>
      </c>
    </row>
    <row r="4405" spans="1:7" ht="15.5" x14ac:dyDescent="0.35">
      <c r="A4405" s="110" t="e">
        <f t="shared" si="273"/>
        <v>#REF!</v>
      </c>
      <c r="B4405" s="109" t="e">
        <f>IF(A4405&lt;&gt;"",MAX($B$1:$B4404)+1, "" )</f>
        <v>#REF!</v>
      </c>
      <c r="C4405" s="109" t="str">
        <f t="shared" si="275"/>
        <v/>
      </c>
      <c r="E4405" s="110" t="e">
        <f t="shared" si="274"/>
        <v>#REF!</v>
      </c>
      <c r="F4405" s="109" t="e">
        <f>IF(E4405&lt;&gt;"",MAX($F$1:$F4404)+1, "" )</f>
        <v>#REF!</v>
      </c>
      <c r="G4405" s="109" t="str">
        <f t="shared" si="276"/>
        <v/>
      </c>
    </row>
    <row r="4406" spans="1:7" ht="15.5" x14ac:dyDescent="0.35">
      <c r="A4406" s="110" t="e">
        <f t="shared" si="273"/>
        <v>#REF!</v>
      </c>
      <c r="B4406" s="109" t="e">
        <f>IF(A4406&lt;&gt;"",MAX($B$1:$B4405)+1, "" )</f>
        <v>#REF!</v>
      </c>
      <c r="C4406" s="109" t="str">
        <f t="shared" si="275"/>
        <v/>
      </c>
      <c r="E4406" s="110" t="e">
        <f t="shared" si="274"/>
        <v>#REF!</v>
      </c>
      <c r="F4406" s="109" t="e">
        <f>IF(E4406&lt;&gt;"",MAX($F$1:$F4405)+1, "" )</f>
        <v>#REF!</v>
      </c>
      <c r="G4406" s="109" t="str">
        <f t="shared" si="276"/>
        <v/>
      </c>
    </row>
    <row r="4407" spans="1:7" ht="15.5" x14ac:dyDescent="0.35">
      <c r="A4407" s="110" t="e">
        <f t="shared" si="273"/>
        <v>#REF!</v>
      </c>
      <c r="B4407" s="109" t="e">
        <f>IF(A4407&lt;&gt;"",MAX($B$1:$B4406)+1, "" )</f>
        <v>#REF!</v>
      </c>
      <c r="C4407" s="109" t="str">
        <f t="shared" si="275"/>
        <v/>
      </c>
      <c r="E4407" s="110" t="e">
        <f t="shared" si="274"/>
        <v>#REF!</v>
      </c>
      <c r="F4407" s="109" t="e">
        <f>IF(E4407&lt;&gt;"",MAX($F$1:$F4406)+1, "" )</f>
        <v>#REF!</v>
      </c>
      <c r="G4407" s="109" t="str">
        <f t="shared" si="276"/>
        <v/>
      </c>
    </row>
    <row r="4408" spans="1:7" ht="15.5" x14ac:dyDescent="0.35">
      <c r="A4408" s="110" t="e">
        <f t="shared" si="273"/>
        <v>#REF!</v>
      </c>
      <c r="B4408" s="109" t="e">
        <f>IF(A4408&lt;&gt;"",MAX($B$1:$B4407)+1, "" )</f>
        <v>#REF!</v>
      </c>
      <c r="C4408" s="109" t="str">
        <f t="shared" si="275"/>
        <v/>
      </c>
      <c r="E4408" s="110" t="e">
        <f t="shared" si="274"/>
        <v>#REF!</v>
      </c>
      <c r="F4408" s="109" t="e">
        <f>IF(E4408&lt;&gt;"",MAX($F$1:$F4407)+1, "" )</f>
        <v>#REF!</v>
      </c>
      <c r="G4408" s="109" t="str">
        <f t="shared" si="276"/>
        <v/>
      </c>
    </row>
    <row r="4409" spans="1:7" ht="15.5" x14ac:dyDescent="0.35">
      <c r="A4409" s="110" t="e">
        <f t="shared" si="273"/>
        <v>#REF!</v>
      </c>
      <c r="B4409" s="109" t="e">
        <f>IF(A4409&lt;&gt;"",MAX($B$1:$B4408)+1, "" )</f>
        <v>#REF!</v>
      </c>
      <c r="C4409" s="109" t="str">
        <f t="shared" si="275"/>
        <v/>
      </c>
      <c r="E4409" s="110" t="e">
        <f t="shared" si="274"/>
        <v>#REF!</v>
      </c>
      <c r="F4409" s="109" t="e">
        <f>IF(E4409&lt;&gt;"",MAX($F$1:$F4408)+1, "" )</f>
        <v>#REF!</v>
      </c>
      <c r="G4409" s="109" t="str">
        <f t="shared" si="276"/>
        <v/>
      </c>
    </row>
    <row r="4410" spans="1:7" ht="15.5" x14ac:dyDescent="0.35">
      <c r="A4410" s="110" t="e">
        <f t="shared" si="273"/>
        <v>#REF!</v>
      </c>
      <c r="B4410" s="109" t="e">
        <f>IF(A4410&lt;&gt;"",MAX($B$1:$B4409)+1, "" )</f>
        <v>#REF!</v>
      </c>
      <c r="C4410" s="109" t="str">
        <f t="shared" si="275"/>
        <v/>
      </c>
      <c r="E4410" s="110" t="e">
        <f t="shared" si="274"/>
        <v>#REF!</v>
      </c>
      <c r="F4410" s="109" t="e">
        <f>IF(E4410&lt;&gt;"",MAX($F$1:$F4409)+1, "" )</f>
        <v>#REF!</v>
      </c>
      <c r="G4410" s="109" t="str">
        <f t="shared" si="276"/>
        <v/>
      </c>
    </row>
    <row r="4411" spans="1:7" ht="15.5" x14ac:dyDescent="0.35">
      <c r="A4411" s="110" t="e">
        <f t="shared" si="273"/>
        <v>#REF!</v>
      </c>
      <c r="B4411" s="109" t="e">
        <f>IF(A4411&lt;&gt;"",MAX($B$1:$B4410)+1, "" )</f>
        <v>#REF!</v>
      </c>
      <c r="C4411" s="109" t="str">
        <f t="shared" si="275"/>
        <v/>
      </c>
      <c r="E4411" s="110" t="e">
        <f t="shared" si="274"/>
        <v>#REF!</v>
      </c>
      <c r="F4411" s="109" t="e">
        <f>IF(E4411&lt;&gt;"",MAX($F$1:$F4410)+1, "" )</f>
        <v>#REF!</v>
      </c>
      <c r="G4411" s="109" t="str">
        <f t="shared" si="276"/>
        <v/>
      </c>
    </row>
    <row r="4412" spans="1:7" ht="15.5" x14ac:dyDescent="0.35">
      <c r="A4412" s="110" t="e">
        <f t="shared" si="273"/>
        <v>#REF!</v>
      </c>
      <c r="B4412" s="109" t="e">
        <f>IF(A4412&lt;&gt;"",MAX($B$1:$B4411)+1, "" )</f>
        <v>#REF!</v>
      </c>
      <c r="C4412" s="109" t="str">
        <f t="shared" si="275"/>
        <v/>
      </c>
      <c r="E4412" s="110" t="e">
        <f t="shared" si="274"/>
        <v>#REF!</v>
      </c>
      <c r="F4412" s="109" t="e">
        <f>IF(E4412&lt;&gt;"",MAX($F$1:$F4411)+1, "" )</f>
        <v>#REF!</v>
      </c>
      <c r="G4412" s="109" t="str">
        <f t="shared" si="276"/>
        <v/>
      </c>
    </row>
    <row r="4413" spans="1:7" ht="15.5" x14ac:dyDescent="0.35">
      <c r="A4413" s="110" t="e">
        <f t="shared" si="273"/>
        <v>#REF!</v>
      </c>
      <c r="B4413" s="109" t="e">
        <f>IF(A4413&lt;&gt;"",MAX($B$1:$B4412)+1, "" )</f>
        <v>#REF!</v>
      </c>
      <c r="C4413" s="109" t="str">
        <f t="shared" si="275"/>
        <v/>
      </c>
      <c r="E4413" s="110" t="e">
        <f t="shared" si="274"/>
        <v>#REF!</v>
      </c>
      <c r="F4413" s="109" t="e">
        <f>IF(E4413&lt;&gt;"",MAX($F$1:$F4412)+1, "" )</f>
        <v>#REF!</v>
      </c>
      <c r="G4413" s="109" t="str">
        <f t="shared" si="276"/>
        <v/>
      </c>
    </row>
    <row r="4414" spans="1:7" ht="15.5" x14ac:dyDescent="0.35">
      <c r="A4414" s="110" t="e">
        <f t="shared" si="273"/>
        <v>#REF!</v>
      </c>
      <c r="B4414" s="109" t="e">
        <f>IF(A4414&lt;&gt;"",MAX($B$1:$B4413)+1, "" )</f>
        <v>#REF!</v>
      </c>
      <c r="C4414" s="109" t="str">
        <f t="shared" si="275"/>
        <v/>
      </c>
      <c r="E4414" s="110" t="e">
        <f t="shared" si="274"/>
        <v>#REF!</v>
      </c>
      <c r="F4414" s="109" t="e">
        <f>IF(E4414&lt;&gt;"",MAX($F$1:$F4413)+1, "" )</f>
        <v>#REF!</v>
      </c>
      <c r="G4414" s="109" t="str">
        <f t="shared" si="276"/>
        <v/>
      </c>
    </row>
    <row r="4415" spans="1:7" ht="15.5" x14ac:dyDescent="0.35">
      <c r="A4415" s="110" t="e">
        <f t="shared" si="273"/>
        <v>#REF!</v>
      </c>
      <c r="B4415" s="109" t="e">
        <f>IF(A4415&lt;&gt;"",MAX($B$1:$B4414)+1, "" )</f>
        <v>#REF!</v>
      </c>
      <c r="C4415" s="109" t="str">
        <f t="shared" si="275"/>
        <v/>
      </c>
      <c r="E4415" s="110" t="e">
        <f t="shared" si="274"/>
        <v>#REF!</v>
      </c>
      <c r="F4415" s="109" t="e">
        <f>IF(E4415&lt;&gt;"",MAX($F$1:$F4414)+1, "" )</f>
        <v>#REF!</v>
      </c>
      <c r="G4415" s="109" t="str">
        <f t="shared" si="276"/>
        <v/>
      </c>
    </row>
    <row r="4416" spans="1:7" ht="15.5" x14ac:dyDescent="0.35">
      <c r="A4416" s="110" t="e">
        <f t="shared" si="273"/>
        <v>#REF!</v>
      </c>
      <c r="B4416" s="109" t="e">
        <f>IF(A4416&lt;&gt;"",MAX($B$1:$B4415)+1, "" )</f>
        <v>#REF!</v>
      </c>
      <c r="C4416" s="109" t="str">
        <f t="shared" si="275"/>
        <v/>
      </c>
      <c r="E4416" s="110" t="e">
        <f t="shared" si="274"/>
        <v>#REF!</v>
      </c>
      <c r="F4416" s="109" t="e">
        <f>IF(E4416&lt;&gt;"",MAX($F$1:$F4415)+1, "" )</f>
        <v>#REF!</v>
      </c>
      <c r="G4416" s="109" t="str">
        <f t="shared" si="276"/>
        <v/>
      </c>
    </row>
    <row r="4417" spans="1:7" ht="15.5" x14ac:dyDescent="0.35">
      <c r="A4417" s="110" t="e">
        <f t="shared" si="273"/>
        <v>#REF!</v>
      </c>
      <c r="B4417" s="109" t="e">
        <f>IF(A4417&lt;&gt;"",MAX($B$1:$B4416)+1, "" )</f>
        <v>#REF!</v>
      </c>
      <c r="C4417" s="109" t="str">
        <f t="shared" si="275"/>
        <v/>
      </c>
      <c r="E4417" s="110" t="e">
        <f t="shared" si="274"/>
        <v>#REF!</v>
      </c>
      <c r="F4417" s="109" t="e">
        <f>IF(E4417&lt;&gt;"",MAX($F$1:$F4416)+1, "" )</f>
        <v>#REF!</v>
      </c>
      <c r="G4417" s="109" t="str">
        <f t="shared" si="276"/>
        <v/>
      </c>
    </row>
    <row r="4418" spans="1:7" ht="15.5" x14ac:dyDescent="0.35">
      <c r="A4418" s="110" t="e">
        <f t="shared" si="273"/>
        <v>#REF!</v>
      </c>
      <c r="B4418" s="109" t="e">
        <f>IF(A4418&lt;&gt;"",MAX($B$1:$B4417)+1, "" )</f>
        <v>#REF!</v>
      </c>
      <c r="C4418" s="109" t="str">
        <f t="shared" si="275"/>
        <v/>
      </c>
      <c r="E4418" s="110" t="e">
        <f t="shared" si="274"/>
        <v>#REF!</v>
      </c>
      <c r="F4418" s="109" t="e">
        <f>IF(E4418&lt;&gt;"",MAX($F$1:$F4417)+1, "" )</f>
        <v>#REF!</v>
      </c>
      <c r="G4418" s="109" t="str">
        <f t="shared" si="276"/>
        <v/>
      </c>
    </row>
    <row r="4419" spans="1:7" ht="15.5" x14ac:dyDescent="0.35">
      <c r="A4419" s="110" t="e">
        <f t="shared" si="273"/>
        <v>#REF!</v>
      </c>
      <c r="B4419" s="109" t="e">
        <f>IF(A4419&lt;&gt;"",MAX($B$1:$B4418)+1, "" )</f>
        <v>#REF!</v>
      </c>
      <c r="C4419" s="109" t="str">
        <f t="shared" si="275"/>
        <v/>
      </c>
      <c r="E4419" s="110" t="e">
        <f t="shared" si="274"/>
        <v>#REF!</v>
      </c>
      <c r="F4419" s="109" t="e">
        <f>IF(E4419&lt;&gt;"",MAX($F$1:$F4418)+1, "" )</f>
        <v>#REF!</v>
      </c>
      <c r="G4419" s="109" t="str">
        <f t="shared" si="276"/>
        <v/>
      </c>
    </row>
    <row r="4420" spans="1:7" ht="15.5" x14ac:dyDescent="0.35">
      <c r="A4420" s="110" t="e">
        <f t="shared" si="273"/>
        <v>#REF!</v>
      </c>
      <c r="B4420" s="109" t="e">
        <f>IF(A4420&lt;&gt;"",MAX($B$1:$B4419)+1, "" )</f>
        <v>#REF!</v>
      </c>
      <c r="C4420" s="109" t="str">
        <f t="shared" si="275"/>
        <v/>
      </c>
      <c r="E4420" s="110" t="e">
        <f t="shared" si="274"/>
        <v>#REF!</v>
      </c>
      <c r="F4420" s="109" t="e">
        <f>IF(E4420&lt;&gt;"",MAX($F$1:$F4419)+1, "" )</f>
        <v>#REF!</v>
      </c>
      <c r="G4420" s="109" t="str">
        <f t="shared" si="276"/>
        <v/>
      </c>
    </row>
    <row r="4421" spans="1:7" ht="15.5" x14ac:dyDescent="0.35">
      <c r="A4421" s="110" t="e">
        <f t="shared" ref="A4421:A4484" si="277">_xlfn.SINGLE(INDEX(CreationCptData,1+INT((ROW(A4417)-1)/COLUMNS(CreationCptData)),MOD(ROW(A4417)-1+COLUMNS(CreationCptData),COLUMNS(CreationCptData))+1))</f>
        <v>#REF!</v>
      </c>
      <c r="B4421" s="109" t="e">
        <f>IF(A4421&lt;&gt;"",MAX($B$1:$B4420)+1, "" )</f>
        <v>#REF!</v>
      </c>
      <c r="C4421" s="109" t="str">
        <f t="shared" si="275"/>
        <v/>
      </c>
      <c r="E4421" s="110" t="e">
        <f t="shared" ref="E4421:E4484" si="278">INDEX(PAWSCptData,1+INT((ROW(E4417)-1)/COLUMNS(PAWSCptData)),MOD(ROW(E4417)-1+COLUMNS(PAWSCptData),COLUMNS(PAWSCptData))+1)</f>
        <v>#REF!</v>
      </c>
      <c r="F4421" s="109" t="e">
        <f>IF(E4421&lt;&gt;"",MAX($F$1:$F4420)+1, "" )</f>
        <v>#REF!</v>
      </c>
      <c r="G4421" s="109" t="str">
        <f t="shared" si="276"/>
        <v/>
      </c>
    </row>
    <row r="4422" spans="1:7" ht="15.5" x14ac:dyDescent="0.35">
      <c r="A4422" s="110" t="e">
        <f t="shared" si="277"/>
        <v>#REF!</v>
      </c>
      <c r="B4422" s="109" t="e">
        <f>IF(A4422&lt;&gt;"",MAX($B$1:$B4421)+1, "" )</f>
        <v>#REF!</v>
      </c>
      <c r="C4422" s="109" t="str">
        <f t="shared" ref="C4422:C4485" si="279">IF(ISERROR(MATCH(ROW()-ROW($C$4),$B$5:$B$10989,0)),"",INDEX($A$5:$A$10989,MATCH(ROW()-ROW($C$4),$B$5:$B$10989,0)))</f>
        <v/>
      </c>
      <c r="E4422" s="110" t="e">
        <f t="shared" si="278"/>
        <v>#REF!</v>
      </c>
      <c r="F4422" s="109" t="e">
        <f>IF(E4422&lt;&gt;"",MAX($F$1:$F4421)+1, "" )</f>
        <v>#REF!</v>
      </c>
      <c r="G4422" s="109" t="str">
        <f t="shared" ref="G4422:G4485" si="280">IF(ISERROR(MATCH(ROW()-ROW($G$4),$F$5:$F$10989,0)),"",INDEX($E$5:$E$10989,MATCH(ROW()-ROW($G$4),$F$5:$F$10989,0)))</f>
        <v/>
      </c>
    </row>
    <row r="4423" spans="1:7" ht="15.5" x14ac:dyDescent="0.35">
      <c r="A4423" s="110" t="e">
        <f t="shared" si="277"/>
        <v>#REF!</v>
      </c>
      <c r="B4423" s="109" t="e">
        <f>IF(A4423&lt;&gt;"",MAX($B$1:$B4422)+1, "" )</f>
        <v>#REF!</v>
      </c>
      <c r="C4423" s="109" t="str">
        <f t="shared" si="279"/>
        <v/>
      </c>
      <c r="E4423" s="110" t="e">
        <f t="shared" si="278"/>
        <v>#REF!</v>
      </c>
      <c r="F4423" s="109" t="e">
        <f>IF(E4423&lt;&gt;"",MAX($F$1:$F4422)+1, "" )</f>
        <v>#REF!</v>
      </c>
      <c r="G4423" s="109" t="str">
        <f t="shared" si="280"/>
        <v/>
      </c>
    </row>
    <row r="4424" spans="1:7" ht="15.5" x14ac:dyDescent="0.35">
      <c r="A4424" s="110" t="e">
        <f t="shared" si="277"/>
        <v>#REF!</v>
      </c>
      <c r="B4424" s="109" t="e">
        <f>IF(A4424&lt;&gt;"",MAX($B$1:$B4423)+1, "" )</f>
        <v>#REF!</v>
      </c>
      <c r="C4424" s="109" t="str">
        <f t="shared" si="279"/>
        <v/>
      </c>
      <c r="E4424" s="110" t="e">
        <f t="shared" si="278"/>
        <v>#REF!</v>
      </c>
      <c r="F4424" s="109" t="e">
        <f>IF(E4424&lt;&gt;"",MAX($F$1:$F4423)+1, "" )</f>
        <v>#REF!</v>
      </c>
      <c r="G4424" s="109" t="str">
        <f t="shared" si="280"/>
        <v/>
      </c>
    </row>
    <row r="4425" spans="1:7" ht="15.5" x14ac:dyDescent="0.35">
      <c r="A4425" s="110" t="e">
        <f t="shared" si="277"/>
        <v>#REF!</v>
      </c>
      <c r="B4425" s="109" t="e">
        <f>IF(A4425&lt;&gt;"",MAX($B$1:$B4424)+1, "" )</f>
        <v>#REF!</v>
      </c>
      <c r="C4425" s="109" t="str">
        <f t="shared" si="279"/>
        <v/>
      </c>
      <c r="E4425" s="110" t="e">
        <f t="shared" si="278"/>
        <v>#REF!</v>
      </c>
      <c r="F4425" s="109" t="e">
        <f>IF(E4425&lt;&gt;"",MAX($F$1:$F4424)+1, "" )</f>
        <v>#REF!</v>
      </c>
      <c r="G4425" s="109" t="str">
        <f t="shared" si="280"/>
        <v/>
      </c>
    </row>
    <row r="4426" spans="1:7" ht="15.5" x14ac:dyDescent="0.35">
      <c r="A4426" s="110" t="e">
        <f t="shared" si="277"/>
        <v>#REF!</v>
      </c>
      <c r="B4426" s="109" t="e">
        <f>IF(A4426&lt;&gt;"",MAX($B$1:$B4425)+1, "" )</f>
        <v>#REF!</v>
      </c>
      <c r="C4426" s="109" t="str">
        <f t="shared" si="279"/>
        <v/>
      </c>
      <c r="E4426" s="110" t="e">
        <f t="shared" si="278"/>
        <v>#REF!</v>
      </c>
      <c r="F4426" s="109" t="e">
        <f>IF(E4426&lt;&gt;"",MAX($F$1:$F4425)+1, "" )</f>
        <v>#REF!</v>
      </c>
      <c r="G4426" s="109" t="str">
        <f t="shared" si="280"/>
        <v/>
      </c>
    </row>
    <row r="4427" spans="1:7" ht="15.5" x14ac:dyDescent="0.35">
      <c r="A4427" s="110" t="e">
        <f t="shared" si="277"/>
        <v>#REF!</v>
      </c>
      <c r="B4427" s="109" t="e">
        <f>IF(A4427&lt;&gt;"",MAX($B$1:$B4426)+1, "" )</f>
        <v>#REF!</v>
      </c>
      <c r="C4427" s="109" t="str">
        <f t="shared" si="279"/>
        <v/>
      </c>
      <c r="E4427" s="110" t="e">
        <f t="shared" si="278"/>
        <v>#REF!</v>
      </c>
      <c r="F4427" s="109" t="e">
        <f>IF(E4427&lt;&gt;"",MAX($F$1:$F4426)+1, "" )</f>
        <v>#REF!</v>
      </c>
      <c r="G4427" s="109" t="str">
        <f t="shared" si="280"/>
        <v/>
      </c>
    </row>
    <row r="4428" spans="1:7" ht="15.5" x14ac:dyDescent="0.35">
      <c r="A4428" s="110" t="e">
        <f t="shared" si="277"/>
        <v>#REF!</v>
      </c>
      <c r="B4428" s="109" t="e">
        <f>IF(A4428&lt;&gt;"",MAX($B$1:$B4427)+1, "" )</f>
        <v>#REF!</v>
      </c>
      <c r="C4428" s="109" t="str">
        <f t="shared" si="279"/>
        <v/>
      </c>
      <c r="E4428" s="110" t="e">
        <f t="shared" si="278"/>
        <v>#REF!</v>
      </c>
      <c r="F4428" s="109" t="e">
        <f>IF(E4428&lt;&gt;"",MAX($F$1:$F4427)+1, "" )</f>
        <v>#REF!</v>
      </c>
      <c r="G4428" s="109" t="str">
        <f t="shared" si="280"/>
        <v/>
      </c>
    </row>
    <row r="4429" spans="1:7" ht="15.5" x14ac:dyDescent="0.35">
      <c r="A4429" s="110" t="e">
        <f t="shared" si="277"/>
        <v>#REF!</v>
      </c>
      <c r="B4429" s="109" t="e">
        <f>IF(A4429&lt;&gt;"",MAX($B$1:$B4428)+1, "" )</f>
        <v>#REF!</v>
      </c>
      <c r="C4429" s="109" t="str">
        <f t="shared" si="279"/>
        <v/>
      </c>
      <c r="E4429" s="110" t="e">
        <f t="shared" si="278"/>
        <v>#REF!</v>
      </c>
      <c r="F4429" s="109" t="e">
        <f>IF(E4429&lt;&gt;"",MAX($F$1:$F4428)+1, "" )</f>
        <v>#REF!</v>
      </c>
      <c r="G4429" s="109" t="str">
        <f t="shared" si="280"/>
        <v/>
      </c>
    </row>
    <row r="4430" spans="1:7" ht="15.5" x14ac:dyDescent="0.35">
      <c r="A4430" s="110" t="e">
        <f t="shared" si="277"/>
        <v>#REF!</v>
      </c>
      <c r="B4430" s="109" t="e">
        <f>IF(A4430&lt;&gt;"",MAX($B$1:$B4429)+1, "" )</f>
        <v>#REF!</v>
      </c>
      <c r="C4430" s="109" t="str">
        <f t="shared" si="279"/>
        <v/>
      </c>
      <c r="E4430" s="110" t="e">
        <f t="shared" si="278"/>
        <v>#REF!</v>
      </c>
      <c r="F4430" s="109" t="e">
        <f>IF(E4430&lt;&gt;"",MAX($F$1:$F4429)+1, "" )</f>
        <v>#REF!</v>
      </c>
      <c r="G4430" s="109" t="str">
        <f t="shared" si="280"/>
        <v/>
      </c>
    </row>
    <row r="4431" spans="1:7" ht="15.5" x14ac:dyDescent="0.35">
      <c r="A4431" s="110" t="e">
        <f t="shared" si="277"/>
        <v>#REF!</v>
      </c>
      <c r="B4431" s="109" t="e">
        <f>IF(A4431&lt;&gt;"",MAX($B$1:$B4430)+1, "" )</f>
        <v>#REF!</v>
      </c>
      <c r="C4431" s="109" t="str">
        <f t="shared" si="279"/>
        <v/>
      </c>
      <c r="E4431" s="110" t="e">
        <f t="shared" si="278"/>
        <v>#REF!</v>
      </c>
      <c r="F4431" s="109" t="e">
        <f>IF(E4431&lt;&gt;"",MAX($F$1:$F4430)+1, "" )</f>
        <v>#REF!</v>
      </c>
      <c r="G4431" s="109" t="str">
        <f t="shared" si="280"/>
        <v/>
      </c>
    </row>
    <row r="4432" spans="1:7" ht="15.5" x14ac:dyDescent="0.35">
      <c r="A4432" s="110" t="e">
        <f t="shared" si="277"/>
        <v>#REF!</v>
      </c>
      <c r="B4432" s="109" t="e">
        <f>IF(A4432&lt;&gt;"",MAX($B$1:$B4431)+1, "" )</f>
        <v>#REF!</v>
      </c>
      <c r="C4432" s="109" t="str">
        <f t="shared" si="279"/>
        <v/>
      </c>
      <c r="E4432" s="110" t="e">
        <f t="shared" si="278"/>
        <v>#REF!</v>
      </c>
      <c r="F4432" s="109" t="e">
        <f>IF(E4432&lt;&gt;"",MAX($F$1:$F4431)+1, "" )</f>
        <v>#REF!</v>
      </c>
      <c r="G4432" s="109" t="str">
        <f t="shared" si="280"/>
        <v/>
      </c>
    </row>
    <row r="4433" spans="1:7" ht="15.5" x14ac:dyDescent="0.35">
      <c r="A4433" s="110" t="e">
        <f t="shared" si="277"/>
        <v>#REF!</v>
      </c>
      <c r="B4433" s="109" t="e">
        <f>IF(A4433&lt;&gt;"",MAX($B$1:$B4432)+1, "" )</f>
        <v>#REF!</v>
      </c>
      <c r="C4433" s="109" t="str">
        <f t="shared" si="279"/>
        <v/>
      </c>
      <c r="E4433" s="110" t="e">
        <f t="shared" si="278"/>
        <v>#REF!</v>
      </c>
      <c r="F4433" s="109" t="e">
        <f>IF(E4433&lt;&gt;"",MAX($F$1:$F4432)+1, "" )</f>
        <v>#REF!</v>
      </c>
      <c r="G4433" s="109" t="str">
        <f t="shared" si="280"/>
        <v/>
      </c>
    </row>
    <row r="4434" spans="1:7" ht="15.5" x14ac:dyDescent="0.35">
      <c r="A4434" s="110" t="e">
        <f t="shared" si="277"/>
        <v>#REF!</v>
      </c>
      <c r="B4434" s="109" t="e">
        <f>IF(A4434&lt;&gt;"",MAX($B$1:$B4433)+1, "" )</f>
        <v>#REF!</v>
      </c>
      <c r="C4434" s="109" t="str">
        <f t="shared" si="279"/>
        <v/>
      </c>
      <c r="E4434" s="110" t="e">
        <f t="shared" si="278"/>
        <v>#REF!</v>
      </c>
      <c r="F4434" s="109" t="e">
        <f>IF(E4434&lt;&gt;"",MAX($F$1:$F4433)+1, "" )</f>
        <v>#REF!</v>
      </c>
      <c r="G4434" s="109" t="str">
        <f t="shared" si="280"/>
        <v/>
      </c>
    </row>
    <row r="4435" spans="1:7" ht="15.5" x14ac:dyDescent="0.35">
      <c r="A4435" s="110" t="e">
        <f t="shared" si="277"/>
        <v>#REF!</v>
      </c>
      <c r="B4435" s="109" t="e">
        <f>IF(A4435&lt;&gt;"",MAX($B$1:$B4434)+1, "" )</f>
        <v>#REF!</v>
      </c>
      <c r="C4435" s="109" t="str">
        <f t="shared" si="279"/>
        <v/>
      </c>
      <c r="E4435" s="110" t="e">
        <f t="shared" si="278"/>
        <v>#REF!</v>
      </c>
      <c r="F4435" s="109" t="e">
        <f>IF(E4435&lt;&gt;"",MAX($F$1:$F4434)+1, "" )</f>
        <v>#REF!</v>
      </c>
      <c r="G4435" s="109" t="str">
        <f t="shared" si="280"/>
        <v/>
      </c>
    </row>
    <row r="4436" spans="1:7" ht="15.5" x14ac:dyDescent="0.35">
      <c r="A4436" s="110" t="e">
        <f t="shared" si="277"/>
        <v>#REF!</v>
      </c>
      <c r="B4436" s="109" t="e">
        <f>IF(A4436&lt;&gt;"",MAX($B$1:$B4435)+1, "" )</f>
        <v>#REF!</v>
      </c>
      <c r="C4436" s="109" t="str">
        <f t="shared" si="279"/>
        <v/>
      </c>
      <c r="E4436" s="110" t="e">
        <f t="shared" si="278"/>
        <v>#REF!</v>
      </c>
      <c r="F4436" s="109" t="e">
        <f>IF(E4436&lt;&gt;"",MAX($F$1:$F4435)+1, "" )</f>
        <v>#REF!</v>
      </c>
      <c r="G4436" s="109" t="str">
        <f t="shared" si="280"/>
        <v/>
      </c>
    </row>
    <row r="4437" spans="1:7" ht="15.5" x14ac:dyDescent="0.35">
      <c r="A4437" s="110" t="e">
        <f t="shared" si="277"/>
        <v>#REF!</v>
      </c>
      <c r="B4437" s="109" t="e">
        <f>IF(A4437&lt;&gt;"",MAX($B$1:$B4436)+1, "" )</f>
        <v>#REF!</v>
      </c>
      <c r="C4437" s="109" t="str">
        <f t="shared" si="279"/>
        <v/>
      </c>
      <c r="E4437" s="110" t="e">
        <f t="shared" si="278"/>
        <v>#REF!</v>
      </c>
      <c r="F4437" s="109" t="e">
        <f>IF(E4437&lt;&gt;"",MAX($F$1:$F4436)+1, "" )</f>
        <v>#REF!</v>
      </c>
      <c r="G4437" s="109" t="str">
        <f t="shared" si="280"/>
        <v/>
      </c>
    </row>
    <row r="4438" spans="1:7" ht="15.5" x14ac:dyDescent="0.35">
      <c r="A4438" s="110" t="e">
        <f t="shared" si="277"/>
        <v>#REF!</v>
      </c>
      <c r="B4438" s="109" t="e">
        <f>IF(A4438&lt;&gt;"",MAX($B$1:$B4437)+1, "" )</f>
        <v>#REF!</v>
      </c>
      <c r="C4438" s="109" t="str">
        <f t="shared" si="279"/>
        <v/>
      </c>
      <c r="E4438" s="110" t="e">
        <f t="shared" si="278"/>
        <v>#REF!</v>
      </c>
      <c r="F4438" s="109" t="e">
        <f>IF(E4438&lt;&gt;"",MAX($F$1:$F4437)+1, "" )</f>
        <v>#REF!</v>
      </c>
      <c r="G4438" s="109" t="str">
        <f t="shared" si="280"/>
        <v/>
      </c>
    </row>
    <row r="4439" spans="1:7" ht="15.5" x14ac:dyDescent="0.35">
      <c r="A4439" s="110" t="e">
        <f t="shared" si="277"/>
        <v>#REF!</v>
      </c>
      <c r="B4439" s="109" t="e">
        <f>IF(A4439&lt;&gt;"",MAX($B$1:$B4438)+1, "" )</f>
        <v>#REF!</v>
      </c>
      <c r="C4439" s="109" t="str">
        <f t="shared" si="279"/>
        <v/>
      </c>
      <c r="E4439" s="110" t="e">
        <f t="shared" si="278"/>
        <v>#REF!</v>
      </c>
      <c r="F4439" s="109" t="e">
        <f>IF(E4439&lt;&gt;"",MAX($F$1:$F4438)+1, "" )</f>
        <v>#REF!</v>
      </c>
      <c r="G4439" s="109" t="str">
        <f t="shared" si="280"/>
        <v/>
      </c>
    </row>
    <row r="4440" spans="1:7" ht="15.5" x14ac:dyDescent="0.35">
      <c r="A4440" s="110" t="e">
        <f t="shared" si="277"/>
        <v>#REF!</v>
      </c>
      <c r="B4440" s="109" t="e">
        <f>IF(A4440&lt;&gt;"",MAX($B$1:$B4439)+1, "" )</f>
        <v>#REF!</v>
      </c>
      <c r="C4440" s="109" t="str">
        <f t="shared" si="279"/>
        <v/>
      </c>
      <c r="E4440" s="110" t="e">
        <f t="shared" si="278"/>
        <v>#REF!</v>
      </c>
      <c r="F4440" s="109" t="e">
        <f>IF(E4440&lt;&gt;"",MAX($F$1:$F4439)+1, "" )</f>
        <v>#REF!</v>
      </c>
      <c r="G4440" s="109" t="str">
        <f t="shared" si="280"/>
        <v/>
      </c>
    </row>
    <row r="4441" spans="1:7" ht="15.5" x14ac:dyDescent="0.35">
      <c r="A4441" s="110" t="e">
        <f t="shared" si="277"/>
        <v>#REF!</v>
      </c>
      <c r="B4441" s="109" t="e">
        <f>IF(A4441&lt;&gt;"",MAX($B$1:$B4440)+1, "" )</f>
        <v>#REF!</v>
      </c>
      <c r="C4441" s="109" t="str">
        <f t="shared" si="279"/>
        <v/>
      </c>
      <c r="E4441" s="110" t="e">
        <f t="shared" si="278"/>
        <v>#REF!</v>
      </c>
      <c r="F4441" s="109" t="e">
        <f>IF(E4441&lt;&gt;"",MAX($F$1:$F4440)+1, "" )</f>
        <v>#REF!</v>
      </c>
      <c r="G4441" s="109" t="str">
        <f t="shared" si="280"/>
        <v/>
      </c>
    </row>
    <row r="4442" spans="1:7" ht="15.5" x14ac:dyDescent="0.35">
      <c r="A4442" s="110" t="e">
        <f t="shared" si="277"/>
        <v>#REF!</v>
      </c>
      <c r="B4442" s="109" t="e">
        <f>IF(A4442&lt;&gt;"",MAX($B$1:$B4441)+1, "" )</f>
        <v>#REF!</v>
      </c>
      <c r="C4442" s="109" t="str">
        <f t="shared" si="279"/>
        <v/>
      </c>
      <c r="E4442" s="110" t="e">
        <f t="shared" si="278"/>
        <v>#REF!</v>
      </c>
      <c r="F4442" s="109" t="e">
        <f>IF(E4442&lt;&gt;"",MAX($F$1:$F4441)+1, "" )</f>
        <v>#REF!</v>
      </c>
      <c r="G4442" s="109" t="str">
        <f t="shared" si="280"/>
        <v/>
      </c>
    </row>
    <row r="4443" spans="1:7" ht="15.5" x14ac:dyDescent="0.35">
      <c r="A4443" s="110" t="e">
        <f t="shared" si="277"/>
        <v>#REF!</v>
      </c>
      <c r="B4443" s="109" t="e">
        <f>IF(A4443&lt;&gt;"",MAX($B$1:$B4442)+1, "" )</f>
        <v>#REF!</v>
      </c>
      <c r="C4443" s="109" t="str">
        <f t="shared" si="279"/>
        <v/>
      </c>
      <c r="E4443" s="110" t="e">
        <f t="shared" si="278"/>
        <v>#REF!</v>
      </c>
      <c r="F4443" s="109" t="e">
        <f>IF(E4443&lt;&gt;"",MAX($F$1:$F4442)+1, "" )</f>
        <v>#REF!</v>
      </c>
      <c r="G4443" s="109" t="str">
        <f t="shared" si="280"/>
        <v/>
      </c>
    </row>
    <row r="4444" spans="1:7" ht="15.5" x14ac:dyDescent="0.35">
      <c r="A4444" s="110" t="e">
        <f t="shared" si="277"/>
        <v>#REF!</v>
      </c>
      <c r="B4444" s="109" t="e">
        <f>IF(A4444&lt;&gt;"",MAX($B$1:$B4443)+1, "" )</f>
        <v>#REF!</v>
      </c>
      <c r="C4444" s="109" t="str">
        <f t="shared" si="279"/>
        <v/>
      </c>
      <c r="E4444" s="110" t="e">
        <f t="shared" si="278"/>
        <v>#REF!</v>
      </c>
      <c r="F4444" s="109" t="e">
        <f>IF(E4444&lt;&gt;"",MAX($F$1:$F4443)+1, "" )</f>
        <v>#REF!</v>
      </c>
      <c r="G4444" s="109" t="str">
        <f t="shared" si="280"/>
        <v/>
      </c>
    </row>
    <row r="4445" spans="1:7" ht="15.5" x14ac:dyDescent="0.35">
      <c r="A4445" s="110" t="e">
        <f t="shared" si="277"/>
        <v>#REF!</v>
      </c>
      <c r="B4445" s="109" t="e">
        <f>IF(A4445&lt;&gt;"",MAX($B$1:$B4444)+1, "" )</f>
        <v>#REF!</v>
      </c>
      <c r="C4445" s="109" t="str">
        <f t="shared" si="279"/>
        <v/>
      </c>
      <c r="E4445" s="110" t="e">
        <f t="shared" si="278"/>
        <v>#REF!</v>
      </c>
      <c r="F4445" s="109" t="e">
        <f>IF(E4445&lt;&gt;"",MAX($F$1:$F4444)+1, "" )</f>
        <v>#REF!</v>
      </c>
      <c r="G4445" s="109" t="str">
        <f t="shared" si="280"/>
        <v/>
      </c>
    </row>
    <row r="4446" spans="1:7" ht="15.5" x14ac:dyDescent="0.35">
      <c r="A4446" s="110" t="e">
        <f t="shared" si="277"/>
        <v>#REF!</v>
      </c>
      <c r="B4446" s="109" t="e">
        <f>IF(A4446&lt;&gt;"",MAX($B$1:$B4445)+1, "" )</f>
        <v>#REF!</v>
      </c>
      <c r="C4446" s="109" t="str">
        <f t="shared" si="279"/>
        <v/>
      </c>
      <c r="E4446" s="110" t="e">
        <f t="shared" si="278"/>
        <v>#REF!</v>
      </c>
      <c r="F4446" s="109" t="e">
        <f>IF(E4446&lt;&gt;"",MAX($F$1:$F4445)+1, "" )</f>
        <v>#REF!</v>
      </c>
      <c r="G4446" s="109" t="str">
        <f t="shared" si="280"/>
        <v/>
      </c>
    </row>
    <row r="4447" spans="1:7" ht="15.5" x14ac:dyDescent="0.35">
      <c r="A4447" s="110" t="e">
        <f t="shared" si="277"/>
        <v>#REF!</v>
      </c>
      <c r="B4447" s="109" t="e">
        <f>IF(A4447&lt;&gt;"",MAX($B$1:$B4446)+1, "" )</f>
        <v>#REF!</v>
      </c>
      <c r="C4447" s="109" t="str">
        <f t="shared" si="279"/>
        <v/>
      </c>
      <c r="E4447" s="110" t="e">
        <f t="shared" si="278"/>
        <v>#REF!</v>
      </c>
      <c r="F4447" s="109" t="e">
        <f>IF(E4447&lt;&gt;"",MAX($F$1:$F4446)+1, "" )</f>
        <v>#REF!</v>
      </c>
      <c r="G4447" s="109" t="str">
        <f t="shared" si="280"/>
        <v/>
      </c>
    </row>
    <row r="4448" spans="1:7" ht="15.5" x14ac:dyDescent="0.35">
      <c r="A4448" s="110" t="e">
        <f t="shared" si="277"/>
        <v>#REF!</v>
      </c>
      <c r="B4448" s="109" t="e">
        <f>IF(A4448&lt;&gt;"",MAX($B$1:$B4447)+1, "" )</f>
        <v>#REF!</v>
      </c>
      <c r="C4448" s="109" t="str">
        <f t="shared" si="279"/>
        <v/>
      </c>
      <c r="E4448" s="110" t="e">
        <f t="shared" si="278"/>
        <v>#REF!</v>
      </c>
      <c r="F4448" s="109" t="e">
        <f>IF(E4448&lt;&gt;"",MAX($F$1:$F4447)+1, "" )</f>
        <v>#REF!</v>
      </c>
      <c r="G4448" s="109" t="str">
        <f t="shared" si="280"/>
        <v/>
      </c>
    </row>
    <row r="4449" spans="1:7" ht="15.5" x14ac:dyDescent="0.35">
      <c r="A4449" s="110" t="e">
        <f t="shared" si="277"/>
        <v>#REF!</v>
      </c>
      <c r="B4449" s="109" t="e">
        <f>IF(A4449&lt;&gt;"",MAX($B$1:$B4448)+1, "" )</f>
        <v>#REF!</v>
      </c>
      <c r="C4449" s="109" t="str">
        <f t="shared" si="279"/>
        <v/>
      </c>
      <c r="E4449" s="110" t="e">
        <f t="shared" si="278"/>
        <v>#REF!</v>
      </c>
      <c r="F4449" s="109" t="e">
        <f>IF(E4449&lt;&gt;"",MAX($F$1:$F4448)+1, "" )</f>
        <v>#REF!</v>
      </c>
      <c r="G4449" s="109" t="str">
        <f t="shared" si="280"/>
        <v/>
      </c>
    </row>
    <row r="4450" spans="1:7" ht="15.5" x14ac:dyDescent="0.35">
      <c r="A4450" s="110" t="e">
        <f t="shared" si="277"/>
        <v>#REF!</v>
      </c>
      <c r="B4450" s="109" t="e">
        <f>IF(A4450&lt;&gt;"",MAX($B$1:$B4449)+1, "" )</f>
        <v>#REF!</v>
      </c>
      <c r="C4450" s="109" t="str">
        <f t="shared" si="279"/>
        <v/>
      </c>
      <c r="E4450" s="110" t="e">
        <f t="shared" si="278"/>
        <v>#REF!</v>
      </c>
      <c r="F4450" s="109" t="e">
        <f>IF(E4450&lt;&gt;"",MAX($F$1:$F4449)+1, "" )</f>
        <v>#REF!</v>
      </c>
      <c r="G4450" s="109" t="str">
        <f t="shared" si="280"/>
        <v/>
      </c>
    </row>
    <row r="4451" spans="1:7" ht="15.5" x14ac:dyDescent="0.35">
      <c r="A4451" s="110" t="e">
        <f t="shared" si="277"/>
        <v>#REF!</v>
      </c>
      <c r="B4451" s="109" t="e">
        <f>IF(A4451&lt;&gt;"",MAX($B$1:$B4450)+1, "" )</f>
        <v>#REF!</v>
      </c>
      <c r="C4451" s="109" t="str">
        <f t="shared" si="279"/>
        <v/>
      </c>
      <c r="E4451" s="110" t="e">
        <f t="shared" si="278"/>
        <v>#REF!</v>
      </c>
      <c r="F4451" s="109" t="e">
        <f>IF(E4451&lt;&gt;"",MAX($F$1:$F4450)+1, "" )</f>
        <v>#REF!</v>
      </c>
      <c r="G4451" s="109" t="str">
        <f t="shared" si="280"/>
        <v/>
      </c>
    </row>
    <row r="4452" spans="1:7" ht="15.5" x14ac:dyDescent="0.35">
      <c r="A4452" s="110" t="e">
        <f t="shared" si="277"/>
        <v>#REF!</v>
      </c>
      <c r="B4452" s="109" t="e">
        <f>IF(A4452&lt;&gt;"",MAX($B$1:$B4451)+1, "" )</f>
        <v>#REF!</v>
      </c>
      <c r="C4452" s="109" t="str">
        <f t="shared" si="279"/>
        <v/>
      </c>
      <c r="E4452" s="110" t="e">
        <f t="shared" si="278"/>
        <v>#REF!</v>
      </c>
      <c r="F4452" s="109" t="e">
        <f>IF(E4452&lt;&gt;"",MAX($F$1:$F4451)+1, "" )</f>
        <v>#REF!</v>
      </c>
      <c r="G4452" s="109" t="str">
        <f t="shared" si="280"/>
        <v/>
      </c>
    </row>
    <row r="4453" spans="1:7" ht="15.5" x14ac:dyDescent="0.35">
      <c r="A4453" s="110" t="e">
        <f t="shared" si="277"/>
        <v>#REF!</v>
      </c>
      <c r="B4453" s="109" t="e">
        <f>IF(A4453&lt;&gt;"",MAX($B$1:$B4452)+1, "" )</f>
        <v>#REF!</v>
      </c>
      <c r="C4453" s="109" t="str">
        <f t="shared" si="279"/>
        <v/>
      </c>
      <c r="E4453" s="110" t="e">
        <f t="shared" si="278"/>
        <v>#REF!</v>
      </c>
      <c r="F4453" s="109" t="e">
        <f>IF(E4453&lt;&gt;"",MAX($F$1:$F4452)+1, "" )</f>
        <v>#REF!</v>
      </c>
      <c r="G4453" s="109" t="str">
        <f t="shared" si="280"/>
        <v/>
      </c>
    </row>
    <row r="4454" spans="1:7" ht="15.5" x14ac:dyDescent="0.35">
      <c r="A4454" s="110" t="e">
        <f t="shared" si="277"/>
        <v>#REF!</v>
      </c>
      <c r="B4454" s="109" t="e">
        <f>IF(A4454&lt;&gt;"",MAX($B$1:$B4453)+1, "" )</f>
        <v>#REF!</v>
      </c>
      <c r="C4454" s="109" t="str">
        <f t="shared" si="279"/>
        <v/>
      </c>
      <c r="E4454" s="110" t="e">
        <f t="shared" si="278"/>
        <v>#REF!</v>
      </c>
      <c r="F4454" s="109" t="e">
        <f>IF(E4454&lt;&gt;"",MAX($F$1:$F4453)+1, "" )</f>
        <v>#REF!</v>
      </c>
      <c r="G4454" s="109" t="str">
        <f t="shared" si="280"/>
        <v/>
      </c>
    </row>
    <row r="4455" spans="1:7" ht="15.5" x14ac:dyDescent="0.35">
      <c r="A4455" s="110" t="e">
        <f t="shared" si="277"/>
        <v>#REF!</v>
      </c>
      <c r="B4455" s="109" t="e">
        <f>IF(A4455&lt;&gt;"",MAX($B$1:$B4454)+1, "" )</f>
        <v>#REF!</v>
      </c>
      <c r="C4455" s="109" t="str">
        <f t="shared" si="279"/>
        <v/>
      </c>
      <c r="E4455" s="110" t="e">
        <f t="shared" si="278"/>
        <v>#REF!</v>
      </c>
      <c r="F4455" s="109" t="e">
        <f>IF(E4455&lt;&gt;"",MAX($F$1:$F4454)+1, "" )</f>
        <v>#REF!</v>
      </c>
      <c r="G4455" s="109" t="str">
        <f t="shared" si="280"/>
        <v/>
      </c>
    </row>
    <row r="4456" spans="1:7" ht="15.5" x14ac:dyDescent="0.35">
      <c r="A4456" s="110" t="e">
        <f t="shared" si="277"/>
        <v>#REF!</v>
      </c>
      <c r="B4456" s="109" t="e">
        <f>IF(A4456&lt;&gt;"",MAX($B$1:$B4455)+1, "" )</f>
        <v>#REF!</v>
      </c>
      <c r="C4456" s="109" t="str">
        <f t="shared" si="279"/>
        <v/>
      </c>
      <c r="E4456" s="110" t="e">
        <f t="shared" si="278"/>
        <v>#REF!</v>
      </c>
      <c r="F4456" s="109" t="e">
        <f>IF(E4456&lt;&gt;"",MAX($F$1:$F4455)+1, "" )</f>
        <v>#REF!</v>
      </c>
      <c r="G4456" s="109" t="str">
        <f t="shared" si="280"/>
        <v/>
      </c>
    </row>
    <row r="4457" spans="1:7" ht="15.5" x14ac:dyDescent="0.35">
      <c r="A4457" s="110" t="e">
        <f t="shared" si="277"/>
        <v>#REF!</v>
      </c>
      <c r="B4457" s="109" t="e">
        <f>IF(A4457&lt;&gt;"",MAX($B$1:$B4456)+1, "" )</f>
        <v>#REF!</v>
      </c>
      <c r="C4457" s="109" t="str">
        <f t="shared" si="279"/>
        <v/>
      </c>
      <c r="E4457" s="110" t="e">
        <f t="shared" si="278"/>
        <v>#REF!</v>
      </c>
      <c r="F4457" s="109" t="e">
        <f>IF(E4457&lt;&gt;"",MAX($F$1:$F4456)+1, "" )</f>
        <v>#REF!</v>
      </c>
      <c r="G4457" s="109" t="str">
        <f t="shared" si="280"/>
        <v/>
      </c>
    </row>
    <row r="4458" spans="1:7" ht="15.5" x14ac:dyDescent="0.35">
      <c r="A4458" s="110" t="e">
        <f t="shared" si="277"/>
        <v>#REF!</v>
      </c>
      <c r="B4458" s="109" t="e">
        <f>IF(A4458&lt;&gt;"",MAX($B$1:$B4457)+1, "" )</f>
        <v>#REF!</v>
      </c>
      <c r="C4458" s="109" t="str">
        <f t="shared" si="279"/>
        <v/>
      </c>
      <c r="E4458" s="110" t="e">
        <f t="shared" si="278"/>
        <v>#REF!</v>
      </c>
      <c r="F4458" s="109" t="e">
        <f>IF(E4458&lt;&gt;"",MAX($F$1:$F4457)+1, "" )</f>
        <v>#REF!</v>
      </c>
      <c r="G4458" s="109" t="str">
        <f t="shared" si="280"/>
        <v/>
      </c>
    </row>
    <row r="4459" spans="1:7" ht="15.5" x14ac:dyDescent="0.35">
      <c r="A4459" s="110" t="e">
        <f t="shared" si="277"/>
        <v>#REF!</v>
      </c>
      <c r="B4459" s="109" t="e">
        <f>IF(A4459&lt;&gt;"",MAX($B$1:$B4458)+1, "" )</f>
        <v>#REF!</v>
      </c>
      <c r="C4459" s="109" t="str">
        <f t="shared" si="279"/>
        <v/>
      </c>
      <c r="E4459" s="110" t="e">
        <f t="shared" si="278"/>
        <v>#REF!</v>
      </c>
      <c r="F4459" s="109" t="e">
        <f>IF(E4459&lt;&gt;"",MAX($F$1:$F4458)+1, "" )</f>
        <v>#REF!</v>
      </c>
      <c r="G4459" s="109" t="str">
        <f t="shared" si="280"/>
        <v/>
      </c>
    </row>
    <row r="4460" spans="1:7" ht="15.5" x14ac:dyDescent="0.35">
      <c r="A4460" s="110" t="e">
        <f t="shared" si="277"/>
        <v>#REF!</v>
      </c>
      <c r="B4460" s="109" t="e">
        <f>IF(A4460&lt;&gt;"",MAX($B$1:$B4459)+1, "" )</f>
        <v>#REF!</v>
      </c>
      <c r="C4460" s="109" t="str">
        <f t="shared" si="279"/>
        <v/>
      </c>
      <c r="E4460" s="110" t="e">
        <f t="shared" si="278"/>
        <v>#REF!</v>
      </c>
      <c r="F4460" s="109" t="e">
        <f>IF(E4460&lt;&gt;"",MAX($F$1:$F4459)+1, "" )</f>
        <v>#REF!</v>
      </c>
      <c r="G4460" s="109" t="str">
        <f t="shared" si="280"/>
        <v/>
      </c>
    </row>
    <row r="4461" spans="1:7" ht="15.5" x14ac:dyDescent="0.35">
      <c r="A4461" s="110" t="e">
        <f t="shared" si="277"/>
        <v>#REF!</v>
      </c>
      <c r="B4461" s="109" t="e">
        <f>IF(A4461&lt;&gt;"",MAX($B$1:$B4460)+1, "" )</f>
        <v>#REF!</v>
      </c>
      <c r="C4461" s="109" t="str">
        <f t="shared" si="279"/>
        <v/>
      </c>
      <c r="E4461" s="110" t="e">
        <f t="shared" si="278"/>
        <v>#REF!</v>
      </c>
      <c r="F4461" s="109" t="e">
        <f>IF(E4461&lt;&gt;"",MAX($F$1:$F4460)+1, "" )</f>
        <v>#REF!</v>
      </c>
      <c r="G4461" s="109" t="str">
        <f t="shared" si="280"/>
        <v/>
      </c>
    </row>
    <row r="4462" spans="1:7" ht="15.5" x14ac:dyDescent="0.35">
      <c r="A4462" s="110" t="e">
        <f t="shared" si="277"/>
        <v>#REF!</v>
      </c>
      <c r="B4462" s="109" t="e">
        <f>IF(A4462&lt;&gt;"",MAX($B$1:$B4461)+1, "" )</f>
        <v>#REF!</v>
      </c>
      <c r="C4462" s="109" t="str">
        <f t="shared" si="279"/>
        <v/>
      </c>
      <c r="E4462" s="110" t="e">
        <f t="shared" si="278"/>
        <v>#REF!</v>
      </c>
      <c r="F4462" s="109" t="e">
        <f>IF(E4462&lt;&gt;"",MAX($F$1:$F4461)+1, "" )</f>
        <v>#REF!</v>
      </c>
      <c r="G4462" s="109" t="str">
        <f t="shared" si="280"/>
        <v/>
      </c>
    </row>
    <row r="4463" spans="1:7" ht="15.5" x14ac:dyDescent="0.35">
      <c r="A4463" s="110" t="e">
        <f t="shared" si="277"/>
        <v>#REF!</v>
      </c>
      <c r="B4463" s="109" t="e">
        <f>IF(A4463&lt;&gt;"",MAX($B$1:$B4462)+1, "" )</f>
        <v>#REF!</v>
      </c>
      <c r="C4463" s="109" t="str">
        <f t="shared" si="279"/>
        <v/>
      </c>
      <c r="E4463" s="110" t="e">
        <f t="shared" si="278"/>
        <v>#REF!</v>
      </c>
      <c r="F4463" s="109" t="e">
        <f>IF(E4463&lt;&gt;"",MAX($F$1:$F4462)+1, "" )</f>
        <v>#REF!</v>
      </c>
      <c r="G4463" s="109" t="str">
        <f t="shared" si="280"/>
        <v/>
      </c>
    </row>
    <row r="4464" spans="1:7" ht="15.5" x14ac:dyDescent="0.35">
      <c r="A4464" s="110" t="e">
        <f t="shared" si="277"/>
        <v>#REF!</v>
      </c>
      <c r="B4464" s="109" t="e">
        <f>IF(A4464&lt;&gt;"",MAX($B$1:$B4463)+1, "" )</f>
        <v>#REF!</v>
      </c>
      <c r="C4464" s="109" t="str">
        <f t="shared" si="279"/>
        <v/>
      </c>
      <c r="E4464" s="110" t="e">
        <f t="shared" si="278"/>
        <v>#REF!</v>
      </c>
      <c r="F4464" s="109" t="e">
        <f>IF(E4464&lt;&gt;"",MAX($F$1:$F4463)+1, "" )</f>
        <v>#REF!</v>
      </c>
      <c r="G4464" s="109" t="str">
        <f t="shared" si="280"/>
        <v/>
      </c>
    </row>
    <row r="4465" spans="1:7" ht="15.5" x14ac:dyDescent="0.35">
      <c r="A4465" s="110" t="e">
        <f t="shared" si="277"/>
        <v>#REF!</v>
      </c>
      <c r="B4465" s="109" t="e">
        <f>IF(A4465&lt;&gt;"",MAX($B$1:$B4464)+1, "" )</f>
        <v>#REF!</v>
      </c>
      <c r="C4465" s="109" t="str">
        <f t="shared" si="279"/>
        <v/>
      </c>
      <c r="E4465" s="110" t="e">
        <f t="shared" si="278"/>
        <v>#REF!</v>
      </c>
      <c r="F4465" s="109" t="e">
        <f>IF(E4465&lt;&gt;"",MAX($F$1:$F4464)+1, "" )</f>
        <v>#REF!</v>
      </c>
      <c r="G4465" s="109" t="str">
        <f t="shared" si="280"/>
        <v/>
      </c>
    </row>
    <row r="4466" spans="1:7" ht="15.5" x14ac:dyDescent="0.35">
      <c r="A4466" s="110" t="e">
        <f t="shared" si="277"/>
        <v>#REF!</v>
      </c>
      <c r="B4466" s="109" t="e">
        <f>IF(A4466&lt;&gt;"",MAX($B$1:$B4465)+1, "" )</f>
        <v>#REF!</v>
      </c>
      <c r="C4466" s="109" t="str">
        <f t="shared" si="279"/>
        <v/>
      </c>
      <c r="E4466" s="110" t="e">
        <f t="shared" si="278"/>
        <v>#REF!</v>
      </c>
      <c r="F4466" s="109" t="e">
        <f>IF(E4466&lt;&gt;"",MAX($F$1:$F4465)+1, "" )</f>
        <v>#REF!</v>
      </c>
      <c r="G4466" s="109" t="str">
        <f t="shared" si="280"/>
        <v/>
      </c>
    </row>
    <row r="4467" spans="1:7" ht="15.5" x14ac:dyDescent="0.35">
      <c r="A4467" s="110" t="e">
        <f t="shared" si="277"/>
        <v>#REF!</v>
      </c>
      <c r="B4467" s="109" t="e">
        <f>IF(A4467&lt;&gt;"",MAX($B$1:$B4466)+1, "" )</f>
        <v>#REF!</v>
      </c>
      <c r="C4467" s="109" t="str">
        <f t="shared" si="279"/>
        <v/>
      </c>
      <c r="E4467" s="110" t="e">
        <f t="shared" si="278"/>
        <v>#REF!</v>
      </c>
      <c r="F4467" s="109" t="e">
        <f>IF(E4467&lt;&gt;"",MAX($F$1:$F4466)+1, "" )</f>
        <v>#REF!</v>
      </c>
      <c r="G4467" s="109" t="str">
        <f t="shared" si="280"/>
        <v/>
      </c>
    </row>
    <row r="4468" spans="1:7" ht="15.5" x14ac:dyDescent="0.35">
      <c r="A4468" s="110" t="e">
        <f t="shared" si="277"/>
        <v>#REF!</v>
      </c>
      <c r="B4468" s="109" t="e">
        <f>IF(A4468&lt;&gt;"",MAX($B$1:$B4467)+1, "" )</f>
        <v>#REF!</v>
      </c>
      <c r="C4468" s="109" t="str">
        <f t="shared" si="279"/>
        <v/>
      </c>
      <c r="E4468" s="110" t="e">
        <f t="shared" si="278"/>
        <v>#REF!</v>
      </c>
      <c r="F4468" s="109" t="e">
        <f>IF(E4468&lt;&gt;"",MAX($F$1:$F4467)+1, "" )</f>
        <v>#REF!</v>
      </c>
      <c r="G4468" s="109" t="str">
        <f t="shared" si="280"/>
        <v/>
      </c>
    </row>
    <row r="4469" spans="1:7" ht="15.5" x14ac:dyDescent="0.35">
      <c r="A4469" s="110" t="e">
        <f t="shared" si="277"/>
        <v>#REF!</v>
      </c>
      <c r="B4469" s="109" t="e">
        <f>IF(A4469&lt;&gt;"",MAX($B$1:$B4468)+1, "" )</f>
        <v>#REF!</v>
      </c>
      <c r="C4469" s="109" t="str">
        <f t="shared" si="279"/>
        <v/>
      </c>
      <c r="E4469" s="110" t="e">
        <f t="shared" si="278"/>
        <v>#REF!</v>
      </c>
      <c r="F4469" s="109" t="e">
        <f>IF(E4469&lt;&gt;"",MAX($F$1:$F4468)+1, "" )</f>
        <v>#REF!</v>
      </c>
      <c r="G4469" s="109" t="str">
        <f t="shared" si="280"/>
        <v/>
      </c>
    </row>
    <row r="4470" spans="1:7" ht="15.5" x14ac:dyDescent="0.35">
      <c r="A4470" s="110" t="e">
        <f t="shared" si="277"/>
        <v>#REF!</v>
      </c>
      <c r="B4470" s="109" t="e">
        <f>IF(A4470&lt;&gt;"",MAX($B$1:$B4469)+1, "" )</f>
        <v>#REF!</v>
      </c>
      <c r="C4470" s="109" t="str">
        <f t="shared" si="279"/>
        <v/>
      </c>
      <c r="E4470" s="110" t="e">
        <f t="shared" si="278"/>
        <v>#REF!</v>
      </c>
      <c r="F4470" s="109" t="e">
        <f>IF(E4470&lt;&gt;"",MAX($F$1:$F4469)+1, "" )</f>
        <v>#REF!</v>
      </c>
      <c r="G4470" s="109" t="str">
        <f t="shared" si="280"/>
        <v/>
      </c>
    </row>
    <row r="4471" spans="1:7" ht="15.5" x14ac:dyDescent="0.35">
      <c r="A4471" s="110" t="e">
        <f t="shared" si="277"/>
        <v>#REF!</v>
      </c>
      <c r="B4471" s="109" t="e">
        <f>IF(A4471&lt;&gt;"",MAX($B$1:$B4470)+1, "" )</f>
        <v>#REF!</v>
      </c>
      <c r="C4471" s="109" t="str">
        <f t="shared" si="279"/>
        <v/>
      </c>
      <c r="E4471" s="110" t="e">
        <f t="shared" si="278"/>
        <v>#REF!</v>
      </c>
      <c r="F4471" s="109" t="e">
        <f>IF(E4471&lt;&gt;"",MAX($F$1:$F4470)+1, "" )</f>
        <v>#REF!</v>
      </c>
      <c r="G4471" s="109" t="str">
        <f t="shared" si="280"/>
        <v/>
      </c>
    </row>
    <row r="4472" spans="1:7" ht="15.5" x14ac:dyDescent="0.35">
      <c r="A4472" s="110" t="e">
        <f t="shared" si="277"/>
        <v>#REF!</v>
      </c>
      <c r="B4472" s="109" t="e">
        <f>IF(A4472&lt;&gt;"",MAX($B$1:$B4471)+1, "" )</f>
        <v>#REF!</v>
      </c>
      <c r="C4472" s="109" t="str">
        <f t="shared" si="279"/>
        <v/>
      </c>
      <c r="E4472" s="110" t="e">
        <f t="shared" si="278"/>
        <v>#REF!</v>
      </c>
      <c r="F4472" s="109" t="e">
        <f>IF(E4472&lt;&gt;"",MAX($F$1:$F4471)+1, "" )</f>
        <v>#REF!</v>
      </c>
      <c r="G4472" s="109" t="str">
        <f t="shared" si="280"/>
        <v/>
      </c>
    </row>
    <row r="4473" spans="1:7" ht="15.5" x14ac:dyDescent="0.35">
      <c r="A4473" s="110" t="e">
        <f t="shared" si="277"/>
        <v>#REF!</v>
      </c>
      <c r="B4473" s="109" t="e">
        <f>IF(A4473&lt;&gt;"",MAX($B$1:$B4472)+1, "" )</f>
        <v>#REF!</v>
      </c>
      <c r="C4473" s="109" t="str">
        <f t="shared" si="279"/>
        <v/>
      </c>
      <c r="E4473" s="110" t="e">
        <f t="shared" si="278"/>
        <v>#REF!</v>
      </c>
      <c r="F4473" s="109" t="e">
        <f>IF(E4473&lt;&gt;"",MAX($F$1:$F4472)+1, "" )</f>
        <v>#REF!</v>
      </c>
      <c r="G4473" s="109" t="str">
        <f t="shared" si="280"/>
        <v/>
      </c>
    </row>
    <row r="4474" spans="1:7" ht="15.5" x14ac:dyDescent="0.35">
      <c r="A4474" s="110" t="e">
        <f t="shared" si="277"/>
        <v>#REF!</v>
      </c>
      <c r="B4474" s="109" t="e">
        <f>IF(A4474&lt;&gt;"",MAX($B$1:$B4473)+1, "" )</f>
        <v>#REF!</v>
      </c>
      <c r="C4474" s="109" t="str">
        <f t="shared" si="279"/>
        <v/>
      </c>
      <c r="E4474" s="110" t="e">
        <f t="shared" si="278"/>
        <v>#REF!</v>
      </c>
      <c r="F4474" s="109" t="e">
        <f>IF(E4474&lt;&gt;"",MAX($F$1:$F4473)+1, "" )</f>
        <v>#REF!</v>
      </c>
      <c r="G4474" s="109" t="str">
        <f t="shared" si="280"/>
        <v/>
      </c>
    </row>
    <row r="4475" spans="1:7" ht="15.5" x14ac:dyDescent="0.35">
      <c r="A4475" s="110" t="e">
        <f t="shared" si="277"/>
        <v>#REF!</v>
      </c>
      <c r="B4475" s="109" t="e">
        <f>IF(A4475&lt;&gt;"",MAX($B$1:$B4474)+1, "" )</f>
        <v>#REF!</v>
      </c>
      <c r="C4475" s="109" t="str">
        <f t="shared" si="279"/>
        <v/>
      </c>
      <c r="E4475" s="110" t="e">
        <f t="shared" si="278"/>
        <v>#REF!</v>
      </c>
      <c r="F4475" s="109" t="e">
        <f>IF(E4475&lt;&gt;"",MAX($F$1:$F4474)+1, "" )</f>
        <v>#REF!</v>
      </c>
      <c r="G4475" s="109" t="str">
        <f t="shared" si="280"/>
        <v/>
      </c>
    </row>
    <row r="4476" spans="1:7" ht="15.5" x14ac:dyDescent="0.35">
      <c r="A4476" s="110" t="e">
        <f t="shared" si="277"/>
        <v>#REF!</v>
      </c>
      <c r="B4476" s="109" t="e">
        <f>IF(A4476&lt;&gt;"",MAX($B$1:$B4475)+1, "" )</f>
        <v>#REF!</v>
      </c>
      <c r="C4476" s="109" t="str">
        <f t="shared" si="279"/>
        <v/>
      </c>
      <c r="E4476" s="110" t="e">
        <f t="shared" si="278"/>
        <v>#REF!</v>
      </c>
      <c r="F4476" s="109" t="e">
        <f>IF(E4476&lt;&gt;"",MAX($F$1:$F4475)+1, "" )</f>
        <v>#REF!</v>
      </c>
      <c r="G4476" s="109" t="str">
        <f t="shared" si="280"/>
        <v/>
      </c>
    </row>
    <row r="4477" spans="1:7" ht="15.5" x14ac:dyDescent="0.35">
      <c r="A4477" s="110" t="e">
        <f t="shared" si="277"/>
        <v>#REF!</v>
      </c>
      <c r="B4477" s="109" t="e">
        <f>IF(A4477&lt;&gt;"",MAX($B$1:$B4476)+1, "" )</f>
        <v>#REF!</v>
      </c>
      <c r="C4477" s="109" t="str">
        <f t="shared" si="279"/>
        <v/>
      </c>
      <c r="E4477" s="110" t="e">
        <f t="shared" si="278"/>
        <v>#REF!</v>
      </c>
      <c r="F4477" s="109" t="e">
        <f>IF(E4477&lt;&gt;"",MAX($F$1:$F4476)+1, "" )</f>
        <v>#REF!</v>
      </c>
      <c r="G4477" s="109" t="str">
        <f t="shared" si="280"/>
        <v/>
      </c>
    </row>
    <row r="4478" spans="1:7" ht="15.5" x14ac:dyDescent="0.35">
      <c r="A4478" s="110" t="e">
        <f t="shared" si="277"/>
        <v>#REF!</v>
      </c>
      <c r="B4478" s="109" t="e">
        <f>IF(A4478&lt;&gt;"",MAX($B$1:$B4477)+1, "" )</f>
        <v>#REF!</v>
      </c>
      <c r="C4478" s="109" t="str">
        <f t="shared" si="279"/>
        <v/>
      </c>
      <c r="E4478" s="110" t="e">
        <f t="shared" si="278"/>
        <v>#REF!</v>
      </c>
      <c r="F4478" s="109" t="e">
        <f>IF(E4478&lt;&gt;"",MAX($F$1:$F4477)+1, "" )</f>
        <v>#REF!</v>
      </c>
      <c r="G4478" s="109" t="str">
        <f t="shared" si="280"/>
        <v/>
      </c>
    </row>
    <row r="4479" spans="1:7" ht="15.5" x14ac:dyDescent="0.35">
      <c r="A4479" s="110" t="e">
        <f t="shared" si="277"/>
        <v>#REF!</v>
      </c>
      <c r="B4479" s="109" t="e">
        <f>IF(A4479&lt;&gt;"",MAX($B$1:$B4478)+1, "" )</f>
        <v>#REF!</v>
      </c>
      <c r="C4479" s="109" t="str">
        <f t="shared" si="279"/>
        <v/>
      </c>
      <c r="E4479" s="110" t="e">
        <f t="shared" si="278"/>
        <v>#REF!</v>
      </c>
      <c r="F4479" s="109" t="e">
        <f>IF(E4479&lt;&gt;"",MAX($F$1:$F4478)+1, "" )</f>
        <v>#REF!</v>
      </c>
      <c r="G4479" s="109" t="str">
        <f t="shared" si="280"/>
        <v/>
      </c>
    </row>
    <row r="4480" spans="1:7" ht="15.5" x14ac:dyDescent="0.35">
      <c r="A4480" s="110" t="e">
        <f t="shared" si="277"/>
        <v>#REF!</v>
      </c>
      <c r="B4480" s="109" t="e">
        <f>IF(A4480&lt;&gt;"",MAX($B$1:$B4479)+1, "" )</f>
        <v>#REF!</v>
      </c>
      <c r="C4480" s="109" t="str">
        <f t="shared" si="279"/>
        <v/>
      </c>
      <c r="E4480" s="110" t="e">
        <f t="shared" si="278"/>
        <v>#REF!</v>
      </c>
      <c r="F4480" s="109" t="e">
        <f>IF(E4480&lt;&gt;"",MAX($F$1:$F4479)+1, "" )</f>
        <v>#REF!</v>
      </c>
      <c r="G4480" s="109" t="str">
        <f t="shared" si="280"/>
        <v/>
      </c>
    </row>
    <row r="4481" spans="1:7" ht="15.5" x14ac:dyDescent="0.35">
      <c r="A4481" s="110" t="e">
        <f t="shared" si="277"/>
        <v>#REF!</v>
      </c>
      <c r="B4481" s="109" t="e">
        <f>IF(A4481&lt;&gt;"",MAX($B$1:$B4480)+1, "" )</f>
        <v>#REF!</v>
      </c>
      <c r="C4481" s="109" t="str">
        <f t="shared" si="279"/>
        <v/>
      </c>
      <c r="E4481" s="110" t="e">
        <f t="shared" si="278"/>
        <v>#REF!</v>
      </c>
      <c r="F4481" s="109" t="e">
        <f>IF(E4481&lt;&gt;"",MAX($F$1:$F4480)+1, "" )</f>
        <v>#REF!</v>
      </c>
      <c r="G4481" s="109" t="str">
        <f t="shared" si="280"/>
        <v/>
      </c>
    </row>
    <row r="4482" spans="1:7" ht="15.5" x14ac:dyDescent="0.35">
      <c r="A4482" s="110" t="e">
        <f t="shared" si="277"/>
        <v>#REF!</v>
      </c>
      <c r="B4482" s="109" t="e">
        <f>IF(A4482&lt;&gt;"",MAX($B$1:$B4481)+1, "" )</f>
        <v>#REF!</v>
      </c>
      <c r="C4482" s="109" t="str">
        <f t="shared" si="279"/>
        <v/>
      </c>
      <c r="E4482" s="110" t="e">
        <f t="shared" si="278"/>
        <v>#REF!</v>
      </c>
      <c r="F4482" s="109" t="e">
        <f>IF(E4482&lt;&gt;"",MAX($F$1:$F4481)+1, "" )</f>
        <v>#REF!</v>
      </c>
      <c r="G4482" s="109" t="str">
        <f t="shared" si="280"/>
        <v/>
      </c>
    </row>
    <row r="4483" spans="1:7" ht="15.5" x14ac:dyDescent="0.35">
      <c r="A4483" s="110" t="e">
        <f t="shared" si="277"/>
        <v>#REF!</v>
      </c>
      <c r="B4483" s="109" t="e">
        <f>IF(A4483&lt;&gt;"",MAX($B$1:$B4482)+1, "" )</f>
        <v>#REF!</v>
      </c>
      <c r="C4483" s="109" t="str">
        <f t="shared" si="279"/>
        <v/>
      </c>
      <c r="E4483" s="110" t="e">
        <f t="shared" si="278"/>
        <v>#REF!</v>
      </c>
      <c r="F4483" s="109" t="e">
        <f>IF(E4483&lt;&gt;"",MAX($F$1:$F4482)+1, "" )</f>
        <v>#REF!</v>
      </c>
      <c r="G4483" s="109" t="str">
        <f t="shared" si="280"/>
        <v/>
      </c>
    </row>
    <row r="4484" spans="1:7" ht="15.5" x14ac:dyDescent="0.35">
      <c r="A4484" s="110" t="e">
        <f t="shared" si="277"/>
        <v>#REF!</v>
      </c>
      <c r="B4484" s="109" t="e">
        <f>IF(A4484&lt;&gt;"",MAX($B$1:$B4483)+1, "" )</f>
        <v>#REF!</v>
      </c>
      <c r="C4484" s="109" t="str">
        <f t="shared" si="279"/>
        <v/>
      </c>
      <c r="E4484" s="110" t="e">
        <f t="shared" si="278"/>
        <v>#REF!</v>
      </c>
      <c r="F4484" s="109" t="e">
        <f>IF(E4484&lt;&gt;"",MAX($F$1:$F4483)+1, "" )</f>
        <v>#REF!</v>
      </c>
      <c r="G4484" s="109" t="str">
        <f t="shared" si="280"/>
        <v/>
      </c>
    </row>
    <row r="4485" spans="1:7" ht="15.5" x14ac:dyDescent="0.35">
      <c r="A4485" s="110" t="e">
        <f t="shared" ref="A4485:A4548" si="281">_xlfn.SINGLE(INDEX(CreationCptData,1+INT((ROW(A4481)-1)/COLUMNS(CreationCptData)),MOD(ROW(A4481)-1+COLUMNS(CreationCptData),COLUMNS(CreationCptData))+1))</f>
        <v>#REF!</v>
      </c>
      <c r="B4485" s="109" t="e">
        <f>IF(A4485&lt;&gt;"",MAX($B$1:$B4484)+1, "" )</f>
        <v>#REF!</v>
      </c>
      <c r="C4485" s="109" t="str">
        <f t="shared" si="279"/>
        <v/>
      </c>
      <c r="E4485" s="110" t="e">
        <f t="shared" ref="E4485:E4548" si="282">INDEX(PAWSCptData,1+INT((ROW(E4481)-1)/COLUMNS(PAWSCptData)),MOD(ROW(E4481)-1+COLUMNS(PAWSCptData),COLUMNS(PAWSCptData))+1)</f>
        <v>#REF!</v>
      </c>
      <c r="F4485" s="109" t="e">
        <f>IF(E4485&lt;&gt;"",MAX($F$1:$F4484)+1, "" )</f>
        <v>#REF!</v>
      </c>
      <c r="G4485" s="109" t="str">
        <f t="shared" si="280"/>
        <v/>
      </c>
    </row>
    <row r="4486" spans="1:7" ht="15.5" x14ac:dyDescent="0.35">
      <c r="A4486" s="110" t="e">
        <f t="shared" si="281"/>
        <v>#REF!</v>
      </c>
      <c r="B4486" s="109" t="e">
        <f>IF(A4486&lt;&gt;"",MAX($B$1:$B4485)+1, "" )</f>
        <v>#REF!</v>
      </c>
      <c r="C4486" s="109" t="str">
        <f t="shared" ref="C4486:C4549" si="283">IF(ISERROR(MATCH(ROW()-ROW($C$4),$B$5:$B$10989,0)),"",INDEX($A$5:$A$10989,MATCH(ROW()-ROW($C$4),$B$5:$B$10989,0)))</f>
        <v/>
      </c>
      <c r="E4486" s="110" t="e">
        <f t="shared" si="282"/>
        <v>#REF!</v>
      </c>
      <c r="F4486" s="109" t="e">
        <f>IF(E4486&lt;&gt;"",MAX($F$1:$F4485)+1, "" )</f>
        <v>#REF!</v>
      </c>
      <c r="G4486" s="109" t="str">
        <f t="shared" ref="G4486:G4549" si="284">IF(ISERROR(MATCH(ROW()-ROW($G$4),$F$5:$F$10989,0)),"",INDEX($E$5:$E$10989,MATCH(ROW()-ROW($G$4),$F$5:$F$10989,0)))</f>
        <v/>
      </c>
    </row>
    <row r="4487" spans="1:7" ht="15.5" x14ac:dyDescent="0.35">
      <c r="A4487" s="110" t="e">
        <f t="shared" si="281"/>
        <v>#REF!</v>
      </c>
      <c r="B4487" s="109" t="e">
        <f>IF(A4487&lt;&gt;"",MAX($B$1:$B4486)+1, "" )</f>
        <v>#REF!</v>
      </c>
      <c r="C4487" s="109" t="str">
        <f t="shared" si="283"/>
        <v/>
      </c>
      <c r="E4487" s="110" t="e">
        <f t="shared" si="282"/>
        <v>#REF!</v>
      </c>
      <c r="F4487" s="109" t="e">
        <f>IF(E4487&lt;&gt;"",MAX($F$1:$F4486)+1, "" )</f>
        <v>#REF!</v>
      </c>
      <c r="G4487" s="109" t="str">
        <f t="shared" si="284"/>
        <v/>
      </c>
    </row>
    <row r="4488" spans="1:7" ht="15.5" x14ac:dyDescent="0.35">
      <c r="A4488" s="110" t="e">
        <f t="shared" si="281"/>
        <v>#REF!</v>
      </c>
      <c r="B4488" s="109" t="e">
        <f>IF(A4488&lt;&gt;"",MAX($B$1:$B4487)+1, "" )</f>
        <v>#REF!</v>
      </c>
      <c r="C4488" s="109" t="str">
        <f t="shared" si="283"/>
        <v/>
      </c>
      <c r="E4488" s="110" t="e">
        <f t="shared" si="282"/>
        <v>#REF!</v>
      </c>
      <c r="F4488" s="109" t="e">
        <f>IF(E4488&lt;&gt;"",MAX($F$1:$F4487)+1, "" )</f>
        <v>#REF!</v>
      </c>
      <c r="G4488" s="109" t="str">
        <f t="shared" si="284"/>
        <v/>
      </c>
    </row>
    <row r="4489" spans="1:7" ht="15.5" x14ac:dyDescent="0.35">
      <c r="A4489" s="110" t="e">
        <f t="shared" si="281"/>
        <v>#REF!</v>
      </c>
      <c r="B4489" s="109" t="e">
        <f>IF(A4489&lt;&gt;"",MAX($B$1:$B4488)+1, "" )</f>
        <v>#REF!</v>
      </c>
      <c r="C4489" s="109" t="str">
        <f t="shared" si="283"/>
        <v/>
      </c>
      <c r="E4489" s="110" t="e">
        <f t="shared" si="282"/>
        <v>#REF!</v>
      </c>
      <c r="F4489" s="109" t="e">
        <f>IF(E4489&lt;&gt;"",MAX($F$1:$F4488)+1, "" )</f>
        <v>#REF!</v>
      </c>
      <c r="G4489" s="109" t="str">
        <f t="shared" si="284"/>
        <v/>
      </c>
    </row>
    <row r="4490" spans="1:7" ht="15.5" x14ac:dyDescent="0.35">
      <c r="A4490" s="110" t="e">
        <f t="shared" si="281"/>
        <v>#REF!</v>
      </c>
      <c r="B4490" s="109" t="e">
        <f>IF(A4490&lt;&gt;"",MAX($B$1:$B4489)+1, "" )</f>
        <v>#REF!</v>
      </c>
      <c r="C4490" s="109" t="str">
        <f t="shared" si="283"/>
        <v/>
      </c>
      <c r="E4490" s="110" t="e">
        <f t="shared" si="282"/>
        <v>#REF!</v>
      </c>
      <c r="F4490" s="109" t="e">
        <f>IF(E4490&lt;&gt;"",MAX($F$1:$F4489)+1, "" )</f>
        <v>#REF!</v>
      </c>
      <c r="G4490" s="109" t="str">
        <f t="shared" si="284"/>
        <v/>
      </c>
    </row>
    <row r="4491" spans="1:7" ht="15.5" x14ac:dyDescent="0.35">
      <c r="A4491" s="110" t="e">
        <f t="shared" si="281"/>
        <v>#REF!</v>
      </c>
      <c r="B4491" s="109" t="e">
        <f>IF(A4491&lt;&gt;"",MAX($B$1:$B4490)+1, "" )</f>
        <v>#REF!</v>
      </c>
      <c r="C4491" s="109" t="str">
        <f t="shared" si="283"/>
        <v/>
      </c>
      <c r="E4491" s="110" t="e">
        <f t="shared" si="282"/>
        <v>#REF!</v>
      </c>
      <c r="F4491" s="109" t="e">
        <f>IF(E4491&lt;&gt;"",MAX($F$1:$F4490)+1, "" )</f>
        <v>#REF!</v>
      </c>
      <c r="G4491" s="109" t="str">
        <f t="shared" si="284"/>
        <v/>
      </c>
    </row>
    <row r="4492" spans="1:7" ht="15.5" x14ac:dyDescent="0.35">
      <c r="A4492" s="110" t="e">
        <f t="shared" si="281"/>
        <v>#REF!</v>
      </c>
      <c r="B4492" s="109" t="e">
        <f>IF(A4492&lt;&gt;"",MAX($B$1:$B4491)+1, "" )</f>
        <v>#REF!</v>
      </c>
      <c r="C4492" s="109" t="str">
        <f t="shared" si="283"/>
        <v/>
      </c>
      <c r="E4492" s="110" t="e">
        <f t="shared" si="282"/>
        <v>#REF!</v>
      </c>
      <c r="F4492" s="109" t="e">
        <f>IF(E4492&lt;&gt;"",MAX($F$1:$F4491)+1, "" )</f>
        <v>#REF!</v>
      </c>
      <c r="G4492" s="109" t="str">
        <f t="shared" si="284"/>
        <v/>
      </c>
    </row>
    <row r="4493" spans="1:7" ht="15.5" x14ac:dyDescent="0.35">
      <c r="A4493" s="110" t="e">
        <f t="shared" si="281"/>
        <v>#REF!</v>
      </c>
      <c r="B4493" s="109" t="e">
        <f>IF(A4493&lt;&gt;"",MAX($B$1:$B4492)+1, "" )</f>
        <v>#REF!</v>
      </c>
      <c r="C4493" s="109" t="str">
        <f t="shared" si="283"/>
        <v/>
      </c>
      <c r="E4493" s="110" t="e">
        <f t="shared" si="282"/>
        <v>#REF!</v>
      </c>
      <c r="F4493" s="109" t="e">
        <f>IF(E4493&lt;&gt;"",MAX($F$1:$F4492)+1, "" )</f>
        <v>#REF!</v>
      </c>
      <c r="G4493" s="109" t="str">
        <f t="shared" si="284"/>
        <v/>
      </c>
    </row>
    <row r="4494" spans="1:7" ht="15.5" x14ac:dyDescent="0.35">
      <c r="A4494" s="110" t="e">
        <f t="shared" si="281"/>
        <v>#REF!</v>
      </c>
      <c r="B4494" s="109" t="e">
        <f>IF(A4494&lt;&gt;"",MAX($B$1:$B4493)+1, "" )</f>
        <v>#REF!</v>
      </c>
      <c r="C4494" s="109" t="str">
        <f t="shared" si="283"/>
        <v/>
      </c>
      <c r="E4494" s="110" t="e">
        <f t="shared" si="282"/>
        <v>#REF!</v>
      </c>
      <c r="F4494" s="109" t="e">
        <f>IF(E4494&lt;&gt;"",MAX($F$1:$F4493)+1, "" )</f>
        <v>#REF!</v>
      </c>
      <c r="G4494" s="109" t="str">
        <f t="shared" si="284"/>
        <v/>
      </c>
    </row>
    <row r="4495" spans="1:7" ht="15.5" x14ac:dyDescent="0.35">
      <c r="A4495" s="110" t="e">
        <f t="shared" si="281"/>
        <v>#REF!</v>
      </c>
      <c r="B4495" s="109" t="e">
        <f>IF(A4495&lt;&gt;"",MAX($B$1:$B4494)+1, "" )</f>
        <v>#REF!</v>
      </c>
      <c r="C4495" s="109" t="str">
        <f t="shared" si="283"/>
        <v/>
      </c>
      <c r="E4495" s="110" t="e">
        <f t="shared" si="282"/>
        <v>#REF!</v>
      </c>
      <c r="F4495" s="109" t="e">
        <f>IF(E4495&lt;&gt;"",MAX($F$1:$F4494)+1, "" )</f>
        <v>#REF!</v>
      </c>
      <c r="G4495" s="109" t="str">
        <f t="shared" si="284"/>
        <v/>
      </c>
    </row>
    <row r="4496" spans="1:7" ht="15.5" x14ac:dyDescent="0.35">
      <c r="A4496" s="110" t="e">
        <f t="shared" si="281"/>
        <v>#REF!</v>
      </c>
      <c r="B4496" s="109" t="e">
        <f>IF(A4496&lt;&gt;"",MAX($B$1:$B4495)+1, "" )</f>
        <v>#REF!</v>
      </c>
      <c r="C4496" s="109" t="str">
        <f t="shared" si="283"/>
        <v/>
      </c>
      <c r="E4496" s="110" t="e">
        <f t="shared" si="282"/>
        <v>#REF!</v>
      </c>
      <c r="F4496" s="109" t="e">
        <f>IF(E4496&lt;&gt;"",MAX($F$1:$F4495)+1, "" )</f>
        <v>#REF!</v>
      </c>
      <c r="G4496" s="109" t="str">
        <f t="shared" si="284"/>
        <v/>
      </c>
    </row>
    <row r="4497" spans="1:7" ht="15.5" x14ac:dyDescent="0.35">
      <c r="A4497" s="110" t="e">
        <f t="shared" si="281"/>
        <v>#REF!</v>
      </c>
      <c r="B4497" s="109" t="e">
        <f>IF(A4497&lt;&gt;"",MAX($B$1:$B4496)+1, "" )</f>
        <v>#REF!</v>
      </c>
      <c r="C4497" s="109" t="str">
        <f t="shared" si="283"/>
        <v/>
      </c>
      <c r="E4497" s="110" t="e">
        <f t="shared" si="282"/>
        <v>#REF!</v>
      </c>
      <c r="F4497" s="109" t="e">
        <f>IF(E4497&lt;&gt;"",MAX($F$1:$F4496)+1, "" )</f>
        <v>#REF!</v>
      </c>
      <c r="G4497" s="109" t="str">
        <f t="shared" si="284"/>
        <v/>
      </c>
    </row>
    <row r="4498" spans="1:7" ht="15.5" x14ac:dyDescent="0.35">
      <c r="A4498" s="110" t="e">
        <f t="shared" si="281"/>
        <v>#REF!</v>
      </c>
      <c r="B4498" s="109" t="e">
        <f>IF(A4498&lt;&gt;"",MAX($B$1:$B4497)+1, "" )</f>
        <v>#REF!</v>
      </c>
      <c r="C4498" s="109" t="str">
        <f t="shared" si="283"/>
        <v/>
      </c>
      <c r="E4498" s="110" t="e">
        <f t="shared" si="282"/>
        <v>#REF!</v>
      </c>
      <c r="F4498" s="109" t="e">
        <f>IF(E4498&lt;&gt;"",MAX($F$1:$F4497)+1, "" )</f>
        <v>#REF!</v>
      </c>
      <c r="G4498" s="109" t="str">
        <f t="shared" si="284"/>
        <v/>
      </c>
    </row>
    <row r="4499" spans="1:7" ht="15.5" x14ac:dyDescent="0.35">
      <c r="A4499" s="110" t="e">
        <f t="shared" si="281"/>
        <v>#REF!</v>
      </c>
      <c r="B4499" s="109" t="e">
        <f>IF(A4499&lt;&gt;"",MAX($B$1:$B4498)+1, "" )</f>
        <v>#REF!</v>
      </c>
      <c r="C4499" s="109" t="str">
        <f t="shared" si="283"/>
        <v/>
      </c>
      <c r="E4499" s="110" t="e">
        <f t="shared" si="282"/>
        <v>#REF!</v>
      </c>
      <c r="F4499" s="109" t="e">
        <f>IF(E4499&lt;&gt;"",MAX($F$1:$F4498)+1, "" )</f>
        <v>#REF!</v>
      </c>
      <c r="G4499" s="109" t="str">
        <f t="shared" si="284"/>
        <v/>
      </c>
    </row>
    <row r="4500" spans="1:7" ht="15.5" x14ac:dyDescent="0.35">
      <c r="A4500" s="110" t="e">
        <f t="shared" si="281"/>
        <v>#REF!</v>
      </c>
      <c r="B4500" s="109" t="e">
        <f>IF(A4500&lt;&gt;"",MAX($B$1:$B4499)+1, "" )</f>
        <v>#REF!</v>
      </c>
      <c r="C4500" s="109" t="str">
        <f t="shared" si="283"/>
        <v/>
      </c>
      <c r="E4500" s="110" t="e">
        <f t="shared" si="282"/>
        <v>#REF!</v>
      </c>
      <c r="F4500" s="109" t="e">
        <f>IF(E4500&lt;&gt;"",MAX($F$1:$F4499)+1, "" )</f>
        <v>#REF!</v>
      </c>
      <c r="G4500" s="109" t="str">
        <f t="shared" si="284"/>
        <v/>
      </c>
    </row>
    <row r="4501" spans="1:7" ht="15.5" x14ac:dyDescent="0.35">
      <c r="A4501" s="110" t="e">
        <f t="shared" si="281"/>
        <v>#REF!</v>
      </c>
      <c r="B4501" s="109" t="e">
        <f>IF(A4501&lt;&gt;"",MAX($B$1:$B4500)+1, "" )</f>
        <v>#REF!</v>
      </c>
      <c r="C4501" s="109" t="str">
        <f t="shared" si="283"/>
        <v/>
      </c>
      <c r="E4501" s="110" t="e">
        <f t="shared" si="282"/>
        <v>#REF!</v>
      </c>
      <c r="F4501" s="109" t="e">
        <f>IF(E4501&lt;&gt;"",MAX($F$1:$F4500)+1, "" )</f>
        <v>#REF!</v>
      </c>
      <c r="G4501" s="109" t="str">
        <f t="shared" si="284"/>
        <v/>
      </c>
    </row>
    <row r="4502" spans="1:7" ht="15.5" x14ac:dyDescent="0.35">
      <c r="A4502" s="110" t="e">
        <f t="shared" si="281"/>
        <v>#REF!</v>
      </c>
      <c r="B4502" s="109" t="e">
        <f>IF(A4502&lt;&gt;"",MAX($B$1:$B4501)+1, "" )</f>
        <v>#REF!</v>
      </c>
      <c r="C4502" s="109" t="str">
        <f t="shared" si="283"/>
        <v/>
      </c>
      <c r="E4502" s="110" t="e">
        <f t="shared" si="282"/>
        <v>#REF!</v>
      </c>
      <c r="F4502" s="109" t="e">
        <f>IF(E4502&lt;&gt;"",MAX($F$1:$F4501)+1, "" )</f>
        <v>#REF!</v>
      </c>
      <c r="G4502" s="109" t="str">
        <f t="shared" si="284"/>
        <v/>
      </c>
    </row>
    <row r="4503" spans="1:7" ht="15.5" x14ac:dyDescent="0.35">
      <c r="A4503" s="110" t="e">
        <f t="shared" si="281"/>
        <v>#REF!</v>
      </c>
      <c r="B4503" s="109" t="e">
        <f>IF(A4503&lt;&gt;"",MAX($B$1:$B4502)+1, "" )</f>
        <v>#REF!</v>
      </c>
      <c r="C4503" s="109" t="str">
        <f t="shared" si="283"/>
        <v/>
      </c>
      <c r="E4503" s="110" t="e">
        <f t="shared" si="282"/>
        <v>#REF!</v>
      </c>
      <c r="F4503" s="109" t="e">
        <f>IF(E4503&lt;&gt;"",MAX($F$1:$F4502)+1, "" )</f>
        <v>#REF!</v>
      </c>
      <c r="G4503" s="109" t="str">
        <f t="shared" si="284"/>
        <v/>
      </c>
    </row>
    <row r="4504" spans="1:7" ht="15.5" x14ac:dyDescent="0.35">
      <c r="A4504" s="110" t="e">
        <f t="shared" si="281"/>
        <v>#REF!</v>
      </c>
      <c r="B4504" s="109" t="e">
        <f>IF(A4504&lt;&gt;"",MAX($B$1:$B4503)+1, "" )</f>
        <v>#REF!</v>
      </c>
      <c r="C4504" s="109" t="str">
        <f t="shared" si="283"/>
        <v/>
      </c>
      <c r="E4504" s="110" t="e">
        <f t="shared" si="282"/>
        <v>#REF!</v>
      </c>
      <c r="F4504" s="109" t="e">
        <f>IF(E4504&lt;&gt;"",MAX($F$1:$F4503)+1, "" )</f>
        <v>#REF!</v>
      </c>
      <c r="G4504" s="109" t="str">
        <f t="shared" si="284"/>
        <v/>
      </c>
    </row>
    <row r="4505" spans="1:7" ht="15.5" x14ac:dyDescent="0.35">
      <c r="A4505" s="110" t="e">
        <f t="shared" si="281"/>
        <v>#REF!</v>
      </c>
      <c r="B4505" s="109" t="e">
        <f>IF(A4505&lt;&gt;"",MAX($B$1:$B4504)+1, "" )</f>
        <v>#REF!</v>
      </c>
      <c r="C4505" s="109" t="str">
        <f t="shared" si="283"/>
        <v/>
      </c>
      <c r="E4505" s="110" t="e">
        <f t="shared" si="282"/>
        <v>#REF!</v>
      </c>
      <c r="F4505" s="109" t="e">
        <f>IF(E4505&lt;&gt;"",MAX($F$1:$F4504)+1, "" )</f>
        <v>#REF!</v>
      </c>
      <c r="G4505" s="109" t="str">
        <f t="shared" si="284"/>
        <v/>
      </c>
    </row>
    <row r="4506" spans="1:7" ht="15.5" x14ac:dyDescent="0.35">
      <c r="A4506" s="110" t="e">
        <f t="shared" si="281"/>
        <v>#REF!</v>
      </c>
      <c r="B4506" s="109" t="e">
        <f>IF(A4506&lt;&gt;"",MAX($B$1:$B4505)+1, "" )</f>
        <v>#REF!</v>
      </c>
      <c r="C4506" s="109" t="str">
        <f t="shared" si="283"/>
        <v/>
      </c>
      <c r="E4506" s="110" t="e">
        <f t="shared" si="282"/>
        <v>#REF!</v>
      </c>
      <c r="F4506" s="109" t="e">
        <f>IF(E4506&lt;&gt;"",MAX($F$1:$F4505)+1, "" )</f>
        <v>#REF!</v>
      </c>
      <c r="G4506" s="109" t="str">
        <f t="shared" si="284"/>
        <v/>
      </c>
    </row>
    <row r="4507" spans="1:7" ht="15.5" x14ac:dyDescent="0.35">
      <c r="A4507" s="110" t="e">
        <f t="shared" si="281"/>
        <v>#REF!</v>
      </c>
      <c r="B4507" s="109" t="e">
        <f>IF(A4507&lt;&gt;"",MAX($B$1:$B4506)+1, "" )</f>
        <v>#REF!</v>
      </c>
      <c r="C4507" s="109" t="str">
        <f t="shared" si="283"/>
        <v/>
      </c>
      <c r="E4507" s="110" t="e">
        <f t="shared" si="282"/>
        <v>#REF!</v>
      </c>
      <c r="F4507" s="109" t="e">
        <f>IF(E4507&lt;&gt;"",MAX($F$1:$F4506)+1, "" )</f>
        <v>#REF!</v>
      </c>
      <c r="G4507" s="109" t="str">
        <f t="shared" si="284"/>
        <v/>
      </c>
    </row>
    <row r="4508" spans="1:7" ht="15.5" x14ac:dyDescent="0.35">
      <c r="A4508" s="110" t="e">
        <f t="shared" si="281"/>
        <v>#REF!</v>
      </c>
      <c r="B4508" s="109" t="e">
        <f>IF(A4508&lt;&gt;"",MAX($B$1:$B4507)+1, "" )</f>
        <v>#REF!</v>
      </c>
      <c r="C4508" s="109" t="str">
        <f t="shared" si="283"/>
        <v/>
      </c>
      <c r="E4508" s="110" t="e">
        <f t="shared" si="282"/>
        <v>#REF!</v>
      </c>
      <c r="F4508" s="109" t="e">
        <f>IF(E4508&lt;&gt;"",MAX($F$1:$F4507)+1, "" )</f>
        <v>#REF!</v>
      </c>
      <c r="G4508" s="109" t="str">
        <f t="shared" si="284"/>
        <v/>
      </c>
    </row>
    <row r="4509" spans="1:7" ht="15.5" x14ac:dyDescent="0.35">
      <c r="A4509" s="110" t="e">
        <f t="shared" si="281"/>
        <v>#REF!</v>
      </c>
      <c r="B4509" s="109" t="e">
        <f>IF(A4509&lt;&gt;"",MAX($B$1:$B4508)+1, "" )</f>
        <v>#REF!</v>
      </c>
      <c r="C4509" s="109" t="str">
        <f t="shared" si="283"/>
        <v/>
      </c>
      <c r="E4509" s="110" t="e">
        <f t="shared" si="282"/>
        <v>#REF!</v>
      </c>
      <c r="F4509" s="109" t="e">
        <f>IF(E4509&lt;&gt;"",MAX($F$1:$F4508)+1, "" )</f>
        <v>#REF!</v>
      </c>
      <c r="G4509" s="109" t="str">
        <f t="shared" si="284"/>
        <v/>
      </c>
    </row>
    <row r="4510" spans="1:7" ht="15.5" x14ac:dyDescent="0.35">
      <c r="A4510" s="110" t="e">
        <f t="shared" si="281"/>
        <v>#REF!</v>
      </c>
      <c r="B4510" s="109" t="e">
        <f>IF(A4510&lt;&gt;"",MAX($B$1:$B4509)+1, "" )</f>
        <v>#REF!</v>
      </c>
      <c r="C4510" s="109" t="str">
        <f t="shared" si="283"/>
        <v/>
      </c>
      <c r="E4510" s="110" t="e">
        <f t="shared" si="282"/>
        <v>#REF!</v>
      </c>
      <c r="F4510" s="109" t="e">
        <f>IF(E4510&lt;&gt;"",MAX($F$1:$F4509)+1, "" )</f>
        <v>#REF!</v>
      </c>
      <c r="G4510" s="109" t="str">
        <f t="shared" si="284"/>
        <v/>
      </c>
    </row>
    <row r="4511" spans="1:7" ht="15.5" x14ac:dyDescent="0.35">
      <c r="A4511" s="110" t="e">
        <f t="shared" si="281"/>
        <v>#REF!</v>
      </c>
      <c r="B4511" s="109" t="e">
        <f>IF(A4511&lt;&gt;"",MAX($B$1:$B4510)+1, "" )</f>
        <v>#REF!</v>
      </c>
      <c r="C4511" s="109" t="str">
        <f t="shared" si="283"/>
        <v/>
      </c>
      <c r="E4511" s="110" t="e">
        <f t="shared" si="282"/>
        <v>#REF!</v>
      </c>
      <c r="F4511" s="109" t="e">
        <f>IF(E4511&lt;&gt;"",MAX($F$1:$F4510)+1, "" )</f>
        <v>#REF!</v>
      </c>
      <c r="G4511" s="109" t="str">
        <f t="shared" si="284"/>
        <v/>
      </c>
    </row>
    <row r="4512" spans="1:7" ht="15.5" x14ac:dyDescent="0.35">
      <c r="A4512" s="110" t="e">
        <f t="shared" si="281"/>
        <v>#REF!</v>
      </c>
      <c r="B4512" s="109" t="e">
        <f>IF(A4512&lt;&gt;"",MAX($B$1:$B4511)+1, "" )</f>
        <v>#REF!</v>
      </c>
      <c r="C4512" s="109" t="str">
        <f t="shared" si="283"/>
        <v/>
      </c>
      <c r="E4512" s="110" t="e">
        <f t="shared" si="282"/>
        <v>#REF!</v>
      </c>
      <c r="F4512" s="109" t="e">
        <f>IF(E4512&lt;&gt;"",MAX($F$1:$F4511)+1, "" )</f>
        <v>#REF!</v>
      </c>
      <c r="G4512" s="109" t="str">
        <f t="shared" si="284"/>
        <v/>
      </c>
    </row>
    <row r="4513" spans="1:7" ht="15.5" x14ac:dyDescent="0.35">
      <c r="A4513" s="110" t="e">
        <f t="shared" si="281"/>
        <v>#REF!</v>
      </c>
      <c r="B4513" s="109" t="e">
        <f>IF(A4513&lt;&gt;"",MAX($B$1:$B4512)+1, "" )</f>
        <v>#REF!</v>
      </c>
      <c r="C4513" s="109" t="str">
        <f t="shared" si="283"/>
        <v/>
      </c>
      <c r="E4513" s="110" t="e">
        <f t="shared" si="282"/>
        <v>#REF!</v>
      </c>
      <c r="F4513" s="109" t="e">
        <f>IF(E4513&lt;&gt;"",MAX($F$1:$F4512)+1, "" )</f>
        <v>#REF!</v>
      </c>
      <c r="G4513" s="109" t="str">
        <f t="shared" si="284"/>
        <v/>
      </c>
    </row>
    <row r="4514" spans="1:7" ht="15.5" x14ac:dyDescent="0.35">
      <c r="A4514" s="110" t="e">
        <f t="shared" si="281"/>
        <v>#REF!</v>
      </c>
      <c r="B4514" s="109" t="e">
        <f>IF(A4514&lt;&gt;"",MAX($B$1:$B4513)+1, "" )</f>
        <v>#REF!</v>
      </c>
      <c r="C4514" s="109" t="str">
        <f t="shared" si="283"/>
        <v/>
      </c>
      <c r="E4514" s="110" t="e">
        <f t="shared" si="282"/>
        <v>#REF!</v>
      </c>
      <c r="F4514" s="109" t="e">
        <f>IF(E4514&lt;&gt;"",MAX($F$1:$F4513)+1, "" )</f>
        <v>#REF!</v>
      </c>
      <c r="G4514" s="109" t="str">
        <f t="shared" si="284"/>
        <v/>
      </c>
    </row>
    <row r="4515" spans="1:7" ht="15.5" x14ac:dyDescent="0.35">
      <c r="A4515" s="110" t="e">
        <f t="shared" si="281"/>
        <v>#REF!</v>
      </c>
      <c r="B4515" s="109" t="e">
        <f>IF(A4515&lt;&gt;"",MAX($B$1:$B4514)+1, "" )</f>
        <v>#REF!</v>
      </c>
      <c r="C4515" s="109" t="str">
        <f t="shared" si="283"/>
        <v/>
      </c>
      <c r="E4515" s="110" t="e">
        <f t="shared" si="282"/>
        <v>#REF!</v>
      </c>
      <c r="F4515" s="109" t="e">
        <f>IF(E4515&lt;&gt;"",MAX($F$1:$F4514)+1, "" )</f>
        <v>#REF!</v>
      </c>
      <c r="G4515" s="109" t="str">
        <f t="shared" si="284"/>
        <v/>
      </c>
    </row>
    <row r="4516" spans="1:7" ht="15.5" x14ac:dyDescent="0.35">
      <c r="A4516" s="110" t="e">
        <f t="shared" si="281"/>
        <v>#REF!</v>
      </c>
      <c r="B4516" s="109" t="e">
        <f>IF(A4516&lt;&gt;"",MAX($B$1:$B4515)+1, "" )</f>
        <v>#REF!</v>
      </c>
      <c r="C4516" s="109" t="str">
        <f t="shared" si="283"/>
        <v/>
      </c>
      <c r="E4516" s="110" t="e">
        <f t="shared" si="282"/>
        <v>#REF!</v>
      </c>
      <c r="F4516" s="109" t="e">
        <f>IF(E4516&lt;&gt;"",MAX($F$1:$F4515)+1, "" )</f>
        <v>#REF!</v>
      </c>
      <c r="G4516" s="109" t="str">
        <f t="shared" si="284"/>
        <v/>
      </c>
    </row>
    <row r="4517" spans="1:7" ht="15.5" x14ac:dyDescent="0.35">
      <c r="A4517" s="110" t="e">
        <f t="shared" si="281"/>
        <v>#REF!</v>
      </c>
      <c r="B4517" s="109" t="e">
        <f>IF(A4517&lt;&gt;"",MAX($B$1:$B4516)+1, "" )</f>
        <v>#REF!</v>
      </c>
      <c r="C4517" s="109" t="str">
        <f t="shared" si="283"/>
        <v/>
      </c>
      <c r="E4517" s="110" t="e">
        <f t="shared" si="282"/>
        <v>#REF!</v>
      </c>
      <c r="F4517" s="109" t="e">
        <f>IF(E4517&lt;&gt;"",MAX($F$1:$F4516)+1, "" )</f>
        <v>#REF!</v>
      </c>
      <c r="G4517" s="109" t="str">
        <f t="shared" si="284"/>
        <v/>
      </c>
    </row>
    <row r="4518" spans="1:7" ht="15.5" x14ac:dyDescent="0.35">
      <c r="A4518" s="110" t="e">
        <f t="shared" si="281"/>
        <v>#REF!</v>
      </c>
      <c r="B4518" s="109" t="e">
        <f>IF(A4518&lt;&gt;"",MAX($B$1:$B4517)+1, "" )</f>
        <v>#REF!</v>
      </c>
      <c r="C4518" s="109" t="str">
        <f t="shared" si="283"/>
        <v/>
      </c>
      <c r="E4518" s="110" t="e">
        <f t="shared" si="282"/>
        <v>#REF!</v>
      </c>
      <c r="F4518" s="109" t="e">
        <f>IF(E4518&lt;&gt;"",MAX($F$1:$F4517)+1, "" )</f>
        <v>#REF!</v>
      </c>
      <c r="G4518" s="109" t="str">
        <f t="shared" si="284"/>
        <v/>
      </c>
    </row>
    <row r="4519" spans="1:7" ht="15.5" x14ac:dyDescent="0.35">
      <c r="A4519" s="110" t="e">
        <f t="shared" si="281"/>
        <v>#REF!</v>
      </c>
      <c r="B4519" s="109" t="e">
        <f>IF(A4519&lt;&gt;"",MAX($B$1:$B4518)+1, "" )</f>
        <v>#REF!</v>
      </c>
      <c r="C4519" s="109" t="str">
        <f t="shared" si="283"/>
        <v/>
      </c>
      <c r="E4519" s="110" t="e">
        <f t="shared" si="282"/>
        <v>#REF!</v>
      </c>
      <c r="F4519" s="109" t="e">
        <f>IF(E4519&lt;&gt;"",MAX($F$1:$F4518)+1, "" )</f>
        <v>#REF!</v>
      </c>
      <c r="G4519" s="109" t="str">
        <f t="shared" si="284"/>
        <v/>
      </c>
    </row>
    <row r="4520" spans="1:7" ht="15.5" x14ac:dyDescent="0.35">
      <c r="A4520" s="110" t="e">
        <f t="shared" si="281"/>
        <v>#REF!</v>
      </c>
      <c r="B4520" s="109" t="e">
        <f>IF(A4520&lt;&gt;"",MAX($B$1:$B4519)+1, "" )</f>
        <v>#REF!</v>
      </c>
      <c r="C4520" s="109" t="str">
        <f t="shared" si="283"/>
        <v/>
      </c>
      <c r="E4520" s="110" t="e">
        <f t="shared" si="282"/>
        <v>#REF!</v>
      </c>
      <c r="F4520" s="109" t="e">
        <f>IF(E4520&lt;&gt;"",MAX($F$1:$F4519)+1, "" )</f>
        <v>#REF!</v>
      </c>
      <c r="G4520" s="109" t="str">
        <f t="shared" si="284"/>
        <v/>
      </c>
    </row>
    <row r="4521" spans="1:7" ht="15.5" x14ac:dyDescent="0.35">
      <c r="A4521" s="110" t="e">
        <f t="shared" si="281"/>
        <v>#REF!</v>
      </c>
      <c r="B4521" s="109" t="e">
        <f>IF(A4521&lt;&gt;"",MAX($B$1:$B4520)+1, "" )</f>
        <v>#REF!</v>
      </c>
      <c r="C4521" s="109" t="str">
        <f t="shared" si="283"/>
        <v/>
      </c>
      <c r="E4521" s="110" t="e">
        <f t="shared" si="282"/>
        <v>#REF!</v>
      </c>
      <c r="F4521" s="109" t="e">
        <f>IF(E4521&lt;&gt;"",MAX($F$1:$F4520)+1, "" )</f>
        <v>#REF!</v>
      </c>
      <c r="G4521" s="109" t="str">
        <f t="shared" si="284"/>
        <v/>
      </c>
    </row>
    <row r="4522" spans="1:7" ht="15.5" x14ac:dyDescent="0.35">
      <c r="A4522" s="110" t="e">
        <f t="shared" si="281"/>
        <v>#REF!</v>
      </c>
      <c r="B4522" s="109" t="e">
        <f>IF(A4522&lt;&gt;"",MAX($B$1:$B4521)+1, "" )</f>
        <v>#REF!</v>
      </c>
      <c r="C4522" s="109" t="str">
        <f t="shared" si="283"/>
        <v/>
      </c>
      <c r="E4522" s="110" t="e">
        <f t="shared" si="282"/>
        <v>#REF!</v>
      </c>
      <c r="F4522" s="109" t="e">
        <f>IF(E4522&lt;&gt;"",MAX($F$1:$F4521)+1, "" )</f>
        <v>#REF!</v>
      </c>
      <c r="G4522" s="109" t="str">
        <f t="shared" si="284"/>
        <v/>
      </c>
    </row>
    <row r="4523" spans="1:7" ht="15.5" x14ac:dyDescent="0.35">
      <c r="A4523" s="110" t="e">
        <f t="shared" si="281"/>
        <v>#REF!</v>
      </c>
      <c r="B4523" s="109" t="e">
        <f>IF(A4523&lt;&gt;"",MAX($B$1:$B4522)+1, "" )</f>
        <v>#REF!</v>
      </c>
      <c r="C4523" s="109" t="str">
        <f t="shared" si="283"/>
        <v/>
      </c>
      <c r="E4523" s="110" t="e">
        <f t="shared" si="282"/>
        <v>#REF!</v>
      </c>
      <c r="F4523" s="109" t="e">
        <f>IF(E4523&lt;&gt;"",MAX($F$1:$F4522)+1, "" )</f>
        <v>#REF!</v>
      </c>
      <c r="G4523" s="109" t="str">
        <f t="shared" si="284"/>
        <v/>
      </c>
    </row>
    <row r="4524" spans="1:7" ht="15.5" x14ac:dyDescent="0.35">
      <c r="A4524" s="110" t="e">
        <f t="shared" si="281"/>
        <v>#REF!</v>
      </c>
      <c r="B4524" s="109" t="e">
        <f>IF(A4524&lt;&gt;"",MAX($B$1:$B4523)+1, "" )</f>
        <v>#REF!</v>
      </c>
      <c r="C4524" s="109" t="str">
        <f t="shared" si="283"/>
        <v/>
      </c>
      <c r="E4524" s="110" t="e">
        <f t="shared" si="282"/>
        <v>#REF!</v>
      </c>
      <c r="F4524" s="109" t="e">
        <f>IF(E4524&lt;&gt;"",MAX($F$1:$F4523)+1, "" )</f>
        <v>#REF!</v>
      </c>
      <c r="G4524" s="109" t="str">
        <f t="shared" si="284"/>
        <v/>
      </c>
    </row>
    <row r="4525" spans="1:7" ht="15.5" x14ac:dyDescent="0.35">
      <c r="A4525" s="110" t="e">
        <f t="shared" si="281"/>
        <v>#REF!</v>
      </c>
      <c r="B4525" s="109" t="e">
        <f>IF(A4525&lt;&gt;"",MAX($B$1:$B4524)+1, "" )</f>
        <v>#REF!</v>
      </c>
      <c r="C4525" s="109" t="str">
        <f t="shared" si="283"/>
        <v/>
      </c>
      <c r="E4525" s="110" t="e">
        <f t="shared" si="282"/>
        <v>#REF!</v>
      </c>
      <c r="F4525" s="109" t="e">
        <f>IF(E4525&lt;&gt;"",MAX($F$1:$F4524)+1, "" )</f>
        <v>#REF!</v>
      </c>
      <c r="G4525" s="109" t="str">
        <f t="shared" si="284"/>
        <v/>
      </c>
    </row>
    <row r="4526" spans="1:7" ht="15.5" x14ac:dyDescent="0.35">
      <c r="A4526" s="110" t="e">
        <f t="shared" si="281"/>
        <v>#REF!</v>
      </c>
      <c r="B4526" s="109" t="e">
        <f>IF(A4526&lt;&gt;"",MAX($B$1:$B4525)+1, "" )</f>
        <v>#REF!</v>
      </c>
      <c r="C4526" s="109" t="str">
        <f t="shared" si="283"/>
        <v/>
      </c>
      <c r="E4526" s="110" t="e">
        <f t="shared" si="282"/>
        <v>#REF!</v>
      </c>
      <c r="F4526" s="109" t="e">
        <f>IF(E4526&lt;&gt;"",MAX($F$1:$F4525)+1, "" )</f>
        <v>#REF!</v>
      </c>
      <c r="G4526" s="109" t="str">
        <f t="shared" si="284"/>
        <v/>
      </c>
    </row>
    <row r="4527" spans="1:7" ht="15.5" x14ac:dyDescent="0.35">
      <c r="A4527" s="110" t="e">
        <f t="shared" si="281"/>
        <v>#REF!</v>
      </c>
      <c r="B4527" s="109" t="e">
        <f>IF(A4527&lt;&gt;"",MAX($B$1:$B4526)+1, "" )</f>
        <v>#REF!</v>
      </c>
      <c r="C4527" s="109" t="str">
        <f t="shared" si="283"/>
        <v/>
      </c>
      <c r="E4527" s="110" t="e">
        <f t="shared" si="282"/>
        <v>#REF!</v>
      </c>
      <c r="F4527" s="109" t="e">
        <f>IF(E4527&lt;&gt;"",MAX($F$1:$F4526)+1, "" )</f>
        <v>#REF!</v>
      </c>
      <c r="G4527" s="109" t="str">
        <f t="shared" si="284"/>
        <v/>
      </c>
    </row>
    <row r="4528" spans="1:7" ht="15.5" x14ac:dyDescent="0.35">
      <c r="A4528" s="110" t="e">
        <f t="shared" si="281"/>
        <v>#REF!</v>
      </c>
      <c r="B4528" s="109" t="e">
        <f>IF(A4528&lt;&gt;"",MAX($B$1:$B4527)+1, "" )</f>
        <v>#REF!</v>
      </c>
      <c r="C4528" s="109" t="str">
        <f t="shared" si="283"/>
        <v/>
      </c>
      <c r="E4528" s="110" t="e">
        <f t="shared" si="282"/>
        <v>#REF!</v>
      </c>
      <c r="F4528" s="109" t="e">
        <f>IF(E4528&lt;&gt;"",MAX($F$1:$F4527)+1, "" )</f>
        <v>#REF!</v>
      </c>
      <c r="G4528" s="109" t="str">
        <f t="shared" si="284"/>
        <v/>
      </c>
    </row>
    <row r="4529" spans="1:7" ht="15.5" x14ac:dyDescent="0.35">
      <c r="A4529" s="110" t="e">
        <f t="shared" si="281"/>
        <v>#REF!</v>
      </c>
      <c r="B4529" s="109" t="e">
        <f>IF(A4529&lt;&gt;"",MAX($B$1:$B4528)+1, "" )</f>
        <v>#REF!</v>
      </c>
      <c r="C4529" s="109" t="str">
        <f t="shared" si="283"/>
        <v/>
      </c>
      <c r="E4529" s="110" t="e">
        <f t="shared" si="282"/>
        <v>#REF!</v>
      </c>
      <c r="F4529" s="109" t="e">
        <f>IF(E4529&lt;&gt;"",MAX($F$1:$F4528)+1, "" )</f>
        <v>#REF!</v>
      </c>
      <c r="G4529" s="109" t="str">
        <f t="shared" si="284"/>
        <v/>
      </c>
    </row>
    <row r="4530" spans="1:7" ht="15.5" x14ac:dyDescent="0.35">
      <c r="A4530" s="110" t="e">
        <f t="shared" si="281"/>
        <v>#REF!</v>
      </c>
      <c r="B4530" s="109" t="e">
        <f>IF(A4530&lt;&gt;"",MAX($B$1:$B4529)+1, "" )</f>
        <v>#REF!</v>
      </c>
      <c r="C4530" s="109" t="str">
        <f t="shared" si="283"/>
        <v/>
      </c>
      <c r="E4530" s="110" t="e">
        <f t="shared" si="282"/>
        <v>#REF!</v>
      </c>
      <c r="F4530" s="109" t="e">
        <f>IF(E4530&lt;&gt;"",MAX($F$1:$F4529)+1, "" )</f>
        <v>#REF!</v>
      </c>
      <c r="G4530" s="109" t="str">
        <f t="shared" si="284"/>
        <v/>
      </c>
    </row>
    <row r="4531" spans="1:7" ht="15.5" x14ac:dyDescent="0.35">
      <c r="A4531" s="110" t="e">
        <f t="shared" si="281"/>
        <v>#REF!</v>
      </c>
      <c r="B4531" s="109" t="e">
        <f>IF(A4531&lt;&gt;"",MAX($B$1:$B4530)+1, "" )</f>
        <v>#REF!</v>
      </c>
      <c r="C4531" s="109" t="str">
        <f t="shared" si="283"/>
        <v/>
      </c>
      <c r="E4531" s="110" t="e">
        <f t="shared" si="282"/>
        <v>#REF!</v>
      </c>
      <c r="F4531" s="109" t="e">
        <f>IF(E4531&lt;&gt;"",MAX($F$1:$F4530)+1, "" )</f>
        <v>#REF!</v>
      </c>
      <c r="G4531" s="109" t="str">
        <f t="shared" si="284"/>
        <v/>
      </c>
    </row>
    <row r="4532" spans="1:7" ht="15.5" x14ac:dyDescent="0.35">
      <c r="A4532" s="110" t="e">
        <f t="shared" si="281"/>
        <v>#REF!</v>
      </c>
      <c r="B4532" s="109" t="e">
        <f>IF(A4532&lt;&gt;"",MAX($B$1:$B4531)+1, "" )</f>
        <v>#REF!</v>
      </c>
      <c r="C4532" s="109" t="str">
        <f t="shared" si="283"/>
        <v/>
      </c>
      <c r="E4532" s="110" t="e">
        <f t="shared" si="282"/>
        <v>#REF!</v>
      </c>
      <c r="F4532" s="109" t="e">
        <f>IF(E4532&lt;&gt;"",MAX($F$1:$F4531)+1, "" )</f>
        <v>#REF!</v>
      </c>
      <c r="G4532" s="109" t="str">
        <f t="shared" si="284"/>
        <v/>
      </c>
    </row>
    <row r="4533" spans="1:7" ht="15.5" x14ac:dyDescent="0.35">
      <c r="A4533" s="110" t="e">
        <f t="shared" si="281"/>
        <v>#REF!</v>
      </c>
      <c r="B4533" s="109" t="e">
        <f>IF(A4533&lt;&gt;"",MAX($B$1:$B4532)+1, "" )</f>
        <v>#REF!</v>
      </c>
      <c r="C4533" s="109" t="str">
        <f t="shared" si="283"/>
        <v/>
      </c>
      <c r="E4533" s="110" t="e">
        <f t="shared" si="282"/>
        <v>#REF!</v>
      </c>
      <c r="F4533" s="109" t="e">
        <f>IF(E4533&lt;&gt;"",MAX($F$1:$F4532)+1, "" )</f>
        <v>#REF!</v>
      </c>
      <c r="G4533" s="109" t="str">
        <f t="shared" si="284"/>
        <v/>
      </c>
    </row>
    <row r="4534" spans="1:7" ht="15.5" x14ac:dyDescent="0.35">
      <c r="A4534" s="110" t="e">
        <f t="shared" si="281"/>
        <v>#REF!</v>
      </c>
      <c r="B4534" s="109" t="e">
        <f>IF(A4534&lt;&gt;"",MAX($B$1:$B4533)+1, "" )</f>
        <v>#REF!</v>
      </c>
      <c r="C4534" s="109" t="str">
        <f t="shared" si="283"/>
        <v/>
      </c>
      <c r="E4534" s="110" t="e">
        <f t="shared" si="282"/>
        <v>#REF!</v>
      </c>
      <c r="F4534" s="109" t="e">
        <f>IF(E4534&lt;&gt;"",MAX($F$1:$F4533)+1, "" )</f>
        <v>#REF!</v>
      </c>
      <c r="G4534" s="109" t="str">
        <f t="shared" si="284"/>
        <v/>
      </c>
    </row>
    <row r="4535" spans="1:7" ht="15.5" x14ac:dyDescent="0.35">
      <c r="A4535" s="110" t="e">
        <f t="shared" si="281"/>
        <v>#REF!</v>
      </c>
      <c r="B4535" s="109" t="e">
        <f>IF(A4535&lt;&gt;"",MAX($B$1:$B4534)+1, "" )</f>
        <v>#REF!</v>
      </c>
      <c r="C4535" s="109" t="str">
        <f t="shared" si="283"/>
        <v/>
      </c>
      <c r="E4535" s="110" t="e">
        <f t="shared" si="282"/>
        <v>#REF!</v>
      </c>
      <c r="F4535" s="109" t="e">
        <f>IF(E4535&lt;&gt;"",MAX($F$1:$F4534)+1, "" )</f>
        <v>#REF!</v>
      </c>
      <c r="G4535" s="109" t="str">
        <f t="shared" si="284"/>
        <v/>
      </c>
    </row>
    <row r="4536" spans="1:7" ht="15.5" x14ac:dyDescent="0.35">
      <c r="A4536" s="110" t="e">
        <f t="shared" si="281"/>
        <v>#REF!</v>
      </c>
      <c r="B4536" s="109" t="e">
        <f>IF(A4536&lt;&gt;"",MAX($B$1:$B4535)+1, "" )</f>
        <v>#REF!</v>
      </c>
      <c r="C4536" s="109" t="str">
        <f t="shared" si="283"/>
        <v/>
      </c>
      <c r="E4536" s="110" t="e">
        <f t="shared" si="282"/>
        <v>#REF!</v>
      </c>
      <c r="F4536" s="109" t="e">
        <f>IF(E4536&lt;&gt;"",MAX($F$1:$F4535)+1, "" )</f>
        <v>#REF!</v>
      </c>
      <c r="G4536" s="109" t="str">
        <f t="shared" si="284"/>
        <v/>
      </c>
    </row>
    <row r="4537" spans="1:7" ht="15.5" x14ac:dyDescent="0.35">
      <c r="A4537" s="110" t="e">
        <f t="shared" si="281"/>
        <v>#REF!</v>
      </c>
      <c r="B4537" s="109" t="e">
        <f>IF(A4537&lt;&gt;"",MAX($B$1:$B4536)+1, "" )</f>
        <v>#REF!</v>
      </c>
      <c r="C4537" s="109" t="str">
        <f t="shared" si="283"/>
        <v/>
      </c>
      <c r="E4537" s="110" t="e">
        <f t="shared" si="282"/>
        <v>#REF!</v>
      </c>
      <c r="F4537" s="109" t="e">
        <f>IF(E4537&lt;&gt;"",MAX($F$1:$F4536)+1, "" )</f>
        <v>#REF!</v>
      </c>
      <c r="G4537" s="109" t="str">
        <f t="shared" si="284"/>
        <v/>
      </c>
    </row>
    <row r="4538" spans="1:7" ht="15.5" x14ac:dyDescent="0.35">
      <c r="A4538" s="110" t="e">
        <f t="shared" si="281"/>
        <v>#REF!</v>
      </c>
      <c r="B4538" s="109" t="e">
        <f>IF(A4538&lt;&gt;"",MAX($B$1:$B4537)+1, "" )</f>
        <v>#REF!</v>
      </c>
      <c r="C4538" s="109" t="str">
        <f t="shared" si="283"/>
        <v/>
      </c>
      <c r="E4538" s="110" t="e">
        <f t="shared" si="282"/>
        <v>#REF!</v>
      </c>
      <c r="F4538" s="109" t="e">
        <f>IF(E4538&lt;&gt;"",MAX($F$1:$F4537)+1, "" )</f>
        <v>#REF!</v>
      </c>
      <c r="G4538" s="109" t="str">
        <f t="shared" si="284"/>
        <v/>
      </c>
    </row>
    <row r="4539" spans="1:7" ht="15.5" x14ac:dyDescent="0.35">
      <c r="A4539" s="110" t="e">
        <f t="shared" si="281"/>
        <v>#REF!</v>
      </c>
      <c r="B4539" s="109" t="e">
        <f>IF(A4539&lt;&gt;"",MAX($B$1:$B4538)+1, "" )</f>
        <v>#REF!</v>
      </c>
      <c r="C4539" s="109" t="str">
        <f t="shared" si="283"/>
        <v/>
      </c>
      <c r="E4539" s="110" t="e">
        <f t="shared" si="282"/>
        <v>#REF!</v>
      </c>
      <c r="F4539" s="109" t="e">
        <f>IF(E4539&lt;&gt;"",MAX($F$1:$F4538)+1, "" )</f>
        <v>#REF!</v>
      </c>
      <c r="G4539" s="109" t="str">
        <f t="shared" si="284"/>
        <v/>
      </c>
    </row>
    <row r="4540" spans="1:7" ht="15.5" x14ac:dyDescent="0.35">
      <c r="A4540" s="110" t="e">
        <f t="shared" si="281"/>
        <v>#REF!</v>
      </c>
      <c r="B4540" s="109" t="e">
        <f>IF(A4540&lt;&gt;"",MAX($B$1:$B4539)+1, "" )</f>
        <v>#REF!</v>
      </c>
      <c r="C4540" s="109" t="str">
        <f t="shared" si="283"/>
        <v/>
      </c>
      <c r="E4540" s="110" t="e">
        <f t="shared" si="282"/>
        <v>#REF!</v>
      </c>
      <c r="F4540" s="109" t="e">
        <f>IF(E4540&lt;&gt;"",MAX($F$1:$F4539)+1, "" )</f>
        <v>#REF!</v>
      </c>
      <c r="G4540" s="109" t="str">
        <f t="shared" si="284"/>
        <v/>
      </c>
    </row>
    <row r="4541" spans="1:7" ht="15.5" x14ac:dyDescent="0.35">
      <c r="A4541" s="110" t="e">
        <f t="shared" si="281"/>
        <v>#REF!</v>
      </c>
      <c r="B4541" s="109" t="e">
        <f>IF(A4541&lt;&gt;"",MAX($B$1:$B4540)+1, "" )</f>
        <v>#REF!</v>
      </c>
      <c r="C4541" s="109" t="str">
        <f t="shared" si="283"/>
        <v/>
      </c>
      <c r="E4541" s="110" t="e">
        <f t="shared" si="282"/>
        <v>#REF!</v>
      </c>
      <c r="F4541" s="109" t="e">
        <f>IF(E4541&lt;&gt;"",MAX($F$1:$F4540)+1, "" )</f>
        <v>#REF!</v>
      </c>
      <c r="G4541" s="109" t="str">
        <f t="shared" si="284"/>
        <v/>
      </c>
    </row>
    <row r="4542" spans="1:7" ht="15.5" x14ac:dyDescent="0.35">
      <c r="A4542" s="110" t="e">
        <f t="shared" si="281"/>
        <v>#REF!</v>
      </c>
      <c r="B4542" s="109" t="e">
        <f>IF(A4542&lt;&gt;"",MAX($B$1:$B4541)+1, "" )</f>
        <v>#REF!</v>
      </c>
      <c r="C4542" s="109" t="str">
        <f t="shared" si="283"/>
        <v/>
      </c>
      <c r="E4542" s="110" t="e">
        <f t="shared" si="282"/>
        <v>#REF!</v>
      </c>
      <c r="F4542" s="109" t="e">
        <f>IF(E4542&lt;&gt;"",MAX($F$1:$F4541)+1, "" )</f>
        <v>#REF!</v>
      </c>
      <c r="G4542" s="109" t="str">
        <f t="shared" si="284"/>
        <v/>
      </c>
    </row>
    <row r="4543" spans="1:7" ht="15.5" x14ac:dyDescent="0.35">
      <c r="A4543" s="110" t="e">
        <f t="shared" si="281"/>
        <v>#REF!</v>
      </c>
      <c r="B4543" s="109" t="e">
        <f>IF(A4543&lt;&gt;"",MAX($B$1:$B4542)+1, "" )</f>
        <v>#REF!</v>
      </c>
      <c r="C4543" s="109" t="str">
        <f t="shared" si="283"/>
        <v/>
      </c>
      <c r="E4543" s="110" t="e">
        <f t="shared" si="282"/>
        <v>#REF!</v>
      </c>
      <c r="F4543" s="109" t="e">
        <f>IF(E4543&lt;&gt;"",MAX($F$1:$F4542)+1, "" )</f>
        <v>#REF!</v>
      </c>
      <c r="G4543" s="109" t="str">
        <f t="shared" si="284"/>
        <v/>
      </c>
    </row>
    <row r="4544" spans="1:7" ht="15.5" x14ac:dyDescent="0.35">
      <c r="A4544" s="110" t="e">
        <f t="shared" si="281"/>
        <v>#REF!</v>
      </c>
      <c r="B4544" s="109" t="e">
        <f>IF(A4544&lt;&gt;"",MAX($B$1:$B4543)+1, "" )</f>
        <v>#REF!</v>
      </c>
      <c r="C4544" s="109" t="str">
        <f t="shared" si="283"/>
        <v/>
      </c>
      <c r="E4544" s="110" t="e">
        <f t="shared" si="282"/>
        <v>#REF!</v>
      </c>
      <c r="F4544" s="109" t="e">
        <f>IF(E4544&lt;&gt;"",MAX($F$1:$F4543)+1, "" )</f>
        <v>#REF!</v>
      </c>
      <c r="G4544" s="109" t="str">
        <f t="shared" si="284"/>
        <v/>
      </c>
    </row>
    <row r="4545" spans="1:7" ht="15.5" x14ac:dyDescent="0.35">
      <c r="A4545" s="110" t="e">
        <f t="shared" si="281"/>
        <v>#REF!</v>
      </c>
      <c r="B4545" s="109" t="e">
        <f>IF(A4545&lt;&gt;"",MAX($B$1:$B4544)+1, "" )</f>
        <v>#REF!</v>
      </c>
      <c r="C4545" s="109" t="str">
        <f t="shared" si="283"/>
        <v/>
      </c>
      <c r="E4545" s="110" t="e">
        <f t="shared" si="282"/>
        <v>#REF!</v>
      </c>
      <c r="F4545" s="109" t="e">
        <f>IF(E4545&lt;&gt;"",MAX($F$1:$F4544)+1, "" )</f>
        <v>#REF!</v>
      </c>
      <c r="G4545" s="109" t="str">
        <f t="shared" si="284"/>
        <v/>
      </c>
    </row>
    <row r="4546" spans="1:7" ht="15.5" x14ac:dyDescent="0.35">
      <c r="A4546" s="110" t="e">
        <f t="shared" si="281"/>
        <v>#REF!</v>
      </c>
      <c r="B4546" s="109" t="e">
        <f>IF(A4546&lt;&gt;"",MAX($B$1:$B4545)+1, "" )</f>
        <v>#REF!</v>
      </c>
      <c r="C4546" s="109" t="str">
        <f t="shared" si="283"/>
        <v/>
      </c>
      <c r="E4546" s="110" t="e">
        <f t="shared" si="282"/>
        <v>#REF!</v>
      </c>
      <c r="F4546" s="109" t="e">
        <f>IF(E4546&lt;&gt;"",MAX($F$1:$F4545)+1, "" )</f>
        <v>#REF!</v>
      </c>
      <c r="G4546" s="109" t="str">
        <f t="shared" si="284"/>
        <v/>
      </c>
    </row>
    <row r="4547" spans="1:7" ht="15.5" x14ac:dyDescent="0.35">
      <c r="A4547" s="110" t="e">
        <f t="shared" si="281"/>
        <v>#REF!</v>
      </c>
      <c r="B4547" s="109" t="e">
        <f>IF(A4547&lt;&gt;"",MAX($B$1:$B4546)+1, "" )</f>
        <v>#REF!</v>
      </c>
      <c r="C4547" s="109" t="str">
        <f t="shared" si="283"/>
        <v/>
      </c>
      <c r="E4547" s="110" t="e">
        <f t="shared" si="282"/>
        <v>#REF!</v>
      </c>
      <c r="F4547" s="109" t="e">
        <f>IF(E4547&lt;&gt;"",MAX($F$1:$F4546)+1, "" )</f>
        <v>#REF!</v>
      </c>
      <c r="G4547" s="109" t="str">
        <f t="shared" si="284"/>
        <v/>
      </c>
    </row>
    <row r="4548" spans="1:7" ht="15.5" x14ac:dyDescent="0.35">
      <c r="A4548" s="110" t="e">
        <f t="shared" si="281"/>
        <v>#REF!</v>
      </c>
      <c r="B4548" s="109" t="e">
        <f>IF(A4548&lt;&gt;"",MAX($B$1:$B4547)+1, "" )</f>
        <v>#REF!</v>
      </c>
      <c r="C4548" s="109" t="str">
        <f t="shared" si="283"/>
        <v/>
      </c>
      <c r="E4548" s="110" t="e">
        <f t="shared" si="282"/>
        <v>#REF!</v>
      </c>
      <c r="F4548" s="109" t="e">
        <f>IF(E4548&lt;&gt;"",MAX($F$1:$F4547)+1, "" )</f>
        <v>#REF!</v>
      </c>
      <c r="G4548" s="109" t="str">
        <f t="shared" si="284"/>
        <v/>
      </c>
    </row>
    <row r="4549" spans="1:7" ht="15.5" x14ac:dyDescent="0.35">
      <c r="A4549" s="110" t="e">
        <f t="shared" ref="A4549:A4612" si="285">_xlfn.SINGLE(INDEX(CreationCptData,1+INT((ROW(A4545)-1)/COLUMNS(CreationCptData)),MOD(ROW(A4545)-1+COLUMNS(CreationCptData),COLUMNS(CreationCptData))+1))</f>
        <v>#REF!</v>
      </c>
      <c r="B4549" s="109" t="e">
        <f>IF(A4549&lt;&gt;"",MAX($B$1:$B4548)+1, "" )</f>
        <v>#REF!</v>
      </c>
      <c r="C4549" s="109" t="str">
        <f t="shared" si="283"/>
        <v/>
      </c>
      <c r="E4549" s="110" t="e">
        <f t="shared" ref="E4549:E4612" si="286">INDEX(PAWSCptData,1+INT((ROW(E4545)-1)/COLUMNS(PAWSCptData)),MOD(ROW(E4545)-1+COLUMNS(PAWSCptData),COLUMNS(PAWSCptData))+1)</f>
        <v>#REF!</v>
      </c>
      <c r="F4549" s="109" t="e">
        <f>IF(E4549&lt;&gt;"",MAX($F$1:$F4548)+1, "" )</f>
        <v>#REF!</v>
      </c>
      <c r="G4549" s="109" t="str">
        <f t="shared" si="284"/>
        <v/>
      </c>
    </row>
    <row r="4550" spans="1:7" ht="15.5" x14ac:dyDescent="0.35">
      <c r="A4550" s="110" t="e">
        <f t="shared" si="285"/>
        <v>#REF!</v>
      </c>
      <c r="B4550" s="109" t="e">
        <f>IF(A4550&lt;&gt;"",MAX($B$1:$B4549)+1, "" )</f>
        <v>#REF!</v>
      </c>
      <c r="C4550" s="109" t="str">
        <f t="shared" ref="C4550:C4613" si="287">IF(ISERROR(MATCH(ROW()-ROW($C$4),$B$5:$B$10989,0)),"",INDEX($A$5:$A$10989,MATCH(ROW()-ROW($C$4),$B$5:$B$10989,0)))</f>
        <v/>
      </c>
      <c r="E4550" s="110" t="e">
        <f t="shared" si="286"/>
        <v>#REF!</v>
      </c>
      <c r="F4550" s="109" t="e">
        <f>IF(E4550&lt;&gt;"",MAX($F$1:$F4549)+1, "" )</f>
        <v>#REF!</v>
      </c>
      <c r="G4550" s="109" t="str">
        <f t="shared" ref="G4550:G4613" si="288">IF(ISERROR(MATCH(ROW()-ROW($G$4),$F$5:$F$10989,0)),"",INDEX($E$5:$E$10989,MATCH(ROW()-ROW($G$4),$F$5:$F$10989,0)))</f>
        <v/>
      </c>
    </row>
    <row r="4551" spans="1:7" ht="15.5" x14ac:dyDescent="0.35">
      <c r="A4551" s="110" t="e">
        <f t="shared" si="285"/>
        <v>#REF!</v>
      </c>
      <c r="B4551" s="109" t="e">
        <f>IF(A4551&lt;&gt;"",MAX($B$1:$B4550)+1, "" )</f>
        <v>#REF!</v>
      </c>
      <c r="C4551" s="109" t="str">
        <f t="shared" si="287"/>
        <v/>
      </c>
      <c r="E4551" s="110" t="e">
        <f t="shared" si="286"/>
        <v>#REF!</v>
      </c>
      <c r="F4551" s="109" t="e">
        <f>IF(E4551&lt;&gt;"",MAX($F$1:$F4550)+1, "" )</f>
        <v>#REF!</v>
      </c>
      <c r="G4551" s="109" t="str">
        <f t="shared" si="288"/>
        <v/>
      </c>
    </row>
    <row r="4552" spans="1:7" ht="15.5" x14ac:dyDescent="0.35">
      <c r="A4552" s="110" t="e">
        <f t="shared" si="285"/>
        <v>#REF!</v>
      </c>
      <c r="B4552" s="109" t="e">
        <f>IF(A4552&lt;&gt;"",MAX($B$1:$B4551)+1, "" )</f>
        <v>#REF!</v>
      </c>
      <c r="C4552" s="109" t="str">
        <f t="shared" si="287"/>
        <v/>
      </c>
      <c r="E4552" s="110" t="e">
        <f t="shared" si="286"/>
        <v>#REF!</v>
      </c>
      <c r="F4552" s="109" t="e">
        <f>IF(E4552&lt;&gt;"",MAX($F$1:$F4551)+1, "" )</f>
        <v>#REF!</v>
      </c>
      <c r="G4552" s="109" t="str">
        <f t="shared" si="288"/>
        <v/>
      </c>
    </row>
    <row r="4553" spans="1:7" ht="15.5" x14ac:dyDescent="0.35">
      <c r="A4553" s="110" t="e">
        <f t="shared" si="285"/>
        <v>#REF!</v>
      </c>
      <c r="B4553" s="109" t="e">
        <f>IF(A4553&lt;&gt;"",MAX($B$1:$B4552)+1, "" )</f>
        <v>#REF!</v>
      </c>
      <c r="C4553" s="109" t="str">
        <f t="shared" si="287"/>
        <v/>
      </c>
      <c r="E4553" s="110" t="e">
        <f t="shared" si="286"/>
        <v>#REF!</v>
      </c>
      <c r="F4553" s="109" t="e">
        <f>IF(E4553&lt;&gt;"",MAX($F$1:$F4552)+1, "" )</f>
        <v>#REF!</v>
      </c>
      <c r="G4553" s="109" t="str">
        <f t="shared" si="288"/>
        <v/>
      </c>
    </row>
    <row r="4554" spans="1:7" ht="15.5" x14ac:dyDescent="0.35">
      <c r="A4554" s="110" t="e">
        <f t="shared" si="285"/>
        <v>#REF!</v>
      </c>
      <c r="B4554" s="109" t="e">
        <f>IF(A4554&lt;&gt;"",MAX($B$1:$B4553)+1, "" )</f>
        <v>#REF!</v>
      </c>
      <c r="C4554" s="109" t="str">
        <f t="shared" si="287"/>
        <v/>
      </c>
      <c r="E4554" s="110" t="e">
        <f t="shared" si="286"/>
        <v>#REF!</v>
      </c>
      <c r="F4554" s="109" t="e">
        <f>IF(E4554&lt;&gt;"",MAX($F$1:$F4553)+1, "" )</f>
        <v>#REF!</v>
      </c>
      <c r="G4554" s="109" t="str">
        <f t="shared" si="288"/>
        <v/>
      </c>
    </row>
    <row r="4555" spans="1:7" ht="15.5" x14ac:dyDescent="0.35">
      <c r="A4555" s="110" t="e">
        <f t="shared" si="285"/>
        <v>#REF!</v>
      </c>
      <c r="B4555" s="109" t="e">
        <f>IF(A4555&lt;&gt;"",MAX($B$1:$B4554)+1, "" )</f>
        <v>#REF!</v>
      </c>
      <c r="C4555" s="109" t="str">
        <f t="shared" si="287"/>
        <v/>
      </c>
      <c r="E4555" s="110" t="e">
        <f t="shared" si="286"/>
        <v>#REF!</v>
      </c>
      <c r="F4555" s="109" t="e">
        <f>IF(E4555&lt;&gt;"",MAX($F$1:$F4554)+1, "" )</f>
        <v>#REF!</v>
      </c>
      <c r="G4555" s="109" t="str">
        <f t="shared" si="288"/>
        <v/>
      </c>
    </row>
    <row r="4556" spans="1:7" ht="15.5" x14ac:dyDescent="0.35">
      <c r="A4556" s="110" t="e">
        <f t="shared" si="285"/>
        <v>#REF!</v>
      </c>
      <c r="B4556" s="109" t="e">
        <f>IF(A4556&lt;&gt;"",MAX($B$1:$B4555)+1, "" )</f>
        <v>#REF!</v>
      </c>
      <c r="C4556" s="109" t="str">
        <f t="shared" si="287"/>
        <v/>
      </c>
      <c r="E4556" s="110" t="e">
        <f t="shared" si="286"/>
        <v>#REF!</v>
      </c>
      <c r="F4556" s="109" t="e">
        <f>IF(E4556&lt;&gt;"",MAX($F$1:$F4555)+1, "" )</f>
        <v>#REF!</v>
      </c>
      <c r="G4556" s="109" t="str">
        <f t="shared" si="288"/>
        <v/>
      </c>
    </row>
    <row r="4557" spans="1:7" ht="15.5" x14ac:dyDescent="0.35">
      <c r="A4557" s="110" t="e">
        <f t="shared" si="285"/>
        <v>#REF!</v>
      </c>
      <c r="B4557" s="109" t="e">
        <f>IF(A4557&lt;&gt;"",MAX($B$1:$B4556)+1, "" )</f>
        <v>#REF!</v>
      </c>
      <c r="C4557" s="109" t="str">
        <f t="shared" si="287"/>
        <v/>
      </c>
      <c r="E4557" s="110" t="e">
        <f t="shared" si="286"/>
        <v>#REF!</v>
      </c>
      <c r="F4557" s="109" t="e">
        <f>IF(E4557&lt;&gt;"",MAX($F$1:$F4556)+1, "" )</f>
        <v>#REF!</v>
      </c>
      <c r="G4557" s="109" t="str">
        <f t="shared" si="288"/>
        <v/>
      </c>
    </row>
    <row r="4558" spans="1:7" ht="15.5" x14ac:dyDescent="0.35">
      <c r="A4558" s="110" t="e">
        <f t="shared" si="285"/>
        <v>#REF!</v>
      </c>
      <c r="B4558" s="109" t="e">
        <f>IF(A4558&lt;&gt;"",MAX($B$1:$B4557)+1, "" )</f>
        <v>#REF!</v>
      </c>
      <c r="C4558" s="109" t="str">
        <f t="shared" si="287"/>
        <v/>
      </c>
      <c r="E4558" s="110" t="e">
        <f t="shared" si="286"/>
        <v>#REF!</v>
      </c>
      <c r="F4558" s="109" t="e">
        <f>IF(E4558&lt;&gt;"",MAX($F$1:$F4557)+1, "" )</f>
        <v>#REF!</v>
      </c>
      <c r="G4558" s="109" t="str">
        <f t="shared" si="288"/>
        <v/>
      </c>
    </row>
    <row r="4559" spans="1:7" ht="15.5" x14ac:dyDescent="0.35">
      <c r="A4559" s="110" t="e">
        <f t="shared" si="285"/>
        <v>#REF!</v>
      </c>
      <c r="B4559" s="109" t="e">
        <f>IF(A4559&lt;&gt;"",MAX($B$1:$B4558)+1, "" )</f>
        <v>#REF!</v>
      </c>
      <c r="C4559" s="109" t="str">
        <f t="shared" si="287"/>
        <v/>
      </c>
      <c r="E4559" s="110" t="e">
        <f t="shared" si="286"/>
        <v>#REF!</v>
      </c>
      <c r="F4559" s="109" t="e">
        <f>IF(E4559&lt;&gt;"",MAX($F$1:$F4558)+1, "" )</f>
        <v>#REF!</v>
      </c>
      <c r="G4559" s="109" t="str">
        <f t="shared" si="288"/>
        <v/>
      </c>
    </row>
    <row r="4560" spans="1:7" ht="15.5" x14ac:dyDescent="0.35">
      <c r="A4560" s="110" t="e">
        <f t="shared" si="285"/>
        <v>#REF!</v>
      </c>
      <c r="B4560" s="109" t="e">
        <f>IF(A4560&lt;&gt;"",MAX($B$1:$B4559)+1, "" )</f>
        <v>#REF!</v>
      </c>
      <c r="C4560" s="109" t="str">
        <f t="shared" si="287"/>
        <v/>
      </c>
      <c r="E4560" s="110" t="e">
        <f t="shared" si="286"/>
        <v>#REF!</v>
      </c>
      <c r="F4560" s="109" t="e">
        <f>IF(E4560&lt;&gt;"",MAX($F$1:$F4559)+1, "" )</f>
        <v>#REF!</v>
      </c>
      <c r="G4560" s="109" t="str">
        <f t="shared" si="288"/>
        <v/>
      </c>
    </row>
    <row r="4561" spans="1:7" ht="15.5" x14ac:dyDescent="0.35">
      <c r="A4561" s="110" t="e">
        <f t="shared" si="285"/>
        <v>#REF!</v>
      </c>
      <c r="B4561" s="109" t="e">
        <f>IF(A4561&lt;&gt;"",MAX($B$1:$B4560)+1, "" )</f>
        <v>#REF!</v>
      </c>
      <c r="C4561" s="109" t="str">
        <f t="shared" si="287"/>
        <v/>
      </c>
      <c r="E4561" s="110" t="e">
        <f t="shared" si="286"/>
        <v>#REF!</v>
      </c>
      <c r="F4561" s="109" t="e">
        <f>IF(E4561&lt;&gt;"",MAX($F$1:$F4560)+1, "" )</f>
        <v>#REF!</v>
      </c>
      <c r="G4561" s="109" t="str">
        <f t="shared" si="288"/>
        <v/>
      </c>
    </row>
    <row r="4562" spans="1:7" ht="15.5" x14ac:dyDescent="0.35">
      <c r="A4562" s="110" t="e">
        <f t="shared" si="285"/>
        <v>#REF!</v>
      </c>
      <c r="B4562" s="109" t="e">
        <f>IF(A4562&lt;&gt;"",MAX($B$1:$B4561)+1, "" )</f>
        <v>#REF!</v>
      </c>
      <c r="C4562" s="109" t="str">
        <f t="shared" si="287"/>
        <v/>
      </c>
      <c r="E4562" s="110" t="e">
        <f t="shared" si="286"/>
        <v>#REF!</v>
      </c>
      <c r="F4562" s="109" t="e">
        <f>IF(E4562&lt;&gt;"",MAX($F$1:$F4561)+1, "" )</f>
        <v>#REF!</v>
      </c>
      <c r="G4562" s="109" t="str">
        <f t="shared" si="288"/>
        <v/>
      </c>
    </row>
    <row r="4563" spans="1:7" ht="15.5" x14ac:dyDescent="0.35">
      <c r="A4563" s="110" t="e">
        <f t="shared" si="285"/>
        <v>#REF!</v>
      </c>
      <c r="B4563" s="109" t="e">
        <f>IF(A4563&lt;&gt;"",MAX($B$1:$B4562)+1, "" )</f>
        <v>#REF!</v>
      </c>
      <c r="C4563" s="109" t="str">
        <f t="shared" si="287"/>
        <v/>
      </c>
      <c r="E4563" s="110" t="e">
        <f t="shared" si="286"/>
        <v>#REF!</v>
      </c>
      <c r="F4563" s="109" t="e">
        <f>IF(E4563&lt;&gt;"",MAX($F$1:$F4562)+1, "" )</f>
        <v>#REF!</v>
      </c>
      <c r="G4563" s="109" t="str">
        <f t="shared" si="288"/>
        <v/>
      </c>
    </row>
    <row r="4564" spans="1:7" ht="15.5" x14ac:dyDescent="0.35">
      <c r="A4564" s="110" t="e">
        <f t="shared" si="285"/>
        <v>#REF!</v>
      </c>
      <c r="B4564" s="109" t="e">
        <f>IF(A4564&lt;&gt;"",MAX($B$1:$B4563)+1, "" )</f>
        <v>#REF!</v>
      </c>
      <c r="C4564" s="109" t="str">
        <f t="shared" si="287"/>
        <v/>
      </c>
      <c r="E4564" s="110" t="e">
        <f t="shared" si="286"/>
        <v>#REF!</v>
      </c>
      <c r="F4564" s="109" t="e">
        <f>IF(E4564&lt;&gt;"",MAX($F$1:$F4563)+1, "" )</f>
        <v>#REF!</v>
      </c>
      <c r="G4564" s="109" t="str">
        <f t="shared" si="288"/>
        <v/>
      </c>
    </row>
    <row r="4565" spans="1:7" ht="15.5" x14ac:dyDescent="0.35">
      <c r="A4565" s="110" t="e">
        <f t="shared" si="285"/>
        <v>#REF!</v>
      </c>
      <c r="B4565" s="109" t="e">
        <f>IF(A4565&lt;&gt;"",MAX($B$1:$B4564)+1, "" )</f>
        <v>#REF!</v>
      </c>
      <c r="C4565" s="109" t="str">
        <f t="shared" si="287"/>
        <v/>
      </c>
      <c r="E4565" s="110" t="e">
        <f t="shared" si="286"/>
        <v>#REF!</v>
      </c>
      <c r="F4565" s="109" t="e">
        <f>IF(E4565&lt;&gt;"",MAX($F$1:$F4564)+1, "" )</f>
        <v>#REF!</v>
      </c>
      <c r="G4565" s="109" t="str">
        <f t="shared" si="288"/>
        <v/>
      </c>
    </row>
    <row r="4566" spans="1:7" ht="15.5" x14ac:dyDescent="0.35">
      <c r="A4566" s="110" t="e">
        <f t="shared" si="285"/>
        <v>#REF!</v>
      </c>
      <c r="B4566" s="109" t="e">
        <f>IF(A4566&lt;&gt;"",MAX($B$1:$B4565)+1, "" )</f>
        <v>#REF!</v>
      </c>
      <c r="C4566" s="109" t="str">
        <f t="shared" si="287"/>
        <v/>
      </c>
      <c r="E4566" s="110" t="e">
        <f t="shared" si="286"/>
        <v>#REF!</v>
      </c>
      <c r="F4566" s="109" t="e">
        <f>IF(E4566&lt;&gt;"",MAX($F$1:$F4565)+1, "" )</f>
        <v>#REF!</v>
      </c>
      <c r="G4566" s="109" t="str">
        <f t="shared" si="288"/>
        <v/>
      </c>
    </row>
    <row r="4567" spans="1:7" ht="15.5" x14ac:dyDescent="0.35">
      <c r="A4567" s="110" t="e">
        <f t="shared" si="285"/>
        <v>#REF!</v>
      </c>
      <c r="B4567" s="109" t="e">
        <f>IF(A4567&lt;&gt;"",MAX($B$1:$B4566)+1, "" )</f>
        <v>#REF!</v>
      </c>
      <c r="C4567" s="109" t="str">
        <f t="shared" si="287"/>
        <v/>
      </c>
      <c r="E4567" s="110" t="e">
        <f t="shared" si="286"/>
        <v>#REF!</v>
      </c>
      <c r="F4567" s="109" t="e">
        <f>IF(E4567&lt;&gt;"",MAX($F$1:$F4566)+1, "" )</f>
        <v>#REF!</v>
      </c>
      <c r="G4567" s="109" t="str">
        <f t="shared" si="288"/>
        <v/>
      </c>
    </row>
    <row r="4568" spans="1:7" ht="15.5" x14ac:dyDescent="0.35">
      <c r="A4568" s="110" t="e">
        <f t="shared" si="285"/>
        <v>#REF!</v>
      </c>
      <c r="B4568" s="109" t="e">
        <f>IF(A4568&lt;&gt;"",MAX($B$1:$B4567)+1, "" )</f>
        <v>#REF!</v>
      </c>
      <c r="C4568" s="109" t="str">
        <f t="shared" si="287"/>
        <v/>
      </c>
      <c r="E4568" s="110" t="e">
        <f t="shared" si="286"/>
        <v>#REF!</v>
      </c>
      <c r="F4568" s="109" t="e">
        <f>IF(E4568&lt;&gt;"",MAX($F$1:$F4567)+1, "" )</f>
        <v>#REF!</v>
      </c>
      <c r="G4568" s="109" t="str">
        <f t="shared" si="288"/>
        <v/>
      </c>
    </row>
    <row r="4569" spans="1:7" ht="15.5" x14ac:dyDescent="0.35">
      <c r="A4569" s="110" t="e">
        <f t="shared" si="285"/>
        <v>#REF!</v>
      </c>
      <c r="B4569" s="109" t="e">
        <f>IF(A4569&lt;&gt;"",MAX($B$1:$B4568)+1, "" )</f>
        <v>#REF!</v>
      </c>
      <c r="C4569" s="109" t="str">
        <f t="shared" si="287"/>
        <v/>
      </c>
      <c r="E4569" s="110" t="e">
        <f t="shared" si="286"/>
        <v>#REF!</v>
      </c>
      <c r="F4569" s="109" t="e">
        <f>IF(E4569&lt;&gt;"",MAX($F$1:$F4568)+1, "" )</f>
        <v>#REF!</v>
      </c>
      <c r="G4569" s="109" t="str">
        <f t="shared" si="288"/>
        <v/>
      </c>
    </row>
    <row r="4570" spans="1:7" ht="15.5" x14ac:dyDescent="0.35">
      <c r="A4570" s="110" t="e">
        <f t="shared" si="285"/>
        <v>#REF!</v>
      </c>
      <c r="B4570" s="109" t="e">
        <f>IF(A4570&lt;&gt;"",MAX($B$1:$B4569)+1, "" )</f>
        <v>#REF!</v>
      </c>
      <c r="C4570" s="109" t="str">
        <f t="shared" si="287"/>
        <v/>
      </c>
      <c r="E4570" s="110" t="e">
        <f t="shared" si="286"/>
        <v>#REF!</v>
      </c>
      <c r="F4570" s="109" t="e">
        <f>IF(E4570&lt;&gt;"",MAX($F$1:$F4569)+1, "" )</f>
        <v>#REF!</v>
      </c>
      <c r="G4570" s="109" t="str">
        <f t="shared" si="288"/>
        <v/>
      </c>
    </row>
    <row r="4571" spans="1:7" ht="15.5" x14ac:dyDescent="0.35">
      <c r="A4571" s="110" t="e">
        <f t="shared" si="285"/>
        <v>#REF!</v>
      </c>
      <c r="B4571" s="109" t="e">
        <f>IF(A4571&lt;&gt;"",MAX($B$1:$B4570)+1, "" )</f>
        <v>#REF!</v>
      </c>
      <c r="C4571" s="109" t="str">
        <f t="shared" si="287"/>
        <v/>
      </c>
      <c r="E4571" s="110" t="e">
        <f t="shared" si="286"/>
        <v>#REF!</v>
      </c>
      <c r="F4571" s="109" t="e">
        <f>IF(E4571&lt;&gt;"",MAX($F$1:$F4570)+1, "" )</f>
        <v>#REF!</v>
      </c>
      <c r="G4571" s="109" t="str">
        <f t="shared" si="288"/>
        <v/>
      </c>
    </row>
    <row r="4572" spans="1:7" ht="15.5" x14ac:dyDescent="0.35">
      <c r="A4572" s="110" t="e">
        <f t="shared" si="285"/>
        <v>#REF!</v>
      </c>
      <c r="B4572" s="109" t="e">
        <f>IF(A4572&lt;&gt;"",MAX($B$1:$B4571)+1, "" )</f>
        <v>#REF!</v>
      </c>
      <c r="C4572" s="109" t="str">
        <f t="shared" si="287"/>
        <v/>
      </c>
      <c r="E4572" s="110" t="e">
        <f t="shared" si="286"/>
        <v>#REF!</v>
      </c>
      <c r="F4572" s="109" t="e">
        <f>IF(E4572&lt;&gt;"",MAX($F$1:$F4571)+1, "" )</f>
        <v>#REF!</v>
      </c>
      <c r="G4572" s="109" t="str">
        <f t="shared" si="288"/>
        <v/>
      </c>
    </row>
    <row r="4573" spans="1:7" ht="15.5" x14ac:dyDescent="0.35">
      <c r="A4573" s="110" t="e">
        <f t="shared" si="285"/>
        <v>#REF!</v>
      </c>
      <c r="B4573" s="109" t="e">
        <f>IF(A4573&lt;&gt;"",MAX($B$1:$B4572)+1, "" )</f>
        <v>#REF!</v>
      </c>
      <c r="C4573" s="109" t="str">
        <f t="shared" si="287"/>
        <v/>
      </c>
      <c r="E4573" s="110" t="e">
        <f t="shared" si="286"/>
        <v>#REF!</v>
      </c>
      <c r="F4573" s="109" t="e">
        <f>IF(E4573&lt;&gt;"",MAX($F$1:$F4572)+1, "" )</f>
        <v>#REF!</v>
      </c>
      <c r="G4573" s="109" t="str">
        <f t="shared" si="288"/>
        <v/>
      </c>
    </row>
    <row r="4574" spans="1:7" ht="15.5" x14ac:dyDescent="0.35">
      <c r="A4574" s="110" t="e">
        <f t="shared" si="285"/>
        <v>#REF!</v>
      </c>
      <c r="B4574" s="109" t="e">
        <f>IF(A4574&lt;&gt;"",MAX($B$1:$B4573)+1, "" )</f>
        <v>#REF!</v>
      </c>
      <c r="C4574" s="109" t="str">
        <f t="shared" si="287"/>
        <v/>
      </c>
      <c r="E4574" s="110" t="e">
        <f t="shared" si="286"/>
        <v>#REF!</v>
      </c>
      <c r="F4574" s="109" t="e">
        <f>IF(E4574&lt;&gt;"",MAX($F$1:$F4573)+1, "" )</f>
        <v>#REF!</v>
      </c>
      <c r="G4574" s="109" t="str">
        <f t="shared" si="288"/>
        <v/>
      </c>
    </row>
    <row r="4575" spans="1:7" ht="15.5" x14ac:dyDescent="0.35">
      <c r="A4575" s="110" t="e">
        <f t="shared" si="285"/>
        <v>#REF!</v>
      </c>
      <c r="B4575" s="109" t="e">
        <f>IF(A4575&lt;&gt;"",MAX($B$1:$B4574)+1, "" )</f>
        <v>#REF!</v>
      </c>
      <c r="C4575" s="109" t="str">
        <f t="shared" si="287"/>
        <v/>
      </c>
      <c r="E4575" s="110" t="e">
        <f t="shared" si="286"/>
        <v>#REF!</v>
      </c>
      <c r="F4575" s="109" t="e">
        <f>IF(E4575&lt;&gt;"",MAX($F$1:$F4574)+1, "" )</f>
        <v>#REF!</v>
      </c>
      <c r="G4575" s="109" t="str">
        <f t="shared" si="288"/>
        <v/>
      </c>
    </row>
    <row r="4576" spans="1:7" ht="15.5" x14ac:dyDescent="0.35">
      <c r="A4576" s="110" t="e">
        <f t="shared" si="285"/>
        <v>#REF!</v>
      </c>
      <c r="B4576" s="109" t="e">
        <f>IF(A4576&lt;&gt;"",MAX($B$1:$B4575)+1, "" )</f>
        <v>#REF!</v>
      </c>
      <c r="C4576" s="109" t="str">
        <f t="shared" si="287"/>
        <v/>
      </c>
      <c r="E4576" s="110" t="e">
        <f t="shared" si="286"/>
        <v>#REF!</v>
      </c>
      <c r="F4576" s="109" t="e">
        <f>IF(E4576&lt;&gt;"",MAX($F$1:$F4575)+1, "" )</f>
        <v>#REF!</v>
      </c>
      <c r="G4576" s="109" t="str">
        <f t="shared" si="288"/>
        <v/>
      </c>
    </row>
    <row r="4577" spans="1:7" ht="15.5" x14ac:dyDescent="0.35">
      <c r="A4577" s="110" t="e">
        <f t="shared" si="285"/>
        <v>#REF!</v>
      </c>
      <c r="B4577" s="109" t="e">
        <f>IF(A4577&lt;&gt;"",MAX($B$1:$B4576)+1, "" )</f>
        <v>#REF!</v>
      </c>
      <c r="C4577" s="109" t="str">
        <f t="shared" si="287"/>
        <v/>
      </c>
      <c r="E4577" s="110" t="e">
        <f t="shared" si="286"/>
        <v>#REF!</v>
      </c>
      <c r="F4577" s="109" t="e">
        <f>IF(E4577&lt;&gt;"",MAX($F$1:$F4576)+1, "" )</f>
        <v>#REF!</v>
      </c>
      <c r="G4577" s="109" t="str">
        <f t="shared" si="288"/>
        <v/>
      </c>
    </row>
    <row r="4578" spans="1:7" ht="15.5" x14ac:dyDescent="0.35">
      <c r="A4578" s="110" t="e">
        <f t="shared" si="285"/>
        <v>#REF!</v>
      </c>
      <c r="B4578" s="109" t="e">
        <f>IF(A4578&lt;&gt;"",MAX($B$1:$B4577)+1, "" )</f>
        <v>#REF!</v>
      </c>
      <c r="C4578" s="109" t="str">
        <f t="shared" si="287"/>
        <v/>
      </c>
      <c r="E4578" s="110" t="e">
        <f t="shared" si="286"/>
        <v>#REF!</v>
      </c>
      <c r="F4578" s="109" t="e">
        <f>IF(E4578&lt;&gt;"",MAX($F$1:$F4577)+1, "" )</f>
        <v>#REF!</v>
      </c>
      <c r="G4578" s="109" t="str">
        <f t="shared" si="288"/>
        <v/>
      </c>
    </row>
    <row r="4579" spans="1:7" ht="15.5" x14ac:dyDescent="0.35">
      <c r="A4579" s="110" t="e">
        <f t="shared" si="285"/>
        <v>#REF!</v>
      </c>
      <c r="B4579" s="109" t="e">
        <f>IF(A4579&lt;&gt;"",MAX($B$1:$B4578)+1, "" )</f>
        <v>#REF!</v>
      </c>
      <c r="C4579" s="109" t="str">
        <f t="shared" si="287"/>
        <v/>
      </c>
      <c r="E4579" s="110" t="e">
        <f t="shared" si="286"/>
        <v>#REF!</v>
      </c>
      <c r="F4579" s="109" t="e">
        <f>IF(E4579&lt;&gt;"",MAX($F$1:$F4578)+1, "" )</f>
        <v>#REF!</v>
      </c>
      <c r="G4579" s="109" t="str">
        <f t="shared" si="288"/>
        <v/>
      </c>
    </row>
    <row r="4580" spans="1:7" ht="15.5" x14ac:dyDescent="0.35">
      <c r="A4580" s="110" t="e">
        <f t="shared" si="285"/>
        <v>#REF!</v>
      </c>
      <c r="B4580" s="109" t="e">
        <f>IF(A4580&lt;&gt;"",MAX($B$1:$B4579)+1, "" )</f>
        <v>#REF!</v>
      </c>
      <c r="C4580" s="109" t="str">
        <f t="shared" si="287"/>
        <v/>
      </c>
      <c r="E4580" s="110" t="e">
        <f t="shared" si="286"/>
        <v>#REF!</v>
      </c>
      <c r="F4580" s="109" t="e">
        <f>IF(E4580&lt;&gt;"",MAX($F$1:$F4579)+1, "" )</f>
        <v>#REF!</v>
      </c>
      <c r="G4580" s="109" t="str">
        <f t="shared" si="288"/>
        <v/>
      </c>
    </row>
    <row r="4581" spans="1:7" ht="15.5" x14ac:dyDescent="0.35">
      <c r="A4581" s="110" t="e">
        <f t="shared" si="285"/>
        <v>#REF!</v>
      </c>
      <c r="B4581" s="109" t="e">
        <f>IF(A4581&lt;&gt;"",MAX($B$1:$B4580)+1, "" )</f>
        <v>#REF!</v>
      </c>
      <c r="C4581" s="109" t="str">
        <f t="shared" si="287"/>
        <v/>
      </c>
      <c r="E4581" s="110" t="e">
        <f t="shared" si="286"/>
        <v>#REF!</v>
      </c>
      <c r="F4581" s="109" t="e">
        <f>IF(E4581&lt;&gt;"",MAX($F$1:$F4580)+1, "" )</f>
        <v>#REF!</v>
      </c>
      <c r="G4581" s="109" t="str">
        <f t="shared" si="288"/>
        <v/>
      </c>
    </row>
    <row r="4582" spans="1:7" ht="15.5" x14ac:dyDescent="0.35">
      <c r="A4582" s="110" t="e">
        <f t="shared" si="285"/>
        <v>#REF!</v>
      </c>
      <c r="B4582" s="109" t="e">
        <f>IF(A4582&lt;&gt;"",MAX($B$1:$B4581)+1, "" )</f>
        <v>#REF!</v>
      </c>
      <c r="C4582" s="109" t="str">
        <f t="shared" si="287"/>
        <v/>
      </c>
      <c r="E4582" s="110" t="e">
        <f t="shared" si="286"/>
        <v>#REF!</v>
      </c>
      <c r="F4582" s="109" t="e">
        <f>IF(E4582&lt;&gt;"",MAX($F$1:$F4581)+1, "" )</f>
        <v>#REF!</v>
      </c>
      <c r="G4582" s="109" t="str">
        <f t="shared" si="288"/>
        <v/>
      </c>
    </row>
    <row r="4583" spans="1:7" ht="15.5" x14ac:dyDescent="0.35">
      <c r="A4583" s="110" t="e">
        <f t="shared" si="285"/>
        <v>#REF!</v>
      </c>
      <c r="B4583" s="109" t="e">
        <f>IF(A4583&lt;&gt;"",MAX($B$1:$B4582)+1, "" )</f>
        <v>#REF!</v>
      </c>
      <c r="C4583" s="109" t="str">
        <f t="shared" si="287"/>
        <v/>
      </c>
      <c r="E4583" s="110" t="e">
        <f t="shared" si="286"/>
        <v>#REF!</v>
      </c>
      <c r="F4583" s="109" t="e">
        <f>IF(E4583&lt;&gt;"",MAX($F$1:$F4582)+1, "" )</f>
        <v>#REF!</v>
      </c>
      <c r="G4583" s="109" t="str">
        <f t="shared" si="288"/>
        <v/>
      </c>
    </row>
    <row r="4584" spans="1:7" ht="15.5" x14ac:dyDescent="0.35">
      <c r="A4584" s="110" t="e">
        <f t="shared" si="285"/>
        <v>#REF!</v>
      </c>
      <c r="B4584" s="109" t="e">
        <f>IF(A4584&lt;&gt;"",MAX($B$1:$B4583)+1, "" )</f>
        <v>#REF!</v>
      </c>
      <c r="C4584" s="109" t="str">
        <f t="shared" si="287"/>
        <v/>
      </c>
      <c r="E4584" s="110" t="e">
        <f t="shared" si="286"/>
        <v>#REF!</v>
      </c>
      <c r="F4584" s="109" t="e">
        <f>IF(E4584&lt;&gt;"",MAX($F$1:$F4583)+1, "" )</f>
        <v>#REF!</v>
      </c>
      <c r="G4584" s="109" t="str">
        <f t="shared" si="288"/>
        <v/>
      </c>
    </row>
    <row r="4585" spans="1:7" ht="15.5" x14ac:dyDescent="0.35">
      <c r="A4585" s="110" t="e">
        <f t="shared" si="285"/>
        <v>#REF!</v>
      </c>
      <c r="B4585" s="109" t="e">
        <f>IF(A4585&lt;&gt;"",MAX($B$1:$B4584)+1, "" )</f>
        <v>#REF!</v>
      </c>
      <c r="C4585" s="109" t="str">
        <f t="shared" si="287"/>
        <v/>
      </c>
      <c r="E4585" s="110" t="e">
        <f t="shared" si="286"/>
        <v>#REF!</v>
      </c>
      <c r="F4585" s="109" t="e">
        <f>IF(E4585&lt;&gt;"",MAX($F$1:$F4584)+1, "" )</f>
        <v>#REF!</v>
      </c>
      <c r="G4585" s="109" t="str">
        <f t="shared" si="288"/>
        <v/>
      </c>
    </row>
    <row r="4586" spans="1:7" ht="15.5" x14ac:dyDescent="0.35">
      <c r="A4586" s="110" t="e">
        <f t="shared" si="285"/>
        <v>#REF!</v>
      </c>
      <c r="B4586" s="109" t="e">
        <f>IF(A4586&lt;&gt;"",MAX($B$1:$B4585)+1, "" )</f>
        <v>#REF!</v>
      </c>
      <c r="C4586" s="109" t="str">
        <f t="shared" si="287"/>
        <v/>
      </c>
      <c r="E4586" s="110" t="e">
        <f t="shared" si="286"/>
        <v>#REF!</v>
      </c>
      <c r="F4586" s="109" t="e">
        <f>IF(E4586&lt;&gt;"",MAX($F$1:$F4585)+1, "" )</f>
        <v>#REF!</v>
      </c>
      <c r="G4586" s="109" t="str">
        <f t="shared" si="288"/>
        <v/>
      </c>
    </row>
    <row r="4587" spans="1:7" ht="15.5" x14ac:dyDescent="0.35">
      <c r="A4587" s="110" t="e">
        <f t="shared" si="285"/>
        <v>#REF!</v>
      </c>
      <c r="B4587" s="109" t="e">
        <f>IF(A4587&lt;&gt;"",MAX($B$1:$B4586)+1, "" )</f>
        <v>#REF!</v>
      </c>
      <c r="C4587" s="109" t="str">
        <f t="shared" si="287"/>
        <v/>
      </c>
      <c r="E4587" s="110" t="e">
        <f t="shared" si="286"/>
        <v>#REF!</v>
      </c>
      <c r="F4587" s="109" t="e">
        <f>IF(E4587&lt;&gt;"",MAX($F$1:$F4586)+1, "" )</f>
        <v>#REF!</v>
      </c>
      <c r="G4587" s="109" t="str">
        <f t="shared" si="288"/>
        <v/>
      </c>
    </row>
    <row r="4588" spans="1:7" ht="15.5" x14ac:dyDescent="0.35">
      <c r="A4588" s="110" t="e">
        <f t="shared" si="285"/>
        <v>#REF!</v>
      </c>
      <c r="B4588" s="109" t="e">
        <f>IF(A4588&lt;&gt;"",MAX($B$1:$B4587)+1, "" )</f>
        <v>#REF!</v>
      </c>
      <c r="C4588" s="109" t="str">
        <f t="shared" si="287"/>
        <v/>
      </c>
      <c r="E4588" s="110" t="e">
        <f t="shared" si="286"/>
        <v>#REF!</v>
      </c>
      <c r="F4588" s="109" t="e">
        <f>IF(E4588&lt;&gt;"",MAX($F$1:$F4587)+1, "" )</f>
        <v>#REF!</v>
      </c>
      <c r="G4588" s="109" t="str">
        <f t="shared" si="288"/>
        <v/>
      </c>
    </row>
    <row r="4589" spans="1:7" ht="15.5" x14ac:dyDescent="0.35">
      <c r="A4589" s="110" t="e">
        <f t="shared" si="285"/>
        <v>#REF!</v>
      </c>
      <c r="B4589" s="109" t="e">
        <f>IF(A4589&lt;&gt;"",MAX($B$1:$B4588)+1, "" )</f>
        <v>#REF!</v>
      </c>
      <c r="C4589" s="109" t="str">
        <f t="shared" si="287"/>
        <v/>
      </c>
      <c r="E4589" s="110" t="e">
        <f t="shared" si="286"/>
        <v>#REF!</v>
      </c>
      <c r="F4589" s="109" t="e">
        <f>IF(E4589&lt;&gt;"",MAX($F$1:$F4588)+1, "" )</f>
        <v>#REF!</v>
      </c>
      <c r="G4589" s="109" t="str">
        <f t="shared" si="288"/>
        <v/>
      </c>
    </row>
    <row r="4590" spans="1:7" ht="15.5" x14ac:dyDescent="0.35">
      <c r="A4590" s="110" t="e">
        <f t="shared" si="285"/>
        <v>#REF!</v>
      </c>
      <c r="B4590" s="109" t="e">
        <f>IF(A4590&lt;&gt;"",MAX($B$1:$B4589)+1, "" )</f>
        <v>#REF!</v>
      </c>
      <c r="C4590" s="109" t="str">
        <f t="shared" si="287"/>
        <v/>
      </c>
      <c r="E4590" s="110" t="e">
        <f t="shared" si="286"/>
        <v>#REF!</v>
      </c>
      <c r="F4590" s="109" t="e">
        <f>IF(E4590&lt;&gt;"",MAX($F$1:$F4589)+1, "" )</f>
        <v>#REF!</v>
      </c>
      <c r="G4590" s="109" t="str">
        <f t="shared" si="288"/>
        <v/>
      </c>
    </row>
    <row r="4591" spans="1:7" ht="15.5" x14ac:dyDescent="0.35">
      <c r="A4591" s="110" t="e">
        <f t="shared" si="285"/>
        <v>#REF!</v>
      </c>
      <c r="B4591" s="109" t="e">
        <f>IF(A4591&lt;&gt;"",MAX($B$1:$B4590)+1, "" )</f>
        <v>#REF!</v>
      </c>
      <c r="C4591" s="109" t="str">
        <f t="shared" si="287"/>
        <v/>
      </c>
      <c r="E4591" s="110" t="e">
        <f t="shared" si="286"/>
        <v>#REF!</v>
      </c>
      <c r="F4591" s="109" t="e">
        <f>IF(E4591&lt;&gt;"",MAX($F$1:$F4590)+1, "" )</f>
        <v>#REF!</v>
      </c>
      <c r="G4591" s="109" t="str">
        <f t="shared" si="288"/>
        <v/>
      </c>
    </row>
    <row r="4592" spans="1:7" ht="15.5" x14ac:dyDescent="0.35">
      <c r="A4592" s="110" t="e">
        <f t="shared" si="285"/>
        <v>#REF!</v>
      </c>
      <c r="B4592" s="109" t="e">
        <f>IF(A4592&lt;&gt;"",MAX($B$1:$B4591)+1, "" )</f>
        <v>#REF!</v>
      </c>
      <c r="C4592" s="109" t="str">
        <f t="shared" si="287"/>
        <v/>
      </c>
      <c r="E4592" s="110" t="e">
        <f t="shared" si="286"/>
        <v>#REF!</v>
      </c>
      <c r="F4592" s="109" t="e">
        <f>IF(E4592&lt;&gt;"",MAX($F$1:$F4591)+1, "" )</f>
        <v>#REF!</v>
      </c>
      <c r="G4592" s="109" t="str">
        <f t="shared" si="288"/>
        <v/>
      </c>
    </row>
    <row r="4593" spans="1:7" ht="15.5" x14ac:dyDescent="0.35">
      <c r="A4593" s="110" t="e">
        <f t="shared" si="285"/>
        <v>#REF!</v>
      </c>
      <c r="B4593" s="109" t="e">
        <f>IF(A4593&lt;&gt;"",MAX($B$1:$B4592)+1, "" )</f>
        <v>#REF!</v>
      </c>
      <c r="C4593" s="109" t="str">
        <f t="shared" si="287"/>
        <v/>
      </c>
      <c r="E4593" s="110" t="e">
        <f t="shared" si="286"/>
        <v>#REF!</v>
      </c>
      <c r="F4593" s="109" t="e">
        <f>IF(E4593&lt;&gt;"",MAX($F$1:$F4592)+1, "" )</f>
        <v>#REF!</v>
      </c>
      <c r="G4593" s="109" t="str">
        <f t="shared" si="288"/>
        <v/>
      </c>
    </row>
    <row r="4594" spans="1:7" ht="15.5" x14ac:dyDescent="0.35">
      <c r="A4594" s="110" t="e">
        <f t="shared" si="285"/>
        <v>#REF!</v>
      </c>
      <c r="B4594" s="109" t="e">
        <f>IF(A4594&lt;&gt;"",MAX($B$1:$B4593)+1, "" )</f>
        <v>#REF!</v>
      </c>
      <c r="C4594" s="109" t="str">
        <f t="shared" si="287"/>
        <v/>
      </c>
      <c r="E4594" s="110" t="e">
        <f t="shared" si="286"/>
        <v>#REF!</v>
      </c>
      <c r="F4594" s="109" t="e">
        <f>IF(E4594&lt;&gt;"",MAX($F$1:$F4593)+1, "" )</f>
        <v>#REF!</v>
      </c>
      <c r="G4594" s="109" t="str">
        <f t="shared" si="288"/>
        <v/>
      </c>
    </row>
    <row r="4595" spans="1:7" ht="15.5" x14ac:dyDescent="0.35">
      <c r="A4595" s="110" t="e">
        <f t="shared" si="285"/>
        <v>#REF!</v>
      </c>
      <c r="B4595" s="109" t="e">
        <f>IF(A4595&lt;&gt;"",MAX($B$1:$B4594)+1, "" )</f>
        <v>#REF!</v>
      </c>
      <c r="C4595" s="109" t="str">
        <f t="shared" si="287"/>
        <v/>
      </c>
      <c r="E4595" s="110" t="e">
        <f t="shared" si="286"/>
        <v>#REF!</v>
      </c>
      <c r="F4595" s="109" t="e">
        <f>IF(E4595&lt;&gt;"",MAX($F$1:$F4594)+1, "" )</f>
        <v>#REF!</v>
      </c>
      <c r="G4595" s="109" t="str">
        <f t="shared" si="288"/>
        <v/>
      </c>
    </row>
    <row r="4596" spans="1:7" ht="15.5" x14ac:dyDescent="0.35">
      <c r="A4596" s="110" t="e">
        <f t="shared" si="285"/>
        <v>#REF!</v>
      </c>
      <c r="B4596" s="109" t="e">
        <f>IF(A4596&lt;&gt;"",MAX($B$1:$B4595)+1, "" )</f>
        <v>#REF!</v>
      </c>
      <c r="C4596" s="109" t="str">
        <f t="shared" si="287"/>
        <v/>
      </c>
      <c r="E4596" s="110" t="e">
        <f t="shared" si="286"/>
        <v>#REF!</v>
      </c>
      <c r="F4596" s="109" t="e">
        <f>IF(E4596&lt;&gt;"",MAX($F$1:$F4595)+1, "" )</f>
        <v>#REF!</v>
      </c>
      <c r="G4596" s="109" t="str">
        <f t="shared" si="288"/>
        <v/>
      </c>
    </row>
    <row r="4597" spans="1:7" ht="15.5" x14ac:dyDescent="0.35">
      <c r="A4597" s="110" t="e">
        <f t="shared" si="285"/>
        <v>#REF!</v>
      </c>
      <c r="B4597" s="109" t="e">
        <f>IF(A4597&lt;&gt;"",MAX($B$1:$B4596)+1, "" )</f>
        <v>#REF!</v>
      </c>
      <c r="C4597" s="109" t="str">
        <f t="shared" si="287"/>
        <v/>
      </c>
      <c r="E4597" s="110" t="e">
        <f t="shared" si="286"/>
        <v>#REF!</v>
      </c>
      <c r="F4597" s="109" t="e">
        <f>IF(E4597&lt;&gt;"",MAX($F$1:$F4596)+1, "" )</f>
        <v>#REF!</v>
      </c>
      <c r="G4597" s="109" t="str">
        <f t="shared" si="288"/>
        <v/>
      </c>
    </row>
    <row r="4598" spans="1:7" ht="15.5" x14ac:dyDescent="0.35">
      <c r="A4598" s="110" t="e">
        <f t="shared" si="285"/>
        <v>#REF!</v>
      </c>
      <c r="B4598" s="109" t="e">
        <f>IF(A4598&lt;&gt;"",MAX($B$1:$B4597)+1, "" )</f>
        <v>#REF!</v>
      </c>
      <c r="C4598" s="109" t="str">
        <f t="shared" si="287"/>
        <v/>
      </c>
      <c r="E4598" s="110" t="e">
        <f t="shared" si="286"/>
        <v>#REF!</v>
      </c>
      <c r="F4598" s="109" t="e">
        <f>IF(E4598&lt;&gt;"",MAX($F$1:$F4597)+1, "" )</f>
        <v>#REF!</v>
      </c>
      <c r="G4598" s="109" t="str">
        <f t="shared" si="288"/>
        <v/>
      </c>
    </row>
    <row r="4599" spans="1:7" ht="15.5" x14ac:dyDescent="0.35">
      <c r="A4599" s="110" t="e">
        <f t="shared" si="285"/>
        <v>#REF!</v>
      </c>
      <c r="B4599" s="109" t="e">
        <f>IF(A4599&lt;&gt;"",MAX($B$1:$B4598)+1, "" )</f>
        <v>#REF!</v>
      </c>
      <c r="C4599" s="109" t="str">
        <f t="shared" si="287"/>
        <v/>
      </c>
      <c r="E4599" s="110" t="e">
        <f t="shared" si="286"/>
        <v>#REF!</v>
      </c>
      <c r="F4599" s="109" t="e">
        <f>IF(E4599&lt;&gt;"",MAX($F$1:$F4598)+1, "" )</f>
        <v>#REF!</v>
      </c>
      <c r="G4599" s="109" t="str">
        <f t="shared" si="288"/>
        <v/>
      </c>
    </row>
    <row r="4600" spans="1:7" ht="15.5" x14ac:dyDescent="0.35">
      <c r="A4600" s="110" t="e">
        <f t="shared" si="285"/>
        <v>#REF!</v>
      </c>
      <c r="B4600" s="109" t="e">
        <f>IF(A4600&lt;&gt;"",MAX($B$1:$B4599)+1, "" )</f>
        <v>#REF!</v>
      </c>
      <c r="C4600" s="109" t="str">
        <f t="shared" si="287"/>
        <v/>
      </c>
      <c r="E4600" s="110" t="e">
        <f t="shared" si="286"/>
        <v>#REF!</v>
      </c>
      <c r="F4600" s="109" t="e">
        <f>IF(E4600&lt;&gt;"",MAX($F$1:$F4599)+1, "" )</f>
        <v>#REF!</v>
      </c>
      <c r="G4600" s="109" t="str">
        <f t="shared" si="288"/>
        <v/>
      </c>
    </row>
    <row r="4601" spans="1:7" ht="15.5" x14ac:dyDescent="0.35">
      <c r="A4601" s="110" t="e">
        <f t="shared" si="285"/>
        <v>#REF!</v>
      </c>
      <c r="B4601" s="109" t="e">
        <f>IF(A4601&lt;&gt;"",MAX($B$1:$B4600)+1, "" )</f>
        <v>#REF!</v>
      </c>
      <c r="C4601" s="109" t="str">
        <f t="shared" si="287"/>
        <v/>
      </c>
      <c r="E4601" s="110" t="e">
        <f t="shared" si="286"/>
        <v>#REF!</v>
      </c>
      <c r="F4601" s="109" t="e">
        <f>IF(E4601&lt;&gt;"",MAX($F$1:$F4600)+1, "" )</f>
        <v>#REF!</v>
      </c>
      <c r="G4601" s="109" t="str">
        <f t="shared" si="288"/>
        <v/>
      </c>
    </row>
    <row r="4602" spans="1:7" ht="15.5" x14ac:dyDescent="0.35">
      <c r="A4602" s="110" t="e">
        <f t="shared" si="285"/>
        <v>#REF!</v>
      </c>
      <c r="B4602" s="109" t="e">
        <f>IF(A4602&lt;&gt;"",MAX($B$1:$B4601)+1, "" )</f>
        <v>#REF!</v>
      </c>
      <c r="C4602" s="109" t="str">
        <f t="shared" si="287"/>
        <v/>
      </c>
      <c r="E4602" s="110" t="e">
        <f t="shared" si="286"/>
        <v>#REF!</v>
      </c>
      <c r="F4602" s="109" t="e">
        <f>IF(E4602&lt;&gt;"",MAX($F$1:$F4601)+1, "" )</f>
        <v>#REF!</v>
      </c>
      <c r="G4602" s="109" t="str">
        <f t="shared" si="288"/>
        <v/>
      </c>
    </row>
    <row r="4603" spans="1:7" ht="15.5" x14ac:dyDescent="0.35">
      <c r="A4603" s="110" t="e">
        <f t="shared" si="285"/>
        <v>#REF!</v>
      </c>
      <c r="B4603" s="109" t="e">
        <f>IF(A4603&lt;&gt;"",MAX($B$1:$B4602)+1, "" )</f>
        <v>#REF!</v>
      </c>
      <c r="C4603" s="109" t="str">
        <f t="shared" si="287"/>
        <v/>
      </c>
      <c r="E4603" s="110" t="e">
        <f t="shared" si="286"/>
        <v>#REF!</v>
      </c>
      <c r="F4603" s="109" t="e">
        <f>IF(E4603&lt;&gt;"",MAX($F$1:$F4602)+1, "" )</f>
        <v>#REF!</v>
      </c>
      <c r="G4603" s="109" t="str">
        <f t="shared" si="288"/>
        <v/>
      </c>
    </row>
    <row r="4604" spans="1:7" ht="15.5" x14ac:dyDescent="0.35">
      <c r="A4604" s="110" t="e">
        <f t="shared" si="285"/>
        <v>#REF!</v>
      </c>
      <c r="B4604" s="109" t="e">
        <f>IF(A4604&lt;&gt;"",MAX($B$1:$B4603)+1, "" )</f>
        <v>#REF!</v>
      </c>
      <c r="C4604" s="109" t="str">
        <f t="shared" si="287"/>
        <v/>
      </c>
      <c r="E4604" s="110" t="e">
        <f t="shared" si="286"/>
        <v>#REF!</v>
      </c>
      <c r="F4604" s="109" t="e">
        <f>IF(E4604&lt;&gt;"",MAX($F$1:$F4603)+1, "" )</f>
        <v>#REF!</v>
      </c>
      <c r="G4604" s="109" t="str">
        <f t="shared" si="288"/>
        <v/>
      </c>
    </row>
    <row r="4605" spans="1:7" ht="15.5" x14ac:dyDescent="0.35">
      <c r="A4605" s="110" t="e">
        <f t="shared" si="285"/>
        <v>#REF!</v>
      </c>
      <c r="B4605" s="109" t="e">
        <f>IF(A4605&lt;&gt;"",MAX($B$1:$B4604)+1, "" )</f>
        <v>#REF!</v>
      </c>
      <c r="C4605" s="109" t="str">
        <f t="shared" si="287"/>
        <v/>
      </c>
      <c r="E4605" s="110" t="e">
        <f t="shared" si="286"/>
        <v>#REF!</v>
      </c>
      <c r="F4605" s="109" t="e">
        <f>IF(E4605&lt;&gt;"",MAX($F$1:$F4604)+1, "" )</f>
        <v>#REF!</v>
      </c>
      <c r="G4605" s="109" t="str">
        <f t="shared" si="288"/>
        <v/>
      </c>
    </row>
    <row r="4606" spans="1:7" ht="15.5" x14ac:dyDescent="0.35">
      <c r="A4606" s="110" t="e">
        <f t="shared" si="285"/>
        <v>#REF!</v>
      </c>
      <c r="B4606" s="109" t="e">
        <f>IF(A4606&lt;&gt;"",MAX($B$1:$B4605)+1, "" )</f>
        <v>#REF!</v>
      </c>
      <c r="C4606" s="109" t="str">
        <f t="shared" si="287"/>
        <v/>
      </c>
      <c r="E4606" s="110" t="e">
        <f t="shared" si="286"/>
        <v>#REF!</v>
      </c>
      <c r="F4606" s="109" t="e">
        <f>IF(E4606&lt;&gt;"",MAX($F$1:$F4605)+1, "" )</f>
        <v>#REF!</v>
      </c>
      <c r="G4606" s="109" t="str">
        <f t="shared" si="288"/>
        <v/>
      </c>
    </row>
    <row r="4607" spans="1:7" ht="15.5" x14ac:dyDescent="0.35">
      <c r="A4607" s="110" t="e">
        <f t="shared" si="285"/>
        <v>#REF!</v>
      </c>
      <c r="B4607" s="109" t="e">
        <f>IF(A4607&lt;&gt;"",MAX($B$1:$B4606)+1, "" )</f>
        <v>#REF!</v>
      </c>
      <c r="C4607" s="109" t="str">
        <f t="shared" si="287"/>
        <v/>
      </c>
      <c r="E4607" s="110" t="e">
        <f t="shared" si="286"/>
        <v>#REF!</v>
      </c>
      <c r="F4607" s="109" t="e">
        <f>IF(E4607&lt;&gt;"",MAX($F$1:$F4606)+1, "" )</f>
        <v>#REF!</v>
      </c>
      <c r="G4607" s="109" t="str">
        <f t="shared" si="288"/>
        <v/>
      </c>
    </row>
    <row r="4608" spans="1:7" ht="15.5" x14ac:dyDescent="0.35">
      <c r="A4608" s="110" t="e">
        <f t="shared" si="285"/>
        <v>#REF!</v>
      </c>
      <c r="B4608" s="109" t="e">
        <f>IF(A4608&lt;&gt;"",MAX($B$1:$B4607)+1, "" )</f>
        <v>#REF!</v>
      </c>
      <c r="C4608" s="109" t="str">
        <f t="shared" si="287"/>
        <v/>
      </c>
      <c r="E4608" s="110" t="e">
        <f t="shared" si="286"/>
        <v>#REF!</v>
      </c>
      <c r="F4608" s="109" t="e">
        <f>IF(E4608&lt;&gt;"",MAX($F$1:$F4607)+1, "" )</f>
        <v>#REF!</v>
      </c>
      <c r="G4608" s="109" t="str">
        <f t="shared" si="288"/>
        <v/>
      </c>
    </row>
    <row r="4609" spans="1:7" ht="15.5" x14ac:dyDescent="0.35">
      <c r="A4609" s="110" t="e">
        <f t="shared" si="285"/>
        <v>#REF!</v>
      </c>
      <c r="B4609" s="109" t="e">
        <f>IF(A4609&lt;&gt;"",MAX($B$1:$B4608)+1, "" )</f>
        <v>#REF!</v>
      </c>
      <c r="C4609" s="109" t="str">
        <f t="shared" si="287"/>
        <v/>
      </c>
      <c r="E4609" s="110" t="e">
        <f t="shared" si="286"/>
        <v>#REF!</v>
      </c>
      <c r="F4609" s="109" t="e">
        <f>IF(E4609&lt;&gt;"",MAX($F$1:$F4608)+1, "" )</f>
        <v>#REF!</v>
      </c>
      <c r="G4609" s="109" t="str">
        <f t="shared" si="288"/>
        <v/>
      </c>
    </row>
    <row r="4610" spans="1:7" ht="15.5" x14ac:dyDescent="0.35">
      <c r="A4610" s="110" t="e">
        <f t="shared" si="285"/>
        <v>#REF!</v>
      </c>
      <c r="B4610" s="109" t="e">
        <f>IF(A4610&lt;&gt;"",MAX($B$1:$B4609)+1, "" )</f>
        <v>#REF!</v>
      </c>
      <c r="C4610" s="109" t="str">
        <f t="shared" si="287"/>
        <v/>
      </c>
      <c r="E4610" s="110" t="e">
        <f t="shared" si="286"/>
        <v>#REF!</v>
      </c>
      <c r="F4610" s="109" t="e">
        <f>IF(E4610&lt;&gt;"",MAX($F$1:$F4609)+1, "" )</f>
        <v>#REF!</v>
      </c>
      <c r="G4610" s="109" t="str">
        <f t="shared" si="288"/>
        <v/>
      </c>
    </row>
    <row r="4611" spans="1:7" ht="15.5" x14ac:dyDescent="0.35">
      <c r="A4611" s="110" t="e">
        <f t="shared" si="285"/>
        <v>#REF!</v>
      </c>
      <c r="B4611" s="109" t="e">
        <f>IF(A4611&lt;&gt;"",MAX($B$1:$B4610)+1, "" )</f>
        <v>#REF!</v>
      </c>
      <c r="C4611" s="109" t="str">
        <f t="shared" si="287"/>
        <v/>
      </c>
      <c r="E4611" s="110" t="e">
        <f t="shared" si="286"/>
        <v>#REF!</v>
      </c>
      <c r="F4611" s="109" t="e">
        <f>IF(E4611&lt;&gt;"",MAX($F$1:$F4610)+1, "" )</f>
        <v>#REF!</v>
      </c>
      <c r="G4611" s="109" t="str">
        <f t="shared" si="288"/>
        <v/>
      </c>
    </row>
    <row r="4612" spans="1:7" ht="15.5" x14ac:dyDescent="0.35">
      <c r="A4612" s="110" t="e">
        <f t="shared" si="285"/>
        <v>#REF!</v>
      </c>
      <c r="B4612" s="109" t="e">
        <f>IF(A4612&lt;&gt;"",MAX($B$1:$B4611)+1, "" )</f>
        <v>#REF!</v>
      </c>
      <c r="C4612" s="109" t="str">
        <f t="shared" si="287"/>
        <v/>
      </c>
      <c r="E4612" s="110" t="e">
        <f t="shared" si="286"/>
        <v>#REF!</v>
      </c>
      <c r="F4612" s="109" t="e">
        <f>IF(E4612&lt;&gt;"",MAX($F$1:$F4611)+1, "" )</f>
        <v>#REF!</v>
      </c>
      <c r="G4612" s="109" t="str">
        <f t="shared" si="288"/>
        <v/>
      </c>
    </row>
    <row r="4613" spans="1:7" ht="15.5" x14ac:dyDescent="0.35">
      <c r="A4613" s="110" t="e">
        <f t="shared" ref="A4613:A4676" si="289">_xlfn.SINGLE(INDEX(CreationCptData,1+INT((ROW(A4609)-1)/COLUMNS(CreationCptData)),MOD(ROW(A4609)-1+COLUMNS(CreationCptData),COLUMNS(CreationCptData))+1))</f>
        <v>#REF!</v>
      </c>
      <c r="B4613" s="109" t="e">
        <f>IF(A4613&lt;&gt;"",MAX($B$1:$B4612)+1, "" )</f>
        <v>#REF!</v>
      </c>
      <c r="C4613" s="109" t="str">
        <f t="shared" si="287"/>
        <v/>
      </c>
      <c r="E4613" s="110" t="e">
        <f t="shared" ref="E4613:E4676" si="290">INDEX(PAWSCptData,1+INT((ROW(E4609)-1)/COLUMNS(PAWSCptData)),MOD(ROW(E4609)-1+COLUMNS(PAWSCptData),COLUMNS(PAWSCptData))+1)</f>
        <v>#REF!</v>
      </c>
      <c r="F4613" s="109" t="e">
        <f>IF(E4613&lt;&gt;"",MAX($F$1:$F4612)+1, "" )</f>
        <v>#REF!</v>
      </c>
      <c r="G4613" s="109" t="str">
        <f t="shared" si="288"/>
        <v/>
      </c>
    </row>
    <row r="4614" spans="1:7" ht="15.5" x14ac:dyDescent="0.35">
      <c r="A4614" s="110" t="e">
        <f t="shared" si="289"/>
        <v>#REF!</v>
      </c>
      <c r="B4614" s="109" t="e">
        <f>IF(A4614&lt;&gt;"",MAX($B$1:$B4613)+1, "" )</f>
        <v>#REF!</v>
      </c>
      <c r="C4614" s="109" t="str">
        <f t="shared" ref="C4614:C4677" si="291">IF(ISERROR(MATCH(ROW()-ROW($C$4),$B$5:$B$10989,0)),"",INDEX($A$5:$A$10989,MATCH(ROW()-ROW($C$4),$B$5:$B$10989,0)))</f>
        <v/>
      </c>
      <c r="E4614" s="110" t="e">
        <f t="shared" si="290"/>
        <v>#REF!</v>
      </c>
      <c r="F4614" s="109" t="e">
        <f>IF(E4614&lt;&gt;"",MAX($F$1:$F4613)+1, "" )</f>
        <v>#REF!</v>
      </c>
      <c r="G4614" s="109" t="str">
        <f t="shared" ref="G4614:G4677" si="292">IF(ISERROR(MATCH(ROW()-ROW($G$4),$F$5:$F$10989,0)),"",INDEX($E$5:$E$10989,MATCH(ROW()-ROW($G$4),$F$5:$F$10989,0)))</f>
        <v/>
      </c>
    </row>
    <row r="4615" spans="1:7" ht="15.5" x14ac:dyDescent="0.35">
      <c r="A4615" s="110" t="e">
        <f t="shared" si="289"/>
        <v>#REF!</v>
      </c>
      <c r="B4615" s="109" t="e">
        <f>IF(A4615&lt;&gt;"",MAX($B$1:$B4614)+1, "" )</f>
        <v>#REF!</v>
      </c>
      <c r="C4615" s="109" t="str">
        <f t="shared" si="291"/>
        <v/>
      </c>
      <c r="E4615" s="110" t="e">
        <f t="shared" si="290"/>
        <v>#REF!</v>
      </c>
      <c r="F4615" s="109" t="e">
        <f>IF(E4615&lt;&gt;"",MAX($F$1:$F4614)+1, "" )</f>
        <v>#REF!</v>
      </c>
      <c r="G4615" s="109" t="str">
        <f t="shared" si="292"/>
        <v/>
      </c>
    </row>
    <row r="4616" spans="1:7" ht="15.5" x14ac:dyDescent="0.35">
      <c r="A4616" s="110" t="e">
        <f t="shared" si="289"/>
        <v>#REF!</v>
      </c>
      <c r="B4616" s="109" t="e">
        <f>IF(A4616&lt;&gt;"",MAX($B$1:$B4615)+1, "" )</f>
        <v>#REF!</v>
      </c>
      <c r="C4616" s="109" t="str">
        <f t="shared" si="291"/>
        <v/>
      </c>
      <c r="E4616" s="110" t="e">
        <f t="shared" si="290"/>
        <v>#REF!</v>
      </c>
      <c r="F4616" s="109" t="e">
        <f>IF(E4616&lt;&gt;"",MAX($F$1:$F4615)+1, "" )</f>
        <v>#REF!</v>
      </c>
      <c r="G4616" s="109" t="str">
        <f t="shared" si="292"/>
        <v/>
      </c>
    </row>
    <row r="4617" spans="1:7" ht="15.5" x14ac:dyDescent="0.35">
      <c r="A4617" s="110" t="e">
        <f t="shared" si="289"/>
        <v>#REF!</v>
      </c>
      <c r="B4617" s="109" t="e">
        <f>IF(A4617&lt;&gt;"",MAX($B$1:$B4616)+1, "" )</f>
        <v>#REF!</v>
      </c>
      <c r="C4617" s="109" t="str">
        <f t="shared" si="291"/>
        <v/>
      </c>
      <c r="E4617" s="110" t="e">
        <f t="shared" si="290"/>
        <v>#REF!</v>
      </c>
      <c r="F4617" s="109" t="e">
        <f>IF(E4617&lt;&gt;"",MAX($F$1:$F4616)+1, "" )</f>
        <v>#REF!</v>
      </c>
      <c r="G4617" s="109" t="str">
        <f t="shared" si="292"/>
        <v/>
      </c>
    </row>
    <row r="4618" spans="1:7" ht="15.5" x14ac:dyDescent="0.35">
      <c r="A4618" s="110" t="e">
        <f t="shared" si="289"/>
        <v>#REF!</v>
      </c>
      <c r="B4618" s="109" t="e">
        <f>IF(A4618&lt;&gt;"",MAX($B$1:$B4617)+1, "" )</f>
        <v>#REF!</v>
      </c>
      <c r="C4618" s="109" t="str">
        <f t="shared" si="291"/>
        <v/>
      </c>
      <c r="E4618" s="110" t="e">
        <f t="shared" si="290"/>
        <v>#REF!</v>
      </c>
      <c r="F4618" s="109" t="e">
        <f>IF(E4618&lt;&gt;"",MAX($F$1:$F4617)+1, "" )</f>
        <v>#REF!</v>
      </c>
      <c r="G4618" s="109" t="str">
        <f t="shared" si="292"/>
        <v/>
      </c>
    </row>
    <row r="4619" spans="1:7" ht="15.5" x14ac:dyDescent="0.35">
      <c r="A4619" s="110" t="e">
        <f t="shared" si="289"/>
        <v>#REF!</v>
      </c>
      <c r="B4619" s="109" t="e">
        <f>IF(A4619&lt;&gt;"",MAX($B$1:$B4618)+1, "" )</f>
        <v>#REF!</v>
      </c>
      <c r="C4619" s="109" t="str">
        <f t="shared" si="291"/>
        <v/>
      </c>
      <c r="E4619" s="110" t="e">
        <f t="shared" si="290"/>
        <v>#REF!</v>
      </c>
      <c r="F4619" s="109" t="e">
        <f>IF(E4619&lt;&gt;"",MAX($F$1:$F4618)+1, "" )</f>
        <v>#REF!</v>
      </c>
      <c r="G4619" s="109" t="str">
        <f t="shared" si="292"/>
        <v/>
      </c>
    </row>
    <row r="4620" spans="1:7" ht="15.5" x14ac:dyDescent="0.35">
      <c r="A4620" s="110" t="e">
        <f t="shared" si="289"/>
        <v>#REF!</v>
      </c>
      <c r="B4620" s="109" t="e">
        <f>IF(A4620&lt;&gt;"",MAX($B$1:$B4619)+1, "" )</f>
        <v>#REF!</v>
      </c>
      <c r="C4620" s="109" t="str">
        <f t="shared" si="291"/>
        <v/>
      </c>
      <c r="E4620" s="110" t="e">
        <f t="shared" si="290"/>
        <v>#REF!</v>
      </c>
      <c r="F4620" s="109" t="e">
        <f>IF(E4620&lt;&gt;"",MAX($F$1:$F4619)+1, "" )</f>
        <v>#REF!</v>
      </c>
      <c r="G4620" s="109" t="str">
        <f t="shared" si="292"/>
        <v/>
      </c>
    </row>
    <row r="4621" spans="1:7" ht="15.5" x14ac:dyDescent="0.35">
      <c r="A4621" s="110" t="e">
        <f t="shared" si="289"/>
        <v>#REF!</v>
      </c>
      <c r="B4621" s="109" t="e">
        <f>IF(A4621&lt;&gt;"",MAX($B$1:$B4620)+1, "" )</f>
        <v>#REF!</v>
      </c>
      <c r="C4621" s="109" t="str">
        <f t="shared" si="291"/>
        <v/>
      </c>
      <c r="E4621" s="110" t="e">
        <f t="shared" si="290"/>
        <v>#REF!</v>
      </c>
      <c r="F4621" s="109" t="e">
        <f>IF(E4621&lt;&gt;"",MAX($F$1:$F4620)+1, "" )</f>
        <v>#REF!</v>
      </c>
      <c r="G4621" s="109" t="str">
        <f t="shared" si="292"/>
        <v/>
      </c>
    </row>
    <row r="4622" spans="1:7" ht="15.5" x14ac:dyDescent="0.35">
      <c r="A4622" s="110" t="e">
        <f t="shared" si="289"/>
        <v>#REF!</v>
      </c>
      <c r="B4622" s="109" t="e">
        <f>IF(A4622&lt;&gt;"",MAX($B$1:$B4621)+1, "" )</f>
        <v>#REF!</v>
      </c>
      <c r="C4622" s="109" t="str">
        <f t="shared" si="291"/>
        <v/>
      </c>
      <c r="E4622" s="110" t="e">
        <f t="shared" si="290"/>
        <v>#REF!</v>
      </c>
      <c r="F4622" s="109" t="e">
        <f>IF(E4622&lt;&gt;"",MAX($F$1:$F4621)+1, "" )</f>
        <v>#REF!</v>
      </c>
      <c r="G4622" s="109" t="str">
        <f t="shared" si="292"/>
        <v/>
      </c>
    </row>
    <row r="4623" spans="1:7" ht="15.5" x14ac:dyDescent="0.35">
      <c r="A4623" s="110" t="e">
        <f t="shared" si="289"/>
        <v>#REF!</v>
      </c>
      <c r="B4623" s="109" t="e">
        <f>IF(A4623&lt;&gt;"",MAX($B$1:$B4622)+1, "" )</f>
        <v>#REF!</v>
      </c>
      <c r="C4623" s="109" t="str">
        <f t="shared" si="291"/>
        <v/>
      </c>
      <c r="E4623" s="110" t="e">
        <f t="shared" si="290"/>
        <v>#REF!</v>
      </c>
      <c r="F4623" s="109" t="e">
        <f>IF(E4623&lt;&gt;"",MAX($F$1:$F4622)+1, "" )</f>
        <v>#REF!</v>
      </c>
      <c r="G4623" s="109" t="str">
        <f t="shared" si="292"/>
        <v/>
      </c>
    </row>
    <row r="4624" spans="1:7" ht="15.5" x14ac:dyDescent="0.35">
      <c r="A4624" s="110" t="e">
        <f t="shared" si="289"/>
        <v>#REF!</v>
      </c>
      <c r="B4624" s="109" t="e">
        <f>IF(A4624&lt;&gt;"",MAX($B$1:$B4623)+1, "" )</f>
        <v>#REF!</v>
      </c>
      <c r="C4624" s="109" t="str">
        <f t="shared" si="291"/>
        <v/>
      </c>
      <c r="E4624" s="110" t="e">
        <f t="shared" si="290"/>
        <v>#REF!</v>
      </c>
      <c r="F4624" s="109" t="e">
        <f>IF(E4624&lt;&gt;"",MAX($F$1:$F4623)+1, "" )</f>
        <v>#REF!</v>
      </c>
      <c r="G4624" s="109" t="str">
        <f t="shared" si="292"/>
        <v/>
      </c>
    </row>
    <row r="4625" spans="1:7" ht="15.5" x14ac:dyDescent="0.35">
      <c r="A4625" s="110" t="e">
        <f t="shared" si="289"/>
        <v>#REF!</v>
      </c>
      <c r="B4625" s="109" t="e">
        <f>IF(A4625&lt;&gt;"",MAX($B$1:$B4624)+1, "" )</f>
        <v>#REF!</v>
      </c>
      <c r="C4625" s="109" t="str">
        <f t="shared" si="291"/>
        <v/>
      </c>
      <c r="E4625" s="110" t="e">
        <f t="shared" si="290"/>
        <v>#REF!</v>
      </c>
      <c r="F4625" s="109" t="e">
        <f>IF(E4625&lt;&gt;"",MAX($F$1:$F4624)+1, "" )</f>
        <v>#REF!</v>
      </c>
      <c r="G4625" s="109" t="str">
        <f t="shared" si="292"/>
        <v/>
      </c>
    </row>
    <row r="4626" spans="1:7" ht="15.5" x14ac:dyDescent="0.35">
      <c r="A4626" s="110" t="e">
        <f t="shared" si="289"/>
        <v>#REF!</v>
      </c>
      <c r="B4626" s="109" t="e">
        <f>IF(A4626&lt;&gt;"",MAX($B$1:$B4625)+1, "" )</f>
        <v>#REF!</v>
      </c>
      <c r="C4626" s="109" t="str">
        <f t="shared" si="291"/>
        <v/>
      </c>
      <c r="E4626" s="110" t="e">
        <f t="shared" si="290"/>
        <v>#REF!</v>
      </c>
      <c r="F4626" s="109" t="e">
        <f>IF(E4626&lt;&gt;"",MAX($F$1:$F4625)+1, "" )</f>
        <v>#REF!</v>
      </c>
      <c r="G4626" s="109" t="str">
        <f t="shared" si="292"/>
        <v/>
      </c>
    </row>
    <row r="4627" spans="1:7" ht="15.5" x14ac:dyDescent="0.35">
      <c r="A4627" s="110" t="e">
        <f t="shared" si="289"/>
        <v>#REF!</v>
      </c>
      <c r="B4627" s="109" t="e">
        <f>IF(A4627&lt;&gt;"",MAX($B$1:$B4626)+1, "" )</f>
        <v>#REF!</v>
      </c>
      <c r="C4627" s="109" t="str">
        <f t="shared" si="291"/>
        <v/>
      </c>
      <c r="E4627" s="110" t="e">
        <f t="shared" si="290"/>
        <v>#REF!</v>
      </c>
      <c r="F4627" s="109" t="e">
        <f>IF(E4627&lt;&gt;"",MAX($F$1:$F4626)+1, "" )</f>
        <v>#REF!</v>
      </c>
      <c r="G4627" s="109" t="str">
        <f t="shared" si="292"/>
        <v/>
      </c>
    </row>
    <row r="4628" spans="1:7" ht="15.5" x14ac:dyDescent="0.35">
      <c r="A4628" s="110" t="e">
        <f t="shared" si="289"/>
        <v>#REF!</v>
      </c>
      <c r="B4628" s="109" t="e">
        <f>IF(A4628&lt;&gt;"",MAX($B$1:$B4627)+1, "" )</f>
        <v>#REF!</v>
      </c>
      <c r="C4628" s="109" t="str">
        <f t="shared" si="291"/>
        <v/>
      </c>
      <c r="E4628" s="110" t="e">
        <f t="shared" si="290"/>
        <v>#REF!</v>
      </c>
      <c r="F4628" s="109" t="e">
        <f>IF(E4628&lt;&gt;"",MAX($F$1:$F4627)+1, "" )</f>
        <v>#REF!</v>
      </c>
      <c r="G4628" s="109" t="str">
        <f t="shared" si="292"/>
        <v/>
      </c>
    </row>
    <row r="4629" spans="1:7" ht="15.5" x14ac:dyDescent="0.35">
      <c r="A4629" s="110" t="e">
        <f t="shared" si="289"/>
        <v>#REF!</v>
      </c>
      <c r="B4629" s="109" t="e">
        <f>IF(A4629&lt;&gt;"",MAX($B$1:$B4628)+1, "" )</f>
        <v>#REF!</v>
      </c>
      <c r="C4629" s="109" t="str">
        <f t="shared" si="291"/>
        <v/>
      </c>
      <c r="E4629" s="110" t="e">
        <f t="shared" si="290"/>
        <v>#REF!</v>
      </c>
      <c r="F4629" s="109" t="e">
        <f>IF(E4629&lt;&gt;"",MAX($F$1:$F4628)+1, "" )</f>
        <v>#REF!</v>
      </c>
      <c r="G4629" s="109" t="str">
        <f t="shared" si="292"/>
        <v/>
      </c>
    </row>
    <row r="4630" spans="1:7" ht="15.5" x14ac:dyDescent="0.35">
      <c r="A4630" s="110" t="e">
        <f t="shared" si="289"/>
        <v>#REF!</v>
      </c>
      <c r="B4630" s="109" t="e">
        <f>IF(A4630&lt;&gt;"",MAX($B$1:$B4629)+1, "" )</f>
        <v>#REF!</v>
      </c>
      <c r="C4630" s="109" t="str">
        <f t="shared" si="291"/>
        <v/>
      </c>
      <c r="E4630" s="110" t="e">
        <f t="shared" si="290"/>
        <v>#REF!</v>
      </c>
      <c r="F4630" s="109" t="e">
        <f>IF(E4630&lt;&gt;"",MAX($F$1:$F4629)+1, "" )</f>
        <v>#REF!</v>
      </c>
      <c r="G4630" s="109" t="str">
        <f t="shared" si="292"/>
        <v/>
      </c>
    </row>
    <row r="4631" spans="1:7" ht="15.5" x14ac:dyDescent="0.35">
      <c r="A4631" s="110" t="e">
        <f t="shared" si="289"/>
        <v>#REF!</v>
      </c>
      <c r="B4631" s="109" t="e">
        <f>IF(A4631&lt;&gt;"",MAX($B$1:$B4630)+1, "" )</f>
        <v>#REF!</v>
      </c>
      <c r="C4631" s="109" t="str">
        <f t="shared" si="291"/>
        <v/>
      </c>
      <c r="E4631" s="110" t="e">
        <f t="shared" si="290"/>
        <v>#REF!</v>
      </c>
      <c r="F4631" s="109" t="e">
        <f>IF(E4631&lt;&gt;"",MAX($F$1:$F4630)+1, "" )</f>
        <v>#REF!</v>
      </c>
      <c r="G4631" s="109" t="str">
        <f t="shared" si="292"/>
        <v/>
      </c>
    </row>
    <row r="4632" spans="1:7" ht="15.5" x14ac:dyDescent="0.35">
      <c r="A4632" s="110" t="e">
        <f t="shared" si="289"/>
        <v>#REF!</v>
      </c>
      <c r="B4632" s="109" t="e">
        <f>IF(A4632&lt;&gt;"",MAX($B$1:$B4631)+1, "" )</f>
        <v>#REF!</v>
      </c>
      <c r="C4632" s="109" t="str">
        <f t="shared" si="291"/>
        <v/>
      </c>
      <c r="E4632" s="110" t="e">
        <f t="shared" si="290"/>
        <v>#REF!</v>
      </c>
      <c r="F4632" s="109" t="e">
        <f>IF(E4632&lt;&gt;"",MAX($F$1:$F4631)+1, "" )</f>
        <v>#REF!</v>
      </c>
      <c r="G4632" s="109" t="str">
        <f t="shared" si="292"/>
        <v/>
      </c>
    </row>
    <row r="4633" spans="1:7" ht="15.5" x14ac:dyDescent="0.35">
      <c r="A4633" s="110" t="e">
        <f t="shared" si="289"/>
        <v>#REF!</v>
      </c>
      <c r="B4633" s="109" t="e">
        <f>IF(A4633&lt;&gt;"",MAX($B$1:$B4632)+1, "" )</f>
        <v>#REF!</v>
      </c>
      <c r="C4633" s="109" t="str">
        <f t="shared" si="291"/>
        <v/>
      </c>
      <c r="E4633" s="110" t="e">
        <f t="shared" si="290"/>
        <v>#REF!</v>
      </c>
      <c r="F4633" s="109" t="e">
        <f>IF(E4633&lt;&gt;"",MAX($F$1:$F4632)+1, "" )</f>
        <v>#REF!</v>
      </c>
      <c r="G4633" s="109" t="str">
        <f t="shared" si="292"/>
        <v/>
      </c>
    </row>
    <row r="4634" spans="1:7" ht="15.5" x14ac:dyDescent="0.35">
      <c r="A4634" s="110" t="e">
        <f t="shared" si="289"/>
        <v>#REF!</v>
      </c>
      <c r="B4634" s="109" t="e">
        <f>IF(A4634&lt;&gt;"",MAX($B$1:$B4633)+1, "" )</f>
        <v>#REF!</v>
      </c>
      <c r="C4634" s="109" t="str">
        <f t="shared" si="291"/>
        <v/>
      </c>
      <c r="E4634" s="110" t="e">
        <f t="shared" si="290"/>
        <v>#REF!</v>
      </c>
      <c r="F4634" s="109" t="e">
        <f>IF(E4634&lt;&gt;"",MAX($F$1:$F4633)+1, "" )</f>
        <v>#REF!</v>
      </c>
      <c r="G4634" s="109" t="str">
        <f t="shared" si="292"/>
        <v/>
      </c>
    </row>
    <row r="4635" spans="1:7" ht="15.5" x14ac:dyDescent="0.35">
      <c r="A4635" s="110" t="e">
        <f t="shared" si="289"/>
        <v>#REF!</v>
      </c>
      <c r="B4635" s="109" t="e">
        <f>IF(A4635&lt;&gt;"",MAX($B$1:$B4634)+1, "" )</f>
        <v>#REF!</v>
      </c>
      <c r="C4635" s="109" t="str">
        <f t="shared" si="291"/>
        <v/>
      </c>
      <c r="E4635" s="110" t="e">
        <f t="shared" si="290"/>
        <v>#REF!</v>
      </c>
      <c r="F4635" s="109" t="e">
        <f>IF(E4635&lt;&gt;"",MAX($F$1:$F4634)+1, "" )</f>
        <v>#REF!</v>
      </c>
      <c r="G4635" s="109" t="str">
        <f t="shared" si="292"/>
        <v/>
      </c>
    </row>
    <row r="4636" spans="1:7" ht="15.5" x14ac:dyDescent="0.35">
      <c r="A4636" s="110" t="e">
        <f t="shared" si="289"/>
        <v>#REF!</v>
      </c>
      <c r="B4636" s="109" t="e">
        <f>IF(A4636&lt;&gt;"",MAX($B$1:$B4635)+1, "" )</f>
        <v>#REF!</v>
      </c>
      <c r="C4636" s="109" t="str">
        <f t="shared" si="291"/>
        <v/>
      </c>
      <c r="E4636" s="110" t="e">
        <f t="shared" si="290"/>
        <v>#REF!</v>
      </c>
      <c r="F4636" s="109" t="e">
        <f>IF(E4636&lt;&gt;"",MAX($F$1:$F4635)+1, "" )</f>
        <v>#REF!</v>
      </c>
      <c r="G4636" s="109" t="str">
        <f t="shared" si="292"/>
        <v/>
      </c>
    </row>
    <row r="4637" spans="1:7" ht="15.5" x14ac:dyDescent="0.35">
      <c r="A4637" s="110" t="e">
        <f t="shared" si="289"/>
        <v>#REF!</v>
      </c>
      <c r="B4637" s="109" t="e">
        <f>IF(A4637&lt;&gt;"",MAX($B$1:$B4636)+1, "" )</f>
        <v>#REF!</v>
      </c>
      <c r="C4637" s="109" t="str">
        <f t="shared" si="291"/>
        <v/>
      </c>
      <c r="E4637" s="110" t="e">
        <f t="shared" si="290"/>
        <v>#REF!</v>
      </c>
      <c r="F4637" s="109" t="e">
        <f>IF(E4637&lt;&gt;"",MAX($F$1:$F4636)+1, "" )</f>
        <v>#REF!</v>
      </c>
      <c r="G4637" s="109" t="str">
        <f t="shared" si="292"/>
        <v/>
      </c>
    </row>
    <row r="4638" spans="1:7" ht="15.5" x14ac:dyDescent="0.35">
      <c r="A4638" s="110" t="e">
        <f t="shared" si="289"/>
        <v>#REF!</v>
      </c>
      <c r="B4638" s="109" t="e">
        <f>IF(A4638&lt;&gt;"",MAX($B$1:$B4637)+1, "" )</f>
        <v>#REF!</v>
      </c>
      <c r="C4638" s="109" t="str">
        <f t="shared" si="291"/>
        <v/>
      </c>
      <c r="E4638" s="110" t="e">
        <f t="shared" si="290"/>
        <v>#REF!</v>
      </c>
      <c r="F4638" s="109" t="e">
        <f>IF(E4638&lt;&gt;"",MAX($F$1:$F4637)+1, "" )</f>
        <v>#REF!</v>
      </c>
      <c r="G4638" s="109" t="str">
        <f t="shared" si="292"/>
        <v/>
      </c>
    </row>
    <row r="4639" spans="1:7" ht="15.5" x14ac:dyDescent="0.35">
      <c r="A4639" s="110" t="e">
        <f t="shared" si="289"/>
        <v>#REF!</v>
      </c>
      <c r="B4639" s="109" t="e">
        <f>IF(A4639&lt;&gt;"",MAX($B$1:$B4638)+1, "" )</f>
        <v>#REF!</v>
      </c>
      <c r="C4639" s="109" t="str">
        <f t="shared" si="291"/>
        <v/>
      </c>
      <c r="E4639" s="110" t="e">
        <f t="shared" si="290"/>
        <v>#REF!</v>
      </c>
      <c r="F4639" s="109" t="e">
        <f>IF(E4639&lt;&gt;"",MAX($F$1:$F4638)+1, "" )</f>
        <v>#REF!</v>
      </c>
      <c r="G4639" s="109" t="str">
        <f t="shared" si="292"/>
        <v/>
      </c>
    </row>
    <row r="4640" spans="1:7" ht="15.5" x14ac:dyDescent="0.35">
      <c r="A4640" s="110" t="e">
        <f t="shared" si="289"/>
        <v>#REF!</v>
      </c>
      <c r="B4640" s="109" t="e">
        <f>IF(A4640&lt;&gt;"",MAX($B$1:$B4639)+1, "" )</f>
        <v>#REF!</v>
      </c>
      <c r="C4640" s="109" t="str">
        <f t="shared" si="291"/>
        <v/>
      </c>
      <c r="E4640" s="110" t="e">
        <f t="shared" si="290"/>
        <v>#REF!</v>
      </c>
      <c r="F4640" s="109" t="e">
        <f>IF(E4640&lt;&gt;"",MAX($F$1:$F4639)+1, "" )</f>
        <v>#REF!</v>
      </c>
      <c r="G4640" s="109" t="str">
        <f t="shared" si="292"/>
        <v/>
      </c>
    </row>
    <row r="4641" spans="1:7" ht="15.5" x14ac:dyDescent="0.35">
      <c r="A4641" s="110" t="e">
        <f t="shared" si="289"/>
        <v>#REF!</v>
      </c>
      <c r="B4641" s="109" t="e">
        <f>IF(A4641&lt;&gt;"",MAX($B$1:$B4640)+1, "" )</f>
        <v>#REF!</v>
      </c>
      <c r="C4641" s="109" t="str">
        <f t="shared" si="291"/>
        <v/>
      </c>
      <c r="E4641" s="110" t="e">
        <f t="shared" si="290"/>
        <v>#REF!</v>
      </c>
      <c r="F4641" s="109" t="e">
        <f>IF(E4641&lt;&gt;"",MAX($F$1:$F4640)+1, "" )</f>
        <v>#REF!</v>
      </c>
      <c r="G4641" s="109" t="str">
        <f t="shared" si="292"/>
        <v/>
      </c>
    </row>
    <row r="4642" spans="1:7" ht="15.5" x14ac:dyDescent="0.35">
      <c r="A4642" s="110" t="e">
        <f t="shared" si="289"/>
        <v>#REF!</v>
      </c>
      <c r="B4642" s="109" t="e">
        <f>IF(A4642&lt;&gt;"",MAX($B$1:$B4641)+1, "" )</f>
        <v>#REF!</v>
      </c>
      <c r="C4642" s="109" t="str">
        <f t="shared" si="291"/>
        <v/>
      </c>
      <c r="E4642" s="110" t="e">
        <f t="shared" si="290"/>
        <v>#REF!</v>
      </c>
      <c r="F4642" s="109" t="e">
        <f>IF(E4642&lt;&gt;"",MAX($F$1:$F4641)+1, "" )</f>
        <v>#REF!</v>
      </c>
      <c r="G4642" s="109" t="str">
        <f t="shared" si="292"/>
        <v/>
      </c>
    </row>
    <row r="4643" spans="1:7" ht="15.5" x14ac:dyDescent="0.35">
      <c r="A4643" s="110" t="e">
        <f t="shared" si="289"/>
        <v>#REF!</v>
      </c>
      <c r="B4643" s="109" t="e">
        <f>IF(A4643&lt;&gt;"",MAX($B$1:$B4642)+1, "" )</f>
        <v>#REF!</v>
      </c>
      <c r="C4643" s="109" t="str">
        <f t="shared" si="291"/>
        <v/>
      </c>
      <c r="E4643" s="110" t="e">
        <f t="shared" si="290"/>
        <v>#REF!</v>
      </c>
      <c r="F4643" s="109" t="e">
        <f>IF(E4643&lt;&gt;"",MAX($F$1:$F4642)+1, "" )</f>
        <v>#REF!</v>
      </c>
      <c r="G4643" s="109" t="str">
        <f t="shared" si="292"/>
        <v/>
      </c>
    </row>
    <row r="4644" spans="1:7" ht="15.5" x14ac:dyDescent="0.35">
      <c r="A4644" s="110" t="e">
        <f t="shared" si="289"/>
        <v>#REF!</v>
      </c>
      <c r="B4644" s="109" t="e">
        <f>IF(A4644&lt;&gt;"",MAX($B$1:$B4643)+1, "" )</f>
        <v>#REF!</v>
      </c>
      <c r="C4644" s="109" t="str">
        <f t="shared" si="291"/>
        <v/>
      </c>
      <c r="E4644" s="110" t="e">
        <f t="shared" si="290"/>
        <v>#REF!</v>
      </c>
      <c r="F4644" s="109" t="e">
        <f>IF(E4644&lt;&gt;"",MAX($F$1:$F4643)+1, "" )</f>
        <v>#REF!</v>
      </c>
      <c r="G4644" s="109" t="str">
        <f t="shared" si="292"/>
        <v/>
      </c>
    </row>
    <row r="4645" spans="1:7" ht="15.5" x14ac:dyDescent="0.35">
      <c r="A4645" s="110" t="e">
        <f t="shared" si="289"/>
        <v>#REF!</v>
      </c>
      <c r="B4645" s="109" t="e">
        <f>IF(A4645&lt;&gt;"",MAX($B$1:$B4644)+1, "" )</f>
        <v>#REF!</v>
      </c>
      <c r="C4645" s="109" t="str">
        <f t="shared" si="291"/>
        <v/>
      </c>
      <c r="E4645" s="110" t="e">
        <f t="shared" si="290"/>
        <v>#REF!</v>
      </c>
      <c r="F4645" s="109" t="e">
        <f>IF(E4645&lt;&gt;"",MAX($F$1:$F4644)+1, "" )</f>
        <v>#REF!</v>
      </c>
      <c r="G4645" s="109" t="str">
        <f t="shared" si="292"/>
        <v/>
      </c>
    </row>
    <row r="4646" spans="1:7" ht="15.5" x14ac:dyDescent="0.35">
      <c r="A4646" s="110" t="e">
        <f t="shared" si="289"/>
        <v>#REF!</v>
      </c>
      <c r="B4646" s="109" t="e">
        <f>IF(A4646&lt;&gt;"",MAX($B$1:$B4645)+1, "" )</f>
        <v>#REF!</v>
      </c>
      <c r="C4646" s="109" t="str">
        <f t="shared" si="291"/>
        <v/>
      </c>
      <c r="E4646" s="110" t="e">
        <f t="shared" si="290"/>
        <v>#REF!</v>
      </c>
      <c r="F4646" s="109" t="e">
        <f>IF(E4646&lt;&gt;"",MAX($F$1:$F4645)+1, "" )</f>
        <v>#REF!</v>
      </c>
      <c r="G4646" s="109" t="str">
        <f t="shared" si="292"/>
        <v/>
      </c>
    </row>
    <row r="4647" spans="1:7" ht="15.5" x14ac:dyDescent="0.35">
      <c r="A4647" s="110" t="e">
        <f t="shared" si="289"/>
        <v>#REF!</v>
      </c>
      <c r="B4647" s="109" t="e">
        <f>IF(A4647&lt;&gt;"",MAX($B$1:$B4646)+1, "" )</f>
        <v>#REF!</v>
      </c>
      <c r="C4647" s="109" t="str">
        <f t="shared" si="291"/>
        <v/>
      </c>
      <c r="E4647" s="110" t="e">
        <f t="shared" si="290"/>
        <v>#REF!</v>
      </c>
      <c r="F4647" s="109" t="e">
        <f>IF(E4647&lt;&gt;"",MAX($F$1:$F4646)+1, "" )</f>
        <v>#REF!</v>
      </c>
      <c r="G4647" s="109" t="str">
        <f t="shared" si="292"/>
        <v/>
      </c>
    </row>
    <row r="4648" spans="1:7" ht="15.5" x14ac:dyDescent="0.35">
      <c r="A4648" s="110" t="e">
        <f t="shared" si="289"/>
        <v>#REF!</v>
      </c>
      <c r="B4648" s="109" t="e">
        <f>IF(A4648&lt;&gt;"",MAX($B$1:$B4647)+1, "" )</f>
        <v>#REF!</v>
      </c>
      <c r="C4648" s="109" t="str">
        <f t="shared" si="291"/>
        <v/>
      </c>
      <c r="E4648" s="110" t="e">
        <f t="shared" si="290"/>
        <v>#REF!</v>
      </c>
      <c r="F4648" s="109" t="e">
        <f>IF(E4648&lt;&gt;"",MAX($F$1:$F4647)+1, "" )</f>
        <v>#REF!</v>
      </c>
      <c r="G4648" s="109" t="str">
        <f t="shared" si="292"/>
        <v/>
      </c>
    </row>
    <row r="4649" spans="1:7" ht="15.5" x14ac:dyDescent="0.35">
      <c r="A4649" s="110" t="e">
        <f t="shared" si="289"/>
        <v>#REF!</v>
      </c>
      <c r="B4649" s="109" t="e">
        <f>IF(A4649&lt;&gt;"",MAX($B$1:$B4648)+1, "" )</f>
        <v>#REF!</v>
      </c>
      <c r="C4649" s="109" t="str">
        <f t="shared" si="291"/>
        <v/>
      </c>
      <c r="E4649" s="110" t="e">
        <f t="shared" si="290"/>
        <v>#REF!</v>
      </c>
      <c r="F4649" s="109" t="e">
        <f>IF(E4649&lt;&gt;"",MAX($F$1:$F4648)+1, "" )</f>
        <v>#REF!</v>
      </c>
      <c r="G4649" s="109" t="str">
        <f t="shared" si="292"/>
        <v/>
      </c>
    </row>
    <row r="4650" spans="1:7" ht="15.5" x14ac:dyDescent="0.35">
      <c r="A4650" s="110" t="e">
        <f t="shared" si="289"/>
        <v>#REF!</v>
      </c>
      <c r="B4650" s="109" t="e">
        <f>IF(A4650&lt;&gt;"",MAX($B$1:$B4649)+1, "" )</f>
        <v>#REF!</v>
      </c>
      <c r="C4650" s="109" t="str">
        <f t="shared" si="291"/>
        <v/>
      </c>
      <c r="E4650" s="110" t="e">
        <f t="shared" si="290"/>
        <v>#REF!</v>
      </c>
      <c r="F4650" s="109" t="e">
        <f>IF(E4650&lt;&gt;"",MAX($F$1:$F4649)+1, "" )</f>
        <v>#REF!</v>
      </c>
      <c r="G4650" s="109" t="str">
        <f t="shared" si="292"/>
        <v/>
      </c>
    </row>
    <row r="4651" spans="1:7" ht="15.5" x14ac:dyDescent="0.35">
      <c r="A4651" s="110" t="e">
        <f t="shared" si="289"/>
        <v>#REF!</v>
      </c>
      <c r="B4651" s="109" t="e">
        <f>IF(A4651&lt;&gt;"",MAX($B$1:$B4650)+1, "" )</f>
        <v>#REF!</v>
      </c>
      <c r="C4651" s="109" t="str">
        <f t="shared" si="291"/>
        <v/>
      </c>
      <c r="E4651" s="110" t="e">
        <f t="shared" si="290"/>
        <v>#REF!</v>
      </c>
      <c r="F4651" s="109" t="e">
        <f>IF(E4651&lt;&gt;"",MAX($F$1:$F4650)+1, "" )</f>
        <v>#REF!</v>
      </c>
      <c r="G4651" s="109" t="str">
        <f t="shared" si="292"/>
        <v/>
      </c>
    </row>
    <row r="4652" spans="1:7" ht="15.5" x14ac:dyDescent="0.35">
      <c r="A4652" s="110" t="e">
        <f t="shared" si="289"/>
        <v>#REF!</v>
      </c>
      <c r="B4652" s="109" t="e">
        <f>IF(A4652&lt;&gt;"",MAX($B$1:$B4651)+1, "" )</f>
        <v>#REF!</v>
      </c>
      <c r="C4652" s="109" t="str">
        <f t="shared" si="291"/>
        <v/>
      </c>
      <c r="E4652" s="110" t="e">
        <f t="shared" si="290"/>
        <v>#REF!</v>
      </c>
      <c r="F4652" s="109" t="e">
        <f>IF(E4652&lt;&gt;"",MAX($F$1:$F4651)+1, "" )</f>
        <v>#REF!</v>
      </c>
      <c r="G4652" s="109" t="str">
        <f t="shared" si="292"/>
        <v/>
      </c>
    </row>
    <row r="4653" spans="1:7" ht="15.5" x14ac:dyDescent="0.35">
      <c r="A4653" s="110" t="e">
        <f t="shared" si="289"/>
        <v>#REF!</v>
      </c>
      <c r="B4653" s="109" t="e">
        <f>IF(A4653&lt;&gt;"",MAX($B$1:$B4652)+1, "" )</f>
        <v>#REF!</v>
      </c>
      <c r="C4653" s="109" t="str">
        <f t="shared" si="291"/>
        <v/>
      </c>
      <c r="E4653" s="110" t="e">
        <f t="shared" si="290"/>
        <v>#REF!</v>
      </c>
      <c r="F4653" s="109" t="e">
        <f>IF(E4653&lt;&gt;"",MAX($F$1:$F4652)+1, "" )</f>
        <v>#REF!</v>
      </c>
      <c r="G4653" s="109" t="str">
        <f t="shared" si="292"/>
        <v/>
      </c>
    </row>
    <row r="4654" spans="1:7" ht="15.5" x14ac:dyDescent="0.35">
      <c r="A4654" s="110" t="e">
        <f t="shared" si="289"/>
        <v>#REF!</v>
      </c>
      <c r="B4654" s="109" t="e">
        <f>IF(A4654&lt;&gt;"",MAX($B$1:$B4653)+1, "" )</f>
        <v>#REF!</v>
      </c>
      <c r="C4654" s="109" t="str">
        <f t="shared" si="291"/>
        <v/>
      </c>
      <c r="E4654" s="110" t="e">
        <f t="shared" si="290"/>
        <v>#REF!</v>
      </c>
      <c r="F4654" s="109" t="e">
        <f>IF(E4654&lt;&gt;"",MAX($F$1:$F4653)+1, "" )</f>
        <v>#REF!</v>
      </c>
      <c r="G4654" s="109" t="str">
        <f t="shared" si="292"/>
        <v/>
      </c>
    </row>
    <row r="4655" spans="1:7" ht="15.5" x14ac:dyDescent="0.35">
      <c r="A4655" s="110" t="e">
        <f t="shared" si="289"/>
        <v>#REF!</v>
      </c>
      <c r="B4655" s="109" t="e">
        <f>IF(A4655&lt;&gt;"",MAX($B$1:$B4654)+1, "" )</f>
        <v>#REF!</v>
      </c>
      <c r="C4655" s="109" t="str">
        <f t="shared" si="291"/>
        <v/>
      </c>
      <c r="E4655" s="110" t="e">
        <f t="shared" si="290"/>
        <v>#REF!</v>
      </c>
      <c r="F4655" s="109" t="e">
        <f>IF(E4655&lt;&gt;"",MAX($F$1:$F4654)+1, "" )</f>
        <v>#REF!</v>
      </c>
      <c r="G4655" s="109" t="str">
        <f t="shared" si="292"/>
        <v/>
      </c>
    </row>
    <row r="4656" spans="1:7" ht="15.5" x14ac:dyDescent="0.35">
      <c r="A4656" s="110" t="e">
        <f t="shared" si="289"/>
        <v>#REF!</v>
      </c>
      <c r="B4656" s="109" t="e">
        <f>IF(A4656&lt;&gt;"",MAX($B$1:$B4655)+1, "" )</f>
        <v>#REF!</v>
      </c>
      <c r="C4656" s="109" t="str">
        <f t="shared" si="291"/>
        <v/>
      </c>
      <c r="E4656" s="110" t="e">
        <f t="shared" si="290"/>
        <v>#REF!</v>
      </c>
      <c r="F4656" s="109" t="e">
        <f>IF(E4656&lt;&gt;"",MAX($F$1:$F4655)+1, "" )</f>
        <v>#REF!</v>
      </c>
      <c r="G4656" s="109" t="str">
        <f t="shared" si="292"/>
        <v/>
      </c>
    </row>
    <row r="4657" spans="1:7" ht="15.5" x14ac:dyDescent="0.35">
      <c r="A4657" s="110" t="e">
        <f t="shared" si="289"/>
        <v>#REF!</v>
      </c>
      <c r="B4657" s="109" t="e">
        <f>IF(A4657&lt;&gt;"",MAX($B$1:$B4656)+1, "" )</f>
        <v>#REF!</v>
      </c>
      <c r="C4657" s="109" t="str">
        <f t="shared" si="291"/>
        <v/>
      </c>
      <c r="E4657" s="110" t="e">
        <f t="shared" si="290"/>
        <v>#REF!</v>
      </c>
      <c r="F4657" s="109" t="e">
        <f>IF(E4657&lt;&gt;"",MAX($F$1:$F4656)+1, "" )</f>
        <v>#REF!</v>
      </c>
      <c r="G4657" s="109" t="str">
        <f t="shared" si="292"/>
        <v/>
      </c>
    </row>
    <row r="4658" spans="1:7" ht="15.5" x14ac:dyDescent="0.35">
      <c r="A4658" s="110" t="e">
        <f t="shared" si="289"/>
        <v>#REF!</v>
      </c>
      <c r="B4658" s="109" t="e">
        <f>IF(A4658&lt;&gt;"",MAX($B$1:$B4657)+1, "" )</f>
        <v>#REF!</v>
      </c>
      <c r="C4658" s="109" t="str">
        <f t="shared" si="291"/>
        <v/>
      </c>
      <c r="E4658" s="110" t="e">
        <f t="shared" si="290"/>
        <v>#REF!</v>
      </c>
      <c r="F4658" s="109" t="e">
        <f>IF(E4658&lt;&gt;"",MAX($F$1:$F4657)+1, "" )</f>
        <v>#REF!</v>
      </c>
      <c r="G4658" s="109" t="str">
        <f t="shared" si="292"/>
        <v/>
      </c>
    </row>
    <row r="4659" spans="1:7" ht="15.5" x14ac:dyDescent="0.35">
      <c r="A4659" s="110" t="e">
        <f t="shared" si="289"/>
        <v>#REF!</v>
      </c>
      <c r="B4659" s="109" t="e">
        <f>IF(A4659&lt;&gt;"",MAX($B$1:$B4658)+1, "" )</f>
        <v>#REF!</v>
      </c>
      <c r="C4659" s="109" t="str">
        <f t="shared" si="291"/>
        <v/>
      </c>
      <c r="E4659" s="110" t="e">
        <f t="shared" si="290"/>
        <v>#REF!</v>
      </c>
      <c r="F4659" s="109" t="e">
        <f>IF(E4659&lt;&gt;"",MAX($F$1:$F4658)+1, "" )</f>
        <v>#REF!</v>
      </c>
      <c r="G4659" s="109" t="str">
        <f t="shared" si="292"/>
        <v/>
      </c>
    </row>
    <row r="4660" spans="1:7" ht="15.5" x14ac:dyDescent="0.35">
      <c r="A4660" s="110" t="e">
        <f t="shared" si="289"/>
        <v>#REF!</v>
      </c>
      <c r="B4660" s="109" t="e">
        <f>IF(A4660&lt;&gt;"",MAX($B$1:$B4659)+1, "" )</f>
        <v>#REF!</v>
      </c>
      <c r="C4660" s="109" t="str">
        <f t="shared" si="291"/>
        <v/>
      </c>
      <c r="E4660" s="110" t="e">
        <f t="shared" si="290"/>
        <v>#REF!</v>
      </c>
      <c r="F4660" s="109" t="e">
        <f>IF(E4660&lt;&gt;"",MAX($F$1:$F4659)+1, "" )</f>
        <v>#REF!</v>
      </c>
      <c r="G4660" s="109" t="str">
        <f t="shared" si="292"/>
        <v/>
      </c>
    </row>
    <row r="4661" spans="1:7" ht="15.5" x14ac:dyDescent="0.35">
      <c r="A4661" s="110" t="e">
        <f t="shared" si="289"/>
        <v>#REF!</v>
      </c>
      <c r="B4661" s="109" t="e">
        <f>IF(A4661&lt;&gt;"",MAX($B$1:$B4660)+1, "" )</f>
        <v>#REF!</v>
      </c>
      <c r="C4661" s="109" t="str">
        <f t="shared" si="291"/>
        <v/>
      </c>
      <c r="E4661" s="110" t="e">
        <f t="shared" si="290"/>
        <v>#REF!</v>
      </c>
      <c r="F4661" s="109" t="e">
        <f>IF(E4661&lt;&gt;"",MAX($F$1:$F4660)+1, "" )</f>
        <v>#REF!</v>
      </c>
      <c r="G4661" s="109" t="str">
        <f t="shared" si="292"/>
        <v/>
      </c>
    </row>
    <row r="4662" spans="1:7" ht="15.5" x14ac:dyDescent="0.35">
      <c r="A4662" s="110" t="e">
        <f t="shared" si="289"/>
        <v>#REF!</v>
      </c>
      <c r="B4662" s="109" t="e">
        <f>IF(A4662&lt;&gt;"",MAX($B$1:$B4661)+1, "" )</f>
        <v>#REF!</v>
      </c>
      <c r="C4662" s="109" t="str">
        <f t="shared" si="291"/>
        <v/>
      </c>
      <c r="E4662" s="110" t="e">
        <f t="shared" si="290"/>
        <v>#REF!</v>
      </c>
      <c r="F4662" s="109" t="e">
        <f>IF(E4662&lt;&gt;"",MAX($F$1:$F4661)+1, "" )</f>
        <v>#REF!</v>
      </c>
      <c r="G4662" s="109" t="str">
        <f t="shared" si="292"/>
        <v/>
      </c>
    </row>
    <row r="4663" spans="1:7" ht="15.5" x14ac:dyDescent="0.35">
      <c r="A4663" s="110" t="e">
        <f t="shared" si="289"/>
        <v>#REF!</v>
      </c>
      <c r="B4663" s="109" t="e">
        <f>IF(A4663&lt;&gt;"",MAX($B$1:$B4662)+1, "" )</f>
        <v>#REF!</v>
      </c>
      <c r="C4663" s="109" t="str">
        <f t="shared" si="291"/>
        <v/>
      </c>
      <c r="E4663" s="110" t="e">
        <f t="shared" si="290"/>
        <v>#REF!</v>
      </c>
      <c r="F4663" s="109" t="e">
        <f>IF(E4663&lt;&gt;"",MAX($F$1:$F4662)+1, "" )</f>
        <v>#REF!</v>
      </c>
      <c r="G4663" s="109" t="str">
        <f t="shared" si="292"/>
        <v/>
      </c>
    </row>
    <row r="4664" spans="1:7" ht="15.5" x14ac:dyDescent="0.35">
      <c r="A4664" s="110" t="e">
        <f t="shared" si="289"/>
        <v>#REF!</v>
      </c>
      <c r="B4664" s="109" t="e">
        <f>IF(A4664&lt;&gt;"",MAX($B$1:$B4663)+1, "" )</f>
        <v>#REF!</v>
      </c>
      <c r="C4664" s="109" t="str">
        <f t="shared" si="291"/>
        <v/>
      </c>
      <c r="E4664" s="110" t="e">
        <f t="shared" si="290"/>
        <v>#REF!</v>
      </c>
      <c r="F4664" s="109" t="e">
        <f>IF(E4664&lt;&gt;"",MAX($F$1:$F4663)+1, "" )</f>
        <v>#REF!</v>
      </c>
      <c r="G4664" s="109" t="str">
        <f t="shared" si="292"/>
        <v/>
      </c>
    </row>
    <row r="4665" spans="1:7" ht="15.5" x14ac:dyDescent="0.35">
      <c r="A4665" s="110" t="e">
        <f t="shared" si="289"/>
        <v>#REF!</v>
      </c>
      <c r="B4665" s="109" t="e">
        <f>IF(A4665&lt;&gt;"",MAX($B$1:$B4664)+1, "" )</f>
        <v>#REF!</v>
      </c>
      <c r="C4665" s="109" t="str">
        <f t="shared" si="291"/>
        <v/>
      </c>
      <c r="E4665" s="110" t="e">
        <f t="shared" si="290"/>
        <v>#REF!</v>
      </c>
      <c r="F4665" s="109" t="e">
        <f>IF(E4665&lt;&gt;"",MAX($F$1:$F4664)+1, "" )</f>
        <v>#REF!</v>
      </c>
      <c r="G4665" s="109" t="str">
        <f t="shared" si="292"/>
        <v/>
      </c>
    </row>
    <row r="4666" spans="1:7" ht="15.5" x14ac:dyDescent="0.35">
      <c r="A4666" s="110" t="e">
        <f t="shared" si="289"/>
        <v>#REF!</v>
      </c>
      <c r="B4666" s="109" t="e">
        <f>IF(A4666&lt;&gt;"",MAX($B$1:$B4665)+1, "" )</f>
        <v>#REF!</v>
      </c>
      <c r="C4666" s="109" t="str">
        <f t="shared" si="291"/>
        <v/>
      </c>
      <c r="E4666" s="110" t="e">
        <f t="shared" si="290"/>
        <v>#REF!</v>
      </c>
      <c r="F4666" s="109" t="e">
        <f>IF(E4666&lt;&gt;"",MAX($F$1:$F4665)+1, "" )</f>
        <v>#REF!</v>
      </c>
      <c r="G4666" s="109" t="str">
        <f t="shared" si="292"/>
        <v/>
      </c>
    </row>
    <row r="4667" spans="1:7" ht="15.5" x14ac:dyDescent="0.35">
      <c r="A4667" s="110" t="e">
        <f t="shared" si="289"/>
        <v>#REF!</v>
      </c>
      <c r="B4667" s="109" t="e">
        <f>IF(A4667&lt;&gt;"",MAX($B$1:$B4666)+1, "" )</f>
        <v>#REF!</v>
      </c>
      <c r="C4667" s="109" t="str">
        <f t="shared" si="291"/>
        <v/>
      </c>
      <c r="E4667" s="110" t="e">
        <f t="shared" si="290"/>
        <v>#REF!</v>
      </c>
      <c r="F4667" s="109" t="e">
        <f>IF(E4667&lt;&gt;"",MAX($F$1:$F4666)+1, "" )</f>
        <v>#REF!</v>
      </c>
      <c r="G4667" s="109" t="str">
        <f t="shared" si="292"/>
        <v/>
      </c>
    </row>
    <row r="4668" spans="1:7" ht="15.5" x14ac:dyDescent="0.35">
      <c r="A4668" s="110" t="e">
        <f t="shared" si="289"/>
        <v>#REF!</v>
      </c>
      <c r="B4668" s="109" t="e">
        <f>IF(A4668&lt;&gt;"",MAX($B$1:$B4667)+1, "" )</f>
        <v>#REF!</v>
      </c>
      <c r="C4668" s="109" t="str">
        <f t="shared" si="291"/>
        <v/>
      </c>
      <c r="E4668" s="110" t="e">
        <f t="shared" si="290"/>
        <v>#REF!</v>
      </c>
      <c r="F4668" s="109" t="e">
        <f>IF(E4668&lt;&gt;"",MAX($F$1:$F4667)+1, "" )</f>
        <v>#REF!</v>
      </c>
      <c r="G4668" s="109" t="str">
        <f t="shared" si="292"/>
        <v/>
      </c>
    </row>
    <row r="4669" spans="1:7" ht="15.5" x14ac:dyDescent="0.35">
      <c r="A4669" s="110" t="e">
        <f t="shared" si="289"/>
        <v>#REF!</v>
      </c>
      <c r="B4669" s="109" t="e">
        <f>IF(A4669&lt;&gt;"",MAX($B$1:$B4668)+1, "" )</f>
        <v>#REF!</v>
      </c>
      <c r="C4669" s="109" t="str">
        <f t="shared" si="291"/>
        <v/>
      </c>
      <c r="E4669" s="110" t="e">
        <f t="shared" si="290"/>
        <v>#REF!</v>
      </c>
      <c r="F4669" s="109" t="e">
        <f>IF(E4669&lt;&gt;"",MAX($F$1:$F4668)+1, "" )</f>
        <v>#REF!</v>
      </c>
      <c r="G4669" s="109" t="str">
        <f t="shared" si="292"/>
        <v/>
      </c>
    </row>
    <row r="4670" spans="1:7" ht="15.5" x14ac:dyDescent="0.35">
      <c r="A4670" s="110" t="e">
        <f t="shared" si="289"/>
        <v>#REF!</v>
      </c>
      <c r="B4670" s="109" t="e">
        <f>IF(A4670&lt;&gt;"",MAX($B$1:$B4669)+1, "" )</f>
        <v>#REF!</v>
      </c>
      <c r="C4670" s="109" t="str">
        <f t="shared" si="291"/>
        <v/>
      </c>
      <c r="E4670" s="110" t="e">
        <f t="shared" si="290"/>
        <v>#REF!</v>
      </c>
      <c r="F4670" s="109" t="e">
        <f>IF(E4670&lt;&gt;"",MAX($F$1:$F4669)+1, "" )</f>
        <v>#REF!</v>
      </c>
      <c r="G4670" s="109" t="str">
        <f t="shared" si="292"/>
        <v/>
      </c>
    </row>
    <row r="4671" spans="1:7" ht="15.5" x14ac:dyDescent="0.35">
      <c r="A4671" s="110" t="e">
        <f t="shared" si="289"/>
        <v>#REF!</v>
      </c>
      <c r="B4671" s="109" t="e">
        <f>IF(A4671&lt;&gt;"",MAX($B$1:$B4670)+1, "" )</f>
        <v>#REF!</v>
      </c>
      <c r="C4671" s="109" t="str">
        <f t="shared" si="291"/>
        <v/>
      </c>
      <c r="E4671" s="110" t="e">
        <f t="shared" si="290"/>
        <v>#REF!</v>
      </c>
      <c r="F4671" s="109" t="e">
        <f>IF(E4671&lt;&gt;"",MAX($F$1:$F4670)+1, "" )</f>
        <v>#REF!</v>
      </c>
      <c r="G4671" s="109" t="str">
        <f t="shared" si="292"/>
        <v/>
      </c>
    </row>
    <row r="4672" spans="1:7" ht="15.5" x14ac:dyDescent="0.35">
      <c r="A4672" s="110" t="e">
        <f t="shared" si="289"/>
        <v>#REF!</v>
      </c>
      <c r="B4672" s="109" t="e">
        <f>IF(A4672&lt;&gt;"",MAX($B$1:$B4671)+1, "" )</f>
        <v>#REF!</v>
      </c>
      <c r="C4672" s="109" t="str">
        <f t="shared" si="291"/>
        <v/>
      </c>
      <c r="E4672" s="110" t="e">
        <f t="shared" si="290"/>
        <v>#REF!</v>
      </c>
      <c r="F4672" s="109" t="e">
        <f>IF(E4672&lt;&gt;"",MAX($F$1:$F4671)+1, "" )</f>
        <v>#REF!</v>
      </c>
      <c r="G4672" s="109" t="str">
        <f t="shared" si="292"/>
        <v/>
      </c>
    </row>
    <row r="4673" spans="1:7" ht="15.5" x14ac:dyDescent="0.35">
      <c r="A4673" s="110" t="e">
        <f t="shared" si="289"/>
        <v>#REF!</v>
      </c>
      <c r="B4673" s="109" t="e">
        <f>IF(A4673&lt;&gt;"",MAX($B$1:$B4672)+1, "" )</f>
        <v>#REF!</v>
      </c>
      <c r="C4673" s="109" t="str">
        <f t="shared" si="291"/>
        <v/>
      </c>
      <c r="E4673" s="110" t="e">
        <f t="shared" si="290"/>
        <v>#REF!</v>
      </c>
      <c r="F4673" s="109" t="e">
        <f>IF(E4673&lt;&gt;"",MAX($F$1:$F4672)+1, "" )</f>
        <v>#REF!</v>
      </c>
      <c r="G4673" s="109" t="str">
        <f t="shared" si="292"/>
        <v/>
      </c>
    </row>
    <row r="4674" spans="1:7" ht="15.5" x14ac:dyDescent="0.35">
      <c r="A4674" s="110" t="e">
        <f t="shared" si="289"/>
        <v>#REF!</v>
      </c>
      <c r="B4674" s="109" t="e">
        <f>IF(A4674&lt;&gt;"",MAX($B$1:$B4673)+1, "" )</f>
        <v>#REF!</v>
      </c>
      <c r="C4674" s="109" t="str">
        <f t="shared" si="291"/>
        <v/>
      </c>
      <c r="E4674" s="110" t="e">
        <f t="shared" si="290"/>
        <v>#REF!</v>
      </c>
      <c r="F4674" s="109" t="e">
        <f>IF(E4674&lt;&gt;"",MAX($F$1:$F4673)+1, "" )</f>
        <v>#REF!</v>
      </c>
      <c r="G4674" s="109" t="str">
        <f t="shared" si="292"/>
        <v/>
      </c>
    </row>
    <row r="4675" spans="1:7" ht="15.5" x14ac:dyDescent="0.35">
      <c r="A4675" s="110" t="e">
        <f t="shared" si="289"/>
        <v>#REF!</v>
      </c>
      <c r="B4675" s="109" t="e">
        <f>IF(A4675&lt;&gt;"",MAX($B$1:$B4674)+1, "" )</f>
        <v>#REF!</v>
      </c>
      <c r="C4675" s="109" t="str">
        <f t="shared" si="291"/>
        <v/>
      </c>
      <c r="E4675" s="110" t="e">
        <f t="shared" si="290"/>
        <v>#REF!</v>
      </c>
      <c r="F4675" s="109" t="e">
        <f>IF(E4675&lt;&gt;"",MAX($F$1:$F4674)+1, "" )</f>
        <v>#REF!</v>
      </c>
      <c r="G4675" s="109" t="str">
        <f t="shared" si="292"/>
        <v/>
      </c>
    </row>
    <row r="4676" spans="1:7" ht="15.5" x14ac:dyDescent="0.35">
      <c r="A4676" s="110" t="e">
        <f t="shared" si="289"/>
        <v>#REF!</v>
      </c>
      <c r="B4676" s="109" t="e">
        <f>IF(A4676&lt;&gt;"",MAX($B$1:$B4675)+1, "" )</f>
        <v>#REF!</v>
      </c>
      <c r="C4676" s="109" t="str">
        <f t="shared" si="291"/>
        <v/>
      </c>
      <c r="E4676" s="110" t="e">
        <f t="shared" si="290"/>
        <v>#REF!</v>
      </c>
      <c r="F4676" s="109" t="e">
        <f>IF(E4676&lt;&gt;"",MAX($F$1:$F4675)+1, "" )</f>
        <v>#REF!</v>
      </c>
      <c r="G4676" s="109" t="str">
        <f t="shared" si="292"/>
        <v/>
      </c>
    </row>
    <row r="4677" spans="1:7" ht="15.5" x14ac:dyDescent="0.35">
      <c r="A4677" s="110" t="e">
        <f t="shared" ref="A4677:A4740" si="293">_xlfn.SINGLE(INDEX(CreationCptData,1+INT((ROW(A4673)-1)/COLUMNS(CreationCptData)),MOD(ROW(A4673)-1+COLUMNS(CreationCptData),COLUMNS(CreationCptData))+1))</f>
        <v>#REF!</v>
      </c>
      <c r="B4677" s="109" t="e">
        <f>IF(A4677&lt;&gt;"",MAX($B$1:$B4676)+1, "" )</f>
        <v>#REF!</v>
      </c>
      <c r="C4677" s="109" t="str">
        <f t="shared" si="291"/>
        <v/>
      </c>
      <c r="E4677" s="110" t="e">
        <f t="shared" ref="E4677:E4740" si="294">INDEX(PAWSCptData,1+INT((ROW(E4673)-1)/COLUMNS(PAWSCptData)),MOD(ROW(E4673)-1+COLUMNS(PAWSCptData),COLUMNS(PAWSCptData))+1)</f>
        <v>#REF!</v>
      </c>
      <c r="F4677" s="109" t="e">
        <f>IF(E4677&lt;&gt;"",MAX($F$1:$F4676)+1, "" )</f>
        <v>#REF!</v>
      </c>
      <c r="G4677" s="109" t="str">
        <f t="shared" si="292"/>
        <v/>
      </c>
    </row>
    <row r="4678" spans="1:7" ht="15.5" x14ac:dyDescent="0.35">
      <c r="A4678" s="110" t="e">
        <f t="shared" si="293"/>
        <v>#REF!</v>
      </c>
      <c r="B4678" s="109" t="e">
        <f>IF(A4678&lt;&gt;"",MAX($B$1:$B4677)+1, "" )</f>
        <v>#REF!</v>
      </c>
      <c r="C4678" s="109" t="str">
        <f t="shared" ref="C4678:C4741" si="295">IF(ISERROR(MATCH(ROW()-ROW($C$4),$B$5:$B$10989,0)),"",INDEX($A$5:$A$10989,MATCH(ROW()-ROW($C$4),$B$5:$B$10989,0)))</f>
        <v/>
      </c>
      <c r="E4678" s="110" t="e">
        <f t="shared" si="294"/>
        <v>#REF!</v>
      </c>
      <c r="F4678" s="109" t="e">
        <f>IF(E4678&lt;&gt;"",MAX($F$1:$F4677)+1, "" )</f>
        <v>#REF!</v>
      </c>
      <c r="G4678" s="109" t="str">
        <f t="shared" ref="G4678:G4741" si="296">IF(ISERROR(MATCH(ROW()-ROW($G$4),$F$5:$F$10989,0)),"",INDEX($E$5:$E$10989,MATCH(ROW()-ROW($G$4),$F$5:$F$10989,0)))</f>
        <v/>
      </c>
    </row>
    <row r="4679" spans="1:7" ht="15.5" x14ac:dyDescent="0.35">
      <c r="A4679" s="110" t="e">
        <f t="shared" si="293"/>
        <v>#REF!</v>
      </c>
      <c r="B4679" s="109" t="e">
        <f>IF(A4679&lt;&gt;"",MAX($B$1:$B4678)+1, "" )</f>
        <v>#REF!</v>
      </c>
      <c r="C4679" s="109" t="str">
        <f t="shared" si="295"/>
        <v/>
      </c>
      <c r="E4679" s="110" t="e">
        <f t="shared" si="294"/>
        <v>#REF!</v>
      </c>
      <c r="F4679" s="109" t="e">
        <f>IF(E4679&lt;&gt;"",MAX($F$1:$F4678)+1, "" )</f>
        <v>#REF!</v>
      </c>
      <c r="G4679" s="109" t="str">
        <f t="shared" si="296"/>
        <v/>
      </c>
    </row>
    <row r="4680" spans="1:7" ht="15.5" x14ac:dyDescent="0.35">
      <c r="A4680" s="110" t="e">
        <f t="shared" si="293"/>
        <v>#REF!</v>
      </c>
      <c r="B4680" s="109" t="e">
        <f>IF(A4680&lt;&gt;"",MAX($B$1:$B4679)+1, "" )</f>
        <v>#REF!</v>
      </c>
      <c r="C4680" s="109" t="str">
        <f t="shared" si="295"/>
        <v/>
      </c>
      <c r="E4680" s="110" t="e">
        <f t="shared" si="294"/>
        <v>#REF!</v>
      </c>
      <c r="F4680" s="109" t="e">
        <f>IF(E4680&lt;&gt;"",MAX($F$1:$F4679)+1, "" )</f>
        <v>#REF!</v>
      </c>
      <c r="G4680" s="109" t="str">
        <f t="shared" si="296"/>
        <v/>
      </c>
    </row>
    <row r="4681" spans="1:7" ht="15.5" x14ac:dyDescent="0.35">
      <c r="A4681" s="110" t="e">
        <f t="shared" si="293"/>
        <v>#REF!</v>
      </c>
      <c r="B4681" s="109" t="e">
        <f>IF(A4681&lt;&gt;"",MAX($B$1:$B4680)+1, "" )</f>
        <v>#REF!</v>
      </c>
      <c r="C4681" s="109" t="str">
        <f t="shared" si="295"/>
        <v/>
      </c>
      <c r="E4681" s="110" t="e">
        <f t="shared" si="294"/>
        <v>#REF!</v>
      </c>
      <c r="F4681" s="109" t="e">
        <f>IF(E4681&lt;&gt;"",MAX($F$1:$F4680)+1, "" )</f>
        <v>#REF!</v>
      </c>
      <c r="G4681" s="109" t="str">
        <f t="shared" si="296"/>
        <v/>
      </c>
    </row>
    <row r="4682" spans="1:7" ht="15.5" x14ac:dyDescent="0.35">
      <c r="A4682" s="110" t="e">
        <f t="shared" si="293"/>
        <v>#REF!</v>
      </c>
      <c r="B4682" s="109" t="e">
        <f>IF(A4682&lt;&gt;"",MAX($B$1:$B4681)+1, "" )</f>
        <v>#REF!</v>
      </c>
      <c r="C4682" s="109" t="str">
        <f t="shared" si="295"/>
        <v/>
      </c>
      <c r="E4682" s="110" t="e">
        <f t="shared" si="294"/>
        <v>#REF!</v>
      </c>
      <c r="F4682" s="109" t="e">
        <f>IF(E4682&lt;&gt;"",MAX($F$1:$F4681)+1, "" )</f>
        <v>#REF!</v>
      </c>
      <c r="G4682" s="109" t="str">
        <f t="shared" si="296"/>
        <v/>
      </c>
    </row>
    <row r="4683" spans="1:7" ht="15.5" x14ac:dyDescent="0.35">
      <c r="A4683" s="110" t="e">
        <f t="shared" si="293"/>
        <v>#REF!</v>
      </c>
      <c r="B4683" s="109" t="e">
        <f>IF(A4683&lt;&gt;"",MAX($B$1:$B4682)+1, "" )</f>
        <v>#REF!</v>
      </c>
      <c r="C4683" s="109" t="str">
        <f t="shared" si="295"/>
        <v/>
      </c>
      <c r="E4683" s="110" t="e">
        <f t="shared" si="294"/>
        <v>#REF!</v>
      </c>
      <c r="F4683" s="109" t="e">
        <f>IF(E4683&lt;&gt;"",MAX($F$1:$F4682)+1, "" )</f>
        <v>#REF!</v>
      </c>
      <c r="G4683" s="109" t="str">
        <f t="shared" si="296"/>
        <v/>
      </c>
    </row>
    <row r="4684" spans="1:7" ht="15.5" x14ac:dyDescent="0.35">
      <c r="A4684" s="110" t="e">
        <f t="shared" si="293"/>
        <v>#REF!</v>
      </c>
      <c r="B4684" s="109" t="e">
        <f>IF(A4684&lt;&gt;"",MAX($B$1:$B4683)+1, "" )</f>
        <v>#REF!</v>
      </c>
      <c r="C4684" s="109" t="str">
        <f t="shared" si="295"/>
        <v/>
      </c>
      <c r="E4684" s="110" t="e">
        <f t="shared" si="294"/>
        <v>#REF!</v>
      </c>
      <c r="F4684" s="109" t="e">
        <f>IF(E4684&lt;&gt;"",MAX($F$1:$F4683)+1, "" )</f>
        <v>#REF!</v>
      </c>
      <c r="G4684" s="109" t="str">
        <f t="shared" si="296"/>
        <v/>
      </c>
    </row>
    <row r="4685" spans="1:7" ht="15.5" x14ac:dyDescent="0.35">
      <c r="A4685" s="110" t="e">
        <f t="shared" si="293"/>
        <v>#REF!</v>
      </c>
      <c r="B4685" s="109" t="e">
        <f>IF(A4685&lt;&gt;"",MAX($B$1:$B4684)+1, "" )</f>
        <v>#REF!</v>
      </c>
      <c r="C4685" s="109" t="str">
        <f t="shared" si="295"/>
        <v/>
      </c>
      <c r="E4685" s="110" t="e">
        <f t="shared" si="294"/>
        <v>#REF!</v>
      </c>
      <c r="F4685" s="109" t="e">
        <f>IF(E4685&lt;&gt;"",MAX($F$1:$F4684)+1, "" )</f>
        <v>#REF!</v>
      </c>
      <c r="G4685" s="109" t="str">
        <f t="shared" si="296"/>
        <v/>
      </c>
    </row>
    <row r="4686" spans="1:7" ht="15.5" x14ac:dyDescent="0.35">
      <c r="A4686" s="110" t="e">
        <f t="shared" si="293"/>
        <v>#REF!</v>
      </c>
      <c r="B4686" s="109" t="e">
        <f>IF(A4686&lt;&gt;"",MAX($B$1:$B4685)+1, "" )</f>
        <v>#REF!</v>
      </c>
      <c r="C4686" s="109" t="str">
        <f t="shared" si="295"/>
        <v/>
      </c>
      <c r="E4686" s="110" t="e">
        <f t="shared" si="294"/>
        <v>#REF!</v>
      </c>
      <c r="F4686" s="109" t="e">
        <f>IF(E4686&lt;&gt;"",MAX($F$1:$F4685)+1, "" )</f>
        <v>#REF!</v>
      </c>
      <c r="G4686" s="109" t="str">
        <f t="shared" si="296"/>
        <v/>
      </c>
    </row>
    <row r="4687" spans="1:7" ht="15.5" x14ac:dyDescent="0.35">
      <c r="A4687" s="110" t="e">
        <f t="shared" si="293"/>
        <v>#REF!</v>
      </c>
      <c r="B4687" s="109" t="e">
        <f>IF(A4687&lt;&gt;"",MAX($B$1:$B4686)+1, "" )</f>
        <v>#REF!</v>
      </c>
      <c r="C4687" s="109" t="str">
        <f t="shared" si="295"/>
        <v/>
      </c>
      <c r="E4687" s="110" t="e">
        <f t="shared" si="294"/>
        <v>#REF!</v>
      </c>
      <c r="F4687" s="109" t="e">
        <f>IF(E4687&lt;&gt;"",MAX($F$1:$F4686)+1, "" )</f>
        <v>#REF!</v>
      </c>
      <c r="G4687" s="109" t="str">
        <f t="shared" si="296"/>
        <v/>
      </c>
    </row>
    <row r="4688" spans="1:7" ht="15.5" x14ac:dyDescent="0.35">
      <c r="A4688" s="110" t="e">
        <f t="shared" si="293"/>
        <v>#REF!</v>
      </c>
      <c r="B4688" s="109" t="e">
        <f>IF(A4688&lt;&gt;"",MAX($B$1:$B4687)+1, "" )</f>
        <v>#REF!</v>
      </c>
      <c r="C4688" s="109" t="str">
        <f t="shared" si="295"/>
        <v/>
      </c>
      <c r="E4688" s="110" t="e">
        <f t="shared" si="294"/>
        <v>#REF!</v>
      </c>
      <c r="F4688" s="109" t="e">
        <f>IF(E4688&lt;&gt;"",MAX($F$1:$F4687)+1, "" )</f>
        <v>#REF!</v>
      </c>
      <c r="G4688" s="109" t="str">
        <f t="shared" si="296"/>
        <v/>
      </c>
    </row>
    <row r="4689" spans="1:7" ht="15.5" x14ac:dyDescent="0.35">
      <c r="A4689" s="110" t="e">
        <f t="shared" si="293"/>
        <v>#REF!</v>
      </c>
      <c r="B4689" s="109" t="e">
        <f>IF(A4689&lt;&gt;"",MAX($B$1:$B4688)+1, "" )</f>
        <v>#REF!</v>
      </c>
      <c r="C4689" s="109" t="str">
        <f t="shared" si="295"/>
        <v/>
      </c>
      <c r="E4689" s="110" t="e">
        <f t="shared" si="294"/>
        <v>#REF!</v>
      </c>
      <c r="F4689" s="109" t="e">
        <f>IF(E4689&lt;&gt;"",MAX($F$1:$F4688)+1, "" )</f>
        <v>#REF!</v>
      </c>
      <c r="G4689" s="109" t="str">
        <f t="shared" si="296"/>
        <v/>
      </c>
    </row>
    <row r="4690" spans="1:7" ht="15.5" x14ac:dyDescent="0.35">
      <c r="A4690" s="110" t="e">
        <f t="shared" si="293"/>
        <v>#REF!</v>
      </c>
      <c r="B4690" s="109" t="e">
        <f>IF(A4690&lt;&gt;"",MAX($B$1:$B4689)+1, "" )</f>
        <v>#REF!</v>
      </c>
      <c r="C4690" s="109" t="str">
        <f t="shared" si="295"/>
        <v/>
      </c>
      <c r="E4690" s="110" t="e">
        <f t="shared" si="294"/>
        <v>#REF!</v>
      </c>
      <c r="F4690" s="109" t="e">
        <f>IF(E4690&lt;&gt;"",MAX($F$1:$F4689)+1, "" )</f>
        <v>#REF!</v>
      </c>
      <c r="G4690" s="109" t="str">
        <f t="shared" si="296"/>
        <v/>
      </c>
    </row>
    <row r="4691" spans="1:7" ht="15.5" x14ac:dyDescent="0.35">
      <c r="A4691" s="110" t="e">
        <f t="shared" si="293"/>
        <v>#REF!</v>
      </c>
      <c r="B4691" s="109" t="e">
        <f>IF(A4691&lt;&gt;"",MAX($B$1:$B4690)+1, "" )</f>
        <v>#REF!</v>
      </c>
      <c r="C4691" s="109" t="str">
        <f t="shared" si="295"/>
        <v/>
      </c>
      <c r="E4691" s="110" t="e">
        <f t="shared" si="294"/>
        <v>#REF!</v>
      </c>
      <c r="F4691" s="109" t="e">
        <f>IF(E4691&lt;&gt;"",MAX($F$1:$F4690)+1, "" )</f>
        <v>#REF!</v>
      </c>
      <c r="G4691" s="109" t="str">
        <f t="shared" si="296"/>
        <v/>
      </c>
    </row>
    <row r="4692" spans="1:7" ht="15.5" x14ac:dyDescent="0.35">
      <c r="A4692" s="110" t="e">
        <f t="shared" si="293"/>
        <v>#REF!</v>
      </c>
      <c r="B4692" s="109" t="e">
        <f>IF(A4692&lt;&gt;"",MAX($B$1:$B4691)+1, "" )</f>
        <v>#REF!</v>
      </c>
      <c r="C4692" s="109" t="str">
        <f t="shared" si="295"/>
        <v/>
      </c>
      <c r="E4692" s="110" t="e">
        <f t="shared" si="294"/>
        <v>#REF!</v>
      </c>
      <c r="F4692" s="109" t="e">
        <f>IF(E4692&lt;&gt;"",MAX($F$1:$F4691)+1, "" )</f>
        <v>#REF!</v>
      </c>
      <c r="G4692" s="109" t="str">
        <f t="shared" si="296"/>
        <v/>
      </c>
    </row>
    <row r="4693" spans="1:7" ht="15.5" x14ac:dyDescent="0.35">
      <c r="A4693" s="110" t="e">
        <f t="shared" si="293"/>
        <v>#REF!</v>
      </c>
      <c r="B4693" s="109" t="e">
        <f>IF(A4693&lt;&gt;"",MAX($B$1:$B4692)+1, "" )</f>
        <v>#REF!</v>
      </c>
      <c r="C4693" s="109" t="str">
        <f t="shared" si="295"/>
        <v/>
      </c>
      <c r="E4693" s="110" t="e">
        <f t="shared" si="294"/>
        <v>#REF!</v>
      </c>
      <c r="F4693" s="109" t="e">
        <f>IF(E4693&lt;&gt;"",MAX($F$1:$F4692)+1, "" )</f>
        <v>#REF!</v>
      </c>
      <c r="G4693" s="109" t="str">
        <f t="shared" si="296"/>
        <v/>
      </c>
    </row>
    <row r="4694" spans="1:7" ht="15.5" x14ac:dyDescent="0.35">
      <c r="A4694" s="110" t="e">
        <f t="shared" si="293"/>
        <v>#REF!</v>
      </c>
      <c r="B4694" s="109" t="e">
        <f>IF(A4694&lt;&gt;"",MAX($B$1:$B4693)+1, "" )</f>
        <v>#REF!</v>
      </c>
      <c r="C4694" s="109" t="str">
        <f t="shared" si="295"/>
        <v/>
      </c>
      <c r="E4694" s="110" t="e">
        <f t="shared" si="294"/>
        <v>#REF!</v>
      </c>
      <c r="F4694" s="109" t="e">
        <f>IF(E4694&lt;&gt;"",MAX($F$1:$F4693)+1, "" )</f>
        <v>#REF!</v>
      </c>
      <c r="G4694" s="109" t="str">
        <f t="shared" si="296"/>
        <v/>
      </c>
    </row>
    <row r="4695" spans="1:7" ht="15.5" x14ac:dyDescent="0.35">
      <c r="A4695" s="110" t="e">
        <f t="shared" si="293"/>
        <v>#REF!</v>
      </c>
      <c r="B4695" s="109" t="e">
        <f>IF(A4695&lt;&gt;"",MAX($B$1:$B4694)+1, "" )</f>
        <v>#REF!</v>
      </c>
      <c r="C4695" s="109" t="str">
        <f t="shared" si="295"/>
        <v/>
      </c>
      <c r="E4695" s="110" t="e">
        <f t="shared" si="294"/>
        <v>#REF!</v>
      </c>
      <c r="F4695" s="109" t="e">
        <f>IF(E4695&lt;&gt;"",MAX($F$1:$F4694)+1, "" )</f>
        <v>#REF!</v>
      </c>
      <c r="G4695" s="109" t="str">
        <f t="shared" si="296"/>
        <v/>
      </c>
    </row>
    <row r="4696" spans="1:7" ht="15.5" x14ac:dyDescent="0.35">
      <c r="A4696" s="110" t="e">
        <f t="shared" si="293"/>
        <v>#REF!</v>
      </c>
      <c r="B4696" s="109" t="e">
        <f>IF(A4696&lt;&gt;"",MAX($B$1:$B4695)+1, "" )</f>
        <v>#REF!</v>
      </c>
      <c r="C4696" s="109" t="str">
        <f t="shared" si="295"/>
        <v/>
      </c>
      <c r="E4696" s="110" t="e">
        <f t="shared" si="294"/>
        <v>#REF!</v>
      </c>
      <c r="F4696" s="109" t="e">
        <f>IF(E4696&lt;&gt;"",MAX($F$1:$F4695)+1, "" )</f>
        <v>#REF!</v>
      </c>
      <c r="G4696" s="109" t="str">
        <f t="shared" si="296"/>
        <v/>
      </c>
    </row>
    <row r="4697" spans="1:7" ht="15.5" x14ac:dyDescent="0.35">
      <c r="A4697" s="110" t="e">
        <f t="shared" si="293"/>
        <v>#REF!</v>
      </c>
      <c r="B4697" s="109" t="e">
        <f>IF(A4697&lt;&gt;"",MAX($B$1:$B4696)+1, "" )</f>
        <v>#REF!</v>
      </c>
      <c r="C4697" s="109" t="str">
        <f t="shared" si="295"/>
        <v/>
      </c>
      <c r="E4697" s="110" t="e">
        <f t="shared" si="294"/>
        <v>#REF!</v>
      </c>
      <c r="F4697" s="109" t="e">
        <f>IF(E4697&lt;&gt;"",MAX($F$1:$F4696)+1, "" )</f>
        <v>#REF!</v>
      </c>
      <c r="G4697" s="109" t="str">
        <f t="shared" si="296"/>
        <v/>
      </c>
    </row>
    <row r="4698" spans="1:7" ht="15.5" x14ac:dyDescent="0.35">
      <c r="A4698" s="110" t="e">
        <f t="shared" si="293"/>
        <v>#REF!</v>
      </c>
      <c r="B4698" s="109" t="e">
        <f>IF(A4698&lt;&gt;"",MAX($B$1:$B4697)+1, "" )</f>
        <v>#REF!</v>
      </c>
      <c r="C4698" s="109" t="str">
        <f t="shared" si="295"/>
        <v/>
      </c>
      <c r="E4698" s="110" t="e">
        <f t="shared" si="294"/>
        <v>#REF!</v>
      </c>
      <c r="F4698" s="109" t="e">
        <f>IF(E4698&lt;&gt;"",MAX($F$1:$F4697)+1, "" )</f>
        <v>#REF!</v>
      </c>
      <c r="G4698" s="109" t="str">
        <f t="shared" si="296"/>
        <v/>
      </c>
    </row>
    <row r="4699" spans="1:7" ht="15.5" x14ac:dyDescent="0.35">
      <c r="A4699" s="110" t="e">
        <f t="shared" si="293"/>
        <v>#REF!</v>
      </c>
      <c r="B4699" s="109" t="e">
        <f>IF(A4699&lt;&gt;"",MAX($B$1:$B4698)+1, "" )</f>
        <v>#REF!</v>
      </c>
      <c r="C4699" s="109" t="str">
        <f t="shared" si="295"/>
        <v/>
      </c>
      <c r="E4699" s="110" t="e">
        <f t="shared" si="294"/>
        <v>#REF!</v>
      </c>
      <c r="F4699" s="109" t="e">
        <f>IF(E4699&lt;&gt;"",MAX($F$1:$F4698)+1, "" )</f>
        <v>#REF!</v>
      </c>
      <c r="G4699" s="109" t="str">
        <f t="shared" si="296"/>
        <v/>
      </c>
    </row>
    <row r="4700" spans="1:7" ht="15.5" x14ac:dyDescent="0.35">
      <c r="A4700" s="110" t="e">
        <f t="shared" si="293"/>
        <v>#REF!</v>
      </c>
      <c r="B4700" s="109" t="e">
        <f>IF(A4700&lt;&gt;"",MAX($B$1:$B4699)+1, "" )</f>
        <v>#REF!</v>
      </c>
      <c r="C4700" s="109" t="str">
        <f t="shared" si="295"/>
        <v/>
      </c>
      <c r="E4700" s="110" t="e">
        <f t="shared" si="294"/>
        <v>#REF!</v>
      </c>
      <c r="F4700" s="109" t="e">
        <f>IF(E4700&lt;&gt;"",MAX($F$1:$F4699)+1, "" )</f>
        <v>#REF!</v>
      </c>
      <c r="G4700" s="109" t="str">
        <f t="shared" si="296"/>
        <v/>
      </c>
    </row>
    <row r="4701" spans="1:7" ht="15.5" x14ac:dyDescent="0.35">
      <c r="A4701" s="110" t="e">
        <f t="shared" si="293"/>
        <v>#REF!</v>
      </c>
      <c r="B4701" s="109" t="e">
        <f>IF(A4701&lt;&gt;"",MAX($B$1:$B4700)+1, "" )</f>
        <v>#REF!</v>
      </c>
      <c r="C4701" s="109" t="str">
        <f t="shared" si="295"/>
        <v/>
      </c>
      <c r="E4701" s="110" t="e">
        <f t="shared" si="294"/>
        <v>#REF!</v>
      </c>
      <c r="F4701" s="109" t="e">
        <f>IF(E4701&lt;&gt;"",MAX($F$1:$F4700)+1, "" )</f>
        <v>#REF!</v>
      </c>
      <c r="G4701" s="109" t="str">
        <f t="shared" si="296"/>
        <v/>
      </c>
    </row>
    <row r="4702" spans="1:7" ht="15.5" x14ac:dyDescent="0.35">
      <c r="A4702" s="110" t="e">
        <f t="shared" si="293"/>
        <v>#REF!</v>
      </c>
      <c r="B4702" s="109" t="e">
        <f>IF(A4702&lt;&gt;"",MAX($B$1:$B4701)+1, "" )</f>
        <v>#REF!</v>
      </c>
      <c r="C4702" s="109" t="str">
        <f t="shared" si="295"/>
        <v/>
      </c>
      <c r="E4702" s="110" t="e">
        <f t="shared" si="294"/>
        <v>#REF!</v>
      </c>
      <c r="F4702" s="109" t="e">
        <f>IF(E4702&lt;&gt;"",MAX($F$1:$F4701)+1, "" )</f>
        <v>#REF!</v>
      </c>
      <c r="G4702" s="109" t="str">
        <f t="shared" si="296"/>
        <v/>
      </c>
    </row>
    <row r="4703" spans="1:7" ht="15.5" x14ac:dyDescent="0.35">
      <c r="A4703" s="110" t="e">
        <f t="shared" si="293"/>
        <v>#REF!</v>
      </c>
      <c r="B4703" s="109" t="e">
        <f>IF(A4703&lt;&gt;"",MAX($B$1:$B4702)+1, "" )</f>
        <v>#REF!</v>
      </c>
      <c r="C4703" s="109" t="str">
        <f t="shared" si="295"/>
        <v/>
      </c>
      <c r="E4703" s="110" t="e">
        <f t="shared" si="294"/>
        <v>#REF!</v>
      </c>
      <c r="F4703" s="109" t="e">
        <f>IF(E4703&lt;&gt;"",MAX($F$1:$F4702)+1, "" )</f>
        <v>#REF!</v>
      </c>
      <c r="G4703" s="109" t="str">
        <f t="shared" si="296"/>
        <v/>
      </c>
    </row>
    <row r="4704" spans="1:7" ht="15.5" x14ac:dyDescent="0.35">
      <c r="A4704" s="110" t="e">
        <f t="shared" si="293"/>
        <v>#REF!</v>
      </c>
      <c r="B4704" s="109" t="e">
        <f>IF(A4704&lt;&gt;"",MAX($B$1:$B4703)+1, "" )</f>
        <v>#REF!</v>
      </c>
      <c r="C4704" s="109" t="str">
        <f t="shared" si="295"/>
        <v/>
      </c>
      <c r="E4704" s="110" t="e">
        <f t="shared" si="294"/>
        <v>#REF!</v>
      </c>
      <c r="F4704" s="109" t="e">
        <f>IF(E4704&lt;&gt;"",MAX($F$1:$F4703)+1, "" )</f>
        <v>#REF!</v>
      </c>
      <c r="G4704" s="109" t="str">
        <f t="shared" si="296"/>
        <v/>
      </c>
    </row>
    <row r="4705" spans="1:7" ht="15.5" x14ac:dyDescent="0.35">
      <c r="A4705" s="110" t="e">
        <f t="shared" si="293"/>
        <v>#REF!</v>
      </c>
      <c r="B4705" s="109" t="e">
        <f>IF(A4705&lt;&gt;"",MAX($B$1:$B4704)+1, "" )</f>
        <v>#REF!</v>
      </c>
      <c r="C4705" s="109" t="str">
        <f t="shared" si="295"/>
        <v/>
      </c>
      <c r="E4705" s="110" t="e">
        <f t="shared" si="294"/>
        <v>#REF!</v>
      </c>
      <c r="F4705" s="109" t="e">
        <f>IF(E4705&lt;&gt;"",MAX($F$1:$F4704)+1, "" )</f>
        <v>#REF!</v>
      </c>
      <c r="G4705" s="109" t="str">
        <f t="shared" si="296"/>
        <v/>
      </c>
    </row>
    <row r="4706" spans="1:7" ht="15.5" x14ac:dyDescent="0.35">
      <c r="A4706" s="110" t="e">
        <f t="shared" si="293"/>
        <v>#REF!</v>
      </c>
      <c r="B4706" s="109" t="e">
        <f>IF(A4706&lt;&gt;"",MAX($B$1:$B4705)+1, "" )</f>
        <v>#REF!</v>
      </c>
      <c r="C4706" s="109" t="str">
        <f t="shared" si="295"/>
        <v/>
      </c>
      <c r="E4706" s="110" t="e">
        <f t="shared" si="294"/>
        <v>#REF!</v>
      </c>
      <c r="F4706" s="109" t="e">
        <f>IF(E4706&lt;&gt;"",MAX($F$1:$F4705)+1, "" )</f>
        <v>#REF!</v>
      </c>
      <c r="G4706" s="109" t="str">
        <f t="shared" si="296"/>
        <v/>
      </c>
    </row>
    <row r="4707" spans="1:7" ht="15.5" x14ac:dyDescent="0.35">
      <c r="A4707" s="110" t="e">
        <f t="shared" si="293"/>
        <v>#REF!</v>
      </c>
      <c r="B4707" s="109" t="e">
        <f>IF(A4707&lt;&gt;"",MAX($B$1:$B4706)+1, "" )</f>
        <v>#REF!</v>
      </c>
      <c r="C4707" s="109" t="str">
        <f t="shared" si="295"/>
        <v/>
      </c>
      <c r="E4707" s="110" t="e">
        <f t="shared" si="294"/>
        <v>#REF!</v>
      </c>
      <c r="F4707" s="109" t="e">
        <f>IF(E4707&lt;&gt;"",MAX($F$1:$F4706)+1, "" )</f>
        <v>#REF!</v>
      </c>
      <c r="G4707" s="109" t="str">
        <f t="shared" si="296"/>
        <v/>
      </c>
    </row>
    <row r="4708" spans="1:7" ht="15.5" x14ac:dyDescent="0.35">
      <c r="A4708" s="110" t="e">
        <f t="shared" si="293"/>
        <v>#REF!</v>
      </c>
      <c r="B4708" s="109" t="e">
        <f>IF(A4708&lt;&gt;"",MAX($B$1:$B4707)+1, "" )</f>
        <v>#REF!</v>
      </c>
      <c r="C4708" s="109" t="str">
        <f t="shared" si="295"/>
        <v/>
      </c>
      <c r="E4708" s="110" t="e">
        <f t="shared" si="294"/>
        <v>#REF!</v>
      </c>
      <c r="F4708" s="109" t="e">
        <f>IF(E4708&lt;&gt;"",MAX($F$1:$F4707)+1, "" )</f>
        <v>#REF!</v>
      </c>
      <c r="G4708" s="109" t="str">
        <f t="shared" si="296"/>
        <v/>
      </c>
    </row>
    <row r="4709" spans="1:7" ht="15.5" x14ac:dyDescent="0.35">
      <c r="A4709" s="110" t="e">
        <f t="shared" si="293"/>
        <v>#REF!</v>
      </c>
      <c r="B4709" s="109" t="e">
        <f>IF(A4709&lt;&gt;"",MAX($B$1:$B4708)+1, "" )</f>
        <v>#REF!</v>
      </c>
      <c r="C4709" s="109" t="str">
        <f t="shared" si="295"/>
        <v/>
      </c>
      <c r="E4709" s="110" t="e">
        <f t="shared" si="294"/>
        <v>#REF!</v>
      </c>
      <c r="F4709" s="109" t="e">
        <f>IF(E4709&lt;&gt;"",MAX($F$1:$F4708)+1, "" )</f>
        <v>#REF!</v>
      </c>
      <c r="G4709" s="109" t="str">
        <f t="shared" si="296"/>
        <v/>
      </c>
    </row>
    <row r="4710" spans="1:7" ht="15.5" x14ac:dyDescent="0.35">
      <c r="A4710" s="110" t="e">
        <f t="shared" si="293"/>
        <v>#REF!</v>
      </c>
      <c r="B4710" s="109" t="e">
        <f>IF(A4710&lt;&gt;"",MAX($B$1:$B4709)+1, "" )</f>
        <v>#REF!</v>
      </c>
      <c r="C4710" s="109" t="str">
        <f t="shared" si="295"/>
        <v/>
      </c>
      <c r="E4710" s="110" t="e">
        <f t="shared" si="294"/>
        <v>#REF!</v>
      </c>
      <c r="F4710" s="109" t="e">
        <f>IF(E4710&lt;&gt;"",MAX($F$1:$F4709)+1, "" )</f>
        <v>#REF!</v>
      </c>
      <c r="G4710" s="109" t="str">
        <f t="shared" si="296"/>
        <v/>
      </c>
    </row>
    <row r="4711" spans="1:7" ht="15.5" x14ac:dyDescent="0.35">
      <c r="A4711" s="110" t="e">
        <f t="shared" si="293"/>
        <v>#REF!</v>
      </c>
      <c r="B4711" s="109" t="e">
        <f>IF(A4711&lt;&gt;"",MAX($B$1:$B4710)+1, "" )</f>
        <v>#REF!</v>
      </c>
      <c r="C4711" s="109" t="str">
        <f t="shared" si="295"/>
        <v/>
      </c>
      <c r="E4711" s="110" t="e">
        <f t="shared" si="294"/>
        <v>#REF!</v>
      </c>
      <c r="F4711" s="109" t="e">
        <f>IF(E4711&lt;&gt;"",MAX($F$1:$F4710)+1, "" )</f>
        <v>#REF!</v>
      </c>
      <c r="G4711" s="109" t="str">
        <f t="shared" si="296"/>
        <v/>
      </c>
    </row>
    <row r="4712" spans="1:7" ht="15.5" x14ac:dyDescent="0.35">
      <c r="A4712" s="110" t="e">
        <f t="shared" si="293"/>
        <v>#REF!</v>
      </c>
      <c r="B4712" s="109" t="e">
        <f>IF(A4712&lt;&gt;"",MAX($B$1:$B4711)+1, "" )</f>
        <v>#REF!</v>
      </c>
      <c r="C4712" s="109" t="str">
        <f t="shared" si="295"/>
        <v/>
      </c>
      <c r="E4712" s="110" t="e">
        <f t="shared" si="294"/>
        <v>#REF!</v>
      </c>
      <c r="F4712" s="109" t="e">
        <f>IF(E4712&lt;&gt;"",MAX($F$1:$F4711)+1, "" )</f>
        <v>#REF!</v>
      </c>
      <c r="G4712" s="109" t="str">
        <f t="shared" si="296"/>
        <v/>
      </c>
    </row>
    <row r="4713" spans="1:7" ht="15.5" x14ac:dyDescent="0.35">
      <c r="A4713" s="110" t="e">
        <f t="shared" si="293"/>
        <v>#REF!</v>
      </c>
      <c r="B4713" s="109" t="e">
        <f>IF(A4713&lt;&gt;"",MAX($B$1:$B4712)+1, "" )</f>
        <v>#REF!</v>
      </c>
      <c r="C4713" s="109" t="str">
        <f t="shared" si="295"/>
        <v/>
      </c>
      <c r="E4713" s="110" t="e">
        <f t="shared" si="294"/>
        <v>#REF!</v>
      </c>
      <c r="F4713" s="109" t="e">
        <f>IF(E4713&lt;&gt;"",MAX($F$1:$F4712)+1, "" )</f>
        <v>#REF!</v>
      </c>
      <c r="G4713" s="109" t="str">
        <f t="shared" si="296"/>
        <v/>
      </c>
    </row>
    <row r="4714" spans="1:7" ht="15.5" x14ac:dyDescent="0.35">
      <c r="A4714" s="110" t="e">
        <f t="shared" si="293"/>
        <v>#REF!</v>
      </c>
      <c r="B4714" s="109" t="e">
        <f>IF(A4714&lt;&gt;"",MAX($B$1:$B4713)+1, "" )</f>
        <v>#REF!</v>
      </c>
      <c r="C4714" s="109" t="str">
        <f t="shared" si="295"/>
        <v/>
      </c>
      <c r="E4714" s="110" t="e">
        <f t="shared" si="294"/>
        <v>#REF!</v>
      </c>
      <c r="F4714" s="109" t="e">
        <f>IF(E4714&lt;&gt;"",MAX($F$1:$F4713)+1, "" )</f>
        <v>#REF!</v>
      </c>
      <c r="G4714" s="109" t="str">
        <f t="shared" si="296"/>
        <v/>
      </c>
    </row>
    <row r="4715" spans="1:7" ht="15.5" x14ac:dyDescent="0.35">
      <c r="A4715" s="110" t="e">
        <f t="shared" si="293"/>
        <v>#REF!</v>
      </c>
      <c r="B4715" s="109" t="e">
        <f>IF(A4715&lt;&gt;"",MAX($B$1:$B4714)+1, "" )</f>
        <v>#REF!</v>
      </c>
      <c r="C4715" s="109" t="str">
        <f t="shared" si="295"/>
        <v/>
      </c>
      <c r="E4715" s="110" t="e">
        <f t="shared" si="294"/>
        <v>#REF!</v>
      </c>
      <c r="F4715" s="109" t="e">
        <f>IF(E4715&lt;&gt;"",MAX($F$1:$F4714)+1, "" )</f>
        <v>#REF!</v>
      </c>
      <c r="G4715" s="109" t="str">
        <f t="shared" si="296"/>
        <v/>
      </c>
    </row>
    <row r="4716" spans="1:7" ht="15.5" x14ac:dyDescent="0.35">
      <c r="A4716" s="110" t="e">
        <f t="shared" si="293"/>
        <v>#REF!</v>
      </c>
      <c r="B4716" s="109" t="e">
        <f>IF(A4716&lt;&gt;"",MAX($B$1:$B4715)+1, "" )</f>
        <v>#REF!</v>
      </c>
      <c r="C4716" s="109" t="str">
        <f t="shared" si="295"/>
        <v/>
      </c>
      <c r="E4716" s="110" t="e">
        <f t="shared" si="294"/>
        <v>#REF!</v>
      </c>
      <c r="F4716" s="109" t="e">
        <f>IF(E4716&lt;&gt;"",MAX($F$1:$F4715)+1, "" )</f>
        <v>#REF!</v>
      </c>
      <c r="G4716" s="109" t="str">
        <f t="shared" si="296"/>
        <v/>
      </c>
    </row>
    <row r="4717" spans="1:7" ht="15.5" x14ac:dyDescent="0.35">
      <c r="A4717" s="110" t="e">
        <f t="shared" si="293"/>
        <v>#REF!</v>
      </c>
      <c r="B4717" s="109" t="e">
        <f>IF(A4717&lt;&gt;"",MAX($B$1:$B4716)+1, "" )</f>
        <v>#REF!</v>
      </c>
      <c r="C4717" s="109" t="str">
        <f t="shared" si="295"/>
        <v/>
      </c>
      <c r="E4717" s="110" t="e">
        <f t="shared" si="294"/>
        <v>#REF!</v>
      </c>
      <c r="F4717" s="109" t="e">
        <f>IF(E4717&lt;&gt;"",MAX($F$1:$F4716)+1, "" )</f>
        <v>#REF!</v>
      </c>
      <c r="G4717" s="109" t="str">
        <f t="shared" si="296"/>
        <v/>
      </c>
    </row>
    <row r="4718" spans="1:7" ht="15.5" x14ac:dyDescent="0.35">
      <c r="A4718" s="110" t="e">
        <f t="shared" si="293"/>
        <v>#REF!</v>
      </c>
      <c r="B4718" s="109" t="e">
        <f>IF(A4718&lt;&gt;"",MAX($B$1:$B4717)+1, "" )</f>
        <v>#REF!</v>
      </c>
      <c r="C4718" s="109" t="str">
        <f t="shared" si="295"/>
        <v/>
      </c>
      <c r="E4718" s="110" t="e">
        <f t="shared" si="294"/>
        <v>#REF!</v>
      </c>
      <c r="F4718" s="109" t="e">
        <f>IF(E4718&lt;&gt;"",MAX($F$1:$F4717)+1, "" )</f>
        <v>#REF!</v>
      </c>
      <c r="G4718" s="109" t="str">
        <f t="shared" si="296"/>
        <v/>
      </c>
    </row>
    <row r="4719" spans="1:7" ht="15.5" x14ac:dyDescent="0.35">
      <c r="A4719" s="110" t="e">
        <f t="shared" si="293"/>
        <v>#REF!</v>
      </c>
      <c r="B4719" s="109" t="e">
        <f>IF(A4719&lt;&gt;"",MAX($B$1:$B4718)+1, "" )</f>
        <v>#REF!</v>
      </c>
      <c r="C4719" s="109" t="str">
        <f t="shared" si="295"/>
        <v/>
      </c>
      <c r="E4719" s="110" t="e">
        <f t="shared" si="294"/>
        <v>#REF!</v>
      </c>
      <c r="F4719" s="109" t="e">
        <f>IF(E4719&lt;&gt;"",MAX($F$1:$F4718)+1, "" )</f>
        <v>#REF!</v>
      </c>
      <c r="G4719" s="109" t="str">
        <f t="shared" si="296"/>
        <v/>
      </c>
    </row>
    <row r="4720" spans="1:7" ht="15.5" x14ac:dyDescent="0.35">
      <c r="A4720" s="110" t="e">
        <f t="shared" si="293"/>
        <v>#REF!</v>
      </c>
      <c r="B4720" s="109" t="e">
        <f>IF(A4720&lt;&gt;"",MAX($B$1:$B4719)+1, "" )</f>
        <v>#REF!</v>
      </c>
      <c r="C4720" s="109" t="str">
        <f t="shared" si="295"/>
        <v/>
      </c>
      <c r="E4720" s="110" t="e">
        <f t="shared" si="294"/>
        <v>#REF!</v>
      </c>
      <c r="F4720" s="109" t="e">
        <f>IF(E4720&lt;&gt;"",MAX($F$1:$F4719)+1, "" )</f>
        <v>#REF!</v>
      </c>
      <c r="G4720" s="109" t="str">
        <f t="shared" si="296"/>
        <v/>
      </c>
    </row>
    <row r="4721" spans="1:7" ht="15.5" x14ac:dyDescent="0.35">
      <c r="A4721" s="110" t="e">
        <f t="shared" si="293"/>
        <v>#REF!</v>
      </c>
      <c r="B4721" s="109" t="e">
        <f>IF(A4721&lt;&gt;"",MAX($B$1:$B4720)+1, "" )</f>
        <v>#REF!</v>
      </c>
      <c r="C4721" s="109" t="str">
        <f t="shared" si="295"/>
        <v/>
      </c>
      <c r="E4721" s="110" t="e">
        <f t="shared" si="294"/>
        <v>#REF!</v>
      </c>
      <c r="F4721" s="109" t="e">
        <f>IF(E4721&lt;&gt;"",MAX($F$1:$F4720)+1, "" )</f>
        <v>#REF!</v>
      </c>
      <c r="G4721" s="109" t="str">
        <f t="shared" si="296"/>
        <v/>
      </c>
    </row>
    <row r="4722" spans="1:7" ht="15.5" x14ac:dyDescent="0.35">
      <c r="A4722" s="110" t="e">
        <f t="shared" si="293"/>
        <v>#REF!</v>
      </c>
      <c r="B4722" s="109" t="e">
        <f>IF(A4722&lt;&gt;"",MAX($B$1:$B4721)+1, "" )</f>
        <v>#REF!</v>
      </c>
      <c r="C4722" s="109" t="str">
        <f t="shared" si="295"/>
        <v/>
      </c>
      <c r="E4722" s="110" t="e">
        <f t="shared" si="294"/>
        <v>#REF!</v>
      </c>
      <c r="F4722" s="109" t="e">
        <f>IF(E4722&lt;&gt;"",MAX($F$1:$F4721)+1, "" )</f>
        <v>#REF!</v>
      </c>
      <c r="G4722" s="109" t="str">
        <f t="shared" si="296"/>
        <v/>
      </c>
    </row>
    <row r="4723" spans="1:7" ht="15.5" x14ac:dyDescent="0.35">
      <c r="A4723" s="110" t="e">
        <f t="shared" si="293"/>
        <v>#REF!</v>
      </c>
      <c r="B4723" s="109" t="e">
        <f>IF(A4723&lt;&gt;"",MAX($B$1:$B4722)+1, "" )</f>
        <v>#REF!</v>
      </c>
      <c r="C4723" s="109" t="str">
        <f t="shared" si="295"/>
        <v/>
      </c>
      <c r="E4723" s="110" t="e">
        <f t="shared" si="294"/>
        <v>#REF!</v>
      </c>
      <c r="F4723" s="109" t="e">
        <f>IF(E4723&lt;&gt;"",MAX($F$1:$F4722)+1, "" )</f>
        <v>#REF!</v>
      </c>
      <c r="G4723" s="109" t="str">
        <f t="shared" si="296"/>
        <v/>
      </c>
    </row>
    <row r="4724" spans="1:7" ht="15.5" x14ac:dyDescent="0.35">
      <c r="A4724" s="110" t="e">
        <f t="shared" si="293"/>
        <v>#REF!</v>
      </c>
      <c r="B4724" s="109" t="e">
        <f>IF(A4724&lt;&gt;"",MAX($B$1:$B4723)+1, "" )</f>
        <v>#REF!</v>
      </c>
      <c r="C4724" s="109" t="str">
        <f t="shared" si="295"/>
        <v/>
      </c>
      <c r="E4724" s="110" t="e">
        <f t="shared" si="294"/>
        <v>#REF!</v>
      </c>
      <c r="F4724" s="109" t="e">
        <f>IF(E4724&lt;&gt;"",MAX($F$1:$F4723)+1, "" )</f>
        <v>#REF!</v>
      </c>
      <c r="G4724" s="109" t="str">
        <f t="shared" si="296"/>
        <v/>
      </c>
    </row>
    <row r="4725" spans="1:7" ht="15.5" x14ac:dyDescent="0.35">
      <c r="A4725" s="110" t="e">
        <f t="shared" si="293"/>
        <v>#REF!</v>
      </c>
      <c r="B4725" s="109" t="e">
        <f>IF(A4725&lt;&gt;"",MAX($B$1:$B4724)+1, "" )</f>
        <v>#REF!</v>
      </c>
      <c r="C4725" s="109" t="str">
        <f t="shared" si="295"/>
        <v/>
      </c>
      <c r="E4725" s="110" t="e">
        <f t="shared" si="294"/>
        <v>#REF!</v>
      </c>
      <c r="F4725" s="109" t="e">
        <f>IF(E4725&lt;&gt;"",MAX($F$1:$F4724)+1, "" )</f>
        <v>#REF!</v>
      </c>
      <c r="G4725" s="109" t="str">
        <f t="shared" si="296"/>
        <v/>
      </c>
    </row>
    <row r="4726" spans="1:7" ht="15.5" x14ac:dyDescent="0.35">
      <c r="A4726" s="110" t="e">
        <f t="shared" si="293"/>
        <v>#REF!</v>
      </c>
      <c r="B4726" s="109" t="e">
        <f>IF(A4726&lt;&gt;"",MAX($B$1:$B4725)+1, "" )</f>
        <v>#REF!</v>
      </c>
      <c r="C4726" s="109" t="str">
        <f t="shared" si="295"/>
        <v/>
      </c>
      <c r="E4726" s="110" t="e">
        <f t="shared" si="294"/>
        <v>#REF!</v>
      </c>
      <c r="F4726" s="109" t="e">
        <f>IF(E4726&lt;&gt;"",MAX($F$1:$F4725)+1, "" )</f>
        <v>#REF!</v>
      </c>
      <c r="G4726" s="109" t="str">
        <f t="shared" si="296"/>
        <v/>
      </c>
    </row>
    <row r="4727" spans="1:7" ht="15.5" x14ac:dyDescent="0.35">
      <c r="A4727" s="110" t="e">
        <f t="shared" si="293"/>
        <v>#REF!</v>
      </c>
      <c r="B4727" s="109" t="e">
        <f>IF(A4727&lt;&gt;"",MAX($B$1:$B4726)+1, "" )</f>
        <v>#REF!</v>
      </c>
      <c r="C4727" s="109" t="str">
        <f t="shared" si="295"/>
        <v/>
      </c>
      <c r="E4727" s="110" t="e">
        <f t="shared" si="294"/>
        <v>#REF!</v>
      </c>
      <c r="F4727" s="109" t="e">
        <f>IF(E4727&lt;&gt;"",MAX($F$1:$F4726)+1, "" )</f>
        <v>#REF!</v>
      </c>
      <c r="G4727" s="109" t="str">
        <f t="shared" si="296"/>
        <v/>
      </c>
    </row>
    <row r="4728" spans="1:7" ht="15.5" x14ac:dyDescent="0.35">
      <c r="A4728" s="110" t="e">
        <f t="shared" si="293"/>
        <v>#REF!</v>
      </c>
      <c r="B4728" s="109" t="e">
        <f>IF(A4728&lt;&gt;"",MAX($B$1:$B4727)+1, "" )</f>
        <v>#REF!</v>
      </c>
      <c r="C4728" s="109" t="str">
        <f t="shared" si="295"/>
        <v/>
      </c>
      <c r="E4728" s="110" t="e">
        <f t="shared" si="294"/>
        <v>#REF!</v>
      </c>
      <c r="F4728" s="109" t="e">
        <f>IF(E4728&lt;&gt;"",MAX($F$1:$F4727)+1, "" )</f>
        <v>#REF!</v>
      </c>
      <c r="G4728" s="109" t="str">
        <f t="shared" si="296"/>
        <v/>
      </c>
    </row>
    <row r="4729" spans="1:7" ht="15.5" x14ac:dyDescent="0.35">
      <c r="A4729" s="110" t="e">
        <f t="shared" si="293"/>
        <v>#REF!</v>
      </c>
      <c r="B4729" s="109" t="e">
        <f>IF(A4729&lt;&gt;"",MAX($B$1:$B4728)+1, "" )</f>
        <v>#REF!</v>
      </c>
      <c r="C4729" s="109" t="str">
        <f t="shared" si="295"/>
        <v/>
      </c>
      <c r="E4729" s="110" t="e">
        <f t="shared" si="294"/>
        <v>#REF!</v>
      </c>
      <c r="F4729" s="109" t="e">
        <f>IF(E4729&lt;&gt;"",MAX($F$1:$F4728)+1, "" )</f>
        <v>#REF!</v>
      </c>
      <c r="G4729" s="109" t="str">
        <f t="shared" si="296"/>
        <v/>
      </c>
    </row>
    <row r="4730" spans="1:7" ht="15.5" x14ac:dyDescent="0.35">
      <c r="A4730" s="110" t="e">
        <f t="shared" si="293"/>
        <v>#REF!</v>
      </c>
      <c r="B4730" s="109" t="e">
        <f>IF(A4730&lt;&gt;"",MAX($B$1:$B4729)+1, "" )</f>
        <v>#REF!</v>
      </c>
      <c r="C4730" s="109" t="str">
        <f t="shared" si="295"/>
        <v/>
      </c>
      <c r="E4730" s="110" t="e">
        <f t="shared" si="294"/>
        <v>#REF!</v>
      </c>
      <c r="F4730" s="109" t="e">
        <f>IF(E4730&lt;&gt;"",MAX($F$1:$F4729)+1, "" )</f>
        <v>#REF!</v>
      </c>
      <c r="G4730" s="109" t="str">
        <f t="shared" si="296"/>
        <v/>
      </c>
    </row>
    <row r="4731" spans="1:7" ht="15.5" x14ac:dyDescent="0.35">
      <c r="A4731" s="110" t="e">
        <f t="shared" si="293"/>
        <v>#REF!</v>
      </c>
      <c r="B4731" s="109" t="e">
        <f>IF(A4731&lt;&gt;"",MAX($B$1:$B4730)+1, "" )</f>
        <v>#REF!</v>
      </c>
      <c r="C4731" s="109" t="str">
        <f t="shared" si="295"/>
        <v/>
      </c>
      <c r="E4731" s="110" t="e">
        <f t="shared" si="294"/>
        <v>#REF!</v>
      </c>
      <c r="F4731" s="109" t="e">
        <f>IF(E4731&lt;&gt;"",MAX($F$1:$F4730)+1, "" )</f>
        <v>#REF!</v>
      </c>
      <c r="G4731" s="109" t="str">
        <f t="shared" si="296"/>
        <v/>
      </c>
    </row>
    <row r="4732" spans="1:7" ht="15.5" x14ac:dyDescent="0.35">
      <c r="A4732" s="110" t="e">
        <f t="shared" si="293"/>
        <v>#REF!</v>
      </c>
      <c r="B4732" s="109" t="e">
        <f>IF(A4732&lt;&gt;"",MAX($B$1:$B4731)+1, "" )</f>
        <v>#REF!</v>
      </c>
      <c r="C4732" s="109" t="str">
        <f t="shared" si="295"/>
        <v/>
      </c>
      <c r="E4732" s="110" t="e">
        <f t="shared" si="294"/>
        <v>#REF!</v>
      </c>
      <c r="F4732" s="109" t="e">
        <f>IF(E4732&lt;&gt;"",MAX($F$1:$F4731)+1, "" )</f>
        <v>#REF!</v>
      </c>
      <c r="G4732" s="109" t="str">
        <f t="shared" si="296"/>
        <v/>
      </c>
    </row>
    <row r="4733" spans="1:7" ht="15.5" x14ac:dyDescent="0.35">
      <c r="A4733" s="110" t="e">
        <f t="shared" si="293"/>
        <v>#REF!</v>
      </c>
      <c r="B4733" s="109" t="e">
        <f>IF(A4733&lt;&gt;"",MAX($B$1:$B4732)+1, "" )</f>
        <v>#REF!</v>
      </c>
      <c r="C4733" s="109" t="str">
        <f t="shared" si="295"/>
        <v/>
      </c>
      <c r="E4733" s="110" t="e">
        <f t="shared" si="294"/>
        <v>#REF!</v>
      </c>
      <c r="F4733" s="109" t="e">
        <f>IF(E4733&lt;&gt;"",MAX($F$1:$F4732)+1, "" )</f>
        <v>#REF!</v>
      </c>
      <c r="G4733" s="109" t="str">
        <f t="shared" si="296"/>
        <v/>
      </c>
    </row>
    <row r="4734" spans="1:7" ht="15.5" x14ac:dyDescent="0.35">
      <c r="A4734" s="110" t="e">
        <f t="shared" si="293"/>
        <v>#REF!</v>
      </c>
      <c r="B4734" s="109" t="e">
        <f>IF(A4734&lt;&gt;"",MAX($B$1:$B4733)+1, "" )</f>
        <v>#REF!</v>
      </c>
      <c r="C4734" s="109" t="str">
        <f t="shared" si="295"/>
        <v/>
      </c>
      <c r="E4734" s="110" t="e">
        <f t="shared" si="294"/>
        <v>#REF!</v>
      </c>
      <c r="F4734" s="109" t="e">
        <f>IF(E4734&lt;&gt;"",MAX($F$1:$F4733)+1, "" )</f>
        <v>#REF!</v>
      </c>
      <c r="G4734" s="109" t="str">
        <f t="shared" si="296"/>
        <v/>
      </c>
    </row>
    <row r="4735" spans="1:7" ht="15.5" x14ac:dyDescent="0.35">
      <c r="A4735" s="110" t="e">
        <f t="shared" si="293"/>
        <v>#REF!</v>
      </c>
      <c r="B4735" s="109" t="e">
        <f>IF(A4735&lt;&gt;"",MAX($B$1:$B4734)+1, "" )</f>
        <v>#REF!</v>
      </c>
      <c r="C4735" s="109" t="str">
        <f t="shared" si="295"/>
        <v/>
      </c>
      <c r="E4735" s="110" t="e">
        <f t="shared" si="294"/>
        <v>#REF!</v>
      </c>
      <c r="F4735" s="109" t="e">
        <f>IF(E4735&lt;&gt;"",MAX($F$1:$F4734)+1, "" )</f>
        <v>#REF!</v>
      </c>
      <c r="G4735" s="109" t="str">
        <f t="shared" si="296"/>
        <v/>
      </c>
    </row>
    <row r="4736" spans="1:7" ht="15.5" x14ac:dyDescent="0.35">
      <c r="A4736" s="110" t="e">
        <f t="shared" si="293"/>
        <v>#REF!</v>
      </c>
      <c r="B4736" s="109" t="e">
        <f>IF(A4736&lt;&gt;"",MAX($B$1:$B4735)+1, "" )</f>
        <v>#REF!</v>
      </c>
      <c r="C4736" s="109" t="str">
        <f t="shared" si="295"/>
        <v/>
      </c>
      <c r="E4736" s="110" t="e">
        <f t="shared" si="294"/>
        <v>#REF!</v>
      </c>
      <c r="F4736" s="109" t="e">
        <f>IF(E4736&lt;&gt;"",MAX($F$1:$F4735)+1, "" )</f>
        <v>#REF!</v>
      </c>
      <c r="G4736" s="109" t="str">
        <f t="shared" si="296"/>
        <v/>
      </c>
    </row>
    <row r="4737" spans="1:7" ht="15.5" x14ac:dyDescent="0.35">
      <c r="A4737" s="110" t="e">
        <f t="shared" si="293"/>
        <v>#REF!</v>
      </c>
      <c r="B4737" s="109" t="e">
        <f>IF(A4737&lt;&gt;"",MAX($B$1:$B4736)+1, "" )</f>
        <v>#REF!</v>
      </c>
      <c r="C4737" s="109" t="str">
        <f t="shared" si="295"/>
        <v/>
      </c>
      <c r="E4737" s="110" t="e">
        <f t="shared" si="294"/>
        <v>#REF!</v>
      </c>
      <c r="F4737" s="109" t="e">
        <f>IF(E4737&lt;&gt;"",MAX($F$1:$F4736)+1, "" )</f>
        <v>#REF!</v>
      </c>
      <c r="G4737" s="109" t="str">
        <f t="shared" si="296"/>
        <v/>
      </c>
    </row>
    <row r="4738" spans="1:7" ht="15.5" x14ac:dyDescent="0.35">
      <c r="A4738" s="110" t="e">
        <f t="shared" si="293"/>
        <v>#REF!</v>
      </c>
      <c r="B4738" s="109" t="e">
        <f>IF(A4738&lt;&gt;"",MAX($B$1:$B4737)+1, "" )</f>
        <v>#REF!</v>
      </c>
      <c r="C4738" s="109" t="str">
        <f t="shared" si="295"/>
        <v/>
      </c>
      <c r="E4738" s="110" t="e">
        <f t="shared" si="294"/>
        <v>#REF!</v>
      </c>
      <c r="F4738" s="109" t="e">
        <f>IF(E4738&lt;&gt;"",MAX($F$1:$F4737)+1, "" )</f>
        <v>#REF!</v>
      </c>
      <c r="G4738" s="109" t="str">
        <f t="shared" si="296"/>
        <v/>
      </c>
    </row>
    <row r="4739" spans="1:7" ht="15.5" x14ac:dyDescent="0.35">
      <c r="A4739" s="110" t="e">
        <f t="shared" si="293"/>
        <v>#REF!</v>
      </c>
      <c r="B4739" s="109" t="e">
        <f>IF(A4739&lt;&gt;"",MAX($B$1:$B4738)+1, "" )</f>
        <v>#REF!</v>
      </c>
      <c r="C4739" s="109" t="str">
        <f t="shared" si="295"/>
        <v/>
      </c>
      <c r="E4739" s="110" t="e">
        <f t="shared" si="294"/>
        <v>#REF!</v>
      </c>
      <c r="F4739" s="109" t="e">
        <f>IF(E4739&lt;&gt;"",MAX($F$1:$F4738)+1, "" )</f>
        <v>#REF!</v>
      </c>
      <c r="G4739" s="109" t="str">
        <f t="shared" si="296"/>
        <v/>
      </c>
    </row>
    <row r="4740" spans="1:7" ht="15.5" x14ac:dyDescent="0.35">
      <c r="A4740" s="110" t="e">
        <f t="shared" si="293"/>
        <v>#REF!</v>
      </c>
      <c r="B4740" s="109" t="e">
        <f>IF(A4740&lt;&gt;"",MAX($B$1:$B4739)+1, "" )</f>
        <v>#REF!</v>
      </c>
      <c r="C4740" s="109" t="str">
        <f t="shared" si="295"/>
        <v/>
      </c>
      <c r="E4740" s="110" t="e">
        <f t="shared" si="294"/>
        <v>#REF!</v>
      </c>
      <c r="F4740" s="109" t="e">
        <f>IF(E4740&lt;&gt;"",MAX($F$1:$F4739)+1, "" )</f>
        <v>#REF!</v>
      </c>
      <c r="G4740" s="109" t="str">
        <f t="shared" si="296"/>
        <v/>
      </c>
    </row>
    <row r="4741" spans="1:7" ht="15.5" x14ac:dyDescent="0.35">
      <c r="A4741" s="110" t="e">
        <f t="shared" ref="A4741:A4804" si="297">_xlfn.SINGLE(INDEX(CreationCptData,1+INT((ROW(A4737)-1)/COLUMNS(CreationCptData)),MOD(ROW(A4737)-1+COLUMNS(CreationCptData),COLUMNS(CreationCptData))+1))</f>
        <v>#REF!</v>
      </c>
      <c r="B4741" s="109" t="e">
        <f>IF(A4741&lt;&gt;"",MAX($B$1:$B4740)+1, "" )</f>
        <v>#REF!</v>
      </c>
      <c r="C4741" s="109" t="str">
        <f t="shared" si="295"/>
        <v/>
      </c>
      <c r="E4741" s="110" t="e">
        <f t="shared" ref="E4741:E4804" si="298">INDEX(PAWSCptData,1+INT((ROW(E4737)-1)/COLUMNS(PAWSCptData)),MOD(ROW(E4737)-1+COLUMNS(PAWSCptData),COLUMNS(PAWSCptData))+1)</f>
        <v>#REF!</v>
      </c>
      <c r="F4741" s="109" t="e">
        <f>IF(E4741&lt;&gt;"",MAX($F$1:$F4740)+1, "" )</f>
        <v>#REF!</v>
      </c>
      <c r="G4741" s="109" t="str">
        <f t="shared" si="296"/>
        <v/>
      </c>
    </row>
    <row r="4742" spans="1:7" ht="15.5" x14ac:dyDescent="0.35">
      <c r="A4742" s="110" t="e">
        <f t="shared" si="297"/>
        <v>#REF!</v>
      </c>
      <c r="B4742" s="109" t="e">
        <f>IF(A4742&lt;&gt;"",MAX($B$1:$B4741)+1, "" )</f>
        <v>#REF!</v>
      </c>
      <c r="C4742" s="109" t="str">
        <f t="shared" ref="C4742:C4805" si="299">IF(ISERROR(MATCH(ROW()-ROW($C$4),$B$5:$B$10989,0)),"",INDEX($A$5:$A$10989,MATCH(ROW()-ROW($C$4),$B$5:$B$10989,0)))</f>
        <v/>
      </c>
      <c r="E4742" s="110" t="e">
        <f t="shared" si="298"/>
        <v>#REF!</v>
      </c>
      <c r="F4742" s="109" t="e">
        <f>IF(E4742&lt;&gt;"",MAX($F$1:$F4741)+1, "" )</f>
        <v>#REF!</v>
      </c>
      <c r="G4742" s="109" t="str">
        <f t="shared" ref="G4742:G4805" si="300">IF(ISERROR(MATCH(ROW()-ROW($G$4),$F$5:$F$10989,0)),"",INDEX($E$5:$E$10989,MATCH(ROW()-ROW($G$4),$F$5:$F$10989,0)))</f>
        <v/>
      </c>
    </row>
    <row r="4743" spans="1:7" ht="15.5" x14ac:dyDescent="0.35">
      <c r="A4743" s="110" t="e">
        <f t="shared" si="297"/>
        <v>#REF!</v>
      </c>
      <c r="B4743" s="109" t="e">
        <f>IF(A4743&lt;&gt;"",MAX($B$1:$B4742)+1, "" )</f>
        <v>#REF!</v>
      </c>
      <c r="C4743" s="109" t="str">
        <f t="shared" si="299"/>
        <v/>
      </c>
      <c r="E4743" s="110" t="e">
        <f t="shared" si="298"/>
        <v>#REF!</v>
      </c>
      <c r="F4743" s="109" t="e">
        <f>IF(E4743&lt;&gt;"",MAX($F$1:$F4742)+1, "" )</f>
        <v>#REF!</v>
      </c>
      <c r="G4743" s="109" t="str">
        <f t="shared" si="300"/>
        <v/>
      </c>
    </row>
    <row r="4744" spans="1:7" ht="15.5" x14ac:dyDescent="0.35">
      <c r="A4744" s="110" t="e">
        <f t="shared" si="297"/>
        <v>#REF!</v>
      </c>
      <c r="B4744" s="109" t="e">
        <f>IF(A4744&lt;&gt;"",MAX($B$1:$B4743)+1, "" )</f>
        <v>#REF!</v>
      </c>
      <c r="C4744" s="109" t="str">
        <f t="shared" si="299"/>
        <v/>
      </c>
      <c r="E4744" s="110" t="e">
        <f t="shared" si="298"/>
        <v>#REF!</v>
      </c>
      <c r="F4744" s="109" t="e">
        <f>IF(E4744&lt;&gt;"",MAX($F$1:$F4743)+1, "" )</f>
        <v>#REF!</v>
      </c>
      <c r="G4744" s="109" t="str">
        <f t="shared" si="300"/>
        <v/>
      </c>
    </row>
    <row r="4745" spans="1:7" ht="15.5" x14ac:dyDescent="0.35">
      <c r="A4745" s="110" t="e">
        <f t="shared" si="297"/>
        <v>#REF!</v>
      </c>
      <c r="B4745" s="109" t="e">
        <f>IF(A4745&lt;&gt;"",MAX($B$1:$B4744)+1, "" )</f>
        <v>#REF!</v>
      </c>
      <c r="C4745" s="109" t="str">
        <f t="shared" si="299"/>
        <v/>
      </c>
      <c r="E4745" s="110" t="e">
        <f t="shared" si="298"/>
        <v>#REF!</v>
      </c>
      <c r="F4745" s="109" t="e">
        <f>IF(E4745&lt;&gt;"",MAX($F$1:$F4744)+1, "" )</f>
        <v>#REF!</v>
      </c>
      <c r="G4745" s="109" t="str">
        <f t="shared" si="300"/>
        <v/>
      </c>
    </row>
    <row r="4746" spans="1:7" ht="15.5" x14ac:dyDescent="0.35">
      <c r="A4746" s="110" t="e">
        <f t="shared" si="297"/>
        <v>#REF!</v>
      </c>
      <c r="B4746" s="109" t="e">
        <f>IF(A4746&lt;&gt;"",MAX($B$1:$B4745)+1, "" )</f>
        <v>#REF!</v>
      </c>
      <c r="C4746" s="109" t="str">
        <f t="shared" si="299"/>
        <v/>
      </c>
      <c r="E4746" s="110" t="e">
        <f t="shared" si="298"/>
        <v>#REF!</v>
      </c>
      <c r="F4746" s="109" t="e">
        <f>IF(E4746&lt;&gt;"",MAX($F$1:$F4745)+1, "" )</f>
        <v>#REF!</v>
      </c>
      <c r="G4746" s="109" t="str">
        <f t="shared" si="300"/>
        <v/>
      </c>
    </row>
    <row r="4747" spans="1:7" ht="15.5" x14ac:dyDescent="0.35">
      <c r="A4747" s="110" t="e">
        <f t="shared" si="297"/>
        <v>#REF!</v>
      </c>
      <c r="B4747" s="109" t="e">
        <f>IF(A4747&lt;&gt;"",MAX($B$1:$B4746)+1, "" )</f>
        <v>#REF!</v>
      </c>
      <c r="C4747" s="109" t="str">
        <f t="shared" si="299"/>
        <v/>
      </c>
      <c r="E4747" s="110" t="e">
        <f t="shared" si="298"/>
        <v>#REF!</v>
      </c>
      <c r="F4747" s="109" t="e">
        <f>IF(E4747&lt;&gt;"",MAX($F$1:$F4746)+1, "" )</f>
        <v>#REF!</v>
      </c>
      <c r="G4747" s="109" t="str">
        <f t="shared" si="300"/>
        <v/>
      </c>
    </row>
    <row r="4748" spans="1:7" ht="15.5" x14ac:dyDescent="0.35">
      <c r="A4748" s="110" t="e">
        <f t="shared" si="297"/>
        <v>#REF!</v>
      </c>
      <c r="B4748" s="109" t="e">
        <f>IF(A4748&lt;&gt;"",MAX($B$1:$B4747)+1, "" )</f>
        <v>#REF!</v>
      </c>
      <c r="C4748" s="109" t="str">
        <f t="shared" si="299"/>
        <v/>
      </c>
      <c r="E4748" s="110" t="e">
        <f t="shared" si="298"/>
        <v>#REF!</v>
      </c>
      <c r="F4748" s="109" t="e">
        <f>IF(E4748&lt;&gt;"",MAX($F$1:$F4747)+1, "" )</f>
        <v>#REF!</v>
      </c>
      <c r="G4748" s="109" t="str">
        <f t="shared" si="300"/>
        <v/>
      </c>
    </row>
    <row r="4749" spans="1:7" ht="15.5" x14ac:dyDescent="0.35">
      <c r="A4749" s="110" t="e">
        <f t="shared" si="297"/>
        <v>#REF!</v>
      </c>
      <c r="B4749" s="109" t="e">
        <f>IF(A4749&lt;&gt;"",MAX($B$1:$B4748)+1, "" )</f>
        <v>#REF!</v>
      </c>
      <c r="C4749" s="109" t="str">
        <f t="shared" si="299"/>
        <v/>
      </c>
      <c r="E4749" s="110" t="e">
        <f t="shared" si="298"/>
        <v>#REF!</v>
      </c>
      <c r="F4749" s="109" t="e">
        <f>IF(E4749&lt;&gt;"",MAX($F$1:$F4748)+1, "" )</f>
        <v>#REF!</v>
      </c>
      <c r="G4749" s="109" t="str">
        <f t="shared" si="300"/>
        <v/>
      </c>
    </row>
    <row r="4750" spans="1:7" ht="15.5" x14ac:dyDescent="0.35">
      <c r="A4750" s="110" t="e">
        <f t="shared" si="297"/>
        <v>#REF!</v>
      </c>
      <c r="B4750" s="109" t="e">
        <f>IF(A4750&lt;&gt;"",MAX($B$1:$B4749)+1, "" )</f>
        <v>#REF!</v>
      </c>
      <c r="C4750" s="109" t="str">
        <f t="shared" si="299"/>
        <v/>
      </c>
      <c r="E4750" s="110" t="e">
        <f t="shared" si="298"/>
        <v>#REF!</v>
      </c>
      <c r="F4750" s="109" t="e">
        <f>IF(E4750&lt;&gt;"",MAX($F$1:$F4749)+1, "" )</f>
        <v>#REF!</v>
      </c>
      <c r="G4750" s="109" t="str">
        <f t="shared" si="300"/>
        <v/>
      </c>
    </row>
    <row r="4751" spans="1:7" ht="15.5" x14ac:dyDescent="0.35">
      <c r="A4751" s="110" t="e">
        <f t="shared" si="297"/>
        <v>#REF!</v>
      </c>
      <c r="B4751" s="109" t="e">
        <f>IF(A4751&lt;&gt;"",MAX($B$1:$B4750)+1, "" )</f>
        <v>#REF!</v>
      </c>
      <c r="C4751" s="109" t="str">
        <f t="shared" si="299"/>
        <v/>
      </c>
      <c r="E4751" s="110" t="e">
        <f t="shared" si="298"/>
        <v>#REF!</v>
      </c>
      <c r="F4751" s="109" t="e">
        <f>IF(E4751&lt;&gt;"",MAX($F$1:$F4750)+1, "" )</f>
        <v>#REF!</v>
      </c>
      <c r="G4751" s="109" t="str">
        <f t="shared" si="300"/>
        <v/>
      </c>
    </row>
    <row r="4752" spans="1:7" ht="15.5" x14ac:dyDescent="0.35">
      <c r="A4752" s="110" t="e">
        <f t="shared" si="297"/>
        <v>#REF!</v>
      </c>
      <c r="B4752" s="109" t="e">
        <f>IF(A4752&lt;&gt;"",MAX($B$1:$B4751)+1, "" )</f>
        <v>#REF!</v>
      </c>
      <c r="C4752" s="109" t="str">
        <f t="shared" si="299"/>
        <v/>
      </c>
      <c r="E4752" s="110" t="e">
        <f t="shared" si="298"/>
        <v>#REF!</v>
      </c>
      <c r="F4752" s="109" t="e">
        <f>IF(E4752&lt;&gt;"",MAX($F$1:$F4751)+1, "" )</f>
        <v>#REF!</v>
      </c>
      <c r="G4752" s="109" t="str">
        <f t="shared" si="300"/>
        <v/>
      </c>
    </row>
    <row r="4753" spans="1:7" ht="15.5" x14ac:dyDescent="0.35">
      <c r="A4753" s="110" t="e">
        <f t="shared" si="297"/>
        <v>#REF!</v>
      </c>
      <c r="B4753" s="109" t="e">
        <f>IF(A4753&lt;&gt;"",MAX($B$1:$B4752)+1, "" )</f>
        <v>#REF!</v>
      </c>
      <c r="C4753" s="109" t="str">
        <f t="shared" si="299"/>
        <v/>
      </c>
      <c r="E4753" s="110" t="e">
        <f t="shared" si="298"/>
        <v>#REF!</v>
      </c>
      <c r="F4753" s="109" t="e">
        <f>IF(E4753&lt;&gt;"",MAX($F$1:$F4752)+1, "" )</f>
        <v>#REF!</v>
      </c>
      <c r="G4753" s="109" t="str">
        <f t="shared" si="300"/>
        <v/>
      </c>
    </row>
    <row r="4754" spans="1:7" ht="15.5" x14ac:dyDescent="0.35">
      <c r="A4754" s="110" t="e">
        <f t="shared" si="297"/>
        <v>#REF!</v>
      </c>
      <c r="B4754" s="109" t="e">
        <f>IF(A4754&lt;&gt;"",MAX($B$1:$B4753)+1, "" )</f>
        <v>#REF!</v>
      </c>
      <c r="C4754" s="109" t="str">
        <f t="shared" si="299"/>
        <v/>
      </c>
      <c r="E4754" s="110" t="e">
        <f t="shared" si="298"/>
        <v>#REF!</v>
      </c>
      <c r="F4754" s="109" t="e">
        <f>IF(E4754&lt;&gt;"",MAX($F$1:$F4753)+1, "" )</f>
        <v>#REF!</v>
      </c>
      <c r="G4754" s="109" t="str">
        <f t="shared" si="300"/>
        <v/>
      </c>
    </row>
    <row r="4755" spans="1:7" ht="15.5" x14ac:dyDescent="0.35">
      <c r="A4755" s="110" t="e">
        <f t="shared" si="297"/>
        <v>#REF!</v>
      </c>
      <c r="B4755" s="109" t="e">
        <f>IF(A4755&lt;&gt;"",MAX($B$1:$B4754)+1, "" )</f>
        <v>#REF!</v>
      </c>
      <c r="C4755" s="109" t="str">
        <f t="shared" si="299"/>
        <v/>
      </c>
      <c r="E4755" s="110" t="e">
        <f t="shared" si="298"/>
        <v>#REF!</v>
      </c>
      <c r="F4755" s="109" t="e">
        <f>IF(E4755&lt;&gt;"",MAX($F$1:$F4754)+1, "" )</f>
        <v>#REF!</v>
      </c>
      <c r="G4755" s="109" t="str">
        <f t="shared" si="300"/>
        <v/>
      </c>
    </row>
    <row r="4756" spans="1:7" ht="15.5" x14ac:dyDescent="0.35">
      <c r="A4756" s="110" t="e">
        <f t="shared" si="297"/>
        <v>#REF!</v>
      </c>
      <c r="B4756" s="109" t="e">
        <f>IF(A4756&lt;&gt;"",MAX($B$1:$B4755)+1, "" )</f>
        <v>#REF!</v>
      </c>
      <c r="C4756" s="109" t="str">
        <f t="shared" si="299"/>
        <v/>
      </c>
      <c r="E4756" s="110" t="e">
        <f t="shared" si="298"/>
        <v>#REF!</v>
      </c>
      <c r="F4756" s="109" t="e">
        <f>IF(E4756&lt;&gt;"",MAX($F$1:$F4755)+1, "" )</f>
        <v>#REF!</v>
      </c>
      <c r="G4756" s="109" t="str">
        <f t="shared" si="300"/>
        <v/>
      </c>
    </row>
    <row r="4757" spans="1:7" ht="15.5" x14ac:dyDescent="0.35">
      <c r="A4757" s="110" t="e">
        <f t="shared" si="297"/>
        <v>#REF!</v>
      </c>
      <c r="B4757" s="109" t="e">
        <f>IF(A4757&lt;&gt;"",MAX($B$1:$B4756)+1, "" )</f>
        <v>#REF!</v>
      </c>
      <c r="C4757" s="109" t="str">
        <f t="shared" si="299"/>
        <v/>
      </c>
      <c r="E4757" s="110" t="e">
        <f t="shared" si="298"/>
        <v>#REF!</v>
      </c>
      <c r="F4757" s="109" t="e">
        <f>IF(E4757&lt;&gt;"",MAX($F$1:$F4756)+1, "" )</f>
        <v>#REF!</v>
      </c>
      <c r="G4757" s="109" t="str">
        <f t="shared" si="300"/>
        <v/>
      </c>
    </row>
    <row r="4758" spans="1:7" ht="15.5" x14ac:dyDescent="0.35">
      <c r="A4758" s="110" t="e">
        <f t="shared" si="297"/>
        <v>#REF!</v>
      </c>
      <c r="B4758" s="109" t="e">
        <f>IF(A4758&lt;&gt;"",MAX($B$1:$B4757)+1, "" )</f>
        <v>#REF!</v>
      </c>
      <c r="C4758" s="109" t="str">
        <f t="shared" si="299"/>
        <v/>
      </c>
      <c r="E4758" s="110" t="e">
        <f t="shared" si="298"/>
        <v>#REF!</v>
      </c>
      <c r="F4758" s="109" t="e">
        <f>IF(E4758&lt;&gt;"",MAX($F$1:$F4757)+1, "" )</f>
        <v>#REF!</v>
      </c>
      <c r="G4758" s="109" t="str">
        <f t="shared" si="300"/>
        <v/>
      </c>
    </row>
    <row r="4759" spans="1:7" ht="15.5" x14ac:dyDescent="0.35">
      <c r="A4759" s="110" t="e">
        <f t="shared" si="297"/>
        <v>#REF!</v>
      </c>
      <c r="B4759" s="109" t="e">
        <f>IF(A4759&lt;&gt;"",MAX($B$1:$B4758)+1, "" )</f>
        <v>#REF!</v>
      </c>
      <c r="C4759" s="109" t="str">
        <f t="shared" si="299"/>
        <v/>
      </c>
      <c r="E4759" s="110" t="e">
        <f t="shared" si="298"/>
        <v>#REF!</v>
      </c>
      <c r="F4759" s="109" t="e">
        <f>IF(E4759&lt;&gt;"",MAX($F$1:$F4758)+1, "" )</f>
        <v>#REF!</v>
      </c>
      <c r="G4759" s="109" t="str">
        <f t="shared" si="300"/>
        <v/>
      </c>
    </row>
    <row r="4760" spans="1:7" ht="15.5" x14ac:dyDescent="0.35">
      <c r="A4760" s="110" t="e">
        <f t="shared" si="297"/>
        <v>#REF!</v>
      </c>
      <c r="B4760" s="109" t="e">
        <f>IF(A4760&lt;&gt;"",MAX($B$1:$B4759)+1, "" )</f>
        <v>#REF!</v>
      </c>
      <c r="C4760" s="109" t="str">
        <f t="shared" si="299"/>
        <v/>
      </c>
      <c r="E4760" s="110" t="e">
        <f t="shared" si="298"/>
        <v>#REF!</v>
      </c>
      <c r="F4760" s="109" t="e">
        <f>IF(E4760&lt;&gt;"",MAX($F$1:$F4759)+1, "" )</f>
        <v>#REF!</v>
      </c>
      <c r="G4760" s="109" t="str">
        <f t="shared" si="300"/>
        <v/>
      </c>
    </row>
    <row r="4761" spans="1:7" ht="15.5" x14ac:dyDescent="0.35">
      <c r="A4761" s="110" t="e">
        <f t="shared" si="297"/>
        <v>#REF!</v>
      </c>
      <c r="B4761" s="109" t="e">
        <f>IF(A4761&lt;&gt;"",MAX($B$1:$B4760)+1, "" )</f>
        <v>#REF!</v>
      </c>
      <c r="C4761" s="109" t="str">
        <f t="shared" si="299"/>
        <v/>
      </c>
      <c r="E4761" s="110" t="e">
        <f t="shared" si="298"/>
        <v>#REF!</v>
      </c>
      <c r="F4761" s="109" t="e">
        <f>IF(E4761&lt;&gt;"",MAX($F$1:$F4760)+1, "" )</f>
        <v>#REF!</v>
      </c>
      <c r="G4761" s="109" t="str">
        <f t="shared" si="300"/>
        <v/>
      </c>
    </row>
    <row r="4762" spans="1:7" ht="15.5" x14ac:dyDescent="0.35">
      <c r="A4762" s="110" t="e">
        <f t="shared" si="297"/>
        <v>#REF!</v>
      </c>
      <c r="B4762" s="109" t="e">
        <f>IF(A4762&lt;&gt;"",MAX($B$1:$B4761)+1, "" )</f>
        <v>#REF!</v>
      </c>
      <c r="C4762" s="109" t="str">
        <f t="shared" si="299"/>
        <v/>
      </c>
      <c r="E4762" s="110" t="e">
        <f t="shared" si="298"/>
        <v>#REF!</v>
      </c>
      <c r="F4762" s="109" t="e">
        <f>IF(E4762&lt;&gt;"",MAX($F$1:$F4761)+1, "" )</f>
        <v>#REF!</v>
      </c>
      <c r="G4762" s="109" t="str">
        <f t="shared" si="300"/>
        <v/>
      </c>
    </row>
    <row r="4763" spans="1:7" ht="15.5" x14ac:dyDescent="0.35">
      <c r="A4763" s="110" t="e">
        <f t="shared" si="297"/>
        <v>#REF!</v>
      </c>
      <c r="B4763" s="109" t="e">
        <f>IF(A4763&lt;&gt;"",MAX($B$1:$B4762)+1, "" )</f>
        <v>#REF!</v>
      </c>
      <c r="C4763" s="109" t="str">
        <f t="shared" si="299"/>
        <v/>
      </c>
      <c r="E4763" s="110" t="e">
        <f t="shared" si="298"/>
        <v>#REF!</v>
      </c>
      <c r="F4763" s="109" t="e">
        <f>IF(E4763&lt;&gt;"",MAX($F$1:$F4762)+1, "" )</f>
        <v>#REF!</v>
      </c>
      <c r="G4763" s="109" t="str">
        <f t="shared" si="300"/>
        <v/>
      </c>
    </row>
    <row r="4764" spans="1:7" ht="15.5" x14ac:dyDescent="0.35">
      <c r="A4764" s="110" t="e">
        <f t="shared" si="297"/>
        <v>#REF!</v>
      </c>
      <c r="B4764" s="109" t="e">
        <f>IF(A4764&lt;&gt;"",MAX($B$1:$B4763)+1, "" )</f>
        <v>#REF!</v>
      </c>
      <c r="C4764" s="109" t="str">
        <f t="shared" si="299"/>
        <v/>
      </c>
      <c r="E4764" s="110" t="e">
        <f t="shared" si="298"/>
        <v>#REF!</v>
      </c>
      <c r="F4764" s="109" t="e">
        <f>IF(E4764&lt;&gt;"",MAX($F$1:$F4763)+1, "" )</f>
        <v>#REF!</v>
      </c>
      <c r="G4764" s="109" t="str">
        <f t="shared" si="300"/>
        <v/>
      </c>
    </row>
    <row r="4765" spans="1:7" ht="15.5" x14ac:dyDescent="0.35">
      <c r="A4765" s="110" t="e">
        <f t="shared" si="297"/>
        <v>#REF!</v>
      </c>
      <c r="B4765" s="109" t="e">
        <f>IF(A4765&lt;&gt;"",MAX($B$1:$B4764)+1, "" )</f>
        <v>#REF!</v>
      </c>
      <c r="C4765" s="109" t="str">
        <f t="shared" si="299"/>
        <v/>
      </c>
      <c r="E4765" s="110" t="e">
        <f t="shared" si="298"/>
        <v>#REF!</v>
      </c>
      <c r="F4765" s="109" t="e">
        <f>IF(E4765&lt;&gt;"",MAX($F$1:$F4764)+1, "" )</f>
        <v>#REF!</v>
      </c>
      <c r="G4765" s="109" t="str">
        <f t="shared" si="300"/>
        <v/>
      </c>
    </row>
    <row r="4766" spans="1:7" ht="15.5" x14ac:dyDescent="0.35">
      <c r="A4766" s="110" t="e">
        <f t="shared" si="297"/>
        <v>#REF!</v>
      </c>
      <c r="B4766" s="109" t="e">
        <f>IF(A4766&lt;&gt;"",MAX($B$1:$B4765)+1, "" )</f>
        <v>#REF!</v>
      </c>
      <c r="C4766" s="109" t="str">
        <f t="shared" si="299"/>
        <v/>
      </c>
      <c r="E4766" s="110" t="e">
        <f t="shared" si="298"/>
        <v>#REF!</v>
      </c>
      <c r="F4766" s="109" t="e">
        <f>IF(E4766&lt;&gt;"",MAX($F$1:$F4765)+1, "" )</f>
        <v>#REF!</v>
      </c>
      <c r="G4766" s="109" t="str">
        <f t="shared" si="300"/>
        <v/>
      </c>
    </row>
    <row r="4767" spans="1:7" ht="15.5" x14ac:dyDescent="0.35">
      <c r="A4767" s="110" t="e">
        <f t="shared" si="297"/>
        <v>#REF!</v>
      </c>
      <c r="B4767" s="109" t="e">
        <f>IF(A4767&lt;&gt;"",MAX($B$1:$B4766)+1, "" )</f>
        <v>#REF!</v>
      </c>
      <c r="C4767" s="109" t="str">
        <f t="shared" si="299"/>
        <v/>
      </c>
      <c r="E4767" s="110" t="e">
        <f t="shared" si="298"/>
        <v>#REF!</v>
      </c>
      <c r="F4767" s="109" t="e">
        <f>IF(E4767&lt;&gt;"",MAX($F$1:$F4766)+1, "" )</f>
        <v>#REF!</v>
      </c>
      <c r="G4767" s="109" t="str">
        <f t="shared" si="300"/>
        <v/>
      </c>
    </row>
    <row r="4768" spans="1:7" ht="15.5" x14ac:dyDescent="0.35">
      <c r="A4768" s="110" t="e">
        <f t="shared" si="297"/>
        <v>#REF!</v>
      </c>
      <c r="B4768" s="109" t="e">
        <f>IF(A4768&lt;&gt;"",MAX($B$1:$B4767)+1, "" )</f>
        <v>#REF!</v>
      </c>
      <c r="C4768" s="109" t="str">
        <f t="shared" si="299"/>
        <v/>
      </c>
      <c r="E4768" s="110" t="e">
        <f t="shared" si="298"/>
        <v>#REF!</v>
      </c>
      <c r="F4768" s="109" t="e">
        <f>IF(E4768&lt;&gt;"",MAX($F$1:$F4767)+1, "" )</f>
        <v>#REF!</v>
      </c>
      <c r="G4768" s="109" t="str">
        <f t="shared" si="300"/>
        <v/>
      </c>
    </row>
    <row r="4769" spans="1:7" ht="15.5" x14ac:dyDescent="0.35">
      <c r="A4769" s="110" t="e">
        <f t="shared" si="297"/>
        <v>#REF!</v>
      </c>
      <c r="B4769" s="109" t="e">
        <f>IF(A4769&lt;&gt;"",MAX($B$1:$B4768)+1, "" )</f>
        <v>#REF!</v>
      </c>
      <c r="C4769" s="109" t="str">
        <f t="shared" si="299"/>
        <v/>
      </c>
      <c r="E4769" s="110" t="e">
        <f t="shared" si="298"/>
        <v>#REF!</v>
      </c>
      <c r="F4769" s="109" t="e">
        <f>IF(E4769&lt;&gt;"",MAX($F$1:$F4768)+1, "" )</f>
        <v>#REF!</v>
      </c>
      <c r="G4769" s="109" t="str">
        <f t="shared" si="300"/>
        <v/>
      </c>
    </row>
    <row r="4770" spans="1:7" ht="15.5" x14ac:dyDescent="0.35">
      <c r="A4770" s="110" t="e">
        <f t="shared" si="297"/>
        <v>#REF!</v>
      </c>
      <c r="B4770" s="109" t="e">
        <f>IF(A4770&lt;&gt;"",MAX($B$1:$B4769)+1, "" )</f>
        <v>#REF!</v>
      </c>
      <c r="C4770" s="109" t="str">
        <f t="shared" si="299"/>
        <v/>
      </c>
      <c r="E4770" s="110" t="e">
        <f t="shared" si="298"/>
        <v>#REF!</v>
      </c>
      <c r="F4770" s="109" t="e">
        <f>IF(E4770&lt;&gt;"",MAX($F$1:$F4769)+1, "" )</f>
        <v>#REF!</v>
      </c>
      <c r="G4770" s="109" t="str">
        <f t="shared" si="300"/>
        <v/>
      </c>
    </row>
    <row r="4771" spans="1:7" ht="15.5" x14ac:dyDescent="0.35">
      <c r="A4771" s="110" t="e">
        <f t="shared" si="297"/>
        <v>#REF!</v>
      </c>
      <c r="B4771" s="109" t="e">
        <f>IF(A4771&lt;&gt;"",MAX($B$1:$B4770)+1, "" )</f>
        <v>#REF!</v>
      </c>
      <c r="C4771" s="109" t="str">
        <f t="shared" si="299"/>
        <v/>
      </c>
      <c r="E4771" s="110" t="e">
        <f t="shared" si="298"/>
        <v>#REF!</v>
      </c>
      <c r="F4771" s="109" t="e">
        <f>IF(E4771&lt;&gt;"",MAX($F$1:$F4770)+1, "" )</f>
        <v>#REF!</v>
      </c>
      <c r="G4771" s="109" t="str">
        <f t="shared" si="300"/>
        <v/>
      </c>
    </row>
    <row r="4772" spans="1:7" ht="15.5" x14ac:dyDescent="0.35">
      <c r="A4772" s="110" t="e">
        <f t="shared" si="297"/>
        <v>#REF!</v>
      </c>
      <c r="B4772" s="109" t="e">
        <f>IF(A4772&lt;&gt;"",MAX($B$1:$B4771)+1, "" )</f>
        <v>#REF!</v>
      </c>
      <c r="C4772" s="109" t="str">
        <f t="shared" si="299"/>
        <v/>
      </c>
      <c r="E4772" s="110" t="e">
        <f t="shared" si="298"/>
        <v>#REF!</v>
      </c>
      <c r="F4772" s="109" t="e">
        <f>IF(E4772&lt;&gt;"",MAX($F$1:$F4771)+1, "" )</f>
        <v>#REF!</v>
      </c>
      <c r="G4772" s="109" t="str">
        <f t="shared" si="300"/>
        <v/>
      </c>
    </row>
    <row r="4773" spans="1:7" ht="15.5" x14ac:dyDescent="0.35">
      <c r="A4773" s="110" t="e">
        <f t="shared" si="297"/>
        <v>#REF!</v>
      </c>
      <c r="B4773" s="109" t="e">
        <f>IF(A4773&lt;&gt;"",MAX($B$1:$B4772)+1, "" )</f>
        <v>#REF!</v>
      </c>
      <c r="C4773" s="109" t="str">
        <f t="shared" si="299"/>
        <v/>
      </c>
      <c r="E4773" s="110" t="e">
        <f t="shared" si="298"/>
        <v>#REF!</v>
      </c>
      <c r="F4773" s="109" t="e">
        <f>IF(E4773&lt;&gt;"",MAX($F$1:$F4772)+1, "" )</f>
        <v>#REF!</v>
      </c>
      <c r="G4773" s="109" t="str">
        <f t="shared" si="300"/>
        <v/>
      </c>
    </row>
    <row r="4774" spans="1:7" ht="15.5" x14ac:dyDescent="0.35">
      <c r="A4774" s="110" t="e">
        <f t="shared" si="297"/>
        <v>#REF!</v>
      </c>
      <c r="B4774" s="109" t="e">
        <f>IF(A4774&lt;&gt;"",MAX($B$1:$B4773)+1, "" )</f>
        <v>#REF!</v>
      </c>
      <c r="C4774" s="109" t="str">
        <f t="shared" si="299"/>
        <v/>
      </c>
      <c r="E4774" s="110" t="e">
        <f t="shared" si="298"/>
        <v>#REF!</v>
      </c>
      <c r="F4774" s="109" t="e">
        <f>IF(E4774&lt;&gt;"",MAX($F$1:$F4773)+1, "" )</f>
        <v>#REF!</v>
      </c>
      <c r="G4774" s="109" t="str">
        <f t="shared" si="300"/>
        <v/>
      </c>
    </row>
    <row r="4775" spans="1:7" ht="15.5" x14ac:dyDescent="0.35">
      <c r="A4775" s="110" t="e">
        <f t="shared" si="297"/>
        <v>#REF!</v>
      </c>
      <c r="B4775" s="109" t="e">
        <f>IF(A4775&lt;&gt;"",MAX($B$1:$B4774)+1, "" )</f>
        <v>#REF!</v>
      </c>
      <c r="C4775" s="109" t="str">
        <f t="shared" si="299"/>
        <v/>
      </c>
      <c r="E4775" s="110" t="e">
        <f t="shared" si="298"/>
        <v>#REF!</v>
      </c>
      <c r="F4775" s="109" t="e">
        <f>IF(E4775&lt;&gt;"",MAX($F$1:$F4774)+1, "" )</f>
        <v>#REF!</v>
      </c>
      <c r="G4775" s="109" t="str">
        <f t="shared" si="300"/>
        <v/>
      </c>
    </row>
    <row r="4776" spans="1:7" ht="15.5" x14ac:dyDescent="0.35">
      <c r="A4776" s="110" t="e">
        <f t="shared" si="297"/>
        <v>#REF!</v>
      </c>
      <c r="B4776" s="109" t="e">
        <f>IF(A4776&lt;&gt;"",MAX($B$1:$B4775)+1, "" )</f>
        <v>#REF!</v>
      </c>
      <c r="C4776" s="109" t="str">
        <f t="shared" si="299"/>
        <v/>
      </c>
      <c r="E4776" s="110" t="e">
        <f t="shared" si="298"/>
        <v>#REF!</v>
      </c>
      <c r="F4776" s="109" t="e">
        <f>IF(E4776&lt;&gt;"",MAX($F$1:$F4775)+1, "" )</f>
        <v>#REF!</v>
      </c>
      <c r="G4776" s="109" t="str">
        <f t="shared" si="300"/>
        <v/>
      </c>
    </row>
    <row r="4777" spans="1:7" ht="15.5" x14ac:dyDescent="0.35">
      <c r="A4777" s="110" t="e">
        <f t="shared" si="297"/>
        <v>#REF!</v>
      </c>
      <c r="B4777" s="109" t="e">
        <f>IF(A4777&lt;&gt;"",MAX($B$1:$B4776)+1, "" )</f>
        <v>#REF!</v>
      </c>
      <c r="C4777" s="109" t="str">
        <f t="shared" si="299"/>
        <v/>
      </c>
      <c r="E4777" s="110" t="e">
        <f t="shared" si="298"/>
        <v>#REF!</v>
      </c>
      <c r="F4777" s="109" t="e">
        <f>IF(E4777&lt;&gt;"",MAX($F$1:$F4776)+1, "" )</f>
        <v>#REF!</v>
      </c>
      <c r="G4777" s="109" t="str">
        <f t="shared" si="300"/>
        <v/>
      </c>
    </row>
    <row r="4778" spans="1:7" ht="15.5" x14ac:dyDescent="0.35">
      <c r="A4778" s="110" t="e">
        <f t="shared" si="297"/>
        <v>#REF!</v>
      </c>
      <c r="B4778" s="109" t="e">
        <f>IF(A4778&lt;&gt;"",MAX($B$1:$B4777)+1, "" )</f>
        <v>#REF!</v>
      </c>
      <c r="C4778" s="109" t="str">
        <f t="shared" si="299"/>
        <v/>
      </c>
      <c r="E4778" s="110" t="e">
        <f t="shared" si="298"/>
        <v>#REF!</v>
      </c>
      <c r="F4778" s="109" t="e">
        <f>IF(E4778&lt;&gt;"",MAX($F$1:$F4777)+1, "" )</f>
        <v>#REF!</v>
      </c>
      <c r="G4778" s="109" t="str">
        <f t="shared" si="300"/>
        <v/>
      </c>
    </row>
    <row r="4779" spans="1:7" ht="15.5" x14ac:dyDescent="0.35">
      <c r="A4779" s="110" t="e">
        <f t="shared" si="297"/>
        <v>#REF!</v>
      </c>
      <c r="B4779" s="109" t="e">
        <f>IF(A4779&lt;&gt;"",MAX($B$1:$B4778)+1, "" )</f>
        <v>#REF!</v>
      </c>
      <c r="C4779" s="109" t="str">
        <f t="shared" si="299"/>
        <v/>
      </c>
      <c r="E4779" s="110" t="e">
        <f t="shared" si="298"/>
        <v>#REF!</v>
      </c>
      <c r="F4779" s="109" t="e">
        <f>IF(E4779&lt;&gt;"",MAX($F$1:$F4778)+1, "" )</f>
        <v>#REF!</v>
      </c>
      <c r="G4779" s="109" t="str">
        <f t="shared" si="300"/>
        <v/>
      </c>
    </row>
    <row r="4780" spans="1:7" ht="15.5" x14ac:dyDescent="0.35">
      <c r="A4780" s="110" t="e">
        <f t="shared" si="297"/>
        <v>#REF!</v>
      </c>
      <c r="B4780" s="109" t="e">
        <f>IF(A4780&lt;&gt;"",MAX($B$1:$B4779)+1, "" )</f>
        <v>#REF!</v>
      </c>
      <c r="C4780" s="109" t="str">
        <f t="shared" si="299"/>
        <v/>
      </c>
      <c r="E4780" s="110" t="e">
        <f t="shared" si="298"/>
        <v>#REF!</v>
      </c>
      <c r="F4780" s="109" t="e">
        <f>IF(E4780&lt;&gt;"",MAX($F$1:$F4779)+1, "" )</f>
        <v>#REF!</v>
      </c>
      <c r="G4780" s="109" t="str">
        <f t="shared" si="300"/>
        <v/>
      </c>
    </row>
    <row r="4781" spans="1:7" ht="15.5" x14ac:dyDescent="0.35">
      <c r="A4781" s="110" t="e">
        <f t="shared" si="297"/>
        <v>#REF!</v>
      </c>
      <c r="B4781" s="109" t="e">
        <f>IF(A4781&lt;&gt;"",MAX($B$1:$B4780)+1, "" )</f>
        <v>#REF!</v>
      </c>
      <c r="C4781" s="109" t="str">
        <f t="shared" si="299"/>
        <v/>
      </c>
      <c r="E4781" s="110" t="e">
        <f t="shared" si="298"/>
        <v>#REF!</v>
      </c>
      <c r="F4781" s="109" t="e">
        <f>IF(E4781&lt;&gt;"",MAX($F$1:$F4780)+1, "" )</f>
        <v>#REF!</v>
      </c>
      <c r="G4781" s="109" t="str">
        <f t="shared" si="300"/>
        <v/>
      </c>
    </row>
    <row r="4782" spans="1:7" ht="15.5" x14ac:dyDescent="0.35">
      <c r="A4782" s="110" t="e">
        <f t="shared" si="297"/>
        <v>#REF!</v>
      </c>
      <c r="B4782" s="109" t="e">
        <f>IF(A4782&lt;&gt;"",MAX($B$1:$B4781)+1, "" )</f>
        <v>#REF!</v>
      </c>
      <c r="C4782" s="109" t="str">
        <f t="shared" si="299"/>
        <v/>
      </c>
      <c r="E4782" s="110" t="e">
        <f t="shared" si="298"/>
        <v>#REF!</v>
      </c>
      <c r="F4782" s="109" t="e">
        <f>IF(E4782&lt;&gt;"",MAX($F$1:$F4781)+1, "" )</f>
        <v>#REF!</v>
      </c>
      <c r="G4782" s="109" t="str">
        <f t="shared" si="300"/>
        <v/>
      </c>
    </row>
    <row r="4783" spans="1:7" ht="15.5" x14ac:dyDescent="0.35">
      <c r="A4783" s="110" t="e">
        <f t="shared" si="297"/>
        <v>#REF!</v>
      </c>
      <c r="B4783" s="109" t="e">
        <f>IF(A4783&lt;&gt;"",MAX($B$1:$B4782)+1, "" )</f>
        <v>#REF!</v>
      </c>
      <c r="C4783" s="109" t="str">
        <f t="shared" si="299"/>
        <v/>
      </c>
      <c r="E4783" s="110" t="e">
        <f t="shared" si="298"/>
        <v>#REF!</v>
      </c>
      <c r="F4783" s="109" t="e">
        <f>IF(E4783&lt;&gt;"",MAX($F$1:$F4782)+1, "" )</f>
        <v>#REF!</v>
      </c>
      <c r="G4783" s="109" t="str">
        <f t="shared" si="300"/>
        <v/>
      </c>
    </row>
    <row r="4784" spans="1:7" ht="15.5" x14ac:dyDescent="0.35">
      <c r="A4784" s="110" t="e">
        <f t="shared" si="297"/>
        <v>#REF!</v>
      </c>
      <c r="B4784" s="109" t="e">
        <f>IF(A4784&lt;&gt;"",MAX($B$1:$B4783)+1, "" )</f>
        <v>#REF!</v>
      </c>
      <c r="C4784" s="109" t="str">
        <f t="shared" si="299"/>
        <v/>
      </c>
      <c r="E4784" s="110" t="e">
        <f t="shared" si="298"/>
        <v>#REF!</v>
      </c>
      <c r="F4784" s="109" t="e">
        <f>IF(E4784&lt;&gt;"",MAX($F$1:$F4783)+1, "" )</f>
        <v>#REF!</v>
      </c>
      <c r="G4784" s="109" t="str">
        <f t="shared" si="300"/>
        <v/>
      </c>
    </row>
    <row r="4785" spans="1:7" ht="15.5" x14ac:dyDescent="0.35">
      <c r="A4785" s="110" t="e">
        <f t="shared" si="297"/>
        <v>#REF!</v>
      </c>
      <c r="B4785" s="109" t="e">
        <f>IF(A4785&lt;&gt;"",MAX($B$1:$B4784)+1, "" )</f>
        <v>#REF!</v>
      </c>
      <c r="C4785" s="109" t="str">
        <f t="shared" si="299"/>
        <v/>
      </c>
      <c r="E4785" s="110" t="e">
        <f t="shared" si="298"/>
        <v>#REF!</v>
      </c>
      <c r="F4785" s="109" t="e">
        <f>IF(E4785&lt;&gt;"",MAX($F$1:$F4784)+1, "" )</f>
        <v>#REF!</v>
      </c>
      <c r="G4785" s="109" t="str">
        <f t="shared" si="300"/>
        <v/>
      </c>
    </row>
    <row r="4786" spans="1:7" ht="15.5" x14ac:dyDescent="0.35">
      <c r="A4786" s="110" t="e">
        <f t="shared" si="297"/>
        <v>#REF!</v>
      </c>
      <c r="B4786" s="109" t="e">
        <f>IF(A4786&lt;&gt;"",MAX($B$1:$B4785)+1, "" )</f>
        <v>#REF!</v>
      </c>
      <c r="C4786" s="109" t="str">
        <f t="shared" si="299"/>
        <v/>
      </c>
      <c r="E4786" s="110" t="e">
        <f t="shared" si="298"/>
        <v>#REF!</v>
      </c>
      <c r="F4786" s="109" t="e">
        <f>IF(E4786&lt;&gt;"",MAX($F$1:$F4785)+1, "" )</f>
        <v>#REF!</v>
      </c>
      <c r="G4786" s="109" t="str">
        <f t="shared" si="300"/>
        <v/>
      </c>
    </row>
    <row r="4787" spans="1:7" ht="15.5" x14ac:dyDescent="0.35">
      <c r="A4787" s="110" t="e">
        <f t="shared" si="297"/>
        <v>#REF!</v>
      </c>
      <c r="B4787" s="109" t="e">
        <f>IF(A4787&lt;&gt;"",MAX($B$1:$B4786)+1, "" )</f>
        <v>#REF!</v>
      </c>
      <c r="C4787" s="109" t="str">
        <f t="shared" si="299"/>
        <v/>
      </c>
      <c r="E4787" s="110" t="e">
        <f t="shared" si="298"/>
        <v>#REF!</v>
      </c>
      <c r="F4787" s="109" t="e">
        <f>IF(E4787&lt;&gt;"",MAX($F$1:$F4786)+1, "" )</f>
        <v>#REF!</v>
      </c>
      <c r="G4787" s="109" t="str">
        <f t="shared" si="300"/>
        <v/>
      </c>
    </row>
    <row r="4788" spans="1:7" ht="15.5" x14ac:dyDescent="0.35">
      <c r="A4788" s="110" t="e">
        <f t="shared" si="297"/>
        <v>#REF!</v>
      </c>
      <c r="B4788" s="109" t="e">
        <f>IF(A4788&lt;&gt;"",MAX($B$1:$B4787)+1, "" )</f>
        <v>#REF!</v>
      </c>
      <c r="C4788" s="109" t="str">
        <f t="shared" si="299"/>
        <v/>
      </c>
      <c r="E4788" s="110" t="e">
        <f t="shared" si="298"/>
        <v>#REF!</v>
      </c>
      <c r="F4788" s="109" t="e">
        <f>IF(E4788&lt;&gt;"",MAX($F$1:$F4787)+1, "" )</f>
        <v>#REF!</v>
      </c>
      <c r="G4788" s="109" t="str">
        <f t="shared" si="300"/>
        <v/>
      </c>
    </row>
    <row r="4789" spans="1:7" ht="15.5" x14ac:dyDescent="0.35">
      <c r="A4789" s="110" t="e">
        <f t="shared" si="297"/>
        <v>#REF!</v>
      </c>
      <c r="B4789" s="109" t="e">
        <f>IF(A4789&lt;&gt;"",MAX($B$1:$B4788)+1, "" )</f>
        <v>#REF!</v>
      </c>
      <c r="C4789" s="109" t="str">
        <f t="shared" si="299"/>
        <v/>
      </c>
      <c r="E4789" s="110" t="e">
        <f t="shared" si="298"/>
        <v>#REF!</v>
      </c>
      <c r="F4789" s="109" t="e">
        <f>IF(E4789&lt;&gt;"",MAX($F$1:$F4788)+1, "" )</f>
        <v>#REF!</v>
      </c>
      <c r="G4789" s="109" t="str">
        <f t="shared" si="300"/>
        <v/>
      </c>
    </row>
    <row r="4790" spans="1:7" ht="15.5" x14ac:dyDescent="0.35">
      <c r="A4790" s="110" t="e">
        <f t="shared" si="297"/>
        <v>#REF!</v>
      </c>
      <c r="B4790" s="109" t="e">
        <f>IF(A4790&lt;&gt;"",MAX($B$1:$B4789)+1, "" )</f>
        <v>#REF!</v>
      </c>
      <c r="C4790" s="109" t="str">
        <f t="shared" si="299"/>
        <v/>
      </c>
      <c r="E4790" s="110" t="e">
        <f t="shared" si="298"/>
        <v>#REF!</v>
      </c>
      <c r="F4790" s="109" t="e">
        <f>IF(E4790&lt;&gt;"",MAX($F$1:$F4789)+1, "" )</f>
        <v>#REF!</v>
      </c>
      <c r="G4790" s="109" t="str">
        <f t="shared" si="300"/>
        <v/>
      </c>
    </row>
    <row r="4791" spans="1:7" ht="15.5" x14ac:dyDescent="0.35">
      <c r="A4791" s="110" t="e">
        <f t="shared" si="297"/>
        <v>#REF!</v>
      </c>
      <c r="B4791" s="109" t="e">
        <f>IF(A4791&lt;&gt;"",MAX($B$1:$B4790)+1, "" )</f>
        <v>#REF!</v>
      </c>
      <c r="C4791" s="109" t="str">
        <f t="shared" si="299"/>
        <v/>
      </c>
      <c r="E4791" s="110" t="e">
        <f t="shared" si="298"/>
        <v>#REF!</v>
      </c>
      <c r="F4791" s="109" t="e">
        <f>IF(E4791&lt;&gt;"",MAX($F$1:$F4790)+1, "" )</f>
        <v>#REF!</v>
      </c>
      <c r="G4791" s="109" t="str">
        <f t="shared" si="300"/>
        <v/>
      </c>
    </row>
    <row r="4792" spans="1:7" ht="15.5" x14ac:dyDescent="0.35">
      <c r="A4792" s="110" t="e">
        <f t="shared" si="297"/>
        <v>#REF!</v>
      </c>
      <c r="B4792" s="109" t="e">
        <f>IF(A4792&lt;&gt;"",MAX($B$1:$B4791)+1, "" )</f>
        <v>#REF!</v>
      </c>
      <c r="C4792" s="109" t="str">
        <f t="shared" si="299"/>
        <v/>
      </c>
      <c r="E4792" s="110" t="e">
        <f t="shared" si="298"/>
        <v>#REF!</v>
      </c>
      <c r="F4792" s="109" t="e">
        <f>IF(E4792&lt;&gt;"",MAX($F$1:$F4791)+1, "" )</f>
        <v>#REF!</v>
      </c>
      <c r="G4792" s="109" t="str">
        <f t="shared" si="300"/>
        <v/>
      </c>
    </row>
    <row r="4793" spans="1:7" ht="15.5" x14ac:dyDescent="0.35">
      <c r="A4793" s="110" t="e">
        <f t="shared" si="297"/>
        <v>#REF!</v>
      </c>
      <c r="B4793" s="109" t="e">
        <f>IF(A4793&lt;&gt;"",MAX($B$1:$B4792)+1, "" )</f>
        <v>#REF!</v>
      </c>
      <c r="C4793" s="109" t="str">
        <f t="shared" si="299"/>
        <v/>
      </c>
      <c r="E4793" s="110" t="e">
        <f t="shared" si="298"/>
        <v>#REF!</v>
      </c>
      <c r="F4793" s="109" t="e">
        <f>IF(E4793&lt;&gt;"",MAX($F$1:$F4792)+1, "" )</f>
        <v>#REF!</v>
      </c>
      <c r="G4793" s="109" t="str">
        <f t="shared" si="300"/>
        <v/>
      </c>
    </row>
    <row r="4794" spans="1:7" ht="15.5" x14ac:dyDescent="0.35">
      <c r="A4794" s="110" t="e">
        <f t="shared" si="297"/>
        <v>#REF!</v>
      </c>
      <c r="B4794" s="109" t="e">
        <f>IF(A4794&lt;&gt;"",MAX($B$1:$B4793)+1, "" )</f>
        <v>#REF!</v>
      </c>
      <c r="C4794" s="109" t="str">
        <f t="shared" si="299"/>
        <v/>
      </c>
      <c r="E4794" s="110" t="e">
        <f t="shared" si="298"/>
        <v>#REF!</v>
      </c>
      <c r="F4794" s="109" t="e">
        <f>IF(E4794&lt;&gt;"",MAX($F$1:$F4793)+1, "" )</f>
        <v>#REF!</v>
      </c>
      <c r="G4794" s="109" t="str">
        <f t="shared" si="300"/>
        <v/>
      </c>
    </row>
    <row r="4795" spans="1:7" ht="15.5" x14ac:dyDescent="0.35">
      <c r="A4795" s="110" t="e">
        <f t="shared" si="297"/>
        <v>#REF!</v>
      </c>
      <c r="B4795" s="109" t="e">
        <f>IF(A4795&lt;&gt;"",MAX($B$1:$B4794)+1, "" )</f>
        <v>#REF!</v>
      </c>
      <c r="C4795" s="109" t="str">
        <f t="shared" si="299"/>
        <v/>
      </c>
      <c r="E4795" s="110" t="e">
        <f t="shared" si="298"/>
        <v>#REF!</v>
      </c>
      <c r="F4795" s="109" t="e">
        <f>IF(E4795&lt;&gt;"",MAX($F$1:$F4794)+1, "" )</f>
        <v>#REF!</v>
      </c>
      <c r="G4795" s="109" t="str">
        <f t="shared" si="300"/>
        <v/>
      </c>
    </row>
    <row r="4796" spans="1:7" ht="15.5" x14ac:dyDescent="0.35">
      <c r="A4796" s="110" t="e">
        <f t="shared" si="297"/>
        <v>#REF!</v>
      </c>
      <c r="B4796" s="109" t="e">
        <f>IF(A4796&lt;&gt;"",MAX($B$1:$B4795)+1, "" )</f>
        <v>#REF!</v>
      </c>
      <c r="C4796" s="109" t="str">
        <f t="shared" si="299"/>
        <v/>
      </c>
      <c r="E4796" s="110" t="e">
        <f t="shared" si="298"/>
        <v>#REF!</v>
      </c>
      <c r="F4796" s="109" t="e">
        <f>IF(E4796&lt;&gt;"",MAX($F$1:$F4795)+1, "" )</f>
        <v>#REF!</v>
      </c>
      <c r="G4796" s="109" t="str">
        <f t="shared" si="300"/>
        <v/>
      </c>
    </row>
    <row r="4797" spans="1:7" ht="15.5" x14ac:dyDescent="0.35">
      <c r="A4797" s="110" t="e">
        <f t="shared" si="297"/>
        <v>#REF!</v>
      </c>
      <c r="B4797" s="109" t="e">
        <f>IF(A4797&lt;&gt;"",MAX($B$1:$B4796)+1, "" )</f>
        <v>#REF!</v>
      </c>
      <c r="C4797" s="109" t="str">
        <f t="shared" si="299"/>
        <v/>
      </c>
      <c r="E4797" s="110" t="e">
        <f t="shared" si="298"/>
        <v>#REF!</v>
      </c>
      <c r="F4797" s="109" t="e">
        <f>IF(E4797&lt;&gt;"",MAX($F$1:$F4796)+1, "" )</f>
        <v>#REF!</v>
      </c>
      <c r="G4797" s="109" t="str">
        <f t="shared" si="300"/>
        <v/>
      </c>
    </row>
    <row r="4798" spans="1:7" ht="15.5" x14ac:dyDescent="0.35">
      <c r="A4798" s="110" t="e">
        <f t="shared" si="297"/>
        <v>#REF!</v>
      </c>
      <c r="B4798" s="109" t="e">
        <f>IF(A4798&lt;&gt;"",MAX($B$1:$B4797)+1, "" )</f>
        <v>#REF!</v>
      </c>
      <c r="C4798" s="109" t="str">
        <f t="shared" si="299"/>
        <v/>
      </c>
      <c r="E4798" s="110" t="e">
        <f t="shared" si="298"/>
        <v>#REF!</v>
      </c>
      <c r="F4798" s="109" t="e">
        <f>IF(E4798&lt;&gt;"",MAX($F$1:$F4797)+1, "" )</f>
        <v>#REF!</v>
      </c>
      <c r="G4798" s="109" t="str">
        <f t="shared" si="300"/>
        <v/>
      </c>
    </row>
    <row r="4799" spans="1:7" ht="15.5" x14ac:dyDescent="0.35">
      <c r="A4799" s="110" t="e">
        <f t="shared" si="297"/>
        <v>#REF!</v>
      </c>
      <c r="B4799" s="109" t="e">
        <f>IF(A4799&lt;&gt;"",MAX($B$1:$B4798)+1, "" )</f>
        <v>#REF!</v>
      </c>
      <c r="C4799" s="109" t="str">
        <f t="shared" si="299"/>
        <v/>
      </c>
      <c r="E4799" s="110" t="e">
        <f t="shared" si="298"/>
        <v>#REF!</v>
      </c>
      <c r="F4799" s="109" t="e">
        <f>IF(E4799&lt;&gt;"",MAX($F$1:$F4798)+1, "" )</f>
        <v>#REF!</v>
      </c>
      <c r="G4799" s="109" t="str">
        <f t="shared" si="300"/>
        <v/>
      </c>
    </row>
    <row r="4800" spans="1:7" ht="15.5" x14ac:dyDescent="0.35">
      <c r="A4800" s="110" t="e">
        <f t="shared" si="297"/>
        <v>#REF!</v>
      </c>
      <c r="B4800" s="109" t="e">
        <f>IF(A4800&lt;&gt;"",MAX($B$1:$B4799)+1, "" )</f>
        <v>#REF!</v>
      </c>
      <c r="C4800" s="109" t="str">
        <f t="shared" si="299"/>
        <v/>
      </c>
      <c r="E4800" s="110" t="e">
        <f t="shared" si="298"/>
        <v>#REF!</v>
      </c>
      <c r="F4800" s="109" t="e">
        <f>IF(E4800&lt;&gt;"",MAX($F$1:$F4799)+1, "" )</f>
        <v>#REF!</v>
      </c>
      <c r="G4800" s="109" t="str">
        <f t="shared" si="300"/>
        <v/>
      </c>
    </row>
    <row r="4801" spans="1:7" ht="15.5" x14ac:dyDescent="0.35">
      <c r="A4801" s="110" t="e">
        <f t="shared" si="297"/>
        <v>#REF!</v>
      </c>
      <c r="B4801" s="109" t="e">
        <f>IF(A4801&lt;&gt;"",MAX($B$1:$B4800)+1, "" )</f>
        <v>#REF!</v>
      </c>
      <c r="C4801" s="109" t="str">
        <f t="shared" si="299"/>
        <v/>
      </c>
      <c r="E4801" s="110" t="e">
        <f t="shared" si="298"/>
        <v>#REF!</v>
      </c>
      <c r="F4801" s="109" t="e">
        <f>IF(E4801&lt;&gt;"",MAX($F$1:$F4800)+1, "" )</f>
        <v>#REF!</v>
      </c>
      <c r="G4801" s="109" t="str">
        <f t="shared" si="300"/>
        <v/>
      </c>
    </row>
    <row r="4802" spans="1:7" ht="15.5" x14ac:dyDescent="0.35">
      <c r="A4802" s="110" t="e">
        <f t="shared" si="297"/>
        <v>#REF!</v>
      </c>
      <c r="B4802" s="109" t="e">
        <f>IF(A4802&lt;&gt;"",MAX($B$1:$B4801)+1, "" )</f>
        <v>#REF!</v>
      </c>
      <c r="C4802" s="109" t="str">
        <f t="shared" si="299"/>
        <v/>
      </c>
      <c r="E4802" s="110" t="e">
        <f t="shared" si="298"/>
        <v>#REF!</v>
      </c>
      <c r="F4802" s="109" t="e">
        <f>IF(E4802&lt;&gt;"",MAX($F$1:$F4801)+1, "" )</f>
        <v>#REF!</v>
      </c>
      <c r="G4802" s="109" t="str">
        <f t="shared" si="300"/>
        <v/>
      </c>
    </row>
    <row r="4803" spans="1:7" ht="15.5" x14ac:dyDescent="0.35">
      <c r="A4803" s="110" t="e">
        <f t="shared" si="297"/>
        <v>#REF!</v>
      </c>
      <c r="B4803" s="109" t="e">
        <f>IF(A4803&lt;&gt;"",MAX($B$1:$B4802)+1, "" )</f>
        <v>#REF!</v>
      </c>
      <c r="C4803" s="109" t="str">
        <f t="shared" si="299"/>
        <v/>
      </c>
      <c r="E4803" s="110" t="e">
        <f t="shared" si="298"/>
        <v>#REF!</v>
      </c>
      <c r="F4803" s="109" t="e">
        <f>IF(E4803&lt;&gt;"",MAX($F$1:$F4802)+1, "" )</f>
        <v>#REF!</v>
      </c>
      <c r="G4803" s="109" t="str">
        <f t="shared" si="300"/>
        <v/>
      </c>
    </row>
    <row r="4804" spans="1:7" ht="15.5" x14ac:dyDescent="0.35">
      <c r="A4804" s="110" t="e">
        <f t="shared" si="297"/>
        <v>#REF!</v>
      </c>
      <c r="B4804" s="109" t="e">
        <f>IF(A4804&lt;&gt;"",MAX($B$1:$B4803)+1, "" )</f>
        <v>#REF!</v>
      </c>
      <c r="C4804" s="109" t="str">
        <f t="shared" si="299"/>
        <v/>
      </c>
      <c r="E4804" s="110" t="e">
        <f t="shared" si="298"/>
        <v>#REF!</v>
      </c>
      <c r="F4804" s="109" t="e">
        <f>IF(E4804&lt;&gt;"",MAX($F$1:$F4803)+1, "" )</f>
        <v>#REF!</v>
      </c>
      <c r="G4804" s="109" t="str">
        <f t="shared" si="300"/>
        <v/>
      </c>
    </row>
    <row r="4805" spans="1:7" ht="15.5" x14ac:dyDescent="0.35">
      <c r="A4805" s="110" t="e">
        <f t="shared" ref="A4805:A4868" si="301">_xlfn.SINGLE(INDEX(CreationCptData,1+INT((ROW(A4801)-1)/COLUMNS(CreationCptData)),MOD(ROW(A4801)-1+COLUMNS(CreationCptData),COLUMNS(CreationCptData))+1))</f>
        <v>#REF!</v>
      </c>
      <c r="B4805" s="109" t="e">
        <f>IF(A4805&lt;&gt;"",MAX($B$1:$B4804)+1, "" )</f>
        <v>#REF!</v>
      </c>
      <c r="C4805" s="109" t="str">
        <f t="shared" si="299"/>
        <v/>
      </c>
      <c r="E4805" s="110" t="e">
        <f t="shared" ref="E4805:E4868" si="302">INDEX(PAWSCptData,1+INT((ROW(E4801)-1)/COLUMNS(PAWSCptData)),MOD(ROW(E4801)-1+COLUMNS(PAWSCptData),COLUMNS(PAWSCptData))+1)</f>
        <v>#REF!</v>
      </c>
      <c r="F4805" s="109" t="e">
        <f>IF(E4805&lt;&gt;"",MAX($F$1:$F4804)+1, "" )</f>
        <v>#REF!</v>
      </c>
      <c r="G4805" s="109" t="str">
        <f t="shared" si="300"/>
        <v/>
      </c>
    </row>
    <row r="4806" spans="1:7" ht="15.5" x14ac:dyDescent="0.35">
      <c r="A4806" s="110" t="e">
        <f t="shared" si="301"/>
        <v>#REF!</v>
      </c>
      <c r="B4806" s="109" t="e">
        <f>IF(A4806&lt;&gt;"",MAX($B$1:$B4805)+1, "" )</f>
        <v>#REF!</v>
      </c>
      <c r="C4806" s="109" t="str">
        <f t="shared" ref="C4806:C4869" si="303">IF(ISERROR(MATCH(ROW()-ROW($C$4),$B$5:$B$10989,0)),"",INDEX($A$5:$A$10989,MATCH(ROW()-ROW($C$4),$B$5:$B$10989,0)))</f>
        <v/>
      </c>
      <c r="E4806" s="110" t="e">
        <f t="shared" si="302"/>
        <v>#REF!</v>
      </c>
      <c r="F4806" s="109" t="e">
        <f>IF(E4806&lt;&gt;"",MAX($F$1:$F4805)+1, "" )</f>
        <v>#REF!</v>
      </c>
      <c r="G4806" s="109" t="str">
        <f t="shared" ref="G4806:G4869" si="304">IF(ISERROR(MATCH(ROW()-ROW($G$4),$F$5:$F$10989,0)),"",INDEX($E$5:$E$10989,MATCH(ROW()-ROW($G$4),$F$5:$F$10989,0)))</f>
        <v/>
      </c>
    </row>
    <row r="4807" spans="1:7" ht="15.5" x14ac:dyDescent="0.35">
      <c r="A4807" s="110" t="e">
        <f t="shared" si="301"/>
        <v>#REF!</v>
      </c>
      <c r="B4807" s="109" t="e">
        <f>IF(A4807&lt;&gt;"",MAX($B$1:$B4806)+1, "" )</f>
        <v>#REF!</v>
      </c>
      <c r="C4807" s="109" t="str">
        <f t="shared" si="303"/>
        <v/>
      </c>
      <c r="E4807" s="110" t="e">
        <f t="shared" si="302"/>
        <v>#REF!</v>
      </c>
      <c r="F4807" s="109" t="e">
        <f>IF(E4807&lt;&gt;"",MAX($F$1:$F4806)+1, "" )</f>
        <v>#REF!</v>
      </c>
      <c r="G4807" s="109" t="str">
        <f t="shared" si="304"/>
        <v/>
      </c>
    </row>
    <row r="4808" spans="1:7" ht="15.5" x14ac:dyDescent="0.35">
      <c r="A4808" s="110" t="e">
        <f t="shared" si="301"/>
        <v>#REF!</v>
      </c>
      <c r="B4808" s="109" t="e">
        <f>IF(A4808&lt;&gt;"",MAX($B$1:$B4807)+1, "" )</f>
        <v>#REF!</v>
      </c>
      <c r="C4808" s="109" t="str">
        <f t="shared" si="303"/>
        <v/>
      </c>
      <c r="E4808" s="110" t="e">
        <f t="shared" si="302"/>
        <v>#REF!</v>
      </c>
      <c r="F4808" s="109" t="e">
        <f>IF(E4808&lt;&gt;"",MAX($F$1:$F4807)+1, "" )</f>
        <v>#REF!</v>
      </c>
      <c r="G4808" s="109" t="str">
        <f t="shared" si="304"/>
        <v/>
      </c>
    </row>
    <row r="4809" spans="1:7" ht="15.5" x14ac:dyDescent="0.35">
      <c r="A4809" s="110" t="e">
        <f t="shared" si="301"/>
        <v>#REF!</v>
      </c>
      <c r="B4809" s="109" t="e">
        <f>IF(A4809&lt;&gt;"",MAX($B$1:$B4808)+1, "" )</f>
        <v>#REF!</v>
      </c>
      <c r="C4809" s="109" t="str">
        <f t="shared" si="303"/>
        <v/>
      </c>
      <c r="E4809" s="110" t="e">
        <f t="shared" si="302"/>
        <v>#REF!</v>
      </c>
      <c r="F4809" s="109" t="e">
        <f>IF(E4809&lt;&gt;"",MAX($F$1:$F4808)+1, "" )</f>
        <v>#REF!</v>
      </c>
      <c r="G4809" s="109" t="str">
        <f t="shared" si="304"/>
        <v/>
      </c>
    </row>
    <row r="4810" spans="1:7" ht="15.5" x14ac:dyDescent="0.35">
      <c r="A4810" s="110" t="e">
        <f t="shared" si="301"/>
        <v>#REF!</v>
      </c>
      <c r="B4810" s="109" t="e">
        <f>IF(A4810&lt;&gt;"",MAX($B$1:$B4809)+1, "" )</f>
        <v>#REF!</v>
      </c>
      <c r="C4810" s="109" t="str">
        <f t="shared" si="303"/>
        <v/>
      </c>
      <c r="E4810" s="110" t="e">
        <f t="shared" si="302"/>
        <v>#REF!</v>
      </c>
      <c r="F4810" s="109" t="e">
        <f>IF(E4810&lt;&gt;"",MAX($F$1:$F4809)+1, "" )</f>
        <v>#REF!</v>
      </c>
      <c r="G4810" s="109" t="str">
        <f t="shared" si="304"/>
        <v/>
      </c>
    </row>
    <row r="4811" spans="1:7" ht="15.5" x14ac:dyDescent="0.35">
      <c r="A4811" s="110" t="e">
        <f t="shared" si="301"/>
        <v>#REF!</v>
      </c>
      <c r="B4811" s="109" t="e">
        <f>IF(A4811&lt;&gt;"",MAX($B$1:$B4810)+1, "" )</f>
        <v>#REF!</v>
      </c>
      <c r="C4811" s="109" t="str">
        <f t="shared" si="303"/>
        <v/>
      </c>
      <c r="E4811" s="110" t="e">
        <f t="shared" si="302"/>
        <v>#REF!</v>
      </c>
      <c r="F4811" s="109" t="e">
        <f>IF(E4811&lt;&gt;"",MAX($F$1:$F4810)+1, "" )</f>
        <v>#REF!</v>
      </c>
      <c r="G4811" s="109" t="str">
        <f t="shared" si="304"/>
        <v/>
      </c>
    </row>
    <row r="4812" spans="1:7" ht="15.5" x14ac:dyDescent="0.35">
      <c r="A4812" s="110" t="e">
        <f t="shared" si="301"/>
        <v>#REF!</v>
      </c>
      <c r="B4812" s="109" t="e">
        <f>IF(A4812&lt;&gt;"",MAX($B$1:$B4811)+1, "" )</f>
        <v>#REF!</v>
      </c>
      <c r="C4812" s="109" t="str">
        <f t="shared" si="303"/>
        <v/>
      </c>
      <c r="E4812" s="110" t="e">
        <f t="shared" si="302"/>
        <v>#REF!</v>
      </c>
      <c r="F4812" s="109" t="e">
        <f>IF(E4812&lt;&gt;"",MAX($F$1:$F4811)+1, "" )</f>
        <v>#REF!</v>
      </c>
      <c r="G4812" s="109" t="str">
        <f t="shared" si="304"/>
        <v/>
      </c>
    </row>
    <row r="4813" spans="1:7" ht="15.5" x14ac:dyDescent="0.35">
      <c r="A4813" s="110" t="e">
        <f t="shared" si="301"/>
        <v>#REF!</v>
      </c>
      <c r="B4813" s="109" t="e">
        <f>IF(A4813&lt;&gt;"",MAX($B$1:$B4812)+1, "" )</f>
        <v>#REF!</v>
      </c>
      <c r="C4813" s="109" t="str">
        <f t="shared" si="303"/>
        <v/>
      </c>
      <c r="E4813" s="110" t="e">
        <f t="shared" si="302"/>
        <v>#REF!</v>
      </c>
      <c r="F4813" s="109" t="e">
        <f>IF(E4813&lt;&gt;"",MAX($F$1:$F4812)+1, "" )</f>
        <v>#REF!</v>
      </c>
      <c r="G4813" s="109" t="str">
        <f t="shared" si="304"/>
        <v/>
      </c>
    </row>
    <row r="4814" spans="1:7" ht="15.5" x14ac:dyDescent="0.35">
      <c r="A4814" s="110" t="e">
        <f t="shared" si="301"/>
        <v>#REF!</v>
      </c>
      <c r="B4814" s="109" t="e">
        <f>IF(A4814&lt;&gt;"",MAX($B$1:$B4813)+1, "" )</f>
        <v>#REF!</v>
      </c>
      <c r="C4814" s="109" t="str">
        <f t="shared" si="303"/>
        <v/>
      </c>
      <c r="E4814" s="110" t="e">
        <f t="shared" si="302"/>
        <v>#REF!</v>
      </c>
      <c r="F4814" s="109" t="e">
        <f>IF(E4814&lt;&gt;"",MAX($F$1:$F4813)+1, "" )</f>
        <v>#REF!</v>
      </c>
      <c r="G4814" s="109" t="str">
        <f t="shared" si="304"/>
        <v/>
      </c>
    </row>
    <row r="4815" spans="1:7" ht="15.5" x14ac:dyDescent="0.35">
      <c r="A4815" s="110" t="e">
        <f t="shared" si="301"/>
        <v>#REF!</v>
      </c>
      <c r="B4815" s="109" t="e">
        <f>IF(A4815&lt;&gt;"",MAX($B$1:$B4814)+1, "" )</f>
        <v>#REF!</v>
      </c>
      <c r="C4815" s="109" t="str">
        <f t="shared" si="303"/>
        <v/>
      </c>
      <c r="E4815" s="110" t="e">
        <f t="shared" si="302"/>
        <v>#REF!</v>
      </c>
      <c r="F4815" s="109" t="e">
        <f>IF(E4815&lt;&gt;"",MAX($F$1:$F4814)+1, "" )</f>
        <v>#REF!</v>
      </c>
      <c r="G4815" s="109" t="str">
        <f t="shared" si="304"/>
        <v/>
      </c>
    </row>
    <row r="4816" spans="1:7" ht="15.5" x14ac:dyDescent="0.35">
      <c r="A4816" s="110" t="e">
        <f t="shared" si="301"/>
        <v>#REF!</v>
      </c>
      <c r="B4816" s="109" t="e">
        <f>IF(A4816&lt;&gt;"",MAX($B$1:$B4815)+1, "" )</f>
        <v>#REF!</v>
      </c>
      <c r="C4816" s="109" t="str">
        <f t="shared" si="303"/>
        <v/>
      </c>
      <c r="E4816" s="110" t="e">
        <f t="shared" si="302"/>
        <v>#REF!</v>
      </c>
      <c r="F4816" s="109" t="e">
        <f>IF(E4816&lt;&gt;"",MAX($F$1:$F4815)+1, "" )</f>
        <v>#REF!</v>
      </c>
      <c r="G4816" s="109" t="str">
        <f t="shared" si="304"/>
        <v/>
      </c>
    </row>
    <row r="4817" spans="1:7" ht="15.5" x14ac:dyDescent="0.35">
      <c r="A4817" s="110" t="e">
        <f t="shared" si="301"/>
        <v>#REF!</v>
      </c>
      <c r="B4817" s="109" t="e">
        <f>IF(A4817&lt;&gt;"",MAX($B$1:$B4816)+1, "" )</f>
        <v>#REF!</v>
      </c>
      <c r="C4817" s="109" t="str">
        <f t="shared" si="303"/>
        <v/>
      </c>
      <c r="E4817" s="110" t="e">
        <f t="shared" si="302"/>
        <v>#REF!</v>
      </c>
      <c r="F4817" s="109" t="e">
        <f>IF(E4817&lt;&gt;"",MAX($F$1:$F4816)+1, "" )</f>
        <v>#REF!</v>
      </c>
      <c r="G4817" s="109" t="str">
        <f t="shared" si="304"/>
        <v/>
      </c>
    </row>
    <row r="4818" spans="1:7" ht="15.5" x14ac:dyDescent="0.35">
      <c r="A4818" s="110" t="e">
        <f t="shared" si="301"/>
        <v>#REF!</v>
      </c>
      <c r="B4818" s="109" t="e">
        <f>IF(A4818&lt;&gt;"",MAX($B$1:$B4817)+1, "" )</f>
        <v>#REF!</v>
      </c>
      <c r="C4818" s="109" t="str">
        <f t="shared" si="303"/>
        <v/>
      </c>
      <c r="E4818" s="110" t="e">
        <f t="shared" si="302"/>
        <v>#REF!</v>
      </c>
      <c r="F4818" s="109" t="e">
        <f>IF(E4818&lt;&gt;"",MAX($F$1:$F4817)+1, "" )</f>
        <v>#REF!</v>
      </c>
      <c r="G4818" s="109" t="str">
        <f t="shared" si="304"/>
        <v/>
      </c>
    </row>
    <row r="4819" spans="1:7" ht="15.5" x14ac:dyDescent="0.35">
      <c r="A4819" s="110" t="e">
        <f t="shared" si="301"/>
        <v>#REF!</v>
      </c>
      <c r="B4819" s="109" t="e">
        <f>IF(A4819&lt;&gt;"",MAX($B$1:$B4818)+1, "" )</f>
        <v>#REF!</v>
      </c>
      <c r="C4819" s="109" t="str">
        <f t="shared" si="303"/>
        <v/>
      </c>
      <c r="E4819" s="110" t="e">
        <f t="shared" si="302"/>
        <v>#REF!</v>
      </c>
      <c r="F4819" s="109" t="e">
        <f>IF(E4819&lt;&gt;"",MAX($F$1:$F4818)+1, "" )</f>
        <v>#REF!</v>
      </c>
      <c r="G4819" s="109" t="str">
        <f t="shared" si="304"/>
        <v/>
      </c>
    </row>
    <row r="4820" spans="1:7" ht="15.5" x14ac:dyDescent="0.35">
      <c r="A4820" s="110" t="e">
        <f t="shared" si="301"/>
        <v>#REF!</v>
      </c>
      <c r="B4820" s="109" t="e">
        <f>IF(A4820&lt;&gt;"",MAX($B$1:$B4819)+1, "" )</f>
        <v>#REF!</v>
      </c>
      <c r="C4820" s="109" t="str">
        <f t="shared" si="303"/>
        <v/>
      </c>
      <c r="E4820" s="110" t="e">
        <f t="shared" si="302"/>
        <v>#REF!</v>
      </c>
      <c r="F4820" s="109" t="e">
        <f>IF(E4820&lt;&gt;"",MAX($F$1:$F4819)+1, "" )</f>
        <v>#REF!</v>
      </c>
      <c r="G4820" s="109" t="str">
        <f t="shared" si="304"/>
        <v/>
      </c>
    </row>
    <row r="4821" spans="1:7" ht="15.5" x14ac:dyDescent="0.35">
      <c r="A4821" s="110" t="e">
        <f t="shared" si="301"/>
        <v>#REF!</v>
      </c>
      <c r="B4821" s="109" t="e">
        <f>IF(A4821&lt;&gt;"",MAX($B$1:$B4820)+1, "" )</f>
        <v>#REF!</v>
      </c>
      <c r="C4821" s="109" t="str">
        <f t="shared" si="303"/>
        <v/>
      </c>
      <c r="E4821" s="110" t="e">
        <f t="shared" si="302"/>
        <v>#REF!</v>
      </c>
      <c r="F4821" s="109" t="e">
        <f>IF(E4821&lt;&gt;"",MAX($F$1:$F4820)+1, "" )</f>
        <v>#REF!</v>
      </c>
      <c r="G4821" s="109" t="str">
        <f t="shared" si="304"/>
        <v/>
      </c>
    </row>
    <row r="4822" spans="1:7" ht="15.5" x14ac:dyDescent="0.35">
      <c r="A4822" s="110" t="e">
        <f t="shared" si="301"/>
        <v>#REF!</v>
      </c>
      <c r="B4822" s="109" t="e">
        <f>IF(A4822&lt;&gt;"",MAX($B$1:$B4821)+1, "" )</f>
        <v>#REF!</v>
      </c>
      <c r="C4822" s="109" t="str">
        <f t="shared" si="303"/>
        <v/>
      </c>
      <c r="E4822" s="110" t="e">
        <f t="shared" si="302"/>
        <v>#REF!</v>
      </c>
      <c r="F4822" s="109" t="e">
        <f>IF(E4822&lt;&gt;"",MAX($F$1:$F4821)+1, "" )</f>
        <v>#REF!</v>
      </c>
      <c r="G4822" s="109" t="str">
        <f t="shared" si="304"/>
        <v/>
      </c>
    </row>
    <row r="4823" spans="1:7" ht="15.5" x14ac:dyDescent="0.35">
      <c r="A4823" s="110" t="e">
        <f t="shared" si="301"/>
        <v>#REF!</v>
      </c>
      <c r="B4823" s="109" t="e">
        <f>IF(A4823&lt;&gt;"",MAX($B$1:$B4822)+1, "" )</f>
        <v>#REF!</v>
      </c>
      <c r="C4823" s="109" t="str">
        <f t="shared" si="303"/>
        <v/>
      </c>
      <c r="E4823" s="110" t="e">
        <f t="shared" si="302"/>
        <v>#REF!</v>
      </c>
      <c r="F4823" s="109" t="e">
        <f>IF(E4823&lt;&gt;"",MAX($F$1:$F4822)+1, "" )</f>
        <v>#REF!</v>
      </c>
      <c r="G4823" s="109" t="str">
        <f t="shared" si="304"/>
        <v/>
      </c>
    </row>
    <row r="4824" spans="1:7" ht="15.5" x14ac:dyDescent="0.35">
      <c r="A4824" s="110" t="e">
        <f t="shared" si="301"/>
        <v>#REF!</v>
      </c>
      <c r="B4824" s="109" t="e">
        <f>IF(A4824&lt;&gt;"",MAX($B$1:$B4823)+1, "" )</f>
        <v>#REF!</v>
      </c>
      <c r="C4824" s="109" t="str">
        <f t="shared" si="303"/>
        <v/>
      </c>
      <c r="E4824" s="110" t="e">
        <f t="shared" si="302"/>
        <v>#REF!</v>
      </c>
      <c r="F4824" s="109" t="e">
        <f>IF(E4824&lt;&gt;"",MAX($F$1:$F4823)+1, "" )</f>
        <v>#REF!</v>
      </c>
      <c r="G4824" s="109" t="str">
        <f t="shared" si="304"/>
        <v/>
      </c>
    </row>
    <row r="4825" spans="1:7" ht="15.5" x14ac:dyDescent="0.35">
      <c r="A4825" s="110" t="e">
        <f t="shared" si="301"/>
        <v>#REF!</v>
      </c>
      <c r="B4825" s="109" t="e">
        <f>IF(A4825&lt;&gt;"",MAX($B$1:$B4824)+1, "" )</f>
        <v>#REF!</v>
      </c>
      <c r="C4825" s="109" t="str">
        <f t="shared" si="303"/>
        <v/>
      </c>
      <c r="E4825" s="110" t="e">
        <f t="shared" si="302"/>
        <v>#REF!</v>
      </c>
      <c r="F4825" s="109" t="e">
        <f>IF(E4825&lt;&gt;"",MAX($F$1:$F4824)+1, "" )</f>
        <v>#REF!</v>
      </c>
      <c r="G4825" s="109" t="str">
        <f t="shared" si="304"/>
        <v/>
      </c>
    </row>
    <row r="4826" spans="1:7" ht="15.5" x14ac:dyDescent="0.35">
      <c r="A4826" s="110" t="e">
        <f t="shared" si="301"/>
        <v>#REF!</v>
      </c>
      <c r="B4826" s="109" t="e">
        <f>IF(A4826&lt;&gt;"",MAX($B$1:$B4825)+1, "" )</f>
        <v>#REF!</v>
      </c>
      <c r="C4826" s="109" t="str">
        <f t="shared" si="303"/>
        <v/>
      </c>
      <c r="E4826" s="110" t="e">
        <f t="shared" si="302"/>
        <v>#REF!</v>
      </c>
      <c r="F4826" s="109" t="e">
        <f>IF(E4826&lt;&gt;"",MAX($F$1:$F4825)+1, "" )</f>
        <v>#REF!</v>
      </c>
      <c r="G4826" s="109" t="str">
        <f t="shared" si="304"/>
        <v/>
      </c>
    </row>
    <row r="4827" spans="1:7" ht="15.5" x14ac:dyDescent="0.35">
      <c r="A4827" s="110" t="e">
        <f t="shared" si="301"/>
        <v>#REF!</v>
      </c>
      <c r="B4827" s="109" t="e">
        <f>IF(A4827&lt;&gt;"",MAX($B$1:$B4826)+1, "" )</f>
        <v>#REF!</v>
      </c>
      <c r="C4827" s="109" t="str">
        <f t="shared" si="303"/>
        <v/>
      </c>
      <c r="E4827" s="110" t="e">
        <f t="shared" si="302"/>
        <v>#REF!</v>
      </c>
      <c r="F4827" s="109" t="e">
        <f>IF(E4827&lt;&gt;"",MAX($F$1:$F4826)+1, "" )</f>
        <v>#REF!</v>
      </c>
      <c r="G4827" s="109" t="str">
        <f t="shared" si="304"/>
        <v/>
      </c>
    </row>
    <row r="4828" spans="1:7" ht="15.5" x14ac:dyDescent="0.35">
      <c r="A4828" s="110" t="e">
        <f t="shared" si="301"/>
        <v>#REF!</v>
      </c>
      <c r="B4828" s="109" t="e">
        <f>IF(A4828&lt;&gt;"",MAX($B$1:$B4827)+1, "" )</f>
        <v>#REF!</v>
      </c>
      <c r="C4828" s="109" t="str">
        <f t="shared" si="303"/>
        <v/>
      </c>
      <c r="E4828" s="110" t="e">
        <f t="shared" si="302"/>
        <v>#REF!</v>
      </c>
      <c r="F4828" s="109" t="e">
        <f>IF(E4828&lt;&gt;"",MAX($F$1:$F4827)+1, "" )</f>
        <v>#REF!</v>
      </c>
      <c r="G4828" s="109" t="str">
        <f t="shared" si="304"/>
        <v/>
      </c>
    </row>
    <row r="4829" spans="1:7" ht="15.5" x14ac:dyDescent="0.35">
      <c r="A4829" s="110" t="e">
        <f t="shared" si="301"/>
        <v>#REF!</v>
      </c>
      <c r="B4829" s="109" t="e">
        <f>IF(A4829&lt;&gt;"",MAX($B$1:$B4828)+1, "" )</f>
        <v>#REF!</v>
      </c>
      <c r="C4829" s="109" t="str">
        <f t="shared" si="303"/>
        <v/>
      </c>
      <c r="E4829" s="110" t="e">
        <f t="shared" si="302"/>
        <v>#REF!</v>
      </c>
      <c r="F4829" s="109" t="e">
        <f>IF(E4829&lt;&gt;"",MAX($F$1:$F4828)+1, "" )</f>
        <v>#REF!</v>
      </c>
      <c r="G4829" s="109" t="str">
        <f t="shared" si="304"/>
        <v/>
      </c>
    </row>
    <row r="4830" spans="1:7" ht="15.5" x14ac:dyDescent="0.35">
      <c r="A4830" s="110" t="e">
        <f t="shared" si="301"/>
        <v>#REF!</v>
      </c>
      <c r="B4830" s="109" t="e">
        <f>IF(A4830&lt;&gt;"",MAX($B$1:$B4829)+1, "" )</f>
        <v>#REF!</v>
      </c>
      <c r="C4830" s="109" t="str">
        <f t="shared" si="303"/>
        <v/>
      </c>
      <c r="E4830" s="110" t="e">
        <f t="shared" si="302"/>
        <v>#REF!</v>
      </c>
      <c r="F4830" s="109" t="e">
        <f>IF(E4830&lt;&gt;"",MAX($F$1:$F4829)+1, "" )</f>
        <v>#REF!</v>
      </c>
      <c r="G4830" s="109" t="str">
        <f t="shared" si="304"/>
        <v/>
      </c>
    </row>
    <row r="4831" spans="1:7" ht="15.5" x14ac:dyDescent="0.35">
      <c r="A4831" s="110" t="e">
        <f t="shared" si="301"/>
        <v>#REF!</v>
      </c>
      <c r="B4831" s="109" t="e">
        <f>IF(A4831&lt;&gt;"",MAX($B$1:$B4830)+1, "" )</f>
        <v>#REF!</v>
      </c>
      <c r="C4831" s="109" t="str">
        <f t="shared" si="303"/>
        <v/>
      </c>
      <c r="E4831" s="110" t="e">
        <f t="shared" si="302"/>
        <v>#REF!</v>
      </c>
      <c r="F4831" s="109" t="e">
        <f>IF(E4831&lt;&gt;"",MAX($F$1:$F4830)+1, "" )</f>
        <v>#REF!</v>
      </c>
      <c r="G4831" s="109" t="str">
        <f t="shared" si="304"/>
        <v/>
      </c>
    </row>
    <row r="4832" spans="1:7" ht="15.5" x14ac:dyDescent="0.35">
      <c r="A4832" s="110" t="e">
        <f t="shared" si="301"/>
        <v>#REF!</v>
      </c>
      <c r="B4832" s="109" t="e">
        <f>IF(A4832&lt;&gt;"",MAX($B$1:$B4831)+1, "" )</f>
        <v>#REF!</v>
      </c>
      <c r="C4832" s="109" t="str">
        <f t="shared" si="303"/>
        <v/>
      </c>
      <c r="E4832" s="110" t="e">
        <f t="shared" si="302"/>
        <v>#REF!</v>
      </c>
      <c r="F4832" s="109" t="e">
        <f>IF(E4832&lt;&gt;"",MAX($F$1:$F4831)+1, "" )</f>
        <v>#REF!</v>
      </c>
      <c r="G4832" s="109" t="str">
        <f t="shared" si="304"/>
        <v/>
      </c>
    </row>
    <row r="4833" spans="1:7" ht="15.5" x14ac:dyDescent="0.35">
      <c r="A4833" s="110" t="e">
        <f t="shared" si="301"/>
        <v>#REF!</v>
      </c>
      <c r="B4833" s="109" t="e">
        <f>IF(A4833&lt;&gt;"",MAX($B$1:$B4832)+1, "" )</f>
        <v>#REF!</v>
      </c>
      <c r="C4833" s="109" t="str">
        <f t="shared" si="303"/>
        <v/>
      </c>
      <c r="E4833" s="110" t="e">
        <f t="shared" si="302"/>
        <v>#REF!</v>
      </c>
      <c r="F4833" s="109" t="e">
        <f>IF(E4833&lt;&gt;"",MAX($F$1:$F4832)+1, "" )</f>
        <v>#REF!</v>
      </c>
      <c r="G4833" s="109" t="str">
        <f t="shared" si="304"/>
        <v/>
      </c>
    </row>
    <row r="4834" spans="1:7" ht="15.5" x14ac:dyDescent="0.35">
      <c r="A4834" s="110" t="e">
        <f t="shared" si="301"/>
        <v>#REF!</v>
      </c>
      <c r="B4834" s="109" t="e">
        <f>IF(A4834&lt;&gt;"",MAX($B$1:$B4833)+1, "" )</f>
        <v>#REF!</v>
      </c>
      <c r="C4834" s="109" t="str">
        <f t="shared" si="303"/>
        <v/>
      </c>
      <c r="E4834" s="110" t="e">
        <f t="shared" si="302"/>
        <v>#REF!</v>
      </c>
      <c r="F4834" s="109" t="e">
        <f>IF(E4834&lt;&gt;"",MAX($F$1:$F4833)+1, "" )</f>
        <v>#REF!</v>
      </c>
      <c r="G4834" s="109" t="str">
        <f t="shared" si="304"/>
        <v/>
      </c>
    </row>
    <row r="4835" spans="1:7" ht="15.5" x14ac:dyDescent="0.35">
      <c r="A4835" s="110" t="e">
        <f t="shared" si="301"/>
        <v>#REF!</v>
      </c>
      <c r="B4835" s="109" t="e">
        <f>IF(A4835&lt;&gt;"",MAX($B$1:$B4834)+1, "" )</f>
        <v>#REF!</v>
      </c>
      <c r="C4835" s="109" t="str">
        <f t="shared" si="303"/>
        <v/>
      </c>
      <c r="E4835" s="110" t="e">
        <f t="shared" si="302"/>
        <v>#REF!</v>
      </c>
      <c r="F4835" s="109" t="e">
        <f>IF(E4835&lt;&gt;"",MAX($F$1:$F4834)+1, "" )</f>
        <v>#REF!</v>
      </c>
      <c r="G4835" s="109" t="str">
        <f t="shared" si="304"/>
        <v/>
      </c>
    </row>
    <row r="4836" spans="1:7" ht="15.5" x14ac:dyDescent="0.35">
      <c r="A4836" s="110" t="e">
        <f t="shared" si="301"/>
        <v>#REF!</v>
      </c>
      <c r="B4836" s="109" t="e">
        <f>IF(A4836&lt;&gt;"",MAX($B$1:$B4835)+1, "" )</f>
        <v>#REF!</v>
      </c>
      <c r="C4836" s="109" t="str">
        <f t="shared" si="303"/>
        <v/>
      </c>
      <c r="E4836" s="110" t="e">
        <f t="shared" si="302"/>
        <v>#REF!</v>
      </c>
      <c r="F4836" s="109" t="e">
        <f>IF(E4836&lt;&gt;"",MAX($F$1:$F4835)+1, "" )</f>
        <v>#REF!</v>
      </c>
      <c r="G4836" s="109" t="str">
        <f t="shared" si="304"/>
        <v/>
      </c>
    </row>
    <row r="4837" spans="1:7" ht="15.5" x14ac:dyDescent="0.35">
      <c r="A4837" s="110" t="e">
        <f t="shared" si="301"/>
        <v>#REF!</v>
      </c>
      <c r="B4837" s="109" t="e">
        <f>IF(A4837&lt;&gt;"",MAX($B$1:$B4836)+1, "" )</f>
        <v>#REF!</v>
      </c>
      <c r="C4837" s="109" t="str">
        <f t="shared" si="303"/>
        <v/>
      </c>
      <c r="E4837" s="110" t="e">
        <f t="shared" si="302"/>
        <v>#REF!</v>
      </c>
      <c r="F4837" s="109" t="e">
        <f>IF(E4837&lt;&gt;"",MAX($F$1:$F4836)+1, "" )</f>
        <v>#REF!</v>
      </c>
      <c r="G4837" s="109" t="str">
        <f t="shared" si="304"/>
        <v/>
      </c>
    </row>
    <row r="4838" spans="1:7" ht="15.5" x14ac:dyDescent="0.35">
      <c r="A4838" s="110" t="e">
        <f t="shared" si="301"/>
        <v>#REF!</v>
      </c>
      <c r="B4838" s="109" t="e">
        <f>IF(A4838&lt;&gt;"",MAX($B$1:$B4837)+1, "" )</f>
        <v>#REF!</v>
      </c>
      <c r="C4838" s="109" t="str">
        <f t="shared" si="303"/>
        <v/>
      </c>
      <c r="E4838" s="110" t="e">
        <f t="shared" si="302"/>
        <v>#REF!</v>
      </c>
      <c r="F4838" s="109" t="e">
        <f>IF(E4838&lt;&gt;"",MAX($F$1:$F4837)+1, "" )</f>
        <v>#REF!</v>
      </c>
      <c r="G4838" s="109" t="str">
        <f t="shared" si="304"/>
        <v/>
      </c>
    </row>
    <row r="4839" spans="1:7" ht="15.5" x14ac:dyDescent="0.35">
      <c r="A4839" s="110" t="e">
        <f t="shared" si="301"/>
        <v>#REF!</v>
      </c>
      <c r="B4839" s="109" t="e">
        <f>IF(A4839&lt;&gt;"",MAX($B$1:$B4838)+1, "" )</f>
        <v>#REF!</v>
      </c>
      <c r="C4839" s="109" t="str">
        <f t="shared" si="303"/>
        <v/>
      </c>
      <c r="E4839" s="110" t="e">
        <f t="shared" si="302"/>
        <v>#REF!</v>
      </c>
      <c r="F4839" s="109" t="e">
        <f>IF(E4839&lt;&gt;"",MAX($F$1:$F4838)+1, "" )</f>
        <v>#REF!</v>
      </c>
      <c r="G4839" s="109" t="str">
        <f t="shared" si="304"/>
        <v/>
      </c>
    </row>
    <row r="4840" spans="1:7" ht="15.5" x14ac:dyDescent="0.35">
      <c r="A4840" s="110" t="e">
        <f t="shared" si="301"/>
        <v>#REF!</v>
      </c>
      <c r="B4840" s="109" t="e">
        <f>IF(A4840&lt;&gt;"",MAX($B$1:$B4839)+1, "" )</f>
        <v>#REF!</v>
      </c>
      <c r="C4840" s="109" t="str">
        <f t="shared" si="303"/>
        <v/>
      </c>
      <c r="E4840" s="110" t="e">
        <f t="shared" si="302"/>
        <v>#REF!</v>
      </c>
      <c r="F4840" s="109" t="e">
        <f>IF(E4840&lt;&gt;"",MAX($F$1:$F4839)+1, "" )</f>
        <v>#REF!</v>
      </c>
      <c r="G4840" s="109" t="str">
        <f t="shared" si="304"/>
        <v/>
      </c>
    </row>
    <row r="4841" spans="1:7" ht="15.5" x14ac:dyDescent="0.35">
      <c r="A4841" s="110" t="e">
        <f t="shared" si="301"/>
        <v>#REF!</v>
      </c>
      <c r="B4841" s="109" t="e">
        <f>IF(A4841&lt;&gt;"",MAX($B$1:$B4840)+1, "" )</f>
        <v>#REF!</v>
      </c>
      <c r="C4841" s="109" t="str">
        <f t="shared" si="303"/>
        <v/>
      </c>
      <c r="E4841" s="110" t="e">
        <f t="shared" si="302"/>
        <v>#REF!</v>
      </c>
      <c r="F4841" s="109" t="e">
        <f>IF(E4841&lt;&gt;"",MAX($F$1:$F4840)+1, "" )</f>
        <v>#REF!</v>
      </c>
      <c r="G4841" s="109" t="str">
        <f t="shared" si="304"/>
        <v/>
      </c>
    </row>
    <row r="4842" spans="1:7" ht="15.5" x14ac:dyDescent="0.35">
      <c r="A4842" s="110" t="e">
        <f t="shared" si="301"/>
        <v>#REF!</v>
      </c>
      <c r="B4842" s="109" t="e">
        <f>IF(A4842&lt;&gt;"",MAX($B$1:$B4841)+1, "" )</f>
        <v>#REF!</v>
      </c>
      <c r="C4842" s="109" t="str">
        <f t="shared" si="303"/>
        <v/>
      </c>
      <c r="E4842" s="110" t="e">
        <f t="shared" si="302"/>
        <v>#REF!</v>
      </c>
      <c r="F4842" s="109" t="e">
        <f>IF(E4842&lt;&gt;"",MAX($F$1:$F4841)+1, "" )</f>
        <v>#REF!</v>
      </c>
      <c r="G4842" s="109" t="str">
        <f t="shared" si="304"/>
        <v/>
      </c>
    </row>
    <row r="4843" spans="1:7" ht="15.5" x14ac:dyDescent="0.35">
      <c r="A4843" s="110" t="e">
        <f t="shared" si="301"/>
        <v>#REF!</v>
      </c>
      <c r="B4843" s="109" t="e">
        <f>IF(A4843&lt;&gt;"",MAX($B$1:$B4842)+1, "" )</f>
        <v>#REF!</v>
      </c>
      <c r="C4843" s="109" t="str">
        <f t="shared" si="303"/>
        <v/>
      </c>
      <c r="E4843" s="110" t="e">
        <f t="shared" si="302"/>
        <v>#REF!</v>
      </c>
      <c r="F4843" s="109" t="e">
        <f>IF(E4843&lt;&gt;"",MAX($F$1:$F4842)+1, "" )</f>
        <v>#REF!</v>
      </c>
      <c r="G4843" s="109" t="str">
        <f t="shared" si="304"/>
        <v/>
      </c>
    </row>
    <row r="4844" spans="1:7" ht="15.5" x14ac:dyDescent="0.35">
      <c r="A4844" s="110" t="e">
        <f t="shared" si="301"/>
        <v>#REF!</v>
      </c>
      <c r="B4844" s="109" t="e">
        <f>IF(A4844&lt;&gt;"",MAX($B$1:$B4843)+1, "" )</f>
        <v>#REF!</v>
      </c>
      <c r="C4844" s="109" t="str">
        <f t="shared" si="303"/>
        <v/>
      </c>
      <c r="E4844" s="110" t="e">
        <f t="shared" si="302"/>
        <v>#REF!</v>
      </c>
      <c r="F4844" s="109" t="e">
        <f>IF(E4844&lt;&gt;"",MAX($F$1:$F4843)+1, "" )</f>
        <v>#REF!</v>
      </c>
      <c r="G4844" s="109" t="str">
        <f t="shared" si="304"/>
        <v/>
      </c>
    </row>
    <row r="4845" spans="1:7" ht="15.5" x14ac:dyDescent="0.35">
      <c r="A4845" s="110" t="e">
        <f t="shared" si="301"/>
        <v>#REF!</v>
      </c>
      <c r="B4845" s="109" t="e">
        <f>IF(A4845&lt;&gt;"",MAX($B$1:$B4844)+1, "" )</f>
        <v>#REF!</v>
      </c>
      <c r="C4845" s="109" t="str">
        <f t="shared" si="303"/>
        <v/>
      </c>
      <c r="E4845" s="110" t="e">
        <f t="shared" si="302"/>
        <v>#REF!</v>
      </c>
      <c r="F4845" s="109" t="e">
        <f>IF(E4845&lt;&gt;"",MAX($F$1:$F4844)+1, "" )</f>
        <v>#REF!</v>
      </c>
      <c r="G4845" s="109" t="str">
        <f t="shared" si="304"/>
        <v/>
      </c>
    </row>
    <row r="4846" spans="1:7" ht="15.5" x14ac:dyDescent="0.35">
      <c r="A4846" s="110" t="e">
        <f t="shared" si="301"/>
        <v>#REF!</v>
      </c>
      <c r="B4846" s="109" t="e">
        <f>IF(A4846&lt;&gt;"",MAX($B$1:$B4845)+1, "" )</f>
        <v>#REF!</v>
      </c>
      <c r="C4846" s="109" t="str">
        <f t="shared" si="303"/>
        <v/>
      </c>
      <c r="E4846" s="110" t="e">
        <f t="shared" si="302"/>
        <v>#REF!</v>
      </c>
      <c r="F4846" s="109" t="e">
        <f>IF(E4846&lt;&gt;"",MAX($F$1:$F4845)+1, "" )</f>
        <v>#REF!</v>
      </c>
      <c r="G4846" s="109" t="str">
        <f t="shared" si="304"/>
        <v/>
      </c>
    </row>
    <row r="4847" spans="1:7" ht="15.5" x14ac:dyDescent="0.35">
      <c r="A4847" s="110" t="e">
        <f t="shared" si="301"/>
        <v>#REF!</v>
      </c>
      <c r="B4847" s="109" t="e">
        <f>IF(A4847&lt;&gt;"",MAX($B$1:$B4846)+1, "" )</f>
        <v>#REF!</v>
      </c>
      <c r="C4847" s="109" t="str">
        <f t="shared" si="303"/>
        <v/>
      </c>
      <c r="E4847" s="110" t="e">
        <f t="shared" si="302"/>
        <v>#REF!</v>
      </c>
      <c r="F4847" s="109" t="e">
        <f>IF(E4847&lt;&gt;"",MAX($F$1:$F4846)+1, "" )</f>
        <v>#REF!</v>
      </c>
      <c r="G4847" s="109" t="str">
        <f t="shared" si="304"/>
        <v/>
      </c>
    </row>
    <row r="4848" spans="1:7" ht="15.5" x14ac:dyDescent="0.35">
      <c r="A4848" s="110" t="e">
        <f t="shared" si="301"/>
        <v>#REF!</v>
      </c>
      <c r="B4848" s="109" t="e">
        <f>IF(A4848&lt;&gt;"",MAX($B$1:$B4847)+1, "" )</f>
        <v>#REF!</v>
      </c>
      <c r="C4848" s="109" t="str">
        <f t="shared" si="303"/>
        <v/>
      </c>
      <c r="E4848" s="110" t="e">
        <f t="shared" si="302"/>
        <v>#REF!</v>
      </c>
      <c r="F4848" s="109" t="e">
        <f>IF(E4848&lt;&gt;"",MAX($F$1:$F4847)+1, "" )</f>
        <v>#REF!</v>
      </c>
      <c r="G4848" s="109" t="str">
        <f t="shared" si="304"/>
        <v/>
      </c>
    </row>
    <row r="4849" spans="1:7" ht="15.5" x14ac:dyDescent="0.35">
      <c r="A4849" s="110" t="e">
        <f t="shared" si="301"/>
        <v>#REF!</v>
      </c>
      <c r="B4849" s="109" t="e">
        <f>IF(A4849&lt;&gt;"",MAX($B$1:$B4848)+1, "" )</f>
        <v>#REF!</v>
      </c>
      <c r="C4849" s="109" t="str">
        <f t="shared" si="303"/>
        <v/>
      </c>
      <c r="E4849" s="110" t="e">
        <f t="shared" si="302"/>
        <v>#REF!</v>
      </c>
      <c r="F4849" s="109" t="e">
        <f>IF(E4849&lt;&gt;"",MAX($F$1:$F4848)+1, "" )</f>
        <v>#REF!</v>
      </c>
      <c r="G4849" s="109" t="str">
        <f t="shared" si="304"/>
        <v/>
      </c>
    </row>
    <row r="4850" spans="1:7" ht="15.5" x14ac:dyDescent="0.35">
      <c r="A4850" s="110" t="e">
        <f t="shared" si="301"/>
        <v>#REF!</v>
      </c>
      <c r="B4850" s="109" t="e">
        <f>IF(A4850&lt;&gt;"",MAX($B$1:$B4849)+1, "" )</f>
        <v>#REF!</v>
      </c>
      <c r="C4850" s="109" t="str">
        <f t="shared" si="303"/>
        <v/>
      </c>
      <c r="E4850" s="110" t="e">
        <f t="shared" si="302"/>
        <v>#REF!</v>
      </c>
      <c r="F4850" s="109" t="e">
        <f>IF(E4850&lt;&gt;"",MAX($F$1:$F4849)+1, "" )</f>
        <v>#REF!</v>
      </c>
      <c r="G4850" s="109" t="str">
        <f t="shared" si="304"/>
        <v/>
      </c>
    </row>
    <row r="4851" spans="1:7" ht="15.5" x14ac:dyDescent="0.35">
      <c r="A4851" s="110" t="e">
        <f t="shared" si="301"/>
        <v>#REF!</v>
      </c>
      <c r="B4851" s="109" t="e">
        <f>IF(A4851&lt;&gt;"",MAX($B$1:$B4850)+1, "" )</f>
        <v>#REF!</v>
      </c>
      <c r="C4851" s="109" t="str">
        <f t="shared" si="303"/>
        <v/>
      </c>
      <c r="E4851" s="110" t="e">
        <f t="shared" si="302"/>
        <v>#REF!</v>
      </c>
      <c r="F4851" s="109" t="e">
        <f>IF(E4851&lt;&gt;"",MAX($F$1:$F4850)+1, "" )</f>
        <v>#REF!</v>
      </c>
      <c r="G4851" s="109" t="str">
        <f t="shared" si="304"/>
        <v/>
      </c>
    </row>
    <row r="4852" spans="1:7" ht="15.5" x14ac:dyDescent="0.35">
      <c r="A4852" s="110" t="e">
        <f t="shared" si="301"/>
        <v>#REF!</v>
      </c>
      <c r="B4852" s="109" t="e">
        <f>IF(A4852&lt;&gt;"",MAX($B$1:$B4851)+1, "" )</f>
        <v>#REF!</v>
      </c>
      <c r="C4852" s="109" t="str">
        <f t="shared" si="303"/>
        <v/>
      </c>
      <c r="E4852" s="110" t="e">
        <f t="shared" si="302"/>
        <v>#REF!</v>
      </c>
      <c r="F4852" s="109" t="e">
        <f>IF(E4852&lt;&gt;"",MAX($F$1:$F4851)+1, "" )</f>
        <v>#REF!</v>
      </c>
      <c r="G4852" s="109" t="str">
        <f t="shared" si="304"/>
        <v/>
      </c>
    </row>
    <row r="4853" spans="1:7" ht="15.5" x14ac:dyDescent="0.35">
      <c r="A4853" s="110" t="e">
        <f t="shared" si="301"/>
        <v>#REF!</v>
      </c>
      <c r="B4853" s="109" t="e">
        <f>IF(A4853&lt;&gt;"",MAX($B$1:$B4852)+1, "" )</f>
        <v>#REF!</v>
      </c>
      <c r="C4853" s="109" t="str">
        <f t="shared" si="303"/>
        <v/>
      </c>
      <c r="E4853" s="110" t="e">
        <f t="shared" si="302"/>
        <v>#REF!</v>
      </c>
      <c r="F4853" s="109" t="e">
        <f>IF(E4853&lt;&gt;"",MAX($F$1:$F4852)+1, "" )</f>
        <v>#REF!</v>
      </c>
      <c r="G4853" s="109" t="str">
        <f t="shared" si="304"/>
        <v/>
      </c>
    </row>
    <row r="4854" spans="1:7" ht="15.5" x14ac:dyDescent="0.35">
      <c r="A4854" s="110" t="e">
        <f t="shared" si="301"/>
        <v>#REF!</v>
      </c>
      <c r="B4854" s="109" t="e">
        <f>IF(A4854&lt;&gt;"",MAX($B$1:$B4853)+1, "" )</f>
        <v>#REF!</v>
      </c>
      <c r="C4854" s="109" t="str">
        <f t="shared" si="303"/>
        <v/>
      </c>
      <c r="E4854" s="110" t="e">
        <f t="shared" si="302"/>
        <v>#REF!</v>
      </c>
      <c r="F4854" s="109" t="e">
        <f>IF(E4854&lt;&gt;"",MAX($F$1:$F4853)+1, "" )</f>
        <v>#REF!</v>
      </c>
      <c r="G4854" s="109" t="str">
        <f t="shared" si="304"/>
        <v/>
      </c>
    </row>
    <row r="4855" spans="1:7" ht="15.5" x14ac:dyDescent="0.35">
      <c r="A4855" s="110" t="e">
        <f t="shared" si="301"/>
        <v>#REF!</v>
      </c>
      <c r="B4855" s="109" t="e">
        <f>IF(A4855&lt;&gt;"",MAX($B$1:$B4854)+1, "" )</f>
        <v>#REF!</v>
      </c>
      <c r="C4855" s="109" t="str">
        <f t="shared" si="303"/>
        <v/>
      </c>
      <c r="E4855" s="110" t="e">
        <f t="shared" si="302"/>
        <v>#REF!</v>
      </c>
      <c r="F4855" s="109" t="e">
        <f>IF(E4855&lt;&gt;"",MAX($F$1:$F4854)+1, "" )</f>
        <v>#REF!</v>
      </c>
      <c r="G4855" s="109" t="str">
        <f t="shared" si="304"/>
        <v/>
      </c>
    </row>
    <row r="4856" spans="1:7" ht="15.5" x14ac:dyDescent="0.35">
      <c r="A4856" s="110" t="e">
        <f t="shared" si="301"/>
        <v>#REF!</v>
      </c>
      <c r="B4856" s="109" t="e">
        <f>IF(A4856&lt;&gt;"",MAX($B$1:$B4855)+1, "" )</f>
        <v>#REF!</v>
      </c>
      <c r="C4856" s="109" t="str">
        <f t="shared" si="303"/>
        <v/>
      </c>
      <c r="E4856" s="110" t="e">
        <f t="shared" si="302"/>
        <v>#REF!</v>
      </c>
      <c r="F4856" s="109" t="e">
        <f>IF(E4856&lt;&gt;"",MAX($F$1:$F4855)+1, "" )</f>
        <v>#REF!</v>
      </c>
      <c r="G4856" s="109" t="str">
        <f t="shared" si="304"/>
        <v/>
      </c>
    </row>
    <row r="4857" spans="1:7" ht="15.5" x14ac:dyDescent="0.35">
      <c r="A4857" s="110" t="e">
        <f t="shared" si="301"/>
        <v>#REF!</v>
      </c>
      <c r="B4857" s="109" t="e">
        <f>IF(A4857&lt;&gt;"",MAX($B$1:$B4856)+1, "" )</f>
        <v>#REF!</v>
      </c>
      <c r="C4857" s="109" t="str">
        <f t="shared" si="303"/>
        <v/>
      </c>
      <c r="E4857" s="110" t="e">
        <f t="shared" si="302"/>
        <v>#REF!</v>
      </c>
      <c r="F4857" s="109" t="e">
        <f>IF(E4857&lt;&gt;"",MAX($F$1:$F4856)+1, "" )</f>
        <v>#REF!</v>
      </c>
      <c r="G4857" s="109" t="str">
        <f t="shared" si="304"/>
        <v/>
      </c>
    </row>
    <row r="4858" spans="1:7" ht="15.5" x14ac:dyDescent="0.35">
      <c r="A4858" s="110" t="e">
        <f t="shared" si="301"/>
        <v>#REF!</v>
      </c>
      <c r="B4858" s="109" t="e">
        <f>IF(A4858&lt;&gt;"",MAX($B$1:$B4857)+1, "" )</f>
        <v>#REF!</v>
      </c>
      <c r="C4858" s="109" t="str">
        <f t="shared" si="303"/>
        <v/>
      </c>
      <c r="E4858" s="110" t="e">
        <f t="shared" si="302"/>
        <v>#REF!</v>
      </c>
      <c r="F4858" s="109" t="e">
        <f>IF(E4858&lt;&gt;"",MAX($F$1:$F4857)+1, "" )</f>
        <v>#REF!</v>
      </c>
      <c r="G4858" s="109" t="str">
        <f t="shared" si="304"/>
        <v/>
      </c>
    </row>
    <row r="4859" spans="1:7" ht="15.5" x14ac:dyDescent="0.35">
      <c r="A4859" s="110" t="e">
        <f t="shared" si="301"/>
        <v>#REF!</v>
      </c>
      <c r="B4859" s="109" t="e">
        <f>IF(A4859&lt;&gt;"",MAX($B$1:$B4858)+1, "" )</f>
        <v>#REF!</v>
      </c>
      <c r="C4859" s="109" t="str">
        <f t="shared" si="303"/>
        <v/>
      </c>
      <c r="E4859" s="110" t="e">
        <f t="shared" si="302"/>
        <v>#REF!</v>
      </c>
      <c r="F4859" s="109" t="e">
        <f>IF(E4859&lt;&gt;"",MAX($F$1:$F4858)+1, "" )</f>
        <v>#REF!</v>
      </c>
      <c r="G4859" s="109" t="str">
        <f t="shared" si="304"/>
        <v/>
      </c>
    </row>
    <row r="4860" spans="1:7" ht="15.5" x14ac:dyDescent="0.35">
      <c r="A4860" s="110" t="e">
        <f t="shared" si="301"/>
        <v>#REF!</v>
      </c>
      <c r="B4860" s="109" t="e">
        <f>IF(A4860&lt;&gt;"",MAX($B$1:$B4859)+1, "" )</f>
        <v>#REF!</v>
      </c>
      <c r="C4860" s="109" t="str">
        <f t="shared" si="303"/>
        <v/>
      </c>
      <c r="E4860" s="110" t="e">
        <f t="shared" si="302"/>
        <v>#REF!</v>
      </c>
      <c r="F4860" s="109" t="e">
        <f>IF(E4860&lt;&gt;"",MAX($F$1:$F4859)+1, "" )</f>
        <v>#REF!</v>
      </c>
      <c r="G4860" s="109" t="str">
        <f t="shared" si="304"/>
        <v/>
      </c>
    </row>
    <row r="4861" spans="1:7" ht="15.5" x14ac:dyDescent="0.35">
      <c r="A4861" s="110" t="e">
        <f t="shared" si="301"/>
        <v>#REF!</v>
      </c>
      <c r="B4861" s="109" t="e">
        <f>IF(A4861&lt;&gt;"",MAX($B$1:$B4860)+1, "" )</f>
        <v>#REF!</v>
      </c>
      <c r="C4861" s="109" t="str">
        <f t="shared" si="303"/>
        <v/>
      </c>
      <c r="E4861" s="110" t="e">
        <f t="shared" si="302"/>
        <v>#REF!</v>
      </c>
      <c r="F4861" s="109" t="e">
        <f>IF(E4861&lt;&gt;"",MAX($F$1:$F4860)+1, "" )</f>
        <v>#REF!</v>
      </c>
      <c r="G4861" s="109" t="str">
        <f t="shared" si="304"/>
        <v/>
      </c>
    </row>
    <row r="4862" spans="1:7" ht="15.5" x14ac:dyDescent="0.35">
      <c r="A4862" s="110" t="e">
        <f t="shared" si="301"/>
        <v>#REF!</v>
      </c>
      <c r="B4862" s="109" t="e">
        <f>IF(A4862&lt;&gt;"",MAX($B$1:$B4861)+1, "" )</f>
        <v>#REF!</v>
      </c>
      <c r="C4862" s="109" t="str">
        <f t="shared" si="303"/>
        <v/>
      </c>
      <c r="E4862" s="110" t="e">
        <f t="shared" si="302"/>
        <v>#REF!</v>
      </c>
      <c r="F4862" s="109" t="e">
        <f>IF(E4862&lt;&gt;"",MAX($F$1:$F4861)+1, "" )</f>
        <v>#REF!</v>
      </c>
      <c r="G4862" s="109" t="str">
        <f t="shared" si="304"/>
        <v/>
      </c>
    </row>
    <row r="4863" spans="1:7" ht="15.5" x14ac:dyDescent="0.35">
      <c r="A4863" s="110" t="e">
        <f t="shared" si="301"/>
        <v>#REF!</v>
      </c>
      <c r="B4863" s="109" t="e">
        <f>IF(A4863&lt;&gt;"",MAX($B$1:$B4862)+1, "" )</f>
        <v>#REF!</v>
      </c>
      <c r="C4863" s="109" t="str">
        <f t="shared" si="303"/>
        <v/>
      </c>
      <c r="E4863" s="110" t="e">
        <f t="shared" si="302"/>
        <v>#REF!</v>
      </c>
      <c r="F4863" s="109" t="e">
        <f>IF(E4863&lt;&gt;"",MAX($F$1:$F4862)+1, "" )</f>
        <v>#REF!</v>
      </c>
      <c r="G4863" s="109" t="str">
        <f t="shared" si="304"/>
        <v/>
      </c>
    </row>
    <row r="4864" spans="1:7" ht="15.5" x14ac:dyDescent="0.35">
      <c r="A4864" s="110" t="e">
        <f t="shared" si="301"/>
        <v>#REF!</v>
      </c>
      <c r="B4864" s="109" t="e">
        <f>IF(A4864&lt;&gt;"",MAX($B$1:$B4863)+1, "" )</f>
        <v>#REF!</v>
      </c>
      <c r="C4864" s="109" t="str">
        <f t="shared" si="303"/>
        <v/>
      </c>
      <c r="E4864" s="110" t="e">
        <f t="shared" si="302"/>
        <v>#REF!</v>
      </c>
      <c r="F4864" s="109" t="e">
        <f>IF(E4864&lt;&gt;"",MAX($F$1:$F4863)+1, "" )</f>
        <v>#REF!</v>
      </c>
      <c r="G4864" s="109" t="str">
        <f t="shared" si="304"/>
        <v/>
      </c>
    </row>
    <row r="4865" spans="1:7" ht="15.5" x14ac:dyDescent="0.35">
      <c r="A4865" s="110" t="e">
        <f t="shared" si="301"/>
        <v>#REF!</v>
      </c>
      <c r="B4865" s="109" t="e">
        <f>IF(A4865&lt;&gt;"",MAX($B$1:$B4864)+1, "" )</f>
        <v>#REF!</v>
      </c>
      <c r="C4865" s="109" t="str">
        <f t="shared" si="303"/>
        <v/>
      </c>
      <c r="E4865" s="110" t="e">
        <f t="shared" si="302"/>
        <v>#REF!</v>
      </c>
      <c r="F4865" s="109" t="e">
        <f>IF(E4865&lt;&gt;"",MAX($F$1:$F4864)+1, "" )</f>
        <v>#REF!</v>
      </c>
      <c r="G4865" s="109" t="str">
        <f t="shared" si="304"/>
        <v/>
      </c>
    </row>
    <row r="4866" spans="1:7" ht="15.5" x14ac:dyDescent="0.35">
      <c r="A4866" s="110" t="e">
        <f t="shared" si="301"/>
        <v>#REF!</v>
      </c>
      <c r="B4866" s="109" t="e">
        <f>IF(A4866&lt;&gt;"",MAX($B$1:$B4865)+1, "" )</f>
        <v>#REF!</v>
      </c>
      <c r="C4866" s="109" t="str">
        <f t="shared" si="303"/>
        <v/>
      </c>
      <c r="E4866" s="110" t="e">
        <f t="shared" si="302"/>
        <v>#REF!</v>
      </c>
      <c r="F4866" s="109" t="e">
        <f>IF(E4866&lt;&gt;"",MAX($F$1:$F4865)+1, "" )</f>
        <v>#REF!</v>
      </c>
      <c r="G4866" s="109" t="str">
        <f t="shared" si="304"/>
        <v/>
      </c>
    </row>
    <row r="4867" spans="1:7" ht="15.5" x14ac:dyDescent="0.35">
      <c r="A4867" s="110" t="e">
        <f t="shared" si="301"/>
        <v>#REF!</v>
      </c>
      <c r="B4867" s="109" t="e">
        <f>IF(A4867&lt;&gt;"",MAX($B$1:$B4866)+1, "" )</f>
        <v>#REF!</v>
      </c>
      <c r="C4867" s="109" t="str">
        <f t="shared" si="303"/>
        <v/>
      </c>
      <c r="E4867" s="110" t="e">
        <f t="shared" si="302"/>
        <v>#REF!</v>
      </c>
      <c r="F4867" s="109" t="e">
        <f>IF(E4867&lt;&gt;"",MAX($F$1:$F4866)+1, "" )</f>
        <v>#REF!</v>
      </c>
      <c r="G4867" s="109" t="str">
        <f t="shared" si="304"/>
        <v/>
      </c>
    </row>
    <row r="4868" spans="1:7" ht="15.5" x14ac:dyDescent="0.35">
      <c r="A4868" s="110" t="e">
        <f t="shared" si="301"/>
        <v>#REF!</v>
      </c>
      <c r="B4868" s="109" t="e">
        <f>IF(A4868&lt;&gt;"",MAX($B$1:$B4867)+1, "" )</f>
        <v>#REF!</v>
      </c>
      <c r="C4868" s="109" t="str">
        <f t="shared" si="303"/>
        <v/>
      </c>
      <c r="E4868" s="110" t="e">
        <f t="shared" si="302"/>
        <v>#REF!</v>
      </c>
      <c r="F4868" s="109" t="e">
        <f>IF(E4868&lt;&gt;"",MAX($F$1:$F4867)+1, "" )</f>
        <v>#REF!</v>
      </c>
      <c r="G4868" s="109" t="str">
        <f t="shared" si="304"/>
        <v/>
      </c>
    </row>
    <row r="4869" spans="1:7" ht="15.5" x14ac:dyDescent="0.35">
      <c r="A4869" s="110" t="e">
        <f t="shared" ref="A4869:A4932" si="305">_xlfn.SINGLE(INDEX(CreationCptData,1+INT((ROW(A4865)-1)/COLUMNS(CreationCptData)),MOD(ROW(A4865)-1+COLUMNS(CreationCptData),COLUMNS(CreationCptData))+1))</f>
        <v>#REF!</v>
      </c>
      <c r="B4869" s="109" t="e">
        <f>IF(A4869&lt;&gt;"",MAX($B$1:$B4868)+1, "" )</f>
        <v>#REF!</v>
      </c>
      <c r="C4869" s="109" t="str">
        <f t="shared" si="303"/>
        <v/>
      </c>
      <c r="E4869" s="110" t="e">
        <f t="shared" ref="E4869:E4932" si="306">INDEX(PAWSCptData,1+INT((ROW(E4865)-1)/COLUMNS(PAWSCptData)),MOD(ROW(E4865)-1+COLUMNS(PAWSCptData),COLUMNS(PAWSCptData))+1)</f>
        <v>#REF!</v>
      </c>
      <c r="F4869" s="109" t="e">
        <f>IF(E4869&lt;&gt;"",MAX($F$1:$F4868)+1, "" )</f>
        <v>#REF!</v>
      </c>
      <c r="G4869" s="109" t="str">
        <f t="shared" si="304"/>
        <v/>
      </c>
    </row>
    <row r="4870" spans="1:7" ht="15.5" x14ac:dyDescent="0.35">
      <c r="A4870" s="110" t="e">
        <f t="shared" si="305"/>
        <v>#REF!</v>
      </c>
      <c r="B4870" s="109" t="e">
        <f>IF(A4870&lt;&gt;"",MAX($B$1:$B4869)+1, "" )</f>
        <v>#REF!</v>
      </c>
      <c r="C4870" s="109" t="str">
        <f t="shared" ref="C4870:C4933" si="307">IF(ISERROR(MATCH(ROW()-ROW($C$4),$B$5:$B$10989,0)),"",INDEX($A$5:$A$10989,MATCH(ROW()-ROW($C$4),$B$5:$B$10989,0)))</f>
        <v/>
      </c>
      <c r="E4870" s="110" t="e">
        <f t="shared" si="306"/>
        <v>#REF!</v>
      </c>
      <c r="F4870" s="109" t="e">
        <f>IF(E4870&lt;&gt;"",MAX($F$1:$F4869)+1, "" )</f>
        <v>#REF!</v>
      </c>
      <c r="G4870" s="109" t="str">
        <f t="shared" ref="G4870:G4933" si="308">IF(ISERROR(MATCH(ROW()-ROW($G$4),$F$5:$F$10989,0)),"",INDEX($E$5:$E$10989,MATCH(ROW()-ROW($G$4),$F$5:$F$10989,0)))</f>
        <v/>
      </c>
    </row>
    <row r="4871" spans="1:7" ht="15.5" x14ac:dyDescent="0.35">
      <c r="A4871" s="110" t="e">
        <f t="shared" si="305"/>
        <v>#REF!</v>
      </c>
      <c r="B4871" s="109" t="e">
        <f>IF(A4871&lt;&gt;"",MAX($B$1:$B4870)+1, "" )</f>
        <v>#REF!</v>
      </c>
      <c r="C4871" s="109" t="str">
        <f t="shared" si="307"/>
        <v/>
      </c>
      <c r="E4871" s="110" t="e">
        <f t="shared" si="306"/>
        <v>#REF!</v>
      </c>
      <c r="F4871" s="109" t="e">
        <f>IF(E4871&lt;&gt;"",MAX($F$1:$F4870)+1, "" )</f>
        <v>#REF!</v>
      </c>
      <c r="G4871" s="109" t="str">
        <f t="shared" si="308"/>
        <v/>
      </c>
    </row>
    <row r="4872" spans="1:7" ht="15.5" x14ac:dyDescent="0.35">
      <c r="A4872" s="110" t="e">
        <f t="shared" si="305"/>
        <v>#REF!</v>
      </c>
      <c r="B4872" s="109" t="e">
        <f>IF(A4872&lt;&gt;"",MAX($B$1:$B4871)+1, "" )</f>
        <v>#REF!</v>
      </c>
      <c r="C4872" s="109" t="str">
        <f t="shared" si="307"/>
        <v/>
      </c>
      <c r="E4872" s="110" t="e">
        <f t="shared" si="306"/>
        <v>#REF!</v>
      </c>
      <c r="F4872" s="109" t="e">
        <f>IF(E4872&lt;&gt;"",MAX($F$1:$F4871)+1, "" )</f>
        <v>#REF!</v>
      </c>
      <c r="G4872" s="109" t="str">
        <f t="shared" si="308"/>
        <v/>
      </c>
    </row>
    <row r="4873" spans="1:7" ht="15.5" x14ac:dyDescent="0.35">
      <c r="A4873" s="110" t="e">
        <f t="shared" si="305"/>
        <v>#REF!</v>
      </c>
      <c r="B4873" s="109" t="e">
        <f>IF(A4873&lt;&gt;"",MAX($B$1:$B4872)+1, "" )</f>
        <v>#REF!</v>
      </c>
      <c r="C4873" s="109" t="str">
        <f t="shared" si="307"/>
        <v/>
      </c>
      <c r="E4873" s="110" t="e">
        <f t="shared" si="306"/>
        <v>#REF!</v>
      </c>
      <c r="F4873" s="109" t="e">
        <f>IF(E4873&lt;&gt;"",MAX($F$1:$F4872)+1, "" )</f>
        <v>#REF!</v>
      </c>
      <c r="G4873" s="109" t="str">
        <f t="shared" si="308"/>
        <v/>
      </c>
    </row>
    <row r="4874" spans="1:7" ht="15.5" x14ac:dyDescent="0.35">
      <c r="A4874" s="110" t="e">
        <f t="shared" si="305"/>
        <v>#REF!</v>
      </c>
      <c r="B4874" s="109" t="e">
        <f>IF(A4874&lt;&gt;"",MAX($B$1:$B4873)+1, "" )</f>
        <v>#REF!</v>
      </c>
      <c r="C4874" s="109" t="str">
        <f t="shared" si="307"/>
        <v/>
      </c>
      <c r="E4874" s="110" t="e">
        <f t="shared" si="306"/>
        <v>#REF!</v>
      </c>
      <c r="F4874" s="109" t="e">
        <f>IF(E4874&lt;&gt;"",MAX($F$1:$F4873)+1, "" )</f>
        <v>#REF!</v>
      </c>
      <c r="G4874" s="109" t="str">
        <f t="shared" si="308"/>
        <v/>
      </c>
    </row>
    <row r="4875" spans="1:7" ht="15.5" x14ac:dyDescent="0.35">
      <c r="A4875" s="110" t="e">
        <f t="shared" si="305"/>
        <v>#REF!</v>
      </c>
      <c r="B4875" s="109" t="e">
        <f>IF(A4875&lt;&gt;"",MAX($B$1:$B4874)+1, "" )</f>
        <v>#REF!</v>
      </c>
      <c r="C4875" s="109" t="str">
        <f t="shared" si="307"/>
        <v/>
      </c>
      <c r="E4875" s="110" t="e">
        <f t="shared" si="306"/>
        <v>#REF!</v>
      </c>
      <c r="F4875" s="109" t="e">
        <f>IF(E4875&lt;&gt;"",MAX($F$1:$F4874)+1, "" )</f>
        <v>#REF!</v>
      </c>
      <c r="G4875" s="109" t="str">
        <f t="shared" si="308"/>
        <v/>
      </c>
    </row>
    <row r="4876" spans="1:7" ht="15.5" x14ac:dyDescent="0.35">
      <c r="A4876" s="110" t="e">
        <f t="shared" si="305"/>
        <v>#REF!</v>
      </c>
      <c r="B4876" s="109" t="e">
        <f>IF(A4876&lt;&gt;"",MAX($B$1:$B4875)+1, "" )</f>
        <v>#REF!</v>
      </c>
      <c r="C4876" s="109" t="str">
        <f t="shared" si="307"/>
        <v/>
      </c>
      <c r="E4876" s="110" t="e">
        <f t="shared" si="306"/>
        <v>#REF!</v>
      </c>
      <c r="F4876" s="109" t="e">
        <f>IF(E4876&lt;&gt;"",MAX($F$1:$F4875)+1, "" )</f>
        <v>#REF!</v>
      </c>
      <c r="G4876" s="109" t="str">
        <f t="shared" si="308"/>
        <v/>
      </c>
    </row>
    <row r="4877" spans="1:7" ht="15.5" x14ac:dyDescent="0.35">
      <c r="A4877" s="110" t="e">
        <f t="shared" si="305"/>
        <v>#REF!</v>
      </c>
      <c r="B4877" s="109" t="e">
        <f>IF(A4877&lt;&gt;"",MAX($B$1:$B4876)+1, "" )</f>
        <v>#REF!</v>
      </c>
      <c r="C4877" s="109" t="str">
        <f t="shared" si="307"/>
        <v/>
      </c>
      <c r="E4877" s="110" t="e">
        <f t="shared" si="306"/>
        <v>#REF!</v>
      </c>
      <c r="F4877" s="109" t="e">
        <f>IF(E4877&lt;&gt;"",MAX($F$1:$F4876)+1, "" )</f>
        <v>#REF!</v>
      </c>
      <c r="G4877" s="109" t="str">
        <f t="shared" si="308"/>
        <v/>
      </c>
    </row>
    <row r="4878" spans="1:7" ht="15.5" x14ac:dyDescent="0.35">
      <c r="A4878" s="110" t="e">
        <f t="shared" si="305"/>
        <v>#REF!</v>
      </c>
      <c r="B4878" s="109" t="e">
        <f>IF(A4878&lt;&gt;"",MAX($B$1:$B4877)+1, "" )</f>
        <v>#REF!</v>
      </c>
      <c r="C4878" s="109" t="str">
        <f t="shared" si="307"/>
        <v/>
      </c>
      <c r="E4878" s="110" t="e">
        <f t="shared" si="306"/>
        <v>#REF!</v>
      </c>
      <c r="F4878" s="109" t="e">
        <f>IF(E4878&lt;&gt;"",MAX($F$1:$F4877)+1, "" )</f>
        <v>#REF!</v>
      </c>
      <c r="G4878" s="109" t="str">
        <f t="shared" si="308"/>
        <v/>
      </c>
    </row>
    <row r="4879" spans="1:7" ht="15.5" x14ac:dyDescent="0.35">
      <c r="A4879" s="110" t="e">
        <f t="shared" si="305"/>
        <v>#REF!</v>
      </c>
      <c r="B4879" s="109" t="e">
        <f>IF(A4879&lt;&gt;"",MAX($B$1:$B4878)+1, "" )</f>
        <v>#REF!</v>
      </c>
      <c r="C4879" s="109" t="str">
        <f t="shared" si="307"/>
        <v/>
      </c>
      <c r="E4879" s="110" t="e">
        <f t="shared" si="306"/>
        <v>#REF!</v>
      </c>
      <c r="F4879" s="109" t="e">
        <f>IF(E4879&lt;&gt;"",MAX($F$1:$F4878)+1, "" )</f>
        <v>#REF!</v>
      </c>
      <c r="G4879" s="109" t="str">
        <f t="shared" si="308"/>
        <v/>
      </c>
    </row>
    <row r="4880" spans="1:7" ht="15.5" x14ac:dyDescent="0.35">
      <c r="A4880" s="110" t="e">
        <f t="shared" si="305"/>
        <v>#REF!</v>
      </c>
      <c r="B4880" s="109" t="e">
        <f>IF(A4880&lt;&gt;"",MAX($B$1:$B4879)+1, "" )</f>
        <v>#REF!</v>
      </c>
      <c r="C4880" s="109" t="str">
        <f t="shared" si="307"/>
        <v/>
      </c>
      <c r="E4880" s="110" t="e">
        <f t="shared" si="306"/>
        <v>#REF!</v>
      </c>
      <c r="F4880" s="109" t="e">
        <f>IF(E4880&lt;&gt;"",MAX($F$1:$F4879)+1, "" )</f>
        <v>#REF!</v>
      </c>
      <c r="G4880" s="109" t="str">
        <f t="shared" si="308"/>
        <v/>
      </c>
    </row>
    <row r="4881" spans="1:7" ht="15.5" x14ac:dyDescent="0.35">
      <c r="A4881" s="110" t="e">
        <f t="shared" si="305"/>
        <v>#REF!</v>
      </c>
      <c r="B4881" s="109" t="e">
        <f>IF(A4881&lt;&gt;"",MAX($B$1:$B4880)+1, "" )</f>
        <v>#REF!</v>
      </c>
      <c r="C4881" s="109" t="str">
        <f t="shared" si="307"/>
        <v/>
      </c>
      <c r="E4881" s="110" t="e">
        <f t="shared" si="306"/>
        <v>#REF!</v>
      </c>
      <c r="F4881" s="109" t="e">
        <f>IF(E4881&lt;&gt;"",MAX($F$1:$F4880)+1, "" )</f>
        <v>#REF!</v>
      </c>
      <c r="G4881" s="109" t="str">
        <f t="shared" si="308"/>
        <v/>
      </c>
    </row>
    <row r="4882" spans="1:7" ht="15.5" x14ac:dyDescent="0.35">
      <c r="A4882" s="110" t="e">
        <f t="shared" si="305"/>
        <v>#REF!</v>
      </c>
      <c r="B4882" s="109" t="e">
        <f>IF(A4882&lt;&gt;"",MAX($B$1:$B4881)+1, "" )</f>
        <v>#REF!</v>
      </c>
      <c r="C4882" s="109" t="str">
        <f t="shared" si="307"/>
        <v/>
      </c>
      <c r="E4882" s="110" t="e">
        <f t="shared" si="306"/>
        <v>#REF!</v>
      </c>
      <c r="F4882" s="109" t="e">
        <f>IF(E4882&lt;&gt;"",MAX($F$1:$F4881)+1, "" )</f>
        <v>#REF!</v>
      </c>
      <c r="G4882" s="109" t="str">
        <f t="shared" si="308"/>
        <v/>
      </c>
    </row>
    <row r="4883" spans="1:7" ht="15.5" x14ac:dyDescent="0.35">
      <c r="A4883" s="110" t="e">
        <f t="shared" si="305"/>
        <v>#REF!</v>
      </c>
      <c r="B4883" s="109" t="e">
        <f>IF(A4883&lt;&gt;"",MAX($B$1:$B4882)+1, "" )</f>
        <v>#REF!</v>
      </c>
      <c r="C4883" s="109" t="str">
        <f t="shared" si="307"/>
        <v/>
      </c>
      <c r="E4883" s="110" t="e">
        <f t="shared" si="306"/>
        <v>#REF!</v>
      </c>
      <c r="F4883" s="109" t="e">
        <f>IF(E4883&lt;&gt;"",MAX($F$1:$F4882)+1, "" )</f>
        <v>#REF!</v>
      </c>
      <c r="G4883" s="109" t="str">
        <f t="shared" si="308"/>
        <v/>
      </c>
    </row>
    <row r="4884" spans="1:7" ht="15.5" x14ac:dyDescent="0.35">
      <c r="A4884" s="110" t="e">
        <f t="shared" si="305"/>
        <v>#REF!</v>
      </c>
      <c r="B4884" s="109" t="e">
        <f>IF(A4884&lt;&gt;"",MAX($B$1:$B4883)+1, "" )</f>
        <v>#REF!</v>
      </c>
      <c r="C4884" s="109" t="str">
        <f t="shared" si="307"/>
        <v/>
      </c>
      <c r="E4884" s="110" t="e">
        <f t="shared" si="306"/>
        <v>#REF!</v>
      </c>
      <c r="F4884" s="109" t="e">
        <f>IF(E4884&lt;&gt;"",MAX($F$1:$F4883)+1, "" )</f>
        <v>#REF!</v>
      </c>
      <c r="G4884" s="109" t="str">
        <f t="shared" si="308"/>
        <v/>
      </c>
    </row>
    <row r="4885" spans="1:7" ht="15.5" x14ac:dyDescent="0.35">
      <c r="A4885" s="110" t="e">
        <f t="shared" si="305"/>
        <v>#REF!</v>
      </c>
      <c r="B4885" s="109" t="e">
        <f>IF(A4885&lt;&gt;"",MAX($B$1:$B4884)+1, "" )</f>
        <v>#REF!</v>
      </c>
      <c r="C4885" s="109" t="str">
        <f t="shared" si="307"/>
        <v/>
      </c>
      <c r="E4885" s="110" t="e">
        <f t="shared" si="306"/>
        <v>#REF!</v>
      </c>
      <c r="F4885" s="109" t="e">
        <f>IF(E4885&lt;&gt;"",MAX($F$1:$F4884)+1, "" )</f>
        <v>#REF!</v>
      </c>
      <c r="G4885" s="109" t="str">
        <f t="shared" si="308"/>
        <v/>
      </c>
    </row>
    <row r="4886" spans="1:7" ht="15.5" x14ac:dyDescent="0.35">
      <c r="A4886" s="110" t="e">
        <f t="shared" si="305"/>
        <v>#REF!</v>
      </c>
      <c r="B4886" s="109" t="e">
        <f>IF(A4886&lt;&gt;"",MAX($B$1:$B4885)+1, "" )</f>
        <v>#REF!</v>
      </c>
      <c r="C4886" s="109" t="str">
        <f t="shared" si="307"/>
        <v/>
      </c>
      <c r="E4886" s="110" t="e">
        <f t="shared" si="306"/>
        <v>#REF!</v>
      </c>
      <c r="F4886" s="109" t="e">
        <f>IF(E4886&lt;&gt;"",MAX($F$1:$F4885)+1, "" )</f>
        <v>#REF!</v>
      </c>
      <c r="G4886" s="109" t="str">
        <f t="shared" si="308"/>
        <v/>
      </c>
    </row>
    <row r="4887" spans="1:7" ht="15.5" x14ac:dyDescent="0.35">
      <c r="A4887" s="110" t="e">
        <f t="shared" si="305"/>
        <v>#REF!</v>
      </c>
      <c r="B4887" s="109" t="e">
        <f>IF(A4887&lt;&gt;"",MAX($B$1:$B4886)+1, "" )</f>
        <v>#REF!</v>
      </c>
      <c r="C4887" s="109" t="str">
        <f t="shared" si="307"/>
        <v/>
      </c>
      <c r="E4887" s="110" t="e">
        <f t="shared" si="306"/>
        <v>#REF!</v>
      </c>
      <c r="F4887" s="109" t="e">
        <f>IF(E4887&lt;&gt;"",MAX($F$1:$F4886)+1, "" )</f>
        <v>#REF!</v>
      </c>
      <c r="G4887" s="109" t="str">
        <f t="shared" si="308"/>
        <v/>
      </c>
    </row>
    <row r="4888" spans="1:7" ht="15.5" x14ac:dyDescent="0.35">
      <c r="A4888" s="110" t="e">
        <f t="shared" si="305"/>
        <v>#REF!</v>
      </c>
      <c r="B4888" s="109" t="e">
        <f>IF(A4888&lt;&gt;"",MAX($B$1:$B4887)+1, "" )</f>
        <v>#REF!</v>
      </c>
      <c r="C4888" s="109" t="str">
        <f t="shared" si="307"/>
        <v/>
      </c>
      <c r="E4888" s="110" t="e">
        <f t="shared" si="306"/>
        <v>#REF!</v>
      </c>
      <c r="F4888" s="109" t="e">
        <f>IF(E4888&lt;&gt;"",MAX($F$1:$F4887)+1, "" )</f>
        <v>#REF!</v>
      </c>
      <c r="G4888" s="109" t="str">
        <f t="shared" si="308"/>
        <v/>
      </c>
    </row>
    <row r="4889" spans="1:7" ht="15.5" x14ac:dyDescent="0.35">
      <c r="A4889" s="110" t="e">
        <f t="shared" si="305"/>
        <v>#REF!</v>
      </c>
      <c r="B4889" s="109" t="e">
        <f>IF(A4889&lt;&gt;"",MAX($B$1:$B4888)+1, "" )</f>
        <v>#REF!</v>
      </c>
      <c r="C4889" s="109" t="str">
        <f t="shared" si="307"/>
        <v/>
      </c>
      <c r="E4889" s="110" t="e">
        <f t="shared" si="306"/>
        <v>#REF!</v>
      </c>
      <c r="F4889" s="109" t="e">
        <f>IF(E4889&lt;&gt;"",MAX($F$1:$F4888)+1, "" )</f>
        <v>#REF!</v>
      </c>
      <c r="G4889" s="109" t="str">
        <f t="shared" si="308"/>
        <v/>
      </c>
    </row>
    <row r="4890" spans="1:7" ht="15.5" x14ac:dyDescent="0.35">
      <c r="A4890" s="110" t="e">
        <f t="shared" si="305"/>
        <v>#REF!</v>
      </c>
      <c r="B4890" s="109" t="e">
        <f>IF(A4890&lt;&gt;"",MAX($B$1:$B4889)+1, "" )</f>
        <v>#REF!</v>
      </c>
      <c r="C4890" s="109" t="str">
        <f t="shared" si="307"/>
        <v/>
      </c>
      <c r="E4890" s="110" t="e">
        <f t="shared" si="306"/>
        <v>#REF!</v>
      </c>
      <c r="F4890" s="109" t="e">
        <f>IF(E4890&lt;&gt;"",MAX($F$1:$F4889)+1, "" )</f>
        <v>#REF!</v>
      </c>
      <c r="G4890" s="109" t="str">
        <f t="shared" si="308"/>
        <v/>
      </c>
    </row>
    <row r="4891" spans="1:7" ht="15.5" x14ac:dyDescent="0.35">
      <c r="A4891" s="110" t="e">
        <f t="shared" si="305"/>
        <v>#REF!</v>
      </c>
      <c r="B4891" s="109" t="e">
        <f>IF(A4891&lt;&gt;"",MAX($B$1:$B4890)+1, "" )</f>
        <v>#REF!</v>
      </c>
      <c r="C4891" s="109" t="str">
        <f t="shared" si="307"/>
        <v/>
      </c>
      <c r="E4891" s="110" t="e">
        <f t="shared" si="306"/>
        <v>#REF!</v>
      </c>
      <c r="F4891" s="109" t="e">
        <f>IF(E4891&lt;&gt;"",MAX($F$1:$F4890)+1, "" )</f>
        <v>#REF!</v>
      </c>
      <c r="G4891" s="109" t="str">
        <f t="shared" si="308"/>
        <v/>
      </c>
    </row>
    <row r="4892" spans="1:7" ht="15.5" x14ac:dyDescent="0.35">
      <c r="A4892" s="110" t="e">
        <f t="shared" si="305"/>
        <v>#REF!</v>
      </c>
      <c r="B4892" s="109" t="e">
        <f>IF(A4892&lt;&gt;"",MAX($B$1:$B4891)+1, "" )</f>
        <v>#REF!</v>
      </c>
      <c r="C4892" s="109" t="str">
        <f t="shared" si="307"/>
        <v/>
      </c>
      <c r="E4892" s="110" t="e">
        <f t="shared" si="306"/>
        <v>#REF!</v>
      </c>
      <c r="F4892" s="109" t="e">
        <f>IF(E4892&lt;&gt;"",MAX($F$1:$F4891)+1, "" )</f>
        <v>#REF!</v>
      </c>
      <c r="G4892" s="109" t="str">
        <f t="shared" si="308"/>
        <v/>
      </c>
    </row>
    <row r="4893" spans="1:7" ht="15.5" x14ac:dyDescent="0.35">
      <c r="A4893" s="110" t="e">
        <f t="shared" si="305"/>
        <v>#REF!</v>
      </c>
      <c r="B4893" s="109" t="e">
        <f>IF(A4893&lt;&gt;"",MAX($B$1:$B4892)+1, "" )</f>
        <v>#REF!</v>
      </c>
      <c r="C4893" s="109" t="str">
        <f t="shared" si="307"/>
        <v/>
      </c>
      <c r="E4893" s="110" t="e">
        <f t="shared" si="306"/>
        <v>#REF!</v>
      </c>
      <c r="F4893" s="109" t="e">
        <f>IF(E4893&lt;&gt;"",MAX($F$1:$F4892)+1, "" )</f>
        <v>#REF!</v>
      </c>
      <c r="G4893" s="109" t="str">
        <f t="shared" si="308"/>
        <v/>
      </c>
    </row>
    <row r="4894" spans="1:7" ht="15.5" x14ac:dyDescent="0.35">
      <c r="A4894" s="110" t="e">
        <f t="shared" si="305"/>
        <v>#REF!</v>
      </c>
      <c r="B4894" s="109" t="e">
        <f>IF(A4894&lt;&gt;"",MAX($B$1:$B4893)+1, "" )</f>
        <v>#REF!</v>
      </c>
      <c r="C4894" s="109" t="str">
        <f t="shared" si="307"/>
        <v/>
      </c>
      <c r="E4894" s="110" t="e">
        <f t="shared" si="306"/>
        <v>#REF!</v>
      </c>
      <c r="F4894" s="109" t="e">
        <f>IF(E4894&lt;&gt;"",MAX($F$1:$F4893)+1, "" )</f>
        <v>#REF!</v>
      </c>
      <c r="G4894" s="109" t="str">
        <f t="shared" si="308"/>
        <v/>
      </c>
    </row>
    <row r="4895" spans="1:7" ht="15.5" x14ac:dyDescent="0.35">
      <c r="A4895" s="110" t="e">
        <f t="shared" si="305"/>
        <v>#REF!</v>
      </c>
      <c r="B4895" s="109" t="e">
        <f>IF(A4895&lt;&gt;"",MAX($B$1:$B4894)+1, "" )</f>
        <v>#REF!</v>
      </c>
      <c r="C4895" s="109" t="str">
        <f t="shared" si="307"/>
        <v/>
      </c>
      <c r="E4895" s="110" t="e">
        <f t="shared" si="306"/>
        <v>#REF!</v>
      </c>
      <c r="F4895" s="109" t="e">
        <f>IF(E4895&lt;&gt;"",MAX($F$1:$F4894)+1, "" )</f>
        <v>#REF!</v>
      </c>
      <c r="G4895" s="109" t="str">
        <f t="shared" si="308"/>
        <v/>
      </c>
    </row>
    <row r="4896" spans="1:7" ht="15.5" x14ac:dyDescent="0.35">
      <c r="A4896" s="110" t="e">
        <f t="shared" si="305"/>
        <v>#REF!</v>
      </c>
      <c r="B4896" s="109" t="e">
        <f>IF(A4896&lt;&gt;"",MAX($B$1:$B4895)+1, "" )</f>
        <v>#REF!</v>
      </c>
      <c r="C4896" s="109" t="str">
        <f t="shared" si="307"/>
        <v/>
      </c>
      <c r="E4896" s="110" t="e">
        <f t="shared" si="306"/>
        <v>#REF!</v>
      </c>
      <c r="F4896" s="109" t="e">
        <f>IF(E4896&lt;&gt;"",MAX($F$1:$F4895)+1, "" )</f>
        <v>#REF!</v>
      </c>
      <c r="G4896" s="109" t="str">
        <f t="shared" si="308"/>
        <v/>
      </c>
    </row>
    <row r="4897" spans="1:7" ht="15.5" x14ac:dyDescent="0.35">
      <c r="A4897" s="110" t="e">
        <f t="shared" si="305"/>
        <v>#REF!</v>
      </c>
      <c r="B4897" s="109" t="e">
        <f>IF(A4897&lt;&gt;"",MAX($B$1:$B4896)+1, "" )</f>
        <v>#REF!</v>
      </c>
      <c r="C4897" s="109" t="str">
        <f t="shared" si="307"/>
        <v/>
      </c>
      <c r="E4897" s="110" t="e">
        <f t="shared" si="306"/>
        <v>#REF!</v>
      </c>
      <c r="F4897" s="109" t="e">
        <f>IF(E4897&lt;&gt;"",MAX($F$1:$F4896)+1, "" )</f>
        <v>#REF!</v>
      </c>
      <c r="G4897" s="109" t="str">
        <f t="shared" si="308"/>
        <v/>
      </c>
    </row>
    <row r="4898" spans="1:7" ht="15.5" x14ac:dyDescent="0.35">
      <c r="A4898" s="110" t="e">
        <f t="shared" si="305"/>
        <v>#REF!</v>
      </c>
      <c r="B4898" s="109" t="e">
        <f>IF(A4898&lt;&gt;"",MAX($B$1:$B4897)+1, "" )</f>
        <v>#REF!</v>
      </c>
      <c r="C4898" s="109" t="str">
        <f t="shared" si="307"/>
        <v/>
      </c>
      <c r="E4898" s="110" t="e">
        <f t="shared" si="306"/>
        <v>#REF!</v>
      </c>
      <c r="F4898" s="109" t="e">
        <f>IF(E4898&lt;&gt;"",MAX($F$1:$F4897)+1, "" )</f>
        <v>#REF!</v>
      </c>
      <c r="G4898" s="109" t="str">
        <f t="shared" si="308"/>
        <v/>
      </c>
    </row>
    <row r="4899" spans="1:7" ht="15.5" x14ac:dyDescent="0.35">
      <c r="A4899" s="110" t="e">
        <f t="shared" si="305"/>
        <v>#REF!</v>
      </c>
      <c r="B4899" s="109" t="e">
        <f>IF(A4899&lt;&gt;"",MAX($B$1:$B4898)+1, "" )</f>
        <v>#REF!</v>
      </c>
      <c r="C4899" s="109" t="str">
        <f t="shared" si="307"/>
        <v/>
      </c>
      <c r="E4899" s="110" t="e">
        <f t="shared" si="306"/>
        <v>#REF!</v>
      </c>
      <c r="F4899" s="109" t="e">
        <f>IF(E4899&lt;&gt;"",MAX($F$1:$F4898)+1, "" )</f>
        <v>#REF!</v>
      </c>
      <c r="G4899" s="109" t="str">
        <f t="shared" si="308"/>
        <v/>
      </c>
    </row>
    <row r="4900" spans="1:7" ht="15.5" x14ac:dyDescent="0.35">
      <c r="A4900" s="110" t="e">
        <f t="shared" si="305"/>
        <v>#REF!</v>
      </c>
      <c r="B4900" s="109" t="e">
        <f>IF(A4900&lt;&gt;"",MAX($B$1:$B4899)+1, "" )</f>
        <v>#REF!</v>
      </c>
      <c r="C4900" s="109" t="str">
        <f t="shared" si="307"/>
        <v/>
      </c>
      <c r="E4900" s="110" t="e">
        <f t="shared" si="306"/>
        <v>#REF!</v>
      </c>
      <c r="F4900" s="109" t="e">
        <f>IF(E4900&lt;&gt;"",MAX($F$1:$F4899)+1, "" )</f>
        <v>#REF!</v>
      </c>
      <c r="G4900" s="109" t="str">
        <f t="shared" si="308"/>
        <v/>
      </c>
    </row>
    <row r="4901" spans="1:7" ht="15.5" x14ac:dyDescent="0.35">
      <c r="A4901" s="110" t="e">
        <f t="shared" si="305"/>
        <v>#REF!</v>
      </c>
      <c r="B4901" s="109" t="e">
        <f>IF(A4901&lt;&gt;"",MAX($B$1:$B4900)+1, "" )</f>
        <v>#REF!</v>
      </c>
      <c r="C4901" s="109" t="str">
        <f t="shared" si="307"/>
        <v/>
      </c>
      <c r="E4901" s="110" t="e">
        <f t="shared" si="306"/>
        <v>#REF!</v>
      </c>
      <c r="F4901" s="109" t="e">
        <f>IF(E4901&lt;&gt;"",MAX($F$1:$F4900)+1, "" )</f>
        <v>#REF!</v>
      </c>
      <c r="G4901" s="109" t="str">
        <f t="shared" si="308"/>
        <v/>
      </c>
    </row>
    <row r="4902" spans="1:7" ht="15.5" x14ac:dyDescent="0.35">
      <c r="A4902" s="110" t="e">
        <f t="shared" si="305"/>
        <v>#REF!</v>
      </c>
      <c r="B4902" s="109" t="e">
        <f>IF(A4902&lt;&gt;"",MAX($B$1:$B4901)+1, "" )</f>
        <v>#REF!</v>
      </c>
      <c r="C4902" s="109" t="str">
        <f t="shared" si="307"/>
        <v/>
      </c>
      <c r="E4902" s="110" t="e">
        <f t="shared" si="306"/>
        <v>#REF!</v>
      </c>
      <c r="F4902" s="109" t="e">
        <f>IF(E4902&lt;&gt;"",MAX($F$1:$F4901)+1, "" )</f>
        <v>#REF!</v>
      </c>
      <c r="G4902" s="109" t="str">
        <f t="shared" si="308"/>
        <v/>
      </c>
    </row>
    <row r="4903" spans="1:7" ht="15.5" x14ac:dyDescent="0.35">
      <c r="A4903" s="110" t="e">
        <f t="shared" si="305"/>
        <v>#REF!</v>
      </c>
      <c r="B4903" s="109" t="e">
        <f>IF(A4903&lt;&gt;"",MAX($B$1:$B4902)+1, "" )</f>
        <v>#REF!</v>
      </c>
      <c r="C4903" s="109" t="str">
        <f t="shared" si="307"/>
        <v/>
      </c>
      <c r="E4903" s="110" t="e">
        <f t="shared" si="306"/>
        <v>#REF!</v>
      </c>
      <c r="F4903" s="109" t="e">
        <f>IF(E4903&lt;&gt;"",MAX($F$1:$F4902)+1, "" )</f>
        <v>#REF!</v>
      </c>
      <c r="G4903" s="109" t="str">
        <f t="shared" si="308"/>
        <v/>
      </c>
    </row>
    <row r="4904" spans="1:7" ht="15.5" x14ac:dyDescent="0.35">
      <c r="A4904" s="110" t="e">
        <f t="shared" si="305"/>
        <v>#REF!</v>
      </c>
      <c r="B4904" s="109" t="e">
        <f>IF(A4904&lt;&gt;"",MAX($B$1:$B4903)+1, "" )</f>
        <v>#REF!</v>
      </c>
      <c r="C4904" s="109" t="str">
        <f t="shared" si="307"/>
        <v/>
      </c>
      <c r="E4904" s="110" t="e">
        <f t="shared" si="306"/>
        <v>#REF!</v>
      </c>
      <c r="F4904" s="109" t="e">
        <f>IF(E4904&lt;&gt;"",MAX($F$1:$F4903)+1, "" )</f>
        <v>#REF!</v>
      </c>
      <c r="G4904" s="109" t="str">
        <f t="shared" si="308"/>
        <v/>
      </c>
    </row>
    <row r="4905" spans="1:7" ht="15.5" x14ac:dyDescent="0.35">
      <c r="A4905" s="110" t="e">
        <f t="shared" si="305"/>
        <v>#REF!</v>
      </c>
      <c r="B4905" s="109" t="e">
        <f>IF(A4905&lt;&gt;"",MAX($B$1:$B4904)+1, "" )</f>
        <v>#REF!</v>
      </c>
      <c r="C4905" s="109" t="str">
        <f t="shared" si="307"/>
        <v/>
      </c>
      <c r="E4905" s="110" t="e">
        <f t="shared" si="306"/>
        <v>#REF!</v>
      </c>
      <c r="F4905" s="109" t="e">
        <f>IF(E4905&lt;&gt;"",MAX($F$1:$F4904)+1, "" )</f>
        <v>#REF!</v>
      </c>
      <c r="G4905" s="109" t="str">
        <f t="shared" si="308"/>
        <v/>
      </c>
    </row>
    <row r="4906" spans="1:7" ht="15.5" x14ac:dyDescent="0.35">
      <c r="A4906" s="110" t="e">
        <f t="shared" si="305"/>
        <v>#REF!</v>
      </c>
      <c r="B4906" s="109" t="e">
        <f>IF(A4906&lt;&gt;"",MAX($B$1:$B4905)+1, "" )</f>
        <v>#REF!</v>
      </c>
      <c r="C4906" s="109" t="str">
        <f t="shared" si="307"/>
        <v/>
      </c>
      <c r="E4906" s="110" t="e">
        <f t="shared" si="306"/>
        <v>#REF!</v>
      </c>
      <c r="F4906" s="109" t="e">
        <f>IF(E4906&lt;&gt;"",MAX($F$1:$F4905)+1, "" )</f>
        <v>#REF!</v>
      </c>
      <c r="G4906" s="109" t="str">
        <f t="shared" si="308"/>
        <v/>
      </c>
    </row>
    <row r="4907" spans="1:7" ht="15.5" x14ac:dyDescent="0.35">
      <c r="A4907" s="110" t="e">
        <f t="shared" si="305"/>
        <v>#REF!</v>
      </c>
      <c r="B4907" s="109" t="e">
        <f>IF(A4907&lt;&gt;"",MAX($B$1:$B4906)+1, "" )</f>
        <v>#REF!</v>
      </c>
      <c r="C4907" s="109" t="str">
        <f t="shared" si="307"/>
        <v/>
      </c>
      <c r="E4907" s="110" t="e">
        <f t="shared" si="306"/>
        <v>#REF!</v>
      </c>
      <c r="F4907" s="109" t="e">
        <f>IF(E4907&lt;&gt;"",MAX($F$1:$F4906)+1, "" )</f>
        <v>#REF!</v>
      </c>
      <c r="G4907" s="109" t="str">
        <f t="shared" si="308"/>
        <v/>
      </c>
    </row>
    <row r="4908" spans="1:7" ht="15.5" x14ac:dyDescent="0.35">
      <c r="A4908" s="110" t="e">
        <f t="shared" si="305"/>
        <v>#REF!</v>
      </c>
      <c r="B4908" s="109" t="e">
        <f>IF(A4908&lt;&gt;"",MAX($B$1:$B4907)+1, "" )</f>
        <v>#REF!</v>
      </c>
      <c r="C4908" s="109" t="str">
        <f t="shared" si="307"/>
        <v/>
      </c>
      <c r="E4908" s="110" t="e">
        <f t="shared" si="306"/>
        <v>#REF!</v>
      </c>
      <c r="F4908" s="109" t="e">
        <f>IF(E4908&lt;&gt;"",MAX($F$1:$F4907)+1, "" )</f>
        <v>#REF!</v>
      </c>
      <c r="G4908" s="109" t="str">
        <f t="shared" si="308"/>
        <v/>
      </c>
    </row>
    <row r="4909" spans="1:7" ht="15.5" x14ac:dyDescent="0.35">
      <c r="A4909" s="110" t="e">
        <f t="shared" si="305"/>
        <v>#REF!</v>
      </c>
      <c r="B4909" s="109" t="e">
        <f>IF(A4909&lt;&gt;"",MAX($B$1:$B4908)+1, "" )</f>
        <v>#REF!</v>
      </c>
      <c r="C4909" s="109" t="str">
        <f t="shared" si="307"/>
        <v/>
      </c>
      <c r="E4909" s="110" t="e">
        <f t="shared" si="306"/>
        <v>#REF!</v>
      </c>
      <c r="F4909" s="109" t="e">
        <f>IF(E4909&lt;&gt;"",MAX($F$1:$F4908)+1, "" )</f>
        <v>#REF!</v>
      </c>
      <c r="G4909" s="109" t="str">
        <f t="shared" si="308"/>
        <v/>
      </c>
    </row>
    <row r="4910" spans="1:7" ht="15.5" x14ac:dyDescent="0.35">
      <c r="A4910" s="110" t="e">
        <f t="shared" si="305"/>
        <v>#REF!</v>
      </c>
      <c r="B4910" s="109" t="e">
        <f>IF(A4910&lt;&gt;"",MAX($B$1:$B4909)+1, "" )</f>
        <v>#REF!</v>
      </c>
      <c r="C4910" s="109" t="str">
        <f t="shared" si="307"/>
        <v/>
      </c>
      <c r="E4910" s="110" t="e">
        <f t="shared" si="306"/>
        <v>#REF!</v>
      </c>
      <c r="F4910" s="109" t="e">
        <f>IF(E4910&lt;&gt;"",MAX($F$1:$F4909)+1, "" )</f>
        <v>#REF!</v>
      </c>
      <c r="G4910" s="109" t="str">
        <f t="shared" si="308"/>
        <v/>
      </c>
    </row>
    <row r="4911" spans="1:7" ht="15.5" x14ac:dyDescent="0.35">
      <c r="A4911" s="110" t="e">
        <f t="shared" si="305"/>
        <v>#REF!</v>
      </c>
      <c r="B4911" s="109" t="e">
        <f>IF(A4911&lt;&gt;"",MAX($B$1:$B4910)+1, "" )</f>
        <v>#REF!</v>
      </c>
      <c r="C4911" s="109" t="str">
        <f t="shared" si="307"/>
        <v/>
      </c>
      <c r="E4911" s="110" t="e">
        <f t="shared" si="306"/>
        <v>#REF!</v>
      </c>
      <c r="F4911" s="109" t="e">
        <f>IF(E4911&lt;&gt;"",MAX($F$1:$F4910)+1, "" )</f>
        <v>#REF!</v>
      </c>
      <c r="G4911" s="109" t="str">
        <f t="shared" si="308"/>
        <v/>
      </c>
    </row>
    <row r="4912" spans="1:7" ht="15.5" x14ac:dyDescent="0.35">
      <c r="A4912" s="110" t="e">
        <f t="shared" si="305"/>
        <v>#REF!</v>
      </c>
      <c r="B4912" s="109" t="e">
        <f>IF(A4912&lt;&gt;"",MAX($B$1:$B4911)+1, "" )</f>
        <v>#REF!</v>
      </c>
      <c r="C4912" s="109" t="str">
        <f t="shared" si="307"/>
        <v/>
      </c>
      <c r="E4912" s="110" t="e">
        <f t="shared" si="306"/>
        <v>#REF!</v>
      </c>
      <c r="F4912" s="109" t="e">
        <f>IF(E4912&lt;&gt;"",MAX($F$1:$F4911)+1, "" )</f>
        <v>#REF!</v>
      </c>
      <c r="G4912" s="109" t="str">
        <f t="shared" si="308"/>
        <v/>
      </c>
    </row>
    <row r="4913" spans="1:7" ht="15.5" x14ac:dyDescent="0.35">
      <c r="A4913" s="110" t="e">
        <f t="shared" si="305"/>
        <v>#REF!</v>
      </c>
      <c r="B4913" s="109" t="e">
        <f>IF(A4913&lt;&gt;"",MAX($B$1:$B4912)+1, "" )</f>
        <v>#REF!</v>
      </c>
      <c r="C4913" s="109" t="str">
        <f t="shared" si="307"/>
        <v/>
      </c>
      <c r="E4913" s="110" t="e">
        <f t="shared" si="306"/>
        <v>#REF!</v>
      </c>
      <c r="F4913" s="109" t="e">
        <f>IF(E4913&lt;&gt;"",MAX($F$1:$F4912)+1, "" )</f>
        <v>#REF!</v>
      </c>
      <c r="G4913" s="109" t="str">
        <f t="shared" si="308"/>
        <v/>
      </c>
    </row>
    <row r="4914" spans="1:7" ht="15.5" x14ac:dyDescent="0.35">
      <c r="A4914" s="110" t="e">
        <f t="shared" si="305"/>
        <v>#REF!</v>
      </c>
      <c r="B4914" s="109" t="e">
        <f>IF(A4914&lt;&gt;"",MAX($B$1:$B4913)+1, "" )</f>
        <v>#REF!</v>
      </c>
      <c r="C4914" s="109" t="str">
        <f t="shared" si="307"/>
        <v/>
      </c>
      <c r="E4914" s="110" t="e">
        <f t="shared" si="306"/>
        <v>#REF!</v>
      </c>
      <c r="F4914" s="109" t="e">
        <f>IF(E4914&lt;&gt;"",MAX($F$1:$F4913)+1, "" )</f>
        <v>#REF!</v>
      </c>
      <c r="G4914" s="109" t="str">
        <f t="shared" si="308"/>
        <v/>
      </c>
    </row>
    <row r="4915" spans="1:7" ht="15.5" x14ac:dyDescent="0.35">
      <c r="A4915" s="110" t="e">
        <f t="shared" si="305"/>
        <v>#REF!</v>
      </c>
      <c r="B4915" s="109" t="e">
        <f>IF(A4915&lt;&gt;"",MAX($B$1:$B4914)+1, "" )</f>
        <v>#REF!</v>
      </c>
      <c r="C4915" s="109" t="str">
        <f t="shared" si="307"/>
        <v/>
      </c>
      <c r="E4915" s="110" t="e">
        <f t="shared" si="306"/>
        <v>#REF!</v>
      </c>
      <c r="F4915" s="109" t="e">
        <f>IF(E4915&lt;&gt;"",MAX($F$1:$F4914)+1, "" )</f>
        <v>#REF!</v>
      </c>
      <c r="G4915" s="109" t="str">
        <f t="shared" si="308"/>
        <v/>
      </c>
    </row>
    <row r="4916" spans="1:7" ht="15.5" x14ac:dyDescent="0.35">
      <c r="A4916" s="110" t="e">
        <f t="shared" si="305"/>
        <v>#REF!</v>
      </c>
      <c r="B4916" s="109" t="e">
        <f>IF(A4916&lt;&gt;"",MAX($B$1:$B4915)+1, "" )</f>
        <v>#REF!</v>
      </c>
      <c r="C4916" s="109" t="str">
        <f t="shared" si="307"/>
        <v/>
      </c>
      <c r="E4916" s="110" t="e">
        <f t="shared" si="306"/>
        <v>#REF!</v>
      </c>
      <c r="F4916" s="109" t="e">
        <f>IF(E4916&lt;&gt;"",MAX($F$1:$F4915)+1, "" )</f>
        <v>#REF!</v>
      </c>
      <c r="G4916" s="109" t="str">
        <f t="shared" si="308"/>
        <v/>
      </c>
    </row>
    <row r="4917" spans="1:7" ht="15.5" x14ac:dyDescent="0.35">
      <c r="A4917" s="110" t="e">
        <f t="shared" si="305"/>
        <v>#REF!</v>
      </c>
      <c r="B4917" s="109" t="e">
        <f>IF(A4917&lt;&gt;"",MAX($B$1:$B4916)+1, "" )</f>
        <v>#REF!</v>
      </c>
      <c r="C4917" s="109" t="str">
        <f t="shared" si="307"/>
        <v/>
      </c>
      <c r="E4917" s="110" t="e">
        <f t="shared" si="306"/>
        <v>#REF!</v>
      </c>
      <c r="F4917" s="109" t="e">
        <f>IF(E4917&lt;&gt;"",MAX($F$1:$F4916)+1, "" )</f>
        <v>#REF!</v>
      </c>
      <c r="G4917" s="109" t="str">
        <f t="shared" si="308"/>
        <v/>
      </c>
    </row>
    <row r="4918" spans="1:7" ht="15.5" x14ac:dyDescent="0.35">
      <c r="A4918" s="110" t="e">
        <f t="shared" si="305"/>
        <v>#REF!</v>
      </c>
      <c r="B4918" s="109" t="e">
        <f>IF(A4918&lt;&gt;"",MAX($B$1:$B4917)+1, "" )</f>
        <v>#REF!</v>
      </c>
      <c r="C4918" s="109" t="str">
        <f t="shared" si="307"/>
        <v/>
      </c>
      <c r="E4918" s="110" t="e">
        <f t="shared" si="306"/>
        <v>#REF!</v>
      </c>
      <c r="F4918" s="109" t="e">
        <f>IF(E4918&lt;&gt;"",MAX($F$1:$F4917)+1, "" )</f>
        <v>#REF!</v>
      </c>
      <c r="G4918" s="109" t="str">
        <f t="shared" si="308"/>
        <v/>
      </c>
    </row>
    <row r="4919" spans="1:7" ht="15.5" x14ac:dyDescent="0.35">
      <c r="A4919" s="110" t="e">
        <f t="shared" si="305"/>
        <v>#REF!</v>
      </c>
      <c r="B4919" s="109" t="e">
        <f>IF(A4919&lt;&gt;"",MAX($B$1:$B4918)+1, "" )</f>
        <v>#REF!</v>
      </c>
      <c r="C4919" s="109" t="str">
        <f t="shared" si="307"/>
        <v/>
      </c>
      <c r="E4919" s="110" t="e">
        <f t="shared" si="306"/>
        <v>#REF!</v>
      </c>
      <c r="F4919" s="109" t="e">
        <f>IF(E4919&lt;&gt;"",MAX($F$1:$F4918)+1, "" )</f>
        <v>#REF!</v>
      </c>
      <c r="G4919" s="109" t="str">
        <f t="shared" si="308"/>
        <v/>
      </c>
    </row>
    <row r="4920" spans="1:7" ht="15.5" x14ac:dyDescent="0.35">
      <c r="A4920" s="110" t="e">
        <f t="shared" si="305"/>
        <v>#REF!</v>
      </c>
      <c r="B4920" s="109" t="e">
        <f>IF(A4920&lt;&gt;"",MAX($B$1:$B4919)+1, "" )</f>
        <v>#REF!</v>
      </c>
      <c r="C4920" s="109" t="str">
        <f t="shared" si="307"/>
        <v/>
      </c>
      <c r="E4920" s="110" t="e">
        <f t="shared" si="306"/>
        <v>#REF!</v>
      </c>
      <c r="F4920" s="109" t="e">
        <f>IF(E4920&lt;&gt;"",MAX($F$1:$F4919)+1, "" )</f>
        <v>#REF!</v>
      </c>
      <c r="G4920" s="109" t="str">
        <f t="shared" si="308"/>
        <v/>
      </c>
    </row>
    <row r="4921" spans="1:7" ht="15.5" x14ac:dyDescent="0.35">
      <c r="A4921" s="110" t="e">
        <f t="shared" si="305"/>
        <v>#REF!</v>
      </c>
      <c r="B4921" s="109" t="e">
        <f>IF(A4921&lt;&gt;"",MAX($B$1:$B4920)+1, "" )</f>
        <v>#REF!</v>
      </c>
      <c r="C4921" s="109" t="str">
        <f t="shared" si="307"/>
        <v/>
      </c>
      <c r="E4921" s="110" t="e">
        <f t="shared" si="306"/>
        <v>#REF!</v>
      </c>
      <c r="F4921" s="109" t="e">
        <f>IF(E4921&lt;&gt;"",MAX($F$1:$F4920)+1, "" )</f>
        <v>#REF!</v>
      </c>
      <c r="G4921" s="109" t="str">
        <f t="shared" si="308"/>
        <v/>
      </c>
    </row>
    <row r="4922" spans="1:7" ht="15.5" x14ac:dyDescent="0.35">
      <c r="A4922" s="110" t="e">
        <f t="shared" si="305"/>
        <v>#REF!</v>
      </c>
      <c r="B4922" s="109" t="e">
        <f>IF(A4922&lt;&gt;"",MAX($B$1:$B4921)+1, "" )</f>
        <v>#REF!</v>
      </c>
      <c r="C4922" s="109" t="str">
        <f t="shared" si="307"/>
        <v/>
      </c>
      <c r="E4922" s="110" t="e">
        <f t="shared" si="306"/>
        <v>#REF!</v>
      </c>
      <c r="F4922" s="109" t="e">
        <f>IF(E4922&lt;&gt;"",MAX($F$1:$F4921)+1, "" )</f>
        <v>#REF!</v>
      </c>
      <c r="G4922" s="109" t="str">
        <f t="shared" si="308"/>
        <v/>
      </c>
    </row>
    <row r="4923" spans="1:7" ht="15.5" x14ac:dyDescent="0.35">
      <c r="A4923" s="110" t="e">
        <f t="shared" si="305"/>
        <v>#REF!</v>
      </c>
      <c r="B4923" s="109" t="e">
        <f>IF(A4923&lt;&gt;"",MAX($B$1:$B4922)+1, "" )</f>
        <v>#REF!</v>
      </c>
      <c r="C4923" s="109" t="str">
        <f t="shared" si="307"/>
        <v/>
      </c>
      <c r="E4923" s="110" t="e">
        <f t="shared" si="306"/>
        <v>#REF!</v>
      </c>
      <c r="F4923" s="109" t="e">
        <f>IF(E4923&lt;&gt;"",MAX($F$1:$F4922)+1, "" )</f>
        <v>#REF!</v>
      </c>
      <c r="G4923" s="109" t="str">
        <f t="shared" si="308"/>
        <v/>
      </c>
    </row>
    <row r="4924" spans="1:7" ht="15.5" x14ac:dyDescent="0.35">
      <c r="A4924" s="110" t="e">
        <f t="shared" si="305"/>
        <v>#REF!</v>
      </c>
      <c r="B4924" s="109" t="e">
        <f>IF(A4924&lt;&gt;"",MAX($B$1:$B4923)+1, "" )</f>
        <v>#REF!</v>
      </c>
      <c r="C4924" s="109" t="str">
        <f t="shared" si="307"/>
        <v/>
      </c>
      <c r="E4924" s="110" t="e">
        <f t="shared" si="306"/>
        <v>#REF!</v>
      </c>
      <c r="F4924" s="109" t="e">
        <f>IF(E4924&lt;&gt;"",MAX($F$1:$F4923)+1, "" )</f>
        <v>#REF!</v>
      </c>
      <c r="G4924" s="109" t="str">
        <f t="shared" si="308"/>
        <v/>
      </c>
    </row>
    <row r="4925" spans="1:7" ht="15.5" x14ac:dyDescent="0.35">
      <c r="A4925" s="110" t="e">
        <f t="shared" si="305"/>
        <v>#REF!</v>
      </c>
      <c r="B4925" s="109" t="e">
        <f>IF(A4925&lt;&gt;"",MAX($B$1:$B4924)+1, "" )</f>
        <v>#REF!</v>
      </c>
      <c r="C4925" s="109" t="str">
        <f t="shared" si="307"/>
        <v/>
      </c>
      <c r="E4925" s="110" t="e">
        <f t="shared" si="306"/>
        <v>#REF!</v>
      </c>
      <c r="F4925" s="109" t="e">
        <f>IF(E4925&lt;&gt;"",MAX($F$1:$F4924)+1, "" )</f>
        <v>#REF!</v>
      </c>
      <c r="G4925" s="109" t="str">
        <f t="shared" si="308"/>
        <v/>
      </c>
    </row>
    <row r="4926" spans="1:7" ht="15.5" x14ac:dyDescent="0.35">
      <c r="A4926" s="110" t="e">
        <f t="shared" si="305"/>
        <v>#REF!</v>
      </c>
      <c r="B4926" s="109" t="e">
        <f>IF(A4926&lt;&gt;"",MAX($B$1:$B4925)+1, "" )</f>
        <v>#REF!</v>
      </c>
      <c r="C4926" s="109" t="str">
        <f t="shared" si="307"/>
        <v/>
      </c>
      <c r="E4926" s="110" t="e">
        <f t="shared" si="306"/>
        <v>#REF!</v>
      </c>
      <c r="F4926" s="109" t="e">
        <f>IF(E4926&lt;&gt;"",MAX($F$1:$F4925)+1, "" )</f>
        <v>#REF!</v>
      </c>
      <c r="G4926" s="109" t="str">
        <f t="shared" si="308"/>
        <v/>
      </c>
    </row>
    <row r="4927" spans="1:7" ht="15.5" x14ac:dyDescent="0.35">
      <c r="A4927" s="110" t="e">
        <f t="shared" si="305"/>
        <v>#REF!</v>
      </c>
      <c r="B4927" s="109" t="e">
        <f>IF(A4927&lt;&gt;"",MAX($B$1:$B4926)+1, "" )</f>
        <v>#REF!</v>
      </c>
      <c r="C4927" s="109" t="str">
        <f t="shared" si="307"/>
        <v/>
      </c>
      <c r="E4927" s="110" t="e">
        <f t="shared" si="306"/>
        <v>#REF!</v>
      </c>
      <c r="F4927" s="109" t="e">
        <f>IF(E4927&lt;&gt;"",MAX($F$1:$F4926)+1, "" )</f>
        <v>#REF!</v>
      </c>
      <c r="G4927" s="109" t="str">
        <f t="shared" si="308"/>
        <v/>
      </c>
    </row>
    <row r="4928" spans="1:7" ht="15.5" x14ac:dyDescent="0.35">
      <c r="A4928" s="110" t="e">
        <f t="shared" si="305"/>
        <v>#REF!</v>
      </c>
      <c r="B4928" s="109" t="e">
        <f>IF(A4928&lt;&gt;"",MAX($B$1:$B4927)+1, "" )</f>
        <v>#REF!</v>
      </c>
      <c r="C4928" s="109" t="str">
        <f t="shared" si="307"/>
        <v/>
      </c>
      <c r="E4928" s="110" t="e">
        <f t="shared" si="306"/>
        <v>#REF!</v>
      </c>
      <c r="F4928" s="109" t="e">
        <f>IF(E4928&lt;&gt;"",MAX($F$1:$F4927)+1, "" )</f>
        <v>#REF!</v>
      </c>
      <c r="G4928" s="109" t="str">
        <f t="shared" si="308"/>
        <v/>
      </c>
    </row>
    <row r="4929" spans="1:7" ht="15.5" x14ac:dyDescent="0.35">
      <c r="A4929" s="110" t="e">
        <f t="shared" si="305"/>
        <v>#REF!</v>
      </c>
      <c r="B4929" s="109" t="e">
        <f>IF(A4929&lt;&gt;"",MAX($B$1:$B4928)+1, "" )</f>
        <v>#REF!</v>
      </c>
      <c r="C4929" s="109" t="str">
        <f t="shared" si="307"/>
        <v/>
      </c>
      <c r="E4929" s="110" t="e">
        <f t="shared" si="306"/>
        <v>#REF!</v>
      </c>
      <c r="F4929" s="109" t="e">
        <f>IF(E4929&lt;&gt;"",MAX($F$1:$F4928)+1, "" )</f>
        <v>#REF!</v>
      </c>
      <c r="G4929" s="109" t="str">
        <f t="shared" si="308"/>
        <v/>
      </c>
    </row>
    <row r="4930" spans="1:7" ht="15.5" x14ac:dyDescent="0.35">
      <c r="A4930" s="110" t="e">
        <f t="shared" si="305"/>
        <v>#REF!</v>
      </c>
      <c r="B4930" s="109" t="e">
        <f>IF(A4930&lt;&gt;"",MAX($B$1:$B4929)+1, "" )</f>
        <v>#REF!</v>
      </c>
      <c r="C4930" s="109" t="str">
        <f t="shared" si="307"/>
        <v/>
      </c>
      <c r="E4930" s="110" t="e">
        <f t="shared" si="306"/>
        <v>#REF!</v>
      </c>
      <c r="F4930" s="109" t="e">
        <f>IF(E4930&lt;&gt;"",MAX($F$1:$F4929)+1, "" )</f>
        <v>#REF!</v>
      </c>
      <c r="G4930" s="109" t="str">
        <f t="shared" si="308"/>
        <v/>
      </c>
    </row>
    <row r="4931" spans="1:7" ht="15.5" x14ac:dyDescent="0.35">
      <c r="A4931" s="110" t="e">
        <f t="shared" si="305"/>
        <v>#REF!</v>
      </c>
      <c r="B4931" s="109" t="e">
        <f>IF(A4931&lt;&gt;"",MAX($B$1:$B4930)+1, "" )</f>
        <v>#REF!</v>
      </c>
      <c r="C4931" s="109" t="str">
        <f t="shared" si="307"/>
        <v/>
      </c>
      <c r="E4931" s="110" t="e">
        <f t="shared" si="306"/>
        <v>#REF!</v>
      </c>
      <c r="F4931" s="109" t="e">
        <f>IF(E4931&lt;&gt;"",MAX($F$1:$F4930)+1, "" )</f>
        <v>#REF!</v>
      </c>
      <c r="G4931" s="109" t="str">
        <f t="shared" si="308"/>
        <v/>
      </c>
    </row>
    <row r="4932" spans="1:7" ht="15.5" x14ac:dyDescent="0.35">
      <c r="A4932" s="110" t="e">
        <f t="shared" si="305"/>
        <v>#REF!</v>
      </c>
      <c r="B4932" s="109" t="e">
        <f>IF(A4932&lt;&gt;"",MAX($B$1:$B4931)+1, "" )</f>
        <v>#REF!</v>
      </c>
      <c r="C4932" s="109" t="str">
        <f t="shared" si="307"/>
        <v/>
      </c>
      <c r="E4932" s="110" t="e">
        <f t="shared" si="306"/>
        <v>#REF!</v>
      </c>
      <c r="F4932" s="109" t="e">
        <f>IF(E4932&lt;&gt;"",MAX($F$1:$F4931)+1, "" )</f>
        <v>#REF!</v>
      </c>
      <c r="G4932" s="109" t="str">
        <f t="shared" si="308"/>
        <v/>
      </c>
    </row>
    <row r="4933" spans="1:7" ht="15.5" x14ac:dyDescent="0.35">
      <c r="A4933" s="110" t="e">
        <f t="shared" ref="A4933:A4996" si="309">_xlfn.SINGLE(INDEX(CreationCptData,1+INT((ROW(A4929)-1)/COLUMNS(CreationCptData)),MOD(ROW(A4929)-1+COLUMNS(CreationCptData),COLUMNS(CreationCptData))+1))</f>
        <v>#REF!</v>
      </c>
      <c r="B4933" s="109" t="e">
        <f>IF(A4933&lt;&gt;"",MAX($B$1:$B4932)+1, "" )</f>
        <v>#REF!</v>
      </c>
      <c r="C4933" s="109" t="str">
        <f t="shared" si="307"/>
        <v/>
      </c>
      <c r="E4933" s="110" t="e">
        <f t="shared" ref="E4933:E4996" si="310">INDEX(PAWSCptData,1+INT((ROW(E4929)-1)/COLUMNS(PAWSCptData)),MOD(ROW(E4929)-1+COLUMNS(PAWSCptData),COLUMNS(PAWSCptData))+1)</f>
        <v>#REF!</v>
      </c>
      <c r="F4933" s="109" t="e">
        <f>IF(E4933&lt;&gt;"",MAX($F$1:$F4932)+1, "" )</f>
        <v>#REF!</v>
      </c>
      <c r="G4933" s="109" t="str">
        <f t="shared" si="308"/>
        <v/>
      </c>
    </row>
    <row r="4934" spans="1:7" ht="15.5" x14ac:dyDescent="0.35">
      <c r="A4934" s="110" t="e">
        <f t="shared" si="309"/>
        <v>#REF!</v>
      </c>
      <c r="B4934" s="109" t="e">
        <f>IF(A4934&lt;&gt;"",MAX($B$1:$B4933)+1, "" )</f>
        <v>#REF!</v>
      </c>
      <c r="C4934" s="109" t="str">
        <f t="shared" ref="C4934:C4997" si="311">IF(ISERROR(MATCH(ROW()-ROW($C$4),$B$5:$B$10989,0)),"",INDEX($A$5:$A$10989,MATCH(ROW()-ROW($C$4),$B$5:$B$10989,0)))</f>
        <v/>
      </c>
      <c r="E4934" s="110" t="e">
        <f t="shared" si="310"/>
        <v>#REF!</v>
      </c>
      <c r="F4934" s="109" t="e">
        <f>IF(E4934&lt;&gt;"",MAX($F$1:$F4933)+1, "" )</f>
        <v>#REF!</v>
      </c>
      <c r="G4934" s="109" t="str">
        <f t="shared" ref="G4934:G4997" si="312">IF(ISERROR(MATCH(ROW()-ROW($G$4),$F$5:$F$10989,0)),"",INDEX($E$5:$E$10989,MATCH(ROW()-ROW($G$4),$F$5:$F$10989,0)))</f>
        <v/>
      </c>
    </row>
    <row r="4935" spans="1:7" ht="15.5" x14ac:dyDescent="0.35">
      <c r="A4935" s="110" t="e">
        <f t="shared" si="309"/>
        <v>#REF!</v>
      </c>
      <c r="B4935" s="109" t="e">
        <f>IF(A4935&lt;&gt;"",MAX($B$1:$B4934)+1, "" )</f>
        <v>#REF!</v>
      </c>
      <c r="C4935" s="109" t="str">
        <f t="shared" si="311"/>
        <v/>
      </c>
      <c r="E4935" s="110" t="e">
        <f t="shared" si="310"/>
        <v>#REF!</v>
      </c>
      <c r="F4935" s="109" t="e">
        <f>IF(E4935&lt;&gt;"",MAX($F$1:$F4934)+1, "" )</f>
        <v>#REF!</v>
      </c>
      <c r="G4935" s="109" t="str">
        <f t="shared" si="312"/>
        <v/>
      </c>
    </row>
    <row r="4936" spans="1:7" ht="15.5" x14ac:dyDescent="0.35">
      <c r="A4936" s="110" t="e">
        <f t="shared" si="309"/>
        <v>#REF!</v>
      </c>
      <c r="B4936" s="109" t="e">
        <f>IF(A4936&lt;&gt;"",MAX($B$1:$B4935)+1, "" )</f>
        <v>#REF!</v>
      </c>
      <c r="C4936" s="109" t="str">
        <f t="shared" si="311"/>
        <v/>
      </c>
      <c r="E4936" s="110" t="e">
        <f t="shared" si="310"/>
        <v>#REF!</v>
      </c>
      <c r="F4936" s="109" t="e">
        <f>IF(E4936&lt;&gt;"",MAX($F$1:$F4935)+1, "" )</f>
        <v>#REF!</v>
      </c>
      <c r="G4936" s="109" t="str">
        <f t="shared" si="312"/>
        <v/>
      </c>
    </row>
    <row r="4937" spans="1:7" ht="15.5" x14ac:dyDescent="0.35">
      <c r="A4937" s="110" t="e">
        <f t="shared" si="309"/>
        <v>#REF!</v>
      </c>
      <c r="B4937" s="109" t="e">
        <f>IF(A4937&lt;&gt;"",MAX($B$1:$B4936)+1, "" )</f>
        <v>#REF!</v>
      </c>
      <c r="C4937" s="109" t="str">
        <f t="shared" si="311"/>
        <v/>
      </c>
      <c r="E4937" s="110" t="e">
        <f t="shared" si="310"/>
        <v>#REF!</v>
      </c>
      <c r="F4937" s="109" t="e">
        <f>IF(E4937&lt;&gt;"",MAX($F$1:$F4936)+1, "" )</f>
        <v>#REF!</v>
      </c>
      <c r="G4937" s="109" t="str">
        <f t="shared" si="312"/>
        <v/>
      </c>
    </row>
    <row r="4938" spans="1:7" ht="15.5" x14ac:dyDescent="0.35">
      <c r="A4938" s="110" t="e">
        <f t="shared" si="309"/>
        <v>#REF!</v>
      </c>
      <c r="B4938" s="109" t="e">
        <f>IF(A4938&lt;&gt;"",MAX($B$1:$B4937)+1, "" )</f>
        <v>#REF!</v>
      </c>
      <c r="C4938" s="109" t="str">
        <f t="shared" si="311"/>
        <v/>
      </c>
      <c r="E4938" s="110" t="e">
        <f t="shared" si="310"/>
        <v>#REF!</v>
      </c>
      <c r="F4938" s="109" t="e">
        <f>IF(E4938&lt;&gt;"",MAX($F$1:$F4937)+1, "" )</f>
        <v>#REF!</v>
      </c>
      <c r="G4938" s="109" t="str">
        <f t="shared" si="312"/>
        <v/>
      </c>
    </row>
    <row r="4939" spans="1:7" ht="15.5" x14ac:dyDescent="0.35">
      <c r="A4939" s="110" t="e">
        <f t="shared" si="309"/>
        <v>#REF!</v>
      </c>
      <c r="B4939" s="109" t="e">
        <f>IF(A4939&lt;&gt;"",MAX($B$1:$B4938)+1, "" )</f>
        <v>#REF!</v>
      </c>
      <c r="C4939" s="109" t="str">
        <f t="shared" si="311"/>
        <v/>
      </c>
      <c r="E4939" s="110" t="e">
        <f t="shared" si="310"/>
        <v>#REF!</v>
      </c>
      <c r="F4939" s="109" t="e">
        <f>IF(E4939&lt;&gt;"",MAX($F$1:$F4938)+1, "" )</f>
        <v>#REF!</v>
      </c>
      <c r="G4939" s="109" t="str">
        <f t="shared" si="312"/>
        <v/>
      </c>
    </row>
    <row r="4940" spans="1:7" ht="15.5" x14ac:dyDescent="0.35">
      <c r="A4940" s="110" t="e">
        <f t="shared" si="309"/>
        <v>#REF!</v>
      </c>
      <c r="B4940" s="109" t="e">
        <f>IF(A4940&lt;&gt;"",MAX($B$1:$B4939)+1, "" )</f>
        <v>#REF!</v>
      </c>
      <c r="C4940" s="109" t="str">
        <f t="shared" si="311"/>
        <v/>
      </c>
      <c r="E4940" s="110" t="e">
        <f t="shared" si="310"/>
        <v>#REF!</v>
      </c>
      <c r="F4940" s="109" t="e">
        <f>IF(E4940&lt;&gt;"",MAX($F$1:$F4939)+1, "" )</f>
        <v>#REF!</v>
      </c>
      <c r="G4940" s="109" t="str">
        <f t="shared" si="312"/>
        <v/>
      </c>
    </row>
    <row r="4941" spans="1:7" ht="15.5" x14ac:dyDescent="0.35">
      <c r="A4941" s="110" t="e">
        <f t="shared" si="309"/>
        <v>#REF!</v>
      </c>
      <c r="B4941" s="109" t="e">
        <f>IF(A4941&lt;&gt;"",MAX($B$1:$B4940)+1, "" )</f>
        <v>#REF!</v>
      </c>
      <c r="C4941" s="109" t="str">
        <f t="shared" si="311"/>
        <v/>
      </c>
      <c r="E4941" s="110" t="e">
        <f t="shared" si="310"/>
        <v>#REF!</v>
      </c>
      <c r="F4941" s="109" t="e">
        <f>IF(E4941&lt;&gt;"",MAX($F$1:$F4940)+1, "" )</f>
        <v>#REF!</v>
      </c>
      <c r="G4941" s="109" t="str">
        <f t="shared" si="312"/>
        <v/>
      </c>
    </row>
    <row r="4942" spans="1:7" ht="15.5" x14ac:dyDescent="0.35">
      <c r="A4942" s="110" t="e">
        <f t="shared" si="309"/>
        <v>#REF!</v>
      </c>
      <c r="B4942" s="109" t="e">
        <f>IF(A4942&lt;&gt;"",MAX($B$1:$B4941)+1, "" )</f>
        <v>#REF!</v>
      </c>
      <c r="C4942" s="109" t="str">
        <f t="shared" si="311"/>
        <v/>
      </c>
      <c r="E4942" s="110" t="e">
        <f t="shared" si="310"/>
        <v>#REF!</v>
      </c>
      <c r="F4942" s="109" t="e">
        <f>IF(E4942&lt;&gt;"",MAX($F$1:$F4941)+1, "" )</f>
        <v>#REF!</v>
      </c>
      <c r="G4942" s="109" t="str">
        <f t="shared" si="312"/>
        <v/>
      </c>
    </row>
    <row r="4943" spans="1:7" ht="15.5" x14ac:dyDescent="0.35">
      <c r="A4943" s="110" t="e">
        <f t="shared" si="309"/>
        <v>#REF!</v>
      </c>
      <c r="B4943" s="109" t="e">
        <f>IF(A4943&lt;&gt;"",MAX($B$1:$B4942)+1, "" )</f>
        <v>#REF!</v>
      </c>
      <c r="C4943" s="109" t="str">
        <f t="shared" si="311"/>
        <v/>
      </c>
      <c r="E4943" s="110" t="e">
        <f t="shared" si="310"/>
        <v>#REF!</v>
      </c>
      <c r="F4943" s="109" t="e">
        <f>IF(E4943&lt;&gt;"",MAX($F$1:$F4942)+1, "" )</f>
        <v>#REF!</v>
      </c>
      <c r="G4943" s="109" t="str">
        <f t="shared" si="312"/>
        <v/>
      </c>
    </row>
    <row r="4944" spans="1:7" ht="15.5" x14ac:dyDescent="0.35">
      <c r="A4944" s="110" t="e">
        <f t="shared" si="309"/>
        <v>#REF!</v>
      </c>
      <c r="B4944" s="109" t="e">
        <f>IF(A4944&lt;&gt;"",MAX($B$1:$B4943)+1, "" )</f>
        <v>#REF!</v>
      </c>
      <c r="C4944" s="109" t="str">
        <f t="shared" si="311"/>
        <v/>
      </c>
      <c r="E4944" s="110" t="e">
        <f t="shared" si="310"/>
        <v>#REF!</v>
      </c>
      <c r="F4944" s="109" t="e">
        <f>IF(E4944&lt;&gt;"",MAX($F$1:$F4943)+1, "" )</f>
        <v>#REF!</v>
      </c>
      <c r="G4944" s="109" t="str">
        <f t="shared" si="312"/>
        <v/>
      </c>
    </row>
    <row r="4945" spans="1:7" ht="15.5" x14ac:dyDescent="0.35">
      <c r="A4945" s="110" t="e">
        <f t="shared" si="309"/>
        <v>#REF!</v>
      </c>
      <c r="B4945" s="109" t="e">
        <f>IF(A4945&lt;&gt;"",MAX($B$1:$B4944)+1, "" )</f>
        <v>#REF!</v>
      </c>
      <c r="C4945" s="109" t="str">
        <f t="shared" si="311"/>
        <v/>
      </c>
      <c r="E4945" s="110" t="e">
        <f t="shared" si="310"/>
        <v>#REF!</v>
      </c>
      <c r="F4945" s="109" t="e">
        <f>IF(E4945&lt;&gt;"",MAX($F$1:$F4944)+1, "" )</f>
        <v>#REF!</v>
      </c>
      <c r="G4945" s="109" t="str">
        <f t="shared" si="312"/>
        <v/>
      </c>
    </row>
    <row r="4946" spans="1:7" ht="15.5" x14ac:dyDescent="0.35">
      <c r="A4946" s="110" t="e">
        <f t="shared" si="309"/>
        <v>#REF!</v>
      </c>
      <c r="B4946" s="109" t="e">
        <f>IF(A4946&lt;&gt;"",MAX($B$1:$B4945)+1, "" )</f>
        <v>#REF!</v>
      </c>
      <c r="C4946" s="109" t="str">
        <f t="shared" si="311"/>
        <v/>
      </c>
      <c r="E4946" s="110" t="e">
        <f t="shared" si="310"/>
        <v>#REF!</v>
      </c>
      <c r="F4946" s="109" t="e">
        <f>IF(E4946&lt;&gt;"",MAX($F$1:$F4945)+1, "" )</f>
        <v>#REF!</v>
      </c>
      <c r="G4946" s="109" t="str">
        <f t="shared" si="312"/>
        <v/>
      </c>
    </row>
    <row r="4947" spans="1:7" ht="15.5" x14ac:dyDescent="0.35">
      <c r="A4947" s="110" t="e">
        <f t="shared" si="309"/>
        <v>#REF!</v>
      </c>
      <c r="B4947" s="109" t="e">
        <f>IF(A4947&lt;&gt;"",MAX($B$1:$B4946)+1, "" )</f>
        <v>#REF!</v>
      </c>
      <c r="C4947" s="109" t="str">
        <f t="shared" si="311"/>
        <v/>
      </c>
      <c r="E4947" s="110" t="e">
        <f t="shared" si="310"/>
        <v>#REF!</v>
      </c>
      <c r="F4947" s="109" t="e">
        <f>IF(E4947&lt;&gt;"",MAX($F$1:$F4946)+1, "" )</f>
        <v>#REF!</v>
      </c>
      <c r="G4947" s="109" t="str">
        <f t="shared" si="312"/>
        <v/>
      </c>
    </row>
    <row r="4948" spans="1:7" ht="15.5" x14ac:dyDescent="0.35">
      <c r="A4948" s="110" t="e">
        <f t="shared" si="309"/>
        <v>#REF!</v>
      </c>
      <c r="B4948" s="109" t="e">
        <f>IF(A4948&lt;&gt;"",MAX($B$1:$B4947)+1, "" )</f>
        <v>#REF!</v>
      </c>
      <c r="C4948" s="109" t="str">
        <f t="shared" si="311"/>
        <v/>
      </c>
      <c r="E4948" s="110" t="e">
        <f t="shared" si="310"/>
        <v>#REF!</v>
      </c>
      <c r="F4948" s="109" t="e">
        <f>IF(E4948&lt;&gt;"",MAX($F$1:$F4947)+1, "" )</f>
        <v>#REF!</v>
      </c>
      <c r="G4948" s="109" t="str">
        <f t="shared" si="312"/>
        <v/>
      </c>
    </row>
    <row r="4949" spans="1:7" ht="15.5" x14ac:dyDescent="0.35">
      <c r="A4949" s="110" t="e">
        <f t="shared" si="309"/>
        <v>#REF!</v>
      </c>
      <c r="B4949" s="109" t="e">
        <f>IF(A4949&lt;&gt;"",MAX($B$1:$B4948)+1, "" )</f>
        <v>#REF!</v>
      </c>
      <c r="C4949" s="109" t="str">
        <f t="shared" si="311"/>
        <v/>
      </c>
      <c r="E4949" s="110" t="e">
        <f t="shared" si="310"/>
        <v>#REF!</v>
      </c>
      <c r="F4949" s="109" t="e">
        <f>IF(E4949&lt;&gt;"",MAX($F$1:$F4948)+1, "" )</f>
        <v>#REF!</v>
      </c>
      <c r="G4949" s="109" t="str">
        <f t="shared" si="312"/>
        <v/>
      </c>
    </row>
    <row r="4950" spans="1:7" ht="15.5" x14ac:dyDescent="0.35">
      <c r="A4950" s="110" t="e">
        <f t="shared" si="309"/>
        <v>#REF!</v>
      </c>
      <c r="B4950" s="109" t="e">
        <f>IF(A4950&lt;&gt;"",MAX($B$1:$B4949)+1, "" )</f>
        <v>#REF!</v>
      </c>
      <c r="C4950" s="109" t="str">
        <f t="shared" si="311"/>
        <v/>
      </c>
      <c r="E4950" s="110" t="e">
        <f t="shared" si="310"/>
        <v>#REF!</v>
      </c>
      <c r="F4950" s="109" t="e">
        <f>IF(E4950&lt;&gt;"",MAX($F$1:$F4949)+1, "" )</f>
        <v>#REF!</v>
      </c>
      <c r="G4950" s="109" t="str">
        <f t="shared" si="312"/>
        <v/>
      </c>
    </row>
    <row r="4951" spans="1:7" ht="15.5" x14ac:dyDescent="0.35">
      <c r="A4951" s="110" t="e">
        <f t="shared" si="309"/>
        <v>#REF!</v>
      </c>
      <c r="B4951" s="109" t="e">
        <f>IF(A4951&lt;&gt;"",MAX($B$1:$B4950)+1, "" )</f>
        <v>#REF!</v>
      </c>
      <c r="C4951" s="109" t="str">
        <f t="shared" si="311"/>
        <v/>
      </c>
      <c r="E4951" s="110" t="e">
        <f t="shared" si="310"/>
        <v>#REF!</v>
      </c>
      <c r="F4951" s="109" t="e">
        <f>IF(E4951&lt;&gt;"",MAX($F$1:$F4950)+1, "" )</f>
        <v>#REF!</v>
      </c>
      <c r="G4951" s="109" t="str">
        <f t="shared" si="312"/>
        <v/>
      </c>
    </row>
    <row r="4952" spans="1:7" ht="15.5" x14ac:dyDescent="0.35">
      <c r="A4952" s="110" t="e">
        <f t="shared" si="309"/>
        <v>#REF!</v>
      </c>
      <c r="B4952" s="109" t="e">
        <f>IF(A4952&lt;&gt;"",MAX($B$1:$B4951)+1, "" )</f>
        <v>#REF!</v>
      </c>
      <c r="C4952" s="109" t="str">
        <f t="shared" si="311"/>
        <v/>
      </c>
      <c r="E4952" s="110" t="e">
        <f t="shared" si="310"/>
        <v>#REF!</v>
      </c>
      <c r="F4952" s="109" t="e">
        <f>IF(E4952&lt;&gt;"",MAX($F$1:$F4951)+1, "" )</f>
        <v>#REF!</v>
      </c>
      <c r="G4952" s="109" t="str">
        <f t="shared" si="312"/>
        <v/>
      </c>
    </row>
    <row r="4953" spans="1:7" ht="15.5" x14ac:dyDescent="0.35">
      <c r="A4953" s="110" t="e">
        <f t="shared" si="309"/>
        <v>#REF!</v>
      </c>
      <c r="B4953" s="109" t="e">
        <f>IF(A4953&lt;&gt;"",MAX($B$1:$B4952)+1, "" )</f>
        <v>#REF!</v>
      </c>
      <c r="C4953" s="109" t="str">
        <f t="shared" si="311"/>
        <v/>
      </c>
      <c r="E4953" s="110" t="e">
        <f t="shared" si="310"/>
        <v>#REF!</v>
      </c>
      <c r="F4953" s="109" t="e">
        <f>IF(E4953&lt;&gt;"",MAX($F$1:$F4952)+1, "" )</f>
        <v>#REF!</v>
      </c>
      <c r="G4953" s="109" t="str">
        <f t="shared" si="312"/>
        <v/>
      </c>
    </row>
    <row r="4954" spans="1:7" ht="15.5" x14ac:dyDescent="0.35">
      <c r="A4954" s="110" t="e">
        <f t="shared" si="309"/>
        <v>#REF!</v>
      </c>
      <c r="B4954" s="109" t="e">
        <f>IF(A4954&lt;&gt;"",MAX($B$1:$B4953)+1, "" )</f>
        <v>#REF!</v>
      </c>
      <c r="C4954" s="109" t="str">
        <f t="shared" si="311"/>
        <v/>
      </c>
      <c r="E4954" s="110" t="e">
        <f t="shared" si="310"/>
        <v>#REF!</v>
      </c>
      <c r="F4954" s="109" t="e">
        <f>IF(E4954&lt;&gt;"",MAX($F$1:$F4953)+1, "" )</f>
        <v>#REF!</v>
      </c>
      <c r="G4954" s="109" t="str">
        <f t="shared" si="312"/>
        <v/>
      </c>
    </row>
    <row r="4955" spans="1:7" ht="15.5" x14ac:dyDescent="0.35">
      <c r="A4955" s="110" t="e">
        <f t="shared" si="309"/>
        <v>#REF!</v>
      </c>
      <c r="B4955" s="109" t="e">
        <f>IF(A4955&lt;&gt;"",MAX($B$1:$B4954)+1, "" )</f>
        <v>#REF!</v>
      </c>
      <c r="C4955" s="109" t="str">
        <f t="shared" si="311"/>
        <v/>
      </c>
      <c r="E4955" s="110" t="e">
        <f t="shared" si="310"/>
        <v>#REF!</v>
      </c>
      <c r="F4955" s="109" t="e">
        <f>IF(E4955&lt;&gt;"",MAX($F$1:$F4954)+1, "" )</f>
        <v>#REF!</v>
      </c>
      <c r="G4955" s="109" t="str">
        <f t="shared" si="312"/>
        <v/>
      </c>
    </row>
    <row r="4956" spans="1:7" ht="15.5" x14ac:dyDescent="0.35">
      <c r="A4956" s="110" t="e">
        <f t="shared" si="309"/>
        <v>#REF!</v>
      </c>
      <c r="B4956" s="109" t="e">
        <f>IF(A4956&lt;&gt;"",MAX($B$1:$B4955)+1, "" )</f>
        <v>#REF!</v>
      </c>
      <c r="C4956" s="109" t="str">
        <f t="shared" si="311"/>
        <v/>
      </c>
      <c r="E4956" s="110" t="e">
        <f t="shared" si="310"/>
        <v>#REF!</v>
      </c>
      <c r="F4956" s="109" t="e">
        <f>IF(E4956&lt;&gt;"",MAX($F$1:$F4955)+1, "" )</f>
        <v>#REF!</v>
      </c>
      <c r="G4956" s="109" t="str">
        <f t="shared" si="312"/>
        <v/>
      </c>
    </row>
    <row r="4957" spans="1:7" ht="15.5" x14ac:dyDescent="0.35">
      <c r="A4957" s="110" t="e">
        <f t="shared" si="309"/>
        <v>#REF!</v>
      </c>
      <c r="B4957" s="109" t="e">
        <f>IF(A4957&lt;&gt;"",MAX($B$1:$B4956)+1, "" )</f>
        <v>#REF!</v>
      </c>
      <c r="C4957" s="109" t="str">
        <f t="shared" si="311"/>
        <v/>
      </c>
      <c r="E4957" s="110" t="e">
        <f t="shared" si="310"/>
        <v>#REF!</v>
      </c>
      <c r="F4957" s="109" t="e">
        <f>IF(E4957&lt;&gt;"",MAX($F$1:$F4956)+1, "" )</f>
        <v>#REF!</v>
      </c>
      <c r="G4957" s="109" t="str">
        <f t="shared" si="312"/>
        <v/>
      </c>
    </row>
    <row r="4958" spans="1:7" ht="15.5" x14ac:dyDescent="0.35">
      <c r="A4958" s="110" t="e">
        <f t="shared" si="309"/>
        <v>#REF!</v>
      </c>
      <c r="B4958" s="109" t="e">
        <f>IF(A4958&lt;&gt;"",MAX($B$1:$B4957)+1, "" )</f>
        <v>#REF!</v>
      </c>
      <c r="C4958" s="109" t="str">
        <f t="shared" si="311"/>
        <v/>
      </c>
      <c r="E4958" s="110" t="e">
        <f t="shared" si="310"/>
        <v>#REF!</v>
      </c>
      <c r="F4958" s="109" t="e">
        <f>IF(E4958&lt;&gt;"",MAX($F$1:$F4957)+1, "" )</f>
        <v>#REF!</v>
      </c>
      <c r="G4958" s="109" t="str">
        <f t="shared" si="312"/>
        <v/>
      </c>
    </row>
    <row r="4959" spans="1:7" ht="15.5" x14ac:dyDescent="0.35">
      <c r="A4959" s="110" t="e">
        <f t="shared" si="309"/>
        <v>#REF!</v>
      </c>
      <c r="B4959" s="109" t="e">
        <f>IF(A4959&lt;&gt;"",MAX($B$1:$B4958)+1, "" )</f>
        <v>#REF!</v>
      </c>
      <c r="C4959" s="109" t="str">
        <f t="shared" si="311"/>
        <v/>
      </c>
      <c r="E4959" s="110" t="e">
        <f t="shared" si="310"/>
        <v>#REF!</v>
      </c>
      <c r="F4959" s="109" t="e">
        <f>IF(E4959&lt;&gt;"",MAX($F$1:$F4958)+1, "" )</f>
        <v>#REF!</v>
      </c>
      <c r="G4959" s="109" t="str">
        <f t="shared" si="312"/>
        <v/>
      </c>
    </row>
    <row r="4960" spans="1:7" ht="15.5" x14ac:dyDescent="0.35">
      <c r="A4960" s="110" t="e">
        <f t="shared" si="309"/>
        <v>#REF!</v>
      </c>
      <c r="B4960" s="109" t="e">
        <f>IF(A4960&lt;&gt;"",MAX($B$1:$B4959)+1, "" )</f>
        <v>#REF!</v>
      </c>
      <c r="C4960" s="109" t="str">
        <f t="shared" si="311"/>
        <v/>
      </c>
      <c r="E4960" s="110" t="e">
        <f t="shared" si="310"/>
        <v>#REF!</v>
      </c>
      <c r="F4960" s="109" t="e">
        <f>IF(E4960&lt;&gt;"",MAX($F$1:$F4959)+1, "" )</f>
        <v>#REF!</v>
      </c>
      <c r="G4960" s="109" t="str">
        <f t="shared" si="312"/>
        <v/>
      </c>
    </row>
    <row r="4961" spans="1:7" ht="15.5" x14ac:dyDescent="0.35">
      <c r="A4961" s="110" t="e">
        <f t="shared" si="309"/>
        <v>#REF!</v>
      </c>
      <c r="B4961" s="109" t="e">
        <f>IF(A4961&lt;&gt;"",MAX($B$1:$B4960)+1, "" )</f>
        <v>#REF!</v>
      </c>
      <c r="C4961" s="109" t="str">
        <f t="shared" si="311"/>
        <v/>
      </c>
      <c r="E4961" s="110" t="e">
        <f t="shared" si="310"/>
        <v>#REF!</v>
      </c>
      <c r="F4961" s="109" t="e">
        <f>IF(E4961&lt;&gt;"",MAX($F$1:$F4960)+1, "" )</f>
        <v>#REF!</v>
      </c>
      <c r="G4961" s="109" t="str">
        <f t="shared" si="312"/>
        <v/>
      </c>
    </row>
    <row r="4962" spans="1:7" ht="15.5" x14ac:dyDescent="0.35">
      <c r="A4962" s="110" t="e">
        <f t="shared" si="309"/>
        <v>#REF!</v>
      </c>
      <c r="B4962" s="109" t="e">
        <f>IF(A4962&lt;&gt;"",MAX($B$1:$B4961)+1, "" )</f>
        <v>#REF!</v>
      </c>
      <c r="C4962" s="109" t="str">
        <f t="shared" si="311"/>
        <v/>
      </c>
      <c r="E4962" s="110" t="e">
        <f t="shared" si="310"/>
        <v>#REF!</v>
      </c>
      <c r="F4962" s="109" t="e">
        <f>IF(E4962&lt;&gt;"",MAX($F$1:$F4961)+1, "" )</f>
        <v>#REF!</v>
      </c>
      <c r="G4962" s="109" t="str">
        <f t="shared" si="312"/>
        <v/>
      </c>
    </row>
    <row r="4963" spans="1:7" ht="15.5" x14ac:dyDescent="0.35">
      <c r="A4963" s="110" t="e">
        <f t="shared" si="309"/>
        <v>#REF!</v>
      </c>
      <c r="B4963" s="109" t="e">
        <f>IF(A4963&lt;&gt;"",MAX($B$1:$B4962)+1, "" )</f>
        <v>#REF!</v>
      </c>
      <c r="C4963" s="109" t="str">
        <f t="shared" si="311"/>
        <v/>
      </c>
      <c r="E4963" s="110" t="e">
        <f t="shared" si="310"/>
        <v>#REF!</v>
      </c>
      <c r="F4963" s="109" t="e">
        <f>IF(E4963&lt;&gt;"",MAX($F$1:$F4962)+1, "" )</f>
        <v>#REF!</v>
      </c>
      <c r="G4963" s="109" t="str">
        <f t="shared" si="312"/>
        <v/>
      </c>
    </row>
    <row r="4964" spans="1:7" ht="15.5" x14ac:dyDescent="0.35">
      <c r="A4964" s="110" t="e">
        <f t="shared" si="309"/>
        <v>#REF!</v>
      </c>
      <c r="B4964" s="109" t="e">
        <f>IF(A4964&lt;&gt;"",MAX($B$1:$B4963)+1, "" )</f>
        <v>#REF!</v>
      </c>
      <c r="C4964" s="109" t="str">
        <f t="shared" si="311"/>
        <v/>
      </c>
      <c r="E4964" s="110" t="e">
        <f t="shared" si="310"/>
        <v>#REF!</v>
      </c>
      <c r="F4964" s="109" t="e">
        <f>IF(E4964&lt;&gt;"",MAX($F$1:$F4963)+1, "" )</f>
        <v>#REF!</v>
      </c>
      <c r="G4964" s="109" t="str">
        <f t="shared" si="312"/>
        <v/>
      </c>
    </row>
    <row r="4965" spans="1:7" ht="15.5" x14ac:dyDescent="0.35">
      <c r="A4965" s="110" t="e">
        <f t="shared" si="309"/>
        <v>#REF!</v>
      </c>
      <c r="B4965" s="109" t="e">
        <f>IF(A4965&lt;&gt;"",MAX($B$1:$B4964)+1, "" )</f>
        <v>#REF!</v>
      </c>
      <c r="C4965" s="109" t="str">
        <f t="shared" si="311"/>
        <v/>
      </c>
      <c r="E4965" s="110" t="e">
        <f t="shared" si="310"/>
        <v>#REF!</v>
      </c>
      <c r="F4965" s="109" t="e">
        <f>IF(E4965&lt;&gt;"",MAX($F$1:$F4964)+1, "" )</f>
        <v>#REF!</v>
      </c>
      <c r="G4965" s="109" t="str">
        <f t="shared" si="312"/>
        <v/>
      </c>
    </row>
    <row r="4966" spans="1:7" ht="15.5" x14ac:dyDescent="0.35">
      <c r="A4966" s="110" t="e">
        <f t="shared" si="309"/>
        <v>#REF!</v>
      </c>
      <c r="B4966" s="109" t="e">
        <f>IF(A4966&lt;&gt;"",MAX($B$1:$B4965)+1, "" )</f>
        <v>#REF!</v>
      </c>
      <c r="C4966" s="109" t="str">
        <f t="shared" si="311"/>
        <v/>
      </c>
      <c r="E4966" s="110" t="e">
        <f t="shared" si="310"/>
        <v>#REF!</v>
      </c>
      <c r="F4966" s="109" t="e">
        <f>IF(E4966&lt;&gt;"",MAX($F$1:$F4965)+1, "" )</f>
        <v>#REF!</v>
      </c>
      <c r="G4966" s="109" t="str">
        <f t="shared" si="312"/>
        <v/>
      </c>
    </row>
    <row r="4967" spans="1:7" ht="15.5" x14ac:dyDescent="0.35">
      <c r="A4967" s="110" t="e">
        <f t="shared" si="309"/>
        <v>#REF!</v>
      </c>
      <c r="B4967" s="109" t="e">
        <f>IF(A4967&lt;&gt;"",MAX($B$1:$B4966)+1, "" )</f>
        <v>#REF!</v>
      </c>
      <c r="C4967" s="109" t="str">
        <f t="shared" si="311"/>
        <v/>
      </c>
      <c r="E4967" s="110" t="e">
        <f t="shared" si="310"/>
        <v>#REF!</v>
      </c>
      <c r="F4967" s="109" t="e">
        <f>IF(E4967&lt;&gt;"",MAX($F$1:$F4966)+1, "" )</f>
        <v>#REF!</v>
      </c>
      <c r="G4967" s="109" t="str">
        <f t="shared" si="312"/>
        <v/>
      </c>
    </row>
    <row r="4968" spans="1:7" ht="15.5" x14ac:dyDescent="0.35">
      <c r="A4968" s="110" t="e">
        <f t="shared" si="309"/>
        <v>#REF!</v>
      </c>
      <c r="B4968" s="109" t="e">
        <f>IF(A4968&lt;&gt;"",MAX($B$1:$B4967)+1, "" )</f>
        <v>#REF!</v>
      </c>
      <c r="C4968" s="109" t="str">
        <f t="shared" si="311"/>
        <v/>
      </c>
      <c r="E4968" s="110" t="e">
        <f t="shared" si="310"/>
        <v>#REF!</v>
      </c>
      <c r="F4968" s="109" t="e">
        <f>IF(E4968&lt;&gt;"",MAX($F$1:$F4967)+1, "" )</f>
        <v>#REF!</v>
      </c>
      <c r="G4968" s="109" t="str">
        <f t="shared" si="312"/>
        <v/>
      </c>
    </row>
    <row r="4969" spans="1:7" ht="15.5" x14ac:dyDescent="0.35">
      <c r="A4969" s="110" t="e">
        <f t="shared" si="309"/>
        <v>#REF!</v>
      </c>
      <c r="B4969" s="109" t="e">
        <f>IF(A4969&lt;&gt;"",MAX($B$1:$B4968)+1, "" )</f>
        <v>#REF!</v>
      </c>
      <c r="C4969" s="109" t="str">
        <f t="shared" si="311"/>
        <v/>
      </c>
      <c r="E4969" s="110" t="e">
        <f t="shared" si="310"/>
        <v>#REF!</v>
      </c>
      <c r="F4969" s="109" t="e">
        <f>IF(E4969&lt;&gt;"",MAX($F$1:$F4968)+1, "" )</f>
        <v>#REF!</v>
      </c>
      <c r="G4969" s="109" t="str">
        <f t="shared" si="312"/>
        <v/>
      </c>
    </row>
    <row r="4970" spans="1:7" ht="15.5" x14ac:dyDescent="0.35">
      <c r="A4970" s="110" t="e">
        <f t="shared" si="309"/>
        <v>#REF!</v>
      </c>
      <c r="B4970" s="109" t="e">
        <f>IF(A4970&lt;&gt;"",MAX($B$1:$B4969)+1, "" )</f>
        <v>#REF!</v>
      </c>
      <c r="C4970" s="109" t="str">
        <f t="shared" si="311"/>
        <v/>
      </c>
      <c r="E4970" s="110" t="e">
        <f t="shared" si="310"/>
        <v>#REF!</v>
      </c>
      <c r="F4970" s="109" t="e">
        <f>IF(E4970&lt;&gt;"",MAX($F$1:$F4969)+1, "" )</f>
        <v>#REF!</v>
      </c>
      <c r="G4970" s="109" t="str">
        <f t="shared" si="312"/>
        <v/>
      </c>
    </row>
    <row r="4971" spans="1:7" ht="15.5" x14ac:dyDescent="0.35">
      <c r="A4971" s="110" t="e">
        <f t="shared" si="309"/>
        <v>#REF!</v>
      </c>
      <c r="B4971" s="109" t="e">
        <f>IF(A4971&lt;&gt;"",MAX($B$1:$B4970)+1, "" )</f>
        <v>#REF!</v>
      </c>
      <c r="C4971" s="109" t="str">
        <f t="shared" si="311"/>
        <v/>
      </c>
      <c r="E4971" s="110" t="e">
        <f t="shared" si="310"/>
        <v>#REF!</v>
      </c>
      <c r="F4971" s="109" t="e">
        <f>IF(E4971&lt;&gt;"",MAX($F$1:$F4970)+1, "" )</f>
        <v>#REF!</v>
      </c>
      <c r="G4971" s="109" t="str">
        <f t="shared" si="312"/>
        <v/>
      </c>
    </row>
    <row r="4972" spans="1:7" ht="15.5" x14ac:dyDescent="0.35">
      <c r="A4972" s="110" t="e">
        <f t="shared" si="309"/>
        <v>#REF!</v>
      </c>
      <c r="B4972" s="109" t="e">
        <f>IF(A4972&lt;&gt;"",MAX($B$1:$B4971)+1, "" )</f>
        <v>#REF!</v>
      </c>
      <c r="C4972" s="109" t="str">
        <f t="shared" si="311"/>
        <v/>
      </c>
      <c r="E4972" s="110" t="e">
        <f t="shared" si="310"/>
        <v>#REF!</v>
      </c>
      <c r="F4972" s="109" t="e">
        <f>IF(E4972&lt;&gt;"",MAX($F$1:$F4971)+1, "" )</f>
        <v>#REF!</v>
      </c>
      <c r="G4972" s="109" t="str">
        <f t="shared" si="312"/>
        <v/>
      </c>
    </row>
    <row r="4973" spans="1:7" ht="15.5" x14ac:dyDescent="0.35">
      <c r="A4973" s="110" t="e">
        <f t="shared" si="309"/>
        <v>#REF!</v>
      </c>
      <c r="B4973" s="109" t="e">
        <f>IF(A4973&lt;&gt;"",MAX($B$1:$B4972)+1, "" )</f>
        <v>#REF!</v>
      </c>
      <c r="C4973" s="109" t="str">
        <f t="shared" si="311"/>
        <v/>
      </c>
      <c r="E4973" s="110" t="e">
        <f t="shared" si="310"/>
        <v>#REF!</v>
      </c>
      <c r="F4973" s="109" t="e">
        <f>IF(E4973&lt;&gt;"",MAX($F$1:$F4972)+1, "" )</f>
        <v>#REF!</v>
      </c>
      <c r="G4973" s="109" t="str">
        <f t="shared" si="312"/>
        <v/>
      </c>
    </row>
    <row r="4974" spans="1:7" ht="15.5" x14ac:dyDescent="0.35">
      <c r="A4974" s="110" t="e">
        <f t="shared" si="309"/>
        <v>#REF!</v>
      </c>
      <c r="B4974" s="109" t="e">
        <f>IF(A4974&lt;&gt;"",MAX($B$1:$B4973)+1, "" )</f>
        <v>#REF!</v>
      </c>
      <c r="C4974" s="109" t="str">
        <f t="shared" si="311"/>
        <v/>
      </c>
      <c r="E4974" s="110" t="e">
        <f t="shared" si="310"/>
        <v>#REF!</v>
      </c>
      <c r="F4974" s="109" t="e">
        <f>IF(E4974&lt;&gt;"",MAX($F$1:$F4973)+1, "" )</f>
        <v>#REF!</v>
      </c>
      <c r="G4974" s="109" t="str">
        <f t="shared" si="312"/>
        <v/>
      </c>
    </row>
    <row r="4975" spans="1:7" ht="15.5" x14ac:dyDescent="0.35">
      <c r="A4975" s="110" t="e">
        <f t="shared" si="309"/>
        <v>#REF!</v>
      </c>
      <c r="B4975" s="109" t="e">
        <f>IF(A4975&lt;&gt;"",MAX($B$1:$B4974)+1, "" )</f>
        <v>#REF!</v>
      </c>
      <c r="C4975" s="109" t="str">
        <f t="shared" si="311"/>
        <v/>
      </c>
      <c r="E4975" s="110" t="e">
        <f t="shared" si="310"/>
        <v>#REF!</v>
      </c>
      <c r="F4975" s="109" t="e">
        <f>IF(E4975&lt;&gt;"",MAX($F$1:$F4974)+1, "" )</f>
        <v>#REF!</v>
      </c>
      <c r="G4975" s="109" t="str">
        <f t="shared" si="312"/>
        <v/>
      </c>
    </row>
    <row r="4976" spans="1:7" ht="15.5" x14ac:dyDescent="0.35">
      <c r="A4976" s="110" t="e">
        <f t="shared" si="309"/>
        <v>#REF!</v>
      </c>
      <c r="B4976" s="109" t="e">
        <f>IF(A4976&lt;&gt;"",MAX($B$1:$B4975)+1, "" )</f>
        <v>#REF!</v>
      </c>
      <c r="C4976" s="109" t="str">
        <f t="shared" si="311"/>
        <v/>
      </c>
      <c r="E4976" s="110" t="e">
        <f t="shared" si="310"/>
        <v>#REF!</v>
      </c>
      <c r="F4976" s="109" t="e">
        <f>IF(E4976&lt;&gt;"",MAX($F$1:$F4975)+1, "" )</f>
        <v>#REF!</v>
      </c>
      <c r="G4976" s="109" t="str">
        <f t="shared" si="312"/>
        <v/>
      </c>
    </row>
    <row r="4977" spans="1:7" ht="15.5" x14ac:dyDescent="0.35">
      <c r="A4977" s="110" t="e">
        <f t="shared" si="309"/>
        <v>#REF!</v>
      </c>
      <c r="B4977" s="109" t="e">
        <f>IF(A4977&lt;&gt;"",MAX($B$1:$B4976)+1, "" )</f>
        <v>#REF!</v>
      </c>
      <c r="C4977" s="109" t="str">
        <f t="shared" si="311"/>
        <v/>
      </c>
      <c r="E4977" s="110" t="e">
        <f t="shared" si="310"/>
        <v>#REF!</v>
      </c>
      <c r="F4977" s="109" t="e">
        <f>IF(E4977&lt;&gt;"",MAX($F$1:$F4976)+1, "" )</f>
        <v>#REF!</v>
      </c>
      <c r="G4977" s="109" t="str">
        <f t="shared" si="312"/>
        <v/>
      </c>
    </row>
    <row r="4978" spans="1:7" ht="15.5" x14ac:dyDescent="0.35">
      <c r="A4978" s="110" t="e">
        <f t="shared" si="309"/>
        <v>#REF!</v>
      </c>
      <c r="B4978" s="109" t="e">
        <f>IF(A4978&lt;&gt;"",MAX($B$1:$B4977)+1, "" )</f>
        <v>#REF!</v>
      </c>
      <c r="C4978" s="109" t="str">
        <f t="shared" si="311"/>
        <v/>
      </c>
      <c r="E4978" s="110" t="e">
        <f t="shared" si="310"/>
        <v>#REF!</v>
      </c>
      <c r="F4978" s="109" t="e">
        <f>IF(E4978&lt;&gt;"",MAX($F$1:$F4977)+1, "" )</f>
        <v>#REF!</v>
      </c>
      <c r="G4978" s="109" t="str">
        <f t="shared" si="312"/>
        <v/>
      </c>
    </row>
    <row r="4979" spans="1:7" ht="15.5" x14ac:dyDescent="0.35">
      <c r="A4979" s="110" t="e">
        <f t="shared" si="309"/>
        <v>#REF!</v>
      </c>
      <c r="B4979" s="109" t="e">
        <f>IF(A4979&lt;&gt;"",MAX($B$1:$B4978)+1, "" )</f>
        <v>#REF!</v>
      </c>
      <c r="C4979" s="109" t="str">
        <f t="shared" si="311"/>
        <v/>
      </c>
      <c r="E4979" s="110" t="e">
        <f t="shared" si="310"/>
        <v>#REF!</v>
      </c>
      <c r="F4979" s="109" t="e">
        <f>IF(E4979&lt;&gt;"",MAX($F$1:$F4978)+1, "" )</f>
        <v>#REF!</v>
      </c>
      <c r="G4979" s="109" t="str">
        <f t="shared" si="312"/>
        <v/>
      </c>
    </row>
    <row r="4980" spans="1:7" ht="15.5" x14ac:dyDescent="0.35">
      <c r="A4980" s="110" t="e">
        <f t="shared" si="309"/>
        <v>#REF!</v>
      </c>
      <c r="B4980" s="109" t="e">
        <f>IF(A4980&lt;&gt;"",MAX($B$1:$B4979)+1, "" )</f>
        <v>#REF!</v>
      </c>
      <c r="C4980" s="109" t="str">
        <f t="shared" si="311"/>
        <v/>
      </c>
      <c r="E4980" s="110" t="e">
        <f t="shared" si="310"/>
        <v>#REF!</v>
      </c>
      <c r="F4980" s="109" t="e">
        <f>IF(E4980&lt;&gt;"",MAX($F$1:$F4979)+1, "" )</f>
        <v>#REF!</v>
      </c>
      <c r="G4980" s="109" t="str">
        <f t="shared" si="312"/>
        <v/>
      </c>
    </row>
    <row r="4981" spans="1:7" ht="15.5" x14ac:dyDescent="0.35">
      <c r="A4981" s="110" t="e">
        <f t="shared" si="309"/>
        <v>#REF!</v>
      </c>
      <c r="B4981" s="109" t="e">
        <f>IF(A4981&lt;&gt;"",MAX($B$1:$B4980)+1, "" )</f>
        <v>#REF!</v>
      </c>
      <c r="C4981" s="109" t="str">
        <f t="shared" si="311"/>
        <v/>
      </c>
      <c r="E4981" s="110" t="e">
        <f t="shared" si="310"/>
        <v>#REF!</v>
      </c>
      <c r="F4981" s="109" t="e">
        <f>IF(E4981&lt;&gt;"",MAX($F$1:$F4980)+1, "" )</f>
        <v>#REF!</v>
      </c>
      <c r="G4981" s="109" t="str">
        <f t="shared" si="312"/>
        <v/>
      </c>
    </row>
    <row r="4982" spans="1:7" ht="15.5" x14ac:dyDescent="0.35">
      <c r="A4982" s="110" t="e">
        <f t="shared" si="309"/>
        <v>#REF!</v>
      </c>
      <c r="B4982" s="109" t="e">
        <f>IF(A4982&lt;&gt;"",MAX($B$1:$B4981)+1, "" )</f>
        <v>#REF!</v>
      </c>
      <c r="C4982" s="109" t="str">
        <f t="shared" si="311"/>
        <v/>
      </c>
      <c r="E4982" s="110" t="e">
        <f t="shared" si="310"/>
        <v>#REF!</v>
      </c>
      <c r="F4982" s="109" t="e">
        <f>IF(E4982&lt;&gt;"",MAX($F$1:$F4981)+1, "" )</f>
        <v>#REF!</v>
      </c>
      <c r="G4982" s="109" t="str">
        <f t="shared" si="312"/>
        <v/>
      </c>
    </row>
    <row r="4983" spans="1:7" ht="15.5" x14ac:dyDescent="0.35">
      <c r="A4983" s="110" t="e">
        <f t="shared" si="309"/>
        <v>#REF!</v>
      </c>
      <c r="B4983" s="109" t="e">
        <f>IF(A4983&lt;&gt;"",MAX($B$1:$B4982)+1, "" )</f>
        <v>#REF!</v>
      </c>
      <c r="C4983" s="109" t="str">
        <f t="shared" si="311"/>
        <v/>
      </c>
      <c r="E4983" s="110" t="e">
        <f t="shared" si="310"/>
        <v>#REF!</v>
      </c>
      <c r="F4983" s="109" t="e">
        <f>IF(E4983&lt;&gt;"",MAX($F$1:$F4982)+1, "" )</f>
        <v>#REF!</v>
      </c>
      <c r="G4983" s="109" t="str">
        <f t="shared" si="312"/>
        <v/>
      </c>
    </row>
    <row r="4984" spans="1:7" ht="15.5" x14ac:dyDescent="0.35">
      <c r="A4984" s="110" t="e">
        <f t="shared" si="309"/>
        <v>#REF!</v>
      </c>
      <c r="B4984" s="109" t="e">
        <f>IF(A4984&lt;&gt;"",MAX($B$1:$B4983)+1, "" )</f>
        <v>#REF!</v>
      </c>
      <c r="C4984" s="109" t="str">
        <f t="shared" si="311"/>
        <v/>
      </c>
      <c r="E4984" s="110" t="e">
        <f t="shared" si="310"/>
        <v>#REF!</v>
      </c>
      <c r="F4984" s="109" t="e">
        <f>IF(E4984&lt;&gt;"",MAX($F$1:$F4983)+1, "" )</f>
        <v>#REF!</v>
      </c>
      <c r="G4984" s="109" t="str">
        <f t="shared" si="312"/>
        <v/>
      </c>
    </row>
    <row r="4985" spans="1:7" ht="15.5" x14ac:dyDescent="0.35">
      <c r="A4985" s="110" t="e">
        <f t="shared" si="309"/>
        <v>#REF!</v>
      </c>
      <c r="B4985" s="109" t="e">
        <f>IF(A4985&lt;&gt;"",MAX($B$1:$B4984)+1, "" )</f>
        <v>#REF!</v>
      </c>
      <c r="C4985" s="109" t="str">
        <f t="shared" si="311"/>
        <v/>
      </c>
      <c r="E4985" s="110" t="e">
        <f t="shared" si="310"/>
        <v>#REF!</v>
      </c>
      <c r="F4985" s="109" t="e">
        <f>IF(E4985&lt;&gt;"",MAX($F$1:$F4984)+1, "" )</f>
        <v>#REF!</v>
      </c>
      <c r="G4985" s="109" t="str">
        <f t="shared" si="312"/>
        <v/>
      </c>
    </row>
    <row r="4986" spans="1:7" ht="15.5" x14ac:dyDescent="0.35">
      <c r="A4986" s="110" t="e">
        <f t="shared" si="309"/>
        <v>#REF!</v>
      </c>
      <c r="B4986" s="109" t="e">
        <f>IF(A4986&lt;&gt;"",MAX($B$1:$B4985)+1, "" )</f>
        <v>#REF!</v>
      </c>
      <c r="C4986" s="109" t="str">
        <f t="shared" si="311"/>
        <v/>
      </c>
      <c r="E4986" s="110" t="e">
        <f t="shared" si="310"/>
        <v>#REF!</v>
      </c>
      <c r="F4986" s="109" t="e">
        <f>IF(E4986&lt;&gt;"",MAX($F$1:$F4985)+1, "" )</f>
        <v>#REF!</v>
      </c>
      <c r="G4986" s="109" t="str">
        <f t="shared" si="312"/>
        <v/>
      </c>
    </row>
    <row r="4987" spans="1:7" ht="15.5" x14ac:dyDescent="0.35">
      <c r="A4987" s="110" t="e">
        <f t="shared" si="309"/>
        <v>#REF!</v>
      </c>
      <c r="B4987" s="109" t="e">
        <f>IF(A4987&lt;&gt;"",MAX($B$1:$B4986)+1, "" )</f>
        <v>#REF!</v>
      </c>
      <c r="C4987" s="109" t="str">
        <f t="shared" si="311"/>
        <v/>
      </c>
      <c r="E4987" s="110" t="e">
        <f t="shared" si="310"/>
        <v>#REF!</v>
      </c>
      <c r="F4987" s="109" t="e">
        <f>IF(E4987&lt;&gt;"",MAX($F$1:$F4986)+1, "" )</f>
        <v>#REF!</v>
      </c>
      <c r="G4987" s="109" t="str">
        <f t="shared" si="312"/>
        <v/>
      </c>
    </row>
    <row r="4988" spans="1:7" ht="15.5" x14ac:dyDescent="0.35">
      <c r="A4988" s="110" t="e">
        <f t="shared" si="309"/>
        <v>#REF!</v>
      </c>
      <c r="B4988" s="109" t="e">
        <f>IF(A4988&lt;&gt;"",MAX($B$1:$B4987)+1, "" )</f>
        <v>#REF!</v>
      </c>
      <c r="C4988" s="109" t="str">
        <f t="shared" si="311"/>
        <v/>
      </c>
      <c r="E4988" s="110" t="e">
        <f t="shared" si="310"/>
        <v>#REF!</v>
      </c>
      <c r="F4988" s="109" t="e">
        <f>IF(E4988&lt;&gt;"",MAX($F$1:$F4987)+1, "" )</f>
        <v>#REF!</v>
      </c>
      <c r="G4988" s="109" t="str">
        <f t="shared" si="312"/>
        <v/>
      </c>
    </row>
    <row r="4989" spans="1:7" ht="15.5" x14ac:dyDescent="0.35">
      <c r="A4989" s="110" t="e">
        <f t="shared" si="309"/>
        <v>#REF!</v>
      </c>
      <c r="B4989" s="109" t="e">
        <f>IF(A4989&lt;&gt;"",MAX($B$1:$B4988)+1, "" )</f>
        <v>#REF!</v>
      </c>
      <c r="C4989" s="109" t="str">
        <f t="shared" si="311"/>
        <v/>
      </c>
      <c r="E4989" s="110" t="e">
        <f t="shared" si="310"/>
        <v>#REF!</v>
      </c>
      <c r="F4989" s="109" t="e">
        <f>IF(E4989&lt;&gt;"",MAX($F$1:$F4988)+1, "" )</f>
        <v>#REF!</v>
      </c>
      <c r="G4989" s="109" t="str">
        <f t="shared" si="312"/>
        <v/>
      </c>
    </row>
    <row r="4990" spans="1:7" ht="15.5" x14ac:dyDescent="0.35">
      <c r="A4990" s="110" t="e">
        <f t="shared" si="309"/>
        <v>#REF!</v>
      </c>
      <c r="B4990" s="109" t="e">
        <f>IF(A4990&lt;&gt;"",MAX($B$1:$B4989)+1, "" )</f>
        <v>#REF!</v>
      </c>
      <c r="C4990" s="109" t="str">
        <f t="shared" si="311"/>
        <v/>
      </c>
      <c r="E4990" s="110" t="e">
        <f t="shared" si="310"/>
        <v>#REF!</v>
      </c>
      <c r="F4990" s="109" t="e">
        <f>IF(E4990&lt;&gt;"",MAX($F$1:$F4989)+1, "" )</f>
        <v>#REF!</v>
      </c>
      <c r="G4990" s="109" t="str">
        <f t="shared" si="312"/>
        <v/>
      </c>
    </row>
    <row r="4991" spans="1:7" ht="15.5" x14ac:dyDescent="0.35">
      <c r="A4991" s="110" t="e">
        <f t="shared" si="309"/>
        <v>#REF!</v>
      </c>
      <c r="B4991" s="109" t="e">
        <f>IF(A4991&lt;&gt;"",MAX($B$1:$B4990)+1, "" )</f>
        <v>#REF!</v>
      </c>
      <c r="C4991" s="109" t="str">
        <f t="shared" si="311"/>
        <v/>
      </c>
      <c r="E4991" s="110" t="e">
        <f t="shared" si="310"/>
        <v>#REF!</v>
      </c>
      <c r="F4991" s="109" t="e">
        <f>IF(E4991&lt;&gt;"",MAX($F$1:$F4990)+1, "" )</f>
        <v>#REF!</v>
      </c>
      <c r="G4991" s="109" t="str">
        <f t="shared" si="312"/>
        <v/>
      </c>
    </row>
    <row r="4992" spans="1:7" ht="15.5" x14ac:dyDescent="0.35">
      <c r="A4992" s="110" t="e">
        <f t="shared" si="309"/>
        <v>#REF!</v>
      </c>
      <c r="B4992" s="109" t="e">
        <f>IF(A4992&lt;&gt;"",MAX($B$1:$B4991)+1, "" )</f>
        <v>#REF!</v>
      </c>
      <c r="C4992" s="109" t="str">
        <f t="shared" si="311"/>
        <v/>
      </c>
      <c r="E4992" s="110" t="e">
        <f t="shared" si="310"/>
        <v>#REF!</v>
      </c>
      <c r="F4992" s="109" t="e">
        <f>IF(E4992&lt;&gt;"",MAX($F$1:$F4991)+1, "" )</f>
        <v>#REF!</v>
      </c>
      <c r="G4992" s="109" t="str">
        <f t="shared" si="312"/>
        <v/>
      </c>
    </row>
    <row r="4993" spans="1:7" ht="15.5" x14ac:dyDescent="0.35">
      <c r="A4993" s="110" t="e">
        <f t="shared" si="309"/>
        <v>#REF!</v>
      </c>
      <c r="B4993" s="109" t="e">
        <f>IF(A4993&lt;&gt;"",MAX($B$1:$B4992)+1, "" )</f>
        <v>#REF!</v>
      </c>
      <c r="C4993" s="109" t="str">
        <f t="shared" si="311"/>
        <v/>
      </c>
      <c r="E4993" s="110" t="e">
        <f t="shared" si="310"/>
        <v>#REF!</v>
      </c>
      <c r="F4993" s="109" t="e">
        <f>IF(E4993&lt;&gt;"",MAX($F$1:$F4992)+1, "" )</f>
        <v>#REF!</v>
      </c>
      <c r="G4993" s="109" t="str">
        <f t="shared" si="312"/>
        <v/>
      </c>
    </row>
    <row r="4994" spans="1:7" ht="15.5" x14ac:dyDescent="0.35">
      <c r="A4994" s="110" t="e">
        <f t="shared" si="309"/>
        <v>#REF!</v>
      </c>
      <c r="B4994" s="109" t="e">
        <f>IF(A4994&lt;&gt;"",MAX($B$1:$B4993)+1, "" )</f>
        <v>#REF!</v>
      </c>
      <c r="C4994" s="109" t="str">
        <f t="shared" si="311"/>
        <v/>
      </c>
      <c r="E4994" s="110" t="e">
        <f t="shared" si="310"/>
        <v>#REF!</v>
      </c>
      <c r="F4994" s="109" t="e">
        <f>IF(E4994&lt;&gt;"",MAX($F$1:$F4993)+1, "" )</f>
        <v>#REF!</v>
      </c>
      <c r="G4994" s="109" t="str">
        <f t="shared" si="312"/>
        <v/>
      </c>
    </row>
    <row r="4995" spans="1:7" ht="15.5" x14ac:dyDescent="0.35">
      <c r="A4995" s="110" t="e">
        <f t="shared" si="309"/>
        <v>#REF!</v>
      </c>
      <c r="B4995" s="109" t="e">
        <f>IF(A4995&lt;&gt;"",MAX($B$1:$B4994)+1, "" )</f>
        <v>#REF!</v>
      </c>
      <c r="C4995" s="109" t="str">
        <f t="shared" si="311"/>
        <v/>
      </c>
      <c r="E4995" s="110" t="e">
        <f t="shared" si="310"/>
        <v>#REF!</v>
      </c>
      <c r="F4995" s="109" t="e">
        <f>IF(E4995&lt;&gt;"",MAX($F$1:$F4994)+1, "" )</f>
        <v>#REF!</v>
      </c>
      <c r="G4995" s="109" t="str">
        <f t="shared" si="312"/>
        <v/>
      </c>
    </row>
    <row r="4996" spans="1:7" ht="15.5" x14ac:dyDescent="0.35">
      <c r="A4996" s="110" t="e">
        <f t="shared" si="309"/>
        <v>#REF!</v>
      </c>
      <c r="B4996" s="109" t="e">
        <f>IF(A4996&lt;&gt;"",MAX($B$1:$B4995)+1, "" )</f>
        <v>#REF!</v>
      </c>
      <c r="C4996" s="109" t="str">
        <f t="shared" si="311"/>
        <v/>
      </c>
      <c r="E4996" s="110" t="e">
        <f t="shared" si="310"/>
        <v>#REF!</v>
      </c>
      <c r="F4996" s="109" t="e">
        <f>IF(E4996&lt;&gt;"",MAX($F$1:$F4995)+1, "" )</f>
        <v>#REF!</v>
      </c>
      <c r="G4996" s="109" t="str">
        <f t="shared" si="312"/>
        <v/>
      </c>
    </row>
    <row r="4997" spans="1:7" ht="15.5" x14ac:dyDescent="0.35">
      <c r="A4997" s="110" t="e">
        <f t="shared" ref="A4997:A5060" si="313">_xlfn.SINGLE(INDEX(CreationCptData,1+INT((ROW(A4993)-1)/COLUMNS(CreationCptData)),MOD(ROW(A4993)-1+COLUMNS(CreationCptData),COLUMNS(CreationCptData))+1))</f>
        <v>#REF!</v>
      </c>
      <c r="B4997" s="109" t="e">
        <f>IF(A4997&lt;&gt;"",MAX($B$1:$B4996)+1, "" )</f>
        <v>#REF!</v>
      </c>
      <c r="C4997" s="109" t="str">
        <f t="shared" si="311"/>
        <v/>
      </c>
      <c r="E4997" s="110" t="e">
        <f t="shared" ref="E4997:E5060" si="314">INDEX(PAWSCptData,1+INT((ROW(E4993)-1)/COLUMNS(PAWSCptData)),MOD(ROW(E4993)-1+COLUMNS(PAWSCptData),COLUMNS(PAWSCptData))+1)</f>
        <v>#REF!</v>
      </c>
      <c r="F4997" s="109" t="e">
        <f>IF(E4997&lt;&gt;"",MAX($F$1:$F4996)+1, "" )</f>
        <v>#REF!</v>
      </c>
      <c r="G4997" s="109" t="str">
        <f t="shared" si="312"/>
        <v/>
      </c>
    </row>
    <row r="4998" spans="1:7" ht="15.5" x14ac:dyDescent="0.35">
      <c r="A4998" s="110" t="e">
        <f t="shared" si="313"/>
        <v>#REF!</v>
      </c>
      <c r="B4998" s="109" t="e">
        <f>IF(A4998&lt;&gt;"",MAX($B$1:$B4997)+1, "" )</f>
        <v>#REF!</v>
      </c>
      <c r="C4998" s="109" t="str">
        <f t="shared" ref="C4998:C5061" si="315">IF(ISERROR(MATCH(ROW()-ROW($C$4),$B$5:$B$10989,0)),"",INDEX($A$5:$A$10989,MATCH(ROW()-ROW($C$4),$B$5:$B$10989,0)))</f>
        <v/>
      </c>
      <c r="E4998" s="110" t="e">
        <f t="shared" si="314"/>
        <v>#REF!</v>
      </c>
      <c r="F4998" s="109" t="e">
        <f>IF(E4998&lt;&gt;"",MAX($F$1:$F4997)+1, "" )</f>
        <v>#REF!</v>
      </c>
      <c r="G4998" s="109" t="str">
        <f t="shared" ref="G4998:G5061" si="316">IF(ISERROR(MATCH(ROW()-ROW($G$4),$F$5:$F$10989,0)),"",INDEX($E$5:$E$10989,MATCH(ROW()-ROW($G$4),$F$5:$F$10989,0)))</f>
        <v/>
      </c>
    </row>
    <row r="4999" spans="1:7" ht="15.5" x14ac:dyDescent="0.35">
      <c r="A4999" s="110" t="e">
        <f t="shared" si="313"/>
        <v>#REF!</v>
      </c>
      <c r="B4999" s="109" t="e">
        <f>IF(A4999&lt;&gt;"",MAX($B$1:$B4998)+1, "" )</f>
        <v>#REF!</v>
      </c>
      <c r="C4999" s="109" t="str">
        <f t="shared" si="315"/>
        <v/>
      </c>
      <c r="E4999" s="110" t="e">
        <f t="shared" si="314"/>
        <v>#REF!</v>
      </c>
      <c r="F4999" s="109" t="e">
        <f>IF(E4999&lt;&gt;"",MAX($F$1:$F4998)+1, "" )</f>
        <v>#REF!</v>
      </c>
      <c r="G4999" s="109" t="str">
        <f t="shared" si="316"/>
        <v/>
      </c>
    </row>
    <row r="5000" spans="1:7" ht="15.5" x14ac:dyDescent="0.35">
      <c r="A5000" s="110" t="e">
        <f t="shared" si="313"/>
        <v>#REF!</v>
      </c>
      <c r="B5000" s="109" t="e">
        <f>IF(A5000&lt;&gt;"",MAX($B$1:$B4999)+1, "" )</f>
        <v>#REF!</v>
      </c>
      <c r="C5000" s="109" t="str">
        <f t="shared" si="315"/>
        <v/>
      </c>
      <c r="E5000" s="110" t="e">
        <f t="shared" si="314"/>
        <v>#REF!</v>
      </c>
      <c r="F5000" s="109" t="e">
        <f>IF(E5000&lt;&gt;"",MAX($F$1:$F4999)+1, "" )</f>
        <v>#REF!</v>
      </c>
      <c r="G5000" s="109" t="str">
        <f t="shared" si="316"/>
        <v/>
      </c>
    </row>
    <row r="5001" spans="1:7" ht="15.5" x14ac:dyDescent="0.35">
      <c r="A5001" s="110" t="e">
        <f t="shared" si="313"/>
        <v>#REF!</v>
      </c>
      <c r="B5001" s="109" t="e">
        <f>IF(A5001&lt;&gt;"",MAX($B$1:$B5000)+1, "" )</f>
        <v>#REF!</v>
      </c>
      <c r="C5001" s="109" t="str">
        <f t="shared" si="315"/>
        <v/>
      </c>
      <c r="E5001" s="110" t="e">
        <f t="shared" si="314"/>
        <v>#REF!</v>
      </c>
      <c r="F5001" s="109" t="e">
        <f>IF(E5001&lt;&gt;"",MAX($F$1:$F5000)+1, "" )</f>
        <v>#REF!</v>
      </c>
      <c r="G5001" s="109" t="str">
        <f t="shared" si="316"/>
        <v/>
      </c>
    </row>
    <row r="5002" spans="1:7" ht="15.5" x14ac:dyDescent="0.35">
      <c r="A5002" s="110" t="e">
        <f t="shared" si="313"/>
        <v>#REF!</v>
      </c>
      <c r="B5002" s="109" t="e">
        <f>IF(A5002&lt;&gt;"",MAX($B$1:$B5001)+1, "" )</f>
        <v>#REF!</v>
      </c>
      <c r="C5002" s="109" t="str">
        <f t="shared" si="315"/>
        <v/>
      </c>
      <c r="E5002" s="110" t="e">
        <f t="shared" si="314"/>
        <v>#REF!</v>
      </c>
      <c r="F5002" s="109" t="e">
        <f>IF(E5002&lt;&gt;"",MAX($F$1:$F5001)+1, "" )</f>
        <v>#REF!</v>
      </c>
      <c r="G5002" s="109" t="str">
        <f t="shared" si="316"/>
        <v/>
      </c>
    </row>
    <row r="5003" spans="1:7" ht="15.5" x14ac:dyDescent="0.35">
      <c r="A5003" s="110" t="e">
        <f t="shared" si="313"/>
        <v>#REF!</v>
      </c>
      <c r="B5003" s="109" t="e">
        <f>IF(A5003&lt;&gt;"",MAX($B$1:$B5002)+1, "" )</f>
        <v>#REF!</v>
      </c>
      <c r="C5003" s="109" t="str">
        <f t="shared" si="315"/>
        <v/>
      </c>
      <c r="E5003" s="110" t="e">
        <f t="shared" si="314"/>
        <v>#REF!</v>
      </c>
      <c r="F5003" s="109" t="e">
        <f>IF(E5003&lt;&gt;"",MAX($F$1:$F5002)+1, "" )</f>
        <v>#REF!</v>
      </c>
      <c r="G5003" s="109" t="str">
        <f t="shared" si="316"/>
        <v/>
      </c>
    </row>
    <row r="5004" spans="1:7" ht="15.5" x14ac:dyDescent="0.35">
      <c r="A5004" s="110" t="e">
        <f t="shared" si="313"/>
        <v>#REF!</v>
      </c>
      <c r="B5004" s="109" t="e">
        <f>IF(A5004&lt;&gt;"",MAX($B$1:$B5003)+1, "" )</f>
        <v>#REF!</v>
      </c>
      <c r="C5004" s="109" t="str">
        <f t="shared" si="315"/>
        <v/>
      </c>
      <c r="E5004" s="110" t="e">
        <f t="shared" si="314"/>
        <v>#REF!</v>
      </c>
      <c r="F5004" s="109" t="e">
        <f>IF(E5004&lt;&gt;"",MAX($F$1:$F5003)+1, "" )</f>
        <v>#REF!</v>
      </c>
      <c r="G5004" s="109" t="str">
        <f t="shared" si="316"/>
        <v/>
      </c>
    </row>
    <row r="5005" spans="1:7" ht="15.5" x14ac:dyDescent="0.35">
      <c r="A5005" s="110" t="e">
        <f t="shared" si="313"/>
        <v>#REF!</v>
      </c>
      <c r="B5005" s="109" t="e">
        <f>IF(A5005&lt;&gt;"",MAX($B$1:$B5004)+1, "" )</f>
        <v>#REF!</v>
      </c>
      <c r="C5005" s="109" t="str">
        <f t="shared" si="315"/>
        <v/>
      </c>
      <c r="E5005" s="110" t="e">
        <f t="shared" si="314"/>
        <v>#REF!</v>
      </c>
      <c r="F5005" s="109" t="e">
        <f>IF(E5005&lt;&gt;"",MAX($F$1:$F5004)+1, "" )</f>
        <v>#REF!</v>
      </c>
      <c r="G5005" s="109" t="str">
        <f t="shared" si="316"/>
        <v/>
      </c>
    </row>
    <row r="5006" spans="1:7" ht="15.5" x14ac:dyDescent="0.35">
      <c r="A5006" s="110" t="e">
        <f t="shared" si="313"/>
        <v>#REF!</v>
      </c>
      <c r="B5006" s="109" t="e">
        <f>IF(A5006&lt;&gt;"",MAX($B$1:$B5005)+1, "" )</f>
        <v>#REF!</v>
      </c>
      <c r="C5006" s="109" t="str">
        <f t="shared" si="315"/>
        <v/>
      </c>
      <c r="E5006" s="110" t="e">
        <f t="shared" si="314"/>
        <v>#REF!</v>
      </c>
      <c r="F5006" s="109" t="e">
        <f>IF(E5006&lt;&gt;"",MAX($F$1:$F5005)+1, "" )</f>
        <v>#REF!</v>
      </c>
      <c r="G5006" s="109" t="str">
        <f t="shared" si="316"/>
        <v/>
      </c>
    </row>
    <row r="5007" spans="1:7" ht="15.5" x14ac:dyDescent="0.35">
      <c r="A5007" s="110" t="e">
        <f t="shared" si="313"/>
        <v>#REF!</v>
      </c>
      <c r="B5007" s="109" t="e">
        <f>IF(A5007&lt;&gt;"",MAX($B$1:$B5006)+1, "" )</f>
        <v>#REF!</v>
      </c>
      <c r="C5007" s="109" t="str">
        <f t="shared" si="315"/>
        <v/>
      </c>
      <c r="E5007" s="110" t="e">
        <f t="shared" si="314"/>
        <v>#REF!</v>
      </c>
      <c r="F5007" s="109" t="e">
        <f>IF(E5007&lt;&gt;"",MAX($F$1:$F5006)+1, "" )</f>
        <v>#REF!</v>
      </c>
      <c r="G5007" s="109" t="str">
        <f t="shared" si="316"/>
        <v/>
      </c>
    </row>
    <row r="5008" spans="1:7" ht="15.5" x14ac:dyDescent="0.35">
      <c r="A5008" s="110" t="e">
        <f t="shared" si="313"/>
        <v>#REF!</v>
      </c>
      <c r="B5008" s="109" t="e">
        <f>IF(A5008&lt;&gt;"",MAX($B$1:$B5007)+1, "" )</f>
        <v>#REF!</v>
      </c>
      <c r="C5008" s="109" t="str">
        <f t="shared" si="315"/>
        <v/>
      </c>
      <c r="E5008" s="110" t="e">
        <f t="shared" si="314"/>
        <v>#REF!</v>
      </c>
      <c r="F5008" s="109" t="e">
        <f>IF(E5008&lt;&gt;"",MAX($F$1:$F5007)+1, "" )</f>
        <v>#REF!</v>
      </c>
      <c r="G5008" s="109" t="str">
        <f t="shared" si="316"/>
        <v/>
      </c>
    </row>
    <row r="5009" spans="1:7" ht="15.5" x14ac:dyDescent="0.35">
      <c r="A5009" s="110" t="e">
        <f t="shared" si="313"/>
        <v>#REF!</v>
      </c>
      <c r="B5009" s="109" t="e">
        <f>IF(A5009&lt;&gt;"",MAX($B$1:$B5008)+1, "" )</f>
        <v>#REF!</v>
      </c>
      <c r="C5009" s="109" t="str">
        <f t="shared" si="315"/>
        <v/>
      </c>
      <c r="E5009" s="110" t="e">
        <f t="shared" si="314"/>
        <v>#REF!</v>
      </c>
      <c r="F5009" s="109" t="e">
        <f>IF(E5009&lt;&gt;"",MAX($F$1:$F5008)+1, "" )</f>
        <v>#REF!</v>
      </c>
      <c r="G5009" s="109" t="str">
        <f t="shared" si="316"/>
        <v/>
      </c>
    </row>
    <row r="5010" spans="1:7" ht="15.5" x14ac:dyDescent="0.35">
      <c r="A5010" s="110" t="e">
        <f t="shared" si="313"/>
        <v>#REF!</v>
      </c>
      <c r="B5010" s="109" t="e">
        <f>IF(A5010&lt;&gt;"",MAX($B$1:$B5009)+1, "" )</f>
        <v>#REF!</v>
      </c>
      <c r="C5010" s="109" t="str">
        <f t="shared" si="315"/>
        <v/>
      </c>
      <c r="E5010" s="110" t="e">
        <f t="shared" si="314"/>
        <v>#REF!</v>
      </c>
      <c r="F5010" s="109" t="e">
        <f>IF(E5010&lt;&gt;"",MAX($F$1:$F5009)+1, "" )</f>
        <v>#REF!</v>
      </c>
      <c r="G5010" s="109" t="str">
        <f t="shared" si="316"/>
        <v/>
      </c>
    </row>
    <row r="5011" spans="1:7" ht="15.5" x14ac:dyDescent="0.35">
      <c r="A5011" s="110" t="e">
        <f t="shared" si="313"/>
        <v>#REF!</v>
      </c>
      <c r="B5011" s="109" t="e">
        <f>IF(A5011&lt;&gt;"",MAX($B$1:$B5010)+1, "" )</f>
        <v>#REF!</v>
      </c>
      <c r="C5011" s="109" t="str">
        <f t="shared" si="315"/>
        <v/>
      </c>
      <c r="E5011" s="110" t="e">
        <f t="shared" si="314"/>
        <v>#REF!</v>
      </c>
      <c r="F5011" s="109" t="e">
        <f>IF(E5011&lt;&gt;"",MAX($F$1:$F5010)+1, "" )</f>
        <v>#REF!</v>
      </c>
      <c r="G5011" s="109" t="str">
        <f t="shared" si="316"/>
        <v/>
      </c>
    </row>
    <row r="5012" spans="1:7" ht="15.5" x14ac:dyDescent="0.35">
      <c r="A5012" s="110" t="e">
        <f t="shared" si="313"/>
        <v>#REF!</v>
      </c>
      <c r="B5012" s="109" t="e">
        <f>IF(A5012&lt;&gt;"",MAX($B$1:$B5011)+1, "" )</f>
        <v>#REF!</v>
      </c>
      <c r="C5012" s="109" t="str">
        <f t="shared" si="315"/>
        <v/>
      </c>
      <c r="E5012" s="110" t="e">
        <f t="shared" si="314"/>
        <v>#REF!</v>
      </c>
      <c r="F5012" s="109" t="e">
        <f>IF(E5012&lt;&gt;"",MAX($F$1:$F5011)+1, "" )</f>
        <v>#REF!</v>
      </c>
      <c r="G5012" s="109" t="str">
        <f t="shared" si="316"/>
        <v/>
      </c>
    </row>
    <row r="5013" spans="1:7" ht="15.5" x14ac:dyDescent="0.35">
      <c r="A5013" s="110" t="e">
        <f t="shared" si="313"/>
        <v>#REF!</v>
      </c>
      <c r="B5013" s="109" t="e">
        <f>IF(A5013&lt;&gt;"",MAX($B$1:$B5012)+1, "" )</f>
        <v>#REF!</v>
      </c>
      <c r="C5013" s="109" t="str">
        <f t="shared" si="315"/>
        <v/>
      </c>
      <c r="E5013" s="110" t="e">
        <f t="shared" si="314"/>
        <v>#REF!</v>
      </c>
      <c r="F5013" s="109" t="e">
        <f>IF(E5013&lt;&gt;"",MAX($F$1:$F5012)+1, "" )</f>
        <v>#REF!</v>
      </c>
      <c r="G5013" s="109" t="str">
        <f t="shared" si="316"/>
        <v/>
      </c>
    </row>
    <row r="5014" spans="1:7" ht="15.5" x14ac:dyDescent="0.35">
      <c r="A5014" s="110" t="e">
        <f t="shared" si="313"/>
        <v>#REF!</v>
      </c>
      <c r="B5014" s="109" t="e">
        <f>IF(A5014&lt;&gt;"",MAX($B$1:$B5013)+1, "" )</f>
        <v>#REF!</v>
      </c>
      <c r="C5014" s="109" t="str">
        <f t="shared" si="315"/>
        <v/>
      </c>
      <c r="E5014" s="110" t="e">
        <f t="shared" si="314"/>
        <v>#REF!</v>
      </c>
      <c r="F5014" s="109" t="e">
        <f>IF(E5014&lt;&gt;"",MAX($F$1:$F5013)+1, "" )</f>
        <v>#REF!</v>
      </c>
      <c r="G5014" s="109" t="str">
        <f t="shared" si="316"/>
        <v/>
      </c>
    </row>
    <row r="5015" spans="1:7" ht="15.5" x14ac:dyDescent="0.35">
      <c r="A5015" s="110" t="e">
        <f t="shared" si="313"/>
        <v>#REF!</v>
      </c>
      <c r="B5015" s="109" t="e">
        <f>IF(A5015&lt;&gt;"",MAX($B$1:$B5014)+1, "" )</f>
        <v>#REF!</v>
      </c>
      <c r="C5015" s="109" t="str">
        <f t="shared" si="315"/>
        <v/>
      </c>
      <c r="E5015" s="110" t="e">
        <f t="shared" si="314"/>
        <v>#REF!</v>
      </c>
      <c r="F5015" s="109" t="e">
        <f>IF(E5015&lt;&gt;"",MAX($F$1:$F5014)+1, "" )</f>
        <v>#REF!</v>
      </c>
      <c r="G5015" s="109" t="str">
        <f t="shared" si="316"/>
        <v/>
      </c>
    </row>
    <row r="5016" spans="1:7" ht="15.5" x14ac:dyDescent="0.35">
      <c r="A5016" s="110" t="e">
        <f t="shared" si="313"/>
        <v>#REF!</v>
      </c>
      <c r="B5016" s="109" t="e">
        <f>IF(A5016&lt;&gt;"",MAX($B$1:$B5015)+1, "" )</f>
        <v>#REF!</v>
      </c>
      <c r="C5016" s="109" t="str">
        <f t="shared" si="315"/>
        <v/>
      </c>
      <c r="E5016" s="110" t="e">
        <f t="shared" si="314"/>
        <v>#REF!</v>
      </c>
      <c r="F5016" s="109" t="e">
        <f>IF(E5016&lt;&gt;"",MAX($F$1:$F5015)+1, "" )</f>
        <v>#REF!</v>
      </c>
      <c r="G5016" s="109" t="str">
        <f t="shared" si="316"/>
        <v/>
      </c>
    </row>
    <row r="5017" spans="1:7" ht="15.5" x14ac:dyDescent="0.35">
      <c r="A5017" s="110" t="e">
        <f t="shared" si="313"/>
        <v>#REF!</v>
      </c>
      <c r="B5017" s="109" t="e">
        <f>IF(A5017&lt;&gt;"",MAX($B$1:$B5016)+1, "" )</f>
        <v>#REF!</v>
      </c>
      <c r="C5017" s="109" t="str">
        <f t="shared" si="315"/>
        <v/>
      </c>
      <c r="E5017" s="110" t="e">
        <f t="shared" si="314"/>
        <v>#REF!</v>
      </c>
      <c r="F5017" s="109" t="e">
        <f>IF(E5017&lt;&gt;"",MAX($F$1:$F5016)+1, "" )</f>
        <v>#REF!</v>
      </c>
      <c r="G5017" s="109" t="str">
        <f t="shared" si="316"/>
        <v/>
      </c>
    </row>
    <row r="5018" spans="1:7" ht="15.5" x14ac:dyDescent="0.35">
      <c r="A5018" s="110" t="e">
        <f t="shared" si="313"/>
        <v>#REF!</v>
      </c>
      <c r="B5018" s="109" t="e">
        <f>IF(A5018&lt;&gt;"",MAX($B$1:$B5017)+1, "" )</f>
        <v>#REF!</v>
      </c>
      <c r="C5018" s="109" t="str">
        <f t="shared" si="315"/>
        <v/>
      </c>
      <c r="E5018" s="110" t="e">
        <f t="shared" si="314"/>
        <v>#REF!</v>
      </c>
      <c r="F5018" s="109" t="e">
        <f>IF(E5018&lt;&gt;"",MAX($F$1:$F5017)+1, "" )</f>
        <v>#REF!</v>
      </c>
      <c r="G5018" s="109" t="str">
        <f t="shared" si="316"/>
        <v/>
      </c>
    </row>
    <row r="5019" spans="1:7" ht="15.5" x14ac:dyDescent="0.35">
      <c r="A5019" s="110" t="e">
        <f t="shared" si="313"/>
        <v>#REF!</v>
      </c>
      <c r="B5019" s="109" t="e">
        <f>IF(A5019&lt;&gt;"",MAX($B$1:$B5018)+1, "" )</f>
        <v>#REF!</v>
      </c>
      <c r="C5019" s="109" t="str">
        <f t="shared" si="315"/>
        <v/>
      </c>
      <c r="E5019" s="110" t="e">
        <f t="shared" si="314"/>
        <v>#REF!</v>
      </c>
      <c r="F5019" s="109" t="e">
        <f>IF(E5019&lt;&gt;"",MAX($F$1:$F5018)+1, "" )</f>
        <v>#REF!</v>
      </c>
      <c r="G5019" s="109" t="str">
        <f t="shared" si="316"/>
        <v/>
      </c>
    </row>
    <row r="5020" spans="1:7" ht="15.5" x14ac:dyDescent="0.35">
      <c r="A5020" s="110" t="e">
        <f t="shared" si="313"/>
        <v>#REF!</v>
      </c>
      <c r="B5020" s="109" t="e">
        <f>IF(A5020&lt;&gt;"",MAX($B$1:$B5019)+1, "" )</f>
        <v>#REF!</v>
      </c>
      <c r="C5020" s="109" t="str">
        <f t="shared" si="315"/>
        <v/>
      </c>
      <c r="E5020" s="110" t="e">
        <f t="shared" si="314"/>
        <v>#REF!</v>
      </c>
      <c r="F5020" s="109" t="e">
        <f>IF(E5020&lt;&gt;"",MAX($F$1:$F5019)+1, "" )</f>
        <v>#REF!</v>
      </c>
      <c r="G5020" s="109" t="str">
        <f t="shared" si="316"/>
        <v/>
      </c>
    </row>
    <row r="5021" spans="1:7" ht="15.5" x14ac:dyDescent="0.35">
      <c r="A5021" s="110" t="e">
        <f t="shared" si="313"/>
        <v>#REF!</v>
      </c>
      <c r="B5021" s="109" t="e">
        <f>IF(A5021&lt;&gt;"",MAX($B$1:$B5020)+1, "" )</f>
        <v>#REF!</v>
      </c>
      <c r="C5021" s="109" t="str">
        <f t="shared" si="315"/>
        <v/>
      </c>
      <c r="E5021" s="110" t="e">
        <f t="shared" si="314"/>
        <v>#REF!</v>
      </c>
      <c r="F5021" s="109" t="e">
        <f>IF(E5021&lt;&gt;"",MAX($F$1:$F5020)+1, "" )</f>
        <v>#REF!</v>
      </c>
      <c r="G5021" s="109" t="str">
        <f t="shared" si="316"/>
        <v/>
      </c>
    </row>
    <row r="5022" spans="1:7" ht="15.5" x14ac:dyDescent="0.35">
      <c r="A5022" s="110" t="e">
        <f t="shared" si="313"/>
        <v>#REF!</v>
      </c>
      <c r="B5022" s="109" t="e">
        <f>IF(A5022&lt;&gt;"",MAX($B$1:$B5021)+1, "" )</f>
        <v>#REF!</v>
      </c>
      <c r="C5022" s="109" t="str">
        <f t="shared" si="315"/>
        <v/>
      </c>
      <c r="E5022" s="110" t="e">
        <f t="shared" si="314"/>
        <v>#REF!</v>
      </c>
      <c r="F5022" s="109" t="e">
        <f>IF(E5022&lt;&gt;"",MAX($F$1:$F5021)+1, "" )</f>
        <v>#REF!</v>
      </c>
      <c r="G5022" s="109" t="str">
        <f t="shared" si="316"/>
        <v/>
      </c>
    </row>
    <row r="5023" spans="1:7" ht="15.5" x14ac:dyDescent="0.35">
      <c r="A5023" s="110" t="e">
        <f t="shared" si="313"/>
        <v>#REF!</v>
      </c>
      <c r="B5023" s="109" t="e">
        <f>IF(A5023&lt;&gt;"",MAX($B$1:$B5022)+1, "" )</f>
        <v>#REF!</v>
      </c>
      <c r="C5023" s="109" t="str">
        <f t="shared" si="315"/>
        <v/>
      </c>
      <c r="E5023" s="110" t="e">
        <f t="shared" si="314"/>
        <v>#REF!</v>
      </c>
      <c r="F5023" s="109" t="e">
        <f>IF(E5023&lt;&gt;"",MAX($F$1:$F5022)+1, "" )</f>
        <v>#REF!</v>
      </c>
      <c r="G5023" s="109" t="str">
        <f t="shared" si="316"/>
        <v/>
      </c>
    </row>
    <row r="5024" spans="1:7" ht="15.5" x14ac:dyDescent="0.35">
      <c r="A5024" s="110" t="e">
        <f t="shared" si="313"/>
        <v>#REF!</v>
      </c>
      <c r="B5024" s="109" t="e">
        <f>IF(A5024&lt;&gt;"",MAX($B$1:$B5023)+1, "" )</f>
        <v>#REF!</v>
      </c>
      <c r="C5024" s="109" t="str">
        <f t="shared" si="315"/>
        <v/>
      </c>
      <c r="E5024" s="110" t="e">
        <f t="shared" si="314"/>
        <v>#REF!</v>
      </c>
      <c r="F5024" s="109" t="e">
        <f>IF(E5024&lt;&gt;"",MAX($F$1:$F5023)+1, "" )</f>
        <v>#REF!</v>
      </c>
      <c r="G5024" s="109" t="str">
        <f t="shared" si="316"/>
        <v/>
      </c>
    </row>
    <row r="5025" spans="1:7" ht="15.5" x14ac:dyDescent="0.35">
      <c r="A5025" s="110" t="e">
        <f t="shared" si="313"/>
        <v>#REF!</v>
      </c>
      <c r="B5025" s="109" t="e">
        <f>IF(A5025&lt;&gt;"",MAX($B$1:$B5024)+1, "" )</f>
        <v>#REF!</v>
      </c>
      <c r="C5025" s="109" t="str">
        <f t="shared" si="315"/>
        <v/>
      </c>
      <c r="E5025" s="110" t="e">
        <f t="shared" si="314"/>
        <v>#REF!</v>
      </c>
      <c r="F5025" s="109" t="e">
        <f>IF(E5025&lt;&gt;"",MAX($F$1:$F5024)+1, "" )</f>
        <v>#REF!</v>
      </c>
      <c r="G5025" s="109" t="str">
        <f t="shared" si="316"/>
        <v/>
      </c>
    </row>
    <row r="5026" spans="1:7" ht="15.5" x14ac:dyDescent="0.35">
      <c r="A5026" s="110" t="e">
        <f t="shared" si="313"/>
        <v>#REF!</v>
      </c>
      <c r="B5026" s="109" t="e">
        <f>IF(A5026&lt;&gt;"",MAX($B$1:$B5025)+1, "" )</f>
        <v>#REF!</v>
      </c>
      <c r="C5026" s="109" t="str">
        <f t="shared" si="315"/>
        <v/>
      </c>
      <c r="E5026" s="110" t="e">
        <f t="shared" si="314"/>
        <v>#REF!</v>
      </c>
      <c r="F5026" s="109" t="e">
        <f>IF(E5026&lt;&gt;"",MAX($F$1:$F5025)+1, "" )</f>
        <v>#REF!</v>
      </c>
      <c r="G5026" s="109" t="str">
        <f t="shared" si="316"/>
        <v/>
      </c>
    </row>
    <row r="5027" spans="1:7" ht="15.5" x14ac:dyDescent="0.35">
      <c r="A5027" s="110" t="e">
        <f t="shared" si="313"/>
        <v>#REF!</v>
      </c>
      <c r="B5027" s="109" t="e">
        <f>IF(A5027&lt;&gt;"",MAX($B$1:$B5026)+1, "" )</f>
        <v>#REF!</v>
      </c>
      <c r="C5027" s="109" t="str">
        <f t="shared" si="315"/>
        <v/>
      </c>
      <c r="E5027" s="110" t="e">
        <f t="shared" si="314"/>
        <v>#REF!</v>
      </c>
      <c r="F5027" s="109" t="e">
        <f>IF(E5027&lt;&gt;"",MAX($F$1:$F5026)+1, "" )</f>
        <v>#REF!</v>
      </c>
      <c r="G5027" s="109" t="str">
        <f t="shared" si="316"/>
        <v/>
      </c>
    </row>
    <row r="5028" spans="1:7" ht="15.5" x14ac:dyDescent="0.35">
      <c r="A5028" s="110" t="e">
        <f t="shared" si="313"/>
        <v>#REF!</v>
      </c>
      <c r="B5028" s="109" t="e">
        <f>IF(A5028&lt;&gt;"",MAX($B$1:$B5027)+1, "" )</f>
        <v>#REF!</v>
      </c>
      <c r="C5028" s="109" t="str">
        <f t="shared" si="315"/>
        <v/>
      </c>
      <c r="E5028" s="110" t="e">
        <f t="shared" si="314"/>
        <v>#REF!</v>
      </c>
      <c r="F5028" s="109" t="e">
        <f>IF(E5028&lt;&gt;"",MAX($F$1:$F5027)+1, "" )</f>
        <v>#REF!</v>
      </c>
      <c r="G5028" s="109" t="str">
        <f t="shared" si="316"/>
        <v/>
      </c>
    </row>
    <row r="5029" spans="1:7" ht="15.5" x14ac:dyDescent="0.35">
      <c r="A5029" s="110" t="e">
        <f t="shared" si="313"/>
        <v>#REF!</v>
      </c>
      <c r="B5029" s="109" t="e">
        <f>IF(A5029&lt;&gt;"",MAX($B$1:$B5028)+1, "" )</f>
        <v>#REF!</v>
      </c>
      <c r="C5029" s="109" t="str">
        <f t="shared" si="315"/>
        <v/>
      </c>
      <c r="E5029" s="110" t="e">
        <f t="shared" si="314"/>
        <v>#REF!</v>
      </c>
      <c r="F5029" s="109" t="e">
        <f>IF(E5029&lt;&gt;"",MAX($F$1:$F5028)+1, "" )</f>
        <v>#REF!</v>
      </c>
      <c r="G5029" s="109" t="str">
        <f t="shared" si="316"/>
        <v/>
      </c>
    </row>
    <row r="5030" spans="1:7" ht="15.5" x14ac:dyDescent="0.35">
      <c r="A5030" s="110" t="e">
        <f t="shared" si="313"/>
        <v>#REF!</v>
      </c>
      <c r="B5030" s="109" t="e">
        <f>IF(A5030&lt;&gt;"",MAX($B$1:$B5029)+1, "" )</f>
        <v>#REF!</v>
      </c>
      <c r="C5030" s="109" t="str">
        <f t="shared" si="315"/>
        <v/>
      </c>
      <c r="E5030" s="110" t="e">
        <f t="shared" si="314"/>
        <v>#REF!</v>
      </c>
      <c r="F5030" s="109" t="e">
        <f>IF(E5030&lt;&gt;"",MAX($F$1:$F5029)+1, "" )</f>
        <v>#REF!</v>
      </c>
      <c r="G5030" s="109" t="str">
        <f t="shared" si="316"/>
        <v/>
      </c>
    </row>
    <row r="5031" spans="1:7" ht="15.5" x14ac:dyDescent="0.35">
      <c r="A5031" s="110" t="e">
        <f t="shared" si="313"/>
        <v>#REF!</v>
      </c>
      <c r="B5031" s="109" t="e">
        <f>IF(A5031&lt;&gt;"",MAX($B$1:$B5030)+1, "" )</f>
        <v>#REF!</v>
      </c>
      <c r="C5031" s="109" t="str">
        <f t="shared" si="315"/>
        <v/>
      </c>
      <c r="E5031" s="110" t="e">
        <f t="shared" si="314"/>
        <v>#REF!</v>
      </c>
      <c r="F5031" s="109" t="e">
        <f>IF(E5031&lt;&gt;"",MAX($F$1:$F5030)+1, "" )</f>
        <v>#REF!</v>
      </c>
      <c r="G5031" s="109" t="str">
        <f t="shared" si="316"/>
        <v/>
      </c>
    </row>
    <row r="5032" spans="1:7" ht="15.5" x14ac:dyDescent="0.35">
      <c r="A5032" s="110" t="e">
        <f t="shared" si="313"/>
        <v>#REF!</v>
      </c>
      <c r="B5032" s="109" t="e">
        <f>IF(A5032&lt;&gt;"",MAX($B$1:$B5031)+1, "" )</f>
        <v>#REF!</v>
      </c>
      <c r="C5032" s="109" t="str">
        <f t="shared" si="315"/>
        <v/>
      </c>
      <c r="E5032" s="110" t="e">
        <f t="shared" si="314"/>
        <v>#REF!</v>
      </c>
      <c r="F5032" s="109" t="e">
        <f>IF(E5032&lt;&gt;"",MAX($F$1:$F5031)+1, "" )</f>
        <v>#REF!</v>
      </c>
      <c r="G5032" s="109" t="str">
        <f t="shared" si="316"/>
        <v/>
      </c>
    </row>
    <row r="5033" spans="1:7" ht="15.5" x14ac:dyDescent="0.35">
      <c r="A5033" s="110" t="e">
        <f t="shared" si="313"/>
        <v>#REF!</v>
      </c>
      <c r="B5033" s="109" t="e">
        <f>IF(A5033&lt;&gt;"",MAX($B$1:$B5032)+1, "" )</f>
        <v>#REF!</v>
      </c>
      <c r="C5033" s="109" t="str">
        <f t="shared" si="315"/>
        <v/>
      </c>
      <c r="E5033" s="110" t="e">
        <f t="shared" si="314"/>
        <v>#REF!</v>
      </c>
      <c r="F5033" s="109" t="e">
        <f>IF(E5033&lt;&gt;"",MAX($F$1:$F5032)+1, "" )</f>
        <v>#REF!</v>
      </c>
      <c r="G5033" s="109" t="str">
        <f t="shared" si="316"/>
        <v/>
      </c>
    </row>
    <row r="5034" spans="1:7" ht="15.5" x14ac:dyDescent="0.35">
      <c r="A5034" s="110" t="e">
        <f t="shared" si="313"/>
        <v>#REF!</v>
      </c>
      <c r="B5034" s="109" t="e">
        <f>IF(A5034&lt;&gt;"",MAX($B$1:$B5033)+1, "" )</f>
        <v>#REF!</v>
      </c>
      <c r="C5034" s="109" t="str">
        <f t="shared" si="315"/>
        <v/>
      </c>
      <c r="E5034" s="110" t="e">
        <f t="shared" si="314"/>
        <v>#REF!</v>
      </c>
      <c r="F5034" s="109" t="e">
        <f>IF(E5034&lt;&gt;"",MAX($F$1:$F5033)+1, "" )</f>
        <v>#REF!</v>
      </c>
      <c r="G5034" s="109" t="str">
        <f t="shared" si="316"/>
        <v/>
      </c>
    </row>
    <row r="5035" spans="1:7" ht="15.5" x14ac:dyDescent="0.35">
      <c r="A5035" s="110" t="e">
        <f t="shared" si="313"/>
        <v>#REF!</v>
      </c>
      <c r="B5035" s="109" t="e">
        <f>IF(A5035&lt;&gt;"",MAX($B$1:$B5034)+1, "" )</f>
        <v>#REF!</v>
      </c>
      <c r="C5035" s="109" t="str">
        <f t="shared" si="315"/>
        <v/>
      </c>
      <c r="E5035" s="110" t="e">
        <f t="shared" si="314"/>
        <v>#REF!</v>
      </c>
      <c r="F5035" s="109" t="e">
        <f>IF(E5035&lt;&gt;"",MAX($F$1:$F5034)+1, "" )</f>
        <v>#REF!</v>
      </c>
      <c r="G5035" s="109" t="str">
        <f t="shared" si="316"/>
        <v/>
      </c>
    </row>
    <row r="5036" spans="1:7" ht="15.5" x14ac:dyDescent="0.35">
      <c r="A5036" s="110" t="e">
        <f t="shared" si="313"/>
        <v>#REF!</v>
      </c>
      <c r="B5036" s="109" t="e">
        <f>IF(A5036&lt;&gt;"",MAX($B$1:$B5035)+1, "" )</f>
        <v>#REF!</v>
      </c>
      <c r="C5036" s="109" t="str">
        <f t="shared" si="315"/>
        <v/>
      </c>
      <c r="E5036" s="110" t="e">
        <f t="shared" si="314"/>
        <v>#REF!</v>
      </c>
      <c r="F5036" s="109" t="e">
        <f>IF(E5036&lt;&gt;"",MAX($F$1:$F5035)+1, "" )</f>
        <v>#REF!</v>
      </c>
      <c r="G5036" s="109" t="str">
        <f t="shared" si="316"/>
        <v/>
      </c>
    </row>
    <row r="5037" spans="1:7" ht="15.5" x14ac:dyDescent="0.35">
      <c r="A5037" s="110" t="e">
        <f t="shared" si="313"/>
        <v>#REF!</v>
      </c>
      <c r="B5037" s="109" t="e">
        <f>IF(A5037&lt;&gt;"",MAX($B$1:$B5036)+1, "" )</f>
        <v>#REF!</v>
      </c>
      <c r="C5037" s="109" t="str">
        <f t="shared" si="315"/>
        <v/>
      </c>
      <c r="E5037" s="110" t="e">
        <f t="shared" si="314"/>
        <v>#REF!</v>
      </c>
      <c r="F5037" s="109" t="e">
        <f>IF(E5037&lt;&gt;"",MAX($F$1:$F5036)+1, "" )</f>
        <v>#REF!</v>
      </c>
      <c r="G5037" s="109" t="str">
        <f t="shared" si="316"/>
        <v/>
      </c>
    </row>
    <row r="5038" spans="1:7" ht="15.5" x14ac:dyDescent="0.35">
      <c r="A5038" s="110" t="e">
        <f t="shared" si="313"/>
        <v>#REF!</v>
      </c>
      <c r="B5038" s="109" t="e">
        <f>IF(A5038&lt;&gt;"",MAX($B$1:$B5037)+1, "" )</f>
        <v>#REF!</v>
      </c>
      <c r="C5038" s="109" t="str">
        <f t="shared" si="315"/>
        <v/>
      </c>
      <c r="E5038" s="110" t="e">
        <f t="shared" si="314"/>
        <v>#REF!</v>
      </c>
      <c r="F5038" s="109" t="e">
        <f>IF(E5038&lt;&gt;"",MAX($F$1:$F5037)+1, "" )</f>
        <v>#REF!</v>
      </c>
      <c r="G5038" s="109" t="str">
        <f t="shared" si="316"/>
        <v/>
      </c>
    </row>
    <row r="5039" spans="1:7" ht="15.5" x14ac:dyDescent="0.35">
      <c r="A5039" s="110" t="e">
        <f t="shared" si="313"/>
        <v>#REF!</v>
      </c>
      <c r="B5039" s="109" t="e">
        <f>IF(A5039&lt;&gt;"",MAX($B$1:$B5038)+1, "" )</f>
        <v>#REF!</v>
      </c>
      <c r="C5039" s="109" t="str">
        <f t="shared" si="315"/>
        <v/>
      </c>
      <c r="E5039" s="110" t="e">
        <f t="shared" si="314"/>
        <v>#REF!</v>
      </c>
      <c r="F5039" s="109" t="e">
        <f>IF(E5039&lt;&gt;"",MAX($F$1:$F5038)+1, "" )</f>
        <v>#REF!</v>
      </c>
      <c r="G5039" s="109" t="str">
        <f t="shared" si="316"/>
        <v/>
      </c>
    </row>
    <row r="5040" spans="1:7" ht="15.5" x14ac:dyDescent="0.35">
      <c r="A5040" s="110" t="e">
        <f t="shared" si="313"/>
        <v>#REF!</v>
      </c>
      <c r="B5040" s="109" t="e">
        <f>IF(A5040&lt;&gt;"",MAX($B$1:$B5039)+1, "" )</f>
        <v>#REF!</v>
      </c>
      <c r="C5040" s="109" t="str">
        <f t="shared" si="315"/>
        <v/>
      </c>
      <c r="E5040" s="110" t="e">
        <f t="shared" si="314"/>
        <v>#REF!</v>
      </c>
      <c r="F5040" s="109" t="e">
        <f>IF(E5040&lt;&gt;"",MAX($F$1:$F5039)+1, "" )</f>
        <v>#REF!</v>
      </c>
      <c r="G5040" s="109" t="str">
        <f t="shared" si="316"/>
        <v/>
      </c>
    </row>
    <row r="5041" spans="1:7" ht="15.5" x14ac:dyDescent="0.35">
      <c r="A5041" s="110" t="e">
        <f t="shared" si="313"/>
        <v>#REF!</v>
      </c>
      <c r="B5041" s="109" t="e">
        <f>IF(A5041&lt;&gt;"",MAX($B$1:$B5040)+1, "" )</f>
        <v>#REF!</v>
      </c>
      <c r="C5041" s="109" t="str">
        <f t="shared" si="315"/>
        <v/>
      </c>
      <c r="E5041" s="110" t="e">
        <f t="shared" si="314"/>
        <v>#REF!</v>
      </c>
      <c r="F5041" s="109" t="e">
        <f>IF(E5041&lt;&gt;"",MAX($F$1:$F5040)+1, "" )</f>
        <v>#REF!</v>
      </c>
      <c r="G5041" s="109" t="str">
        <f t="shared" si="316"/>
        <v/>
      </c>
    </row>
    <row r="5042" spans="1:7" ht="15.5" x14ac:dyDescent="0.35">
      <c r="A5042" s="110" t="e">
        <f t="shared" si="313"/>
        <v>#REF!</v>
      </c>
      <c r="B5042" s="109" t="e">
        <f>IF(A5042&lt;&gt;"",MAX($B$1:$B5041)+1, "" )</f>
        <v>#REF!</v>
      </c>
      <c r="C5042" s="109" t="str">
        <f t="shared" si="315"/>
        <v/>
      </c>
      <c r="E5042" s="110" t="e">
        <f t="shared" si="314"/>
        <v>#REF!</v>
      </c>
      <c r="F5042" s="109" t="e">
        <f>IF(E5042&lt;&gt;"",MAX($F$1:$F5041)+1, "" )</f>
        <v>#REF!</v>
      </c>
      <c r="G5042" s="109" t="str">
        <f t="shared" si="316"/>
        <v/>
      </c>
    </row>
    <row r="5043" spans="1:7" ht="15.5" x14ac:dyDescent="0.35">
      <c r="A5043" s="110" t="e">
        <f t="shared" si="313"/>
        <v>#REF!</v>
      </c>
      <c r="B5043" s="109" t="e">
        <f>IF(A5043&lt;&gt;"",MAX($B$1:$B5042)+1, "" )</f>
        <v>#REF!</v>
      </c>
      <c r="C5043" s="109" t="str">
        <f t="shared" si="315"/>
        <v/>
      </c>
      <c r="E5043" s="110" t="e">
        <f t="shared" si="314"/>
        <v>#REF!</v>
      </c>
      <c r="F5043" s="109" t="e">
        <f>IF(E5043&lt;&gt;"",MAX($F$1:$F5042)+1, "" )</f>
        <v>#REF!</v>
      </c>
      <c r="G5043" s="109" t="str">
        <f t="shared" si="316"/>
        <v/>
      </c>
    </row>
    <row r="5044" spans="1:7" ht="15.5" x14ac:dyDescent="0.35">
      <c r="A5044" s="110" t="e">
        <f t="shared" si="313"/>
        <v>#REF!</v>
      </c>
      <c r="B5044" s="109" t="e">
        <f>IF(A5044&lt;&gt;"",MAX($B$1:$B5043)+1, "" )</f>
        <v>#REF!</v>
      </c>
      <c r="C5044" s="109" t="str">
        <f t="shared" si="315"/>
        <v/>
      </c>
      <c r="E5044" s="110" t="e">
        <f t="shared" si="314"/>
        <v>#REF!</v>
      </c>
      <c r="F5044" s="109" t="e">
        <f>IF(E5044&lt;&gt;"",MAX($F$1:$F5043)+1, "" )</f>
        <v>#REF!</v>
      </c>
      <c r="G5044" s="109" t="str">
        <f t="shared" si="316"/>
        <v/>
      </c>
    </row>
    <row r="5045" spans="1:7" ht="15.5" x14ac:dyDescent="0.35">
      <c r="A5045" s="110" t="e">
        <f t="shared" si="313"/>
        <v>#REF!</v>
      </c>
      <c r="B5045" s="109" t="e">
        <f>IF(A5045&lt;&gt;"",MAX($B$1:$B5044)+1, "" )</f>
        <v>#REF!</v>
      </c>
      <c r="C5045" s="109" t="str">
        <f t="shared" si="315"/>
        <v/>
      </c>
      <c r="E5045" s="110" t="e">
        <f t="shared" si="314"/>
        <v>#REF!</v>
      </c>
      <c r="F5045" s="109" t="e">
        <f>IF(E5045&lt;&gt;"",MAX($F$1:$F5044)+1, "" )</f>
        <v>#REF!</v>
      </c>
      <c r="G5045" s="109" t="str">
        <f t="shared" si="316"/>
        <v/>
      </c>
    </row>
    <row r="5046" spans="1:7" ht="15.5" x14ac:dyDescent="0.35">
      <c r="A5046" s="110" t="e">
        <f t="shared" si="313"/>
        <v>#REF!</v>
      </c>
      <c r="B5046" s="109" t="e">
        <f>IF(A5046&lt;&gt;"",MAX($B$1:$B5045)+1, "" )</f>
        <v>#REF!</v>
      </c>
      <c r="C5046" s="109" t="str">
        <f t="shared" si="315"/>
        <v/>
      </c>
      <c r="E5046" s="110" t="e">
        <f t="shared" si="314"/>
        <v>#REF!</v>
      </c>
      <c r="F5046" s="109" t="e">
        <f>IF(E5046&lt;&gt;"",MAX($F$1:$F5045)+1, "" )</f>
        <v>#REF!</v>
      </c>
      <c r="G5046" s="109" t="str">
        <f t="shared" si="316"/>
        <v/>
      </c>
    </row>
    <row r="5047" spans="1:7" ht="15.5" x14ac:dyDescent="0.35">
      <c r="A5047" s="110" t="e">
        <f t="shared" si="313"/>
        <v>#REF!</v>
      </c>
      <c r="B5047" s="109" t="e">
        <f>IF(A5047&lt;&gt;"",MAX($B$1:$B5046)+1, "" )</f>
        <v>#REF!</v>
      </c>
      <c r="C5047" s="109" t="str">
        <f t="shared" si="315"/>
        <v/>
      </c>
      <c r="E5047" s="110" t="e">
        <f t="shared" si="314"/>
        <v>#REF!</v>
      </c>
      <c r="F5047" s="109" t="e">
        <f>IF(E5047&lt;&gt;"",MAX($F$1:$F5046)+1, "" )</f>
        <v>#REF!</v>
      </c>
      <c r="G5047" s="109" t="str">
        <f t="shared" si="316"/>
        <v/>
      </c>
    </row>
    <row r="5048" spans="1:7" ht="15.5" x14ac:dyDescent="0.35">
      <c r="A5048" s="110" t="e">
        <f t="shared" si="313"/>
        <v>#REF!</v>
      </c>
      <c r="B5048" s="109" t="e">
        <f>IF(A5048&lt;&gt;"",MAX($B$1:$B5047)+1, "" )</f>
        <v>#REF!</v>
      </c>
      <c r="C5048" s="109" t="str">
        <f t="shared" si="315"/>
        <v/>
      </c>
      <c r="E5048" s="110" t="e">
        <f t="shared" si="314"/>
        <v>#REF!</v>
      </c>
      <c r="F5048" s="109" t="e">
        <f>IF(E5048&lt;&gt;"",MAX($F$1:$F5047)+1, "" )</f>
        <v>#REF!</v>
      </c>
      <c r="G5048" s="109" t="str">
        <f t="shared" si="316"/>
        <v/>
      </c>
    </row>
    <row r="5049" spans="1:7" ht="15.5" x14ac:dyDescent="0.35">
      <c r="A5049" s="110" t="e">
        <f t="shared" si="313"/>
        <v>#REF!</v>
      </c>
      <c r="B5049" s="109" t="e">
        <f>IF(A5049&lt;&gt;"",MAX($B$1:$B5048)+1, "" )</f>
        <v>#REF!</v>
      </c>
      <c r="C5049" s="109" t="str">
        <f t="shared" si="315"/>
        <v/>
      </c>
      <c r="E5049" s="110" t="e">
        <f t="shared" si="314"/>
        <v>#REF!</v>
      </c>
      <c r="F5049" s="109" t="e">
        <f>IF(E5049&lt;&gt;"",MAX($F$1:$F5048)+1, "" )</f>
        <v>#REF!</v>
      </c>
      <c r="G5049" s="109" t="str">
        <f t="shared" si="316"/>
        <v/>
      </c>
    </row>
    <row r="5050" spans="1:7" ht="15.5" x14ac:dyDescent="0.35">
      <c r="A5050" s="110" t="e">
        <f t="shared" si="313"/>
        <v>#REF!</v>
      </c>
      <c r="B5050" s="109" t="e">
        <f>IF(A5050&lt;&gt;"",MAX($B$1:$B5049)+1, "" )</f>
        <v>#REF!</v>
      </c>
      <c r="C5050" s="109" t="str">
        <f t="shared" si="315"/>
        <v/>
      </c>
      <c r="E5050" s="110" t="e">
        <f t="shared" si="314"/>
        <v>#REF!</v>
      </c>
      <c r="F5050" s="109" t="e">
        <f>IF(E5050&lt;&gt;"",MAX($F$1:$F5049)+1, "" )</f>
        <v>#REF!</v>
      </c>
      <c r="G5050" s="109" t="str">
        <f t="shared" si="316"/>
        <v/>
      </c>
    </row>
    <row r="5051" spans="1:7" ht="15.5" x14ac:dyDescent="0.35">
      <c r="A5051" s="110" t="e">
        <f t="shared" si="313"/>
        <v>#REF!</v>
      </c>
      <c r="B5051" s="109" t="e">
        <f>IF(A5051&lt;&gt;"",MAX($B$1:$B5050)+1, "" )</f>
        <v>#REF!</v>
      </c>
      <c r="C5051" s="109" t="str">
        <f t="shared" si="315"/>
        <v/>
      </c>
      <c r="E5051" s="110" t="e">
        <f t="shared" si="314"/>
        <v>#REF!</v>
      </c>
      <c r="F5051" s="109" t="e">
        <f>IF(E5051&lt;&gt;"",MAX($F$1:$F5050)+1, "" )</f>
        <v>#REF!</v>
      </c>
      <c r="G5051" s="109" t="str">
        <f t="shared" si="316"/>
        <v/>
      </c>
    </row>
    <row r="5052" spans="1:7" ht="15.5" x14ac:dyDescent="0.35">
      <c r="A5052" s="110" t="e">
        <f t="shared" si="313"/>
        <v>#REF!</v>
      </c>
      <c r="B5052" s="109" t="e">
        <f>IF(A5052&lt;&gt;"",MAX($B$1:$B5051)+1, "" )</f>
        <v>#REF!</v>
      </c>
      <c r="C5052" s="109" t="str">
        <f t="shared" si="315"/>
        <v/>
      </c>
      <c r="E5052" s="110" t="e">
        <f t="shared" si="314"/>
        <v>#REF!</v>
      </c>
      <c r="F5052" s="109" t="e">
        <f>IF(E5052&lt;&gt;"",MAX($F$1:$F5051)+1, "" )</f>
        <v>#REF!</v>
      </c>
      <c r="G5052" s="109" t="str">
        <f t="shared" si="316"/>
        <v/>
      </c>
    </row>
    <row r="5053" spans="1:7" ht="15.5" x14ac:dyDescent="0.35">
      <c r="A5053" s="110" t="e">
        <f t="shared" si="313"/>
        <v>#REF!</v>
      </c>
      <c r="B5053" s="109" t="e">
        <f>IF(A5053&lt;&gt;"",MAX($B$1:$B5052)+1, "" )</f>
        <v>#REF!</v>
      </c>
      <c r="C5053" s="109" t="str">
        <f t="shared" si="315"/>
        <v/>
      </c>
      <c r="E5053" s="110" t="e">
        <f t="shared" si="314"/>
        <v>#REF!</v>
      </c>
      <c r="F5053" s="109" t="e">
        <f>IF(E5053&lt;&gt;"",MAX($F$1:$F5052)+1, "" )</f>
        <v>#REF!</v>
      </c>
      <c r="G5053" s="109" t="str">
        <f t="shared" si="316"/>
        <v/>
      </c>
    </row>
    <row r="5054" spans="1:7" ht="15.5" x14ac:dyDescent="0.35">
      <c r="A5054" s="110" t="e">
        <f t="shared" si="313"/>
        <v>#REF!</v>
      </c>
      <c r="B5054" s="109" t="e">
        <f>IF(A5054&lt;&gt;"",MAX($B$1:$B5053)+1, "" )</f>
        <v>#REF!</v>
      </c>
      <c r="C5054" s="109" t="str">
        <f t="shared" si="315"/>
        <v/>
      </c>
      <c r="E5054" s="110" t="e">
        <f t="shared" si="314"/>
        <v>#REF!</v>
      </c>
      <c r="F5054" s="109" t="e">
        <f>IF(E5054&lt;&gt;"",MAX($F$1:$F5053)+1, "" )</f>
        <v>#REF!</v>
      </c>
      <c r="G5054" s="109" t="str">
        <f t="shared" si="316"/>
        <v/>
      </c>
    </row>
    <row r="5055" spans="1:7" ht="15.5" x14ac:dyDescent="0.35">
      <c r="A5055" s="110" t="e">
        <f t="shared" si="313"/>
        <v>#REF!</v>
      </c>
      <c r="B5055" s="109" t="e">
        <f>IF(A5055&lt;&gt;"",MAX($B$1:$B5054)+1, "" )</f>
        <v>#REF!</v>
      </c>
      <c r="C5055" s="109" t="str">
        <f t="shared" si="315"/>
        <v/>
      </c>
      <c r="E5055" s="110" t="e">
        <f t="shared" si="314"/>
        <v>#REF!</v>
      </c>
      <c r="F5055" s="109" t="e">
        <f>IF(E5055&lt;&gt;"",MAX($F$1:$F5054)+1, "" )</f>
        <v>#REF!</v>
      </c>
      <c r="G5055" s="109" t="str">
        <f t="shared" si="316"/>
        <v/>
      </c>
    </row>
    <row r="5056" spans="1:7" ht="15.5" x14ac:dyDescent="0.35">
      <c r="A5056" s="110" t="e">
        <f t="shared" si="313"/>
        <v>#REF!</v>
      </c>
      <c r="B5056" s="109" t="e">
        <f>IF(A5056&lt;&gt;"",MAX($B$1:$B5055)+1, "" )</f>
        <v>#REF!</v>
      </c>
      <c r="C5056" s="109" t="str">
        <f t="shared" si="315"/>
        <v/>
      </c>
      <c r="E5056" s="110" t="e">
        <f t="shared" si="314"/>
        <v>#REF!</v>
      </c>
      <c r="F5056" s="109" t="e">
        <f>IF(E5056&lt;&gt;"",MAX($F$1:$F5055)+1, "" )</f>
        <v>#REF!</v>
      </c>
      <c r="G5056" s="109" t="str">
        <f t="shared" si="316"/>
        <v/>
      </c>
    </row>
    <row r="5057" spans="1:7" ht="15.5" x14ac:dyDescent="0.35">
      <c r="A5057" s="110" t="e">
        <f t="shared" si="313"/>
        <v>#REF!</v>
      </c>
      <c r="B5057" s="109" t="e">
        <f>IF(A5057&lt;&gt;"",MAX($B$1:$B5056)+1, "" )</f>
        <v>#REF!</v>
      </c>
      <c r="C5057" s="109" t="str">
        <f t="shared" si="315"/>
        <v/>
      </c>
      <c r="E5057" s="110" t="e">
        <f t="shared" si="314"/>
        <v>#REF!</v>
      </c>
      <c r="F5057" s="109" t="e">
        <f>IF(E5057&lt;&gt;"",MAX($F$1:$F5056)+1, "" )</f>
        <v>#REF!</v>
      </c>
      <c r="G5057" s="109" t="str">
        <f t="shared" si="316"/>
        <v/>
      </c>
    </row>
    <row r="5058" spans="1:7" ht="15.5" x14ac:dyDescent="0.35">
      <c r="A5058" s="110" t="e">
        <f t="shared" si="313"/>
        <v>#REF!</v>
      </c>
      <c r="B5058" s="109" t="e">
        <f>IF(A5058&lt;&gt;"",MAX($B$1:$B5057)+1, "" )</f>
        <v>#REF!</v>
      </c>
      <c r="C5058" s="109" t="str">
        <f t="shared" si="315"/>
        <v/>
      </c>
      <c r="E5058" s="110" t="e">
        <f t="shared" si="314"/>
        <v>#REF!</v>
      </c>
      <c r="F5058" s="109" t="e">
        <f>IF(E5058&lt;&gt;"",MAX($F$1:$F5057)+1, "" )</f>
        <v>#REF!</v>
      </c>
      <c r="G5058" s="109" t="str">
        <f t="shared" si="316"/>
        <v/>
      </c>
    </row>
    <row r="5059" spans="1:7" ht="15.5" x14ac:dyDescent="0.35">
      <c r="A5059" s="110" t="e">
        <f t="shared" si="313"/>
        <v>#REF!</v>
      </c>
      <c r="B5059" s="109" t="e">
        <f>IF(A5059&lt;&gt;"",MAX($B$1:$B5058)+1, "" )</f>
        <v>#REF!</v>
      </c>
      <c r="C5059" s="109" t="str">
        <f t="shared" si="315"/>
        <v/>
      </c>
      <c r="E5059" s="110" t="e">
        <f t="shared" si="314"/>
        <v>#REF!</v>
      </c>
      <c r="F5059" s="109" t="e">
        <f>IF(E5059&lt;&gt;"",MAX($F$1:$F5058)+1, "" )</f>
        <v>#REF!</v>
      </c>
      <c r="G5059" s="109" t="str">
        <f t="shared" si="316"/>
        <v/>
      </c>
    </row>
    <row r="5060" spans="1:7" ht="15.5" x14ac:dyDescent="0.35">
      <c r="A5060" s="110" t="e">
        <f t="shared" si="313"/>
        <v>#REF!</v>
      </c>
      <c r="B5060" s="109" t="e">
        <f>IF(A5060&lt;&gt;"",MAX($B$1:$B5059)+1, "" )</f>
        <v>#REF!</v>
      </c>
      <c r="C5060" s="109" t="str">
        <f t="shared" si="315"/>
        <v/>
      </c>
      <c r="E5060" s="110" t="e">
        <f t="shared" si="314"/>
        <v>#REF!</v>
      </c>
      <c r="F5060" s="109" t="e">
        <f>IF(E5060&lt;&gt;"",MAX($F$1:$F5059)+1, "" )</f>
        <v>#REF!</v>
      </c>
      <c r="G5060" s="109" t="str">
        <f t="shared" si="316"/>
        <v/>
      </c>
    </row>
    <row r="5061" spans="1:7" ht="15.5" x14ac:dyDescent="0.35">
      <c r="A5061" s="110" t="e">
        <f t="shared" ref="A5061:A5124" si="317">_xlfn.SINGLE(INDEX(CreationCptData,1+INT((ROW(A5057)-1)/COLUMNS(CreationCptData)),MOD(ROW(A5057)-1+COLUMNS(CreationCptData),COLUMNS(CreationCptData))+1))</f>
        <v>#REF!</v>
      </c>
      <c r="B5061" s="109" t="e">
        <f>IF(A5061&lt;&gt;"",MAX($B$1:$B5060)+1, "" )</f>
        <v>#REF!</v>
      </c>
      <c r="C5061" s="109" t="str">
        <f t="shared" si="315"/>
        <v/>
      </c>
      <c r="E5061" s="110" t="e">
        <f t="shared" ref="E5061:E5124" si="318">INDEX(PAWSCptData,1+INT((ROW(E5057)-1)/COLUMNS(PAWSCptData)),MOD(ROW(E5057)-1+COLUMNS(PAWSCptData),COLUMNS(PAWSCptData))+1)</f>
        <v>#REF!</v>
      </c>
      <c r="F5061" s="109" t="e">
        <f>IF(E5061&lt;&gt;"",MAX($F$1:$F5060)+1, "" )</f>
        <v>#REF!</v>
      </c>
      <c r="G5061" s="109" t="str">
        <f t="shared" si="316"/>
        <v/>
      </c>
    </row>
    <row r="5062" spans="1:7" ht="15.5" x14ac:dyDescent="0.35">
      <c r="A5062" s="110" t="e">
        <f t="shared" si="317"/>
        <v>#REF!</v>
      </c>
      <c r="B5062" s="109" t="e">
        <f>IF(A5062&lt;&gt;"",MAX($B$1:$B5061)+1, "" )</f>
        <v>#REF!</v>
      </c>
      <c r="C5062" s="109" t="str">
        <f t="shared" ref="C5062:C5125" si="319">IF(ISERROR(MATCH(ROW()-ROW($C$4),$B$5:$B$10989,0)),"",INDEX($A$5:$A$10989,MATCH(ROW()-ROW($C$4),$B$5:$B$10989,0)))</f>
        <v/>
      </c>
      <c r="E5062" s="110" t="e">
        <f t="shared" si="318"/>
        <v>#REF!</v>
      </c>
      <c r="F5062" s="109" t="e">
        <f>IF(E5062&lt;&gt;"",MAX($F$1:$F5061)+1, "" )</f>
        <v>#REF!</v>
      </c>
      <c r="G5062" s="109" t="str">
        <f t="shared" ref="G5062:G5125" si="320">IF(ISERROR(MATCH(ROW()-ROW($G$4),$F$5:$F$10989,0)),"",INDEX($E$5:$E$10989,MATCH(ROW()-ROW($G$4),$F$5:$F$10989,0)))</f>
        <v/>
      </c>
    </row>
    <row r="5063" spans="1:7" ht="15.5" x14ac:dyDescent="0.35">
      <c r="A5063" s="110" t="e">
        <f t="shared" si="317"/>
        <v>#REF!</v>
      </c>
      <c r="B5063" s="109" t="e">
        <f>IF(A5063&lt;&gt;"",MAX($B$1:$B5062)+1, "" )</f>
        <v>#REF!</v>
      </c>
      <c r="C5063" s="109" t="str">
        <f t="shared" si="319"/>
        <v/>
      </c>
      <c r="E5063" s="110" t="e">
        <f t="shared" si="318"/>
        <v>#REF!</v>
      </c>
      <c r="F5063" s="109" t="e">
        <f>IF(E5063&lt;&gt;"",MAX($F$1:$F5062)+1, "" )</f>
        <v>#REF!</v>
      </c>
      <c r="G5063" s="109" t="str">
        <f t="shared" si="320"/>
        <v/>
      </c>
    </row>
    <row r="5064" spans="1:7" ht="15.5" x14ac:dyDescent="0.35">
      <c r="A5064" s="110" t="e">
        <f t="shared" si="317"/>
        <v>#REF!</v>
      </c>
      <c r="B5064" s="109" t="e">
        <f>IF(A5064&lt;&gt;"",MAX($B$1:$B5063)+1, "" )</f>
        <v>#REF!</v>
      </c>
      <c r="C5064" s="109" t="str">
        <f t="shared" si="319"/>
        <v/>
      </c>
      <c r="E5064" s="110" t="e">
        <f t="shared" si="318"/>
        <v>#REF!</v>
      </c>
      <c r="F5064" s="109" t="e">
        <f>IF(E5064&lt;&gt;"",MAX($F$1:$F5063)+1, "" )</f>
        <v>#REF!</v>
      </c>
      <c r="G5064" s="109" t="str">
        <f t="shared" si="320"/>
        <v/>
      </c>
    </row>
    <row r="5065" spans="1:7" ht="15.5" x14ac:dyDescent="0.35">
      <c r="A5065" s="110" t="e">
        <f t="shared" si="317"/>
        <v>#REF!</v>
      </c>
      <c r="B5065" s="109" t="e">
        <f>IF(A5065&lt;&gt;"",MAX($B$1:$B5064)+1, "" )</f>
        <v>#REF!</v>
      </c>
      <c r="C5065" s="109" t="str">
        <f t="shared" si="319"/>
        <v/>
      </c>
      <c r="E5065" s="110" t="e">
        <f t="shared" si="318"/>
        <v>#REF!</v>
      </c>
      <c r="F5065" s="109" t="e">
        <f>IF(E5065&lt;&gt;"",MAX($F$1:$F5064)+1, "" )</f>
        <v>#REF!</v>
      </c>
      <c r="G5065" s="109" t="str">
        <f t="shared" si="320"/>
        <v/>
      </c>
    </row>
    <row r="5066" spans="1:7" ht="15.5" x14ac:dyDescent="0.35">
      <c r="A5066" s="110" t="e">
        <f t="shared" si="317"/>
        <v>#REF!</v>
      </c>
      <c r="B5066" s="109" t="e">
        <f>IF(A5066&lt;&gt;"",MAX($B$1:$B5065)+1, "" )</f>
        <v>#REF!</v>
      </c>
      <c r="C5066" s="109" t="str">
        <f t="shared" si="319"/>
        <v/>
      </c>
      <c r="E5066" s="110" t="e">
        <f t="shared" si="318"/>
        <v>#REF!</v>
      </c>
      <c r="F5066" s="109" t="e">
        <f>IF(E5066&lt;&gt;"",MAX($F$1:$F5065)+1, "" )</f>
        <v>#REF!</v>
      </c>
      <c r="G5066" s="109" t="str">
        <f t="shared" si="320"/>
        <v/>
      </c>
    </row>
    <row r="5067" spans="1:7" ht="15.5" x14ac:dyDescent="0.35">
      <c r="A5067" s="110" t="e">
        <f t="shared" si="317"/>
        <v>#REF!</v>
      </c>
      <c r="B5067" s="109" t="e">
        <f>IF(A5067&lt;&gt;"",MAX($B$1:$B5066)+1, "" )</f>
        <v>#REF!</v>
      </c>
      <c r="C5067" s="109" t="str">
        <f t="shared" si="319"/>
        <v/>
      </c>
      <c r="E5067" s="110" t="e">
        <f t="shared" si="318"/>
        <v>#REF!</v>
      </c>
      <c r="F5067" s="109" t="e">
        <f>IF(E5067&lt;&gt;"",MAX($F$1:$F5066)+1, "" )</f>
        <v>#REF!</v>
      </c>
      <c r="G5067" s="109" t="str">
        <f t="shared" si="320"/>
        <v/>
      </c>
    </row>
    <row r="5068" spans="1:7" ht="15.5" x14ac:dyDescent="0.35">
      <c r="A5068" s="110" t="e">
        <f t="shared" si="317"/>
        <v>#REF!</v>
      </c>
      <c r="B5068" s="109" t="e">
        <f>IF(A5068&lt;&gt;"",MAX($B$1:$B5067)+1, "" )</f>
        <v>#REF!</v>
      </c>
      <c r="C5068" s="109" t="str">
        <f t="shared" si="319"/>
        <v/>
      </c>
      <c r="E5068" s="110" t="e">
        <f t="shared" si="318"/>
        <v>#REF!</v>
      </c>
      <c r="F5068" s="109" t="e">
        <f>IF(E5068&lt;&gt;"",MAX($F$1:$F5067)+1, "" )</f>
        <v>#REF!</v>
      </c>
      <c r="G5068" s="109" t="str">
        <f t="shared" si="320"/>
        <v/>
      </c>
    </row>
    <row r="5069" spans="1:7" ht="15.5" x14ac:dyDescent="0.35">
      <c r="A5069" s="110" t="e">
        <f t="shared" si="317"/>
        <v>#REF!</v>
      </c>
      <c r="B5069" s="109" t="e">
        <f>IF(A5069&lt;&gt;"",MAX($B$1:$B5068)+1, "" )</f>
        <v>#REF!</v>
      </c>
      <c r="C5069" s="109" t="str">
        <f t="shared" si="319"/>
        <v/>
      </c>
      <c r="E5069" s="110" t="e">
        <f t="shared" si="318"/>
        <v>#REF!</v>
      </c>
      <c r="F5069" s="109" t="e">
        <f>IF(E5069&lt;&gt;"",MAX($F$1:$F5068)+1, "" )</f>
        <v>#REF!</v>
      </c>
      <c r="G5069" s="109" t="str">
        <f t="shared" si="320"/>
        <v/>
      </c>
    </row>
    <row r="5070" spans="1:7" ht="15.5" x14ac:dyDescent="0.35">
      <c r="A5070" s="110" t="e">
        <f t="shared" si="317"/>
        <v>#REF!</v>
      </c>
      <c r="B5070" s="109" t="e">
        <f>IF(A5070&lt;&gt;"",MAX($B$1:$B5069)+1, "" )</f>
        <v>#REF!</v>
      </c>
      <c r="C5070" s="109" t="str">
        <f t="shared" si="319"/>
        <v/>
      </c>
      <c r="E5070" s="110" t="e">
        <f t="shared" si="318"/>
        <v>#REF!</v>
      </c>
      <c r="F5070" s="109" t="e">
        <f>IF(E5070&lt;&gt;"",MAX($F$1:$F5069)+1, "" )</f>
        <v>#REF!</v>
      </c>
      <c r="G5070" s="109" t="str">
        <f t="shared" si="320"/>
        <v/>
      </c>
    </row>
    <row r="5071" spans="1:7" ht="15.5" x14ac:dyDescent="0.35">
      <c r="A5071" s="110" t="e">
        <f t="shared" si="317"/>
        <v>#REF!</v>
      </c>
      <c r="B5071" s="109" t="e">
        <f>IF(A5071&lt;&gt;"",MAX($B$1:$B5070)+1, "" )</f>
        <v>#REF!</v>
      </c>
      <c r="C5071" s="109" t="str">
        <f t="shared" si="319"/>
        <v/>
      </c>
      <c r="E5071" s="110" t="e">
        <f t="shared" si="318"/>
        <v>#REF!</v>
      </c>
      <c r="F5071" s="109" t="e">
        <f>IF(E5071&lt;&gt;"",MAX($F$1:$F5070)+1, "" )</f>
        <v>#REF!</v>
      </c>
      <c r="G5071" s="109" t="str">
        <f t="shared" si="320"/>
        <v/>
      </c>
    </row>
    <row r="5072" spans="1:7" ht="15.5" x14ac:dyDescent="0.35">
      <c r="A5072" s="110" t="e">
        <f t="shared" si="317"/>
        <v>#REF!</v>
      </c>
      <c r="B5072" s="109" t="e">
        <f>IF(A5072&lt;&gt;"",MAX($B$1:$B5071)+1, "" )</f>
        <v>#REF!</v>
      </c>
      <c r="C5072" s="109" t="str">
        <f t="shared" si="319"/>
        <v/>
      </c>
      <c r="E5072" s="110" t="e">
        <f t="shared" si="318"/>
        <v>#REF!</v>
      </c>
      <c r="F5072" s="109" t="e">
        <f>IF(E5072&lt;&gt;"",MAX($F$1:$F5071)+1, "" )</f>
        <v>#REF!</v>
      </c>
      <c r="G5072" s="109" t="str">
        <f t="shared" si="320"/>
        <v/>
      </c>
    </row>
    <row r="5073" spans="1:7" ht="15.5" x14ac:dyDescent="0.35">
      <c r="A5073" s="110" t="e">
        <f t="shared" si="317"/>
        <v>#REF!</v>
      </c>
      <c r="B5073" s="109" t="e">
        <f>IF(A5073&lt;&gt;"",MAX($B$1:$B5072)+1, "" )</f>
        <v>#REF!</v>
      </c>
      <c r="C5073" s="109" t="str">
        <f t="shared" si="319"/>
        <v/>
      </c>
      <c r="E5073" s="110" t="e">
        <f t="shared" si="318"/>
        <v>#REF!</v>
      </c>
      <c r="F5073" s="109" t="e">
        <f>IF(E5073&lt;&gt;"",MAX($F$1:$F5072)+1, "" )</f>
        <v>#REF!</v>
      </c>
      <c r="G5073" s="109" t="str">
        <f t="shared" si="320"/>
        <v/>
      </c>
    </row>
    <row r="5074" spans="1:7" ht="15.5" x14ac:dyDescent="0.35">
      <c r="A5074" s="110" t="e">
        <f t="shared" si="317"/>
        <v>#REF!</v>
      </c>
      <c r="B5074" s="109" t="e">
        <f>IF(A5074&lt;&gt;"",MAX($B$1:$B5073)+1, "" )</f>
        <v>#REF!</v>
      </c>
      <c r="C5074" s="109" t="str">
        <f t="shared" si="319"/>
        <v/>
      </c>
      <c r="E5074" s="110" t="e">
        <f t="shared" si="318"/>
        <v>#REF!</v>
      </c>
      <c r="F5074" s="109" t="e">
        <f>IF(E5074&lt;&gt;"",MAX($F$1:$F5073)+1, "" )</f>
        <v>#REF!</v>
      </c>
      <c r="G5074" s="109" t="str">
        <f t="shared" si="320"/>
        <v/>
      </c>
    </row>
    <row r="5075" spans="1:7" ht="15.5" x14ac:dyDescent="0.35">
      <c r="A5075" s="110" t="e">
        <f t="shared" si="317"/>
        <v>#REF!</v>
      </c>
      <c r="B5075" s="109" t="e">
        <f>IF(A5075&lt;&gt;"",MAX($B$1:$B5074)+1, "" )</f>
        <v>#REF!</v>
      </c>
      <c r="C5075" s="109" t="str">
        <f t="shared" si="319"/>
        <v/>
      </c>
      <c r="E5075" s="110" t="e">
        <f t="shared" si="318"/>
        <v>#REF!</v>
      </c>
      <c r="F5075" s="109" t="e">
        <f>IF(E5075&lt;&gt;"",MAX($F$1:$F5074)+1, "" )</f>
        <v>#REF!</v>
      </c>
      <c r="G5075" s="109" t="str">
        <f t="shared" si="320"/>
        <v/>
      </c>
    </row>
    <row r="5076" spans="1:7" ht="15.5" x14ac:dyDescent="0.35">
      <c r="A5076" s="110" t="e">
        <f t="shared" si="317"/>
        <v>#REF!</v>
      </c>
      <c r="B5076" s="109" t="e">
        <f>IF(A5076&lt;&gt;"",MAX($B$1:$B5075)+1, "" )</f>
        <v>#REF!</v>
      </c>
      <c r="C5076" s="109" t="str">
        <f t="shared" si="319"/>
        <v/>
      </c>
      <c r="E5076" s="110" t="e">
        <f t="shared" si="318"/>
        <v>#REF!</v>
      </c>
      <c r="F5076" s="109" t="e">
        <f>IF(E5076&lt;&gt;"",MAX($F$1:$F5075)+1, "" )</f>
        <v>#REF!</v>
      </c>
      <c r="G5076" s="109" t="str">
        <f t="shared" si="320"/>
        <v/>
      </c>
    </row>
    <row r="5077" spans="1:7" ht="15.5" x14ac:dyDescent="0.35">
      <c r="A5077" s="110" t="e">
        <f t="shared" si="317"/>
        <v>#REF!</v>
      </c>
      <c r="B5077" s="109" t="e">
        <f>IF(A5077&lt;&gt;"",MAX($B$1:$B5076)+1, "" )</f>
        <v>#REF!</v>
      </c>
      <c r="C5077" s="109" t="str">
        <f t="shared" si="319"/>
        <v/>
      </c>
      <c r="E5077" s="110" t="e">
        <f t="shared" si="318"/>
        <v>#REF!</v>
      </c>
      <c r="F5077" s="109" t="e">
        <f>IF(E5077&lt;&gt;"",MAX($F$1:$F5076)+1, "" )</f>
        <v>#REF!</v>
      </c>
      <c r="G5077" s="109" t="str">
        <f t="shared" si="320"/>
        <v/>
      </c>
    </row>
    <row r="5078" spans="1:7" ht="15.5" x14ac:dyDescent="0.35">
      <c r="A5078" s="110" t="e">
        <f t="shared" si="317"/>
        <v>#REF!</v>
      </c>
      <c r="B5078" s="109" t="e">
        <f>IF(A5078&lt;&gt;"",MAX($B$1:$B5077)+1, "" )</f>
        <v>#REF!</v>
      </c>
      <c r="C5078" s="109" t="str">
        <f t="shared" si="319"/>
        <v/>
      </c>
      <c r="E5078" s="110" t="e">
        <f t="shared" si="318"/>
        <v>#REF!</v>
      </c>
      <c r="F5078" s="109" t="e">
        <f>IF(E5078&lt;&gt;"",MAX($F$1:$F5077)+1, "" )</f>
        <v>#REF!</v>
      </c>
      <c r="G5078" s="109" t="str">
        <f t="shared" si="320"/>
        <v/>
      </c>
    </row>
    <row r="5079" spans="1:7" ht="15.5" x14ac:dyDescent="0.35">
      <c r="A5079" s="110" t="e">
        <f t="shared" si="317"/>
        <v>#REF!</v>
      </c>
      <c r="B5079" s="109" t="e">
        <f>IF(A5079&lt;&gt;"",MAX($B$1:$B5078)+1, "" )</f>
        <v>#REF!</v>
      </c>
      <c r="C5079" s="109" t="str">
        <f t="shared" si="319"/>
        <v/>
      </c>
      <c r="E5079" s="110" t="e">
        <f t="shared" si="318"/>
        <v>#REF!</v>
      </c>
      <c r="F5079" s="109" t="e">
        <f>IF(E5079&lt;&gt;"",MAX($F$1:$F5078)+1, "" )</f>
        <v>#REF!</v>
      </c>
      <c r="G5079" s="109" t="str">
        <f t="shared" si="320"/>
        <v/>
      </c>
    </row>
    <row r="5080" spans="1:7" ht="15.5" x14ac:dyDescent="0.35">
      <c r="A5080" s="110" t="e">
        <f t="shared" si="317"/>
        <v>#REF!</v>
      </c>
      <c r="B5080" s="109" t="e">
        <f>IF(A5080&lt;&gt;"",MAX($B$1:$B5079)+1, "" )</f>
        <v>#REF!</v>
      </c>
      <c r="C5080" s="109" t="str">
        <f t="shared" si="319"/>
        <v/>
      </c>
      <c r="E5080" s="110" t="e">
        <f t="shared" si="318"/>
        <v>#REF!</v>
      </c>
      <c r="F5080" s="109" t="e">
        <f>IF(E5080&lt;&gt;"",MAX($F$1:$F5079)+1, "" )</f>
        <v>#REF!</v>
      </c>
      <c r="G5080" s="109" t="str">
        <f t="shared" si="320"/>
        <v/>
      </c>
    </row>
    <row r="5081" spans="1:7" ht="15.5" x14ac:dyDescent="0.35">
      <c r="A5081" s="110" t="e">
        <f t="shared" si="317"/>
        <v>#REF!</v>
      </c>
      <c r="B5081" s="109" t="e">
        <f>IF(A5081&lt;&gt;"",MAX($B$1:$B5080)+1, "" )</f>
        <v>#REF!</v>
      </c>
      <c r="C5081" s="109" t="str">
        <f t="shared" si="319"/>
        <v/>
      </c>
      <c r="E5081" s="110" t="e">
        <f t="shared" si="318"/>
        <v>#REF!</v>
      </c>
      <c r="F5081" s="109" t="e">
        <f>IF(E5081&lt;&gt;"",MAX($F$1:$F5080)+1, "" )</f>
        <v>#REF!</v>
      </c>
      <c r="G5081" s="109" t="str">
        <f t="shared" si="320"/>
        <v/>
      </c>
    </row>
    <row r="5082" spans="1:7" ht="15.5" x14ac:dyDescent="0.35">
      <c r="A5082" s="110" t="e">
        <f t="shared" si="317"/>
        <v>#REF!</v>
      </c>
      <c r="B5082" s="109" t="e">
        <f>IF(A5082&lt;&gt;"",MAX($B$1:$B5081)+1, "" )</f>
        <v>#REF!</v>
      </c>
      <c r="C5082" s="109" t="str">
        <f t="shared" si="319"/>
        <v/>
      </c>
      <c r="E5082" s="110" t="e">
        <f t="shared" si="318"/>
        <v>#REF!</v>
      </c>
      <c r="F5082" s="109" t="e">
        <f>IF(E5082&lt;&gt;"",MAX($F$1:$F5081)+1, "" )</f>
        <v>#REF!</v>
      </c>
      <c r="G5082" s="109" t="str">
        <f t="shared" si="320"/>
        <v/>
      </c>
    </row>
    <row r="5083" spans="1:7" ht="15.5" x14ac:dyDescent="0.35">
      <c r="A5083" s="110" t="e">
        <f t="shared" si="317"/>
        <v>#REF!</v>
      </c>
      <c r="B5083" s="109" t="e">
        <f>IF(A5083&lt;&gt;"",MAX($B$1:$B5082)+1, "" )</f>
        <v>#REF!</v>
      </c>
      <c r="C5083" s="109" t="str">
        <f t="shared" si="319"/>
        <v/>
      </c>
      <c r="E5083" s="110" t="e">
        <f t="shared" si="318"/>
        <v>#REF!</v>
      </c>
      <c r="F5083" s="109" t="e">
        <f>IF(E5083&lt;&gt;"",MAX($F$1:$F5082)+1, "" )</f>
        <v>#REF!</v>
      </c>
      <c r="G5083" s="109" t="str">
        <f t="shared" si="320"/>
        <v/>
      </c>
    </row>
    <row r="5084" spans="1:7" ht="15.5" x14ac:dyDescent="0.35">
      <c r="A5084" s="110" t="e">
        <f t="shared" si="317"/>
        <v>#REF!</v>
      </c>
      <c r="B5084" s="109" t="e">
        <f>IF(A5084&lt;&gt;"",MAX($B$1:$B5083)+1, "" )</f>
        <v>#REF!</v>
      </c>
      <c r="C5084" s="109" t="str">
        <f t="shared" si="319"/>
        <v/>
      </c>
      <c r="E5084" s="110" t="e">
        <f t="shared" si="318"/>
        <v>#REF!</v>
      </c>
      <c r="F5084" s="109" t="e">
        <f>IF(E5084&lt;&gt;"",MAX($F$1:$F5083)+1, "" )</f>
        <v>#REF!</v>
      </c>
      <c r="G5084" s="109" t="str">
        <f t="shared" si="320"/>
        <v/>
      </c>
    </row>
    <row r="5085" spans="1:7" ht="15.5" x14ac:dyDescent="0.35">
      <c r="A5085" s="110" t="e">
        <f t="shared" si="317"/>
        <v>#REF!</v>
      </c>
      <c r="B5085" s="109" t="e">
        <f>IF(A5085&lt;&gt;"",MAX($B$1:$B5084)+1, "" )</f>
        <v>#REF!</v>
      </c>
      <c r="C5085" s="109" t="str">
        <f t="shared" si="319"/>
        <v/>
      </c>
      <c r="E5085" s="110" t="e">
        <f t="shared" si="318"/>
        <v>#REF!</v>
      </c>
      <c r="F5085" s="109" t="e">
        <f>IF(E5085&lt;&gt;"",MAX($F$1:$F5084)+1, "" )</f>
        <v>#REF!</v>
      </c>
      <c r="G5085" s="109" t="str">
        <f t="shared" si="320"/>
        <v/>
      </c>
    </row>
    <row r="5086" spans="1:7" ht="15.5" x14ac:dyDescent="0.35">
      <c r="A5086" s="110" t="e">
        <f t="shared" si="317"/>
        <v>#REF!</v>
      </c>
      <c r="B5086" s="109" t="e">
        <f>IF(A5086&lt;&gt;"",MAX($B$1:$B5085)+1, "" )</f>
        <v>#REF!</v>
      </c>
      <c r="C5086" s="109" t="str">
        <f t="shared" si="319"/>
        <v/>
      </c>
      <c r="E5086" s="110" t="e">
        <f t="shared" si="318"/>
        <v>#REF!</v>
      </c>
      <c r="F5086" s="109" t="e">
        <f>IF(E5086&lt;&gt;"",MAX($F$1:$F5085)+1, "" )</f>
        <v>#REF!</v>
      </c>
      <c r="G5086" s="109" t="str">
        <f t="shared" si="320"/>
        <v/>
      </c>
    </row>
    <row r="5087" spans="1:7" ht="15.5" x14ac:dyDescent="0.35">
      <c r="A5087" s="110" t="e">
        <f t="shared" si="317"/>
        <v>#REF!</v>
      </c>
      <c r="B5087" s="109" t="e">
        <f>IF(A5087&lt;&gt;"",MAX($B$1:$B5086)+1, "" )</f>
        <v>#REF!</v>
      </c>
      <c r="C5087" s="109" t="str">
        <f t="shared" si="319"/>
        <v/>
      </c>
      <c r="E5087" s="110" t="e">
        <f t="shared" si="318"/>
        <v>#REF!</v>
      </c>
      <c r="F5087" s="109" t="e">
        <f>IF(E5087&lt;&gt;"",MAX($F$1:$F5086)+1, "" )</f>
        <v>#REF!</v>
      </c>
      <c r="G5087" s="109" t="str">
        <f t="shared" si="320"/>
        <v/>
      </c>
    </row>
    <row r="5088" spans="1:7" ht="15.5" x14ac:dyDescent="0.35">
      <c r="A5088" s="110" t="e">
        <f t="shared" si="317"/>
        <v>#REF!</v>
      </c>
      <c r="B5088" s="109" t="e">
        <f>IF(A5088&lt;&gt;"",MAX($B$1:$B5087)+1, "" )</f>
        <v>#REF!</v>
      </c>
      <c r="C5088" s="109" t="str">
        <f t="shared" si="319"/>
        <v/>
      </c>
      <c r="E5088" s="110" t="e">
        <f t="shared" si="318"/>
        <v>#REF!</v>
      </c>
      <c r="F5088" s="109" t="e">
        <f>IF(E5088&lt;&gt;"",MAX($F$1:$F5087)+1, "" )</f>
        <v>#REF!</v>
      </c>
      <c r="G5088" s="109" t="str">
        <f t="shared" si="320"/>
        <v/>
      </c>
    </row>
    <row r="5089" spans="1:7" ht="15.5" x14ac:dyDescent="0.35">
      <c r="A5089" s="110" t="e">
        <f t="shared" si="317"/>
        <v>#REF!</v>
      </c>
      <c r="B5089" s="109" t="e">
        <f>IF(A5089&lt;&gt;"",MAX($B$1:$B5088)+1, "" )</f>
        <v>#REF!</v>
      </c>
      <c r="C5089" s="109" t="str">
        <f t="shared" si="319"/>
        <v/>
      </c>
      <c r="E5089" s="110" t="e">
        <f t="shared" si="318"/>
        <v>#REF!</v>
      </c>
      <c r="F5089" s="109" t="e">
        <f>IF(E5089&lt;&gt;"",MAX($F$1:$F5088)+1, "" )</f>
        <v>#REF!</v>
      </c>
      <c r="G5089" s="109" t="str">
        <f t="shared" si="320"/>
        <v/>
      </c>
    </row>
    <row r="5090" spans="1:7" ht="15.5" x14ac:dyDescent="0.35">
      <c r="A5090" s="110" t="e">
        <f t="shared" si="317"/>
        <v>#REF!</v>
      </c>
      <c r="B5090" s="109" t="e">
        <f>IF(A5090&lt;&gt;"",MAX($B$1:$B5089)+1, "" )</f>
        <v>#REF!</v>
      </c>
      <c r="C5090" s="109" t="str">
        <f t="shared" si="319"/>
        <v/>
      </c>
      <c r="E5090" s="110" t="e">
        <f t="shared" si="318"/>
        <v>#REF!</v>
      </c>
      <c r="F5090" s="109" t="e">
        <f>IF(E5090&lt;&gt;"",MAX($F$1:$F5089)+1, "" )</f>
        <v>#REF!</v>
      </c>
      <c r="G5090" s="109" t="str">
        <f t="shared" si="320"/>
        <v/>
      </c>
    </row>
    <row r="5091" spans="1:7" ht="15.5" x14ac:dyDescent="0.35">
      <c r="A5091" s="110" t="e">
        <f t="shared" si="317"/>
        <v>#REF!</v>
      </c>
      <c r="B5091" s="109" t="e">
        <f>IF(A5091&lt;&gt;"",MAX($B$1:$B5090)+1, "" )</f>
        <v>#REF!</v>
      </c>
      <c r="C5091" s="109" t="str">
        <f t="shared" si="319"/>
        <v/>
      </c>
      <c r="E5091" s="110" t="e">
        <f t="shared" si="318"/>
        <v>#REF!</v>
      </c>
      <c r="F5091" s="109" t="e">
        <f>IF(E5091&lt;&gt;"",MAX($F$1:$F5090)+1, "" )</f>
        <v>#REF!</v>
      </c>
      <c r="G5091" s="109" t="str">
        <f t="shared" si="320"/>
        <v/>
      </c>
    </row>
    <row r="5092" spans="1:7" ht="15.5" x14ac:dyDescent="0.35">
      <c r="A5092" s="110" t="e">
        <f t="shared" si="317"/>
        <v>#REF!</v>
      </c>
      <c r="B5092" s="109" t="e">
        <f>IF(A5092&lt;&gt;"",MAX($B$1:$B5091)+1, "" )</f>
        <v>#REF!</v>
      </c>
      <c r="C5092" s="109" t="str">
        <f t="shared" si="319"/>
        <v/>
      </c>
      <c r="E5092" s="110" t="e">
        <f t="shared" si="318"/>
        <v>#REF!</v>
      </c>
      <c r="F5092" s="109" t="e">
        <f>IF(E5092&lt;&gt;"",MAX($F$1:$F5091)+1, "" )</f>
        <v>#REF!</v>
      </c>
      <c r="G5092" s="109" t="str">
        <f t="shared" si="320"/>
        <v/>
      </c>
    </row>
    <row r="5093" spans="1:7" ht="15.5" x14ac:dyDescent="0.35">
      <c r="A5093" s="110" t="e">
        <f t="shared" si="317"/>
        <v>#REF!</v>
      </c>
      <c r="B5093" s="109" t="e">
        <f>IF(A5093&lt;&gt;"",MAX($B$1:$B5092)+1, "" )</f>
        <v>#REF!</v>
      </c>
      <c r="C5093" s="109" t="str">
        <f t="shared" si="319"/>
        <v/>
      </c>
      <c r="E5093" s="110" t="e">
        <f t="shared" si="318"/>
        <v>#REF!</v>
      </c>
      <c r="F5093" s="109" t="e">
        <f>IF(E5093&lt;&gt;"",MAX($F$1:$F5092)+1, "" )</f>
        <v>#REF!</v>
      </c>
      <c r="G5093" s="109" t="str">
        <f t="shared" si="320"/>
        <v/>
      </c>
    </row>
    <row r="5094" spans="1:7" ht="15.5" x14ac:dyDescent="0.35">
      <c r="A5094" s="110" t="e">
        <f t="shared" si="317"/>
        <v>#REF!</v>
      </c>
      <c r="B5094" s="109" t="e">
        <f>IF(A5094&lt;&gt;"",MAX($B$1:$B5093)+1, "" )</f>
        <v>#REF!</v>
      </c>
      <c r="C5094" s="109" t="str">
        <f t="shared" si="319"/>
        <v/>
      </c>
      <c r="E5094" s="110" t="e">
        <f t="shared" si="318"/>
        <v>#REF!</v>
      </c>
      <c r="F5094" s="109" t="e">
        <f>IF(E5094&lt;&gt;"",MAX($F$1:$F5093)+1, "" )</f>
        <v>#REF!</v>
      </c>
      <c r="G5094" s="109" t="str">
        <f t="shared" si="320"/>
        <v/>
      </c>
    </row>
    <row r="5095" spans="1:7" ht="15.5" x14ac:dyDescent="0.35">
      <c r="A5095" s="110" t="e">
        <f t="shared" si="317"/>
        <v>#REF!</v>
      </c>
      <c r="B5095" s="109" t="e">
        <f>IF(A5095&lt;&gt;"",MAX($B$1:$B5094)+1, "" )</f>
        <v>#REF!</v>
      </c>
      <c r="C5095" s="109" t="str">
        <f t="shared" si="319"/>
        <v/>
      </c>
      <c r="E5095" s="110" t="e">
        <f t="shared" si="318"/>
        <v>#REF!</v>
      </c>
      <c r="F5095" s="109" t="e">
        <f>IF(E5095&lt;&gt;"",MAX($F$1:$F5094)+1, "" )</f>
        <v>#REF!</v>
      </c>
      <c r="G5095" s="109" t="str">
        <f t="shared" si="320"/>
        <v/>
      </c>
    </row>
    <row r="5096" spans="1:7" ht="15.5" x14ac:dyDescent="0.35">
      <c r="A5096" s="110" t="e">
        <f t="shared" si="317"/>
        <v>#REF!</v>
      </c>
      <c r="B5096" s="109" t="e">
        <f>IF(A5096&lt;&gt;"",MAX($B$1:$B5095)+1, "" )</f>
        <v>#REF!</v>
      </c>
      <c r="C5096" s="109" t="str">
        <f t="shared" si="319"/>
        <v/>
      </c>
      <c r="E5096" s="110" t="e">
        <f t="shared" si="318"/>
        <v>#REF!</v>
      </c>
      <c r="F5096" s="109" t="e">
        <f>IF(E5096&lt;&gt;"",MAX($F$1:$F5095)+1, "" )</f>
        <v>#REF!</v>
      </c>
      <c r="G5096" s="109" t="str">
        <f t="shared" si="320"/>
        <v/>
      </c>
    </row>
    <row r="5097" spans="1:7" ht="15.5" x14ac:dyDescent="0.35">
      <c r="A5097" s="110" t="e">
        <f t="shared" si="317"/>
        <v>#REF!</v>
      </c>
      <c r="B5097" s="109" t="e">
        <f>IF(A5097&lt;&gt;"",MAX($B$1:$B5096)+1, "" )</f>
        <v>#REF!</v>
      </c>
      <c r="C5097" s="109" t="str">
        <f t="shared" si="319"/>
        <v/>
      </c>
      <c r="E5097" s="110" t="e">
        <f t="shared" si="318"/>
        <v>#REF!</v>
      </c>
      <c r="F5097" s="109" t="e">
        <f>IF(E5097&lt;&gt;"",MAX($F$1:$F5096)+1, "" )</f>
        <v>#REF!</v>
      </c>
      <c r="G5097" s="109" t="str">
        <f t="shared" si="320"/>
        <v/>
      </c>
    </row>
    <row r="5098" spans="1:7" ht="15.5" x14ac:dyDescent="0.35">
      <c r="A5098" s="110" t="e">
        <f t="shared" si="317"/>
        <v>#REF!</v>
      </c>
      <c r="B5098" s="109" t="e">
        <f>IF(A5098&lt;&gt;"",MAX($B$1:$B5097)+1, "" )</f>
        <v>#REF!</v>
      </c>
      <c r="C5098" s="109" t="str">
        <f t="shared" si="319"/>
        <v/>
      </c>
      <c r="E5098" s="110" t="e">
        <f t="shared" si="318"/>
        <v>#REF!</v>
      </c>
      <c r="F5098" s="109" t="e">
        <f>IF(E5098&lt;&gt;"",MAX($F$1:$F5097)+1, "" )</f>
        <v>#REF!</v>
      </c>
      <c r="G5098" s="109" t="str">
        <f t="shared" si="320"/>
        <v/>
      </c>
    </row>
    <row r="5099" spans="1:7" ht="15.5" x14ac:dyDescent="0.35">
      <c r="A5099" s="110" t="e">
        <f t="shared" si="317"/>
        <v>#REF!</v>
      </c>
      <c r="B5099" s="109" t="e">
        <f>IF(A5099&lt;&gt;"",MAX($B$1:$B5098)+1, "" )</f>
        <v>#REF!</v>
      </c>
      <c r="C5099" s="109" t="str">
        <f t="shared" si="319"/>
        <v/>
      </c>
      <c r="E5099" s="110" t="e">
        <f t="shared" si="318"/>
        <v>#REF!</v>
      </c>
      <c r="F5099" s="109" t="e">
        <f>IF(E5099&lt;&gt;"",MAX($F$1:$F5098)+1, "" )</f>
        <v>#REF!</v>
      </c>
      <c r="G5099" s="109" t="str">
        <f t="shared" si="320"/>
        <v/>
      </c>
    </row>
    <row r="5100" spans="1:7" ht="15.5" x14ac:dyDescent="0.35">
      <c r="A5100" s="110" t="e">
        <f t="shared" si="317"/>
        <v>#REF!</v>
      </c>
      <c r="B5100" s="109" t="e">
        <f>IF(A5100&lt;&gt;"",MAX($B$1:$B5099)+1, "" )</f>
        <v>#REF!</v>
      </c>
      <c r="C5100" s="109" t="str">
        <f t="shared" si="319"/>
        <v/>
      </c>
      <c r="E5100" s="110" t="e">
        <f t="shared" si="318"/>
        <v>#REF!</v>
      </c>
      <c r="F5100" s="109" t="e">
        <f>IF(E5100&lt;&gt;"",MAX($F$1:$F5099)+1, "" )</f>
        <v>#REF!</v>
      </c>
      <c r="G5100" s="109" t="str">
        <f t="shared" si="320"/>
        <v/>
      </c>
    </row>
    <row r="5101" spans="1:7" ht="15.5" x14ac:dyDescent="0.35">
      <c r="A5101" s="110" t="e">
        <f t="shared" si="317"/>
        <v>#REF!</v>
      </c>
      <c r="B5101" s="109" t="e">
        <f>IF(A5101&lt;&gt;"",MAX($B$1:$B5100)+1, "" )</f>
        <v>#REF!</v>
      </c>
      <c r="C5101" s="109" t="str">
        <f t="shared" si="319"/>
        <v/>
      </c>
      <c r="E5101" s="110" t="e">
        <f t="shared" si="318"/>
        <v>#REF!</v>
      </c>
      <c r="F5101" s="109" t="e">
        <f>IF(E5101&lt;&gt;"",MAX($F$1:$F5100)+1, "" )</f>
        <v>#REF!</v>
      </c>
      <c r="G5101" s="109" t="str">
        <f t="shared" si="320"/>
        <v/>
      </c>
    </row>
    <row r="5102" spans="1:7" ht="15.5" x14ac:dyDescent="0.35">
      <c r="A5102" s="110" t="e">
        <f t="shared" si="317"/>
        <v>#REF!</v>
      </c>
      <c r="B5102" s="109" t="e">
        <f>IF(A5102&lt;&gt;"",MAX($B$1:$B5101)+1, "" )</f>
        <v>#REF!</v>
      </c>
      <c r="C5102" s="109" t="str">
        <f t="shared" si="319"/>
        <v/>
      </c>
      <c r="E5102" s="110" t="e">
        <f t="shared" si="318"/>
        <v>#REF!</v>
      </c>
      <c r="F5102" s="109" t="e">
        <f>IF(E5102&lt;&gt;"",MAX($F$1:$F5101)+1, "" )</f>
        <v>#REF!</v>
      </c>
      <c r="G5102" s="109" t="str">
        <f t="shared" si="320"/>
        <v/>
      </c>
    </row>
    <row r="5103" spans="1:7" ht="15.5" x14ac:dyDescent="0.35">
      <c r="A5103" s="110" t="e">
        <f t="shared" si="317"/>
        <v>#REF!</v>
      </c>
      <c r="B5103" s="109" t="e">
        <f>IF(A5103&lt;&gt;"",MAX($B$1:$B5102)+1, "" )</f>
        <v>#REF!</v>
      </c>
      <c r="C5103" s="109" t="str">
        <f t="shared" si="319"/>
        <v/>
      </c>
      <c r="E5103" s="110" t="e">
        <f t="shared" si="318"/>
        <v>#REF!</v>
      </c>
      <c r="F5103" s="109" t="e">
        <f>IF(E5103&lt;&gt;"",MAX($F$1:$F5102)+1, "" )</f>
        <v>#REF!</v>
      </c>
      <c r="G5103" s="109" t="str">
        <f t="shared" si="320"/>
        <v/>
      </c>
    </row>
    <row r="5104" spans="1:7" ht="15.5" x14ac:dyDescent="0.35">
      <c r="A5104" s="110" t="e">
        <f t="shared" si="317"/>
        <v>#REF!</v>
      </c>
      <c r="B5104" s="109" t="e">
        <f>IF(A5104&lt;&gt;"",MAX($B$1:$B5103)+1, "" )</f>
        <v>#REF!</v>
      </c>
      <c r="C5104" s="109" t="str">
        <f t="shared" si="319"/>
        <v/>
      </c>
      <c r="E5104" s="110" t="e">
        <f t="shared" si="318"/>
        <v>#REF!</v>
      </c>
      <c r="F5104" s="109" t="e">
        <f>IF(E5104&lt;&gt;"",MAX($F$1:$F5103)+1, "" )</f>
        <v>#REF!</v>
      </c>
      <c r="G5104" s="109" t="str">
        <f t="shared" si="320"/>
        <v/>
      </c>
    </row>
    <row r="5105" spans="1:7" ht="15.5" x14ac:dyDescent="0.35">
      <c r="A5105" s="110" t="e">
        <f t="shared" si="317"/>
        <v>#REF!</v>
      </c>
      <c r="B5105" s="109" t="e">
        <f>IF(A5105&lt;&gt;"",MAX($B$1:$B5104)+1, "" )</f>
        <v>#REF!</v>
      </c>
      <c r="C5105" s="109" t="str">
        <f t="shared" si="319"/>
        <v/>
      </c>
      <c r="E5105" s="110" t="e">
        <f t="shared" si="318"/>
        <v>#REF!</v>
      </c>
      <c r="F5105" s="109" t="e">
        <f>IF(E5105&lt;&gt;"",MAX($F$1:$F5104)+1, "" )</f>
        <v>#REF!</v>
      </c>
      <c r="G5105" s="109" t="str">
        <f t="shared" si="320"/>
        <v/>
      </c>
    </row>
    <row r="5106" spans="1:7" ht="15.5" x14ac:dyDescent="0.35">
      <c r="A5106" s="110" t="e">
        <f t="shared" si="317"/>
        <v>#REF!</v>
      </c>
      <c r="B5106" s="109" t="e">
        <f>IF(A5106&lt;&gt;"",MAX($B$1:$B5105)+1, "" )</f>
        <v>#REF!</v>
      </c>
      <c r="C5106" s="109" t="str">
        <f t="shared" si="319"/>
        <v/>
      </c>
      <c r="E5106" s="110" t="e">
        <f t="shared" si="318"/>
        <v>#REF!</v>
      </c>
      <c r="F5106" s="109" t="e">
        <f>IF(E5106&lt;&gt;"",MAX($F$1:$F5105)+1, "" )</f>
        <v>#REF!</v>
      </c>
      <c r="G5106" s="109" t="str">
        <f t="shared" si="320"/>
        <v/>
      </c>
    </row>
    <row r="5107" spans="1:7" ht="15.5" x14ac:dyDescent="0.35">
      <c r="A5107" s="110" t="e">
        <f t="shared" si="317"/>
        <v>#REF!</v>
      </c>
      <c r="B5107" s="109" t="e">
        <f>IF(A5107&lt;&gt;"",MAX($B$1:$B5106)+1, "" )</f>
        <v>#REF!</v>
      </c>
      <c r="C5107" s="109" t="str">
        <f t="shared" si="319"/>
        <v/>
      </c>
      <c r="E5107" s="110" t="e">
        <f t="shared" si="318"/>
        <v>#REF!</v>
      </c>
      <c r="F5107" s="109" t="e">
        <f>IF(E5107&lt;&gt;"",MAX($F$1:$F5106)+1, "" )</f>
        <v>#REF!</v>
      </c>
      <c r="G5107" s="109" t="str">
        <f t="shared" si="320"/>
        <v/>
      </c>
    </row>
    <row r="5108" spans="1:7" ht="15.5" x14ac:dyDescent="0.35">
      <c r="A5108" s="110" t="e">
        <f t="shared" si="317"/>
        <v>#REF!</v>
      </c>
      <c r="B5108" s="109" t="e">
        <f>IF(A5108&lt;&gt;"",MAX($B$1:$B5107)+1, "" )</f>
        <v>#REF!</v>
      </c>
      <c r="C5108" s="109" t="str">
        <f t="shared" si="319"/>
        <v/>
      </c>
      <c r="E5108" s="110" t="e">
        <f t="shared" si="318"/>
        <v>#REF!</v>
      </c>
      <c r="F5108" s="109" t="e">
        <f>IF(E5108&lt;&gt;"",MAX($F$1:$F5107)+1, "" )</f>
        <v>#REF!</v>
      </c>
      <c r="G5108" s="109" t="str">
        <f t="shared" si="320"/>
        <v/>
      </c>
    </row>
    <row r="5109" spans="1:7" ht="15.5" x14ac:dyDescent="0.35">
      <c r="A5109" s="110" t="e">
        <f t="shared" si="317"/>
        <v>#REF!</v>
      </c>
      <c r="B5109" s="109" t="e">
        <f>IF(A5109&lt;&gt;"",MAX($B$1:$B5108)+1, "" )</f>
        <v>#REF!</v>
      </c>
      <c r="C5109" s="109" t="str">
        <f t="shared" si="319"/>
        <v/>
      </c>
      <c r="E5109" s="110" t="e">
        <f t="shared" si="318"/>
        <v>#REF!</v>
      </c>
      <c r="F5109" s="109" t="e">
        <f>IF(E5109&lt;&gt;"",MAX($F$1:$F5108)+1, "" )</f>
        <v>#REF!</v>
      </c>
      <c r="G5109" s="109" t="str">
        <f t="shared" si="320"/>
        <v/>
      </c>
    </row>
    <row r="5110" spans="1:7" ht="15.5" x14ac:dyDescent="0.35">
      <c r="A5110" s="110" t="e">
        <f t="shared" si="317"/>
        <v>#REF!</v>
      </c>
      <c r="B5110" s="109" t="e">
        <f>IF(A5110&lt;&gt;"",MAX($B$1:$B5109)+1, "" )</f>
        <v>#REF!</v>
      </c>
      <c r="C5110" s="109" t="str">
        <f t="shared" si="319"/>
        <v/>
      </c>
      <c r="E5110" s="110" t="e">
        <f t="shared" si="318"/>
        <v>#REF!</v>
      </c>
      <c r="F5110" s="109" t="e">
        <f>IF(E5110&lt;&gt;"",MAX($F$1:$F5109)+1, "" )</f>
        <v>#REF!</v>
      </c>
      <c r="G5110" s="109" t="str">
        <f t="shared" si="320"/>
        <v/>
      </c>
    </row>
    <row r="5111" spans="1:7" ht="15.5" x14ac:dyDescent="0.35">
      <c r="A5111" s="110" t="e">
        <f t="shared" si="317"/>
        <v>#REF!</v>
      </c>
      <c r="B5111" s="109" t="e">
        <f>IF(A5111&lt;&gt;"",MAX($B$1:$B5110)+1, "" )</f>
        <v>#REF!</v>
      </c>
      <c r="C5111" s="109" t="str">
        <f t="shared" si="319"/>
        <v/>
      </c>
      <c r="E5111" s="110" t="e">
        <f t="shared" si="318"/>
        <v>#REF!</v>
      </c>
      <c r="F5111" s="109" t="e">
        <f>IF(E5111&lt;&gt;"",MAX($F$1:$F5110)+1, "" )</f>
        <v>#REF!</v>
      </c>
      <c r="G5111" s="109" t="str">
        <f t="shared" si="320"/>
        <v/>
      </c>
    </row>
    <row r="5112" spans="1:7" ht="15.5" x14ac:dyDescent="0.35">
      <c r="A5112" s="110" t="e">
        <f t="shared" si="317"/>
        <v>#REF!</v>
      </c>
      <c r="B5112" s="109" t="e">
        <f>IF(A5112&lt;&gt;"",MAX($B$1:$B5111)+1, "" )</f>
        <v>#REF!</v>
      </c>
      <c r="C5112" s="109" t="str">
        <f t="shared" si="319"/>
        <v/>
      </c>
      <c r="E5112" s="110" t="e">
        <f t="shared" si="318"/>
        <v>#REF!</v>
      </c>
      <c r="F5112" s="109" t="e">
        <f>IF(E5112&lt;&gt;"",MAX($F$1:$F5111)+1, "" )</f>
        <v>#REF!</v>
      </c>
      <c r="G5112" s="109" t="str">
        <f t="shared" si="320"/>
        <v/>
      </c>
    </row>
    <row r="5113" spans="1:7" ht="15.5" x14ac:dyDescent="0.35">
      <c r="A5113" s="110" t="e">
        <f t="shared" si="317"/>
        <v>#REF!</v>
      </c>
      <c r="B5113" s="109" t="e">
        <f>IF(A5113&lt;&gt;"",MAX($B$1:$B5112)+1, "" )</f>
        <v>#REF!</v>
      </c>
      <c r="C5113" s="109" t="str">
        <f t="shared" si="319"/>
        <v/>
      </c>
      <c r="E5113" s="110" t="e">
        <f t="shared" si="318"/>
        <v>#REF!</v>
      </c>
      <c r="F5113" s="109" t="e">
        <f>IF(E5113&lt;&gt;"",MAX($F$1:$F5112)+1, "" )</f>
        <v>#REF!</v>
      </c>
      <c r="G5113" s="109" t="str">
        <f t="shared" si="320"/>
        <v/>
      </c>
    </row>
    <row r="5114" spans="1:7" ht="15.5" x14ac:dyDescent="0.35">
      <c r="A5114" s="110" t="e">
        <f t="shared" si="317"/>
        <v>#REF!</v>
      </c>
      <c r="B5114" s="109" t="e">
        <f>IF(A5114&lt;&gt;"",MAX($B$1:$B5113)+1, "" )</f>
        <v>#REF!</v>
      </c>
      <c r="C5114" s="109" t="str">
        <f t="shared" si="319"/>
        <v/>
      </c>
      <c r="E5114" s="110" t="e">
        <f t="shared" si="318"/>
        <v>#REF!</v>
      </c>
      <c r="F5114" s="109" t="e">
        <f>IF(E5114&lt;&gt;"",MAX($F$1:$F5113)+1, "" )</f>
        <v>#REF!</v>
      </c>
      <c r="G5114" s="109" t="str">
        <f t="shared" si="320"/>
        <v/>
      </c>
    </row>
    <row r="5115" spans="1:7" ht="15.5" x14ac:dyDescent="0.35">
      <c r="A5115" s="110" t="e">
        <f t="shared" si="317"/>
        <v>#REF!</v>
      </c>
      <c r="B5115" s="109" t="e">
        <f>IF(A5115&lt;&gt;"",MAX($B$1:$B5114)+1, "" )</f>
        <v>#REF!</v>
      </c>
      <c r="C5115" s="109" t="str">
        <f t="shared" si="319"/>
        <v/>
      </c>
      <c r="E5115" s="110" t="e">
        <f t="shared" si="318"/>
        <v>#REF!</v>
      </c>
      <c r="F5115" s="109" t="e">
        <f>IF(E5115&lt;&gt;"",MAX($F$1:$F5114)+1, "" )</f>
        <v>#REF!</v>
      </c>
      <c r="G5115" s="109" t="str">
        <f t="shared" si="320"/>
        <v/>
      </c>
    </row>
    <row r="5116" spans="1:7" ht="15.5" x14ac:dyDescent="0.35">
      <c r="A5116" s="110" t="e">
        <f t="shared" si="317"/>
        <v>#REF!</v>
      </c>
      <c r="B5116" s="109" t="e">
        <f>IF(A5116&lt;&gt;"",MAX($B$1:$B5115)+1, "" )</f>
        <v>#REF!</v>
      </c>
      <c r="C5116" s="109" t="str">
        <f t="shared" si="319"/>
        <v/>
      </c>
      <c r="E5116" s="110" t="e">
        <f t="shared" si="318"/>
        <v>#REF!</v>
      </c>
      <c r="F5116" s="109" t="e">
        <f>IF(E5116&lt;&gt;"",MAX($F$1:$F5115)+1, "" )</f>
        <v>#REF!</v>
      </c>
      <c r="G5116" s="109" t="str">
        <f t="shared" si="320"/>
        <v/>
      </c>
    </row>
    <row r="5117" spans="1:7" ht="15.5" x14ac:dyDescent="0.35">
      <c r="A5117" s="110" t="e">
        <f t="shared" si="317"/>
        <v>#REF!</v>
      </c>
      <c r="B5117" s="109" t="e">
        <f>IF(A5117&lt;&gt;"",MAX($B$1:$B5116)+1, "" )</f>
        <v>#REF!</v>
      </c>
      <c r="C5117" s="109" t="str">
        <f t="shared" si="319"/>
        <v/>
      </c>
      <c r="E5117" s="110" t="e">
        <f t="shared" si="318"/>
        <v>#REF!</v>
      </c>
      <c r="F5117" s="109" t="e">
        <f>IF(E5117&lt;&gt;"",MAX($F$1:$F5116)+1, "" )</f>
        <v>#REF!</v>
      </c>
      <c r="G5117" s="109" t="str">
        <f t="shared" si="320"/>
        <v/>
      </c>
    </row>
    <row r="5118" spans="1:7" ht="15.5" x14ac:dyDescent="0.35">
      <c r="A5118" s="110" t="e">
        <f t="shared" si="317"/>
        <v>#REF!</v>
      </c>
      <c r="B5118" s="109" t="e">
        <f>IF(A5118&lt;&gt;"",MAX($B$1:$B5117)+1, "" )</f>
        <v>#REF!</v>
      </c>
      <c r="C5118" s="109" t="str">
        <f t="shared" si="319"/>
        <v/>
      </c>
      <c r="E5118" s="110" t="e">
        <f t="shared" si="318"/>
        <v>#REF!</v>
      </c>
      <c r="F5118" s="109" t="e">
        <f>IF(E5118&lt;&gt;"",MAX($F$1:$F5117)+1, "" )</f>
        <v>#REF!</v>
      </c>
      <c r="G5118" s="109" t="str">
        <f t="shared" si="320"/>
        <v/>
      </c>
    </row>
    <row r="5119" spans="1:7" ht="15.5" x14ac:dyDescent="0.35">
      <c r="A5119" s="110" t="e">
        <f t="shared" si="317"/>
        <v>#REF!</v>
      </c>
      <c r="B5119" s="109" t="e">
        <f>IF(A5119&lt;&gt;"",MAX($B$1:$B5118)+1, "" )</f>
        <v>#REF!</v>
      </c>
      <c r="C5119" s="109" t="str">
        <f t="shared" si="319"/>
        <v/>
      </c>
      <c r="E5119" s="110" t="e">
        <f t="shared" si="318"/>
        <v>#REF!</v>
      </c>
      <c r="F5119" s="109" t="e">
        <f>IF(E5119&lt;&gt;"",MAX($F$1:$F5118)+1, "" )</f>
        <v>#REF!</v>
      </c>
      <c r="G5119" s="109" t="str">
        <f t="shared" si="320"/>
        <v/>
      </c>
    </row>
    <row r="5120" spans="1:7" ht="15.5" x14ac:dyDescent="0.35">
      <c r="A5120" s="110" t="e">
        <f t="shared" si="317"/>
        <v>#REF!</v>
      </c>
      <c r="B5120" s="109" t="e">
        <f>IF(A5120&lt;&gt;"",MAX($B$1:$B5119)+1, "" )</f>
        <v>#REF!</v>
      </c>
      <c r="C5120" s="109" t="str">
        <f t="shared" si="319"/>
        <v/>
      </c>
      <c r="E5120" s="110" t="e">
        <f t="shared" si="318"/>
        <v>#REF!</v>
      </c>
      <c r="F5120" s="109" t="e">
        <f>IF(E5120&lt;&gt;"",MAX($F$1:$F5119)+1, "" )</f>
        <v>#REF!</v>
      </c>
      <c r="G5120" s="109" t="str">
        <f t="shared" si="320"/>
        <v/>
      </c>
    </row>
    <row r="5121" spans="1:7" ht="15.5" x14ac:dyDescent="0.35">
      <c r="A5121" s="110" t="e">
        <f t="shared" si="317"/>
        <v>#REF!</v>
      </c>
      <c r="B5121" s="109" t="e">
        <f>IF(A5121&lt;&gt;"",MAX($B$1:$B5120)+1, "" )</f>
        <v>#REF!</v>
      </c>
      <c r="C5121" s="109" t="str">
        <f t="shared" si="319"/>
        <v/>
      </c>
      <c r="E5121" s="110" t="e">
        <f t="shared" si="318"/>
        <v>#REF!</v>
      </c>
      <c r="F5121" s="109" t="e">
        <f>IF(E5121&lt;&gt;"",MAX($F$1:$F5120)+1, "" )</f>
        <v>#REF!</v>
      </c>
      <c r="G5121" s="109" t="str">
        <f t="shared" si="320"/>
        <v/>
      </c>
    </row>
    <row r="5122" spans="1:7" ht="15.5" x14ac:dyDescent="0.35">
      <c r="A5122" s="110" t="e">
        <f t="shared" si="317"/>
        <v>#REF!</v>
      </c>
      <c r="B5122" s="109" t="e">
        <f>IF(A5122&lt;&gt;"",MAX($B$1:$B5121)+1, "" )</f>
        <v>#REF!</v>
      </c>
      <c r="C5122" s="109" t="str">
        <f t="shared" si="319"/>
        <v/>
      </c>
      <c r="E5122" s="110" t="e">
        <f t="shared" si="318"/>
        <v>#REF!</v>
      </c>
      <c r="F5122" s="109" t="e">
        <f>IF(E5122&lt;&gt;"",MAX($F$1:$F5121)+1, "" )</f>
        <v>#REF!</v>
      </c>
      <c r="G5122" s="109" t="str">
        <f t="shared" si="320"/>
        <v/>
      </c>
    </row>
    <row r="5123" spans="1:7" ht="15.5" x14ac:dyDescent="0.35">
      <c r="A5123" s="110" t="e">
        <f t="shared" si="317"/>
        <v>#REF!</v>
      </c>
      <c r="B5123" s="109" t="e">
        <f>IF(A5123&lt;&gt;"",MAX($B$1:$B5122)+1, "" )</f>
        <v>#REF!</v>
      </c>
      <c r="C5123" s="109" t="str">
        <f t="shared" si="319"/>
        <v/>
      </c>
      <c r="E5123" s="110" t="e">
        <f t="shared" si="318"/>
        <v>#REF!</v>
      </c>
      <c r="F5123" s="109" t="e">
        <f>IF(E5123&lt;&gt;"",MAX($F$1:$F5122)+1, "" )</f>
        <v>#REF!</v>
      </c>
      <c r="G5123" s="109" t="str">
        <f t="shared" si="320"/>
        <v/>
      </c>
    </row>
    <row r="5124" spans="1:7" ht="15.5" x14ac:dyDescent="0.35">
      <c r="A5124" s="110" t="e">
        <f t="shared" si="317"/>
        <v>#REF!</v>
      </c>
      <c r="B5124" s="109" t="e">
        <f>IF(A5124&lt;&gt;"",MAX($B$1:$B5123)+1, "" )</f>
        <v>#REF!</v>
      </c>
      <c r="C5124" s="109" t="str">
        <f t="shared" si="319"/>
        <v/>
      </c>
      <c r="E5124" s="110" t="e">
        <f t="shared" si="318"/>
        <v>#REF!</v>
      </c>
      <c r="F5124" s="109" t="e">
        <f>IF(E5124&lt;&gt;"",MAX($F$1:$F5123)+1, "" )</f>
        <v>#REF!</v>
      </c>
      <c r="G5124" s="109" t="str">
        <f t="shared" si="320"/>
        <v/>
      </c>
    </row>
    <row r="5125" spans="1:7" ht="15.5" x14ac:dyDescent="0.35">
      <c r="A5125" s="110" t="e">
        <f t="shared" ref="A5125:A5188" si="321">_xlfn.SINGLE(INDEX(CreationCptData,1+INT((ROW(A5121)-1)/COLUMNS(CreationCptData)),MOD(ROW(A5121)-1+COLUMNS(CreationCptData),COLUMNS(CreationCptData))+1))</f>
        <v>#REF!</v>
      </c>
      <c r="B5125" s="109" t="e">
        <f>IF(A5125&lt;&gt;"",MAX($B$1:$B5124)+1, "" )</f>
        <v>#REF!</v>
      </c>
      <c r="C5125" s="109" t="str">
        <f t="shared" si="319"/>
        <v/>
      </c>
      <c r="E5125" s="110" t="e">
        <f t="shared" ref="E5125:E5188" si="322">INDEX(PAWSCptData,1+INT((ROW(E5121)-1)/COLUMNS(PAWSCptData)),MOD(ROW(E5121)-1+COLUMNS(PAWSCptData),COLUMNS(PAWSCptData))+1)</f>
        <v>#REF!</v>
      </c>
      <c r="F5125" s="109" t="e">
        <f>IF(E5125&lt;&gt;"",MAX($F$1:$F5124)+1, "" )</f>
        <v>#REF!</v>
      </c>
      <c r="G5125" s="109" t="str">
        <f t="shared" si="320"/>
        <v/>
      </c>
    </row>
    <row r="5126" spans="1:7" ht="15.5" x14ac:dyDescent="0.35">
      <c r="A5126" s="110" t="e">
        <f t="shared" si="321"/>
        <v>#REF!</v>
      </c>
      <c r="B5126" s="109" t="e">
        <f>IF(A5126&lt;&gt;"",MAX($B$1:$B5125)+1, "" )</f>
        <v>#REF!</v>
      </c>
      <c r="C5126" s="109" t="str">
        <f t="shared" ref="C5126:C5189" si="323">IF(ISERROR(MATCH(ROW()-ROW($C$4),$B$5:$B$10989,0)),"",INDEX($A$5:$A$10989,MATCH(ROW()-ROW($C$4),$B$5:$B$10989,0)))</f>
        <v/>
      </c>
      <c r="E5126" s="110" t="e">
        <f t="shared" si="322"/>
        <v>#REF!</v>
      </c>
      <c r="F5126" s="109" t="e">
        <f>IF(E5126&lt;&gt;"",MAX($F$1:$F5125)+1, "" )</f>
        <v>#REF!</v>
      </c>
      <c r="G5126" s="109" t="str">
        <f t="shared" ref="G5126:G5189" si="324">IF(ISERROR(MATCH(ROW()-ROW($G$4),$F$5:$F$10989,0)),"",INDEX($E$5:$E$10989,MATCH(ROW()-ROW($G$4),$F$5:$F$10989,0)))</f>
        <v/>
      </c>
    </row>
    <row r="5127" spans="1:7" ht="15.5" x14ac:dyDescent="0.35">
      <c r="A5127" s="110" t="e">
        <f t="shared" si="321"/>
        <v>#REF!</v>
      </c>
      <c r="B5127" s="109" t="e">
        <f>IF(A5127&lt;&gt;"",MAX($B$1:$B5126)+1, "" )</f>
        <v>#REF!</v>
      </c>
      <c r="C5127" s="109" t="str">
        <f t="shared" si="323"/>
        <v/>
      </c>
      <c r="E5127" s="110" t="e">
        <f t="shared" si="322"/>
        <v>#REF!</v>
      </c>
      <c r="F5127" s="109" t="e">
        <f>IF(E5127&lt;&gt;"",MAX($F$1:$F5126)+1, "" )</f>
        <v>#REF!</v>
      </c>
      <c r="G5127" s="109" t="str">
        <f t="shared" si="324"/>
        <v/>
      </c>
    </row>
    <row r="5128" spans="1:7" ht="15.5" x14ac:dyDescent="0.35">
      <c r="A5128" s="110" t="e">
        <f t="shared" si="321"/>
        <v>#REF!</v>
      </c>
      <c r="B5128" s="109" t="e">
        <f>IF(A5128&lt;&gt;"",MAX($B$1:$B5127)+1, "" )</f>
        <v>#REF!</v>
      </c>
      <c r="C5128" s="109" t="str">
        <f t="shared" si="323"/>
        <v/>
      </c>
      <c r="E5128" s="110" t="e">
        <f t="shared" si="322"/>
        <v>#REF!</v>
      </c>
      <c r="F5128" s="109" t="e">
        <f>IF(E5128&lt;&gt;"",MAX($F$1:$F5127)+1, "" )</f>
        <v>#REF!</v>
      </c>
      <c r="G5128" s="109" t="str">
        <f t="shared" si="324"/>
        <v/>
      </c>
    </row>
    <row r="5129" spans="1:7" ht="15.5" x14ac:dyDescent="0.35">
      <c r="A5129" s="110" t="e">
        <f t="shared" si="321"/>
        <v>#REF!</v>
      </c>
      <c r="B5129" s="109" t="e">
        <f>IF(A5129&lt;&gt;"",MAX($B$1:$B5128)+1, "" )</f>
        <v>#REF!</v>
      </c>
      <c r="C5129" s="109" t="str">
        <f t="shared" si="323"/>
        <v/>
      </c>
      <c r="E5129" s="110" t="e">
        <f t="shared" si="322"/>
        <v>#REF!</v>
      </c>
      <c r="F5129" s="109" t="e">
        <f>IF(E5129&lt;&gt;"",MAX($F$1:$F5128)+1, "" )</f>
        <v>#REF!</v>
      </c>
      <c r="G5129" s="109" t="str">
        <f t="shared" si="324"/>
        <v/>
      </c>
    </row>
    <row r="5130" spans="1:7" ht="15.5" x14ac:dyDescent="0.35">
      <c r="A5130" s="110" t="e">
        <f t="shared" si="321"/>
        <v>#REF!</v>
      </c>
      <c r="B5130" s="109" t="e">
        <f>IF(A5130&lt;&gt;"",MAX($B$1:$B5129)+1, "" )</f>
        <v>#REF!</v>
      </c>
      <c r="C5130" s="109" t="str">
        <f t="shared" si="323"/>
        <v/>
      </c>
      <c r="E5130" s="110" t="e">
        <f t="shared" si="322"/>
        <v>#REF!</v>
      </c>
      <c r="F5130" s="109" t="e">
        <f>IF(E5130&lt;&gt;"",MAX($F$1:$F5129)+1, "" )</f>
        <v>#REF!</v>
      </c>
      <c r="G5130" s="109" t="str">
        <f t="shared" si="324"/>
        <v/>
      </c>
    </row>
    <row r="5131" spans="1:7" ht="15.5" x14ac:dyDescent="0.35">
      <c r="A5131" s="110" t="e">
        <f t="shared" si="321"/>
        <v>#REF!</v>
      </c>
      <c r="B5131" s="109" t="e">
        <f>IF(A5131&lt;&gt;"",MAX($B$1:$B5130)+1, "" )</f>
        <v>#REF!</v>
      </c>
      <c r="C5131" s="109" t="str">
        <f t="shared" si="323"/>
        <v/>
      </c>
      <c r="E5131" s="110" t="e">
        <f t="shared" si="322"/>
        <v>#REF!</v>
      </c>
      <c r="F5131" s="109" t="e">
        <f>IF(E5131&lt;&gt;"",MAX($F$1:$F5130)+1, "" )</f>
        <v>#REF!</v>
      </c>
      <c r="G5131" s="109" t="str">
        <f t="shared" si="324"/>
        <v/>
      </c>
    </row>
    <row r="5132" spans="1:7" ht="15.5" x14ac:dyDescent="0.35">
      <c r="A5132" s="110" t="e">
        <f t="shared" si="321"/>
        <v>#REF!</v>
      </c>
      <c r="B5132" s="109" t="e">
        <f>IF(A5132&lt;&gt;"",MAX($B$1:$B5131)+1, "" )</f>
        <v>#REF!</v>
      </c>
      <c r="C5132" s="109" t="str">
        <f t="shared" si="323"/>
        <v/>
      </c>
      <c r="E5132" s="110" t="e">
        <f t="shared" si="322"/>
        <v>#REF!</v>
      </c>
      <c r="F5132" s="109" t="e">
        <f>IF(E5132&lt;&gt;"",MAX($F$1:$F5131)+1, "" )</f>
        <v>#REF!</v>
      </c>
      <c r="G5132" s="109" t="str">
        <f t="shared" si="324"/>
        <v/>
      </c>
    </row>
    <row r="5133" spans="1:7" ht="15.5" x14ac:dyDescent="0.35">
      <c r="A5133" s="110" t="e">
        <f t="shared" si="321"/>
        <v>#REF!</v>
      </c>
      <c r="B5133" s="109" t="e">
        <f>IF(A5133&lt;&gt;"",MAX($B$1:$B5132)+1, "" )</f>
        <v>#REF!</v>
      </c>
      <c r="C5133" s="109" t="str">
        <f t="shared" si="323"/>
        <v/>
      </c>
      <c r="E5133" s="110" t="e">
        <f t="shared" si="322"/>
        <v>#REF!</v>
      </c>
      <c r="F5133" s="109" t="e">
        <f>IF(E5133&lt;&gt;"",MAX($F$1:$F5132)+1, "" )</f>
        <v>#REF!</v>
      </c>
      <c r="G5133" s="109" t="str">
        <f t="shared" si="324"/>
        <v/>
      </c>
    </row>
    <row r="5134" spans="1:7" ht="15.5" x14ac:dyDescent="0.35">
      <c r="A5134" s="110" t="e">
        <f t="shared" si="321"/>
        <v>#REF!</v>
      </c>
      <c r="B5134" s="109" t="e">
        <f>IF(A5134&lt;&gt;"",MAX($B$1:$B5133)+1, "" )</f>
        <v>#REF!</v>
      </c>
      <c r="C5134" s="109" t="str">
        <f t="shared" si="323"/>
        <v/>
      </c>
      <c r="E5134" s="110" t="e">
        <f t="shared" si="322"/>
        <v>#REF!</v>
      </c>
      <c r="F5134" s="109" t="e">
        <f>IF(E5134&lt;&gt;"",MAX($F$1:$F5133)+1, "" )</f>
        <v>#REF!</v>
      </c>
      <c r="G5134" s="109" t="str">
        <f t="shared" si="324"/>
        <v/>
      </c>
    </row>
    <row r="5135" spans="1:7" ht="15.5" x14ac:dyDescent="0.35">
      <c r="A5135" s="110" t="e">
        <f t="shared" si="321"/>
        <v>#REF!</v>
      </c>
      <c r="B5135" s="109" t="e">
        <f>IF(A5135&lt;&gt;"",MAX($B$1:$B5134)+1, "" )</f>
        <v>#REF!</v>
      </c>
      <c r="C5135" s="109" t="str">
        <f t="shared" si="323"/>
        <v/>
      </c>
      <c r="E5135" s="110" t="e">
        <f t="shared" si="322"/>
        <v>#REF!</v>
      </c>
      <c r="F5135" s="109" t="e">
        <f>IF(E5135&lt;&gt;"",MAX($F$1:$F5134)+1, "" )</f>
        <v>#REF!</v>
      </c>
      <c r="G5135" s="109" t="str">
        <f t="shared" si="324"/>
        <v/>
      </c>
    </row>
    <row r="5136" spans="1:7" ht="15.5" x14ac:dyDescent="0.35">
      <c r="A5136" s="110" t="e">
        <f t="shared" si="321"/>
        <v>#REF!</v>
      </c>
      <c r="B5136" s="109" t="e">
        <f>IF(A5136&lt;&gt;"",MAX($B$1:$B5135)+1, "" )</f>
        <v>#REF!</v>
      </c>
      <c r="C5136" s="109" t="str">
        <f t="shared" si="323"/>
        <v/>
      </c>
      <c r="E5136" s="110" t="e">
        <f t="shared" si="322"/>
        <v>#REF!</v>
      </c>
      <c r="F5136" s="109" t="e">
        <f>IF(E5136&lt;&gt;"",MAX($F$1:$F5135)+1, "" )</f>
        <v>#REF!</v>
      </c>
      <c r="G5136" s="109" t="str">
        <f t="shared" si="324"/>
        <v/>
      </c>
    </row>
    <row r="5137" spans="1:7" ht="15.5" x14ac:dyDescent="0.35">
      <c r="A5137" s="110" t="e">
        <f t="shared" si="321"/>
        <v>#REF!</v>
      </c>
      <c r="B5137" s="109" t="e">
        <f>IF(A5137&lt;&gt;"",MAX($B$1:$B5136)+1, "" )</f>
        <v>#REF!</v>
      </c>
      <c r="C5137" s="109" t="str">
        <f t="shared" si="323"/>
        <v/>
      </c>
      <c r="E5137" s="110" t="e">
        <f t="shared" si="322"/>
        <v>#REF!</v>
      </c>
      <c r="F5137" s="109" t="e">
        <f>IF(E5137&lt;&gt;"",MAX($F$1:$F5136)+1, "" )</f>
        <v>#REF!</v>
      </c>
      <c r="G5137" s="109" t="str">
        <f t="shared" si="324"/>
        <v/>
      </c>
    </row>
    <row r="5138" spans="1:7" ht="15.5" x14ac:dyDescent="0.35">
      <c r="A5138" s="110" t="e">
        <f t="shared" si="321"/>
        <v>#REF!</v>
      </c>
      <c r="B5138" s="109" t="e">
        <f>IF(A5138&lt;&gt;"",MAX($B$1:$B5137)+1, "" )</f>
        <v>#REF!</v>
      </c>
      <c r="C5138" s="109" t="str">
        <f t="shared" si="323"/>
        <v/>
      </c>
      <c r="E5138" s="110" t="e">
        <f t="shared" si="322"/>
        <v>#REF!</v>
      </c>
      <c r="F5138" s="109" t="e">
        <f>IF(E5138&lt;&gt;"",MAX($F$1:$F5137)+1, "" )</f>
        <v>#REF!</v>
      </c>
      <c r="G5138" s="109" t="str">
        <f t="shared" si="324"/>
        <v/>
      </c>
    </row>
    <row r="5139" spans="1:7" ht="15.5" x14ac:dyDescent="0.35">
      <c r="A5139" s="110" t="e">
        <f t="shared" si="321"/>
        <v>#REF!</v>
      </c>
      <c r="B5139" s="109" t="e">
        <f>IF(A5139&lt;&gt;"",MAX($B$1:$B5138)+1, "" )</f>
        <v>#REF!</v>
      </c>
      <c r="C5139" s="109" t="str">
        <f t="shared" si="323"/>
        <v/>
      </c>
      <c r="E5139" s="110" t="e">
        <f t="shared" si="322"/>
        <v>#REF!</v>
      </c>
      <c r="F5139" s="109" t="e">
        <f>IF(E5139&lt;&gt;"",MAX($F$1:$F5138)+1, "" )</f>
        <v>#REF!</v>
      </c>
      <c r="G5139" s="109" t="str">
        <f t="shared" si="324"/>
        <v/>
      </c>
    </row>
    <row r="5140" spans="1:7" ht="15.5" x14ac:dyDescent="0.35">
      <c r="A5140" s="110" t="e">
        <f t="shared" si="321"/>
        <v>#REF!</v>
      </c>
      <c r="B5140" s="109" t="e">
        <f>IF(A5140&lt;&gt;"",MAX($B$1:$B5139)+1, "" )</f>
        <v>#REF!</v>
      </c>
      <c r="C5140" s="109" t="str">
        <f t="shared" si="323"/>
        <v/>
      </c>
      <c r="E5140" s="110" t="e">
        <f t="shared" si="322"/>
        <v>#REF!</v>
      </c>
      <c r="F5140" s="109" t="e">
        <f>IF(E5140&lt;&gt;"",MAX($F$1:$F5139)+1, "" )</f>
        <v>#REF!</v>
      </c>
      <c r="G5140" s="109" t="str">
        <f t="shared" si="324"/>
        <v/>
      </c>
    </row>
    <row r="5141" spans="1:7" ht="15.5" x14ac:dyDescent="0.35">
      <c r="A5141" s="110" t="e">
        <f t="shared" si="321"/>
        <v>#REF!</v>
      </c>
      <c r="B5141" s="109" t="e">
        <f>IF(A5141&lt;&gt;"",MAX($B$1:$B5140)+1, "" )</f>
        <v>#REF!</v>
      </c>
      <c r="C5141" s="109" t="str">
        <f t="shared" si="323"/>
        <v/>
      </c>
      <c r="E5141" s="110" t="e">
        <f t="shared" si="322"/>
        <v>#REF!</v>
      </c>
      <c r="F5141" s="109" t="e">
        <f>IF(E5141&lt;&gt;"",MAX($F$1:$F5140)+1, "" )</f>
        <v>#REF!</v>
      </c>
      <c r="G5141" s="109" t="str">
        <f t="shared" si="324"/>
        <v/>
      </c>
    </row>
    <row r="5142" spans="1:7" ht="15.5" x14ac:dyDescent="0.35">
      <c r="A5142" s="110" t="e">
        <f t="shared" si="321"/>
        <v>#REF!</v>
      </c>
      <c r="B5142" s="109" t="e">
        <f>IF(A5142&lt;&gt;"",MAX($B$1:$B5141)+1, "" )</f>
        <v>#REF!</v>
      </c>
      <c r="C5142" s="109" t="str">
        <f t="shared" si="323"/>
        <v/>
      </c>
      <c r="E5142" s="110" t="e">
        <f t="shared" si="322"/>
        <v>#REF!</v>
      </c>
      <c r="F5142" s="109" t="e">
        <f>IF(E5142&lt;&gt;"",MAX($F$1:$F5141)+1, "" )</f>
        <v>#REF!</v>
      </c>
      <c r="G5142" s="109" t="str">
        <f t="shared" si="324"/>
        <v/>
      </c>
    </row>
    <row r="5143" spans="1:7" ht="15.5" x14ac:dyDescent="0.35">
      <c r="A5143" s="110" t="e">
        <f t="shared" si="321"/>
        <v>#REF!</v>
      </c>
      <c r="B5143" s="109" t="e">
        <f>IF(A5143&lt;&gt;"",MAX($B$1:$B5142)+1, "" )</f>
        <v>#REF!</v>
      </c>
      <c r="C5143" s="109" t="str">
        <f t="shared" si="323"/>
        <v/>
      </c>
      <c r="E5143" s="110" t="e">
        <f t="shared" si="322"/>
        <v>#REF!</v>
      </c>
      <c r="F5143" s="109" t="e">
        <f>IF(E5143&lt;&gt;"",MAX($F$1:$F5142)+1, "" )</f>
        <v>#REF!</v>
      </c>
      <c r="G5143" s="109" t="str">
        <f t="shared" si="324"/>
        <v/>
      </c>
    </row>
    <row r="5144" spans="1:7" ht="15.5" x14ac:dyDescent="0.35">
      <c r="A5144" s="110" t="e">
        <f t="shared" si="321"/>
        <v>#REF!</v>
      </c>
      <c r="B5144" s="109" t="e">
        <f>IF(A5144&lt;&gt;"",MAX($B$1:$B5143)+1, "" )</f>
        <v>#REF!</v>
      </c>
      <c r="C5144" s="109" t="str">
        <f t="shared" si="323"/>
        <v/>
      </c>
      <c r="E5144" s="110" t="e">
        <f t="shared" si="322"/>
        <v>#REF!</v>
      </c>
      <c r="F5144" s="109" t="e">
        <f>IF(E5144&lt;&gt;"",MAX($F$1:$F5143)+1, "" )</f>
        <v>#REF!</v>
      </c>
      <c r="G5144" s="109" t="str">
        <f t="shared" si="324"/>
        <v/>
      </c>
    </row>
    <row r="5145" spans="1:7" ht="15.5" x14ac:dyDescent="0.35">
      <c r="A5145" s="110" t="e">
        <f t="shared" si="321"/>
        <v>#REF!</v>
      </c>
      <c r="B5145" s="109" t="e">
        <f>IF(A5145&lt;&gt;"",MAX($B$1:$B5144)+1, "" )</f>
        <v>#REF!</v>
      </c>
      <c r="C5145" s="109" t="str">
        <f t="shared" si="323"/>
        <v/>
      </c>
      <c r="E5145" s="110" t="e">
        <f t="shared" si="322"/>
        <v>#REF!</v>
      </c>
      <c r="F5145" s="109" t="e">
        <f>IF(E5145&lt;&gt;"",MAX($F$1:$F5144)+1, "" )</f>
        <v>#REF!</v>
      </c>
      <c r="G5145" s="109" t="str">
        <f t="shared" si="324"/>
        <v/>
      </c>
    </row>
    <row r="5146" spans="1:7" ht="15.5" x14ac:dyDescent="0.35">
      <c r="A5146" s="110" t="e">
        <f t="shared" si="321"/>
        <v>#REF!</v>
      </c>
      <c r="B5146" s="109" t="e">
        <f>IF(A5146&lt;&gt;"",MAX($B$1:$B5145)+1, "" )</f>
        <v>#REF!</v>
      </c>
      <c r="C5146" s="109" t="str">
        <f t="shared" si="323"/>
        <v/>
      </c>
      <c r="E5146" s="110" t="e">
        <f t="shared" si="322"/>
        <v>#REF!</v>
      </c>
      <c r="F5146" s="109" t="e">
        <f>IF(E5146&lt;&gt;"",MAX($F$1:$F5145)+1, "" )</f>
        <v>#REF!</v>
      </c>
      <c r="G5146" s="109" t="str">
        <f t="shared" si="324"/>
        <v/>
      </c>
    </row>
    <row r="5147" spans="1:7" ht="15.5" x14ac:dyDescent="0.35">
      <c r="A5147" s="110" t="e">
        <f t="shared" si="321"/>
        <v>#REF!</v>
      </c>
      <c r="B5147" s="109" t="e">
        <f>IF(A5147&lt;&gt;"",MAX($B$1:$B5146)+1, "" )</f>
        <v>#REF!</v>
      </c>
      <c r="C5147" s="109" t="str">
        <f t="shared" si="323"/>
        <v/>
      </c>
      <c r="E5147" s="110" t="e">
        <f t="shared" si="322"/>
        <v>#REF!</v>
      </c>
      <c r="F5147" s="109" t="e">
        <f>IF(E5147&lt;&gt;"",MAX($F$1:$F5146)+1, "" )</f>
        <v>#REF!</v>
      </c>
      <c r="G5147" s="109" t="str">
        <f t="shared" si="324"/>
        <v/>
      </c>
    </row>
    <row r="5148" spans="1:7" ht="15.5" x14ac:dyDescent="0.35">
      <c r="A5148" s="110" t="e">
        <f t="shared" si="321"/>
        <v>#REF!</v>
      </c>
      <c r="B5148" s="109" t="e">
        <f>IF(A5148&lt;&gt;"",MAX($B$1:$B5147)+1, "" )</f>
        <v>#REF!</v>
      </c>
      <c r="C5148" s="109" t="str">
        <f t="shared" si="323"/>
        <v/>
      </c>
      <c r="E5148" s="110" t="e">
        <f t="shared" si="322"/>
        <v>#REF!</v>
      </c>
      <c r="F5148" s="109" t="e">
        <f>IF(E5148&lt;&gt;"",MAX($F$1:$F5147)+1, "" )</f>
        <v>#REF!</v>
      </c>
      <c r="G5148" s="109" t="str">
        <f t="shared" si="324"/>
        <v/>
      </c>
    </row>
    <row r="5149" spans="1:7" ht="15.5" x14ac:dyDescent="0.35">
      <c r="A5149" s="110" t="e">
        <f t="shared" si="321"/>
        <v>#REF!</v>
      </c>
      <c r="B5149" s="109" t="e">
        <f>IF(A5149&lt;&gt;"",MAX($B$1:$B5148)+1, "" )</f>
        <v>#REF!</v>
      </c>
      <c r="C5149" s="109" t="str">
        <f t="shared" si="323"/>
        <v/>
      </c>
      <c r="E5149" s="110" t="e">
        <f t="shared" si="322"/>
        <v>#REF!</v>
      </c>
      <c r="F5149" s="109" t="e">
        <f>IF(E5149&lt;&gt;"",MAX($F$1:$F5148)+1, "" )</f>
        <v>#REF!</v>
      </c>
      <c r="G5149" s="109" t="str">
        <f t="shared" si="324"/>
        <v/>
      </c>
    </row>
    <row r="5150" spans="1:7" ht="15.5" x14ac:dyDescent="0.35">
      <c r="A5150" s="110" t="e">
        <f t="shared" si="321"/>
        <v>#REF!</v>
      </c>
      <c r="B5150" s="109" t="e">
        <f>IF(A5150&lt;&gt;"",MAX($B$1:$B5149)+1, "" )</f>
        <v>#REF!</v>
      </c>
      <c r="C5150" s="109" t="str">
        <f t="shared" si="323"/>
        <v/>
      </c>
      <c r="E5150" s="110" t="e">
        <f t="shared" si="322"/>
        <v>#REF!</v>
      </c>
      <c r="F5150" s="109" t="e">
        <f>IF(E5150&lt;&gt;"",MAX($F$1:$F5149)+1, "" )</f>
        <v>#REF!</v>
      </c>
      <c r="G5150" s="109" t="str">
        <f t="shared" si="324"/>
        <v/>
      </c>
    </row>
    <row r="5151" spans="1:7" ht="15.5" x14ac:dyDescent="0.35">
      <c r="A5151" s="110" t="e">
        <f t="shared" si="321"/>
        <v>#REF!</v>
      </c>
      <c r="B5151" s="109" t="e">
        <f>IF(A5151&lt;&gt;"",MAX($B$1:$B5150)+1, "" )</f>
        <v>#REF!</v>
      </c>
      <c r="C5151" s="109" t="str">
        <f t="shared" si="323"/>
        <v/>
      </c>
      <c r="E5151" s="110" t="e">
        <f t="shared" si="322"/>
        <v>#REF!</v>
      </c>
      <c r="F5151" s="109" t="e">
        <f>IF(E5151&lt;&gt;"",MAX($F$1:$F5150)+1, "" )</f>
        <v>#REF!</v>
      </c>
      <c r="G5151" s="109" t="str">
        <f t="shared" si="324"/>
        <v/>
      </c>
    </row>
    <row r="5152" spans="1:7" ht="15.5" x14ac:dyDescent="0.35">
      <c r="A5152" s="110" t="e">
        <f t="shared" si="321"/>
        <v>#REF!</v>
      </c>
      <c r="B5152" s="109" t="e">
        <f>IF(A5152&lt;&gt;"",MAX($B$1:$B5151)+1, "" )</f>
        <v>#REF!</v>
      </c>
      <c r="C5152" s="109" t="str">
        <f t="shared" si="323"/>
        <v/>
      </c>
      <c r="E5152" s="110" t="e">
        <f t="shared" si="322"/>
        <v>#REF!</v>
      </c>
      <c r="F5152" s="109" t="e">
        <f>IF(E5152&lt;&gt;"",MAX($F$1:$F5151)+1, "" )</f>
        <v>#REF!</v>
      </c>
      <c r="G5152" s="109" t="str">
        <f t="shared" si="324"/>
        <v/>
      </c>
    </row>
    <row r="5153" spans="1:7" ht="15.5" x14ac:dyDescent="0.35">
      <c r="A5153" s="110" t="e">
        <f t="shared" si="321"/>
        <v>#REF!</v>
      </c>
      <c r="B5153" s="109" t="e">
        <f>IF(A5153&lt;&gt;"",MAX($B$1:$B5152)+1, "" )</f>
        <v>#REF!</v>
      </c>
      <c r="C5153" s="109" t="str">
        <f t="shared" si="323"/>
        <v/>
      </c>
      <c r="E5153" s="110" t="e">
        <f t="shared" si="322"/>
        <v>#REF!</v>
      </c>
      <c r="F5153" s="109" t="e">
        <f>IF(E5153&lt;&gt;"",MAX($F$1:$F5152)+1, "" )</f>
        <v>#REF!</v>
      </c>
      <c r="G5153" s="109" t="str">
        <f t="shared" si="324"/>
        <v/>
      </c>
    </row>
    <row r="5154" spans="1:7" ht="15.5" x14ac:dyDescent="0.35">
      <c r="A5154" s="110" t="e">
        <f t="shared" si="321"/>
        <v>#REF!</v>
      </c>
      <c r="B5154" s="109" t="e">
        <f>IF(A5154&lt;&gt;"",MAX($B$1:$B5153)+1, "" )</f>
        <v>#REF!</v>
      </c>
      <c r="C5154" s="109" t="str">
        <f t="shared" si="323"/>
        <v/>
      </c>
      <c r="E5154" s="110" t="e">
        <f t="shared" si="322"/>
        <v>#REF!</v>
      </c>
      <c r="F5154" s="109" t="e">
        <f>IF(E5154&lt;&gt;"",MAX($F$1:$F5153)+1, "" )</f>
        <v>#REF!</v>
      </c>
      <c r="G5154" s="109" t="str">
        <f t="shared" si="324"/>
        <v/>
      </c>
    </row>
    <row r="5155" spans="1:7" ht="15.5" x14ac:dyDescent="0.35">
      <c r="A5155" s="110" t="e">
        <f t="shared" si="321"/>
        <v>#REF!</v>
      </c>
      <c r="B5155" s="109" t="e">
        <f>IF(A5155&lt;&gt;"",MAX($B$1:$B5154)+1, "" )</f>
        <v>#REF!</v>
      </c>
      <c r="C5155" s="109" t="str">
        <f t="shared" si="323"/>
        <v/>
      </c>
      <c r="E5155" s="110" t="e">
        <f t="shared" si="322"/>
        <v>#REF!</v>
      </c>
      <c r="F5155" s="109" t="e">
        <f>IF(E5155&lt;&gt;"",MAX($F$1:$F5154)+1, "" )</f>
        <v>#REF!</v>
      </c>
      <c r="G5155" s="109" t="str">
        <f t="shared" si="324"/>
        <v/>
      </c>
    </row>
    <row r="5156" spans="1:7" ht="15.5" x14ac:dyDescent="0.35">
      <c r="A5156" s="110" t="e">
        <f t="shared" si="321"/>
        <v>#REF!</v>
      </c>
      <c r="B5156" s="109" t="e">
        <f>IF(A5156&lt;&gt;"",MAX($B$1:$B5155)+1, "" )</f>
        <v>#REF!</v>
      </c>
      <c r="C5156" s="109" t="str">
        <f t="shared" si="323"/>
        <v/>
      </c>
      <c r="E5156" s="110" t="e">
        <f t="shared" si="322"/>
        <v>#REF!</v>
      </c>
      <c r="F5156" s="109" t="e">
        <f>IF(E5156&lt;&gt;"",MAX($F$1:$F5155)+1, "" )</f>
        <v>#REF!</v>
      </c>
      <c r="G5156" s="109" t="str">
        <f t="shared" si="324"/>
        <v/>
      </c>
    </row>
    <row r="5157" spans="1:7" ht="15.5" x14ac:dyDescent="0.35">
      <c r="A5157" s="110" t="e">
        <f t="shared" si="321"/>
        <v>#REF!</v>
      </c>
      <c r="B5157" s="109" t="e">
        <f>IF(A5157&lt;&gt;"",MAX($B$1:$B5156)+1, "" )</f>
        <v>#REF!</v>
      </c>
      <c r="C5157" s="109" t="str">
        <f t="shared" si="323"/>
        <v/>
      </c>
      <c r="E5157" s="110" t="e">
        <f t="shared" si="322"/>
        <v>#REF!</v>
      </c>
      <c r="F5157" s="109" t="e">
        <f>IF(E5157&lt;&gt;"",MAX($F$1:$F5156)+1, "" )</f>
        <v>#REF!</v>
      </c>
      <c r="G5157" s="109" t="str">
        <f t="shared" si="324"/>
        <v/>
      </c>
    </row>
    <row r="5158" spans="1:7" ht="15.5" x14ac:dyDescent="0.35">
      <c r="A5158" s="110" t="e">
        <f t="shared" si="321"/>
        <v>#REF!</v>
      </c>
      <c r="B5158" s="109" t="e">
        <f>IF(A5158&lt;&gt;"",MAX($B$1:$B5157)+1, "" )</f>
        <v>#REF!</v>
      </c>
      <c r="C5158" s="109" t="str">
        <f t="shared" si="323"/>
        <v/>
      </c>
      <c r="E5158" s="110" t="e">
        <f t="shared" si="322"/>
        <v>#REF!</v>
      </c>
      <c r="F5158" s="109" t="e">
        <f>IF(E5158&lt;&gt;"",MAX($F$1:$F5157)+1, "" )</f>
        <v>#REF!</v>
      </c>
      <c r="G5158" s="109" t="str">
        <f t="shared" si="324"/>
        <v/>
      </c>
    </row>
    <row r="5159" spans="1:7" ht="15.5" x14ac:dyDescent="0.35">
      <c r="A5159" s="110" t="e">
        <f t="shared" si="321"/>
        <v>#REF!</v>
      </c>
      <c r="B5159" s="109" t="e">
        <f>IF(A5159&lt;&gt;"",MAX($B$1:$B5158)+1, "" )</f>
        <v>#REF!</v>
      </c>
      <c r="C5159" s="109" t="str">
        <f t="shared" si="323"/>
        <v/>
      </c>
      <c r="E5159" s="110" t="e">
        <f t="shared" si="322"/>
        <v>#REF!</v>
      </c>
      <c r="F5159" s="109" t="e">
        <f>IF(E5159&lt;&gt;"",MAX($F$1:$F5158)+1, "" )</f>
        <v>#REF!</v>
      </c>
      <c r="G5159" s="109" t="str">
        <f t="shared" si="324"/>
        <v/>
      </c>
    </row>
    <row r="5160" spans="1:7" ht="15.5" x14ac:dyDescent="0.35">
      <c r="A5160" s="110" t="e">
        <f t="shared" si="321"/>
        <v>#REF!</v>
      </c>
      <c r="B5160" s="109" t="e">
        <f>IF(A5160&lt;&gt;"",MAX($B$1:$B5159)+1, "" )</f>
        <v>#REF!</v>
      </c>
      <c r="C5160" s="109" t="str">
        <f t="shared" si="323"/>
        <v/>
      </c>
      <c r="E5160" s="110" t="e">
        <f t="shared" si="322"/>
        <v>#REF!</v>
      </c>
      <c r="F5160" s="109" t="e">
        <f>IF(E5160&lt;&gt;"",MAX($F$1:$F5159)+1, "" )</f>
        <v>#REF!</v>
      </c>
      <c r="G5160" s="109" t="str">
        <f t="shared" si="324"/>
        <v/>
      </c>
    </row>
    <row r="5161" spans="1:7" ht="15.5" x14ac:dyDescent="0.35">
      <c r="A5161" s="110" t="e">
        <f t="shared" si="321"/>
        <v>#REF!</v>
      </c>
      <c r="B5161" s="109" t="e">
        <f>IF(A5161&lt;&gt;"",MAX($B$1:$B5160)+1, "" )</f>
        <v>#REF!</v>
      </c>
      <c r="C5161" s="109" t="str">
        <f t="shared" si="323"/>
        <v/>
      </c>
      <c r="E5161" s="110" t="e">
        <f t="shared" si="322"/>
        <v>#REF!</v>
      </c>
      <c r="F5161" s="109" t="e">
        <f>IF(E5161&lt;&gt;"",MAX($F$1:$F5160)+1, "" )</f>
        <v>#REF!</v>
      </c>
      <c r="G5161" s="109" t="str">
        <f t="shared" si="324"/>
        <v/>
      </c>
    </row>
    <row r="5162" spans="1:7" ht="15.5" x14ac:dyDescent="0.35">
      <c r="A5162" s="110" t="e">
        <f t="shared" si="321"/>
        <v>#REF!</v>
      </c>
      <c r="B5162" s="109" t="e">
        <f>IF(A5162&lt;&gt;"",MAX($B$1:$B5161)+1, "" )</f>
        <v>#REF!</v>
      </c>
      <c r="C5162" s="109" t="str">
        <f t="shared" si="323"/>
        <v/>
      </c>
      <c r="E5162" s="110" t="e">
        <f t="shared" si="322"/>
        <v>#REF!</v>
      </c>
      <c r="F5162" s="109" t="e">
        <f>IF(E5162&lt;&gt;"",MAX($F$1:$F5161)+1, "" )</f>
        <v>#REF!</v>
      </c>
      <c r="G5162" s="109" t="str">
        <f t="shared" si="324"/>
        <v/>
      </c>
    </row>
    <row r="5163" spans="1:7" ht="15.5" x14ac:dyDescent="0.35">
      <c r="A5163" s="110" t="e">
        <f t="shared" si="321"/>
        <v>#REF!</v>
      </c>
      <c r="B5163" s="109" t="e">
        <f>IF(A5163&lt;&gt;"",MAX($B$1:$B5162)+1, "" )</f>
        <v>#REF!</v>
      </c>
      <c r="C5163" s="109" t="str">
        <f t="shared" si="323"/>
        <v/>
      </c>
      <c r="E5163" s="110" t="e">
        <f t="shared" si="322"/>
        <v>#REF!</v>
      </c>
      <c r="F5163" s="109" t="e">
        <f>IF(E5163&lt;&gt;"",MAX($F$1:$F5162)+1, "" )</f>
        <v>#REF!</v>
      </c>
      <c r="G5163" s="109" t="str">
        <f t="shared" si="324"/>
        <v/>
      </c>
    </row>
    <row r="5164" spans="1:7" ht="15.5" x14ac:dyDescent="0.35">
      <c r="A5164" s="110" t="e">
        <f t="shared" si="321"/>
        <v>#REF!</v>
      </c>
      <c r="B5164" s="109" t="e">
        <f>IF(A5164&lt;&gt;"",MAX($B$1:$B5163)+1, "" )</f>
        <v>#REF!</v>
      </c>
      <c r="C5164" s="109" t="str">
        <f t="shared" si="323"/>
        <v/>
      </c>
      <c r="E5164" s="110" t="e">
        <f t="shared" si="322"/>
        <v>#REF!</v>
      </c>
      <c r="F5164" s="109" t="e">
        <f>IF(E5164&lt;&gt;"",MAX($F$1:$F5163)+1, "" )</f>
        <v>#REF!</v>
      </c>
      <c r="G5164" s="109" t="str">
        <f t="shared" si="324"/>
        <v/>
      </c>
    </row>
    <row r="5165" spans="1:7" ht="15.5" x14ac:dyDescent="0.35">
      <c r="A5165" s="110" t="e">
        <f t="shared" si="321"/>
        <v>#REF!</v>
      </c>
      <c r="B5165" s="109" t="e">
        <f>IF(A5165&lt;&gt;"",MAX($B$1:$B5164)+1, "" )</f>
        <v>#REF!</v>
      </c>
      <c r="C5165" s="109" t="str">
        <f t="shared" si="323"/>
        <v/>
      </c>
      <c r="E5165" s="110" t="e">
        <f t="shared" si="322"/>
        <v>#REF!</v>
      </c>
      <c r="F5165" s="109" t="e">
        <f>IF(E5165&lt;&gt;"",MAX($F$1:$F5164)+1, "" )</f>
        <v>#REF!</v>
      </c>
      <c r="G5165" s="109" t="str">
        <f t="shared" si="324"/>
        <v/>
      </c>
    </row>
    <row r="5166" spans="1:7" ht="15.5" x14ac:dyDescent="0.35">
      <c r="A5166" s="110" t="e">
        <f t="shared" si="321"/>
        <v>#REF!</v>
      </c>
      <c r="B5166" s="109" t="e">
        <f>IF(A5166&lt;&gt;"",MAX($B$1:$B5165)+1, "" )</f>
        <v>#REF!</v>
      </c>
      <c r="C5166" s="109" t="str">
        <f t="shared" si="323"/>
        <v/>
      </c>
      <c r="E5166" s="110" t="e">
        <f t="shared" si="322"/>
        <v>#REF!</v>
      </c>
      <c r="F5166" s="109" t="e">
        <f>IF(E5166&lt;&gt;"",MAX($F$1:$F5165)+1, "" )</f>
        <v>#REF!</v>
      </c>
      <c r="G5166" s="109" t="str">
        <f t="shared" si="324"/>
        <v/>
      </c>
    </row>
    <row r="5167" spans="1:7" ht="15.5" x14ac:dyDescent="0.35">
      <c r="A5167" s="110" t="e">
        <f t="shared" si="321"/>
        <v>#REF!</v>
      </c>
      <c r="B5167" s="109" t="e">
        <f>IF(A5167&lt;&gt;"",MAX($B$1:$B5166)+1, "" )</f>
        <v>#REF!</v>
      </c>
      <c r="C5167" s="109" t="str">
        <f t="shared" si="323"/>
        <v/>
      </c>
      <c r="E5167" s="110" t="e">
        <f t="shared" si="322"/>
        <v>#REF!</v>
      </c>
      <c r="F5167" s="109" t="e">
        <f>IF(E5167&lt;&gt;"",MAX($F$1:$F5166)+1, "" )</f>
        <v>#REF!</v>
      </c>
      <c r="G5167" s="109" t="str">
        <f t="shared" si="324"/>
        <v/>
      </c>
    </row>
    <row r="5168" spans="1:7" ht="15.5" x14ac:dyDescent="0.35">
      <c r="A5168" s="110" t="e">
        <f t="shared" si="321"/>
        <v>#REF!</v>
      </c>
      <c r="B5168" s="109" t="e">
        <f>IF(A5168&lt;&gt;"",MAX($B$1:$B5167)+1, "" )</f>
        <v>#REF!</v>
      </c>
      <c r="C5168" s="109" t="str">
        <f t="shared" si="323"/>
        <v/>
      </c>
      <c r="E5168" s="110" t="e">
        <f t="shared" si="322"/>
        <v>#REF!</v>
      </c>
      <c r="F5168" s="109" t="e">
        <f>IF(E5168&lt;&gt;"",MAX($F$1:$F5167)+1, "" )</f>
        <v>#REF!</v>
      </c>
      <c r="G5168" s="109" t="str">
        <f t="shared" si="324"/>
        <v/>
      </c>
    </row>
    <row r="5169" spans="1:7" ht="15.5" x14ac:dyDescent="0.35">
      <c r="A5169" s="110" t="e">
        <f t="shared" si="321"/>
        <v>#REF!</v>
      </c>
      <c r="B5169" s="109" t="e">
        <f>IF(A5169&lt;&gt;"",MAX($B$1:$B5168)+1, "" )</f>
        <v>#REF!</v>
      </c>
      <c r="C5169" s="109" t="str">
        <f t="shared" si="323"/>
        <v/>
      </c>
      <c r="E5169" s="110" t="e">
        <f t="shared" si="322"/>
        <v>#REF!</v>
      </c>
      <c r="F5169" s="109" t="e">
        <f>IF(E5169&lt;&gt;"",MAX($F$1:$F5168)+1, "" )</f>
        <v>#REF!</v>
      </c>
      <c r="G5169" s="109" t="str">
        <f t="shared" si="324"/>
        <v/>
      </c>
    </row>
    <row r="5170" spans="1:7" ht="15.5" x14ac:dyDescent="0.35">
      <c r="A5170" s="110" t="e">
        <f t="shared" si="321"/>
        <v>#REF!</v>
      </c>
      <c r="B5170" s="109" t="e">
        <f>IF(A5170&lt;&gt;"",MAX($B$1:$B5169)+1, "" )</f>
        <v>#REF!</v>
      </c>
      <c r="C5170" s="109" t="str">
        <f t="shared" si="323"/>
        <v/>
      </c>
      <c r="E5170" s="110" t="e">
        <f t="shared" si="322"/>
        <v>#REF!</v>
      </c>
      <c r="F5170" s="109" t="e">
        <f>IF(E5170&lt;&gt;"",MAX($F$1:$F5169)+1, "" )</f>
        <v>#REF!</v>
      </c>
      <c r="G5170" s="109" t="str">
        <f t="shared" si="324"/>
        <v/>
      </c>
    </row>
    <row r="5171" spans="1:7" ht="15.5" x14ac:dyDescent="0.35">
      <c r="A5171" s="110" t="e">
        <f t="shared" si="321"/>
        <v>#REF!</v>
      </c>
      <c r="B5171" s="109" t="e">
        <f>IF(A5171&lt;&gt;"",MAX($B$1:$B5170)+1, "" )</f>
        <v>#REF!</v>
      </c>
      <c r="C5171" s="109" t="str">
        <f t="shared" si="323"/>
        <v/>
      </c>
      <c r="E5171" s="110" t="e">
        <f t="shared" si="322"/>
        <v>#REF!</v>
      </c>
      <c r="F5171" s="109" t="e">
        <f>IF(E5171&lt;&gt;"",MAX($F$1:$F5170)+1, "" )</f>
        <v>#REF!</v>
      </c>
      <c r="G5171" s="109" t="str">
        <f t="shared" si="324"/>
        <v/>
      </c>
    </row>
    <row r="5172" spans="1:7" ht="15.5" x14ac:dyDescent="0.35">
      <c r="A5172" s="110" t="e">
        <f t="shared" si="321"/>
        <v>#REF!</v>
      </c>
      <c r="B5172" s="109" t="e">
        <f>IF(A5172&lt;&gt;"",MAX($B$1:$B5171)+1, "" )</f>
        <v>#REF!</v>
      </c>
      <c r="C5172" s="109" t="str">
        <f t="shared" si="323"/>
        <v/>
      </c>
      <c r="E5172" s="110" t="e">
        <f t="shared" si="322"/>
        <v>#REF!</v>
      </c>
      <c r="F5172" s="109" t="e">
        <f>IF(E5172&lt;&gt;"",MAX($F$1:$F5171)+1, "" )</f>
        <v>#REF!</v>
      </c>
      <c r="G5172" s="109" t="str">
        <f t="shared" si="324"/>
        <v/>
      </c>
    </row>
    <row r="5173" spans="1:7" ht="15.5" x14ac:dyDescent="0.35">
      <c r="A5173" s="110" t="e">
        <f t="shared" si="321"/>
        <v>#REF!</v>
      </c>
      <c r="B5173" s="109" t="e">
        <f>IF(A5173&lt;&gt;"",MAX($B$1:$B5172)+1, "" )</f>
        <v>#REF!</v>
      </c>
      <c r="C5173" s="109" t="str">
        <f t="shared" si="323"/>
        <v/>
      </c>
      <c r="E5173" s="110" t="e">
        <f t="shared" si="322"/>
        <v>#REF!</v>
      </c>
      <c r="F5173" s="109" t="e">
        <f>IF(E5173&lt;&gt;"",MAX($F$1:$F5172)+1, "" )</f>
        <v>#REF!</v>
      </c>
      <c r="G5173" s="109" t="str">
        <f t="shared" si="324"/>
        <v/>
      </c>
    </row>
    <row r="5174" spans="1:7" ht="15.5" x14ac:dyDescent="0.35">
      <c r="A5174" s="110" t="e">
        <f t="shared" si="321"/>
        <v>#REF!</v>
      </c>
      <c r="B5174" s="109" t="e">
        <f>IF(A5174&lt;&gt;"",MAX($B$1:$B5173)+1, "" )</f>
        <v>#REF!</v>
      </c>
      <c r="C5174" s="109" t="str">
        <f t="shared" si="323"/>
        <v/>
      </c>
      <c r="E5174" s="110" t="e">
        <f t="shared" si="322"/>
        <v>#REF!</v>
      </c>
      <c r="F5174" s="109" t="e">
        <f>IF(E5174&lt;&gt;"",MAX($F$1:$F5173)+1, "" )</f>
        <v>#REF!</v>
      </c>
      <c r="G5174" s="109" t="str">
        <f t="shared" si="324"/>
        <v/>
      </c>
    </row>
    <row r="5175" spans="1:7" ht="15.5" x14ac:dyDescent="0.35">
      <c r="A5175" s="110" t="e">
        <f t="shared" si="321"/>
        <v>#REF!</v>
      </c>
      <c r="B5175" s="109" t="e">
        <f>IF(A5175&lt;&gt;"",MAX($B$1:$B5174)+1, "" )</f>
        <v>#REF!</v>
      </c>
      <c r="C5175" s="109" t="str">
        <f t="shared" si="323"/>
        <v/>
      </c>
      <c r="E5175" s="110" t="e">
        <f t="shared" si="322"/>
        <v>#REF!</v>
      </c>
      <c r="F5175" s="109" t="e">
        <f>IF(E5175&lt;&gt;"",MAX($F$1:$F5174)+1, "" )</f>
        <v>#REF!</v>
      </c>
      <c r="G5175" s="109" t="str">
        <f t="shared" si="324"/>
        <v/>
      </c>
    </row>
    <row r="5176" spans="1:7" ht="15.5" x14ac:dyDescent="0.35">
      <c r="A5176" s="110" t="e">
        <f t="shared" si="321"/>
        <v>#REF!</v>
      </c>
      <c r="B5176" s="109" t="e">
        <f>IF(A5176&lt;&gt;"",MAX($B$1:$B5175)+1, "" )</f>
        <v>#REF!</v>
      </c>
      <c r="C5176" s="109" t="str">
        <f t="shared" si="323"/>
        <v/>
      </c>
      <c r="E5176" s="110" t="e">
        <f t="shared" si="322"/>
        <v>#REF!</v>
      </c>
      <c r="F5176" s="109" t="e">
        <f>IF(E5176&lt;&gt;"",MAX($F$1:$F5175)+1, "" )</f>
        <v>#REF!</v>
      </c>
      <c r="G5176" s="109" t="str">
        <f t="shared" si="324"/>
        <v/>
      </c>
    </row>
    <row r="5177" spans="1:7" ht="15.5" x14ac:dyDescent="0.35">
      <c r="A5177" s="110" t="e">
        <f t="shared" si="321"/>
        <v>#REF!</v>
      </c>
      <c r="B5177" s="109" t="e">
        <f>IF(A5177&lt;&gt;"",MAX($B$1:$B5176)+1, "" )</f>
        <v>#REF!</v>
      </c>
      <c r="C5177" s="109" t="str">
        <f t="shared" si="323"/>
        <v/>
      </c>
      <c r="E5177" s="110" t="e">
        <f t="shared" si="322"/>
        <v>#REF!</v>
      </c>
      <c r="F5177" s="109" t="e">
        <f>IF(E5177&lt;&gt;"",MAX($F$1:$F5176)+1, "" )</f>
        <v>#REF!</v>
      </c>
      <c r="G5177" s="109" t="str">
        <f t="shared" si="324"/>
        <v/>
      </c>
    </row>
    <row r="5178" spans="1:7" ht="15.5" x14ac:dyDescent="0.35">
      <c r="A5178" s="110" t="e">
        <f t="shared" si="321"/>
        <v>#REF!</v>
      </c>
      <c r="B5178" s="109" t="e">
        <f>IF(A5178&lt;&gt;"",MAX($B$1:$B5177)+1, "" )</f>
        <v>#REF!</v>
      </c>
      <c r="C5178" s="109" t="str">
        <f t="shared" si="323"/>
        <v/>
      </c>
      <c r="E5178" s="110" t="e">
        <f t="shared" si="322"/>
        <v>#REF!</v>
      </c>
      <c r="F5178" s="109" t="e">
        <f>IF(E5178&lt;&gt;"",MAX($F$1:$F5177)+1, "" )</f>
        <v>#REF!</v>
      </c>
      <c r="G5178" s="109" t="str">
        <f t="shared" si="324"/>
        <v/>
      </c>
    </row>
    <row r="5179" spans="1:7" ht="15.5" x14ac:dyDescent="0.35">
      <c r="A5179" s="110" t="e">
        <f t="shared" si="321"/>
        <v>#REF!</v>
      </c>
      <c r="B5179" s="109" t="e">
        <f>IF(A5179&lt;&gt;"",MAX($B$1:$B5178)+1, "" )</f>
        <v>#REF!</v>
      </c>
      <c r="C5179" s="109" t="str">
        <f t="shared" si="323"/>
        <v/>
      </c>
      <c r="E5179" s="110" t="e">
        <f t="shared" si="322"/>
        <v>#REF!</v>
      </c>
      <c r="F5179" s="109" t="e">
        <f>IF(E5179&lt;&gt;"",MAX($F$1:$F5178)+1, "" )</f>
        <v>#REF!</v>
      </c>
      <c r="G5179" s="109" t="str">
        <f t="shared" si="324"/>
        <v/>
      </c>
    </row>
    <row r="5180" spans="1:7" ht="15.5" x14ac:dyDescent="0.35">
      <c r="A5180" s="110" t="e">
        <f t="shared" si="321"/>
        <v>#REF!</v>
      </c>
      <c r="B5180" s="109" t="e">
        <f>IF(A5180&lt;&gt;"",MAX($B$1:$B5179)+1, "" )</f>
        <v>#REF!</v>
      </c>
      <c r="C5180" s="109" t="str">
        <f t="shared" si="323"/>
        <v/>
      </c>
      <c r="E5180" s="110" t="e">
        <f t="shared" si="322"/>
        <v>#REF!</v>
      </c>
      <c r="F5180" s="109" t="e">
        <f>IF(E5180&lt;&gt;"",MAX($F$1:$F5179)+1, "" )</f>
        <v>#REF!</v>
      </c>
      <c r="G5180" s="109" t="str">
        <f t="shared" si="324"/>
        <v/>
      </c>
    </row>
    <row r="5181" spans="1:7" ht="15.5" x14ac:dyDescent="0.35">
      <c r="A5181" s="110" t="e">
        <f t="shared" si="321"/>
        <v>#REF!</v>
      </c>
      <c r="B5181" s="109" t="e">
        <f>IF(A5181&lt;&gt;"",MAX($B$1:$B5180)+1, "" )</f>
        <v>#REF!</v>
      </c>
      <c r="C5181" s="109" t="str">
        <f t="shared" si="323"/>
        <v/>
      </c>
      <c r="E5181" s="110" t="e">
        <f t="shared" si="322"/>
        <v>#REF!</v>
      </c>
      <c r="F5181" s="109" t="e">
        <f>IF(E5181&lt;&gt;"",MAX($F$1:$F5180)+1, "" )</f>
        <v>#REF!</v>
      </c>
      <c r="G5181" s="109" t="str">
        <f t="shared" si="324"/>
        <v/>
      </c>
    </row>
    <row r="5182" spans="1:7" ht="15.5" x14ac:dyDescent="0.35">
      <c r="A5182" s="110" t="e">
        <f t="shared" si="321"/>
        <v>#REF!</v>
      </c>
      <c r="B5182" s="109" t="e">
        <f>IF(A5182&lt;&gt;"",MAX($B$1:$B5181)+1, "" )</f>
        <v>#REF!</v>
      </c>
      <c r="C5182" s="109" t="str">
        <f t="shared" si="323"/>
        <v/>
      </c>
      <c r="E5182" s="110" t="e">
        <f t="shared" si="322"/>
        <v>#REF!</v>
      </c>
      <c r="F5182" s="109" t="e">
        <f>IF(E5182&lt;&gt;"",MAX($F$1:$F5181)+1, "" )</f>
        <v>#REF!</v>
      </c>
      <c r="G5182" s="109" t="str">
        <f t="shared" si="324"/>
        <v/>
      </c>
    </row>
    <row r="5183" spans="1:7" ht="15.5" x14ac:dyDescent="0.35">
      <c r="A5183" s="110" t="e">
        <f t="shared" si="321"/>
        <v>#REF!</v>
      </c>
      <c r="B5183" s="109" t="e">
        <f>IF(A5183&lt;&gt;"",MAX($B$1:$B5182)+1, "" )</f>
        <v>#REF!</v>
      </c>
      <c r="C5183" s="109" t="str">
        <f t="shared" si="323"/>
        <v/>
      </c>
      <c r="E5183" s="110" t="e">
        <f t="shared" si="322"/>
        <v>#REF!</v>
      </c>
      <c r="F5183" s="109" t="e">
        <f>IF(E5183&lt;&gt;"",MAX($F$1:$F5182)+1, "" )</f>
        <v>#REF!</v>
      </c>
      <c r="G5183" s="109" t="str">
        <f t="shared" si="324"/>
        <v/>
      </c>
    </row>
    <row r="5184" spans="1:7" ht="15.5" x14ac:dyDescent="0.35">
      <c r="A5184" s="110" t="e">
        <f t="shared" si="321"/>
        <v>#REF!</v>
      </c>
      <c r="B5184" s="109" t="e">
        <f>IF(A5184&lt;&gt;"",MAX($B$1:$B5183)+1, "" )</f>
        <v>#REF!</v>
      </c>
      <c r="C5184" s="109" t="str">
        <f t="shared" si="323"/>
        <v/>
      </c>
      <c r="E5184" s="110" t="e">
        <f t="shared" si="322"/>
        <v>#REF!</v>
      </c>
      <c r="F5184" s="109" t="e">
        <f>IF(E5184&lt;&gt;"",MAX($F$1:$F5183)+1, "" )</f>
        <v>#REF!</v>
      </c>
      <c r="G5184" s="109" t="str">
        <f t="shared" si="324"/>
        <v/>
      </c>
    </row>
    <row r="5185" spans="1:7" ht="15.5" x14ac:dyDescent="0.35">
      <c r="A5185" s="110" t="e">
        <f t="shared" si="321"/>
        <v>#REF!</v>
      </c>
      <c r="B5185" s="109" t="e">
        <f>IF(A5185&lt;&gt;"",MAX($B$1:$B5184)+1, "" )</f>
        <v>#REF!</v>
      </c>
      <c r="C5185" s="109" t="str">
        <f t="shared" si="323"/>
        <v/>
      </c>
      <c r="E5185" s="110" t="e">
        <f t="shared" si="322"/>
        <v>#REF!</v>
      </c>
      <c r="F5185" s="109" t="e">
        <f>IF(E5185&lt;&gt;"",MAX($F$1:$F5184)+1, "" )</f>
        <v>#REF!</v>
      </c>
      <c r="G5185" s="109" t="str">
        <f t="shared" si="324"/>
        <v/>
      </c>
    </row>
    <row r="5186" spans="1:7" ht="15.5" x14ac:dyDescent="0.35">
      <c r="A5186" s="110" t="e">
        <f t="shared" si="321"/>
        <v>#REF!</v>
      </c>
      <c r="B5186" s="109" t="e">
        <f>IF(A5186&lt;&gt;"",MAX($B$1:$B5185)+1, "" )</f>
        <v>#REF!</v>
      </c>
      <c r="C5186" s="109" t="str">
        <f t="shared" si="323"/>
        <v/>
      </c>
      <c r="E5186" s="110" t="e">
        <f t="shared" si="322"/>
        <v>#REF!</v>
      </c>
      <c r="F5186" s="109" t="e">
        <f>IF(E5186&lt;&gt;"",MAX($F$1:$F5185)+1, "" )</f>
        <v>#REF!</v>
      </c>
      <c r="G5186" s="109" t="str">
        <f t="shared" si="324"/>
        <v/>
      </c>
    </row>
    <row r="5187" spans="1:7" ht="15.5" x14ac:dyDescent="0.35">
      <c r="A5187" s="110" t="e">
        <f t="shared" si="321"/>
        <v>#REF!</v>
      </c>
      <c r="B5187" s="109" t="e">
        <f>IF(A5187&lt;&gt;"",MAX($B$1:$B5186)+1, "" )</f>
        <v>#REF!</v>
      </c>
      <c r="C5187" s="109" t="str">
        <f t="shared" si="323"/>
        <v/>
      </c>
      <c r="E5187" s="110" t="e">
        <f t="shared" si="322"/>
        <v>#REF!</v>
      </c>
      <c r="F5187" s="109" t="e">
        <f>IF(E5187&lt;&gt;"",MAX($F$1:$F5186)+1, "" )</f>
        <v>#REF!</v>
      </c>
      <c r="G5187" s="109" t="str">
        <f t="shared" si="324"/>
        <v/>
      </c>
    </row>
    <row r="5188" spans="1:7" ht="15.5" x14ac:dyDescent="0.35">
      <c r="A5188" s="110" t="e">
        <f t="shared" si="321"/>
        <v>#REF!</v>
      </c>
      <c r="B5188" s="109" t="e">
        <f>IF(A5188&lt;&gt;"",MAX($B$1:$B5187)+1, "" )</f>
        <v>#REF!</v>
      </c>
      <c r="C5188" s="109" t="str">
        <f t="shared" si="323"/>
        <v/>
      </c>
      <c r="E5188" s="110" t="e">
        <f t="shared" si="322"/>
        <v>#REF!</v>
      </c>
      <c r="F5188" s="109" t="e">
        <f>IF(E5188&lt;&gt;"",MAX($F$1:$F5187)+1, "" )</f>
        <v>#REF!</v>
      </c>
      <c r="G5188" s="109" t="str">
        <f t="shared" si="324"/>
        <v/>
      </c>
    </row>
    <row r="5189" spans="1:7" ht="15.5" x14ac:dyDescent="0.35">
      <c r="A5189" s="110" t="e">
        <f t="shared" ref="A5189:A5252" si="325">_xlfn.SINGLE(INDEX(CreationCptData,1+INT((ROW(A5185)-1)/COLUMNS(CreationCptData)),MOD(ROW(A5185)-1+COLUMNS(CreationCptData),COLUMNS(CreationCptData))+1))</f>
        <v>#REF!</v>
      </c>
      <c r="B5189" s="109" t="e">
        <f>IF(A5189&lt;&gt;"",MAX($B$1:$B5188)+1, "" )</f>
        <v>#REF!</v>
      </c>
      <c r="C5189" s="109" t="str">
        <f t="shared" si="323"/>
        <v/>
      </c>
      <c r="E5189" s="110" t="e">
        <f t="shared" ref="E5189:E5252" si="326">INDEX(PAWSCptData,1+INT((ROW(E5185)-1)/COLUMNS(PAWSCptData)),MOD(ROW(E5185)-1+COLUMNS(PAWSCptData),COLUMNS(PAWSCptData))+1)</f>
        <v>#REF!</v>
      </c>
      <c r="F5189" s="109" t="e">
        <f>IF(E5189&lt;&gt;"",MAX($F$1:$F5188)+1, "" )</f>
        <v>#REF!</v>
      </c>
      <c r="G5189" s="109" t="str">
        <f t="shared" si="324"/>
        <v/>
      </c>
    </row>
    <row r="5190" spans="1:7" ht="15.5" x14ac:dyDescent="0.35">
      <c r="A5190" s="110" t="e">
        <f t="shared" si="325"/>
        <v>#REF!</v>
      </c>
      <c r="B5190" s="109" t="e">
        <f>IF(A5190&lt;&gt;"",MAX($B$1:$B5189)+1, "" )</f>
        <v>#REF!</v>
      </c>
      <c r="C5190" s="109" t="str">
        <f t="shared" ref="C5190:C5253" si="327">IF(ISERROR(MATCH(ROW()-ROW($C$4),$B$5:$B$10989,0)),"",INDEX($A$5:$A$10989,MATCH(ROW()-ROW($C$4),$B$5:$B$10989,0)))</f>
        <v/>
      </c>
      <c r="E5190" s="110" t="e">
        <f t="shared" si="326"/>
        <v>#REF!</v>
      </c>
      <c r="F5190" s="109" t="e">
        <f>IF(E5190&lt;&gt;"",MAX($F$1:$F5189)+1, "" )</f>
        <v>#REF!</v>
      </c>
      <c r="G5190" s="109" t="str">
        <f t="shared" ref="G5190:G5253" si="328">IF(ISERROR(MATCH(ROW()-ROW($G$4),$F$5:$F$10989,0)),"",INDEX($E$5:$E$10989,MATCH(ROW()-ROW($G$4),$F$5:$F$10989,0)))</f>
        <v/>
      </c>
    </row>
    <row r="5191" spans="1:7" ht="15.5" x14ac:dyDescent="0.35">
      <c r="A5191" s="110" t="e">
        <f t="shared" si="325"/>
        <v>#REF!</v>
      </c>
      <c r="B5191" s="109" t="e">
        <f>IF(A5191&lt;&gt;"",MAX($B$1:$B5190)+1, "" )</f>
        <v>#REF!</v>
      </c>
      <c r="C5191" s="109" t="str">
        <f t="shared" si="327"/>
        <v/>
      </c>
      <c r="E5191" s="110" t="e">
        <f t="shared" si="326"/>
        <v>#REF!</v>
      </c>
      <c r="F5191" s="109" t="e">
        <f>IF(E5191&lt;&gt;"",MAX($F$1:$F5190)+1, "" )</f>
        <v>#REF!</v>
      </c>
      <c r="G5191" s="109" t="str">
        <f t="shared" si="328"/>
        <v/>
      </c>
    </row>
    <row r="5192" spans="1:7" ht="15.5" x14ac:dyDescent="0.35">
      <c r="A5192" s="110" t="e">
        <f t="shared" si="325"/>
        <v>#REF!</v>
      </c>
      <c r="B5192" s="109" t="e">
        <f>IF(A5192&lt;&gt;"",MAX($B$1:$B5191)+1, "" )</f>
        <v>#REF!</v>
      </c>
      <c r="C5192" s="109" t="str">
        <f t="shared" si="327"/>
        <v/>
      </c>
      <c r="E5192" s="110" t="e">
        <f t="shared" si="326"/>
        <v>#REF!</v>
      </c>
      <c r="F5192" s="109" t="e">
        <f>IF(E5192&lt;&gt;"",MAX($F$1:$F5191)+1, "" )</f>
        <v>#REF!</v>
      </c>
      <c r="G5192" s="109" t="str">
        <f t="shared" si="328"/>
        <v/>
      </c>
    </row>
    <row r="5193" spans="1:7" ht="15.5" x14ac:dyDescent="0.35">
      <c r="A5193" s="110" t="e">
        <f t="shared" si="325"/>
        <v>#REF!</v>
      </c>
      <c r="B5193" s="109" t="e">
        <f>IF(A5193&lt;&gt;"",MAX($B$1:$B5192)+1, "" )</f>
        <v>#REF!</v>
      </c>
      <c r="C5193" s="109" t="str">
        <f t="shared" si="327"/>
        <v/>
      </c>
      <c r="E5193" s="110" t="e">
        <f t="shared" si="326"/>
        <v>#REF!</v>
      </c>
      <c r="F5193" s="109" t="e">
        <f>IF(E5193&lt;&gt;"",MAX($F$1:$F5192)+1, "" )</f>
        <v>#REF!</v>
      </c>
      <c r="G5193" s="109" t="str">
        <f t="shared" si="328"/>
        <v/>
      </c>
    </row>
    <row r="5194" spans="1:7" ht="15.5" x14ac:dyDescent="0.35">
      <c r="A5194" s="110" t="e">
        <f t="shared" si="325"/>
        <v>#REF!</v>
      </c>
      <c r="B5194" s="109" t="e">
        <f>IF(A5194&lt;&gt;"",MAX($B$1:$B5193)+1, "" )</f>
        <v>#REF!</v>
      </c>
      <c r="C5194" s="109" t="str">
        <f t="shared" si="327"/>
        <v/>
      </c>
      <c r="E5194" s="110" t="e">
        <f t="shared" si="326"/>
        <v>#REF!</v>
      </c>
      <c r="F5194" s="109" t="e">
        <f>IF(E5194&lt;&gt;"",MAX($F$1:$F5193)+1, "" )</f>
        <v>#REF!</v>
      </c>
      <c r="G5194" s="109" t="str">
        <f t="shared" si="328"/>
        <v/>
      </c>
    </row>
    <row r="5195" spans="1:7" ht="15.5" x14ac:dyDescent="0.35">
      <c r="A5195" s="110" t="e">
        <f t="shared" si="325"/>
        <v>#REF!</v>
      </c>
      <c r="B5195" s="109" t="e">
        <f>IF(A5195&lt;&gt;"",MAX($B$1:$B5194)+1, "" )</f>
        <v>#REF!</v>
      </c>
      <c r="C5195" s="109" t="str">
        <f t="shared" si="327"/>
        <v/>
      </c>
      <c r="E5195" s="110" t="e">
        <f t="shared" si="326"/>
        <v>#REF!</v>
      </c>
      <c r="F5195" s="109" t="e">
        <f>IF(E5195&lt;&gt;"",MAX($F$1:$F5194)+1, "" )</f>
        <v>#REF!</v>
      </c>
      <c r="G5195" s="109" t="str">
        <f t="shared" si="328"/>
        <v/>
      </c>
    </row>
    <row r="5196" spans="1:7" ht="15.5" x14ac:dyDescent="0.35">
      <c r="A5196" s="110" t="e">
        <f t="shared" si="325"/>
        <v>#REF!</v>
      </c>
      <c r="B5196" s="109" t="e">
        <f>IF(A5196&lt;&gt;"",MAX($B$1:$B5195)+1, "" )</f>
        <v>#REF!</v>
      </c>
      <c r="C5196" s="109" t="str">
        <f t="shared" si="327"/>
        <v/>
      </c>
      <c r="E5196" s="110" t="e">
        <f t="shared" si="326"/>
        <v>#REF!</v>
      </c>
      <c r="F5196" s="109" t="e">
        <f>IF(E5196&lt;&gt;"",MAX($F$1:$F5195)+1, "" )</f>
        <v>#REF!</v>
      </c>
      <c r="G5196" s="109" t="str">
        <f t="shared" si="328"/>
        <v/>
      </c>
    </row>
    <row r="5197" spans="1:7" ht="15.5" x14ac:dyDescent="0.35">
      <c r="A5197" s="110" t="e">
        <f t="shared" si="325"/>
        <v>#REF!</v>
      </c>
      <c r="B5197" s="109" t="e">
        <f>IF(A5197&lt;&gt;"",MAX($B$1:$B5196)+1, "" )</f>
        <v>#REF!</v>
      </c>
      <c r="C5197" s="109" t="str">
        <f t="shared" si="327"/>
        <v/>
      </c>
      <c r="E5197" s="110" t="e">
        <f t="shared" si="326"/>
        <v>#REF!</v>
      </c>
      <c r="F5197" s="109" t="e">
        <f>IF(E5197&lt;&gt;"",MAX($F$1:$F5196)+1, "" )</f>
        <v>#REF!</v>
      </c>
      <c r="G5197" s="109" t="str">
        <f t="shared" si="328"/>
        <v/>
      </c>
    </row>
    <row r="5198" spans="1:7" ht="15.5" x14ac:dyDescent="0.35">
      <c r="A5198" s="110" t="e">
        <f t="shared" si="325"/>
        <v>#REF!</v>
      </c>
      <c r="B5198" s="109" t="e">
        <f>IF(A5198&lt;&gt;"",MAX($B$1:$B5197)+1, "" )</f>
        <v>#REF!</v>
      </c>
      <c r="C5198" s="109" t="str">
        <f t="shared" si="327"/>
        <v/>
      </c>
      <c r="E5198" s="110" t="e">
        <f t="shared" si="326"/>
        <v>#REF!</v>
      </c>
      <c r="F5198" s="109" t="e">
        <f>IF(E5198&lt;&gt;"",MAX($F$1:$F5197)+1, "" )</f>
        <v>#REF!</v>
      </c>
      <c r="G5198" s="109" t="str">
        <f t="shared" si="328"/>
        <v/>
      </c>
    </row>
    <row r="5199" spans="1:7" ht="15.5" x14ac:dyDescent="0.35">
      <c r="A5199" s="110" t="e">
        <f t="shared" si="325"/>
        <v>#REF!</v>
      </c>
      <c r="B5199" s="109" t="e">
        <f>IF(A5199&lt;&gt;"",MAX($B$1:$B5198)+1, "" )</f>
        <v>#REF!</v>
      </c>
      <c r="C5199" s="109" t="str">
        <f t="shared" si="327"/>
        <v/>
      </c>
      <c r="E5199" s="110" t="e">
        <f t="shared" si="326"/>
        <v>#REF!</v>
      </c>
      <c r="F5199" s="109" t="e">
        <f>IF(E5199&lt;&gt;"",MAX($F$1:$F5198)+1, "" )</f>
        <v>#REF!</v>
      </c>
      <c r="G5199" s="109" t="str">
        <f t="shared" si="328"/>
        <v/>
      </c>
    </row>
    <row r="5200" spans="1:7" ht="15.5" x14ac:dyDescent="0.35">
      <c r="A5200" s="110" t="e">
        <f t="shared" si="325"/>
        <v>#REF!</v>
      </c>
      <c r="B5200" s="109" t="e">
        <f>IF(A5200&lt;&gt;"",MAX($B$1:$B5199)+1, "" )</f>
        <v>#REF!</v>
      </c>
      <c r="C5200" s="109" t="str">
        <f t="shared" si="327"/>
        <v/>
      </c>
      <c r="E5200" s="110" t="e">
        <f t="shared" si="326"/>
        <v>#REF!</v>
      </c>
      <c r="F5200" s="109" t="e">
        <f>IF(E5200&lt;&gt;"",MAX($F$1:$F5199)+1, "" )</f>
        <v>#REF!</v>
      </c>
      <c r="G5200" s="109" t="str">
        <f t="shared" si="328"/>
        <v/>
      </c>
    </row>
    <row r="5201" spans="1:7" ht="15.5" x14ac:dyDescent="0.35">
      <c r="A5201" s="110" t="e">
        <f t="shared" si="325"/>
        <v>#REF!</v>
      </c>
      <c r="B5201" s="109" t="e">
        <f>IF(A5201&lt;&gt;"",MAX($B$1:$B5200)+1, "" )</f>
        <v>#REF!</v>
      </c>
      <c r="C5201" s="109" t="str">
        <f t="shared" si="327"/>
        <v/>
      </c>
      <c r="E5201" s="110" t="e">
        <f t="shared" si="326"/>
        <v>#REF!</v>
      </c>
      <c r="F5201" s="109" t="e">
        <f>IF(E5201&lt;&gt;"",MAX($F$1:$F5200)+1, "" )</f>
        <v>#REF!</v>
      </c>
      <c r="G5201" s="109" t="str">
        <f t="shared" si="328"/>
        <v/>
      </c>
    </row>
    <row r="5202" spans="1:7" ht="15.5" x14ac:dyDescent="0.35">
      <c r="A5202" s="110" t="e">
        <f t="shared" si="325"/>
        <v>#REF!</v>
      </c>
      <c r="B5202" s="109" t="e">
        <f>IF(A5202&lt;&gt;"",MAX($B$1:$B5201)+1, "" )</f>
        <v>#REF!</v>
      </c>
      <c r="C5202" s="109" t="str">
        <f t="shared" si="327"/>
        <v/>
      </c>
      <c r="E5202" s="110" t="e">
        <f t="shared" si="326"/>
        <v>#REF!</v>
      </c>
      <c r="F5202" s="109" t="e">
        <f>IF(E5202&lt;&gt;"",MAX($F$1:$F5201)+1, "" )</f>
        <v>#REF!</v>
      </c>
      <c r="G5202" s="109" t="str">
        <f t="shared" si="328"/>
        <v/>
      </c>
    </row>
    <row r="5203" spans="1:7" ht="15.5" x14ac:dyDescent="0.35">
      <c r="A5203" s="110" t="e">
        <f t="shared" si="325"/>
        <v>#REF!</v>
      </c>
      <c r="B5203" s="109" t="e">
        <f>IF(A5203&lt;&gt;"",MAX($B$1:$B5202)+1, "" )</f>
        <v>#REF!</v>
      </c>
      <c r="C5203" s="109" t="str">
        <f t="shared" si="327"/>
        <v/>
      </c>
      <c r="E5203" s="110" t="e">
        <f t="shared" si="326"/>
        <v>#REF!</v>
      </c>
      <c r="F5203" s="109" t="e">
        <f>IF(E5203&lt;&gt;"",MAX($F$1:$F5202)+1, "" )</f>
        <v>#REF!</v>
      </c>
      <c r="G5203" s="109" t="str">
        <f t="shared" si="328"/>
        <v/>
      </c>
    </row>
    <row r="5204" spans="1:7" ht="15.5" x14ac:dyDescent="0.35">
      <c r="A5204" s="110" t="e">
        <f t="shared" si="325"/>
        <v>#REF!</v>
      </c>
      <c r="B5204" s="109" t="e">
        <f>IF(A5204&lt;&gt;"",MAX($B$1:$B5203)+1, "" )</f>
        <v>#REF!</v>
      </c>
      <c r="C5204" s="109" t="str">
        <f t="shared" si="327"/>
        <v/>
      </c>
      <c r="E5204" s="110" t="e">
        <f t="shared" si="326"/>
        <v>#REF!</v>
      </c>
      <c r="F5204" s="109" t="e">
        <f>IF(E5204&lt;&gt;"",MAX($F$1:$F5203)+1, "" )</f>
        <v>#REF!</v>
      </c>
      <c r="G5204" s="109" t="str">
        <f t="shared" si="328"/>
        <v/>
      </c>
    </row>
    <row r="5205" spans="1:7" ht="15.5" x14ac:dyDescent="0.35">
      <c r="A5205" s="110" t="e">
        <f t="shared" si="325"/>
        <v>#REF!</v>
      </c>
      <c r="B5205" s="109" t="e">
        <f>IF(A5205&lt;&gt;"",MAX($B$1:$B5204)+1, "" )</f>
        <v>#REF!</v>
      </c>
      <c r="C5205" s="109" t="str">
        <f t="shared" si="327"/>
        <v/>
      </c>
      <c r="E5205" s="110" t="e">
        <f t="shared" si="326"/>
        <v>#REF!</v>
      </c>
      <c r="F5205" s="109" t="e">
        <f>IF(E5205&lt;&gt;"",MAX($F$1:$F5204)+1, "" )</f>
        <v>#REF!</v>
      </c>
      <c r="G5205" s="109" t="str">
        <f t="shared" si="328"/>
        <v/>
      </c>
    </row>
    <row r="5206" spans="1:7" ht="15.5" x14ac:dyDescent="0.35">
      <c r="A5206" s="110" t="e">
        <f t="shared" si="325"/>
        <v>#REF!</v>
      </c>
      <c r="B5206" s="109" t="e">
        <f>IF(A5206&lt;&gt;"",MAX($B$1:$B5205)+1, "" )</f>
        <v>#REF!</v>
      </c>
      <c r="C5206" s="109" t="str">
        <f t="shared" si="327"/>
        <v/>
      </c>
      <c r="E5206" s="110" t="e">
        <f t="shared" si="326"/>
        <v>#REF!</v>
      </c>
      <c r="F5206" s="109" t="e">
        <f>IF(E5206&lt;&gt;"",MAX($F$1:$F5205)+1, "" )</f>
        <v>#REF!</v>
      </c>
      <c r="G5206" s="109" t="str">
        <f t="shared" si="328"/>
        <v/>
      </c>
    </row>
    <row r="5207" spans="1:7" ht="15.5" x14ac:dyDescent="0.35">
      <c r="A5207" s="110" t="e">
        <f t="shared" si="325"/>
        <v>#REF!</v>
      </c>
      <c r="B5207" s="109" t="e">
        <f>IF(A5207&lt;&gt;"",MAX($B$1:$B5206)+1, "" )</f>
        <v>#REF!</v>
      </c>
      <c r="C5207" s="109" t="str">
        <f t="shared" si="327"/>
        <v/>
      </c>
      <c r="E5207" s="110" t="e">
        <f t="shared" si="326"/>
        <v>#REF!</v>
      </c>
      <c r="F5207" s="109" t="e">
        <f>IF(E5207&lt;&gt;"",MAX($F$1:$F5206)+1, "" )</f>
        <v>#REF!</v>
      </c>
      <c r="G5207" s="109" t="str">
        <f t="shared" si="328"/>
        <v/>
      </c>
    </row>
    <row r="5208" spans="1:7" ht="15.5" x14ac:dyDescent="0.35">
      <c r="A5208" s="110" t="e">
        <f t="shared" si="325"/>
        <v>#REF!</v>
      </c>
      <c r="B5208" s="109" t="e">
        <f>IF(A5208&lt;&gt;"",MAX($B$1:$B5207)+1, "" )</f>
        <v>#REF!</v>
      </c>
      <c r="C5208" s="109" t="str">
        <f t="shared" si="327"/>
        <v/>
      </c>
      <c r="E5208" s="110" t="e">
        <f t="shared" si="326"/>
        <v>#REF!</v>
      </c>
      <c r="F5208" s="109" t="e">
        <f>IF(E5208&lt;&gt;"",MAX($F$1:$F5207)+1, "" )</f>
        <v>#REF!</v>
      </c>
      <c r="G5208" s="109" t="str">
        <f t="shared" si="328"/>
        <v/>
      </c>
    </row>
    <row r="5209" spans="1:7" ht="15.5" x14ac:dyDescent="0.35">
      <c r="A5209" s="110" t="e">
        <f t="shared" si="325"/>
        <v>#REF!</v>
      </c>
      <c r="B5209" s="109" t="e">
        <f>IF(A5209&lt;&gt;"",MAX($B$1:$B5208)+1, "" )</f>
        <v>#REF!</v>
      </c>
      <c r="C5209" s="109" t="str">
        <f t="shared" si="327"/>
        <v/>
      </c>
      <c r="E5209" s="110" t="e">
        <f t="shared" si="326"/>
        <v>#REF!</v>
      </c>
      <c r="F5209" s="109" t="e">
        <f>IF(E5209&lt;&gt;"",MAX($F$1:$F5208)+1, "" )</f>
        <v>#REF!</v>
      </c>
      <c r="G5209" s="109" t="str">
        <f t="shared" si="328"/>
        <v/>
      </c>
    </row>
    <row r="5210" spans="1:7" ht="15.5" x14ac:dyDescent="0.35">
      <c r="A5210" s="110" t="e">
        <f t="shared" si="325"/>
        <v>#REF!</v>
      </c>
      <c r="B5210" s="109" t="e">
        <f>IF(A5210&lt;&gt;"",MAX($B$1:$B5209)+1, "" )</f>
        <v>#REF!</v>
      </c>
      <c r="C5210" s="109" t="str">
        <f t="shared" si="327"/>
        <v/>
      </c>
      <c r="E5210" s="110" t="e">
        <f t="shared" si="326"/>
        <v>#REF!</v>
      </c>
      <c r="F5210" s="109" t="e">
        <f>IF(E5210&lt;&gt;"",MAX($F$1:$F5209)+1, "" )</f>
        <v>#REF!</v>
      </c>
      <c r="G5210" s="109" t="str">
        <f t="shared" si="328"/>
        <v/>
      </c>
    </row>
    <row r="5211" spans="1:7" ht="15.5" x14ac:dyDescent="0.35">
      <c r="A5211" s="110" t="e">
        <f t="shared" si="325"/>
        <v>#REF!</v>
      </c>
      <c r="B5211" s="109" t="e">
        <f>IF(A5211&lt;&gt;"",MAX($B$1:$B5210)+1, "" )</f>
        <v>#REF!</v>
      </c>
      <c r="C5211" s="109" t="str">
        <f t="shared" si="327"/>
        <v/>
      </c>
      <c r="E5211" s="110" t="e">
        <f t="shared" si="326"/>
        <v>#REF!</v>
      </c>
      <c r="F5211" s="109" t="e">
        <f>IF(E5211&lt;&gt;"",MAX($F$1:$F5210)+1, "" )</f>
        <v>#REF!</v>
      </c>
      <c r="G5211" s="109" t="str">
        <f t="shared" si="328"/>
        <v/>
      </c>
    </row>
    <row r="5212" spans="1:7" ht="15.5" x14ac:dyDescent="0.35">
      <c r="A5212" s="110" t="e">
        <f t="shared" si="325"/>
        <v>#REF!</v>
      </c>
      <c r="B5212" s="109" t="e">
        <f>IF(A5212&lt;&gt;"",MAX($B$1:$B5211)+1, "" )</f>
        <v>#REF!</v>
      </c>
      <c r="C5212" s="109" t="str">
        <f t="shared" si="327"/>
        <v/>
      </c>
      <c r="E5212" s="110" t="e">
        <f t="shared" si="326"/>
        <v>#REF!</v>
      </c>
      <c r="F5212" s="109" t="e">
        <f>IF(E5212&lt;&gt;"",MAX($F$1:$F5211)+1, "" )</f>
        <v>#REF!</v>
      </c>
      <c r="G5212" s="109" t="str">
        <f t="shared" si="328"/>
        <v/>
      </c>
    </row>
    <row r="5213" spans="1:7" ht="15.5" x14ac:dyDescent="0.35">
      <c r="A5213" s="110" t="e">
        <f t="shared" si="325"/>
        <v>#REF!</v>
      </c>
      <c r="B5213" s="109" t="e">
        <f>IF(A5213&lt;&gt;"",MAX($B$1:$B5212)+1, "" )</f>
        <v>#REF!</v>
      </c>
      <c r="C5213" s="109" t="str">
        <f t="shared" si="327"/>
        <v/>
      </c>
      <c r="E5213" s="110" t="e">
        <f t="shared" si="326"/>
        <v>#REF!</v>
      </c>
      <c r="F5213" s="109" t="e">
        <f>IF(E5213&lt;&gt;"",MAX($F$1:$F5212)+1, "" )</f>
        <v>#REF!</v>
      </c>
      <c r="G5213" s="109" t="str">
        <f t="shared" si="328"/>
        <v/>
      </c>
    </row>
    <row r="5214" spans="1:7" ht="15.5" x14ac:dyDescent="0.35">
      <c r="A5214" s="110" t="e">
        <f t="shared" si="325"/>
        <v>#REF!</v>
      </c>
      <c r="B5214" s="109" t="e">
        <f>IF(A5214&lt;&gt;"",MAX($B$1:$B5213)+1, "" )</f>
        <v>#REF!</v>
      </c>
      <c r="C5214" s="109" t="str">
        <f t="shared" si="327"/>
        <v/>
      </c>
      <c r="E5214" s="110" t="e">
        <f t="shared" si="326"/>
        <v>#REF!</v>
      </c>
      <c r="F5214" s="109" t="e">
        <f>IF(E5214&lt;&gt;"",MAX($F$1:$F5213)+1, "" )</f>
        <v>#REF!</v>
      </c>
      <c r="G5214" s="109" t="str">
        <f t="shared" si="328"/>
        <v/>
      </c>
    </row>
    <row r="5215" spans="1:7" ht="15.5" x14ac:dyDescent="0.35">
      <c r="A5215" s="110" t="e">
        <f t="shared" si="325"/>
        <v>#REF!</v>
      </c>
      <c r="B5215" s="109" t="e">
        <f>IF(A5215&lt;&gt;"",MAX($B$1:$B5214)+1, "" )</f>
        <v>#REF!</v>
      </c>
      <c r="C5215" s="109" t="str">
        <f t="shared" si="327"/>
        <v/>
      </c>
      <c r="E5215" s="110" t="e">
        <f t="shared" si="326"/>
        <v>#REF!</v>
      </c>
      <c r="F5215" s="109" t="e">
        <f>IF(E5215&lt;&gt;"",MAX($F$1:$F5214)+1, "" )</f>
        <v>#REF!</v>
      </c>
      <c r="G5215" s="109" t="str">
        <f t="shared" si="328"/>
        <v/>
      </c>
    </row>
    <row r="5216" spans="1:7" ht="15.5" x14ac:dyDescent="0.35">
      <c r="A5216" s="110" t="e">
        <f t="shared" si="325"/>
        <v>#REF!</v>
      </c>
      <c r="B5216" s="109" t="e">
        <f>IF(A5216&lt;&gt;"",MAX($B$1:$B5215)+1, "" )</f>
        <v>#REF!</v>
      </c>
      <c r="C5216" s="109" t="str">
        <f t="shared" si="327"/>
        <v/>
      </c>
      <c r="E5216" s="110" t="e">
        <f t="shared" si="326"/>
        <v>#REF!</v>
      </c>
      <c r="F5216" s="109" t="e">
        <f>IF(E5216&lt;&gt;"",MAX($F$1:$F5215)+1, "" )</f>
        <v>#REF!</v>
      </c>
      <c r="G5216" s="109" t="str">
        <f t="shared" si="328"/>
        <v/>
      </c>
    </row>
    <row r="5217" spans="1:7" ht="15.5" x14ac:dyDescent="0.35">
      <c r="A5217" s="110" t="e">
        <f t="shared" si="325"/>
        <v>#REF!</v>
      </c>
      <c r="B5217" s="109" t="e">
        <f>IF(A5217&lt;&gt;"",MAX($B$1:$B5216)+1, "" )</f>
        <v>#REF!</v>
      </c>
      <c r="C5217" s="109" t="str">
        <f t="shared" si="327"/>
        <v/>
      </c>
      <c r="E5217" s="110" t="e">
        <f t="shared" si="326"/>
        <v>#REF!</v>
      </c>
      <c r="F5217" s="109" t="e">
        <f>IF(E5217&lt;&gt;"",MAX($F$1:$F5216)+1, "" )</f>
        <v>#REF!</v>
      </c>
      <c r="G5217" s="109" t="str">
        <f t="shared" si="328"/>
        <v/>
      </c>
    </row>
    <row r="5218" spans="1:7" ht="15.5" x14ac:dyDescent="0.35">
      <c r="A5218" s="110" t="e">
        <f t="shared" si="325"/>
        <v>#REF!</v>
      </c>
      <c r="B5218" s="109" t="e">
        <f>IF(A5218&lt;&gt;"",MAX($B$1:$B5217)+1, "" )</f>
        <v>#REF!</v>
      </c>
      <c r="C5218" s="109" t="str">
        <f t="shared" si="327"/>
        <v/>
      </c>
      <c r="E5218" s="110" t="e">
        <f t="shared" si="326"/>
        <v>#REF!</v>
      </c>
      <c r="F5218" s="109" t="e">
        <f>IF(E5218&lt;&gt;"",MAX($F$1:$F5217)+1, "" )</f>
        <v>#REF!</v>
      </c>
      <c r="G5218" s="109" t="str">
        <f t="shared" si="328"/>
        <v/>
      </c>
    </row>
    <row r="5219" spans="1:7" ht="15.5" x14ac:dyDescent="0.35">
      <c r="A5219" s="110" t="e">
        <f t="shared" si="325"/>
        <v>#REF!</v>
      </c>
      <c r="B5219" s="109" t="e">
        <f>IF(A5219&lt;&gt;"",MAX($B$1:$B5218)+1, "" )</f>
        <v>#REF!</v>
      </c>
      <c r="C5219" s="109" t="str">
        <f t="shared" si="327"/>
        <v/>
      </c>
      <c r="E5219" s="110" t="e">
        <f t="shared" si="326"/>
        <v>#REF!</v>
      </c>
      <c r="F5219" s="109" t="e">
        <f>IF(E5219&lt;&gt;"",MAX($F$1:$F5218)+1, "" )</f>
        <v>#REF!</v>
      </c>
      <c r="G5219" s="109" t="str">
        <f t="shared" si="328"/>
        <v/>
      </c>
    </row>
    <row r="5220" spans="1:7" ht="15.5" x14ac:dyDescent="0.35">
      <c r="A5220" s="110" t="e">
        <f t="shared" si="325"/>
        <v>#REF!</v>
      </c>
      <c r="B5220" s="109" t="e">
        <f>IF(A5220&lt;&gt;"",MAX($B$1:$B5219)+1, "" )</f>
        <v>#REF!</v>
      </c>
      <c r="C5220" s="109" t="str">
        <f t="shared" si="327"/>
        <v/>
      </c>
      <c r="E5220" s="110" t="e">
        <f t="shared" si="326"/>
        <v>#REF!</v>
      </c>
      <c r="F5220" s="109" t="e">
        <f>IF(E5220&lt;&gt;"",MAX($F$1:$F5219)+1, "" )</f>
        <v>#REF!</v>
      </c>
      <c r="G5220" s="109" t="str">
        <f t="shared" si="328"/>
        <v/>
      </c>
    </row>
    <row r="5221" spans="1:7" ht="15.5" x14ac:dyDescent="0.35">
      <c r="A5221" s="110" t="e">
        <f t="shared" si="325"/>
        <v>#REF!</v>
      </c>
      <c r="B5221" s="109" t="e">
        <f>IF(A5221&lt;&gt;"",MAX($B$1:$B5220)+1, "" )</f>
        <v>#REF!</v>
      </c>
      <c r="C5221" s="109" t="str">
        <f t="shared" si="327"/>
        <v/>
      </c>
      <c r="E5221" s="110" t="e">
        <f t="shared" si="326"/>
        <v>#REF!</v>
      </c>
      <c r="F5221" s="109" t="e">
        <f>IF(E5221&lt;&gt;"",MAX($F$1:$F5220)+1, "" )</f>
        <v>#REF!</v>
      </c>
      <c r="G5221" s="109" t="str">
        <f t="shared" si="328"/>
        <v/>
      </c>
    </row>
    <row r="5222" spans="1:7" ht="15.5" x14ac:dyDescent="0.35">
      <c r="A5222" s="110" t="e">
        <f t="shared" si="325"/>
        <v>#REF!</v>
      </c>
      <c r="B5222" s="109" t="e">
        <f>IF(A5222&lt;&gt;"",MAX($B$1:$B5221)+1, "" )</f>
        <v>#REF!</v>
      </c>
      <c r="C5222" s="109" t="str">
        <f t="shared" si="327"/>
        <v/>
      </c>
      <c r="E5222" s="110" t="e">
        <f t="shared" si="326"/>
        <v>#REF!</v>
      </c>
      <c r="F5222" s="109" t="e">
        <f>IF(E5222&lt;&gt;"",MAX($F$1:$F5221)+1, "" )</f>
        <v>#REF!</v>
      </c>
      <c r="G5222" s="109" t="str">
        <f t="shared" si="328"/>
        <v/>
      </c>
    </row>
    <row r="5223" spans="1:7" ht="15.5" x14ac:dyDescent="0.35">
      <c r="A5223" s="110" t="e">
        <f t="shared" si="325"/>
        <v>#REF!</v>
      </c>
      <c r="B5223" s="109" t="e">
        <f>IF(A5223&lt;&gt;"",MAX($B$1:$B5222)+1, "" )</f>
        <v>#REF!</v>
      </c>
      <c r="C5223" s="109" t="str">
        <f t="shared" si="327"/>
        <v/>
      </c>
      <c r="E5223" s="110" t="e">
        <f t="shared" si="326"/>
        <v>#REF!</v>
      </c>
      <c r="F5223" s="109" t="e">
        <f>IF(E5223&lt;&gt;"",MAX($F$1:$F5222)+1, "" )</f>
        <v>#REF!</v>
      </c>
      <c r="G5223" s="109" t="str">
        <f t="shared" si="328"/>
        <v/>
      </c>
    </row>
    <row r="5224" spans="1:7" ht="15.5" x14ac:dyDescent="0.35">
      <c r="A5224" s="110" t="e">
        <f t="shared" si="325"/>
        <v>#REF!</v>
      </c>
      <c r="B5224" s="109" t="e">
        <f>IF(A5224&lt;&gt;"",MAX($B$1:$B5223)+1, "" )</f>
        <v>#REF!</v>
      </c>
      <c r="C5224" s="109" t="str">
        <f t="shared" si="327"/>
        <v/>
      </c>
      <c r="E5224" s="110" t="e">
        <f t="shared" si="326"/>
        <v>#REF!</v>
      </c>
      <c r="F5224" s="109" t="e">
        <f>IF(E5224&lt;&gt;"",MAX($F$1:$F5223)+1, "" )</f>
        <v>#REF!</v>
      </c>
      <c r="G5224" s="109" t="str">
        <f t="shared" si="328"/>
        <v/>
      </c>
    </row>
    <row r="5225" spans="1:7" ht="15.5" x14ac:dyDescent="0.35">
      <c r="A5225" s="110" t="e">
        <f t="shared" si="325"/>
        <v>#REF!</v>
      </c>
      <c r="B5225" s="109" t="e">
        <f>IF(A5225&lt;&gt;"",MAX($B$1:$B5224)+1, "" )</f>
        <v>#REF!</v>
      </c>
      <c r="C5225" s="109" t="str">
        <f t="shared" si="327"/>
        <v/>
      </c>
      <c r="E5225" s="110" t="e">
        <f t="shared" si="326"/>
        <v>#REF!</v>
      </c>
      <c r="F5225" s="109" t="e">
        <f>IF(E5225&lt;&gt;"",MAX($F$1:$F5224)+1, "" )</f>
        <v>#REF!</v>
      </c>
      <c r="G5225" s="109" t="str">
        <f t="shared" si="328"/>
        <v/>
      </c>
    </row>
    <row r="5226" spans="1:7" ht="15.5" x14ac:dyDescent="0.35">
      <c r="A5226" s="110" t="e">
        <f t="shared" si="325"/>
        <v>#REF!</v>
      </c>
      <c r="B5226" s="109" t="e">
        <f>IF(A5226&lt;&gt;"",MAX($B$1:$B5225)+1, "" )</f>
        <v>#REF!</v>
      </c>
      <c r="C5226" s="109" t="str">
        <f t="shared" si="327"/>
        <v/>
      </c>
      <c r="E5226" s="110" t="e">
        <f t="shared" si="326"/>
        <v>#REF!</v>
      </c>
      <c r="F5226" s="109" t="e">
        <f>IF(E5226&lt;&gt;"",MAX($F$1:$F5225)+1, "" )</f>
        <v>#REF!</v>
      </c>
      <c r="G5226" s="109" t="str">
        <f t="shared" si="328"/>
        <v/>
      </c>
    </row>
    <row r="5227" spans="1:7" ht="15.5" x14ac:dyDescent="0.35">
      <c r="A5227" s="110" t="e">
        <f t="shared" si="325"/>
        <v>#REF!</v>
      </c>
      <c r="B5227" s="109" t="e">
        <f>IF(A5227&lt;&gt;"",MAX($B$1:$B5226)+1, "" )</f>
        <v>#REF!</v>
      </c>
      <c r="C5227" s="109" t="str">
        <f t="shared" si="327"/>
        <v/>
      </c>
      <c r="E5227" s="110" t="e">
        <f t="shared" si="326"/>
        <v>#REF!</v>
      </c>
      <c r="F5227" s="109" t="e">
        <f>IF(E5227&lt;&gt;"",MAX($F$1:$F5226)+1, "" )</f>
        <v>#REF!</v>
      </c>
      <c r="G5227" s="109" t="str">
        <f t="shared" si="328"/>
        <v/>
      </c>
    </row>
    <row r="5228" spans="1:7" ht="15.5" x14ac:dyDescent="0.35">
      <c r="A5228" s="110" t="e">
        <f t="shared" si="325"/>
        <v>#REF!</v>
      </c>
      <c r="B5228" s="109" t="e">
        <f>IF(A5228&lt;&gt;"",MAX($B$1:$B5227)+1, "" )</f>
        <v>#REF!</v>
      </c>
      <c r="C5228" s="109" t="str">
        <f t="shared" si="327"/>
        <v/>
      </c>
      <c r="E5228" s="110" t="e">
        <f t="shared" si="326"/>
        <v>#REF!</v>
      </c>
      <c r="F5228" s="109" t="e">
        <f>IF(E5228&lt;&gt;"",MAX($F$1:$F5227)+1, "" )</f>
        <v>#REF!</v>
      </c>
      <c r="G5228" s="109" t="str">
        <f t="shared" si="328"/>
        <v/>
      </c>
    </row>
    <row r="5229" spans="1:7" ht="15.5" x14ac:dyDescent="0.35">
      <c r="A5229" s="110" t="e">
        <f t="shared" si="325"/>
        <v>#REF!</v>
      </c>
      <c r="B5229" s="109" t="e">
        <f>IF(A5229&lt;&gt;"",MAX($B$1:$B5228)+1, "" )</f>
        <v>#REF!</v>
      </c>
      <c r="C5229" s="109" t="str">
        <f t="shared" si="327"/>
        <v/>
      </c>
      <c r="E5229" s="110" t="e">
        <f t="shared" si="326"/>
        <v>#REF!</v>
      </c>
      <c r="F5229" s="109" t="e">
        <f>IF(E5229&lt;&gt;"",MAX($F$1:$F5228)+1, "" )</f>
        <v>#REF!</v>
      </c>
      <c r="G5229" s="109" t="str">
        <f t="shared" si="328"/>
        <v/>
      </c>
    </row>
    <row r="5230" spans="1:7" ht="15.5" x14ac:dyDescent="0.35">
      <c r="A5230" s="110" t="e">
        <f t="shared" si="325"/>
        <v>#REF!</v>
      </c>
      <c r="B5230" s="109" t="e">
        <f>IF(A5230&lt;&gt;"",MAX($B$1:$B5229)+1, "" )</f>
        <v>#REF!</v>
      </c>
      <c r="C5230" s="109" t="str">
        <f t="shared" si="327"/>
        <v/>
      </c>
      <c r="E5230" s="110" t="e">
        <f t="shared" si="326"/>
        <v>#REF!</v>
      </c>
      <c r="F5230" s="109" t="e">
        <f>IF(E5230&lt;&gt;"",MAX($F$1:$F5229)+1, "" )</f>
        <v>#REF!</v>
      </c>
      <c r="G5230" s="109" t="str">
        <f t="shared" si="328"/>
        <v/>
      </c>
    </row>
    <row r="5231" spans="1:7" ht="15.5" x14ac:dyDescent="0.35">
      <c r="A5231" s="110" t="e">
        <f t="shared" si="325"/>
        <v>#REF!</v>
      </c>
      <c r="B5231" s="109" t="e">
        <f>IF(A5231&lt;&gt;"",MAX($B$1:$B5230)+1, "" )</f>
        <v>#REF!</v>
      </c>
      <c r="C5231" s="109" t="str">
        <f t="shared" si="327"/>
        <v/>
      </c>
      <c r="E5231" s="110" t="e">
        <f t="shared" si="326"/>
        <v>#REF!</v>
      </c>
      <c r="F5231" s="109" t="e">
        <f>IF(E5231&lt;&gt;"",MAX($F$1:$F5230)+1, "" )</f>
        <v>#REF!</v>
      </c>
      <c r="G5231" s="109" t="str">
        <f t="shared" si="328"/>
        <v/>
      </c>
    </row>
    <row r="5232" spans="1:7" ht="15.5" x14ac:dyDescent="0.35">
      <c r="A5232" s="110" t="e">
        <f t="shared" si="325"/>
        <v>#REF!</v>
      </c>
      <c r="B5232" s="109" t="e">
        <f>IF(A5232&lt;&gt;"",MAX($B$1:$B5231)+1, "" )</f>
        <v>#REF!</v>
      </c>
      <c r="C5232" s="109" t="str">
        <f t="shared" si="327"/>
        <v/>
      </c>
      <c r="E5232" s="110" t="e">
        <f t="shared" si="326"/>
        <v>#REF!</v>
      </c>
      <c r="F5232" s="109" t="e">
        <f>IF(E5232&lt;&gt;"",MAX($F$1:$F5231)+1, "" )</f>
        <v>#REF!</v>
      </c>
      <c r="G5232" s="109" t="str">
        <f t="shared" si="328"/>
        <v/>
      </c>
    </row>
    <row r="5233" spans="1:7" ht="15.5" x14ac:dyDescent="0.35">
      <c r="A5233" s="110" t="e">
        <f t="shared" si="325"/>
        <v>#REF!</v>
      </c>
      <c r="B5233" s="109" t="e">
        <f>IF(A5233&lt;&gt;"",MAX($B$1:$B5232)+1, "" )</f>
        <v>#REF!</v>
      </c>
      <c r="C5233" s="109" t="str">
        <f t="shared" si="327"/>
        <v/>
      </c>
      <c r="E5233" s="110" t="e">
        <f t="shared" si="326"/>
        <v>#REF!</v>
      </c>
      <c r="F5233" s="109" t="e">
        <f>IF(E5233&lt;&gt;"",MAX($F$1:$F5232)+1, "" )</f>
        <v>#REF!</v>
      </c>
      <c r="G5233" s="109" t="str">
        <f t="shared" si="328"/>
        <v/>
      </c>
    </row>
    <row r="5234" spans="1:7" ht="15.5" x14ac:dyDescent="0.35">
      <c r="A5234" s="110" t="e">
        <f t="shared" si="325"/>
        <v>#REF!</v>
      </c>
      <c r="B5234" s="109" t="e">
        <f>IF(A5234&lt;&gt;"",MAX($B$1:$B5233)+1, "" )</f>
        <v>#REF!</v>
      </c>
      <c r="C5234" s="109" t="str">
        <f t="shared" si="327"/>
        <v/>
      </c>
      <c r="E5234" s="110" t="e">
        <f t="shared" si="326"/>
        <v>#REF!</v>
      </c>
      <c r="F5234" s="109" t="e">
        <f>IF(E5234&lt;&gt;"",MAX($F$1:$F5233)+1, "" )</f>
        <v>#REF!</v>
      </c>
      <c r="G5234" s="109" t="str">
        <f t="shared" si="328"/>
        <v/>
      </c>
    </row>
    <row r="5235" spans="1:7" ht="15.5" x14ac:dyDescent="0.35">
      <c r="A5235" s="110" t="e">
        <f t="shared" si="325"/>
        <v>#REF!</v>
      </c>
      <c r="B5235" s="109" t="e">
        <f>IF(A5235&lt;&gt;"",MAX($B$1:$B5234)+1, "" )</f>
        <v>#REF!</v>
      </c>
      <c r="C5235" s="109" t="str">
        <f t="shared" si="327"/>
        <v/>
      </c>
      <c r="E5235" s="110" t="e">
        <f t="shared" si="326"/>
        <v>#REF!</v>
      </c>
      <c r="F5235" s="109" t="e">
        <f>IF(E5235&lt;&gt;"",MAX($F$1:$F5234)+1, "" )</f>
        <v>#REF!</v>
      </c>
      <c r="G5235" s="109" t="str">
        <f t="shared" si="328"/>
        <v/>
      </c>
    </row>
    <row r="5236" spans="1:7" ht="15.5" x14ac:dyDescent="0.35">
      <c r="A5236" s="110" t="e">
        <f t="shared" si="325"/>
        <v>#REF!</v>
      </c>
      <c r="B5236" s="109" t="e">
        <f>IF(A5236&lt;&gt;"",MAX($B$1:$B5235)+1, "" )</f>
        <v>#REF!</v>
      </c>
      <c r="C5236" s="109" t="str">
        <f t="shared" si="327"/>
        <v/>
      </c>
      <c r="E5236" s="110" t="e">
        <f t="shared" si="326"/>
        <v>#REF!</v>
      </c>
      <c r="F5236" s="109" t="e">
        <f>IF(E5236&lt;&gt;"",MAX($F$1:$F5235)+1, "" )</f>
        <v>#REF!</v>
      </c>
      <c r="G5236" s="109" t="str">
        <f t="shared" si="328"/>
        <v/>
      </c>
    </row>
    <row r="5237" spans="1:7" ht="15.5" x14ac:dyDescent="0.35">
      <c r="A5237" s="110" t="e">
        <f t="shared" si="325"/>
        <v>#REF!</v>
      </c>
      <c r="B5237" s="109" t="e">
        <f>IF(A5237&lt;&gt;"",MAX($B$1:$B5236)+1, "" )</f>
        <v>#REF!</v>
      </c>
      <c r="C5237" s="109" t="str">
        <f t="shared" si="327"/>
        <v/>
      </c>
      <c r="E5237" s="110" t="e">
        <f t="shared" si="326"/>
        <v>#REF!</v>
      </c>
      <c r="F5237" s="109" t="e">
        <f>IF(E5237&lt;&gt;"",MAX($F$1:$F5236)+1, "" )</f>
        <v>#REF!</v>
      </c>
      <c r="G5237" s="109" t="str">
        <f t="shared" si="328"/>
        <v/>
      </c>
    </row>
    <row r="5238" spans="1:7" ht="15.5" x14ac:dyDescent="0.35">
      <c r="A5238" s="110" t="e">
        <f t="shared" si="325"/>
        <v>#REF!</v>
      </c>
      <c r="B5238" s="109" t="e">
        <f>IF(A5238&lt;&gt;"",MAX($B$1:$B5237)+1, "" )</f>
        <v>#REF!</v>
      </c>
      <c r="C5238" s="109" t="str">
        <f t="shared" si="327"/>
        <v/>
      </c>
      <c r="E5238" s="110" t="e">
        <f t="shared" si="326"/>
        <v>#REF!</v>
      </c>
      <c r="F5238" s="109" t="e">
        <f>IF(E5238&lt;&gt;"",MAX($F$1:$F5237)+1, "" )</f>
        <v>#REF!</v>
      </c>
      <c r="G5238" s="109" t="str">
        <f t="shared" si="328"/>
        <v/>
      </c>
    </row>
    <row r="5239" spans="1:7" ht="15.5" x14ac:dyDescent="0.35">
      <c r="A5239" s="110" t="e">
        <f t="shared" si="325"/>
        <v>#REF!</v>
      </c>
      <c r="B5239" s="109" t="e">
        <f>IF(A5239&lt;&gt;"",MAX($B$1:$B5238)+1, "" )</f>
        <v>#REF!</v>
      </c>
      <c r="C5239" s="109" t="str">
        <f t="shared" si="327"/>
        <v/>
      </c>
      <c r="E5239" s="110" t="e">
        <f t="shared" si="326"/>
        <v>#REF!</v>
      </c>
      <c r="F5239" s="109" t="e">
        <f>IF(E5239&lt;&gt;"",MAX($F$1:$F5238)+1, "" )</f>
        <v>#REF!</v>
      </c>
      <c r="G5239" s="109" t="str">
        <f t="shared" si="328"/>
        <v/>
      </c>
    </row>
    <row r="5240" spans="1:7" ht="15.5" x14ac:dyDescent="0.35">
      <c r="A5240" s="110" t="e">
        <f t="shared" si="325"/>
        <v>#REF!</v>
      </c>
      <c r="B5240" s="109" t="e">
        <f>IF(A5240&lt;&gt;"",MAX($B$1:$B5239)+1, "" )</f>
        <v>#REF!</v>
      </c>
      <c r="C5240" s="109" t="str">
        <f t="shared" si="327"/>
        <v/>
      </c>
      <c r="E5240" s="110" t="e">
        <f t="shared" si="326"/>
        <v>#REF!</v>
      </c>
      <c r="F5240" s="109" t="e">
        <f>IF(E5240&lt;&gt;"",MAX($F$1:$F5239)+1, "" )</f>
        <v>#REF!</v>
      </c>
      <c r="G5240" s="109" t="str">
        <f t="shared" si="328"/>
        <v/>
      </c>
    </row>
    <row r="5241" spans="1:7" ht="15.5" x14ac:dyDescent="0.35">
      <c r="A5241" s="110" t="e">
        <f t="shared" si="325"/>
        <v>#REF!</v>
      </c>
      <c r="B5241" s="109" t="e">
        <f>IF(A5241&lt;&gt;"",MAX($B$1:$B5240)+1, "" )</f>
        <v>#REF!</v>
      </c>
      <c r="C5241" s="109" t="str">
        <f t="shared" si="327"/>
        <v/>
      </c>
      <c r="E5241" s="110" t="e">
        <f t="shared" si="326"/>
        <v>#REF!</v>
      </c>
      <c r="F5241" s="109" t="e">
        <f>IF(E5241&lt;&gt;"",MAX($F$1:$F5240)+1, "" )</f>
        <v>#REF!</v>
      </c>
      <c r="G5241" s="109" t="str">
        <f t="shared" si="328"/>
        <v/>
      </c>
    </row>
    <row r="5242" spans="1:7" ht="15.5" x14ac:dyDescent="0.35">
      <c r="A5242" s="110" t="e">
        <f t="shared" si="325"/>
        <v>#REF!</v>
      </c>
      <c r="B5242" s="109" t="e">
        <f>IF(A5242&lt;&gt;"",MAX($B$1:$B5241)+1, "" )</f>
        <v>#REF!</v>
      </c>
      <c r="C5242" s="109" t="str">
        <f t="shared" si="327"/>
        <v/>
      </c>
      <c r="E5242" s="110" t="e">
        <f t="shared" si="326"/>
        <v>#REF!</v>
      </c>
      <c r="F5242" s="109" t="e">
        <f>IF(E5242&lt;&gt;"",MAX($F$1:$F5241)+1, "" )</f>
        <v>#REF!</v>
      </c>
      <c r="G5242" s="109" t="str">
        <f t="shared" si="328"/>
        <v/>
      </c>
    </row>
    <row r="5243" spans="1:7" ht="15.5" x14ac:dyDescent="0.35">
      <c r="A5243" s="110" t="e">
        <f t="shared" si="325"/>
        <v>#REF!</v>
      </c>
      <c r="B5243" s="109" t="e">
        <f>IF(A5243&lt;&gt;"",MAX($B$1:$B5242)+1, "" )</f>
        <v>#REF!</v>
      </c>
      <c r="C5243" s="109" t="str">
        <f t="shared" si="327"/>
        <v/>
      </c>
      <c r="E5243" s="110" t="e">
        <f t="shared" si="326"/>
        <v>#REF!</v>
      </c>
      <c r="F5243" s="109" t="e">
        <f>IF(E5243&lt;&gt;"",MAX($F$1:$F5242)+1, "" )</f>
        <v>#REF!</v>
      </c>
      <c r="G5243" s="109" t="str">
        <f t="shared" si="328"/>
        <v/>
      </c>
    </row>
    <row r="5244" spans="1:7" ht="15.5" x14ac:dyDescent="0.35">
      <c r="A5244" s="110" t="e">
        <f t="shared" si="325"/>
        <v>#REF!</v>
      </c>
      <c r="B5244" s="109" t="e">
        <f>IF(A5244&lt;&gt;"",MAX($B$1:$B5243)+1, "" )</f>
        <v>#REF!</v>
      </c>
      <c r="C5244" s="109" t="str">
        <f t="shared" si="327"/>
        <v/>
      </c>
      <c r="E5244" s="110" t="e">
        <f t="shared" si="326"/>
        <v>#REF!</v>
      </c>
      <c r="F5244" s="109" t="e">
        <f>IF(E5244&lt;&gt;"",MAX($F$1:$F5243)+1, "" )</f>
        <v>#REF!</v>
      </c>
      <c r="G5244" s="109" t="str">
        <f t="shared" si="328"/>
        <v/>
      </c>
    </row>
    <row r="5245" spans="1:7" ht="15.5" x14ac:dyDescent="0.35">
      <c r="A5245" s="110" t="e">
        <f t="shared" si="325"/>
        <v>#REF!</v>
      </c>
      <c r="B5245" s="109" t="e">
        <f>IF(A5245&lt;&gt;"",MAX($B$1:$B5244)+1, "" )</f>
        <v>#REF!</v>
      </c>
      <c r="C5245" s="109" t="str">
        <f t="shared" si="327"/>
        <v/>
      </c>
      <c r="E5245" s="110" t="e">
        <f t="shared" si="326"/>
        <v>#REF!</v>
      </c>
      <c r="F5245" s="109" t="e">
        <f>IF(E5245&lt;&gt;"",MAX($F$1:$F5244)+1, "" )</f>
        <v>#REF!</v>
      </c>
      <c r="G5245" s="109" t="str">
        <f t="shared" si="328"/>
        <v/>
      </c>
    </row>
    <row r="5246" spans="1:7" ht="15.5" x14ac:dyDescent="0.35">
      <c r="A5246" s="110" t="e">
        <f t="shared" si="325"/>
        <v>#REF!</v>
      </c>
      <c r="B5246" s="109" t="e">
        <f>IF(A5246&lt;&gt;"",MAX($B$1:$B5245)+1, "" )</f>
        <v>#REF!</v>
      </c>
      <c r="C5246" s="109" t="str">
        <f t="shared" si="327"/>
        <v/>
      </c>
      <c r="E5246" s="110" t="e">
        <f t="shared" si="326"/>
        <v>#REF!</v>
      </c>
      <c r="F5246" s="109" t="e">
        <f>IF(E5246&lt;&gt;"",MAX($F$1:$F5245)+1, "" )</f>
        <v>#REF!</v>
      </c>
      <c r="G5246" s="109" t="str">
        <f t="shared" si="328"/>
        <v/>
      </c>
    </row>
    <row r="5247" spans="1:7" ht="15.5" x14ac:dyDescent="0.35">
      <c r="A5247" s="110" t="e">
        <f t="shared" si="325"/>
        <v>#REF!</v>
      </c>
      <c r="B5247" s="109" t="e">
        <f>IF(A5247&lt;&gt;"",MAX($B$1:$B5246)+1, "" )</f>
        <v>#REF!</v>
      </c>
      <c r="C5247" s="109" t="str">
        <f t="shared" si="327"/>
        <v/>
      </c>
      <c r="E5247" s="110" t="e">
        <f t="shared" si="326"/>
        <v>#REF!</v>
      </c>
      <c r="F5247" s="109" t="e">
        <f>IF(E5247&lt;&gt;"",MAX($F$1:$F5246)+1, "" )</f>
        <v>#REF!</v>
      </c>
      <c r="G5247" s="109" t="str">
        <f t="shared" si="328"/>
        <v/>
      </c>
    </row>
    <row r="5248" spans="1:7" ht="15.5" x14ac:dyDescent="0.35">
      <c r="A5248" s="110" t="e">
        <f t="shared" si="325"/>
        <v>#REF!</v>
      </c>
      <c r="B5248" s="109" t="e">
        <f>IF(A5248&lt;&gt;"",MAX($B$1:$B5247)+1, "" )</f>
        <v>#REF!</v>
      </c>
      <c r="C5248" s="109" t="str">
        <f t="shared" si="327"/>
        <v/>
      </c>
      <c r="E5248" s="110" t="e">
        <f t="shared" si="326"/>
        <v>#REF!</v>
      </c>
      <c r="F5248" s="109" t="e">
        <f>IF(E5248&lt;&gt;"",MAX($F$1:$F5247)+1, "" )</f>
        <v>#REF!</v>
      </c>
      <c r="G5248" s="109" t="str">
        <f t="shared" si="328"/>
        <v/>
      </c>
    </row>
    <row r="5249" spans="1:7" ht="15.5" x14ac:dyDescent="0.35">
      <c r="A5249" s="110" t="e">
        <f t="shared" si="325"/>
        <v>#REF!</v>
      </c>
      <c r="B5249" s="109" t="e">
        <f>IF(A5249&lt;&gt;"",MAX($B$1:$B5248)+1, "" )</f>
        <v>#REF!</v>
      </c>
      <c r="C5249" s="109" t="str">
        <f t="shared" si="327"/>
        <v/>
      </c>
      <c r="E5249" s="110" t="e">
        <f t="shared" si="326"/>
        <v>#REF!</v>
      </c>
      <c r="F5249" s="109" t="e">
        <f>IF(E5249&lt;&gt;"",MAX($F$1:$F5248)+1, "" )</f>
        <v>#REF!</v>
      </c>
      <c r="G5249" s="109" t="str">
        <f t="shared" si="328"/>
        <v/>
      </c>
    </row>
    <row r="5250" spans="1:7" ht="15.5" x14ac:dyDescent="0.35">
      <c r="A5250" s="110" t="e">
        <f t="shared" si="325"/>
        <v>#REF!</v>
      </c>
      <c r="B5250" s="109" t="e">
        <f>IF(A5250&lt;&gt;"",MAX($B$1:$B5249)+1, "" )</f>
        <v>#REF!</v>
      </c>
      <c r="C5250" s="109" t="str">
        <f t="shared" si="327"/>
        <v/>
      </c>
      <c r="E5250" s="110" t="e">
        <f t="shared" si="326"/>
        <v>#REF!</v>
      </c>
      <c r="F5250" s="109" t="e">
        <f>IF(E5250&lt;&gt;"",MAX($F$1:$F5249)+1, "" )</f>
        <v>#REF!</v>
      </c>
      <c r="G5250" s="109" t="str">
        <f t="shared" si="328"/>
        <v/>
      </c>
    </row>
    <row r="5251" spans="1:7" ht="15.5" x14ac:dyDescent="0.35">
      <c r="A5251" s="110" t="e">
        <f t="shared" si="325"/>
        <v>#REF!</v>
      </c>
      <c r="B5251" s="109" t="e">
        <f>IF(A5251&lt;&gt;"",MAX($B$1:$B5250)+1, "" )</f>
        <v>#REF!</v>
      </c>
      <c r="C5251" s="109" t="str">
        <f t="shared" si="327"/>
        <v/>
      </c>
      <c r="E5251" s="110" t="e">
        <f t="shared" si="326"/>
        <v>#REF!</v>
      </c>
      <c r="F5251" s="109" t="e">
        <f>IF(E5251&lt;&gt;"",MAX($F$1:$F5250)+1, "" )</f>
        <v>#REF!</v>
      </c>
      <c r="G5251" s="109" t="str">
        <f t="shared" si="328"/>
        <v/>
      </c>
    </row>
    <row r="5252" spans="1:7" ht="15.5" x14ac:dyDescent="0.35">
      <c r="A5252" s="110" t="e">
        <f t="shared" si="325"/>
        <v>#REF!</v>
      </c>
      <c r="B5252" s="109" t="e">
        <f>IF(A5252&lt;&gt;"",MAX($B$1:$B5251)+1, "" )</f>
        <v>#REF!</v>
      </c>
      <c r="C5252" s="109" t="str">
        <f t="shared" si="327"/>
        <v/>
      </c>
      <c r="E5252" s="110" t="e">
        <f t="shared" si="326"/>
        <v>#REF!</v>
      </c>
      <c r="F5252" s="109" t="e">
        <f>IF(E5252&lt;&gt;"",MAX($F$1:$F5251)+1, "" )</f>
        <v>#REF!</v>
      </c>
      <c r="G5252" s="109" t="str">
        <f t="shared" si="328"/>
        <v/>
      </c>
    </row>
    <row r="5253" spans="1:7" ht="15.5" x14ac:dyDescent="0.35">
      <c r="A5253" s="110" t="e">
        <f t="shared" ref="A5253:A5316" si="329">_xlfn.SINGLE(INDEX(CreationCptData,1+INT((ROW(A5249)-1)/COLUMNS(CreationCptData)),MOD(ROW(A5249)-1+COLUMNS(CreationCptData),COLUMNS(CreationCptData))+1))</f>
        <v>#REF!</v>
      </c>
      <c r="B5253" s="109" t="e">
        <f>IF(A5253&lt;&gt;"",MAX($B$1:$B5252)+1, "" )</f>
        <v>#REF!</v>
      </c>
      <c r="C5253" s="109" t="str">
        <f t="shared" si="327"/>
        <v/>
      </c>
      <c r="E5253" s="110" t="e">
        <f t="shared" ref="E5253:E5316" si="330">INDEX(PAWSCptData,1+INT((ROW(E5249)-1)/COLUMNS(PAWSCptData)),MOD(ROW(E5249)-1+COLUMNS(PAWSCptData),COLUMNS(PAWSCptData))+1)</f>
        <v>#REF!</v>
      </c>
      <c r="F5253" s="109" t="e">
        <f>IF(E5253&lt;&gt;"",MAX($F$1:$F5252)+1, "" )</f>
        <v>#REF!</v>
      </c>
      <c r="G5253" s="109" t="str">
        <f t="shared" si="328"/>
        <v/>
      </c>
    </row>
    <row r="5254" spans="1:7" ht="15.5" x14ac:dyDescent="0.35">
      <c r="A5254" s="110" t="e">
        <f t="shared" si="329"/>
        <v>#REF!</v>
      </c>
      <c r="B5254" s="109" t="e">
        <f>IF(A5254&lt;&gt;"",MAX($B$1:$B5253)+1, "" )</f>
        <v>#REF!</v>
      </c>
      <c r="C5254" s="109" t="str">
        <f t="shared" ref="C5254:C5317" si="331">IF(ISERROR(MATCH(ROW()-ROW($C$4),$B$5:$B$10989,0)),"",INDEX($A$5:$A$10989,MATCH(ROW()-ROW($C$4),$B$5:$B$10989,0)))</f>
        <v/>
      </c>
      <c r="E5254" s="110" t="e">
        <f t="shared" si="330"/>
        <v>#REF!</v>
      </c>
      <c r="F5254" s="109" t="e">
        <f>IF(E5254&lt;&gt;"",MAX($F$1:$F5253)+1, "" )</f>
        <v>#REF!</v>
      </c>
      <c r="G5254" s="109" t="str">
        <f t="shared" ref="G5254:G5317" si="332">IF(ISERROR(MATCH(ROW()-ROW($G$4),$F$5:$F$10989,0)),"",INDEX($E$5:$E$10989,MATCH(ROW()-ROW($G$4),$F$5:$F$10989,0)))</f>
        <v/>
      </c>
    </row>
    <row r="5255" spans="1:7" ht="15.5" x14ac:dyDescent="0.35">
      <c r="A5255" s="110" t="e">
        <f t="shared" si="329"/>
        <v>#REF!</v>
      </c>
      <c r="B5255" s="109" t="e">
        <f>IF(A5255&lt;&gt;"",MAX($B$1:$B5254)+1, "" )</f>
        <v>#REF!</v>
      </c>
      <c r="C5255" s="109" t="str">
        <f t="shared" si="331"/>
        <v/>
      </c>
      <c r="E5255" s="110" t="e">
        <f t="shared" si="330"/>
        <v>#REF!</v>
      </c>
      <c r="F5255" s="109" t="e">
        <f>IF(E5255&lt;&gt;"",MAX($F$1:$F5254)+1, "" )</f>
        <v>#REF!</v>
      </c>
      <c r="G5255" s="109" t="str">
        <f t="shared" si="332"/>
        <v/>
      </c>
    </row>
    <row r="5256" spans="1:7" ht="15.5" x14ac:dyDescent="0.35">
      <c r="A5256" s="110" t="e">
        <f t="shared" si="329"/>
        <v>#REF!</v>
      </c>
      <c r="B5256" s="109" t="e">
        <f>IF(A5256&lt;&gt;"",MAX($B$1:$B5255)+1, "" )</f>
        <v>#REF!</v>
      </c>
      <c r="C5256" s="109" t="str">
        <f t="shared" si="331"/>
        <v/>
      </c>
      <c r="E5256" s="110" t="e">
        <f t="shared" si="330"/>
        <v>#REF!</v>
      </c>
      <c r="F5256" s="109" t="e">
        <f>IF(E5256&lt;&gt;"",MAX($F$1:$F5255)+1, "" )</f>
        <v>#REF!</v>
      </c>
      <c r="G5256" s="109" t="str">
        <f t="shared" si="332"/>
        <v/>
      </c>
    </row>
    <row r="5257" spans="1:7" ht="15.5" x14ac:dyDescent="0.35">
      <c r="A5257" s="110" t="e">
        <f t="shared" si="329"/>
        <v>#REF!</v>
      </c>
      <c r="B5257" s="109" t="e">
        <f>IF(A5257&lt;&gt;"",MAX($B$1:$B5256)+1, "" )</f>
        <v>#REF!</v>
      </c>
      <c r="C5257" s="109" t="str">
        <f t="shared" si="331"/>
        <v/>
      </c>
      <c r="E5257" s="110" t="e">
        <f t="shared" si="330"/>
        <v>#REF!</v>
      </c>
      <c r="F5257" s="109" t="e">
        <f>IF(E5257&lt;&gt;"",MAX($F$1:$F5256)+1, "" )</f>
        <v>#REF!</v>
      </c>
      <c r="G5257" s="109" t="str">
        <f t="shared" si="332"/>
        <v/>
      </c>
    </row>
    <row r="5258" spans="1:7" ht="15.5" x14ac:dyDescent="0.35">
      <c r="A5258" s="110" t="e">
        <f t="shared" si="329"/>
        <v>#REF!</v>
      </c>
      <c r="B5258" s="109" t="e">
        <f>IF(A5258&lt;&gt;"",MAX($B$1:$B5257)+1, "" )</f>
        <v>#REF!</v>
      </c>
      <c r="C5258" s="109" t="str">
        <f t="shared" si="331"/>
        <v/>
      </c>
      <c r="E5258" s="110" t="e">
        <f t="shared" si="330"/>
        <v>#REF!</v>
      </c>
      <c r="F5258" s="109" t="e">
        <f>IF(E5258&lt;&gt;"",MAX($F$1:$F5257)+1, "" )</f>
        <v>#REF!</v>
      </c>
      <c r="G5258" s="109" t="str">
        <f t="shared" si="332"/>
        <v/>
      </c>
    </row>
    <row r="5259" spans="1:7" ht="15.5" x14ac:dyDescent="0.35">
      <c r="A5259" s="110" t="e">
        <f t="shared" si="329"/>
        <v>#REF!</v>
      </c>
      <c r="B5259" s="109" t="e">
        <f>IF(A5259&lt;&gt;"",MAX($B$1:$B5258)+1, "" )</f>
        <v>#REF!</v>
      </c>
      <c r="C5259" s="109" t="str">
        <f t="shared" si="331"/>
        <v/>
      </c>
      <c r="E5259" s="110" t="e">
        <f t="shared" si="330"/>
        <v>#REF!</v>
      </c>
      <c r="F5259" s="109" t="e">
        <f>IF(E5259&lt;&gt;"",MAX($F$1:$F5258)+1, "" )</f>
        <v>#REF!</v>
      </c>
      <c r="G5259" s="109" t="str">
        <f t="shared" si="332"/>
        <v/>
      </c>
    </row>
    <row r="5260" spans="1:7" ht="15.5" x14ac:dyDescent="0.35">
      <c r="A5260" s="110" t="e">
        <f t="shared" si="329"/>
        <v>#REF!</v>
      </c>
      <c r="B5260" s="109" t="e">
        <f>IF(A5260&lt;&gt;"",MAX($B$1:$B5259)+1, "" )</f>
        <v>#REF!</v>
      </c>
      <c r="C5260" s="109" t="str">
        <f t="shared" si="331"/>
        <v/>
      </c>
      <c r="E5260" s="110" t="e">
        <f t="shared" si="330"/>
        <v>#REF!</v>
      </c>
      <c r="F5260" s="109" t="e">
        <f>IF(E5260&lt;&gt;"",MAX($F$1:$F5259)+1, "" )</f>
        <v>#REF!</v>
      </c>
      <c r="G5260" s="109" t="str">
        <f t="shared" si="332"/>
        <v/>
      </c>
    </row>
    <row r="5261" spans="1:7" ht="15.5" x14ac:dyDescent="0.35">
      <c r="A5261" s="110" t="e">
        <f t="shared" si="329"/>
        <v>#REF!</v>
      </c>
      <c r="B5261" s="109" t="e">
        <f>IF(A5261&lt;&gt;"",MAX($B$1:$B5260)+1, "" )</f>
        <v>#REF!</v>
      </c>
      <c r="C5261" s="109" t="str">
        <f t="shared" si="331"/>
        <v/>
      </c>
      <c r="E5261" s="110" t="e">
        <f t="shared" si="330"/>
        <v>#REF!</v>
      </c>
      <c r="F5261" s="109" t="e">
        <f>IF(E5261&lt;&gt;"",MAX($F$1:$F5260)+1, "" )</f>
        <v>#REF!</v>
      </c>
      <c r="G5261" s="109" t="str">
        <f t="shared" si="332"/>
        <v/>
      </c>
    </row>
    <row r="5262" spans="1:7" ht="15.5" x14ac:dyDescent="0.35">
      <c r="A5262" s="110" t="e">
        <f t="shared" si="329"/>
        <v>#REF!</v>
      </c>
      <c r="B5262" s="109" t="e">
        <f>IF(A5262&lt;&gt;"",MAX($B$1:$B5261)+1, "" )</f>
        <v>#REF!</v>
      </c>
      <c r="C5262" s="109" t="str">
        <f t="shared" si="331"/>
        <v/>
      </c>
      <c r="E5262" s="110" t="e">
        <f t="shared" si="330"/>
        <v>#REF!</v>
      </c>
      <c r="F5262" s="109" t="e">
        <f>IF(E5262&lt;&gt;"",MAX($F$1:$F5261)+1, "" )</f>
        <v>#REF!</v>
      </c>
      <c r="G5262" s="109" t="str">
        <f t="shared" si="332"/>
        <v/>
      </c>
    </row>
    <row r="5263" spans="1:7" ht="15.5" x14ac:dyDescent="0.35">
      <c r="A5263" s="110" t="e">
        <f t="shared" si="329"/>
        <v>#REF!</v>
      </c>
      <c r="B5263" s="109" t="e">
        <f>IF(A5263&lt;&gt;"",MAX($B$1:$B5262)+1, "" )</f>
        <v>#REF!</v>
      </c>
      <c r="C5263" s="109" t="str">
        <f t="shared" si="331"/>
        <v/>
      </c>
      <c r="E5263" s="110" t="e">
        <f t="shared" si="330"/>
        <v>#REF!</v>
      </c>
      <c r="F5263" s="109" t="e">
        <f>IF(E5263&lt;&gt;"",MAX($F$1:$F5262)+1, "" )</f>
        <v>#REF!</v>
      </c>
      <c r="G5263" s="109" t="str">
        <f t="shared" si="332"/>
        <v/>
      </c>
    </row>
    <row r="5264" spans="1:7" ht="15.5" x14ac:dyDescent="0.35">
      <c r="A5264" s="110" t="e">
        <f t="shared" si="329"/>
        <v>#REF!</v>
      </c>
      <c r="B5264" s="109" t="e">
        <f>IF(A5264&lt;&gt;"",MAX($B$1:$B5263)+1, "" )</f>
        <v>#REF!</v>
      </c>
      <c r="C5264" s="109" t="str">
        <f t="shared" si="331"/>
        <v/>
      </c>
      <c r="E5264" s="110" t="e">
        <f t="shared" si="330"/>
        <v>#REF!</v>
      </c>
      <c r="F5264" s="109" t="e">
        <f>IF(E5264&lt;&gt;"",MAX($F$1:$F5263)+1, "" )</f>
        <v>#REF!</v>
      </c>
      <c r="G5264" s="109" t="str">
        <f t="shared" si="332"/>
        <v/>
      </c>
    </row>
    <row r="5265" spans="1:7" ht="15.5" x14ac:dyDescent="0.35">
      <c r="A5265" s="110" t="e">
        <f t="shared" si="329"/>
        <v>#REF!</v>
      </c>
      <c r="B5265" s="109" t="e">
        <f>IF(A5265&lt;&gt;"",MAX($B$1:$B5264)+1, "" )</f>
        <v>#REF!</v>
      </c>
      <c r="C5265" s="109" t="str">
        <f t="shared" si="331"/>
        <v/>
      </c>
      <c r="E5265" s="110" t="e">
        <f t="shared" si="330"/>
        <v>#REF!</v>
      </c>
      <c r="F5265" s="109" t="e">
        <f>IF(E5265&lt;&gt;"",MAX($F$1:$F5264)+1, "" )</f>
        <v>#REF!</v>
      </c>
      <c r="G5265" s="109" t="str">
        <f t="shared" si="332"/>
        <v/>
      </c>
    </row>
    <row r="5266" spans="1:7" ht="15.5" x14ac:dyDescent="0.35">
      <c r="A5266" s="110" t="e">
        <f t="shared" si="329"/>
        <v>#REF!</v>
      </c>
      <c r="B5266" s="109" t="e">
        <f>IF(A5266&lt;&gt;"",MAX($B$1:$B5265)+1, "" )</f>
        <v>#REF!</v>
      </c>
      <c r="C5266" s="109" t="str">
        <f t="shared" si="331"/>
        <v/>
      </c>
      <c r="E5266" s="110" t="e">
        <f t="shared" si="330"/>
        <v>#REF!</v>
      </c>
      <c r="F5266" s="109" t="e">
        <f>IF(E5266&lt;&gt;"",MAX($F$1:$F5265)+1, "" )</f>
        <v>#REF!</v>
      </c>
      <c r="G5266" s="109" t="str">
        <f t="shared" si="332"/>
        <v/>
      </c>
    </row>
    <row r="5267" spans="1:7" ht="15.5" x14ac:dyDescent="0.35">
      <c r="A5267" s="110" t="e">
        <f t="shared" si="329"/>
        <v>#REF!</v>
      </c>
      <c r="B5267" s="109" t="e">
        <f>IF(A5267&lt;&gt;"",MAX($B$1:$B5266)+1, "" )</f>
        <v>#REF!</v>
      </c>
      <c r="C5267" s="109" t="str">
        <f t="shared" si="331"/>
        <v/>
      </c>
      <c r="E5267" s="110" t="e">
        <f t="shared" si="330"/>
        <v>#REF!</v>
      </c>
      <c r="F5267" s="109" t="e">
        <f>IF(E5267&lt;&gt;"",MAX($F$1:$F5266)+1, "" )</f>
        <v>#REF!</v>
      </c>
      <c r="G5267" s="109" t="str">
        <f t="shared" si="332"/>
        <v/>
      </c>
    </row>
    <row r="5268" spans="1:7" ht="15.5" x14ac:dyDescent="0.35">
      <c r="A5268" s="110" t="e">
        <f t="shared" si="329"/>
        <v>#REF!</v>
      </c>
      <c r="B5268" s="109" t="e">
        <f>IF(A5268&lt;&gt;"",MAX($B$1:$B5267)+1, "" )</f>
        <v>#REF!</v>
      </c>
      <c r="C5268" s="109" t="str">
        <f t="shared" si="331"/>
        <v/>
      </c>
      <c r="E5268" s="110" t="e">
        <f t="shared" si="330"/>
        <v>#REF!</v>
      </c>
      <c r="F5268" s="109" t="e">
        <f>IF(E5268&lt;&gt;"",MAX($F$1:$F5267)+1, "" )</f>
        <v>#REF!</v>
      </c>
      <c r="G5268" s="109" t="str">
        <f t="shared" si="332"/>
        <v/>
      </c>
    </row>
    <row r="5269" spans="1:7" ht="15.5" x14ac:dyDescent="0.35">
      <c r="A5269" s="110" t="e">
        <f t="shared" si="329"/>
        <v>#REF!</v>
      </c>
      <c r="B5269" s="109" t="e">
        <f>IF(A5269&lt;&gt;"",MAX($B$1:$B5268)+1, "" )</f>
        <v>#REF!</v>
      </c>
      <c r="C5269" s="109" t="str">
        <f t="shared" si="331"/>
        <v/>
      </c>
      <c r="E5269" s="110" t="e">
        <f t="shared" si="330"/>
        <v>#REF!</v>
      </c>
      <c r="F5269" s="109" t="e">
        <f>IF(E5269&lt;&gt;"",MAX($F$1:$F5268)+1, "" )</f>
        <v>#REF!</v>
      </c>
      <c r="G5269" s="109" t="str">
        <f t="shared" si="332"/>
        <v/>
      </c>
    </row>
    <row r="5270" spans="1:7" ht="15.5" x14ac:dyDescent="0.35">
      <c r="A5270" s="110" t="e">
        <f t="shared" si="329"/>
        <v>#REF!</v>
      </c>
      <c r="B5270" s="109" t="e">
        <f>IF(A5270&lt;&gt;"",MAX($B$1:$B5269)+1, "" )</f>
        <v>#REF!</v>
      </c>
      <c r="C5270" s="109" t="str">
        <f t="shared" si="331"/>
        <v/>
      </c>
      <c r="E5270" s="110" t="e">
        <f t="shared" si="330"/>
        <v>#REF!</v>
      </c>
      <c r="F5270" s="109" t="e">
        <f>IF(E5270&lt;&gt;"",MAX($F$1:$F5269)+1, "" )</f>
        <v>#REF!</v>
      </c>
      <c r="G5270" s="109" t="str">
        <f t="shared" si="332"/>
        <v/>
      </c>
    </row>
    <row r="5271" spans="1:7" ht="15.5" x14ac:dyDescent="0.35">
      <c r="A5271" s="110" t="e">
        <f t="shared" si="329"/>
        <v>#REF!</v>
      </c>
      <c r="B5271" s="109" t="e">
        <f>IF(A5271&lt;&gt;"",MAX($B$1:$B5270)+1, "" )</f>
        <v>#REF!</v>
      </c>
      <c r="C5271" s="109" t="str">
        <f t="shared" si="331"/>
        <v/>
      </c>
      <c r="E5271" s="110" t="e">
        <f t="shared" si="330"/>
        <v>#REF!</v>
      </c>
      <c r="F5271" s="109" t="e">
        <f>IF(E5271&lt;&gt;"",MAX($F$1:$F5270)+1, "" )</f>
        <v>#REF!</v>
      </c>
      <c r="G5271" s="109" t="str">
        <f t="shared" si="332"/>
        <v/>
      </c>
    </row>
    <row r="5272" spans="1:7" ht="15.5" x14ac:dyDescent="0.35">
      <c r="A5272" s="110" t="e">
        <f t="shared" si="329"/>
        <v>#REF!</v>
      </c>
      <c r="B5272" s="109" t="e">
        <f>IF(A5272&lt;&gt;"",MAX($B$1:$B5271)+1, "" )</f>
        <v>#REF!</v>
      </c>
      <c r="C5272" s="109" t="str">
        <f t="shared" si="331"/>
        <v/>
      </c>
      <c r="E5272" s="110" t="e">
        <f t="shared" si="330"/>
        <v>#REF!</v>
      </c>
      <c r="F5272" s="109" t="e">
        <f>IF(E5272&lt;&gt;"",MAX($F$1:$F5271)+1, "" )</f>
        <v>#REF!</v>
      </c>
      <c r="G5272" s="109" t="str">
        <f t="shared" si="332"/>
        <v/>
      </c>
    </row>
    <row r="5273" spans="1:7" ht="15.5" x14ac:dyDescent="0.35">
      <c r="A5273" s="110" t="e">
        <f t="shared" si="329"/>
        <v>#REF!</v>
      </c>
      <c r="B5273" s="109" t="e">
        <f>IF(A5273&lt;&gt;"",MAX($B$1:$B5272)+1, "" )</f>
        <v>#REF!</v>
      </c>
      <c r="C5273" s="109" t="str">
        <f t="shared" si="331"/>
        <v/>
      </c>
      <c r="E5273" s="110" t="e">
        <f t="shared" si="330"/>
        <v>#REF!</v>
      </c>
      <c r="F5273" s="109" t="e">
        <f>IF(E5273&lt;&gt;"",MAX($F$1:$F5272)+1, "" )</f>
        <v>#REF!</v>
      </c>
      <c r="G5273" s="109" t="str">
        <f t="shared" si="332"/>
        <v/>
      </c>
    </row>
    <row r="5274" spans="1:7" ht="15.5" x14ac:dyDescent="0.35">
      <c r="A5274" s="110" t="e">
        <f t="shared" si="329"/>
        <v>#REF!</v>
      </c>
      <c r="B5274" s="109" t="e">
        <f>IF(A5274&lt;&gt;"",MAX($B$1:$B5273)+1, "" )</f>
        <v>#REF!</v>
      </c>
      <c r="C5274" s="109" t="str">
        <f t="shared" si="331"/>
        <v/>
      </c>
      <c r="E5274" s="110" t="e">
        <f t="shared" si="330"/>
        <v>#REF!</v>
      </c>
      <c r="F5274" s="109" t="e">
        <f>IF(E5274&lt;&gt;"",MAX($F$1:$F5273)+1, "" )</f>
        <v>#REF!</v>
      </c>
      <c r="G5274" s="109" t="str">
        <f t="shared" si="332"/>
        <v/>
      </c>
    </row>
    <row r="5275" spans="1:7" ht="15.5" x14ac:dyDescent="0.35">
      <c r="A5275" s="110" t="e">
        <f t="shared" si="329"/>
        <v>#REF!</v>
      </c>
      <c r="B5275" s="109" t="e">
        <f>IF(A5275&lt;&gt;"",MAX($B$1:$B5274)+1, "" )</f>
        <v>#REF!</v>
      </c>
      <c r="C5275" s="109" t="str">
        <f t="shared" si="331"/>
        <v/>
      </c>
      <c r="E5275" s="110" t="e">
        <f t="shared" si="330"/>
        <v>#REF!</v>
      </c>
      <c r="F5275" s="109" t="e">
        <f>IF(E5275&lt;&gt;"",MAX($F$1:$F5274)+1, "" )</f>
        <v>#REF!</v>
      </c>
      <c r="G5275" s="109" t="str">
        <f t="shared" si="332"/>
        <v/>
      </c>
    </row>
    <row r="5276" spans="1:7" ht="15.5" x14ac:dyDescent="0.35">
      <c r="A5276" s="110" t="e">
        <f t="shared" si="329"/>
        <v>#REF!</v>
      </c>
      <c r="B5276" s="109" t="e">
        <f>IF(A5276&lt;&gt;"",MAX($B$1:$B5275)+1, "" )</f>
        <v>#REF!</v>
      </c>
      <c r="C5276" s="109" t="str">
        <f t="shared" si="331"/>
        <v/>
      </c>
      <c r="E5276" s="110" t="e">
        <f t="shared" si="330"/>
        <v>#REF!</v>
      </c>
      <c r="F5276" s="109" t="e">
        <f>IF(E5276&lt;&gt;"",MAX($F$1:$F5275)+1, "" )</f>
        <v>#REF!</v>
      </c>
      <c r="G5276" s="109" t="str">
        <f t="shared" si="332"/>
        <v/>
      </c>
    </row>
    <row r="5277" spans="1:7" ht="15.5" x14ac:dyDescent="0.35">
      <c r="A5277" s="110" t="e">
        <f t="shared" si="329"/>
        <v>#REF!</v>
      </c>
      <c r="B5277" s="109" t="e">
        <f>IF(A5277&lt;&gt;"",MAX($B$1:$B5276)+1, "" )</f>
        <v>#REF!</v>
      </c>
      <c r="C5277" s="109" t="str">
        <f t="shared" si="331"/>
        <v/>
      </c>
      <c r="E5277" s="110" t="e">
        <f t="shared" si="330"/>
        <v>#REF!</v>
      </c>
      <c r="F5277" s="109" t="e">
        <f>IF(E5277&lt;&gt;"",MAX($F$1:$F5276)+1, "" )</f>
        <v>#REF!</v>
      </c>
      <c r="G5277" s="109" t="str">
        <f t="shared" si="332"/>
        <v/>
      </c>
    </row>
    <row r="5278" spans="1:7" ht="15.5" x14ac:dyDescent="0.35">
      <c r="A5278" s="110" t="e">
        <f t="shared" si="329"/>
        <v>#REF!</v>
      </c>
      <c r="B5278" s="109" t="e">
        <f>IF(A5278&lt;&gt;"",MAX($B$1:$B5277)+1, "" )</f>
        <v>#REF!</v>
      </c>
      <c r="C5278" s="109" t="str">
        <f t="shared" si="331"/>
        <v/>
      </c>
      <c r="E5278" s="110" t="e">
        <f t="shared" si="330"/>
        <v>#REF!</v>
      </c>
      <c r="F5278" s="109" t="e">
        <f>IF(E5278&lt;&gt;"",MAX($F$1:$F5277)+1, "" )</f>
        <v>#REF!</v>
      </c>
      <c r="G5278" s="109" t="str">
        <f t="shared" si="332"/>
        <v/>
      </c>
    </row>
    <row r="5279" spans="1:7" ht="15.5" x14ac:dyDescent="0.35">
      <c r="A5279" s="110" t="e">
        <f t="shared" si="329"/>
        <v>#REF!</v>
      </c>
      <c r="B5279" s="109" t="e">
        <f>IF(A5279&lt;&gt;"",MAX($B$1:$B5278)+1, "" )</f>
        <v>#REF!</v>
      </c>
      <c r="C5279" s="109" t="str">
        <f t="shared" si="331"/>
        <v/>
      </c>
      <c r="E5279" s="110" t="e">
        <f t="shared" si="330"/>
        <v>#REF!</v>
      </c>
      <c r="F5279" s="109" t="e">
        <f>IF(E5279&lt;&gt;"",MAX($F$1:$F5278)+1, "" )</f>
        <v>#REF!</v>
      </c>
      <c r="G5279" s="109" t="str">
        <f t="shared" si="332"/>
        <v/>
      </c>
    </row>
    <row r="5280" spans="1:7" ht="15.5" x14ac:dyDescent="0.35">
      <c r="A5280" s="110" t="e">
        <f t="shared" si="329"/>
        <v>#REF!</v>
      </c>
      <c r="B5280" s="109" t="e">
        <f>IF(A5280&lt;&gt;"",MAX($B$1:$B5279)+1, "" )</f>
        <v>#REF!</v>
      </c>
      <c r="C5280" s="109" t="str">
        <f t="shared" si="331"/>
        <v/>
      </c>
      <c r="E5280" s="110" t="e">
        <f t="shared" si="330"/>
        <v>#REF!</v>
      </c>
      <c r="F5280" s="109" t="e">
        <f>IF(E5280&lt;&gt;"",MAX($F$1:$F5279)+1, "" )</f>
        <v>#REF!</v>
      </c>
      <c r="G5280" s="109" t="str">
        <f t="shared" si="332"/>
        <v/>
      </c>
    </row>
    <row r="5281" spans="1:7" ht="15.5" x14ac:dyDescent="0.35">
      <c r="A5281" s="110" t="e">
        <f t="shared" si="329"/>
        <v>#REF!</v>
      </c>
      <c r="B5281" s="109" t="e">
        <f>IF(A5281&lt;&gt;"",MAX($B$1:$B5280)+1, "" )</f>
        <v>#REF!</v>
      </c>
      <c r="C5281" s="109" t="str">
        <f t="shared" si="331"/>
        <v/>
      </c>
      <c r="E5281" s="110" t="e">
        <f t="shared" si="330"/>
        <v>#REF!</v>
      </c>
      <c r="F5281" s="109" t="e">
        <f>IF(E5281&lt;&gt;"",MAX($F$1:$F5280)+1, "" )</f>
        <v>#REF!</v>
      </c>
      <c r="G5281" s="109" t="str">
        <f t="shared" si="332"/>
        <v/>
      </c>
    </row>
    <row r="5282" spans="1:7" ht="15.5" x14ac:dyDescent="0.35">
      <c r="A5282" s="110" t="e">
        <f t="shared" si="329"/>
        <v>#REF!</v>
      </c>
      <c r="B5282" s="109" t="e">
        <f>IF(A5282&lt;&gt;"",MAX($B$1:$B5281)+1, "" )</f>
        <v>#REF!</v>
      </c>
      <c r="C5282" s="109" t="str">
        <f t="shared" si="331"/>
        <v/>
      </c>
      <c r="E5282" s="110" t="e">
        <f t="shared" si="330"/>
        <v>#REF!</v>
      </c>
      <c r="F5282" s="109" t="e">
        <f>IF(E5282&lt;&gt;"",MAX($F$1:$F5281)+1, "" )</f>
        <v>#REF!</v>
      </c>
      <c r="G5282" s="109" t="str">
        <f t="shared" si="332"/>
        <v/>
      </c>
    </row>
    <row r="5283" spans="1:7" ht="15.5" x14ac:dyDescent="0.35">
      <c r="A5283" s="110" t="e">
        <f t="shared" si="329"/>
        <v>#REF!</v>
      </c>
      <c r="B5283" s="109" t="e">
        <f>IF(A5283&lt;&gt;"",MAX($B$1:$B5282)+1, "" )</f>
        <v>#REF!</v>
      </c>
      <c r="C5283" s="109" t="str">
        <f t="shared" si="331"/>
        <v/>
      </c>
      <c r="E5283" s="110" t="e">
        <f t="shared" si="330"/>
        <v>#REF!</v>
      </c>
      <c r="F5283" s="109" t="e">
        <f>IF(E5283&lt;&gt;"",MAX($F$1:$F5282)+1, "" )</f>
        <v>#REF!</v>
      </c>
      <c r="G5283" s="109" t="str">
        <f t="shared" si="332"/>
        <v/>
      </c>
    </row>
    <row r="5284" spans="1:7" ht="15.5" x14ac:dyDescent="0.35">
      <c r="A5284" s="110" t="e">
        <f t="shared" si="329"/>
        <v>#REF!</v>
      </c>
      <c r="B5284" s="109" t="e">
        <f>IF(A5284&lt;&gt;"",MAX($B$1:$B5283)+1, "" )</f>
        <v>#REF!</v>
      </c>
      <c r="C5284" s="109" t="str">
        <f t="shared" si="331"/>
        <v/>
      </c>
      <c r="E5284" s="110" t="e">
        <f t="shared" si="330"/>
        <v>#REF!</v>
      </c>
      <c r="F5284" s="109" t="e">
        <f>IF(E5284&lt;&gt;"",MAX($F$1:$F5283)+1, "" )</f>
        <v>#REF!</v>
      </c>
      <c r="G5284" s="109" t="str">
        <f t="shared" si="332"/>
        <v/>
      </c>
    </row>
    <row r="5285" spans="1:7" ht="15.5" x14ac:dyDescent="0.35">
      <c r="A5285" s="110" t="e">
        <f t="shared" si="329"/>
        <v>#REF!</v>
      </c>
      <c r="B5285" s="109" t="e">
        <f>IF(A5285&lt;&gt;"",MAX($B$1:$B5284)+1, "" )</f>
        <v>#REF!</v>
      </c>
      <c r="C5285" s="109" t="str">
        <f t="shared" si="331"/>
        <v/>
      </c>
      <c r="E5285" s="110" t="e">
        <f t="shared" si="330"/>
        <v>#REF!</v>
      </c>
      <c r="F5285" s="109" t="e">
        <f>IF(E5285&lt;&gt;"",MAX($F$1:$F5284)+1, "" )</f>
        <v>#REF!</v>
      </c>
      <c r="G5285" s="109" t="str">
        <f t="shared" si="332"/>
        <v/>
      </c>
    </row>
    <row r="5286" spans="1:7" ht="15.5" x14ac:dyDescent="0.35">
      <c r="A5286" s="110" t="e">
        <f t="shared" si="329"/>
        <v>#REF!</v>
      </c>
      <c r="B5286" s="109" t="e">
        <f>IF(A5286&lt;&gt;"",MAX($B$1:$B5285)+1, "" )</f>
        <v>#REF!</v>
      </c>
      <c r="C5286" s="109" t="str">
        <f t="shared" si="331"/>
        <v/>
      </c>
      <c r="E5286" s="110" t="e">
        <f t="shared" si="330"/>
        <v>#REF!</v>
      </c>
      <c r="F5286" s="109" t="e">
        <f>IF(E5286&lt;&gt;"",MAX($F$1:$F5285)+1, "" )</f>
        <v>#REF!</v>
      </c>
      <c r="G5286" s="109" t="str">
        <f t="shared" si="332"/>
        <v/>
      </c>
    </row>
    <row r="5287" spans="1:7" ht="15.5" x14ac:dyDescent="0.35">
      <c r="A5287" s="110" t="e">
        <f t="shared" si="329"/>
        <v>#REF!</v>
      </c>
      <c r="B5287" s="109" t="e">
        <f>IF(A5287&lt;&gt;"",MAX($B$1:$B5286)+1, "" )</f>
        <v>#REF!</v>
      </c>
      <c r="C5287" s="109" t="str">
        <f t="shared" si="331"/>
        <v/>
      </c>
      <c r="E5287" s="110" t="e">
        <f t="shared" si="330"/>
        <v>#REF!</v>
      </c>
      <c r="F5287" s="109" t="e">
        <f>IF(E5287&lt;&gt;"",MAX($F$1:$F5286)+1, "" )</f>
        <v>#REF!</v>
      </c>
      <c r="G5287" s="109" t="str">
        <f t="shared" si="332"/>
        <v/>
      </c>
    </row>
    <row r="5288" spans="1:7" ht="15.5" x14ac:dyDescent="0.35">
      <c r="A5288" s="110" t="e">
        <f t="shared" si="329"/>
        <v>#REF!</v>
      </c>
      <c r="B5288" s="109" t="e">
        <f>IF(A5288&lt;&gt;"",MAX($B$1:$B5287)+1, "" )</f>
        <v>#REF!</v>
      </c>
      <c r="C5288" s="109" t="str">
        <f t="shared" si="331"/>
        <v/>
      </c>
      <c r="E5288" s="110" t="e">
        <f t="shared" si="330"/>
        <v>#REF!</v>
      </c>
      <c r="F5288" s="109" t="e">
        <f>IF(E5288&lt;&gt;"",MAX($F$1:$F5287)+1, "" )</f>
        <v>#REF!</v>
      </c>
      <c r="G5288" s="109" t="str">
        <f t="shared" si="332"/>
        <v/>
      </c>
    </row>
    <row r="5289" spans="1:7" ht="15.5" x14ac:dyDescent="0.35">
      <c r="A5289" s="110" t="e">
        <f t="shared" si="329"/>
        <v>#REF!</v>
      </c>
      <c r="B5289" s="109" t="e">
        <f>IF(A5289&lt;&gt;"",MAX($B$1:$B5288)+1, "" )</f>
        <v>#REF!</v>
      </c>
      <c r="C5289" s="109" t="str">
        <f t="shared" si="331"/>
        <v/>
      </c>
      <c r="E5289" s="110" t="e">
        <f t="shared" si="330"/>
        <v>#REF!</v>
      </c>
      <c r="F5289" s="109" t="e">
        <f>IF(E5289&lt;&gt;"",MAX($F$1:$F5288)+1, "" )</f>
        <v>#REF!</v>
      </c>
      <c r="G5289" s="109" t="str">
        <f t="shared" si="332"/>
        <v/>
      </c>
    </row>
    <row r="5290" spans="1:7" ht="15.5" x14ac:dyDescent="0.35">
      <c r="A5290" s="110" t="e">
        <f t="shared" si="329"/>
        <v>#REF!</v>
      </c>
      <c r="B5290" s="109" t="e">
        <f>IF(A5290&lt;&gt;"",MAX($B$1:$B5289)+1, "" )</f>
        <v>#REF!</v>
      </c>
      <c r="C5290" s="109" t="str">
        <f t="shared" si="331"/>
        <v/>
      </c>
      <c r="E5290" s="110" t="e">
        <f t="shared" si="330"/>
        <v>#REF!</v>
      </c>
      <c r="F5290" s="109" t="e">
        <f>IF(E5290&lt;&gt;"",MAX($F$1:$F5289)+1, "" )</f>
        <v>#REF!</v>
      </c>
      <c r="G5290" s="109" t="str">
        <f t="shared" si="332"/>
        <v/>
      </c>
    </row>
    <row r="5291" spans="1:7" ht="15.5" x14ac:dyDescent="0.35">
      <c r="A5291" s="110" t="e">
        <f t="shared" si="329"/>
        <v>#REF!</v>
      </c>
      <c r="B5291" s="109" t="e">
        <f>IF(A5291&lt;&gt;"",MAX($B$1:$B5290)+1, "" )</f>
        <v>#REF!</v>
      </c>
      <c r="C5291" s="109" t="str">
        <f t="shared" si="331"/>
        <v/>
      </c>
      <c r="E5291" s="110" t="e">
        <f t="shared" si="330"/>
        <v>#REF!</v>
      </c>
      <c r="F5291" s="109" t="e">
        <f>IF(E5291&lt;&gt;"",MAX($F$1:$F5290)+1, "" )</f>
        <v>#REF!</v>
      </c>
      <c r="G5291" s="109" t="str">
        <f t="shared" si="332"/>
        <v/>
      </c>
    </row>
    <row r="5292" spans="1:7" ht="15.5" x14ac:dyDescent="0.35">
      <c r="A5292" s="110" t="e">
        <f t="shared" si="329"/>
        <v>#REF!</v>
      </c>
      <c r="B5292" s="109" t="e">
        <f>IF(A5292&lt;&gt;"",MAX($B$1:$B5291)+1, "" )</f>
        <v>#REF!</v>
      </c>
      <c r="C5292" s="109" t="str">
        <f t="shared" si="331"/>
        <v/>
      </c>
      <c r="E5292" s="110" t="e">
        <f t="shared" si="330"/>
        <v>#REF!</v>
      </c>
      <c r="F5292" s="109" t="e">
        <f>IF(E5292&lt;&gt;"",MAX($F$1:$F5291)+1, "" )</f>
        <v>#REF!</v>
      </c>
      <c r="G5292" s="109" t="str">
        <f t="shared" si="332"/>
        <v/>
      </c>
    </row>
    <row r="5293" spans="1:7" ht="15.5" x14ac:dyDescent="0.35">
      <c r="A5293" s="110" t="e">
        <f t="shared" si="329"/>
        <v>#REF!</v>
      </c>
      <c r="B5293" s="109" t="e">
        <f>IF(A5293&lt;&gt;"",MAX($B$1:$B5292)+1, "" )</f>
        <v>#REF!</v>
      </c>
      <c r="C5293" s="109" t="str">
        <f t="shared" si="331"/>
        <v/>
      </c>
      <c r="E5293" s="110" t="e">
        <f t="shared" si="330"/>
        <v>#REF!</v>
      </c>
      <c r="F5293" s="109" t="e">
        <f>IF(E5293&lt;&gt;"",MAX($F$1:$F5292)+1, "" )</f>
        <v>#REF!</v>
      </c>
      <c r="G5293" s="109" t="str">
        <f t="shared" si="332"/>
        <v/>
      </c>
    </row>
    <row r="5294" spans="1:7" ht="15.5" x14ac:dyDescent="0.35">
      <c r="A5294" s="110" t="e">
        <f t="shared" si="329"/>
        <v>#REF!</v>
      </c>
      <c r="B5294" s="109" t="e">
        <f>IF(A5294&lt;&gt;"",MAX($B$1:$B5293)+1, "" )</f>
        <v>#REF!</v>
      </c>
      <c r="C5294" s="109" t="str">
        <f t="shared" si="331"/>
        <v/>
      </c>
      <c r="E5294" s="110" t="e">
        <f t="shared" si="330"/>
        <v>#REF!</v>
      </c>
      <c r="F5294" s="109" t="e">
        <f>IF(E5294&lt;&gt;"",MAX($F$1:$F5293)+1, "" )</f>
        <v>#REF!</v>
      </c>
      <c r="G5294" s="109" t="str">
        <f t="shared" si="332"/>
        <v/>
      </c>
    </row>
    <row r="5295" spans="1:7" ht="15.5" x14ac:dyDescent="0.35">
      <c r="A5295" s="110" t="e">
        <f t="shared" si="329"/>
        <v>#REF!</v>
      </c>
      <c r="B5295" s="109" t="e">
        <f>IF(A5295&lt;&gt;"",MAX($B$1:$B5294)+1, "" )</f>
        <v>#REF!</v>
      </c>
      <c r="C5295" s="109" t="str">
        <f t="shared" si="331"/>
        <v/>
      </c>
      <c r="E5295" s="110" t="e">
        <f t="shared" si="330"/>
        <v>#REF!</v>
      </c>
      <c r="F5295" s="109" t="e">
        <f>IF(E5295&lt;&gt;"",MAX($F$1:$F5294)+1, "" )</f>
        <v>#REF!</v>
      </c>
      <c r="G5295" s="109" t="str">
        <f t="shared" si="332"/>
        <v/>
      </c>
    </row>
    <row r="5296" spans="1:7" ht="15.5" x14ac:dyDescent="0.35">
      <c r="A5296" s="110" t="e">
        <f t="shared" si="329"/>
        <v>#REF!</v>
      </c>
      <c r="B5296" s="109" t="e">
        <f>IF(A5296&lt;&gt;"",MAX($B$1:$B5295)+1, "" )</f>
        <v>#REF!</v>
      </c>
      <c r="C5296" s="109" t="str">
        <f t="shared" si="331"/>
        <v/>
      </c>
      <c r="E5296" s="110" t="e">
        <f t="shared" si="330"/>
        <v>#REF!</v>
      </c>
      <c r="F5296" s="109" t="e">
        <f>IF(E5296&lt;&gt;"",MAX($F$1:$F5295)+1, "" )</f>
        <v>#REF!</v>
      </c>
      <c r="G5296" s="109" t="str">
        <f t="shared" si="332"/>
        <v/>
      </c>
    </row>
    <row r="5297" spans="1:7" ht="15.5" x14ac:dyDescent="0.35">
      <c r="A5297" s="110" t="e">
        <f t="shared" si="329"/>
        <v>#REF!</v>
      </c>
      <c r="B5297" s="109" t="e">
        <f>IF(A5297&lt;&gt;"",MAX($B$1:$B5296)+1, "" )</f>
        <v>#REF!</v>
      </c>
      <c r="C5297" s="109" t="str">
        <f t="shared" si="331"/>
        <v/>
      </c>
      <c r="E5297" s="110" t="e">
        <f t="shared" si="330"/>
        <v>#REF!</v>
      </c>
      <c r="F5297" s="109" t="e">
        <f>IF(E5297&lt;&gt;"",MAX($F$1:$F5296)+1, "" )</f>
        <v>#REF!</v>
      </c>
      <c r="G5297" s="109" t="str">
        <f t="shared" si="332"/>
        <v/>
      </c>
    </row>
    <row r="5298" spans="1:7" ht="15.5" x14ac:dyDescent="0.35">
      <c r="A5298" s="110" t="e">
        <f t="shared" si="329"/>
        <v>#REF!</v>
      </c>
      <c r="B5298" s="109" t="e">
        <f>IF(A5298&lt;&gt;"",MAX($B$1:$B5297)+1, "" )</f>
        <v>#REF!</v>
      </c>
      <c r="C5298" s="109" t="str">
        <f t="shared" si="331"/>
        <v/>
      </c>
      <c r="E5298" s="110" t="e">
        <f t="shared" si="330"/>
        <v>#REF!</v>
      </c>
      <c r="F5298" s="109" t="e">
        <f>IF(E5298&lt;&gt;"",MAX($F$1:$F5297)+1, "" )</f>
        <v>#REF!</v>
      </c>
      <c r="G5298" s="109" t="str">
        <f t="shared" si="332"/>
        <v/>
      </c>
    </row>
    <row r="5299" spans="1:7" ht="15.5" x14ac:dyDescent="0.35">
      <c r="A5299" s="110" t="e">
        <f t="shared" si="329"/>
        <v>#REF!</v>
      </c>
      <c r="B5299" s="109" t="e">
        <f>IF(A5299&lt;&gt;"",MAX($B$1:$B5298)+1, "" )</f>
        <v>#REF!</v>
      </c>
      <c r="C5299" s="109" t="str">
        <f t="shared" si="331"/>
        <v/>
      </c>
      <c r="E5299" s="110" t="e">
        <f t="shared" si="330"/>
        <v>#REF!</v>
      </c>
      <c r="F5299" s="109" t="e">
        <f>IF(E5299&lt;&gt;"",MAX($F$1:$F5298)+1, "" )</f>
        <v>#REF!</v>
      </c>
      <c r="G5299" s="109" t="str">
        <f t="shared" si="332"/>
        <v/>
      </c>
    </row>
    <row r="5300" spans="1:7" ht="15.5" x14ac:dyDescent="0.35">
      <c r="A5300" s="110" t="e">
        <f t="shared" si="329"/>
        <v>#REF!</v>
      </c>
      <c r="B5300" s="109" t="e">
        <f>IF(A5300&lt;&gt;"",MAX($B$1:$B5299)+1, "" )</f>
        <v>#REF!</v>
      </c>
      <c r="C5300" s="109" t="str">
        <f t="shared" si="331"/>
        <v/>
      </c>
      <c r="E5300" s="110" t="e">
        <f t="shared" si="330"/>
        <v>#REF!</v>
      </c>
      <c r="F5300" s="109" t="e">
        <f>IF(E5300&lt;&gt;"",MAX($F$1:$F5299)+1, "" )</f>
        <v>#REF!</v>
      </c>
      <c r="G5300" s="109" t="str">
        <f t="shared" si="332"/>
        <v/>
      </c>
    </row>
    <row r="5301" spans="1:7" ht="15.5" x14ac:dyDescent="0.35">
      <c r="A5301" s="110" t="e">
        <f t="shared" si="329"/>
        <v>#REF!</v>
      </c>
      <c r="B5301" s="109" t="e">
        <f>IF(A5301&lt;&gt;"",MAX($B$1:$B5300)+1, "" )</f>
        <v>#REF!</v>
      </c>
      <c r="C5301" s="109" t="str">
        <f t="shared" si="331"/>
        <v/>
      </c>
      <c r="E5301" s="110" t="e">
        <f t="shared" si="330"/>
        <v>#REF!</v>
      </c>
      <c r="F5301" s="109" t="e">
        <f>IF(E5301&lt;&gt;"",MAX($F$1:$F5300)+1, "" )</f>
        <v>#REF!</v>
      </c>
      <c r="G5301" s="109" t="str">
        <f t="shared" si="332"/>
        <v/>
      </c>
    </row>
    <row r="5302" spans="1:7" ht="15.5" x14ac:dyDescent="0.35">
      <c r="A5302" s="110" t="e">
        <f t="shared" si="329"/>
        <v>#REF!</v>
      </c>
      <c r="B5302" s="109" t="e">
        <f>IF(A5302&lt;&gt;"",MAX($B$1:$B5301)+1, "" )</f>
        <v>#REF!</v>
      </c>
      <c r="C5302" s="109" t="str">
        <f t="shared" si="331"/>
        <v/>
      </c>
      <c r="E5302" s="110" t="e">
        <f t="shared" si="330"/>
        <v>#REF!</v>
      </c>
      <c r="F5302" s="109" t="e">
        <f>IF(E5302&lt;&gt;"",MAX($F$1:$F5301)+1, "" )</f>
        <v>#REF!</v>
      </c>
      <c r="G5302" s="109" t="str">
        <f t="shared" si="332"/>
        <v/>
      </c>
    </row>
    <row r="5303" spans="1:7" ht="15.5" x14ac:dyDescent="0.35">
      <c r="A5303" s="110" t="e">
        <f t="shared" si="329"/>
        <v>#REF!</v>
      </c>
      <c r="B5303" s="109" t="e">
        <f>IF(A5303&lt;&gt;"",MAX($B$1:$B5302)+1, "" )</f>
        <v>#REF!</v>
      </c>
      <c r="C5303" s="109" t="str">
        <f t="shared" si="331"/>
        <v/>
      </c>
      <c r="E5303" s="110" t="e">
        <f t="shared" si="330"/>
        <v>#REF!</v>
      </c>
      <c r="F5303" s="109" t="e">
        <f>IF(E5303&lt;&gt;"",MAX($F$1:$F5302)+1, "" )</f>
        <v>#REF!</v>
      </c>
      <c r="G5303" s="109" t="str">
        <f t="shared" si="332"/>
        <v/>
      </c>
    </row>
    <row r="5304" spans="1:7" ht="15.5" x14ac:dyDescent="0.35">
      <c r="A5304" s="110" t="e">
        <f t="shared" si="329"/>
        <v>#REF!</v>
      </c>
      <c r="B5304" s="109" t="e">
        <f>IF(A5304&lt;&gt;"",MAX($B$1:$B5303)+1, "" )</f>
        <v>#REF!</v>
      </c>
      <c r="C5304" s="109" t="str">
        <f t="shared" si="331"/>
        <v/>
      </c>
      <c r="E5304" s="110" t="e">
        <f t="shared" si="330"/>
        <v>#REF!</v>
      </c>
      <c r="F5304" s="109" t="e">
        <f>IF(E5304&lt;&gt;"",MAX($F$1:$F5303)+1, "" )</f>
        <v>#REF!</v>
      </c>
      <c r="G5304" s="109" t="str">
        <f t="shared" si="332"/>
        <v/>
      </c>
    </row>
    <row r="5305" spans="1:7" ht="15.5" x14ac:dyDescent="0.35">
      <c r="A5305" s="110" t="e">
        <f t="shared" si="329"/>
        <v>#REF!</v>
      </c>
      <c r="B5305" s="109" t="e">
        <f>IF(A5305&lt;&gt;"",MAX($B$1:$B5304)+1, "" )</f>
        <v>#REF!</v>
      </c>
      <c r="C5305" s="109" t="str">
        <f t="shared" si="331"/>
        <v/>
      </c>
      <c r="E5305" s="110" t="e">
        <f t="shared" si="330"/>
        <v>#REF!</v>
      </c>
      <c r="F5305" s="109" t="e">
        <f>IF(E5305&lt;&gt;"",MAX($F$1:$F5304)+1, "" )</f>
        <v>#REF!</v>
      </c>
      <c r="G5305" s="109" t="str">
        <f t="shared" si="332"/>
        <v/>
      </c>
    </row>
    <row r="5306" spans="1:7" ht="15.5" x14ac:dyDescent="0.35">
      <c r="A5306" s="110" t="e">
        <f t="shared" si="329"/>
        <v>#REF!</v>
      </c>
      <c r="B5306" s="109" t="e">
        <f>IF(A5306&lt;&gt;"",MAX($B$1:$B5305)+1, "" )</f>
        <v>#REF!</v>
      </c>
      <c r="C5306" s="109" t="str">
        <f t="shared" si="331"/>
        <v/>
      </c>
      <c r="E5306" s="110" t="e">
        <f t="shared" si="330"/>
        <v>#REF!</v>
      </c>
      <c r="F5306" s="109" t="e">
        <f>IF(E5306&lt;&gt;"",MAX($F$1:$F5305)+1, "" )</f>
        <v>#REF!</v>
      </c>
      <c r="G5306" s="109" t="str">
        <f t="shared" si="332"/>
        <v/>
      </c>
    </row>
    <row r="5307" spans="1:7" ht="15.5" x14ac:dyDescent="0.35">
      <c r="A5307" s="110" t="e">
        <f t="shared" si="329"/>
        <v>#REF!</v>
      </c>
      <c r="B5307" s="109" t="e">
        <f>IF(A5307&lt;&gt;"",MAX($B$1:$B5306)+1, "" )</f>
        <v>#REF!</v>
      </c>
      <c r="C5307" s="109" t="str">
        <f t="shared" si="331"/>
        <v/>
      </c>
      <c r="E5307" s="110" t="e">
        <f t="shared" si="330"/>
        <v>#REF!</v>
      </c>
      <c r="F5307" s="109" t="e">
        <f>IF(E5307&lt;&gt;"",MAX($F$1:$F5306)+1, "" )</f>
        <v>#REF!</v>
      </c>
      <c r="G5307" s="109" t="str">
        <f t="shared" si="332"/>
        <v/>
      </c>
    </row>
    <row r="5308" spans="1:7" ht="15.5" x14ac:dyDescent="0.35">
      <c r="A5308" s="110" t="e">
        <f t="shared" si="329"/>
        <v>#REF!</v>
      </c>
      <c r="B5308" s="109" t="e">
        <f>IF(A5308&lt;&gt;"",MAX($B$1:$B5307)+1, "" )</f>
        <v>#REF!</v>
      </c>
      <c r="C5308" s="109" t="str">
        <f t="shared" si="331"/>
        <v/>
      </c>
      <c r="E5308" s="110" t="e">
        <f t="shared" si="330"/>
        <v>#REF!</v>
      </c>
      <c r="F5308" s="109" t="e">
        <f>IF(E5308&lt;&gt;"",MAX($F$1:$F5307)+1, "" )</f>
        <v>#REF!</v>
      </c>
      <c r="G5308" s="109" t="str">
        <f t="shared" si="332"/>
        <v/>
      </c>
    </row>
    <row r="5309" spans="1:7" ht="15.5" x14ac:dyDescent="0.35">
      <c r="A5309" s="110" t="e">
        <f t="shared" si="329"/>
        <v>#REF!</v>
      </c>
      <c r="B5309" s="109" t="e">
        <f>IF(A5309&lt;&gt;"",MAX($B$1:$B5308)+1, "" )</f>
        <v>#REF!</v>
      </c>
      <c r="C5309" s="109" t="str">
        <f t="shared" si="331"/>
        <v/>
      </c>
      <c r="E5309" s="110" t="e">
        <f t="shared" si="330"/>
        <v>#REF!</v>
      </c>
      <c r="F5309" s="109" t="e">
        <f>IF(E5309&lt;&gt;"",MAX($F$1:$F5308)+1, "" )</f>
        <v>#REF!</v>
      </c>
      <c r="G5309" s="109" t="str">
        <f t="shared" si="332"/>
        <v/>
      </c>
    </row>
    <row r="5310" spans="1:7" ht="15.5" x14ac:dyDescent="0.35">
      <c r="A5310" s="110" t="e">
        <f t="shared" si="329"/>
        <v>#REF!</v>
      </c>
      <c r="B5310" s="109" t="e">
        <f>IF(A5310&lt;&gt;"",MAX($B$1:$B5309)+1, "" )</f>
        <v>#REF!</v>
      </c>
      <c r="C5310" s="109" t="str">
        <f t="shared" si="331"/>
        <v/>
      </c>
      <c r="E5310" s="110" t="e">
        <f t="shared" si="330"/>
        <v>#REF!</v>
      </c>
      <c r="F5310" s="109" t="e">
        <f>IF(E5310&lt;&gt;"",MAX($F$1:$F5309)+1, "" )</f>
        <v>#REF!</v>
      </c>
      <c r="G5310" s="109" t="str">
        <f t="shared" si="332"/>
        <v/>
      </c>
    </row>
    <row r="5311" spans="1:7" ht="15.5" x14ac:dyDescent="0.35">
      <c r="A5311" s="110" t="e">
        <f t="shared" si="329"/>
        <v>#REF!</v>
      </c>
      <c r="B5311" s="109" t="e">
        <f>IF(A5311&lt;&gt;"",MAX($B$1:$B5310)+1, "" )</f>
        <v>#REF!</v>
      </c>
      <c r="C5311" s="109" t="str">
        <f t="shared" si="331"/>
        <v/>
      </c>
      <c r="E5311" s="110" t="e">
        <f t="shared" si="330"/>
        <v>#REF!</v>
      </c>
      <c r="F5311" s="109" t="e">
        <f>IF(E5311&lt;&gt;"",MAX($F$1:$F5310)+1, "" )</f>
        <v>#REF!</v>
      </c>
      <c r="G5311" s="109" t="str">
        <f t="shared" si="332"/>
        <v/>
      </c>
    </row>
    <row r="5312" spans="1:7" ht="15.5" x14ac:dyDescent="0.35">
      <c r="A5312" s="110" t="e">
        <f t="shared" si="329"/>
        <v>#REF!</v>
      </c>
      <c r="B5312" s="109" t="e">
        <f>IF(A5312&lt;&gt;"",MAX($B$1:$B5311)+1, "" )</f>
        <v>#REF!</v>
      </c>
      <c r="C5312" s="109" t="str">
        <f t="shared" si="331"/>
        <v/>
      </c>
      <c r="E5312" s="110" t="e">
        <f t="shared" si="330"/>
        <v>#REF!</v>
      </c>
      <c r="F5312" s="109" t="e">
        <f>IF(E5312&lt;&gt;"",MAX($F$1:$F5311)+1, "" )</f>
        <v>#REF!</v>
      </c>
      <c r="G5312" s="109" t="str">
        <f t="shared" si="332"/>
        <v/>
      </c>
    </row>
    <row r="5313" spans="1:7" ht="15.5" x14ac:dyDescent="0.35">
      <c r="A5313" s="110" t="e">
        <f t="shared" si="329"/>
        <v>#REF!</v>
      </c>
      <c r="B5313" s="109" t="e">
        <f>IF(A5313&lt;&gt;"",MAX($B$1:$B5312)+1, "" )</f>
        <v>#REF!</v>
      </c>
      <c r="C5313" s="109" t="str">
        <f t="shared" si="331"/>
        <v/>
      </c>
      <c r="E5313" s="110" t="e">
        <f t="shared" si="330"/>
        <v>#REF!</v>
      </c>
      <c r="F5313" s="109" t="e">
        <f>IF(E5313&lt;&gt;"",MAX($F$1:$F5312)+1, "" )</f>
        <v>#REF!</v>
      </c>
      <c r="G5313" s="109" t="str">
        <f t="shared" si="332"/>
        <v/>
      </c>
    </row>
    <row r="5314" spans="1:7" ht="15.5" x14ac:dyDescent="0.35">
      <c r="A5314" s="110" t="e">
        <f t="shared" si="329"/>
        <v>#REF!</v>
      </c>
      <c r="B5314" s="109" t="e">
        <f>IF(A5314&lt;&gt;"",MAX($B$1:$B5313)+1, "" )</f>
        <v>#REF!</v>
      </c>
      <c r="C5314" s="109" t="str">
        <f t="shared" si="331"/>
        <v/>
      </c>
      <c r="E5314" s="110" t="e">
        <f t="shared" si="330"/>
        <v>#REF!</v>
      </c>
      <c r="F5314" s="109" t="e">
        <f>IF(E5314&lt;&gt;"",MAX($F$1:$F5313)+1, "" )</f>
        <v>#REF!</v>
      </c>
      <c r="G5314" s="109" t="str">
        <f t="shared" si="332"/>
        <v/>
      </c>
    </row>
    <row r="5315" spans="1:7" ht="15.5" x14ac:dyDescent="0.35">
      <c r="A5315" s="110" t="e">
        <f t="shared" si="329"/>
        <v>#REF!</v>
      </c>
      <c r="B5315" s="109" t="e">
        <f>IF(A5315&lt;&gt;"",MAX($B$1:$B5314)+1, "" )</f>
        <v>#REF!</v>
      </c>
      <c r="C5315" s="109" t="str">
        <f t="shared" si="331"/>
        <v/>
      </c>
      <c r="E5315" s="110" t="e">
        <f t="shared" si="330"/>
        <v>#REF!</v>
      </c>
      <c r="F5315" s="109" t="e">
        <f>IF(E5315&lt;&gt;"",MAX($F$1:$F5314)+1, "" )</f>
        <v>#REF!</v>
      </c>
      <c r="G5315" s="109" t="str">
        <f t="shared" si="332"/>
        <v/>
      </c>
    </row>
    <row r="5316" spans="1:7" ht="15.5" x14ac:dyDescent="0.35">
      <c r="A5316" s="110" t="e">
        <f t="shared" si="329"/>
        <v>#REF!</v>
      </c>
      <c r="B5316" s="109" t="e">
        <f>IF(A5316&lt;&gt;"",MAX($B$1:$B5315)+1, "" )</f>
        <v>#REF!</v>
      </c>
      <c r="C5316" s="109" t="str">
        <f t="shared" si="331"/>
        <v/>
      </c>
      <c r="E5316" s="110" t="e">
        <f t="shared" si="330"/>
        <v>#REF!</v>
      </c>
      <c r="F5316" s="109" t="e">
        <f>IF(E5316&lt;&gt;"",MAX($F$1:$F5315)+1, "" )</f>
        <v>#REF!</v>
      </c>
      <c r="G5316" s="109" t="str">
        <f t="shared" si="332"/>
        <v/>
      </c>
    </row>
    <row r="5317" spans="1:7" ht="15.5" x14ac:dyDescent="0.35">
      <c r="A5317" s="110" t="e">
        <f t="shared" ref="A5317:A5380" si="333">_xlfn.SINGLE(INDEX(CreationCptData,1+INT((ROW(A5313)-1)/COLUMNS(CreationCptData)),MOD(ROW(A5313)-1+COLUMNS(CreationCptData),COLUMNS(CreationCptData))+1))</f>
        <v>#REF!</v>
      </c>
      <c r="B5317" s="109" t="e">
        <f>IF(A5317&lt;&gt;"",MAX($B$1:$B5316)+1, "" )</f>
        <v>#REF!</v>
      </c>
      <c r="C5317" s="109" t="str">
        <f t="shared" si="331"/>
        <v/>
      </c>
      <c r="E5317" s="110" t="e">
        <f t="shared" ref="E5317:E5380" si="334">INDEX(PAWSCptData,1+INT((ROW(E5313)-1)/COLUMNS(PAWSCptData)),MOD(ROW(E5313)-1+COLUMNS(PAWSCptData),COLUMNS(PAWSCptData))+1)</f>
        <v>#REF!</v>
      </c>
      <c r="F5317" s="109" t="e">
        <f>IF(E5317&lt;&gt;"",MAX($F$1:$F5316)+1, "" )</f>
        <v>#REF!</v>
      </c>
      <c r="G5317" s="109" t="str">
        <f t="shared" si="332"/>
        <v/>
      </c>
    </row>
    <row r="5318" spans="1:7" ht="15.5" x14ac:dyDescent="0.35">
      <c r="A5318" s="110" t="e">
        <f t="shared" si="333"/>
        <v>#REF!</v>
      </c>
      <c r="B5318" s="109" t="e">
        <f>IF(A5318&lt;&gt;"",MAX($B$1:$B5317)+1, "" )</f>
        <v>#REF!</v>
      </c>
      <c r="C5318" s="109" t="str">
        <f t="shared" ref="C5318:C5381" si="335">IF(ISERROR(MATCH(ROW()-ROW($C$4),$B$5:$B$10989,0)),"",INDEX($A$5:$A$10989,MATCH(ROW()-ROW($C$4),$B$5:$B$10989,0)))</f>
        <v/>
      </c>
      <c r="E5318" s="110" t="e">
        <f t="shared" si="334"/>
        <v>#REF!</v>
      </c>
      <c r="F5318" s="109" t="e">
        <f>IF(E5318&lt;&gt;"",MAX($F$1:$F5317)+1, "" )</f>
        <v>#REF!</v>
      </c>
      <c r="G5318" s="109" t="str">
        <f t="shared" ref="G5318:G5381" si="336">IF(ISERROR(MATCH(ROW()-ROW($G$4),$F$5:$F$10989,0)),"",INDEX($E$5:$E$10989,MATCH(ROW()-ROW($G$4),$F$5:$F$10989,0)))</f>
        <v/>
      </c>
    </row>
    <row r="5319" spans="1:7" ht="15.5" x14ac:dyDescent="0.35">
      <c r="A5319" s="110" t="e">
        <f t="shared" si="333"/>
        <v>#REF!</v>
      </c>
      <c r="B5319" s="109" t="e">
        <f>IF(A5319&lt;&gt;"",MAX($B$1:$B5318)+1, "" )</f>
        <v>#REF!</v>
      </c>
      <c r="C5319" s="109" t="str">
        <f t="shared" si="335"/>
        <v/>
      </c>
      <c r="E5319" s="110" t="e">
        <f t="shared" si="334"/>
        <v>#REF!</v>
      </c>
      <c r="F5319" s="109" t="e">
        <f>IF(E5319&lt;&gt;"",MAX($F$1:$F5318)+1, "" )</f>
        <v>#REF!</v>
      </c>
      <c r="G5319" s="109" t="str">
        <f t="shared" si="336"/>
        <v/>
      </c>
    </row>
    <row r="5320" spans="1:7" ht="15.5" x14ac:dyDescent="0.35">
      <c r="A5320" s="110" t="e">
        <f t="shared" si="333"/>
        <v>#REF!</v>
      </c>
      <c r="B5320" s="109" t="e">
        <f>IF(A5320&lt;&gt;"",MAX($B$1:$B5319)+1, "" )</f>
        <v>#REF!</v>
      </c>
      <c r="C5320" s="109" t="str">
        <f t="shared" si="335"/>
        <v/>
      </c>
      <c r="E5320" s="110" t="e">
        <f t="shared" si="334"/>
        <v>#REF!</v>
      </c>
      <c r="F5320" s="109" t="e">
        <f>IF(E5320&lt;&gt;"",MAX($F$1:$F5319)+1, "" )</f>
        <v>#REF!</v>
      </c>
      <c r="G5320" s="109" t="str">
        <f t="shared" si="336"/>
        <v/>
      </c>
    </row>
    <row r="5321" spans="1:7" ht="15.5" x14ac:dyDescent="0.35">
      <c r="A5321" s="110" t="e">
        <f t="shared" si="333"/>
        <v>#REF!</v>
      </c>
      <c r="B5321" s="109" t="e">
        <f>IF(A5321&lt;&gt;"",MAX($B$1:$B5320)+1, "" )</f>
        <v>#REF!</v>
      </c>
      <c r="C5321" s="109" t="str">
        <f t="shared" si="335"/>
        <v/>
      </c>
      <c r="E5321" s="110" t="e">
        <f t="shared" si="334"/>
        <v>#REF!</v>
      </c>
      <c r="F5321" s="109" t="e">
        <f>IF(E5321&lt;&gt;"",MAX($F$1:$F5320)+1, "" )</f>
        <v>#REF!</v>
      </c>
      <c r="G5321" s="109" t="str">
        <f t="shared" si="336"/>
        <v/>
      </c>
    </row>
    <row r="5322" spans="1:7" ht="15.5" x14ac:dyDescent="0.35">
      <c r="A5322" s="110" t="e">
        <f t="shared" si="333"/>
        <v>#REF!</v>
      </c>
      <c r="B5322" s="109" t="e">
        <f>IF(A5322&lt;&gt;"",MAX($B$1:$B5321)+1, "" )</f>
        <v>#REF!</v>
      </c>
      <c r="C5322" s="109" t="str">
        <f t="shared" si="335"/>
        <v/>
      </c>
      <c r="E5322" s="110" t="e">
        <f t="shared" si="334"/>
        <v>#REF!</v>
      </c>
      <c r="F5322" s="109" t="e">
        <f>IF(E5322&lt;&gt;"",MAX($F$1:$F5321)+1, "" )</f>
        <v>#REF!</v>
      </c>
      <c r="G5322" s="109" t="str">
        <f t="shared" si="336"/>
        <v/>
      </c>
    </row>
    <row r="5323" spans="1:7" ht="15.5" x14ac:dyDescent="0.35">
      <c r="A5323" s="110" t="e">
        <f t="shared" si="333"/>
        <v>#REF!</v>
      </c>
      <c r="B5323" s="109" t="e">
        <f>IF(A5323&lt;&gt;"",MAX($B$1:$B5322)+1, "" )</f>
        <v>#REF!</v>
      </c>
      <c r="C5323" s="109" t="str">
        <f t="shared" si="335"/>
        <v/>
      </c>
      <c r="E5323" s="110" t="e">
        <f t="shared" si="334"/>
        <v>#REF!</v>
      </c>
      <c r="F5323" s="109" t="e">
        <f>IF(E5323&lt;&gt;"",MAX($F$1:$F5322)+1, "" )</f>
        <v>#REF!</v>
      </c>
      <c r="G5323" s="109" t="str">
        <f t="shared" si="336"/>
        <v/>
      </c>
    </row>
    <row r="5324" spans="1:7" ht="15.5" x14ac:dyDescent="0.35">
      <c r="A5324" s="110" t="e">
        <f t="shared" si="333"/>
        <v>#REF!</v>
      </c>
      <c r="B5324" s="109" t="e">
        <f>IF(A5324&lt;&gt;"",MAX($B$1:$B5323)+1, "" )</f>
        <v>#REF!</v>
      </c>
      <c r="C5324" s="109" t="str">
        <f t="shared" si="335"/>
        <v/>
      </c>
      <c r="E5324" s="110" t="e">
        <f t="shared" si="334"/>
        <v>#REF!</v>
      </c>
      <c r="F5324" s="109" t="e">
        <f>IF(E5324&lt;&gt;"",MAX($F$1:$F5323)+1, "" )</f>
        <v>#REF!</v>
      </c>
      <c r="G5324" s="109" t="str">
        <f t="shared" si="336"/>
        <v/>
      </c>
    </row>
    <row r="5325" spans="1:7" ht="15.5" x14ac:dyDescent="0.35">
      <c r="A5325" s="110" t="e">
        <f t="shared" si="333"/>
        <v>#REF!</v>
      </c>
      <c r="B5325" s="109" t="e">
        <f>IF(A5325&lt;&gt;"",MAX($B$1:$B5324)+1, "" )</f>
        <v>#REF!</v>
      </c>
      <c r="C5325" s="109" t="str">
        <f t="shared" si="335"/>
        <v/>
      </c>
      <c r="E5325" s="110" t="e">
        <f t="shared" si="334"/>
        <v>#REF!</v>
      </c>
      <c r="F5325" s="109" t="e">
        <f>IF(E5325&lt;&gt;"",MAX($F$1:$F5324)+1, "" )</f>
        <v>#REF!</v>
      </c>
      <c r="G5325" s="109" t="str">
        <f t="shared" si="336"/>
        <v/>
      </c>
    </row>
    <row r="5326" spans="1:7" ht="15.5" x14ac:dyDescent="0.35">
      <c r="A5326" s="110" t="e">
        <f t="shared" si="333"/>
        <v>#REF!</v>
      </c>
      <c r="B5326" s="109" t="e">
        <f>IF(A5326&lt;&gt;"",MAX($B$1:$B5325)+1, "" )</f>
        <v>#REF!</v>
      </c>
      <c r="C5326" s="109" t="str">
        <f t="shared" si="335"/>
        <v/>
      </c>
      <c r="E5326" s="110" t="e">
        <f t="shared" si="334"/>
        <v>#REF!</v>
      </c>
      <c r="F5326" s="109" t="e">
        <f>IF(E5326&lt;&gt;"",MAX($F$1:$F5325)+1, "" )</f>
        <v>#REF!</v>
      </c>
      <c r="G5326" s="109" t="str">
        <f t="shared" si="336"/>
        <v/>
      </c>
    </row>
    <row r="5327" spans="1:7" ht="15.5" x14ac:dyDescent="0.35">
      <c r="A5327" s="110" t="e">
        <f t="shared" si="333"/>
        <v>#REF!</v>
      </c>
      <c r="B5327" s="109" t="e">
        <f>IF(A5327&lt;&gt;"",MAX($B$1:$B5326)+1, "" )</f>
        <v>#REF!</v>
      </c>
      <c r="C5327" s="109" t="str">
        <f t="shared" si="335"/>
        <v/>
      </c>
      <c r="E5327" s="110" t="e">
        <f t="shared" si="334"/>
        <v>#REF!</v>
      </c>
      <c r="F5327" s="109" t="e">
        <f>IF(E5327&lt;&gt;"",MAX($F$1:$F5326)+1, "" )</f>
        <v>#REF!</v>
      </c>
      <c r="G5327" s="109" t="str">
        <f t="shared" si="336"/>
        <v/>
      </c>
    </row>
    <row r="5328" spans="1:7" ht="15.5" x14ac:dyDescent="0.35">
      <c r="A5328" s="110" t="e">
        <f t="shared" si="333"/>
        <v>#REF!</v>
      </c>
      <c r="B5328" s="109" t="e">
        <f>IF(A5328&lt;&gt;"",MAX($B$1:$B5327)+1, "" )</f>
        <v>#REF!</v>
      </c>
      <c r="C5328" s="109" t="str">
        <f t="shared" si="335"/>
        <v/>
      </c>
      <c r="E5328" s="110" t="e">
        <f t="shared" si="334"/>
        <v>#REF!</v>
      </c>
      <c r="F5328" s="109" t="e">
        <f>IF(E5328&lt;&gt;"",MAX($F$1:$F5327)+1, "" )</f>
        <v>#REF!</v>
      </c>
      <c r="G5328" s="109" t="str">
        <f t="shared" si="336"/>
        <v/>
      </c>
    </row>
    <row r="5329" spans="1:7" ht="15.5" x14ac:dyDescent="0.35">
      <c r="A5329" s="110" t="e">
        <f t="shared" si="333"/>
        <v>#REF!</v>
      </c>
      <c r="B5329" s="109" t="e">
        <f>IF(A5329&lt;&gt;"",MAX($B$1:$B5328)+1, "" )</f>
        <v>#REF!</v>
      </c>
      <c r="C5329" s="109" t="str">
        <f t="shared" si="335"/>
        <v/>
      </c>
      <c r="E5329" s="110" t="e">
        <f t="shared" si="334"/>
        <v>#REF!</v>
      </c>
      <c r="F5329" s="109" t="e">
        <f>IF(E5329&lt;&gt;"",MAX($F$1:$F5328)+1, "" )</f>
        <v>#REF!</v>
      </c>
      <c r="G5329" s="109" t="str">
        <f t="shared" si="336"/>
        <v/>
      </c>
    </row>
    <row r="5330" spans="1:7" ht="15.5" x14ac:dyDescent="0.35">
      <c r="A5330" s="110" t="e">
        <f t="shared" si="333"/>
        <v>#REF!</v>
      </c>
      <c r="B5330" s="109" t="e">
        <f>IF(A5330&lt;&gt;"",MAX($B$1:$B5329)+1, "" )</f>
        <v>#REF!</v>
      </c>
      <c r="C5330" s="109" t="str">
        <f t="shared" si="335"/>
        <v/>
      </c>
      <c r="E5330" s="110" t="e">
        <f t="shared" si="334"/>
        <v>#REF!</v>
      </c>
      <c r="F5330" s="109" t="e">
        <f>IF(E5330&lt;&gt;"",MAX($F$1:$F5329)+1, "" )</f>
        <v>#REF!</v>
      </c>
      <c r="G5330" s="109" t="str">
        <f t="shared" si="336"/>
        <v/>
      </c>
    </row>
    <row r="5331" spans="1:7" ht="15.5" x14ac:dyDescent="0.35">
      <c r="A5331" s="110" t="e">
        <f t="shared" si="333"/>
        <v>#REF!</v>
      </c>
      <c r="B5331" s="109" t="e">
        <f>IF(A5331&lt;&gt;"",MAX($B$1:$B5330)+1, "" )</f>
        <v>#REF!</v>
      </c>
      <c r="C5331" s="109" t="str">
        <f t="shared" si="335"/>
        <v/>
      </c>
      <c r="E5331" s="110" t="e">
        <f t="shared" si="334"/>
        <v>#REF!</v>
      </c>
      <c r="F5331" s="109" t="e">
        <f>IF(E5331&lt;&gt;"",MAX($F$1:$F5330)+1, "" )</f>
        <v>#REF!</v>
      </c>
      <c r="G5331" s="109" t="str">
        <f t="shared" si="336"/>
        <v/>
      </c>
    </row>
    <row r="5332" spans="1:7" ht="15.5" x14ac:dyDescent="0.35">
      <c r="A5332" s="110" t="e">
        <f t="shared" si="333"/>
        <v>#REF!</v>
      </c>
      <c r="B5332" s="109" t="e">
        <f>IF(A5332&lt;&gt;"",MAX($B$1:$B5331)+1, "" )</f>
        <v>#REF!</v>
      </c>
      <c r="C5332" s="109" t="str">
        <f t="shared" si="335"/>
        <v/>
      </c>
      <c r="E5332" s="110" t="e">
        <f t="shared" si="334"/>
        <v>#REF!</v>
      </c>
      <c r="F5332" s="109" t="e">
        <f>IF(E5332&lt;&gt;"",MAX($F$1:$F5331)+1, "" )</f>
        <v>#REF!</v>
      </c>
      <c r="G5332" s="109" t="str">
        <f t="shared" si="336"/>
        <v/>
      </c>
    </row>
    <row r="5333" spans="1:7" ht="15.5" x14ac:dyDescent="0.35">
      <c r="A5333" s="110" t="e">
        <f t="shared" si="333"/>
        <v>#REF!</v>
      </c>
      <c r="B5333" s="109" t="e">
        <f>IF(A5333&lt;&gt;"",MAX($B$1:$B5332)+1, "" )</f>
        <v>#REF!</v>
      </c>
      <c r="C5333" s="109" t="str">
        <f t="shared" si="335"/>
        <v/>
      </c>
      <c r="E5333" s="110" t="e">
        <f t="shared" si="334"/>
        <v>#REF!</v>
      </c>
      <c r="F5333" s="109" t="e">
        <f>IF(E5333&lt;&gt;"",MAX($F$1:$F5332)+1, "" )</f>
        <v>#REF!</v>
      </c>
      <c r="G5333" s="109" t="str">
        <f t="shared" si="336"/>
        <v/>
      </c>
    </row>
    <row r="5334" spans="1:7" ht="15.5" x14ac:dyDescent="0.35">
      <c r="A5334" s="110" t="e">
        <f t="shared" si="333"/>
        <v>#REF!</v>
      </c>
      <c r="B5334" s="109" t="e">
        <f>IF(A5334&lt;&gt;"",MAX($B$1:$B5333)+1, "" )</f>
        <v>#REF!</v>
      </c>
      <c r="C5334" s="109" t="str">
        <f t="shared" si="335"/>
        <v/>
      </c>
      <c r="E5334" s="110" t="e">
        <f t="shared" si="334"/>
        <v>#REF!</v>
      </c>
      <c r="F5334" s="109" t="e">
        <f>IF(E5334&lt;&gt;"",MAX($F$1:$F5333)+1, "" )</f>
        <v>#REF!</v>
      </c>
      <c r="G5334" s="109" t="str">
        <f t="shared" si="336"/>
        <v/>
      </c>
    </row>
    <row r="5335" spans="1:7" ht="15.5" x14ac:dyDescent="0.35">
      <c r="A5335" s="110" t="e">
        <f t="shared" si="333"/>
        <v>#REF!</v>
      </c>
      <c r="B5335" s="109" t="e">
        <f>IF(A5335&lt;&gt;"",MAX($B$1:$B5334)+1, "" )</f>
        <v>#REF!</v>
      </c>
      <c r="C5335" s="109" t="str">
        <f t="shared" si="335"/>
        <v/>
      </c>
      <c r="E5335" s="110" t="e">
        <f t="shared" si="334"/>
        <v>#REF!</v>
      </c>
      <c r="F5335" s="109" t="e">
        <f>IF(E5335&lt;&gt;"",MAX($F$1:$F5334)+1, "" )</f>
        <v>#REF!</v>
      </c>
      <c r="G5335" s="109" t="str">
        <f t="shared" si="336"/>
        <v/>
      </c>
    </row>
    <row r="5336" spans="1:7" ht="15.5" x14ac:dyDescent="0.35">
      <c r="A5336" s="110" t="e">
        <f t="shared" si="333"/>
        <v>#REF!</v>
      </c>
      <c r="B5336" s="109" t="e">
        <f>IF(A5336&lt;&gt;"",MAX($B$1:$B5335)+1, "" )</f>
        <v>#REF!</v>
      </c>
      <c r="C5336" s="109" t="str">
        <f t="shared" si="335"/>
        <v/>
      </c>
      <c r="E5336" s="110" t="e">
        <f t="shared" si="334"/>
        <v>#REF!</v>
      </c>
      <c r="F5336" s="109" t="e">
        <f>IF(E5336&lt;&gt;"",MAX($F$1:$F5335)+1, "" )</f>
        <v>#REF!</v>
      </c>
      <c r="G5336" s="109" t="str">
        <f t="shared" si="336"/>
        <v/>
      </c>
    </row>
    <row r="5337" spans="1:7" ht="15.5" x14ac:dyDescent="0.35">
      <c r="A5337" s="110" t="e">
        <f t="shared" si="333"/>
        <v>#REF!</v>
      </c>
      <c r="B5337" s="109" t="e">
        <f>IF(A5337&lt;&gt;"",MAX($B$1:$B5336)+1, "" )</f>
        <v>#REF!</v>
      </c>
      <c r="C5337" s="109" t="str">
        <f t="shared" si="335"/>
        <v/>
      </c>
      <c r="E5337" s="110" t="e">
        <f t="shared" si="334"/>
        <v>#REF!</v>
      </c>
      <c r="F5337" s="109" t="e">
        <f>IF(E5337&lt;&gt;"",MAX($F$1:$F5336)+1, "" )</f>
        <v>#REF!</v>
      </c>
      <c r="G5337" s="109" t="str">
        <f t="shared" si="336"/>
        <v/>
      </c>
    </row>
    <row r="5338" spans="1:7" ht="15.5" x14ac:dyDescent="0.35">
      <c r="A5338" s="110" t="e">
        <f t="shared" si="333"/>
        <v>#REF!</v>
      </c>
      <c r="B5338" s="109" t="e">
        <f>IF(A5338&lt;&gt;"",MAX($B$1:$B5337)+1, "" )</f>
        <v>#REF!</v>
      </c>
      <c r="C5338" s="109" t="str">
        <f t="shared" si="335"/>
        <v/>
      </c>
      <c r="E5338" s="110" t="e">
        <f t="shared" si="334"/>
        <v>#REF!</v>
      </c>
      <c r="F5338" s="109" t="e">
        <f>IF(E5338&lt;&gt;"",MAX($F$1:$F5337)+1, "" )</f>
        <v>#REF!</v>
      </c>
      <c r="G5338" s="109" t="str">
        <f t="shared" si="336"/>
        <v/>
      </c>
    </row>
    <row r="5339" spans="1:7" ht="15.5" x14ac:dyDescent="0.35">
      <c r="A5339" s="110" t="e">
        <f t="shared" si="333"/>
        <v>#REF!</v>
      </c>
      <c r="B5339" s="109" t="e">
        <f>IF(A5339&lt;&gt;"",MAX($B$1:$B5338)+1, "" )</f>
        <v>#REF!</v>
      </c>
      <c r="C5339" s="109" t="str">
        <f t="shared" si="335"/>
        <v/>
      </c>
      <c r="E5339" s="110" t="e">
        <f t="shared" si="334"/>
        <v>#REF!</v>
      </c>
      <c r="F5339" s="109" t="e">
        <f>IF(E5339&lt;&gt;"",MAX($F$1:$F5338)+1, "" )</f>
        <v>#REF!</v>
      </c>
      <c r="G5339" s="109" t="str">
        <f t="shared" si="336"/>
        <v/>
      </c>
    </row>
    <row r="5340" spans="1:7" ht="15.5" x14ac:dyDescent="0.35">
      <c r="A5340" s="110" t="e">
        <f t="shared" si="333"/>
        <v>#REF!</v>
      </c>
      <c r="B5340" s="109" t="e">
        <f>IF(A5340&lt;&gt;"",MAX($B$1:$B5339)+1, "" )</f>
        <v>#REF!</v>
      </c>
      <c r="C5340" s="109" t="str">
        <f t="shared" si="335"/>
        <v/>
      </c>
      <c r="E5340" s="110" t="e">
        <f t="shared" si="334"/>
        <v>#REF!</v>
      </c>
      <c r="F5340" s="109" t="e">
        <f>IF(E5340&lt;&gt;"",MAX($F$1:$F5339)+1, "" )</f>
        <v>#REF!</v>
      </c>
      <c r="G5340" s="109" t="str">
        <f t="shared" si="336"/>
        <v/>
      </c>
    </row>
    <row r="5341" spans="1:7" ht="15.5" x14ac:dyDescent="0.35">
      <c r="A5341" s="110" t="e">
        <f t="shared" si="333"/>
        <v>#REF!</v>
      </c>
      <c r="B5341" s="109" t="e">
        <f>IF(A5341&lt;&gt;"",MAX($B$1:$B5340)+1, "" )</f>
        <v>#REF!</v>
      </c>
      <c r="C5341" s="109" t="str">
        <f t="shared" si="335"/>
        <v/>
      </c>
      <c r="E5341" s="110" t="e">
        <f t="shared" si="334"/>
        <v>#REF!</v>
      </c>
      <c r="F5341" s="109" t="e">
        <f>IF(E5341&lt;&gt;"",MAX($F$1:$F5340)+1, "" )</f>
        <v>#REF!</v>
      </c>
      <c r="G5341" s="109" t="str">
        <f t="shared" si="336"/>
        <v/>
      </c>
    </row>
    <row r="5342" spans="1:7" ht="15.5" x14ac:dyDescent="0.35">
      <c r="A5342" s="110" t="e">
        <f t="shared" si="333"/>
        <v>#REF!</v>
      </c>
      <c r="B5342" s="109" t="e">
        <f>IF(A5342&lt;&gt;"",MAX($B$1:$B5341)+1, "" )</f>
        <v>#REF!</v>
      </c>
      <c r="C5342" s="109" t="str">
        <f t="shared" si="335"/>
        <v/>
      </c>
      <c r="E5342" s="110" t="e">
        <f t="shared" si="334"/>
        <v>#REF!</v>
      </c>
      <c r="F5342" s="109" t="e">
        <f>IF(E5342&lt;&gt;"",MAX($F$1:$F5341)+1, "" )</f>
        <v>#REF!</v>
      </c>
      <c r="G5342" s="109" t="str">
        <f t="shared" si="336"/>
        <v/>
      </c>
    </row>
    <row r="5343" spans="1:7" ht="15.5" x14ac:dyDescent="0.35">
      <c r="A5343" s="110" t="e">
        <f t="shared" si="333"/>
        <v>#REF!</v>
      </c>
      <c r="B5343" s="109" t="e">
        <f>IF(A5343&lt;&gt;"",MAX($B$1:$B5342)+1, "" )</f>
        <v>#REF!</v>
      </c>
      <c r="C5343" s="109" t="str">
        <f t="shared" si="335"/>
        <v/>
      </c>
      <c r="E5343" s="110" t="e">
        <f t="shared" si="334"/>
        <v>#REF!</v>
      </c>
      <c r="F5343" s="109" t="e">
        <f>IF(E5343&lt;&gt;"",MAX($F$1:$F5342)+1, "" )</f>
        <v>#REF!</v>
      </c>
      <c r="G5343" s="109" t="str">
        <f t="shared" si="336"/>
        <v/>
      </c>
    </row>
    <row r="5344" spans="1:7" ht="15.5" x14ac:dyDescent="0.35">
      <c r="A5344" s="110" t="e">
        <f t="shared" si="333"/>
        <v>#REF!</v>
      </c>
      <c r="B5344" s="109" t="e">
        <f>IF(A5344&lt;&gt;"",MAX($B$1:$B5343)+1, "" )</f>
        <v>#REF!</v>
      </c>
      <c r="C5344" s="109" t="str">
        <f t="shared" si="335"/>
        <v/>
      </c>
      <c r="E5344" s="110" t="e">
        <f t="shared" si="334"/>
        <v>#REF!</v>
      </c>
      <c r="F5344" s="109" t="e">
        <f>IF(E5344&lt;&gt;"",MAX($F$1:$F5343)+1, "" )</f>
        <v>#REF!</v>
      </c>
      <c r="G5344" s="109" t="str">
        <f t="shared" si="336"/>
        <v/>
      </c>
    </row>
    <row r="5345" spans="1:7" ht="15.5" x14ac:dyDescent="0.35">
      <c r="A5345" s="110" t="e">
        <f t="shared" si="333"/>
        <v>#REF!</v>
      </c>
      <c r="B5345" s="109" t="e">
        <f>IF(A5345&lt;&gt;"",MAX($B$1:$B5344)+1, "" )</f>
        <v>#REF!</v>
      </c>
      <c r="C5345" s="109" t="str">
        <f t="shared" si="335"/>
        <v/>
      </c>
      <c r="E5345" s="110" t="e">
        <f t="shared" si="334"/>
        <v>#REF!</v>
      </c>
      <c r="F5345" s="109" t="e">
        <f>IF(E5345&lt;&gt;"",MAX($F$1:$F5344)+1, "" )</f>
        <v>#REF!</v>
      </c>
      <c r="G5345" s="109" t="str">
        <f t="shared" si="336"/>
        <v/>
      </c>
    </row>
    <row r="5346" spans="1:7" ht="15.5" x14ac:dyDescent="0.35">
      <c r="A5346" s="110" t="e">
        <f t="shared" si="333"/>
        <v>#REF!</v>
      </c>
      <c r="B5346" s="109" t="e">
        <f>IF(A5346&lt;&gt;"",MAX($B$1:$B5345)+1, "" )</f>
        <v>#REF!</v>
      </c>
      <c r="C5346" s="109" t="str">
        <f t="shared" si="335"/>
        <v/>
      </c>
      <c r="E5346" s="110" t="e">
        <f t="shared" si="334"/>
        <v>#REF!</v>
      </c>
      <c r="F5346" s="109" t="e">
        <f>IF(E5346&lt;&gt;"",MAX($F$1:$F5345)+1, "" )</f>
        <v>#REF!</v>
      </c>
      <c r="G5346" s="109" t="str">
        <f t="shared" si="336"/>
        <v/>
      </c>
    </row>
    <row r="5347" spans="1:7" ht="15.5" x14ac:dyDescent="0.35">
      <c r="A5347" s="110" t="e">
        <f t="shared" si="333"/>
        <v>#REF!</v>
      </c>
      <c r="B5347" s="109" t="e">
        <f>IF(A5347&lt;&gt;"",MAX($B$1:$B5346)+1, "" )</f>
        <v>#REF!</v>
      </c>
      <c r="C5347" s="109" t="str">
        <f t="shared" si="335"/>
        <v/>
      </c>
      <c r="E5347" s="110" t="e">
        <f t="shared" si="334"/>
        <v>#REF!</v>
      </c>
      <c r="F5347" s="109" t="e">
        <f>IF(E5347&lt;&gt;"",MAX($F$1:$F5346)+1, "" )</f>
        <v>#REF!</v>
      </c>
      <c r="G5347" s="109" t="str">
        <f t="shared" si="336"/>
        <v/>
      </c>
    </row>
    <row r="5348" spans="1:7" ht="15.5" x14ac:dyDescent="0.35">
      <c r="A5348" s="110" t="e">
        <f t="shared" si="333"/>
        <v>#REF!</v>
      </c>
      <c r="B5348" s="109" t="e">
        <f>IF(A5348&lt;&gt;"",MAX($B$1:$B5347)+1, "" )</f>
        <v>#REF!</v>
      </c>
      <c r="C5348" s="109" t="str">
        <f t="shared" si="335"/>
        <v/>
      </c>
      <c r="E5348" s="110" t="e">
        <f t="shared" si="334"/>
        <v>#REF!</v>
      </c>
      <c r="F5348" s="109" t="e">
        <f>IF(E5348&lt;&gt;"",MAX($F$1:$F5347)+1, "" )</f>
        <v>#REF!</v>
      </c>
      <c r="G5348" s="109" t="str">
        <f t="shared" si="336"/>
        <v/>
      </c>
    </row>
    <row r="5349" spans="1:7" ht="15.5" x14ac:dyDescent="0.35">
      <c r="A5349" s="110" t="e">
        <f t="shared" si="333"/>
        <v>#REF!</v>
      </c>
      <c r="B5349" s="109" t="e">
        <f>IF(A5349&lt;&gt;"",MAX($B$1:$B5348)+1, "" )</f>
        <v>#REF!</v>
      </c>
      <c r="C5349" s="109" t="str">
        <f t="shared" si="335"/>
        <v/>
      </c>
      <c r="E5349" s="110" t="e">
        <f t="shared" si="334"/>
        <v>#REF!</v>
      </c>
      <c r="F5349" s="109" t="e">
        <f>IF(E5349&lt;&gt;"",MAX($F$1:$F5348)+1, "" )</f>
        <v>#REF!</v>
      </c>
      <c r="G5349" s="109" t="str">
        <f t="shared" si="336"/>
        <v/>
      </c>
    </row>
    <row r="5350" spans="1:7" ht="15.5" x14ac:dyDescent="0.35">
      <c r="A5350" s="110" t="e">
        <f t="shared" si="333"/>
        <v>#REF!</v>
      </c>
      <c r="B5350" s="109" t="e">
        <f>IF(A5350&lt;&gt;"",MAX($B$1:$B5349)+1, "" )</f>
        <v>#REF!</v>
      </c>
      <c r="C5350" s="109" t="str">
        <f t="shared" si="335"/>
        <v/>
      </c>
      <c r="E5350" s="110" t="e">
        <f t="shared" si="334"/>
        <v>#REF!</v>
      </c>
      <c r="F5350" s="109" t="e">
        <f>IF(E5350&lt;&gt;"",MAX($F$1:$F5349)+1, "" )</f>
        <v>#REF!</v>
      </c>
      <c r="G5350" s="109" t="str">
        <f t="shared" si="336"/>
        <v/>
      </c>
    </row>
    <row r="5351" spans="1:7" ht="15.5" x14ac:dyDescent="0.35">
      <c r="A5351" s="110" t="e">
        <f t="shared" si="333"/>
        <v>#REF!</v>
      </c>
      <c r="B5351" s="109" t="e">
        <f>IF(A5351&lt;&gt;"",MAX($B$1:$B5350)+1, "" )</f>
        <v>#REF!</v>
      </c>
      <c r="C5351" s="109" t="str">
        <f t="shared" si="335"/>
        <v/>
      </c>
      <c r="E5351" s="110" t="e">
        <f t="shared" si="334"/>
        <v>#REF!</v>
      </c>
      <c r="F5351" s="109" t="e">
        <f>IF(E5351&lt;&gt;"",MAX($F$1:$F5350)+1, "" )</f>
        <v>#REF!</v>
      </c>
      <c r="G5351" s="109" t="str">
        <f t="shared" si="336"/>
        <v/>
      </c>
    </row>
    <row r="5352" spans="1:7" ht="15.5" x14ac:dyDescent="0.35">
      <c r="A5352" s="110" t="e">
        <f t="shared" si="333"/>
        <v>#REF!</v>
      </c>
      <c r="B5352" s="109" t="e">
        <f>IF(A5352&lt;&gt;"",MAX($B$1:$B5351)+1, "" )</f>
        <v>#REF!</v>
      </c>
      <c r="C5352" s="109" t="str">
        <f t="shared" si="335"/>
        <v/>
      </c>
      <c r="E5352" s="110" t="e">
        <f t="shared" si="334"/>
        <v>#REF!</v>
      </c>
      <c r="F5352" s="109" t="e">
        <f>IF(E5352&lt;&gt;"",MAX($F$1:$F5351)+1, "" )</f>
        <v>#REF!</v>
      </c>
      <c r="G5352" s="109" t="str">
        <f t="shared" si="336"/>
        <v/>
      </c>
    </row>
    <row r="5353" spans="1:7" ht="15.5" x14ac:dyDescent="0.35">
      <c r="A5353" s="110" t="e">
        <f t="shared" si="333"/>
        <v>#REF!</v>
      </c>
      <c r="B5353" s="109" t="e">
        <f>IF(A5353&lt;&gt;"",MAX($B$1:$B5352)+1, "" )</f>
        <v>#REF!</v>
      </c>
      <c r="C5353" s="109" t="str">
        <f t="shared" si="335"/>
        <v/>
      </c>
      <c r="E5353" s="110" t="e">
        <f t="shared" si="334"/>
        <v>#REF!</v>
      </c>
      <c r="F5353" s="109" t="e">
        <f>IF(E5353&lt;&gt;"",MAX($F$1:$F5352)+1, "" )</f>
        <v>#REF!</v>
      </c>
      <c r="G5353" s="109" t="str">
        <f t="shared" si="336"/>
        <v/>
      </c>
    </row>
    <row r="5354" spans="1:7" ht="15.5" x14ac:dyDescent="0.35">
      <c r="A5354" s="110" t="e">
        <f t="shared" si="333"/>
        <v>#REF!</v>
      </c>
      <c r="B5354" s="109" t="e">
        <f>IF(A5354&lt;&gt;"",MAX($B$1:$B5353)+1, "" )</f>
        <v>#REF!</v>
      </c>
      <c r="C5354" s="109" t="str">
        <f t="shared" si="335"/>
        <v/>
      </c>
      <c r="E5354" s="110" t="e">
        <f t="shared" si="334"/>
        <v>#REF!</v>
      </c>
      <c r="F5354" s="109" t="e">
        <f>IF(E5354&lt;&gt;"",MAX($F$1:$F5353)+1, "" )</f>
        <v>#REF!</v>
      </c>
      <c r="G5354" s="109" t="str">
        <f t="shared" si="336"/>
        <v/>
      </c>
    </row>
    <row r="5355" spans="1:7" ht="15.5" x14ac:dyDescent="0.35">
      <c r="A5355" s="110" t="e">
        <f t="shared" si="333"/>
        <v>#REF!</v>
      </c>
      <c r="B5355" s="109" t="e">
        <f>IF(A5355&lt;&gt;"",MAX($B$1:$B5354)+1, "" )</f>
        <v>#REF!</v>
      </c>
      <c r="C5355" s="109" t="str">
        <f t="shared" si="335"/>
        <v/>
      </c>
      <c r="E5355" s="110" t="e">
        <f t="shared" si="334"/>
        <v>#REF!</v>
      </c>
      <c r="F5355" s="109" t="e">
        <f>IF(E5355&lt;&gt;"",MAX($F$1:$F5354)+1, "" )</f>
        <v>#REF!</v>
      </c>
      <c r="G5355" s="109" t="str">
        <f t="shared" si="336"/>
        <v/>
      </c>
    </row>
    <row r="5356" spans="1:7" ht="15.5" x14ac:dyDescent="0.35">
      <c r="A5356" s="110" t="e">
        <f t="shared" si="333"/>
        <v>#REF!</v>
      </c>
      <c r="B5356" s="109" t="e">
        <f>IF(A5356&lt;&gt;"",MAX($B$1:$B5355)+1, "" )</f>
        <v>#REF!</v>
      </c>
      <c r="C5356" s="109" t="str">
        <f t="shared" si="335"/>
        <v/>
      </c>
      <c r="E5356" s="110" t="e">
        <f t="shared" si="334"/>
        <v>#REF!</v>
      </c>
      <c r="F5356" s="109" t="e">
        <f>IF(E5356&lt;&gt;"",MAX($F$1:$F5355)+1, "" )</f>
        <v>#REF!</v>
      </c>
      <c r="G5356" s="109" t="str">
        <f t="shared" si="336"/>
        <v/>
      </c>
    </row>
    <row r="5357" spans="1:7" ht="15.5" x14ac:dyDescent="0.35">
      <c r="A5357" s="110" t="e">
        <f t="shared" si="333"/>
        <v>#REF!</v>
      </c>
      <c r="B5357" s="109" t="e">
        <f>IF(A5357&lt;&gt;"",MAX($B$1:$B5356)+1, "" )</f>
        <v>#REF!</v>
      </c>
      <c r="C5357" s="109" t="str">
        <f t="shared" si="335"/>
        <v/>
      </c>
      <c r="E5357" s="110" t="e">
        <f t="shared" si="334"/>
        <v>#REF!</v>
      </c>
      <c r="F5357" s="109" t="e">
        <f>IF(E5357&lt;&gt;"",MAX($F$1:$F5356)+1, "" )</f>
        <v>#REF!</v>
      </c>
      <c r="G5357" s="109" t="str">
        <f t="shared" si="336"/>
        <v/>
      </c>
    </row>
    <row r="5358" spans="1:7" ht="15.5" x14ac:dyDescent="0.35">
      <c r="A5358" s="110" t="e">
        <f t="shared" si="333"/>
        <v>#REF!</v>
      </c>
      <c r="B5358" s="109" t="e">
        <f>IF(A5358&lt;&gt;"",MAX($B$1:$B5357)+1, "" )</f>
        <v>#REF!</v>
      </c>
      <c r="C5358" s="109" t="str">
        <f t="shared" si="335"/>
        <v/>
      </c>
      <c r="E5358" s="110" t="e">
        <f t="shared" si="334"/>
        <v>#REF!</v>
      </c>
      <c r="F5358" s="109" t="e">
        <f>IF(E5358&lt;&gt;"",MAX($F$1:$F5357)+1, "" )</f>
        <v>#REF!</v>
      </c>
      <c r="G5358" s="109" t="str">
        <f t="shared" si="336"/>
        <v/>
      </c>
    </row>
    <row r="5359" spans="1:7" ht="15.5" x14ac:dyDescent="0.35">
      <c r="A5359" s="110" t="e">
        <f t="shared" si="333"/>
        <v>#REF!</v>
      </c>
      <c r="B5359" s="109" t="e">
        <f>IF(A5359&lt;&gt;"",MAX($B$1:$B5358)+1, "" )</f>
        <v>#REF!</v>
      </c>
      <c r="C5359" s="109" t="str">
        <f t="shared" si="335"/>
        <v/>
      </c>
      <c r="E5359" s="110" t="e">
        <f t="shared" si="334"/>
        <v>#REF!</v>
      </c>
      <c r="F5359" s="109" t="e">
        <f>IF(E5359&lt;&gt;"",MAX($F$1:$F5358)+1, "" )</f>
        <v>#REF!</v>
      </c>
      <c r="G5359" s="109" t="str">
        <f t="shared" si="336"/>
        <v/>
      </c>
    </row>
    <row r="5360" spans="1:7" ht="15.5" x14ac:dyDescent="0.35">
      <c r="A5360" s="110" t="e">
        <f t="shared" si="333"/>
        <v>#REF!</v>
      </c>
      <c r="B5360" s="109" t="e">
        <f>IF(A5360&lt;&gt;"",MAX($B$1:$B5359)+1, "" )</f>
        <v>#REF!</v>
      </c>
      <c r="C5360" s="109" t="str">
        <f t="shared" si="335"/>
        <v/>
      </c>
      <c r="E5360" s="110" t="e">
        <f t="shared" si="334"/>
        <v>#REF!</v>
      </c>
      <c r="F5360" s="109" t="e">
        <f>IF(E5360&lt;&gt;"",MAX($F$1:$F5359)+1, "" )</f>
        <v>#REF!</v>
      </c>
      <c r="G5360" s="109" t="str">
        <f t="shared" si="336"/>
        <v/>
      </c>
    </row>
    <row r="5361" spans="1:7" ht="15.5" x14ac:dyDescent="0.35">
      <c r="A5361" s="110" t="e">
        <f t="shared" si="333"/>
        <v>#REF!</v>
      </c>
      <c r="B5361" s="109" t="e">
        <f>IF(A5361&lt;&gt;"",MAX($B$1:$B5360)+1, "" )</f>
        <v>#REF!</v>
      </c>
      <c r="C5361" s="109" t="str">
        <f t="shared" si="335"/>
        <v/>
      </c>
      <c r="E5361" s="110" t="e">
        <f t="shared" si="334"/>
        <v>#REF!</v>
      </c>
      <c r="F5361" s="109" t="e">
        <f>IF(E5361&lt;&gt;"",MAX($F$1:$F5360)+1, "" )</f>
        <v>#REF!</v>
      </c>
      <c r="G5361" s="109" t="str">
        <f t="shared" si="336"/>
        <v/>
      </c>
    </row>
    <row r="5362" spans="1:7" ht="15.5" x14ac:dyDescent="0.35">
      <c r="A5362" s="110" t="e">
        <f t="shared" si="333"/>
        <v>#REF!</v>
      </c>
      <c r="B5362" s="109" t="e">
        <f>IF(A5362&lt;&gt;"",MAX($B$1:$B5361)+1, "" )</f>
        <v>#REF!</v>
      </c>
      <c r="C5362" s="109" t="str">
        <f t="shared" si="335"/>
        <v/>
      </c>
      <c r="E5362" s="110" t="e">
        <f t="shared" si="334"/>
        <v>#REF!</v>
      </c>
      <c r="F5362" s="109" t="e">
        <f>IF(E5362&lt;&gt;"",MAX($F$1:$F5361)+1, "" )</f>
        <v>#REF!</v>
      </c>
      <c r="G5362" s="109" t="str">
        <f t="shared" si="336"/>
        <v/>
      </c>
    </row>
    <row r="5363" spans="1:7" ht="15.5" x14ac:dyDescent="0.35">
      <c r="A5363" s="110" t="e">
        <f t="shared" si="333"/>
        <v>#REF!</v>
      </c>
      <c r="B5363" s="109" t="e">
        <f>IF(A5363&lt;&gt;"",MAX($B$1:$B5362)+1, "" )</f>
        <v>#REF!</v>
      </c>
      <c r="C5363" s="109" t="str">
        <f t="shared" si="335"/>
        <v/>
      </c>
      <c r="E5363" s="110" t="e">
        <f t="shared" si="334"/>
        <v>#REF!</v>
      </c>
      <c r="F5363" s="109" t="e">
        <f>IF(E5363&lt;&gt;"",MAX($F$1:$F5362)+1, "" )</f>
        <v>#REF!</v>
      </c>
      <c r="G5363" s="109" t="str">
        <f t="shared" si="336"/>
        <v/>
      </c>
    </row>
    <row r="5364" spans="1:7" ht="15.5" x14ac:dyDescent="0.35">
      <c r="A5364" s="110" t="e">
        <f t="shared" si="333"/>
        <v>#REF!</v>
      </c>
      <c r="B5364" s="109" t="e">
        <f>IF(A5364&lt;&gt;"",MAX($B$1:$B5363)+1, "" )</f>
        <v>#REF!</v>
      </c>
      <c r="C5364" s="109" t="str">
        <f t="shared" si="335"/>
        <v/>
      </c>
      <c r="E5364" s="110" t="e">
        <f t="shared" si="334"/>
        <v>#REF!</v>
      </c>
      <c r="F5364" s="109" t="e">
        <f>IF(E5364&lt;&gt;"",MAX($F$1:$F5363)+1, "" )</f>
        <v>#REF!</v>
      </c>
      <c r="G5364" s="109" t="str">
        <f t="shared" si="336"/>
        <v/>
      </c>
    </row>
    <row r="5365" spans="1:7" ht="15.5" x14ac:dyDescent="0.35">
      <c r="A5365" s="110" t="e">
        <f t="shared" si="333"/>
        <v>#REF!</v>
      </c>
      <c r="B5365" s="109" t="e">
        <f>IF(A5365&lt;&gt;"",MAX($B$1:$B5364)+1, "" )</f>
        <v>#REF!</v>
      </c>
      <c r="C5365" s="109" t="str">
        <f t="shared" si="335"/>
        <v/>
      </c>
      <c r="E5365" s="110" t="e">
        <f t="shared" si="334"/>
        <v>#REF!</v>
      </c>
      <c r="F5365" s="109" t="e">
        <f>IF(E5365&lt;&gt;"",MAX($F$1:$F5364)+1, "" )</f>
        <v>#REF!</v>
      </c>
      <c r="G5365" s="109" t="str">
        <f t="shared" si="336"/>
        <v/>
      </c>
    </row>
    <row r="5366" spans="1:7" ht="15.5" x14ac:dyDescent="0.35">
      <c r="A5366" s="110" t="e">
        <f t="shared" si="333"/>
        <v>#REF!</v>
      </c>
      <c r="B5366" s="109" t="e">
        <f>IF(A5366&lt;&gt;"",MAX($B$1:$B5365)+1, "" )</f>
        <v>#REF!</v>
      </c>
      <c r="C5366" s="109" t="str">
        <f t="shared" si="335"/>
        <v/>
      </c>
      <c r="E5366" s="110" t="e">
        <f t="shared" si="334"/>
        <v>#REF!</v>
      </c>
      <c r="F5366" s="109" t="e">
        <f>IF(E5366&lt;&gt;"",MAX($F$1:$F5365)+1, "" )</f>
        <v>#REF!</v>
      </c>
      <c r="G5366" s="109" t="str">
        <f t="shared" si="336"/>
        <v/>
      </c>
    </row>
    <row r="5367" spans="1:7" ht="15.5" x14ac:dyDescent="0.35">
      <c r="A5367" s="110" t="e">
        <f t="shared" si="333"/>
        <v>#REF!</v>
      </c>
      <c r="B5367" s="109" t="e">
        <f>IF(A5367&lt;&gt;"",MAX($B$1:$B5366)+1, "" )</f>
        <v>#REF!</v>
      </c>
      <c r="C5367" s="109" t="str">
        <f t="shared" si="335"/>
        <v/>
      </c>
      <c r="E5367" s="110" t="e">
        <f t="shared" si="334"/>
        <v>#REF!</v>
      </c>
      <c r="F5367" s="109" t="e">
        <f>IF(E5367&lt;&gt;"",MAX($F$1:$F5366)+1, "" )</f>
        <v>#REF!</v>
      </c>
      <c r="G5367" s="109" t="str">
        <f t="shared" si="336"/>
        <v/>
      </c>
    </row>
    <row r="5368" spans="1:7" ht="15.5" x14ac:dyDescent="0.35">
      <c r="A5368" s="110" t="e">
        <f t="shared" si="333"/>
        <v>#REF!</v>
      </c>
      <c r="B5368" s="109" t="e">
        <f>IF(A5368&lt;&gt;"",MAX($B$1:$B5367)+1, "" )</f>
        <v>#REF!</v>
      </c>
      <c r="C5368" s="109" t="str">
        <f t="shared" si="335"/>
        <v/>
      </c>
      <c r="E5368" s="110" t="e">
        <f t="shared" si="334"/>
        <v>#REF!</v>
      </c>
      <c r="F5368" s="109" t="e">
        <f>IF(E5368&lt;&gt;"",MAX($F$1:$F5367)+1, "" )</f>
        <v>#REF!</v>
      </c>
      <c r="G5368" s="109" t="str">
        <f t="shared" si="336"/>
        <v/>
      </c>
    </row>
    <row r="5369" spans="1:7" ht="15.5" x14ac:dyDescent="0.35">
      <c r="A5369" s="110" t="e">
        <f t="shared" si="333"/>
        <v>#REF!</v>
      </c>
      <c r="B5369" s="109" t="e">
        <f>IF(A5369&lt;&gt;"",MAX($B$1:$B5368)+1, "" )</f>
        <v>#REF!</v>
      </c>
      <c r="C5369" s="109" t="str">
        <f t="shared" si="335"/>
        <v/>
      </c>
      <c r="E5369" s="110" t="e">
        <f t="shared" si="334"/>
        <v>#REF!</v>
      </c>
      <c r="F5369" s="109" t="e">
        <f>IF(E5369&lt;&gt;"",MAX($F$1:$F5368)+1, "" )</f>
        <v>#REF!</v>
      </c>
      <c r="G5369" s="109" t="str">
        <f t="shared" si="336"/>
        <v/>
      </c>
    </row>
    <row r="5370" spans="1:7" ht="15.5" x14ac:dyDescent="0.35">
      <c r="A5370" s="110" t="e">
        <f t="shared" si="333"/>
        <v>#REF!</v>
      </c>
      <c r="B5370" s="109" t="e">
        <f>IF(A5370&lt;&gt;"",MAX($B$1:$B5369)+1, "" )</f>
        <v>#REF!</v>
      </c>
      <c r="C5370" s="109" t="str">
        <f t="shared" si="335"/>
        <v/>
      </c>
      <c r="E5370" s="110" t="e">
        <f t="shared" si="334"/>
        <v>#REF!</v>
      </c>
      <c r="F5370" s="109" t="e">
        <f>IF(E5370&lt;&gt;"",MAX($F$1:$F5369)+1, "" )</f>
        <v>#REF!</v>
      </c>
      <c r="G5370" s="109" t="str">
        <f t="shared" si="336"/>
        <v/>
      </c>
    </row>
    <row r="5371" spans="1:7" ht="15.5" x14ac:dyDescent="0.35">
      <c r="A5371" s="110" t="e">
        <f t="shared" si="333"/>
        <v>#REF!</v>
      </c>
      <c r="B5371" s="109" t="e">
        <f>IF(A5371&lt;&gt;"",MAX($B$1:$B5370)+1, "" )</f>
        <v>#REF!</v>
      </c>
      <c r="C5371" s="109" t="str">
        <f t="shared" si="335"/>
        <v/>
      </c>
      <c r="E5371" s="110" t="e">
        <f t="shared" si="334"/>
        <v>#REF!</v>
      </c>
      <c r="F5371" s="109" t="e">
        <f>IF(E5371&lt;&gt;"",MAX($F$1:$F5370)+1, "" )</f>
        <v>#REF!</v>
      </c>
      <c r="G5371" s="109" t="str">
        <f t="shared" si="336"/>
        <v/>
      </c>
    </row>
    <row r="5372" spans="1:7" ht="15.5" x14ac:dyDescent="0.35">
      <c r="A5372" s="110" t="e">
        <f t="shared" si="333"/>
        <v>#REF!</v>
      </c>
      <c r="B5372" s="109" t="e">
        <f>IF(A5372&lt;&gt;"",MAX($B$1:$B5371)+1, "" )</f>
        <v>#REF!</v>
      </c>
      <c r="C5372" s="109" t="str">
        <f t="shared" si="335"/>
        <v/>
      </c>
      <c r="E5372" s="110" t="e">
        <f t="shared" si="334"/>
        <v>#REF!</v>
      </c>
      <c r="F5372" s="109" t="e">
        <f>IF(E5372&lt;&gt;"",MAX($F$1:$F5371)+1, "" )</f>
        <v>#REF!</v>
      </c>
      <c r="G5372" s="109" t="str">
        <f t="shared" si="336"/>
        <v/>
      </c>
    </row>
    <row r="5373" spans="1:7" ht="15.5" x14ac:dyDescent="0.35">
      <c r="A5373" s="110" t="e">
        <f t="shared" si="333"/>
        <v>#REF!</v>
      </c>
      <c r="B5373" s="109" t="e">
        <f>IF(A5373&lt;&gt;"",MAX($B$1:$B5372)+1, "" )</f>
        <v>#REF!</v>
      </c>
      <c r="C5373" s="109" t="str">
        <f t="shared" si="335"/>
        <v/>
      </c>
      <c r="E5373" s="110" t="e">
        <f t="shared" si="334"/>
        <v>#REF!</v>
      </c>
      <c r="F5373" s="109" t="e">
        <f>IF(E5373&lt;&gt;"",MAX($F$1:$F5372)+1, "" )</f>
        <v>#REF!</v>
      </c>
      <c r="G5373" s="109" t="str">
        <f t="shared" si="336"/>
        <v/>
      </c>
    </row>
    <row r="5374" spans="1:7" ht="15.5" x14ac:dyDescent="0.35">
      <c r="A5374" s="110" t="e">
        <f t="shared" si="333"/>
        <v>#REF!</v>
      </c>
      <c r="B5374" s="109" t="e">
        <f>IF(A5374&lt;&gt;"",MAX($B$1:$B5373)+1, "" )</f>
        <v>#REF!</v>
      </c>
      <c r="C5374" s="109" t="str">
        <f t="shared" si="335"/>
        <v/>
      </c>
      <c r="E5374" s="110" t="e">
        <f t="shared" si="334"/>
        <v>#REF!</v>
      </c>
      <c r="F5374" s="109" t="e">
        <f>IF(E5374&lt;&gt;"",MAX($F$1:$F5373)+1, "" )</f>
        <v>#REF!</v>
      </c>
      <c r="G5374" s="109" t="str">
        <f t="shared" si="336"/>
        <v/>
      </c>
    </row>
    <row r="5375" spans="1:7" ht="15.5" x14ac:dyDescent="0.35">
      <c r="A5375" s="110" t="e">
        <f t="shared" si="333"/>
        <v>#REF!</v>
      </c>
      <c r="B5375" s="109" t="e">
        <f>IF(A5375&lt;&gt;"",MAX($B$1:$B5374)+1, "" )</f>
        <v>#REF!</v>
      </c>
      <c r="C5375" s="109" t="str">
        <f t="shared" si="335"/>
        <v/>
      </c>
      <c r="E5375" s="110" t="e">
        <f t="shared" si="334"/>
        <v>#REF!</v>
      </c>
      <c r="F5375" s="109" t="e">
        <f>IF(E5375&lt;&gt;"",MAX($F$1:$F5374)+1, "" )</f>
        <v>#REF!</v>
      </c>
      <c r="G5375" s="109" t="str">
        <f t="shared" si="336"/>
        <v/>
      </c>
    </row>
    <row r="5376" spans="1:7" ht="15.5" x14ac:dyDescent="0.35">
      <c r="A5376" s="110" t="e">
        <f t="shared" si="333"/>
        <v>#REF!</v>
      </c>
      <c r="B5376" s="109" t="e">
        <f>IF(A5376&lt;&gt;"",MAX($B$1:$B5375)+1, "" )</f>
        <v>#REF!</v>
      </c>
      <c r="C5376" s="109" t="str">
        <f t="shared" si="335"/>
        <v/>
      </c>
      <c r="E5376" s="110" t="e">
        <f t="shared" si="334"/>
        <v>#REF!</v>
      </c>
      <c r="F5376" s="109" t="e">
        <f>IF(E5376&lt;&gt;"",MAX($F$1:$F5375)+1, "" )</f>
        <v>#REF!</v>
      </c>
      <c r="G5376" s="109" t="str">
        <f t="shared" si="336"/>
        <v/>
      </c>
    </row>
    <row r="5377" spans="1:7" ht="15.5" x14ac:dyDescent="0.35">
      <c r="A5377" s="110" t="e">
        <f t="shared" si="333"/>
        <v>#REF!</v>
      </c>
      <c r="B5377" s="109" t="e">
        <f>IF(A5377&lt;&gt;"",MAX($B$1:$B5376)+1, "" )</f>
        <v>#REF!</v>
      </c>
      <c r="C5377" s="109" t="str">
        <f t="shared" si="335"/>
        <v/>
      </c>
      <c r="E5377" s="110" t="e">
        <f t="shared" si="334"/>
        <v>#REF!</v>
      </c>
      <c r="F5377" s="109" t="e">
        <f>IF(E5377&lt;&gt;"",MAX($F$1:$F5376)+1, "" )</f>
        <v>#REF!</v>
      </c>
      <c r="G5377" s="109" t="str">
        <f t="shared" si="336"/>
        <v/>
      </c>
    </row>
    <row r="5378" spans="1:7" ht="15.5" x14ac:dyDescent="0.35">
      <c r="A5378" s="110" t="e">
        <f t="shared" si="333"/>
        <v>#REF!</v>
      </c>
      <c r="B5378" s="109" t="e">
        <f>IF(A5378&lt;&gt;"",MAX($B$1:$B5377)+1, "" )</f>
        <v>#REF!</v>
      </c>
      <c r="C5378" s="109" t="str">
        <f t="shared" si="335"/>
        <v/>
      </c>
      <c r="E5378" s="110" t="e">
        <f t="shared" si="334"/>
        <v>#REF!</v>
      </c>
      <c r="F5378" s="109" t="e">
        <f>IF(E5378&lt;&gt;"",MAX($F$1:$F5377)+1, "" )</f>
        <v>#REF!</v>
      </c>
      <c r="G5378" s="109" t="str">
        <f t="shared" si="336"/>
        <v/>
      </c>
    </row>
    <row r="5379" spans="1:7" ht="15.5" x14ac:dyDescent="0.35">
      <c r="A5379" s="110" t="e">
        <f t="shared" si="333"/>
        <v>#REF!</v>
      </c>
      <c r="B5379" s="109" t="e">
        <f>IF(A5379&lt;&gt;"",MAX($B$1:$B5378)+1, "" )</f>
        <v>#REF!</v>
      </c>
      <c r="C5379" s="109" t="str">
        <f t="shared" si="335"/>
        <v/>
      </c>
      <c r="E5379" s="110" t="e">
        <f t="shared" si="334"/>
        <v>#REF!</v>
      </c>
      <c r="F5379" s="109" t="e">
        <f>IF(E5379&lt;&gt;"",MAX($F$1:$F5378)+1, "" )</f>
        <v>#REF!</v>
      </c>
      <c r="G5379" s="109" t="str">
        <f t="shared" si="336"/>
        <v/>
      </c>
    </row>
    <row r="5380" spans="1:7" ht="15.5" x14ac:dyDescent="0.35">
      <c r="A5380" s="110" t="e">
        <f t="shared" si="333"/>
        <v>#REF!</v>
      </c>
      <c r="B5380" s="109" t="e">
        <f>IF(A5380&lt;&gt;"",MAX($B$1:$B5379)+1, "" )</f>
        <v>#REF!</v>
      </c>
      <c r="C5380" s="109" t="str">
        <f t="shared" si="335"/>
        <v/>
      </c>
      <c r="E5380" s="110" t="e">
        <f t="shared" si="334"/>
        <v>#REF!</v>
      </c>
      <c r="F5380" s="109" t="e">
        <f>IF(E5380&lt;&gt;"",MAX($F$1:$F5379)+1, "" )</f>
        <v>#REF!</v>
      </c>
      <c r="G5380" s="109" t="str">
        <f t="shared" si="336"/>
        <v/>
      </c>
    </row>
    <row r="5381" spans="1:7" ht="15.5" x14ac:dyDescent="0.35">
      <c r="A5381" s="110" t="e">
        <f t="shared" ref="A5381:A5444" si="337">_xlfn.SINGLE(INDEX(CreationCptData,1+INT((ROW(A5377)-1)/COLUMNS(CreationCptData)),MOD(ROW(A5377)-1+COLUMNS(CreationCptData),COLUMNS(CreationCptData))+1))</f>
        <v>#REF!</v>
      </c>
      <c r="B5381" s="109" t="e">
        <f>IF(A5381&lt;&gt;"",MAX($B$1:$B5380)+1, "" )</f>
        <v>#REF!</v>
      </c>
      <c r="C5381" s="109" t="str">
        <f t="shared" si="335"/>
        <v/>
      </c>
      <c r="E5381" s="110" t="e">
        <f t="shared" ref="E5381:E5444" si="338">INDEX(PAWSCptData,1+INT((ROW(E5377)-1)/COLUMNS(PAWSCptData)),MOD(ROW(E5377)-1+COLUMNS(PAWSCptData),COLUMNS(PAWSCptData))+1)</f>
        <v>#REF!</v>
      </c>
      <c r="F5381" s="109" t="e">
        <f>IF(E5381&lt;&gt;"",MAX($F$1:$F5380)+1, "" )</f>
        <v>#REF!</v>
      </c>
      <c r="G5381" s="109" t="str">
        <f t="shared" si="336"/>
        <v/>
      </c>
    </row>
    <row r="5382" spans="1:7" ht="15.5" x14ac:dyDescent="0.35">
      <c r="A5382" s="110" t="e">
        <f t="shared" si="337"/>
        <v>#REF!</v>
      </c>
      <c r="B5382" s="109" t="e">
        <f>IF(A5382&lt;&gt;"",MAX($B$1:$B5381)+1, "" )</f>
        <v>#REF!</v>
      </c>
      <c r="C5382" s="109" t="str">
        <f t="shared" ref="C5382:C5445" si="339">IF(ISERROR(MATCH(ROW()-ROW($C$4),$B$5:$B$10989,0)),"",INDEX($A$5:$A$10989,MATCH(ROW()-ROW($C$4),$B$5:$B$10989,0)))</f>
        <v/>
      </c>
      <c r="E5382" s="110" t="e">
        <f t="shared" si="338"/>
        <v>#REF!</v>
      </c>
      <c r="F5382" s="109" t="e">
        <f>IF(E5382&lt;&gt;"",MAX($F$1:$F5381)+1, "" )</f>
        <v>#REF!</v>
      </c>
      <c r="G5382" s="109" t="str">
        <f t="shared" ref="G5382:G5445" si="340">IF(ISERROR(MATCH(ROW()-ROW($G$4),$F$5:$F$10989,0)),"",INDEX($E$5:$E$10989,MATCH(ROW()-ROW($G$4),$F$5:$F$10989,0)))</f>
        <v/>
      </c>
    </row>
    <row r="5383" spans="1:7" ht="15.5" x14ac:dyDescent="0.35">
      <c r="A5383" s="110" t="e">
        <f t="shared" si="337"/>
        <v>#REF!</v>
      </c>
      <c r="B5383" s="109" t="e">
        <f>IF(A5383&lt;&gt;"",MAX($B$1:$B5382)+1, "" )</f>
        <v>#REF!</v>
      </c>
      <c r="C5383" s="109" t="str">
        <f t="shared" si="339"/>
        <v/>
      </c>
      <c r="E5383" s="110" t="e">
        <f t="shared" si="338"/>
        <v>#REF!</v>
      </c>
      <c r="F5383" s="109" t="e">
        <f>IF(E5383&lt;&gt;"",MAX($F$1:$F5382)+1, "" )</f>
        <v>#REF!</v>
      </c>
      <c r="G5383" s="109" t="str">
        <f t="shared" si="340"/>
        <v/>
      </c>
    </row>
    <row r="5384" spans="1:7" ht="15.5" x14ac:dyDescent="0.35">
      <c r="A5384" s="110" t="e">
        <f t="shared" si="337"/>
        <v>#REF!</v>
      </c>
      <c r="B5384" s="109" t="e">
        <f>IF(A5384&lt;&gt;"",MAX($B$1:$B5383)+1, "" )</f>
        <v>#REF!</v>
      </c>
      <c r="C5384" s="109" t="str">
        <f t="shared" si="339"/>
        <v/>
      </c>
      <c r="E5384" s="110" t="e">
        <f t="shared" si="338"/>
        <v>#REF!</v>
      </c>
      <c r="F5384" s="109" t="e">
        <f>IF(E5384&lt;&gt;"",MAX($F$1:$F5383)+1, "" )</f>
        <v>#REF!</v>
      </c>
      <c r="G5384" s="109" t="str">
        <f t="shared" si="340"/>
        <v/>
      </c>
    </row>
    <row r="5385" spans="1:7" ht="15.5" x14ac:dyDescent="0.35">
      <c r="A5385" s="110" t="e">
        <f t="shared" si="337"/>
        <v>#REF!</v>
      </c>
      <c r="B5385" s="109" t="e">
        <f>IF(A5385&lt;&gt;"",MAX($B$1:$B5384)+1, "" )</f>
        <v>#REF!</v>
      </c>
      <c r="C5385" s="109" t="str">
        <f t="shared" si="339"/>
        <v/>
      </c>
      <c r="E5385" s="110" t="e">
        <f t="shared" si="338"/>
        <v>#REF!</v>
      </c>
      <c r="F5385" s="109" t="e">
        <f>IF(E5385&lt;&gt;"",MAX($F$1:$F5384)+1, "" )</f>
        <v>#REF!</v>
      </c>
      <c r="G5385" s="109" t="str">
        <f t="shared" si="340"/>
        <v/>
      </c>
    </row>
    <row r="5386" spans="1:7" ht="15.5" x14ac:dyDescent="0.35">
      <c r="A5386" s="110" t="e">
        <f t="shared" si="337"/>
        <v>#REF!</v>
      </c>
      <c r="B5386" s="109" t="e">
        <f>IF(A5386&lt;&gt;"",MAX($B$1:$B5385)+1, "" )</f>
        <v>#REF!</v>
      </c>
      <c r="C5386" s="109" t="str">
        <f t="shared" si="339"/>
        <v/>
      </c>
      <c r="E5386" s="110" t="e">
        <f t="shared" si="338"/>
        <v>#REF!</v>
      </c>
      <c r="F5386" s="109" t="e">
        <f>IF(E5386&lt;&gt;"",MAX($F$1:$F5385)+1, "" )</f>
        <v>#REF!</v>
      </c>
      <c r="G5386" s="109" t="str">
        <f t="shared" si="340"/>
        <v/>
      </c>
    </row>
    <row r="5387" spans="1:7" ht="15.5" x14ac:dyDescent="0.35">
      <c r="A5387" s="110" t="e">
        <f t="shared" si="337"/>
        <v>#REF!</v>
      </c>
      <c r="B5387" s="109" t="e">
        <f>IF(A5387&lt;&gt;"",MAX($B$1:$B5386)+1, "" )</f>
        <v>#REF!</v>
      </c>
      <c r="C5387" s="109" t="str">
        <f t="shared" si="339"/>
        <v/>
      </c>
      <c r="E5387" s="110" t="e">
        <f t="shared" si="338"/>
        <v>#REF!</v>
      </c>
      <c r="F5387" s="109" t="e">
        <f>IF(E5387&lt;&gt;"",MAX($F$1:$F5386)+1, "" )</f>
        <v>#REF!</v>
      </c>
      <c r="G5387" s="109" t="str">
        <f t="shared" si="340"/>
        <v/>
      </c>
    </row>
    <row r="5388" spans="1:7" ht="15.5" x14ac:dyDescent="0.35">
      <c r="A5388" s="110" t="e">
        <f t="shared" si="337"/>
        <v>#REF!</v>
      </c>
      <c r="B5388" s="109" t="e">
        <f>IF(A5388&lt;&gt;"",MAX($B$1:$B5387)+1, "" )</f>
        <v>#REF!</v>
      </c>
      <c r="C5388" s="109" t="str">
        <f t="shared" si="339"/>
        <v/>
      </c>
      <c r="E5388" s="110" t="e">
        <f t="shared" si="338"/>
        <v>#REF!</v>
      </c>
      <c r="F5388" s="109" t="e">
        <f>IF(E5388&lt;&gt;"",MAX($F$1:$F5387)+1, "" )</f>
        <v>#REF!</v>
      </c>
      <c r="G5388" s="109" t="str">
        <f t="shared" si="340"/>
        <v/>
      </c>
    </row>
    <row r="5389" spans="1:7" ht="15.5" x14ac:dyDescent="0.35">
      <c r="A5389" s="110" t="e">
        <f t="shared" si="337"/>
        <v>#REF!</v>
      </c>
      <c r="B5389" s="109" t="e">
        <f>IF(A5389&lt;&gt;"",MAX($B$1:$B5388)+1, "" )</f>
        <v>#REF!</v>
      </c>
      <c r="C5389" s="109" t="str">
        <f t="shared" si="339"/>
        <v/>
      </c>
      <c r="E5389" s="110" t="e">
        <f t="shared" si="338"/>
        <v>#REF!</v>
      </c>
      <c r="F5389" s="109" t="e">
        <f>IF(E5389&lt;&gt;"",MAX($F$1:$F5388)+1, "" )</f>
        <v>#REF!</v>
      </c>
      <c r="G5389" s="109" t="str">
        <f t="shared" si="340"/>
        <v/>
      </c>
    </row>
    <row r="5390" spans="1:7" ht="15.5" x14ac:dyDescent="0.35">
      <c r="A5390" s="110" t="e">
        <f t="shared" si="337"/>
        <v>#REF!</v>
      </c>
      <c r="B5390" s="109" t="e">
        <f>IF(A5390&lt;&gt;"",MAX($B$1:$B5389)+1, "" )</f>
        <v>#REF!</v>
      </c>
      <c r="C5390" s="109" t="str">
        <f t="shared" si="339"/>
        <v/>
      </c>
      <c r="E5390" s="110" t="e">
        <f t="shared" si="338"/>
        <v>#REF!</v>
      </c>
      <c r="F5390" s="109" t="e">
        <f>IF(E5390&lt;&gt;"",MAX($F$1:$F5389)+1, "" )</f>
        <v>#REF!</v>
      </c>
      <c r="G5390" s="109" t="str">
        <f t="shared" si="340"/>
        <v/>
      </c>
    </row>
    <row r="5391" spans="1:7" ht="15.5" x14ac:dyDescent="0.35">
      <c r="A5391" s="110" t="e">
        <f t="shared" si="337"/>
        <v>#REF!</v>
      </c>
      <c r="B5391" s="109" t="e">
        <f>IF(A5391&lt;&gt;"",MAX($B$1:$B5390)+1, "" )</f>
        <v>#REF!</v>
      </c>
      <c r="C5391" s="109" t="str">
        <f t="shared" si="339"/>
        <v/>
      </c>
      <c r="E5391" s="110" t="e">
        <f t="shared" si="338"/>
        <v>#REF!</v>
      </c>
      <c r="F5391" s="109" t="e">
        <f>IF(E5391&lt;&gt;"",MAX($F$1:$F5390)+1, "" )</f>
        <v>#REF!</v>
      </c>
      <c r="G5391" s="109" t="str">
        <f t="shared" si="340"/>
        <v/>
      </c>
    </row>
    <row r="5392" spans="1:7" ht="15.5" x14ac:dyDescent="0.35">
      <c r="A5392" s="110" t="e">
        <f t="shared" si="337"/>
        <v>#REF!</v>
      </c>
      <c r="B5392" s="109" t="e">
        <f>IF(A5392&lt;&gt;"",MAX($B$1:$B5391)+1, "" )</f>
        <v>#REF!</v>
      </c>
      <c r="C5392" s="109" t="str">
        <f t="shared" si="339"/>
        <v/>
      </c>
      <c r="E5392" s="110" t="e">
        <f t="shared" si="338"/>
        <v>#REF!</v>
      </c>
      <c r="F5392" s="109" t="e">
        <f>IF(E5392&lt;&gt;"",MAX($F$1:$F5391)+1, "" )</f>
        <v>#REF!</v>
      </c>
      <c r="G5392" s="109" t="str">
        <f t="shared" si="340"/>
        <v/>
      </c>
    </row>
    <row r="5393" spans="1:7" ht="15.5" x14ac:dyDescent="0.35">
      <c r="A5393" s="110" t="e">
        <f t="shared" si="337"/>
        <v>#REF!</v>
      </c>
      <c r="B5393" s="109" t="e">
        <f>IF(A5393&lt;&gt;"",MAX($B$1:$B5392)+1, "" )</f>
        <v>#REF!</v>
      </c>
      <c r="C5393" s="109" t="str">
        <f t="shared" si="339"/>
        <v/>
      </c>
      <c r="E5393" s="110" t="e">
        <f t="shared" si="338"/>
        <v>#REF!</v>
      </c>
      <c r="F5393" s="109" t="e">
        <f>IF(E5393&lt;&gt;"",MAX($F$1:$F5392)+1, "" )</f>
        <v>#REF!</v>
      </c>
      <c r="G5393" s="109" t="str">
        <f t="shared" si="340"/>
        <v/>
      </c>
    </row>
    <row r="5394" spans="1:7" ht="15.5" x14ac:dyDescent="0.35">
      <c r="A5394" s="110" t="e">
        <f t="shared" si="337"/>
        <v>#REF!</v>
      </c>
      <c r="B5394" s="109" t="e">
        <f>IF(A5394&lt;&gt;"",MAX($B$1:$B5393)+1, "" )</f>
        <v>#REF!</v>
      </c>
      <c r="C5394" s="109" t="str">
        <f t="shared" si="339"/>
        <v/>
      </c>
      <c r="E5394" s="110" t="e">
        <f t="shared" si="338"/>
        <v>#REF!</v>
      </c>
      <c r="F5394" s="109" t="e">
        <f>IF(E5394&lt;&gt;"",MAX($F$1:$F5393)+1, "" )</f>
        <v>#REF!</v>
      </c>
      <c r="G5394" s="109" t="str">
        <f t="shared" si="340"/>
        <v/>
      </c>
    </row>
    <row r="5395" spans="1:7" ht="15.5" x14ac:dyDescent="0.35">
      <c r="A5395" s="110" t="e">
        <f t="shared" si="337"/>
        <v>#REF!</v>
      </c>
      <c r="B5395" s="109" t="e">
        <f>IF(A5395&lt;&gt;"",MAX($B$1:$B5394)+1, "" )</f>
        <v>#REF!</v>
      </c>
      <c r="C5395" s="109" t="str">
        <f t="shared" si="339"/>
        <v/>
      </c>
      <c r="E5395" s="110" t="e">
        <f t="shared" si="338"/>
        <v>#REF!</v>
      </c>
      <c r="F5395" s="109" t="e">
        <f>IF(E5395&lt;&gt;"",MAX($F$1:$F5394)+1, "" )</f>
        <v>#REF!</v>
      </c>
      <c r="G5395" s="109" t="str">
        <f t="shared" si="340"/>
        <v/>
      </c>
    </row>
    <row r="5396" spans="1:7" ht="15.5" x14ac:dyDescent="0.35">
      <c r="A5396" s="110" t="e">
        <f t="shared" si="337"/>
        <v>#REF!</v>
      </c>
      <c r="B5396" s="109" t="e">
        <f>IF(A5396&lt;&gt;"",MAX($B$1:$B5395)+1, "" )</f>
        <v>#REF!</v>
      </c>
      <c r="C5396" s="109" t="str">
        <f t="shared" si="339"/>
        <v/>
      </c>
      <c r="E5396" s="110" t="e">
        <f t="shared" si="338"/>
        <v>#REF!</v>
      </c>
      <c r="F5396" s="109" t="e">
        <f>IF(E5396&lt;&gt;"",MAX($F$1:$F5395)+1, "" )</f>
        <v>#REF!</v>
      </c>
      <c r="G5396" s="109" t="str">
        <f t="shared" si="340"/>
        <v/>
      </c>
    </row>
    <row r="5397" spans="1:7" ht="15.5" x14ac:dyDescent="0.35">
      <c r="A5397" s="110" t="e">
        <f t="shared" si="337"/>
        <v>#REF!</v>
      </c>
      <c r="B5397" s="109" t="e">
        <f>IF(A5397&lt;&gt;"",MAX($B$1:$B5396)+1, "" )</f>
        <v>#REF!</v>
      </c>
      <c r="C5397" s="109" t="str">
        <f t="shared" si="339"/>
        <v/>
      </c>
      <c r="E5397" s="110" t="e">
        <f t="shared" si="338"/>
        <v>#REF!</v>
      </c>
      <c r="F5397" s="109" t="e">
        <f>IF(E5397&lt;&gt;"",MAX($F$1:$F5396)+1, "" )</f>
        <v>#REF!</v>
      </c>
      <c r="G5397" s="109" t="str">
        <f t="shared" si="340"/>
        <v/>
      </c>
    </row>
    <row r="5398" spans="1:7" ht="15.5" x14ac:dyDescent="0.35">
      <c r="A5398" s="110" t="e">
        <f t="shared" si="337"/>
        <v>#REF!</v>
      </c>
      <c r="B5398" s="109" t="e">
        <f>IF(A5398&lt;&gt;"",MAX($B$1:$B5397)+1, "" )</f>
        <v>#REF!</v>
      </c>
      <c r="C5398" s="109" t="str">
        <f t="shared" si="339"/>
        <v/>
      </c>
      <c r="E5398" s="110" t="e">
        <f t="shared" si="338"/>
        <v>#REF!</v>
      </c>
      <c r="F5398" s="109" t="e">
        <f>IF(E5398&lt;&gt;"",MAX($F$1:$F5397)+1, "" )</f>
        <v>#REF!</v>
      </c>
      <c r="G5398" s="109" t="str">
        <f t="shared" si="340"/>
        <v/>
      </c>
    </row>
    <row r="5399" spans="1:7" ht="15.5" x14ac:dyDescent="0.35">
      <c r="A5399" s="110" t="e">
        <f t="shared" si="337"/>
        <v>#REF!</v>
      </c>
      <c r="B5399" s="109" t="e">
        <f>IF(A5399&lt;&gt;"",MAX($B$1:$B5398)+1, "" )</f>
        <v>#REF!</v>
      </c>
      <c r="C5399" s="109" t="str">
        <f t="shared" si="339"/>
        <v/>
      </c>
      <c r="E5399" s="110" t="e">
        <f t="shared" si="338"/>
        <v>#REF!</v>
      </c>
      <c r="F5399" s="109" t="e">
        <f>IF(E5399&lt;&gt;"",MAX($F$1:$F5398)+1, "" )</f>
        <v>#REF!</v>
      </c>
      <c r="G5399" s="109" t="str">
        <f t="shared" si="340"/>
        <v/>
      </c>
    </row>
    <row r="5400" spans="1:7" ht="15.5" x14ac:dyDescent="0.35">
      <c r="A5400" s="110" t="e">
        <f t="shared" si="337"/>
        <v>#REF!</v>
      </c>
      <c r="B5400" s="109" t="e">
        <f>IF(A5400&lt;&gt;"",MAX($B$1:$B5399)+1, "" )</f>
        <v>#REF!</v>
      </c>
      <c r="C5400" s="109" t="str">
        <f t="shared" si="339"/>
        <v/>
      </c>
      <c r="E5400" s="110" t="e">
        <f t="shared" si="338"/>
        <v>#REF!</v>
      </c>
      <c r="F5400" s="109" t="e">
        <f>IF(E5400&lt;&gt;"",MAX($F$1:$F5399)+1, "" )</f>
        <v>#REF!</v>
      </c>
      <c r="G5400" s="109" t="str">
        <f t="shared" si="340"/>
        <v/>
      </c>
    </row>
    <row r="5401" spans="1:7" ht="15.5" x14ac:dyDescent="0.35">
      <c r="A5401" s="110" t="e">
        <f t="shared" si="337"/>
        <v>#REF!</v>
      </c>
      <c r="B5401" s="109" t="e">
        <f>IF(A5401&lt;&gt;"",MAX($B$1:$B5400)+1, "" )</f>
        <v>#REF!</v>
      </c>
      <c r="C5401" s="109" t="str">
        <f t="shared" si="339"/>
        <v/>
      </c>
      <c r="E5401" s="110" t="e">
        <f t="shared" si="338"/>
        <v>#REF!</v>
      </c>
      <c r="F5401" s="109" t="e">
        <f>IF(E5401&lt;&gt;"",MAX($F$1:$F5400)+1, "" )</f>
        <v>#REF!</v>
      </c>
      <c r="G5401" s="109" t="str">
        <f t="shared" si="340"/>
        <v/>
      </c>
    </row>
    <row r="5402" spans="1:7" ht="15.5" x14ac:dyDescent="0.35">
      <c r="A5402" s="110" t="e">
        <f t="shared" si="337"/>
        <v>#REF!</v>
      </c>
      <c r="B5402" s="109" t="e">
        <f>IF(A5402&lt;&gt;"",MAX($B$1:$B5401)+1, "" )</f>
        <v>#REF!</v>
      </c>
      <c r="C5402" s="109" t="str">
        <f t="shared" si="339"/>
        <v/>
      </c>
      <c r="E5402" s="110" t="e">
        <f t="shared" si="338"/>
        <v>#REF!</v>
      </c>
      <c r="F5402" s="109" t="e">
        <f>IF(E5402&lt;&gt;"",MAX($F$1:$F5401)+1, "" )</f>
        <v>#REF!</v>
      </c>
      <c r="G5402" s="109" t="str">
        <f t="shared" si="340"/>
        <v/>
      </c>
    </row>
    <row r="5403" spans="1:7" ht="15.5" x14ac:dyDescent="0.35">
      <c r="A5403" s="110" t="e">
        <f t="shared" si="337"/>
        <v>#REF!</v>
      </c>
      <c r="B5403" s="109" t="e">
        <f>IF(A5403&lt;&gt;"",MAX($B$1:$B5402)+1, "" )</f>
        <v>#REF!</v>
      </c>
      <c r="C5403" s="109" t="str">
        <f t="shared" si="339"/>
        <v/>
      </c>
      <c r="E5403" s="110" t="e">
        <f t="shared" si="338"/>
        <v>#REF!</v>
      </c>
      <c r="F5403" s="109" t="e">
        <f>IF(E5403&lt;&gt;"",MAX($F$1:$F5402)+1, "" )</f>
        <v>#REF!</v>
      </c>
      <c r="G5403" s="109" t="str">
        <f t="shared" si="340"/>
        <v/>
      </c>
    </row>
    <row r="5404" spans="1:7" ht="15.5" x14ac:dyDescent="0.35">
      <c r="A5404" s="110" t="e">
        <f t="shared" si="337"/>
        <v>#REF!</v>
      </c>
      <c r="B5404" s="109" t="e">
        <f>IF(A5404&lt;&gt;"",MAX($B$1:$B5403)+1, "" )</f>
        <v>#REF!</v>
      </c>
      <c r="C5404" s="109" t="str">
        <f t="shared" si="339"/>
        <v/>
      </c>
      <c r="E5404" s="110" t="e">
        <f t="shared" si="338"/>
        <v>#REF!</v>
      </c>
      <c r="F5404" s="109" t="e">
        <f>IF(E5404&lt;&gt;"",MAX($F$1:$F5403)+1, "" )</f>
        <v>#REF!</v>
      </c>
      <c r="G5404" s="109" t="str">
        <f t="shared" si="340"/>
        <v/>
      </c>
    </row>
    <row r="5405" spans="1:7" ht="15.5" x14ac:dyDescent="0.35">
      <c r="A5405" s="110" t="e">
        <f t="shared" si="337"/>
        <v>#REF!</v>
      </c>
      <c r="B5405" s="109" t="e">
        <f>IF(A5405&lt;&gt;"",MAX($B$1:$B5404)+1, "" )</f>
        <v>#REF!</v>
      </c>
      <c r="C5405" s="109" t="str">
        <f t="shared" si="339"/>
        <v/>
      </c>
      <c r="E5405" s="110" t="e">
        <f t="shared" si="338"/>
        <v>#REF!</v>
      </c>
      <c r="F5405" s="109" t="e">
        <f>IF(E5405&lt;&gt;"",MAX($F$1:$F5404)+1, "" )</f>
        <v>#REF!</v>
      </c>
      <c r="G5405" s="109" t="str">
        <f t="shared" si="340"/>
        <v/>
      </c>
    </row>
    <row r="5406" spans="1:7" ht="15.5" x14ac:dyDescent="0.35">
      <c r="A5406" s="110" t="e">
        <f t="shared" si="337"/>
        <v>#REF!</v>
      </c>
      <c r="B5406" s="109" t="e">
        <f>IF(A5406&lt;&gt;"",MAX($B$1:$B5405)+1, "" )</f>
        <v>#REF!</v>
      </c>
      <c r="C5406" s="109" t="str">
        <f t="shared" si="339"/>
        <v/>
      </c>
      <c r="E5406" s="110" t="e">
        <f t="shared" si="338"/>
        <v>#REF!</v>
      </c>
      <c r="F5406" s="109" t="e">
        <f>IF(E5406&lt;&gt;"",MAX($F$1:$F5405)+1, "" )</f>
        <v>#REF!</v>
      </c>
      <c r="G5406" s="109" t="str">
        <f t="shared" si="340"/>
        <v/>
      </c>
    </row>
    <row r="5407" spans="1:7" ht="15.5" x14ac:dyDescent="0.35">
      <c r="A5407" s="110" t="e">
        <f t="shared" si="337"/>
        <v>#REF!</v>
      </c>
      <c r="B5407" s="109" t="e">
        <f>IF(A5407&lt;&gt;"",MAX($B$1:$B5406)+1, "" )</f>
        <v>#REF!</v>
      </c>
      <c r="C5407" s="109" t="str">
        <f t="shared" si="339"/>
        <v/>
      </c>
      <c r="E5407" s="110" t="e">
        <f t="shared" si="338"/>
        <v>#REF!</v>
      </c>
      <c r="F5407" s="109" t="e">
        <f>IF(E5407&lt;&gt;"",MAX($F$1:$F5406)+1, "" )</f>
        <v>#REF!</v>
      </c>
      <c r="G5407" s="109" t="str">
        <f t="shared" si="340"/>
        <v/>
      </c>
    </row>
    <row r="5408" spans="1:7" ht="15.5" x14ac:dyDescent="0.35">
      <c r="A5408" s="110" t="e">
        <f t="shared" si="337"/>
        <v>#REF!</v>
      </c>
      <c r="B5408" s="109" t="e">
        <f>IF(A5408&lt;&gt;"",MAX($B$1:$B5407)+1, "" )</f>
        <v>#REF!</v>
      </c>
      <c r="C5408" s="109" t="str">
        <f t="shared" si="339"/>
        <v/>
      </c>
      <c r="E5408" s="110" t="e">
        <f t="shared" si="338"/>
        <v>#REF!</v>
      </c>
      <c r="F5408" s="109" t="e">
        <f>IF(E5408&lt;&gt;"",MAX($F$1:$F5407)+1, "" )</f>
        <v>#REF!</v>
      </c>
      <c r="G5408" s="109" t="str">
        <f t="shared" si="340"/>
        <v/>
      </c>
    </row>
    <row r="5409" spans="1:7" ht="15.5" x14ac:dyDescent="0.35">
      <c r="A5409" s="110" t="e">
        <f t="shared" si="337"/>
        <v>#REF!</v>
      </c>
      <c r="B5409" s="109" t="e">
        <f>IF(A5409&lt;&gt;"",MAX($B$1:$B5408)+1, "" )</f>
        <v>#REF!</v>
      </c>
      <c r="C5409" s="109" t="str">
        <f t="shared" si="339"/>
        <v/>
      </c>
      <c r="E5409" s="110" t="e">
        <f t="shared" si="338"/>
        <v>#REF!</v>
      </c>
      <c r="F5409" s="109" t="e">
        <f>IF(E5409&lt;&gt;"",MAX($F$1:$F5408)+1, "" )</f>
        <v>#REF!</v>
      </c>
      <c r="G5409" s="109" t="str">
        <f t="shared" si="340"/>
        <v/>
      </c>
    </row>
    <row r="5410" spans="1:7" ht="15.5" x14ac:dyDescent="0.35">
      <c r="A5410" s="110" t="e">
        <f t="shared" si="337"/>
        <v>#REF!</v>
      </c>
      <c r="B5410" s="109" t="e">
        <f>IF(A5410&lt;&gt;"",MAX($B$1:$B5409)+1, "" )</f>
        <v>#REF!</v>
      </c>
      <c r="C5410" s="109" t="str">
        <f t="shared" si="339"/>
        <v/>
      </c>
      <c r="E5410" s="110" t="e">
        <f t="shared" si="338"/>
        <v>#REF!</v>
      </c>
      <c r="F5410" s="109" t="e">
        <f>IF(E5410&lt;&gt;"",MAX($F$1:$F5409)+1, "" )</f>
        <v>#REF!</v>
      </c>
      <c r="G5410" s="109" t="str">
        <f t="shared" si="340"/>
        <v/>
      </c>
    </row>
    <row r="5411" spans="1:7" ht="15.5" x14ac:dyDescent="0.35">
      <c r="A5411" s="110" t="e">
        <f t="shared" si="337"/>
        <v>#REF!</v>
      </c>
      <c r="B5411" s="109" t="e">
        <f>IF(A5411&lt;&gt;"",MAX($B$1:$B5410)+1, "" )</f>
        <v>#REF!</v>
      </c>
      <c r="C5411" s="109" t="str">
        <f t="shared" si="339"/>
        <v/>
      </c>
      <c r="E5411" s="110" t="e">
        <f t="shared" si="338"/>
        <v>#REF!</v>
      </c>
      <c r="F5411" s="109" t="e">
        <f>IF(E5411&lt;&gt;"",MAX($F$1:$F5410)+1, "" )</f>
        <v>#REF!</v>
      </c>
      <c r="G5411" s="109" t="str">
        <f t="shared" si="340"/>
        <v/>
      </c>
    </row>
    <row r="5412" spans="1:7" ht="15.5" x14ac:dyDescent="0.35">
      <c r="A5412" s="110" t="e">
        <f t="shared" si="337"/>
        <v>#REF!</v>
      </c>
      <c r="B5412" s="109" t="e">
        <f>IF(A5412&lt;&gt;"",MAX($B$1:$B5411)+1, "" )</f>
        <v>#REF!</v>
      </c>
      <c r="C5412" s="109" t="str">
        <f t="shared" si="339"/>
        <v/>
      </c>
      <c r="E5412" s="110" t="e">
        <f t="shared" si="338"/>
        <v>#REF!</v>
      </c>
      <c r="F5412" s="109" t="e">
        <f>IF(E5412&lt;&gt;"",MAX($F$1:$F5411)+1, "" )</f>
        <v>#REF!</v>
      </c>
      <c r="G5412" s="109" t="str">
        <f t="shared" si="340"/>
        <v/>
      </c>
    </row>
    <row r="5413" spans="1:7" ht="15.5" x14ac:dyDescent="0.35">
      <c r="A5413" s="110" t="e">
        <f t="shared" si="337"/>
        <v>#REF!</v>
      </c>
      <c r="B5413" s="109" t="e">
        <f>IF(A5413&lt;&gt;"",MAX($B$1:$B5412)+1, "" )</f>
        <v>#REF!</v>
      </c>
      <c r="C5413" s="109" t="str">
        <f t="shared" si="339"/>
        <v/>
      </c>
      <c r="E5413" s="110" t="e">
        <f t="shared" si="338"/>
        <v>#REF!</v>
      </c>
      <c r="F5413" s="109" t="e">
        <f>IF(E5413&lt;&gt;"",MAX($F$1:$F5412)+1, "" )</f>
        <v>#REF!</v>
      </c>
      <c r="G5413" s="109" t="str">
        <f t="shared" si="340"/>
        <v/>
      </c>
    </row>
    <row r="5414" spans="1:7" ht="15.5" x14ac:dyDescent="0.35">
      <c r="A5414" s="110" t="e">
        <f t="shared" si="337"/>
        <v>#REF!</v>
      </c>
      <c r="B5414" s="109" t="e">
        <f>IF(A5414&lt;&gt;"",MAX($B$1:$B5413)+1, "" )</f>
        <v>#REF!</v>
      </c>
      <c r="C5414" s="109" t="str">
        <f t="shared" si="339"/>
        <v/>
      </c>
      <c r="E5414" s="110" t="e">
        <f t="shared" si="338"/>
        <v>#REF!</v>
      </c>
      <c r="F5414" s="109" t="e">
        <f>IF(E5414&lt;&gt;"",MAX($F$1:$F5413)+1, "" )</f>
        <v>#REF!</v>
      </c>
      <c r="G5414" s="109" t="str">
        <f t="shared" si="340"/>
        <v/>
      </c>
    </row>
    <row r="5415" spans="1:7" ht="15.5" x14ac:dyDescent="0.35">
      <c r="A5415" s="110" t="e">
        <f t="shared" si="337"/>
        <v>#REF!</v>
      </c>
      <c r="B5415" s="109" t="e">
        <f>IF(A5415&lt;&gt;"",MAX($B$1:$B5414)+1, "" )</f>
        <v>#REF!</v>
      </c>
      <c r="C5415" s="109" t="str">
        <f t="shared" si="339"/>
        <v/>
      </c>
      <c r="E5415" s="110" t="e">
        <f t="shared" si="338"/>
        <v>#REF!</v>
      </c>
      <c r="F5415" s="109" t="e">
        <f>IF(E5415&lt;&gt;"",MAX($F$1:$F5414)+1, "" )</f>
        <v>#REF!</v>
      </c>
      <c r="G5415" s="109" t="str">
        <f t="shared" si="340"/>
        <v/>
      </c>
    </row>
    <row r="5416" spans="1:7" ht="15.5" x14ac:dyDescent="0.35">
      <c r="A5416" s="110" t="e">
        <f t="shared" si="337"/>
        <v>#REF!</v>
      </c>
      <c r="B5416" s="109" t="e">
        <f>IF(A5416&lt;&gt;"",MAX($B$1:$B5415)+1, "" )</f>
        <v>#REF!</v>
      </c>
      <c r="C5416" s="109" t="str">
        <f t="shared" si="339"/>
        <v/>
      </c>
      <c r="E5416" s="110" t="e">
        <f t="shared" si="338"/>
        <v>#REF!</v>
      </c>
      <c r="F5416" s="109" t="e">
        <f>IF(E5416&lt;&gt;"",MAX($F$1:$F5415)+1, "" )</f>
        <v>#REF!</v>
      </c>
      <c r="G5416" s="109" t="str">
        <f t="shared" si="340"/>
        <v/>
      </c>
    </row>
    <row r="5417" spans="1:7" ht="15.5" x14ac:dyDescent="0.35">
      <c r="A5417" s="110" t="e">
        <f t="shared" si="337"/>
        <v>#REF!</v>
      </c>
      <c r="B5417" s="109" t="e">
        <f>IF(A5417&lt;&gt;"",MAX($B$1:$B5416)+1, "" )</f>
        <v>#REF!</v>
      </c>
      <c r="C5417" s="109" t="str">
        <f t="shared" si="339"/>
        <v/>
      </c>
      <c r="E5417" s="110" t="e">
        <f t="shared" si="338"/>
        <v>#REF!</v>
      </c>
      <c r="F5417" s="109" t="e">
        <f>IF(E5417&lt;&gt;"",MAX($F$1:$F5416)+1, "" )</f>
        <v>#REF!</v>
      </c>
      <c r="G5417" s="109" t="str">
        <f t="shared" si="340"/>
        <v/>
      </c>
    </row>
    <row r="5418" spans="1:7" ht="15.5" x14ac:dyDescent="0.35">
      <c r="A5418" s="110" t="e">
        <f t="shared" si="337"/>
        <v>#REF!</v>
      </c>
      <c r="B5418" s="109" t="e">
        <f>IF(A5418&lt;&gt;"",MAX($B$1:$B5417)+1, "" )</f>
        <v>#REF!</v>
      </c>
      <c r="C5418" s="109" t="str">
        <f t="shared" si="339"/>
        <v/>
      </c>
      <c r="E5418" s="110" t="e">
        <f t="shared" si="338"/>
        <v>#REF!</v>
      </c>
      <c r="F5418" s="109" t="e">
        <f>IF(E5418&lt;&gt;"",MAX($F$1:$F5417)+1, "" )</f>
        <v>#REF!</v>
      </c>
      <c r="G5418" s="109" t="str">
        <f t="shared" si="340"/>
        <v/>
      </c>
    </row>
    <row r="5419" spans="1:7" ht="15.5" x14ac:dyDescent="0.35">
      <c r="A5419" s="110" t="e">
        <f t="shared" si="337"/>
        <v>#REF!</v>
      </c>
      <c r="B5419" s="109" t="e">
        <f>IF(A5419&lt;&gt;"",MAX($B$1:$B5418)+1, "" )</f>
        <v>#REF!</v>
      </c>
      <c r="C5419" s="109" t="str">
        <f t="shared" si="339"/>
        <v/>
      </c>
      <c r="E5419" s="110" t="e">
        <f t="shared" si="338"/>
        <v>#REF!</v>
      </c>
      <c r="F5419" s="109" t="e">
        <f>IF(E5419&lt;&gt;"",MAX($F$1:$F5418)+1, "" )</f>
        <v>#REF!</v>
      </c>
      <c r="G5419" s="109" t="str">
        <f t="shared" si="340"/>
        <v/>
      </c>
    </row>
    <row r="5420" spans="1:7" ht="15.5" x14ac:dyDescent="0.35">
      <c r="A5420" s="110" t="e">
        <f t="shared" si="337"/>
        <v>#REF!</v>
      </c>
      <c r="B5420" s="109" t="e">
        <f>IF(A5420&lt;&gt;"",MAX($B$1:$B5419)+1, "" )</f>
        <v>#REF!</v>
      </c>
      <c r="C5420" s="109" t="str">
        <f t="shared" si="339"/>
        <v/>
      </c>
      <c r="E5420" s="110" t="e">
        <f t="shared" si="338"/>
        <v>#REF!</v>
      </c>
      <c r="F5420" s="109" t="e">
        <f>IF(E5420&lt;&gt;"",MAX($F$1:$F5419)+1, "" )</f>
        <v>#REF!</v>
      </c>
      <c r="G5420" s="109" t="str">
        <f t="shared" si="340"/>
        <v/>
      </c>
    </row>
    <row r="5421" spans="1:7" ht="15.5" x14ac:dyDescent="0.35">
      <c r="A5421" s="110" t="e">
        <f t="shared" si="337"/>
        <v>#REF!</v>
      </c>
      <c r="B5421" s="109" t="e">
        <f>IF(A5421&lt;&gt;"",MAX($B$1:$B5420)+1, "" )</f>
        <v>#REF!</v>
      </c>
      <c r="C5421" s="109" t="str">
        <f t="shared" si="339"/>
        <v/>
      </c>
      <c r="E5421" s="110" t="e">
        <f t="shared" si="338"/>
        <v>#REF!</v>
      </c>
      <c r="F5421" s="109" t="e">
        <f>IF(E5421&lt;&gt;"",MAX($F$1:$F5420)+1, "" )</f>
        <v>#REF!</v>
      </c>
      <c r="G5421" s="109" t="str">
        <f t="shared" si="340"/>
        <v/>
      </c>
    </row>
    <row r="5422" spans="1:7" ht="15.5" x14ac:dyDescent="0.35">
      <c r="A5422" s="110" t="e">
        <f t="shared" si="337"/>
        <v>#REF!</v>
      </c>
      <c r="B5422" s="109" t="e">
        <f>IF(A5422&lt;&gt;"",MAX($B$1:$B5421)+1, "" )</f>
        <v>#REF!</v>
      </c>
      <c r="C5422" s="109" t="str">
        <f t="shared" si="339"/>
        <v/>
      </c>
      <c r="E5422" s="110" t="e">
        <f t="shared" si="338"/>
        <v>#REF!</v>
      </c>
      <c r="F5422" s="109" t="e">
        <f>IF(E5422&lt;&gt;"",MAX($F$1:$F5421)+1, "" )</f>
        <v>#REF!</v>
      </c>
      <c r="G5422" s="109" t="str">
        <f t="shared" si="340"/>
        <v/>
      </c>
    </row>
    <row r="5423" spans="1:7" ht="15.5" x14ac:dyDescent="0.35">
      <c r="A5423" s="110" t="e">
        <f t="shared" si="337"/>
        <v>#REF!</v>
      </c>
      <c r="B5423" s="109" t="e">
        <f>IF(A5423&lt;&gt;"",MAX($B$1:$B5422)+1, "" )</f>
        <v>#REF!</v>
      </c>
      <c r="C5423" s="109" t="str">
        <f t="shared" si="339"/>
        <v/>
      </c>
      <c r="E5423" s="110" t="e">
        <f t="shared" si="338"/>
        <v>#REF!</v>
      </c>
      <c r="F5423" s="109" t="e">
        <f>IF(E5423&lt;&gt;"",MAX($F$1:$F5422)+1, "" )</f>
        <v>#REF!</v>
      </c>
      <c r="G5423" s="109" t="str">
        <f t="shared" si="340"/>
        <v/>
      </c>
    </row>
    <row r="5424" spans="1:7" ht="15.5" x14ac:dyDescent="0.35">
      <c r="A5424" s="110" t="e">
        <f t="shared" si="337"/>
        <v>#REF!</v>
      </c>
      <c r="B5424" s="109" t="e">
        <f>IF(A5424&lt;&gt;"",MAX($B$1:$B5423)+1, "" )</f>
        <v>#REF!</v>
      </c>
      <c r="C5424" s="109" t="str">
        <f t="shared" si="339"/>
        <v/>
      </c>
      <c r="E5424" s="110" t="e">
        <f t="shared" si="338"/>
        <v>#REF!</v>
      </c>
      <c r="F5424" s="109" t="e">
        <f>IF(E5424&lt;&gt;"",MAX($F$1:$F5423)+1, "" )</f>
        <v>#REF!</v>
      </c>
      <c r="G5424" s="109" t="str">
        <f t="shared" si="340"/>
        <v/>
      </c>
    </row>
    <row r="5425" spans="1:7" ht="15.5" x14ac:dyDescent="0.35">
      <c r="A5425" s="110" t="e">
        <f t="shared" si="337"/>
        <v>#REF!</v>
      </c>
      <c r="B5425" s="109" t="e">
        <f>IF(A5425&lt;&gt;"",MAX($B$1:$B5424)+1, "" )</f>
        <v>#REF!</v>
      </c>
      <c r="C5425" s="109" t="str">
        <f t="shared" si="339"/>
        <v/>
      </c>
      <c r="E5425" s="110" t="e">
        <f t="shared" si="338"/>
        <v>#REF!</v>
      </c>
      <c r="F5425" s="109" t="e">
        <f>IF(E5425&lt;&gt;"",MAX($F$1:$F5424)+1, "" )</f>
        <v>#REF!</v>
      </c>
      <c r="G5425" s="109" t="str">
        <f t="shared" si="340"/>
        <v/>
      </c>
    </row>
    <row r="5426" spans="1:7" ht="15.5" x14ac:dyDescent="0.35">
      <c r="A5426" s="110" t="e">
        <f t="shared" si="337"/>
        <v>#REF!</v>
      </c>
      <c r="B5426" s="109" t="e">
        <f>IF(A5426&lt;&gt;"",MAX($B$1:$B5425)+1, "" )</f>
        <v>#REF!</v>
      </c>
      <c r="C5426" s="109" t="str">
        <f t="shared" si="339"/>
        <v/>
      </c>
      <c r="E5426" s="110" t="e">
        <f t="shared" si="338"/>
        <v>#REF!</v>
      </c>
      <c r="F5426" s="109" t="e">
        <f>IF(E5426&lt;&gt;"",MAX($F$1:$F5425)+1, "" )</f>
        <v>#REF!</v>
      </c>
      <c r="G5426" s="109" t="str">
        <f t="shared" si="340"/>
        <v/>
      </c>
    </row>
    <row r="5427" spans="1:7" ht="15.5" x14ac:dyDescent="0.35">
      <c r="A5427" s="110" t="e">
        <f t="shared" si="337"/>
        <v>#REF!</v>
      </c>
      <c r="B5427" s="109" t="e">
        <f>IF(A5427&lt;&gt;"",MAX($B$1:$B5426)+1, "" )</f>
        <v>#REF!</v>
      </c>
      <c r="C5427" s="109" t="str">
        <f t="shared" si="339"/>
        <v/>
      </c>
      <c r="E5427" s="110" t="e">
        <f t="shared" si="338"/>
        <v>#REF!</v>
      </c>
      <c r="F5427" s="109" t="e">
        <f>IF(E5427&lt;&gt;"",MAX($F$1:$F5426)+1, "" )</f>
        <v>#REF!</v>
      </c>
      <c r="G5427" s="109" t="str">
        <f t="shared" si="340"/>
        <v/>
      </c>
    </row>
    <row r="5428" spans="1:7" ht="15.5" x14ac:dyDescent="0.35">
      <c r="A5428" s="110" t="e">
        <f t="shared" si="337"/>
        <v>#REF!</v>
      </c>
      <c r="B5428" s="109" t="e">
        <f>IF(A5428&lt;&gt;"",MAX($B$1:$B5427)+1, "" )</f>
        <v>#REF!</v>
      </c>
      <c r="C5428" s="109" t="str">
        <f t="shared" si="339"/>
        <v/>
      </c>
      <c r="E5428" s="110" t="e">
        <f t="shared" si="338"/>
        <v>#REF!</v>
      </c>
      <c r="F5428" s="109" t="e">
        <f>IF(E5428&lt;&gt;"",MAX($F$1:$F5427)+1, "" )</f>
        <v>#REF!</v>
      </c>
      <c r="G5428" s="109" t="str">
        <f t="shared" si="340"/>
        <v/>
      </c>
    </row>
    <row r="5429" spans="1:7" ht="15.5" x14ac:dyDescent="0.35">
      <c r="A5429" s="110" t="e">
        <f t="shared" si="337"/>
        <v>#REF!</v>
      </c>
      <c r="B5429" s="109" t="e">
        <f>IF(A5429&lt;&gt;"",MAX($B$1:$B5428)+1, "" )</f>
        <v>#REF!</v>
      </c>
      <c r="C5429" s="109" t="str">
        <f t="shared" si="339"/>
        <v/>
      </c>
      <c r="E5429" s="110" t="e">
        <f t="shared" si="338"/>
        <v>#REF!</v>
      </c>
      <c r="F5429" s="109" t="e">
        <f>IF(E5429&lt;&gt;"",MAX($F$1:$F5428)+1, "" )</f>
        <v>#REF!</v>
      </c>
      <c r="G5429" s="109" t="str">
        <f t="shared" si="340"/>
        <v/>
      </c>
    </row>
    <row r="5430" spans="1:7" ht="15.5" x14ac:dyDescent="0.35">
      <c r="A5430" s="110" t="e">
        <f t="shared" si="337"/>
        <v>#REF!</v>
      </c>
      <c r="B5430" s="109" t="e">
        <f>IF(A5430&lt;&gt;"",MAX($B$1:$B5429)+1, "" )</f>
        <v>#REF!</v>
      </c>
      <c r="C5430" s="109" t="str">
        <f t="shared" si="339"/>
        <v/>
      </c>
      <c r="E5430" s="110" t="e">
        <f t="shared" si="338"/>
        <v>#REF!</v>
      </c>
      <c r="F5430" s="109" t="e">
        <f>IF(E5430&lt;&gt;"",MAX($F$1:$F5429)+1, "" )</f>
        <v>#REF!</v>
      </c>
      <c r="G5430" s="109" t="str">
        <f t="shared" si="340"/>
        <v/>
      </c>
    </row>
    <row r="5431" spans="1:7" ht="15.5" x14ac:dyDescent="0.35">
      <c r="A5431" s="110" t="e">
        <f t="shared" si="337"/>
        <v>#REF!</v>
      </c>
      <c r="B5431" s="109" t="e">
        <f>IF(A5431&lt;&gt;"",MAX($B$1:$B5430)+1, "" )</f>
        <v>#REF!</v>
      </c>
      <c r="C5431" s="109" t="str">
        <f t="shared" si="339"/>
        <v/>
      </c>
      <c r="E5431" s="110" t="e">
        <f t="shared" si="338"/>
        <v>#REF!</v>
      </c>
      <c r="F5431" s="109" t="e">
        <f>IF(E5431&lt;&gt;"",MAX($F$1:$F5430)+1, "" )</f>
        <v>#REF!</v>
      </c>
      <c r="G5431" s="109" t="str">
        <f t="shared" si="340"/>
        <v/>
      </c>
    </row>
    <row r="5432" spans="1:7" ht="15.5" x14ac:dyDescent="0.35">
      <c r="A5432" s="110" t="e">
        <f t="shared" si="337"/>
        <v>#REF!</v>
      </c>
      <c r="B5432" s="109" t="e">
        <f>IF(A5432&lt;&gt;"",MAX($B$1:$B5431)+1, "" )</f>
        <v>#REF!</v>
      </c>
      <c r="C5432" s="109" t="str">
        <f t="shared" si="339"/>
        <v/>
      </c>
      <c r="E5432" s="110" t="e">
        <f t="shared" si="338"/>
        <v>#REF!</v>
      </c>
      <c r="F5432" s="109" t="e">
        <f>IF(E5432&lt;&gt;"",MAX($F$1:$F5431)+1, "" )</f>
        <v>#REF!</v>
      </c>
      <c r="G5432" s="109" t="str">
        <f t="shared" si="340"/>
        <v/>
      </c>
    </row>
    <row r="5433" spans="1:7" ht="15.5" x14ac:dyDescent="0.35">
      <c r="A5433" s="110" t="e">
        <f t="shared" si="337"/>
        <v>#REF!</v>
      </c>
      <c r="B5433" s="109" t="e">
        <f>IF(A5433&lt;&gt;"",MAX($B$1:$B5432)+1, "" )</f>
        <v>#REF!</v>
      </c>
      <c r="C5433" s="109" t="str">
        <f t="shared" si="339"/>
        <v/>
      </c>
      <c r="E5433" s="110" t="e">
        <f t="shared" si="338"/>
        <v>#REF!</v>
      </c>
      <c r="F5433" s="109" t="e">
        <f>IF(E5433&lt;&gt;"",MAX($F$1:$F5432)+1, "" )</f>
        <v>#REF!</v>
      </c>
      <c r="G5433" s="109" t="str">
        <f t="shared" si="340"/>
        <v/>
      </c>
    </row>
    <row r="5434" spans="1:7" ht="15.5" x14ac:dyDescent="0.35">
      <c r="A5434" s="110" t="e">
        <f t="shared" si="337"/>
        <v>#REF!</v>
      </c>
      <c r="B5434" s="109" t="e">
        <f>IF(A5434&lt;&gt;"",MAX($B$1:$B5433)+1, "" )</f>
        <v>#REF!</v>
      </c>
      <c r="C5434" s="109" t="str">
        <f t="shared" si="339"/>
        <v/>
      </c>
      <c r="E5434" s="110" t="e">
        <f t="shared" si="338"/>
        <v>#REF!</v>
      </c>
      <c r="F5434" s="109" t="e">
        <f>IF(E5434&lt;&gt;"",MAX($F$1:$F5433)+1, "" )</f>
        <v>#REF!</v>
      </c>
      <c r="G5434" s="109" t="str">
        <f t="shared" si="340"/>
        <v/>
      </c>
    </row>
    <row r="5435" spans="1:7" ht="15.5" x14ac:dyDescent="0.35">
      <c r="A5435" s="110" t="e">
        <f t="shared" si="337"/>
        <v>#REF!</v>
      </c>
      <c r="B5435" s="109" t="e">
        <f>IF(A5435&lt;&gt;"",MAX($B$1:$B5434)+1, "" )</f>
        <v>#REF!</v>
      </c>
      <c r="C5435" s="109" t="str">
        <f t="shared" si="339"/>
        <v/>
      </c>
      <c r="E5435" s="110" t="e">
        <f t="shared" si="338"/>
        <v>#REF!</v>
      </c>
      <c r="F5435" s="109" t="e">
        <f>IF(E5435&lt;&gt;"",MAX($F$1:$F5434)+1, "" )</f>
        <v>#REF!</v>
      </c>
      <c r="G5435" s="109" t="str">
        <f t="shared" si="340"/>
        <v/>
      </c>
    </row>
    <row r="5436" spans="1:7" ht="15.5" x14ac:dyDescent="0.35">
      <c r="A5436" s="110" t="e">
        <f t="shared" si="337"/>
        <v>#REF!</v>
      </c>
      <c r="B5436" s="109" t="e">
        <f>IF(A5436&lt;&gt;"",MAX($B$1:$B5435)+1, "" )</f>
        <v>#REF!</v>
      </c>
      <c r="C5436" s="109" t="str">
        <f t="shared" si="339"/>
        <v/>
      </c>
      <c r="E5436" s="110" t="e">
        <f t="shared" si="338"/>
        <v>#REF!</v>
      </c>
      <c r="F5436" s="109" t="e">
        <f>IF(E5436&lt;&gt;"",MAX($F$1:$F5435)+1, "" )</f>
        <v>#REF!</v>
      </c>
      <c r="G5436" s="109" t="str">
        <f t="shared" si="340"/>
        <v/>
      </c>
    </row>
    <row r="5437" spans="1:7" ht="15.5" x14ac:dyDescent="0.35">
      <c r="A5437" s="110" t="e">
        <f t="shared" si="337"/>
        <v>#REF!</v>
      </c>
      <c r="B5437" s="109" t="e">
        <f>IF(A5437&lt;&gt;"",MAX($B$1:$B5436)+1, "" )</f>
        <v>#REF!</v>
      </c>
      <c r="C5437" s="109" t="str">
        <f t="shared" si="339"/>
        <v/>
      </c>
      <c r="E5437" s="110" t="e">
        <f t="shared" si="338"/>
        <v>#REF!</v>
      </c>
      <c r="F5437" s="109" t="e">
        <f>IF(E5437&lt;&gt;"",MAX($F$1:$F5436)+1, "" )</f>
        <v>#REF!</v>
      </c>
      <c r="G5437" s="109" t="str">
        <f t="shared" si="340"/>
        <v/>
      </c>
    </row>
    <row r="5438" spans="1:7" ht="15.5" x14ac:dyDescent="0.35">
      <c r="A5438" s="110" t="e">
        <f t="shared" si="337"/>
        <v>#REF!</v>
      </c>
      <c r="B5438" s="109" t="e">
        <f>IF(A5438&lt;&gt;"",MAX($B$1:$B5437)+1, "" )</f>
        <v>#REF!</v>
      </c>
      <c r="C5438" s="109" t="str">
        <f t="shared" si="339"/>
        <v/>
      </c>
      <c r="E5438" s="110" t="e">
        <f t="shared" si="338"/>
        <v>#REF!</v>
      </c>
      <c r="F5438" s="109" t="e">
        <f>IF(E5438&lt;&gt;"",MAX($F$1:$F5437)+1, "" )</f>
        <v>#REF!</v>
      </c>
      <c r="G5438" s="109" t="str">
        <f t="shared" si="340"/>
        <v/>
      </c>
    </row>
    <row r="5439" spans="1:7" ht="15.5" x14ac:dyDescent="0.35">
      <c r="A5439" s="110" t="e">
        <f t="shared" si="337"/>
        <v>#REF!</v>
      </c>
      <c r="B5439" s="109" t="e">
        <f>IF(A5439&lt;&gt;"",MAX($B$1:$B5438)+1, "" )</f>
        <v>#REF!</v>
      </c>
      <c r="C5439" s="109" t="str">
        <f t="shared" si="339"/>
        <v/>
      </c>
      <c r="E5439" s="110" t="e">
        <f t="shared" si="338"/>
        <v>#REF!</v>
      </c>
      <c r="F5439" s="109" t="e">
        <f>IF(E5439&lt;&gt;"",MAX($F$1:$F5438)+1, "" )</f>
        <v>#REF!</v>
      </c>
      <c r="G5439" s="109" t="str">
        <f t="shared" si="340"/>
        <v/>
      </c>
    </row>
    <row r="5440" spans="1:7" ht="15.5" x14ac:dyDescent="0.35">
      <c r="A5440" s="110" t="e">
        <f t="shared" si="337"/>
        <v>#REF!</v>
      </c>
      <c r="B5440" s="109" t="e">
        <f>IF(A5440&lt;&gt;"",MAX($B$1:$B5439)+1, "" )</f>
        <v>#REF!</v>
      </c>
      <c r="C5440" s="109" t="str">
        <f t="shared" si="339"/>
        <v/>
      </c>
      <c r="E5440" s="110" t="e">
        <f t="shared" si="338"/>
        <v>#REF!</v>
      </c>
      <c r="F5440" s="109" t="e">
        <f>IF(E5440&lt;&gt;"",MAX($F$1:$F5439)+1, "" )</f>
        <v>#REF!</v>
      </c>
      <c r="G5440" s="109" t="str">
        <f t="shared" si="340"/>
        <v/>
      </c>
    </row>
    <row r="5441" spans="1:7" ht="15.5" x14ac:dyDescent="0.35">
      <c r="A5441" s="110" t="e">
        <f t="shared" si="337"/>
        <v>#REF!</v>
      </c>
      <c r="B5441" s="109" t="e">
        <f>IF(A5441&lt;&gt;"",MAX($B$1:$B5440)+1, "" )</f>
        <v>#REF!</v>
      </c>
      <c r="C5441" s="109" t="str">
        <f t="shared" si="339"/>
        <v/>
      </c>
      <c r="E5441" s="110" t="e">
        <f t="shared" si="338"/>
        <v>#REF!</v>
      </c>
      <c r="F5441" s="109" t="e">
        <f>IF(E5441&lt;&gt;"",MAX($F$1:$F5440)+1, "" )</f>
        <v>#REF!</v>
      </c>
      <c r="G5441" s="109" t="str">
        <f t="shared" si="340"/>
        <v/>
      </c>
    </row>
    <row r="5442" spans="1:7" ht="15.5" x14ac:dyDescent="0.35">
      <c r="A5442" s="110" t="e">
        <f t="shared" si="337"/>
        <v>#REF!</v>
      </c>
      <c r="B5442" s="109" t="e">
        <f>IF(A5442&lt;&gt;"",MAX($B$1:$B5441)+1, "" )</f>
        <v>#REF!</v>
      </c>
      <c r="C5442" s="109" t="str">
        <f t="shared" si="339"/>
        <v/>
      </c>
      <c r="E5442" s="110" t="e">
        <f t="shared" si="338"/>
        <v>#REF!</v>
      </c>
      <c r="F5442" s="109" t="e">
        <f>IF(E5442&lt;&gt;"",MAX($F$1:$F5441)+1, "" )</f>
        <v>#REF!</v>
      </c>
      <c r="G5442" s="109" t="str">
        <f t="shared" si="340"/>
        <v/>
      </c>
    </row>
    <row r="5443" spans="1:7" ht="15.5" x14ac:dyDescent="0.35">
      <c r="A5443" s="110" t="e">
        <f t="shared" si="337"/>
        <v>#REF!</v>
      </c>
      <c r="B5443" s="109" t="e">
        <f>IF(A5443&lt;&gt;"",MAX($B$1:$B5442)+1, "" )</f>
        <v>#REF!</v>
      </c>
      <c r="C5443" s="109" t="str">
        <f t="shared" si="339"/>
        <v/>
      </c>
      <c r="E5443" s="110" t="e">
        <f t="shared" si="338"/>
        <v>#REF!</v>
      </c>
      <c r="F5443" s="109" t="e">
        <f>IF(E5443&lt;&gt;"",MAX($F$1:$F5442)+1, "" )</f>
        <v>#REF!</v>
      </c>
      <c r="G5443" s="109" t="str">
        <f t="shared" si="340"/>
        <v/>
      </c>
    </row>
    <row r="5444" spans="1:7" ht="15.5" x14ac:dyDescent="0.35">
      <c r="A5444" s="110" t="e">
        <f t="shared" si="337"/>
        <v>#REF!</v>
      </c>
      <c r="B5444" s="109" t="e">
        <f>IF(A5444&lt;&gt;"",MAX($B$1:$B5443)+1, "" )</f>
        <v>#REF!</v>
      </c>
      <c r="C5444" s="109" t="str">
        <f t="shared" si="339"/>
        <v/>
      </c>
      <c r="E5444" s="110" t="e">
        <f t="shared" si="338"/>
        <v>#REF!</v>
      </c>
      <c r="F5444" s="109" t="e">
        <f>IF(E5444&lt;&gt;"",MAX($F$1:$F5443)+1, "" )</f>
        <v>#REF!</v>
      </c>
      <c r="G5444" s="109" t="str">
        <f t="shared" si="340"/>
        <v/>
      </c>
    </row>
    <row r="5445" spans="1:7" ht="15.5" x14ac:dyDescent="0.35">
      <c r="A5445" s="110" t="e">
        <f t="shared" ref="A5445:A5508" si="341">_xlfn.SINGLE(INDEX(CreationCptData,1+INT((ROW(A5441)-1)/COLUMNS(CreationCptData)),MOD(ROW(A5441)-1+COLUMNS(CreationCptData),COLUMNS(CreationCptData))+1))</f>
        <v>#REF!</v>
      </c>
      <c r="B5445" s="109" t="e">
        <f>IF(A5445&lt;&gt;"",MAX($B$1:$B5444)+1, "" )</f>
        <v>#REF!</v>
      </c>
      <c r="C5445" s="109" t="str">
        <f t="shared" si="339"/>
        <v/>
      </c>
      <c r="E5445" s="110" t="e">
        <f t="shared" ref="E5445:E5508" si="342">INDEX(PAWSCptData,1+INT((ROW(E5441)-1)/COLUMNS(PAWSCptData)),MOD(ROW(E5441)-1+COLUMNS(PAWSCptData),COLUMNS(PAWSCptData))+1)</f>
        <v>#REF!</v>
      </c>
      <c r="F5445" s="109" t="e">
        <f>IF(E5445&lt;&gt;"",MAX($F$1:$F5444)+1, "" )</f>
        <v>#REF!</v>
      </c>
      <c r="G5445" s="109" t="str">
        <f t="shared" si="340"/>
        <v/>
      </c>
    </row>
    <row r="5446" spans="1:7" ht="15.5" x14ac:dyDescent="0.35">
      <c r="A5446" s="110" t="e">
        <f t="shared" si="341"/>
        <v>#REF!</v>
      </c>
      <c r="B5446" s="109" t="e">
        <f>IF(A5446&lt;&gt;"",MAX($B$1:$B5445)+1, "" )</f>
        <v>#REF!</v>
      </c>
      <c r="C5446" s="109" t="str">
        <f t="shared" ref="C5446:C5509" si="343">IF(ISERROR(MATCH(ROW()-ROW($C$4),$B$5:$B$10989,0)),"",INDEX($A$5:$A$10989,MATCH(ROW()-ROW($C$4),$B$5:$B$10989,0)))</f>
        <v/>
      </c>
      <c r="E5446" s="110" t="e">
        <f t="shared" si="342"/>
        <v>#REF!</v>
      </c>
      <c r="F5446" s="109" t="e">
        <f>IF(E5446&lt;&gt;"",MAX($F$1:$F5445)+1, "" )</f>
        <v>#REF!</v>
      </c>
      <c r="G5446" s="109" t="str">
        <f t="shared" ref="G5446:G5509" si="344">IF(ISERROR(MATCH(ROW()-ROW($G$4),$F$5:$F$10989,0)),"",INDEX($E$5:$E$10989,MATCH(ROW()-ROW($G$4),$F$5:$F$10989,0)))</f>
        <v/>
      </c>
    </row>
    <row r="5447" spans="1:7" ht="15.5" x14ac:dyDescent="0.35">
      <c r="A5447" s="110" t="e">
        <f t="shared" si="341"/>
        <v>#REF!</v>
      </c>
      <c r="B5447" s="109" t="e">
        <f>IF(A5447&lt;&gt;"",MAX($B$1:$B5446)+1, "" )</f>
        <v>#REF!</v>
      </c>
      <c r="C5447" s="109" t="str">
        <f t="shared" si="343"/>
        <v/>
      </c>
      <c r="E5447" s="110" t="e">
        <f t="shared" si="342"/>
        <v>#REF!</v>
      </c>
      <c r="F5447" s="109" t="e">
        <f>IF(E5447&lt;&gt;"",MAX($F$1:$F5446)+1, "" )</f>
        <v>#REF!</v>
      </c>
      <c r="G5447" s="109" t="str">
        <f t="shared" si="344"/>
        <v/>
      </c>
    </row>
    <row r="5448" spans="1:7" ht="15.5" x14ac:dyDescent="0.35">
      <c r="A5448" s="110" t="e">
        <f t="shared" si="341"/>
        <v>#REF!</v>
      </c>
      <c r="B5448" s="109" t="e">
        <f>IF(A5448&lt;&gt;"",MAX($B$1:$B5447)+1, "" )</f>
        <v>#REF!</v>
      </c>
      <c r="C5448" s="109" t="str">
        <f t="shared" si="343"/>
        <v/>
      </c>
      <c r="E5448" s="110" t="e">
        <f t="shared" si="342"/>
        <v>#REF!</v>
      </c>
      <c r="F5448" s="109" t="e">
        <f>IF(E5448&lt;&gt;"",MAX($F$1:$F5447)+1, "" )</f>
        <v>#REF!</v>
      </c>
      <c r="G5448" s="109" t="str">
        <f t="shared" si="344"/>
        <v/>
      </c>
    </row>
    <row r="5449" spans="1:7" ht="15.5" x14ac:dyDescent="0.35">
      <c r="A5449" s="110" t="e">
        <f t="shared" si="341"/>
        <v>#REF!</v>
      </c>
      <c r="B5449" s="109" t="e">
        <f>IF(A5449&lt;&gt;"",MAX($B$1:$B5448)+1, "" )</f>
        <v>#REF!</v>
      </c>
      <c r="C5449" s="109" t="str">
        <f t="shared" si="343"/>
        <v/>
      </c>
      <c r="E5449" s="110" t="e">
        <f t="shared" si="342"/>
        <v>#REF!</v>
      </c>
      <c r="F5449" s="109" t="e">
        <f>IF(E5449&lt;&gt;"",MAX($F$1:$F5448)+1, "" )</f>
        <v>#REF!</v>
      </c>
      <c r="G5449" s="109" t="str">
        <f t="shared" si="344"/>
        <v/>
      </c>
    </row>
    <row r="5450" spans="1:7" ht="15.5" x14ac:dyDescent="0.35">
      <c r="A5450" s="110" t="e">
        <f t="shared" si="341"/>
        <v>#REF!</v>
      </c>
      <c r="B5450" s="109" t="e">
        <f>IF(A5450&lt;&gt;"",MAX($B$1:$B5449)+1, "" )</f>
        <v>#REF!</v>
      </c>
      <c r="C5450" s="109" t="str">
        <f t="shared" si="343"/>
        <v/>
      </c>
      <c r="E5450" s="110" t="e">
        <f t="shared" si="342"/>
        <v>#REF!</v>
      </c>
      <c r="F5450" s="109" t="e">
        <f>IF(E5450&lt;&gt;"",MAX($F$1:$F5449)+1, "" )</f>
        <v>#REF!</v>
      </c>
      <c r="G5450" s="109" t="str">
        <f t="shared" si="344"/>
        <v/>
      </c>
    </row>
    <row r="5451" spans="1:7" ht="15.5" x14ac:dyDescent="0.35">
      <c r="A5451" s="110" t="e">
        <f t="shared" si="341"/>
        <v>#REF!</v>
      </c>
      <c r="B5451" s="109" t="e">
        <f>IF(A5451&lt;&gt;"",MAX($B$1:$B5450)+1, "" )</f>
        <v>#REF!</v>
      </c>
      <c r="C5451" s="109" t="str">
        <f t="shared" si="343"/>
        <v/>
      </c>
      <c r="E5451" s="110" t="e">
        <f t="shared" si="342"/>
        <v>#REF!</v>
      </c>
      <c r="F5451" s="109" t="e">
        <f>IF(E5451&lt;&gt;"",MAX($F$1:$F5450)+1, "" )</f>
        <v>#REF!</v>
      </c>
      <c r="G5451" s="109" t="str">
        <f t="shared" si="344"/>
        <v/>
      </c>
    </row>
    <row r="5452" spans="1:7" ht="15.5" x14ac:dyDescent="0.35">
      <c r="A5452" s="110" t="e">
        <f t="shared" si="341"/>
        <v>#REF!</v>
      </c>
      <c r="B5452" s="109" t="e">
        <f>IF(A5452&lt;&gt;"",MAX($B$1:$B5451)+1, "" )</f>
        <v>#REF!</v>
      </c>
      <c r="C5452" s="109" t="str">
        <f t="shared" si="343"/>
        <v/>
      </c>
      <c r="E5452" s="110" t="e">
        <f t="shared" si="342"/>
        <v>#REF!</v>
      </c>
      <c r="F5452" s="109" t="e">
        <f>IF(E5452&lt;&gt;"",MAX($F$1:$F5451)+1, "" )</f>
        <v>#REF!</v>
      </c>
      <c r="G5452" s="109" t="str">
        <f t="shared" si="344"/>
        <v/>
      </c>
    </row>
    <row r="5453" spans="1:7" ht="15.5" x14ac:dyDescent="0.35">
      <c r="A5453" s="110" t="e">
        <f t="shared" si="341"/>
        <v>#REF!</v>
      </c>
      <c r="B5453" s="109" t="e">
        <f>IF(A5453&lt;&gt;"",MAX($B$1:$B5452)+1, "" )</f>
        <v>#REF!</v>
      </c>
      <c r="C5453" s="109" t="str">
        <f t="shared" si="343"/>
        <v/>
      </c>
      <c r="E5453" s="110" t="e">
        <f t="shared" si="342"/>
        <v>#REF!</v>
      </c>
      <c r="F5453" s="109" t="e">
        <f>IF(E5453&lt;&gt;"",MAX($F$1:$F5452)+1, "" )</f>
        <v>#REF!</v>
      </c>
      <c r="G5453" s="109" t="str">
        <f t="shared" si="344"/>
        <v/>
      </c>
    </row>
    <row r="5454" spans="1:7" ht="15.5" x14ac:dyDescent="0.35">
      <c r="A5454" s="110" t="e">
        <f t="shared" si="341"/>
        <v>#REF!</v>
      </c>
      <c r="B5454" s="109" t="e">
        <f>IF(A5454&lt;&gt;"",MAX($B$1:$B5453)+1, "" )</f>
        <v>#REF!</v>
      </c>
      <c r="C5454" s="109" t="str">
        <f t="shared" si="343"/>
        <v/>
      </c>
      <c r="E5454" s="110" t="e">
        <f t="shared" si="342"/>
        <v>#REF!</v>
      </c>
      <c r="F5454" s="109" t="e">
        <f>IF(E5454&lt;&gt;"",MAX($F$1:$F5453)+1, "" )</f>
        <v>#REF!</v>
      </c>
      <c r="G5454" s="109" t="str">
        <f t="shared" si="344"/>
        <v/>
      </c>
    </row>
    <row r="5455" spans="1:7" ht="15.5" x14ac:dyDescent="0.35">
      <c r="A5455" s="110" t="e">
        <f t="shared" si="341"/>
        <v>#REF!</v>
      </c>
      <c r="B5455" s="109" t="e">
        <f>IF(A5455&lt;&gt;"",MAX($B$1:$B5454)+1, "" )</f>
        <v>#REF!</v>
      </c>
      <c r="C5455" s="109" t="str">
        <f t="shared" si="343"/>
        <v/>
      </c>
      <c r="E5455" s="110" t="e">
        <f t="shared" si="342"/>
        <v>#REF!</v>
      </c>
      <c r="F5455" s="109" t="e">
        <f>IF(E5455&lt;&gt;"",MAX($F$1:$F5454)+1, "" )</f>
        <v>#REF!</v>
      </c>
      <c r="G5455" s="109" t="str">
        <f t="shared" si="344"/>
        <v/>
      </c>
    </row>
    <row r="5456" spans="1:7" ht="15.5" x14ac:dyDescent="0.35">
      <c r="A5456" s="110" t="e">
        <f t="shared" si="341"/>
        <v>#REF!</v>
      </c>
      <c r="B5456" s="109" t="e">
        <f>IF(A5456&lt;&gt;"",MAX($B$1:$B5455)+1, "" )</f>
        <v>#REF!</v>
      </c>
      <c r="C5456" s="109" t="str">
        <f t="shared" si="343"/>
        <v/>
      </c>
      <c r="E5456" s="110" t="e">
        <f t="shared" si="342"/>
        <v>#REF!</v>
      </c>
      <c r="F5456" s="109" t="e">
        <f>IF(E5456&lt;&gt;"",MAX($F$1:$F5455)+1, "" )</f>
        <v>#REF!</v>
      </c>
      <c r="G5456" s="109" t="str">
        <f t="shared" si="344"/>
        <v/>
      </c>
    </row>
    <row r="5457" spans="1:7" ht="15.5" x14ac:dyDescent="0.35">
      <c r="A5457" s="110" t="e">
        <f t="shared" si="341"/>
        <v>#REF!</v>
      </c>
      <c r="B5457" s="109" t="e">
        <f>IF(A5457&lt;&gt;"",MAX($B$1:$B5456)+1, "" )</f>
        <v>#REF!</v>
      </c>
      <c r="C5457" s="109" t="str">
        <f t="shared" si="343"/>
        <v/>
      </c>
      <c r="E5457" s="110" t="e">
        <f t="shared" si="342"/>
        <v>#REF!</v>
      </c>
      <c r="F5457" s="109" t="e">
        <f>IF(E5457&lt;&gt;"",MAX($F$1:$F5456)+1, "" )</f>
        <v>#REF!</v>
      </c>
      <c r="G5457" s="109" t="str">
        <f t="shared" si="344"/>
        <v/>
      </c>
    </row>
    <row r="5458" spans="1:7" ht="15.5" x14ac:dyDescent="0.35">
      <c r="A5458" s="110" t="e">
        <f t="shared" si="341"/>
        <v>#REF!</v>
      </c>
      <c r="B5458" s="109" t="e">
        <f>IF(A5458&lt;&gt;"",MAX($B$1:$B5457)+1, "" )</f>
        <v>#REF!</v>
      </c>
      <c r="C5458" s="109" t="str">
        <f t="shared" si="343"/>
        <v/>
      </c>
      <c r="E5458" s="110" t="e">
        <f t="shared" si="342"/>
        <v>#REF!</v>
      </c>
      <c r="F5458" s="109" t="e">
        <f>IF(E5458&lt;&gt;"",MAX($F$1:$F5457)+1, "" )</f>
        <v>#REF!</v>
      </c>
      <c r="G5458" s="109" t="str">
        <f t="shared" si="344"/>
        <v/>
      </c>
    </row>
    <row r="5459" spans="1:7" ht="15.5" x14ac:dyDescent="0.35">
      <c r="A5459" s="110" t="e">
        <f t="shared" si="341"/>
        <v>#REF!</v>
      </c>
      <c r="B5459" s="109" t="e">
        <f>IF(A5459&lt;&gt;"",MAX($B$1:$B5458)+1, "" )</f>
        <v>#REF!</v>
      </c>
      <c r="C5459" s="109" t="str">
        <f t="shared" si="343"/>
        <v/>
      </c>
      <c r="E5459" s="110" t="e">
        <f t="shared" si="342"/>
        <v>#REF!</v>
      </c>
      <c r="F5459" s="109" t="e">
        <f>IF(E5459&lt;&gt;"",MAX($F$1:$F5458)+1, "" )</f>
        <v>#REF!</v>
      </c>
      <c r="G5459" s="109" t="str">
        <f t="shared" si="344"/>
        <v/>
      </c>
    </row>
    <row r="5460" spans="1:7" ht="15.5" x14ac:dyDescent="0.35">
      <c r="A5460" s="110" t="e">
        <f t="shared" si="341"/>
        <v>#REF!</v>
      </c>
      <c r="B5460" s="109" t="e">
        <f>IF(A5460&lt;&gt;"",MAX($B$1:$B5459)+1, "" )</f>
        <v>#REF!</v>
      </c>
      <c r="C5460" s="109" t="str">
        <f t="shared" si="343"/>
        <v/>
      </c>
      <c r="E5460" s="110" t="e">
        <f t="shared" si="342"/>
        <v>#REF!</v>
      </c>
      <c r="F5460" s="109" t="e">
        <f>IF(E5460&lt;&gt;"",MAX($F$1:$F5459)+1, "" )</f>
        <v>#REF!</v>
      </c>
      <c r="G5460" s="109" t="str">
        <f t="shared" si="344"/>
        <v/>
      </c>
    </row>
    <row r="5461" spans="1:7" ht="15.5" x14ac:dyDescent="0.35">
      <c r="A5461" s="110" t="e">
        <f t="shared" si="341"/>
        <v>#REF!</v>
      </c>
      <c r="B5461" s="109" t="e">
        <f>IF(A5461&lt;&gt;"",MAX($B$1:$B5460)+1, "" )</f>
        <v>#REF!</v>
      </c>
      <c r="C5461" s="109" t="str">
        <f t="shared" si="343"/>
        <v/>
      </c>
      <c r="E5461" s="110" t="e">
        <f t="shared" si="342"/>
        <v>#REF!</v>
      </c>
      <c r="F5461" s="109" t="e">
        <f>IF(E5461&lt;&gt;"",MAX($F$1:$F5460)+1, "" )</f>
        <v>#REF!</v>
      </c>
      <c r="G5461" s="109" t="str">
        <f t="shared" si="344"/>
        <v/>
      </c>
    </row>
    <row r="5462" spans="1:7" ht="15.5" x14ac:dyDescent="0.35">
      <c r="A5462" s="110" t="e">
        <f t="shared" si="341"/>
        <v>#REF!</v>
      </c>
      <c r="B5462" s="109" t="e">
        <f>IF(A5462&lt;&gt;"",MAX($B$1:$B5461)+1, "" )</f>
        <v>#REF!</v>
      </c>
      <c r="C5462" s="109" t="str">
        <f t="shared" si="343"/>
        <v/>
      </c>
      <c r="E5462" s="110" t="e">
        <f t="shared" si="342"/>
        <v>#REF!</v>
      </c>
      <c r="F5462" s="109" t="e">
        <f>IF(E5462&lt;&gt;"",MAX($F$1:$F5461)+1, "" )</f>
        <v>#REF!</v>
      </c>
      <c r="G5462" s="109" t="str">
        <f t="shared" si="344"/>
        <v/>
      </c>
    </row>
    <row r="5463" spans="1:7" ht="15.5" x14ac:dyDescent="0.35">
      <c r="A5463" s="110" t="e">
        <f t="shared" si="341"/>
        <v>#REF!</v>
      </c>
      <c r="B5463" s="109" t="e">
        <f>IF(A5463&lt;&gt;"",MAX($B$1:$B5462)+1, "" )</f>
        <v>#REF!</v>
      </c>
      <c r="C5463" s="109" t="str">
        <f t="shared" si="343"/>
        <v/>
      </c>
      <c r="E5463" s="110" t="e">
        <f t="shared" si="342"/>
        <v>#REF!</v>
      </c>
      <c r="F5463" s="109" t="e">
        <f>IF(E5463&lt;&gt;"",MAX($F$1:$F5462)+1, "" )</f>
        <v>#REF!</v>
      </c>
      <c r="G5463" s="109" t="str">
        <f t="shared" si="344"/>
        <v/>
      </c>
    </row>
    <row r="5464" spans="1:7" ht="15.5" x14ac:dyDescent="0.35">
      <c r="A5464" s="110" t="e">
        <f t="shared" si="341"/>
        <v>#REF!</v>
      </c>
      <c r="B5464" s="109" t="e">
        <f>IF(A5464&lt;&gt;"",MAX($B$1:$B5463)+1, "" )</f>
        <v>#REF!</v>
      </c>
      <c r="C5464" s="109" t="str">
        <f t="shared" si="343"/>
        <v/>
      </c>
      <c r="E5464" s="110" t="e">
        <f t="shared" si="342"/>
        <v>#REF!</v>
      </c>
      <c r="F5464" s="109" t="e">
        <f>IF(E5464&lt;&gt;"",MAX($F$1:$F5463)+1, "" )</f>
        <v>#REF!</v>
      </c>
      <c r="G5464" s="109" t="str">
        <f t="shared" si="344"/>
        <v/>
      </c>
    </row>
    <row r="5465" spans="1:7" ht="15.5" x14ac:dyDescent="0.35">
      <c r="A5465" s="110" t="e">
        <f t="shared" si="341"/>
        <v>#REF!</v>
      </c>
      <c r="B5465" s="109" t="e">
        <f>IF(A5465&lt;&gt;"",MAX($B$1:$B5464)+1, "" )</f>
        <v>#REF!</v>
      </c>
      <c r="C5465" s="109" t="str">
        <f t="shared" si="343"/>
        <v/>
      </c>
      <c r="E5465" s="110" t="e">
        <f t="shared" si="342"/>
        <v>#REF!</v>
      </c>
      <c r="F5465" s="109" t="e">
        <f>IF(E5465&lt;&gt;"",MAX($F$1:$F5464)+1, "" )</f>
        <v>#REF!</v>
      </c>
      <c r="G5465" s="109" t="str">
        <f t="shared" si="344"/>
        <v/>
      </c>
    </row>
    <row r="5466" spans="1:7" ht="15.5" x14ac:dyDescent="0.35">
      <c r="A5466" s="110" t="e">
        <f t="shared" si="341"/>
        <v>#REF!</v>
      </c>
      <c r="B5466" s="109" t="e">
        <f>IF(A5466&lt;&gt;"",MAX($B$1:$B5465)+1, "" )</f>
        <v>#REF!</v>
      </c>
      <c r="C5466" s="109" t="str">
        <f t="shared" si="343"/>
        <v/>
      </c>
      <c r="E5466" s="110" t="e">
        <f t="shared" si="342"/>
        <v>#REF!</v>
      </c>
      <c r="F5466" s="109" t="e">
        <f>IF(E5466&lt;&gt;"",MAX($F$1:$F5465)+1, "" )</f>
        <v>#REF!</v>
      </c>
      <c r="G5466" s="109" t="str">
        <f t="shared" si="344"/>
        <v/>
      </c>
    </row>
    <row r="5467" spans="1:7" ht="15.5" x14ac:dyDescent="0.35">
      <c r="A5467" s="110" t="e">
        <f t="shared" si="341"/>
        <v>#REF!</v>
      </c>
      <c r="B5467" s="109" t="e">
        <f>IF(A5467&lt;&gt;"",MAX($B$1:$B5466)+1, "" )</f>
        <v>#REF!</v>
      </c>
      <c r="C5467" s="109" t="str">
        <f t="shared" si="343"/>
        <v/>
      </c>
      <c r="E5467" s="110" t="e">
        <f t="shared" si="342"/>
        <v>#REF!</v>
      </c>
      <c r="F5467" s="109" t="e">
        <f>IF(E5467&lt;&gt;"",MAX($F$1:$F5466)+1, "" )</f>
        <v>#REF!</v>
      </c>
      <c r="G5467" s="109" t="str">
        <f t="shared" si="344"/>
        <v/>
      </c>
    </row>
    <row r="5468" spans="1:7" ht="15.5" x14ac:dyDescent="0.35">
      <c r="A5468" s="110" t="e">
        <f t="shared" si="341"/>
        <v>#REF!</v>
      </c>
      <c r="B5468" s="109" t="e">
        <f>IF(A5468&lt;&gt;"",MAX($B$1:$B5467)+1, "" )</f>
        <v>#REF!</v>
      </c>
      <c r="C5468" s="109" t="str">
        <f t="shared" si="343"/>
        <v/>
      </c>
      <c r="E5468" s="110" t="e">
        <f t="shared" si="342"/>
        <v>#REF!</v>
      </c>
      <c r="F5468" s="109" t="e">
        <f>IF(E5468&lt;&gt;"",MAX($F$1:$F5467)+1, "" )</f>
        <v>#REF!</v>
      </c>
      <c r="G5468" s="109" t="str">
        <f t="shared" si="344"/>
        <v/>
      </c>
    </row>
    <row r="5469" spans="1:7" ht="15.5" x14ac:dyDescent="0.35">
      <c r="A5469" s="110" t="e">
        <f t="shared" si="341"/>
        <v>#REF!</v>
      </c>
      <c r="B5469" s="109" t="e">
        <f>IF(A5469&lt;&gt;"",MAX($B$1:$B5468)+1, "" )</f>
        <v>#REF!</v>
      </c>
      <c r="C5469" s="109" t="str">
        <f t="shared" si="343"/>
        <v/>
      </c>
      <c r="E5469" s="110" t="e">
        <f t="shared" si="342"/>
        <v>#REF!</v>
      </c>
      <c r="F5469" s="109" t="e">
        <f>IF(E5469&lt;&gt;"",MAX($F$1:$F5468)+1, "" )</f>
        <v>#REF!</v>
      </c>
      <c r="G5469" s="109" t="str">
        <f t="shared" si="344"/>
        <v/>
      </c>
    </row>
    <row r="5470" spans="1:7" ht="15.5" x14ac:dyDescent="0.35">
      <c r="A5470" s="110" t="e">
        <f t="shared" si="341"/>
        <v>#REF!</v>
      </c>
      <c r="B5470" s="109" t="e">
        <f>IF(A5470&lt;&gt;"",MAX($B$1:$B5469)+1, "" )</f>
        <v>#REF!</v>
      </c>
      <c r="C5470" s="109" t="str">
        <f t="shared" si="343"/>
        <v/>
      </c>
      <c r="E5470" s="110" t="e">
        <f t="shared" si="342"/>
        <v>#REF!</v>
      </c>
      <c r="F5470" s="109" t="e">
        <f>IF(E5470&lt;&gt;"",MAX($F$1:$F5469)+1, "" )</f>
        <v>#REF!</v>
      </c>
      <c r="G5470" s="109" t="str">
        <f t="shared" si="344"/>
        <v/>
      </c>
    </row>
    <row r="5471" spans="1:7" ht="15.5" x14ac:dyDescent="0.35">
      <c r="A5471" s="110" t="e">
        <f t="shared" si="341"/>
        <v>#REF!</v>
      </c>
      <c r="B5471" s="109" t="e">
        <f>IF(A5471&lt;&gt;"",MAX($B$1:$B5470)+1, "" )</f>
        <v>#REF!</v>
      </c>
      <c r="C5471" s="109" t="str">
        <f t="shared" si="343"/>
        <v/>
      </c>
      <c r="E5471" s="110" t="e">
        <f t="shared" si="342"/>
        <v>#REF!</v>
      </c>
      <c r="F5471" s="109" t="e">
        <f>IF(E5471&lt;&gt;"",MAX($F$1:$F5470)+1, "" )</f>
        <v>#REF!</v>
      </c>
      <c r="G5471" s="109" t="str">
        <f t="shared" si="344"/>
        <v/>
      </c>
    </row>
    <row r="5472" spans="1:7" ht="15.5" x14ac:dyDescent="0.35">
      <c r="A5472" s="110" t="e">
        <f t="shared" si="341"/>
        <v>#REF!</v>
      </c>
      <c r="B5472" s="109" t="e">
        <f>IF(A5472&lt;&gt;"",MAX($B$1:$B5471)+1, "" )</f>
        <v>#REF!</v>
      </c>
      <c r="C5472" s="109" t="str">
        <f t="shared" si="343"/>
        <v/>
      </c>
      <c r="E5472" s="110" t="e">
        <f t="shared" si="342"/>
        <v>#REF!</v>
      </c>
      <c r="F5472" s="109" t="e">
        <f>IF(E5472&lt;&gt;"",MAX($F$1:$F5471)+1, "" )</f>
        <v>#REF!</v>
      </c>
      <c r="G5472" s="109" t="str">
        <f t="shared" si="344"/>
        <v/>
      </c>
    </row>
    <row r="5473" spans="1:7" ht="15.5" x14ac:dyDescent="0.35">
      <c r="A5473" s="110" t="e">
        <f t="shared" si="341"/>
        <v>#REF!</v>
      </c>
      <c r="B5473" s="109" t="e">
        <f>IF(A5473&lt;&gt;"",MAX($B$1:$B5472)+1, "" )</f>
        <v>#REF!</v>
      </c>
      <c r="C5473" s="109" t="str">
        <f t="shared" si="343"/>
        <v/>
      </c>
      <c r="E5473" s="110" t="e">
        <f t="shared" si="342"/>
        <v>#REF!</v>
      </c>
      <c r="F5473" s="109" t="e">
        <f>IF(E5473&lt;&gt;"",MAX($F$1:$F5472)+1, "" )</f>
        <v>#REF!</v>
      </c>
      <c r="G5473" s="109" t="str">
        <f t="shared" si="344"/>
        <v/>
      </c>
    </row>
    <row r="5474" spans="1:7" ht="15.5" x14ac:dyDescent="0.35">
      <c r="A5474" s="110" t="e">
        <f t="shared" si="341"/>
        <v>#REF!</v>
      </c>
      <c r="B5474" s="109" t="e">
        <f>IF(A5474&lt;&gt;"",MAX($B$1:$B5473)+1, "" )</f>
        <v>#REF!</v>
      </c>
      <c r="C5474" s="109" t="str">
        <f t="shared" si="343"/>
        <v/>
      </c>
      <c r="E5474" s="110" t="e">
        <f t="shared" si="342"/>
        <v>#REF!</v>
      </c>
      <c r="F5474" s="109" t="e">
        <f>IF(E5474&lt;&gt;"",MAX($F$1:$F5473)+1, "" )</f>
        <v>#REF!</v>
      </c>
      <c r="G5474" s="109" t="str">
        <f t="shared" si="344"/>
        <v/>
      </c>
    </row>
    <row r="5475" spans="1:7" ht="15.5" x14ac:dyDescent="0.35">
      <c r="A5475" s="110" t="e">
        <f t="shared" si="341"/>
        <v>#REF!</v>
      </c>
      <c r="B5475" s="109" t="e">
        <f>IF(A5475&lt;&gt;"",MAX($B$1:$B5474)+1, "" )</f>
        <v>#REF!</v>
      </c>
      <c r="C5475" s="109" t="str">
        <f t="shared" si="343"/>
        <v/>
      </c>
      <c r="E5475" s="110" t="e">
        <f t="shared" si="342"/>
        <v>#REF!</v>
      </c>
      <c r="F5475" s="109" t="e">
        <f>IF(E5475&lt;&gt;"",MAX($F$1:$F5474)+1, "" )</f>
        <v>#REF!</v>
      </c>
      <c r="G5475" s="109" t="str">
        <f t="shared" si="344"/>
        <v/>
      </c>
    </row>
    <row r="5476" spans="1:7" ht="15.5" x14ac:dyDescent="0.35">
      <c r="A5476" s="110" t="e">
        <f t="shared" si="341"/>
        <v>#REF!</v>
      </c>
      <c r="B5476" s="109" t="e">
        <f>IF(A5476&lt;&gt;"",MAX($B$1:$B5475)+1, "" )</f>
        <v>#REF!</v>
      </c>
      <c r="C5476" s="109" t="str">
        <f t="shared" si="343"/>
        <v/>
      </c>
      <c r="E5476" s="110" t="e">
        <f t="shared" si="342"/>
        <v>#REF!</v>
      </c>
      <c r="F5476" s="109" t="e">
        <f>IF(E5476&lt;&gt;"",MAX($F$1:$F5475)+1, "" )</f>
        <v>#REF!</v>
      </c>
      <c r="G5476" s="109" t="str">
        <f t="shared" si="344"/>
        <v/>
      </c>
    </row>
    <row r="5477" spans="1:7" ht="15.5" x14ac:dyDescent="0.35">
      <c r="A5477" s="110" t="e">
        <f t="shared" si="341"/>
        <v>#REF!</v>
      </c>
      <c r="B5477" s="109" t="e">
        <f>IF(A5477&lt;&gt;"",MAX($B$1:$B5476)+1, "" )</f>
        <v>#REF!</v>
      </c>
      <c r="C5477" s="109" t="str">
        <f t="shared" si="343"/>
        <v/>
      </c>
      <c r="E5477" s="110" t="e">
        <f t="shared" si="342"/>
        <v>#REF!</v>
      </c>
      <c r="F5477" s="109" t="e">
        <f>IF(E5477&lt;&gt;"",MAX($F$1:$F5476)+1, "" )</f>
        <v>#REF!</v>
      </c>
      <c r="G5477" s="109" t="str">
        <f t="shared" si="344"/>
        <v/>
      </c>
    </row>
    <row r="5478" spans="1:7" ht="15.5" x14ac:dyDescent="0.35">
      <c r="A5478" s="110" t="e">
        <f t="shared" si="341"/>
        <v>#REF!</v>
      </c>
      <c r="B5478" s="109" t="e">
        <f>IF(A5478&lt;&gt;"",MAX($B$1:$B5477)+1, "" )</f>
        <v>#REF!</v>
      </c>
      <c r="C5478" s="109" t="str">
        <f t="shared" si="343"/>
        <v/>
      </c>
      <c r="E5478" s="110" t="e">
        <f t="shared" si="342"/>
        <v>#REF!</v>
      </c>
      <c r="F5478" s="109" t="e">
        <f>IF(E5478&lt;&gt;"",MAX($F$1:$F5477)+1, "" )</f>
        <v>#REF!</v>
      </c>
      <c r="G5478" s="109" t="str">
        <f t="shared" si="344"/>
        <v/>
      </c>
    </row>
    <row r="5479" spans="1:7" ht="15.5" x14ac:dyDescent="0.35">
      <c r="A5479" s="110" t="e">
        <f t="shared" si="341"/>
        <v>#REF!</v>
      </c>
      <c r="B5479" s="109" t="e">
        <f>IF(A5479&lt;&gt;"",MAX($B$1:$B5478)+1, "" )</f>
        <v>#REF!</v>
      </c>
      <c r="C5479" s="109" t="str">
        <f t="shared" si="343"/>
        <v/>
      </c>
      <c r="E5479" s="110" t="e">
        <f t="shared" si="342"/>
        <v>#REF!</v>
      </c>
      <c r="F5479" s="109" t="e">
        <f>IF(E5479&lt;&gt;"",MAX($F$1:$F5478)+1, "" )</f>
        <v>#REF!</v>
      </c>
      <c r="G5479" s="109" t="str">
        <f t="shared" si="344"/>
        <v/>
      </c>
    </row>
    <row r="5480" spans="1:7" ht="15.5" x14ac:dyDescent="0.35">
      <c r="A5480" s="110" t="e">
        <f t="shared" si="341"/>
        <v>#REF!</v>
      </c>
      <c r="B5480" s="109" t="e">
        <f>IF(A5480&lt;&gt;"",MAX($B$1:$B5479)+1, "" )</f>
        <v>#REF!</v>
      </c>
      <c r="C5480" s="109" t="str">
        <f t="shared" si="343"/>
        <v/>
      </c>
      <c r="E5480" s="110" t="e">
        <f t="shared" si="342"/>
        <v>#REF!</v>
      </c>
      <c r="F5480" s="109" t="e">
        <f>IF(E5480&lt;&gt;"",MAX($F$1:$F5479)+1, "" )</f>
        <v>#REF!</v>
      </c>
      <c r="G5480" s="109" t="str">
        <f t="shared" si="344"/>
        <v/>
      </c>
    </row>
    <row r="5481" spans="1:7" ht="15.5" x14ac:dyDescent="0.35">
      <c r="A5481" s="110" t="e">
        <f t="shared" si="341"/>
        <v>#REF!</v>
      </c>
      <c r="B5481" s="109" t="e">
        <f>IF(A5481&lt;&gt;"",MAX($B$1:$B5480)+1, "" )</f>
        <v>#REF!</v>
      </c>
      <c r="C5481" s="109" t="str">
        <f t="shared" si="343"/>
        <v/>
      </c>
      <c r="E5481" s="110" t="e">
        <f t="shared" si="342"/>
        <v>#REF!</v>
      </c>
      <c r="F5481" s="109" t="e">
        <f>IF(E5481&lt;&gt;"",MAX($F$1:$F5480)+1, "" )</f>
        <v>#REF!</v>
      </c>
      <c r="G5481" s="109" t="str">
        <f t="shared" si="344"/>
        <v/>
      </c>
    </row>
    <row r="5482" spans="1:7" ht="15.5" x14ac:dyDescent="0.35">
      <c r="A5482" s="110" t="e">
        <f t="shared" si="341"/>
        <v>#REF!</v>
      </c>
      <c r="B5482" s="109" t="e">
        <f>IF(A5482&lt;&gt;"",MAX($B$1:$B5481)+1, "" )</f>
        <v>#REF!</v>
      </c>
      <c r="C5482" s="109" t="str">
        <f t="shared" si="343"/>
        <v/>
      </c>
      <c r="E5482" s="110" t="e">
        <f t="shared" si="342"/>
        <v>#REF!</v>
      </c>
      <c r="F5482" s="109" t="e">
        <f>IF(E5482&lt;&gt;"",MAX($F$1:$F5481)+1, "" )</f>
        <v>#REF!</v>
      </c>
      <c r="G5482" s="109" t="str">
        <f t="shared" si="344"/>
        <v/>
      </c>
    </row>
    <row r="5483" spans="1:7" ht="15.5" x14ac:dyDescent="0.35">
      <c r="A5483" s="110" t="e">
        <f t="shared" si="341"/>
        <v>#REF!</v>
      </c>
      <c r="B5483" s="109" t="e">
        <f>IF(A5483&lt;&gt;"",MAX($B$1:$B5482)+1, "" )</f>
        <v>#REF!</v>
      </c>
      <c r="C5483" s="109" t="str">
        <f t="shared" si="343"/>
        <v/>
      </c>
      <c r="E5483" s="110" t="e">
        <f t="shared" si="342"/>
        <v>#REF!</v>
      </c>
      <c r="F5483" s="109" t="e">
        <f>IF(E5483&lt;&gt;"",MAX($F$1:$F5482)+1, "" )</f>
        <v>#REF!</v>
      </c>
      <c r="G5483" s="109" t="str">
        <f t="shared" si="344"/>
        <v/>
      </c>
    </row>
    <row r="5484" spans="1:7" ht="15.5" x14ac:dyDescent="0.35">
      <c r="A5484" s="110" t="e">
        <f t="shared" si="341"/>
        <v>#REF!</v>
      </c>
      <c r="B5484" s="109" t="e">
        <f>IF(A5484&lt;&gt;"",MAX($B$1:$B5483)+1, "" )</f>
        <v>#REF!</v>
      </c>
      <c r="C5484" s="109" t="str">
        <f t="shared" si="343"/>
        <v/>
      </c>
      <c r="E5484" s="110" t="e">
        <f t="shared" si="342"/>
        <v>#REF!</v>
      </c>
      <c r="F5484" s="109" t="e">
        <f>IF(E5484&lt;&gt;"",MAX($F$1:$F5483)+1, "" )</f>
        <v>#REF!</v>
      </c>
      <c r="G5484" s="109" t="str">
        <f t="shared" si="344"/>
        <v/>
      </c>
    </row>
    <row r="5485" spans="1:7" ht="15.5" x14ac:dyDescent="0.35">
      <c r="A5485" s="110" t="e">
        <f t="shared" si="341"/>
        <v>#REF!</v>
      </c>
      <c r="B5485" s="109" t="e">
        <f>IF(A5485&lt;&gt;"",MAX($B$1:$B5484)+1, "" )</f>
        <v>#REF!</v>
      </c>
      <c r="C5485" s="109" t="str">
        <f t="shared" si="343"/>
        <v/>
      </c>
      <c r="E5485" s="110" t="e">
        <f t="shared" si="342"/>
        <v>#REF!</v>
      </c>
      <c r="F5485" s="109" t="e">
        <f>IF(E5485&lt;&gt;"",MAX($F$1:$F5484)+1, "" )</f>
        <v>#REF!</v>
      </c>
      <c r="G5485" s="109" t="str">
        <f t="shared" si="344"/>
        <v/>
      </c>
    </row>
    <row r="5486" spans="1:7" ht="15.5" x14ac:dyDescent="0.35">
      <c r="A5486" s="110" t="e">
        <f t="shared" si="341"/>
        <v>#REF!</v>
      </c>
      <c r="B5486" s="109" t="e">
        <f>IF(A5486&lt;&gt;"",MAX($B$1:$B5485)+1, "" )</f>
        <v>#REF!</v>
      </c>
      <c r="C5486" s="109" t="str">
        <f t="shared" si="343"/>
        <v/>
      </c>
      <c r="E5486" s="110" t="e">
        <f t="shared" si="342"/>
        <v>#REF!</v>
      </c>
      <c r="F5486" s="109" t="e">
        <f>IF(E5486&lt;&gt;"",MAX($F$1:$F5485)+1, "" )</f>
        <v>#REF!</v>
      </c>
      <c r="G5486" s="109" t="str">
        <f t="shared" si="344"/>
        <v/>
      </c>
    </row>
    <row r="5487" spans="1:7" ht="15.5" x14ac:dyDescent="0.35">
      <c r="A5487" s="110" t="e">
        <f t="shared" si="341"/>
        <v>#REF!</v>
      </c>
      <c r="B5487" s="109" t="e">
        <f>IF(A5487&lt;&gt;"",MAX($B$1:$B5486)+1, "" )</f>
        <v>#REF!</v>
      </c>
      <c r="C5487" s="109" t="str">
        <f t="shared" si="343"/>
        <v/>
      </c>
      <c r="E5487" s="110" t="e">
        <f t="shared" si="342"/>
        <v>#REF!</v>
      </c>
      <c r="F5487" s="109" t="e">
        <f>IF(E5487&lt;&gt;"",MAX($F$1:$F5486)+1, "" )</f>
        <v>#REF!</v>
      </c>
      <c r="G5487" s="109" t="str">
        <f t="shared" si="344"/>
        <v/>
      </c>
    </row>
    <row r="5488" spans="1:7" ht="15.5" x14ac:dyDescent="0.35">
      <c r="A5488" s="110" t="e">
        <f t="shared" si="341"/>
        <v>#REF!</v>
      </c>
      <c r="B5488" s="109" t="e">
        <f>IF(A5488&lt;&gt;"",MAX($B$1:$B5487)+1, "" )</f>
        <v>#REF!</v>
      </c>
      <c r="C5488" s="109" t="str">
        <f t="shared" si="343"/>
        <v/>
      </c>
      <c r="E5488" s="110" t="e">
        <f t="shared" si="342"/>
        <v>#REF!</v>
      </c>
      <c r="F5488" s="109" t="e">
        <f>IF(E5488&lt;&gt;"",MAX($F$1:$F5487)+1, "" )</f>
        <v>#REF!</v>
      </c>
      <c r="G5488" s="109" t="str">
        <f t="shared" si="344"/>
        <v/>
      </c>
    </row>
    <row r="5489" spans="1:7" ht="15.5" x14ac:dyDescent="0.35">
      <c r="A5489" s="110" t="e">
        <f t="shared" si="341"/>
        <v>#REF!</v>
      </c>
      <c r="B5489" s="109" t="e">
        <f>IF(A5489&lt;&gt;"",MAX($B$1:$B5488)+1, "" )</f>
        <v>#REF!</v>
      </c>
      <c r="C5489" s="109" t="str">
        <f t="shared" si="343"/>
        <v/>
      </c>
      <c r="E5489" s="110" t="e">
        <f t="shared" si="342"/>
        <v>#REF!</v>
      </c>
      <c r="F5489" s="109" t="e">
        <f>IF(E5489&lt;&gt;"",MAX($F$1:$F5488)+1, "" )</f>
        <v>#REF!</v>
      </c>
      <c r="G5489" s="109" t="str">
        <f t="shared" si="344"/>
        <v/>
      </c>
    </row>
    <row r="5490" spans="1:7" ht="15.5" x14ac:dyDescent="0.35">
      <c r="A5490" s="110" t="e">
        <f t="shared" si="341"/>
        <v>#REF!</v>
      </c>
      <c r="B5490" s="109" t="e">
        <f>IF(A5490&lt;&gt;"",MAX($B$1:$B5489)+1, "" )</f>
        <v>#REF!</v>
      </c>
      <c r="C5490" s="109" t="str">
        <f t="shared" si="343"/>
        <v/>
      </c>
      <c r="E5490" s="110" t="e">
        <f t="shared" si="342"/>
        <v>#REF!</v>
      </c>
      <c r="F5490" s="109" t="e">
        <f>IF(E5490&lt;&gt;"",MAX($F$1:$F5489)+1, "" )</f>
        <v>#REF!</v>
      </c>
      <c r="G5490" s="109" t="str">
        <f t="shared" si="344"/>
        <v/>
      </c>
    </row>
    <row r="5491" spans="1:7" ht="15.5" x14ac:dyDescent="0.35">
      <c r="A5491" s="110" t="e">
        <f t="shared" si="341"/>
        <v>#REF!</v>
      </c>
      <c r="B5491" s="109" t="e">
        <f>IF(A5491&lt;&gt;"",MAX($B$1:$B5490)+1, "" )</f>
        <v>#REF!</v>
      </c>
      <c r="C5491" s="109" t="str">
        <f t="shared" si="343"/>
        <v/>
      </c>
      <c r="E5491" s="110" t="e">
        <f t="shared" si="342"/>
        <v>#REF!</v>
      </c>
      <c r="F5491" s="109" t="e">
        <f>IF(E5491&lt;&gt;"",MAX($F$1:$F5490)+1, "" )</f>
        <v>#REF!</v>
      </c>
      <c r="G5491" s="109" t="str">
        <f t="shared" si="344"/>
        <v/>
      </c>
    </row>
    <row r="5492" spans="1:7" ht="15.5" x14ac:dyDescent="0.35">
      <c r="A5492" s="110" t="e">
        <f t="shared" si="341"/>
        <v>#REF!</v>
      </c>
      <c r="B5492" s="109" t="e">
        <f>IF(A5492&lt;&gt;"",MAX($B$1:$B5491)+1, "" )</f>
        <v>#REF!</v>
      </c>
      <c r="C5492" s="109" t="str">
        <f t="shared" si="343"/>
        <v/>
      </c>
      <c r="E5492" s="110" t="e">
        <f t="shared" si="342"/>
        <v>#REF!</v>
      </c>
      <c r="F5492" s="109" t="e">
        <f>IF(E5492&lt;&gt;"",MAX($F$1:$F5491)+1, "" )</f>
        <v>#REF!</v>
      </c>
      <c r="G5492" s="109" t="str">
        <f t="shared" si="344"/>
        <v/>
      </c>
    </row>
    <row r="5493" spans="1:7" ht="15.5" x14ac:dyDescent="0.35">
      <c r="A5493" s="110" t="e">
        <f t="shared" si="341"/>
        <v>#REF!</v>
      </c>
      <c r="B5493" s="109" t="e">
        <f>IF(A5493&lt;&gt;"",MAX($B$1:$B5492)+1, "" )</f>
        <v>#REF!</v>
      </c>
      <c r="C5493" s="109" t="str">
        <f t="shared" si="343"/>
        <v/>
      </c>
      <c r="E5493" s="110" t="e">
        <f t="shared" si="342"/>
        <v>#REF!</v>
      </c>
      <c r="F5493" s="109" t="e">
        <f>IF(E5493&lt;&gt;"",MAX($F$1:$F5492)+1, "" )</f>
        <v>#REF!</v>
      </c>
      <c r="G5493" s="109" t="str">
        <f t="shared" si="344"/>
        <v/>
      </c>
    </row>
    <row r="5494" spans="1:7" ht="15.5" x14ac:dyDescent="0.35">
      <c r="A5494" s="110" t="e">
        <f t="shared" si="341"/>
        <v>#REF!</v>
      </c>
      <c r="B5494" s="109" t="e">
        <f>IF(A5494&lt;&gt;"",MAX($B$1:$B5493)+1, "" )</f>
        <v>#REF!</v>
      </c>
      <c r="C5494" s="109" t="str">
        <f t="shared" si="343"/>
        <v/>
      </c>
      <c r="E5494" s="110" t="e">
        <f t="shared" si="342"/>
        <v>#REF!</v>
      </c>
      <c r="F5494" s="109" t="e">
        <f>IF(E5494&lt;&gt;"",MAX($F$1:$F5493)+1, "" )</f>
        <v>#REF!</v>
      </c>
      <c r="G5494" s="109" t="str">
        <f t="shared" si="344"/>
        <v/>
      </c>
    </row>
    <row r="5495" spans="1:7" ht="15.5" x14ac:dyDescent="0.35">
      <c r="A5495" s="110" t="e">
        <f t="shared" si="341"/>
        <v>#REF!</v>
      </c>
      <c r="B5495" s="109" t="e">
        <f>IF(A5495&lt;&gt;"",MAX($B$1:$B5494)+1, "" )</f>
        <v>#REF!</v>
      </c>
      <c r="C5495" s="109" t="str">
        <f t="shared" si="343"/>
        <v/>
      </c>
      <c r="E5495" s="110" t="e">
        <f t="shared" si="342"/>
        <v>#REF!</v>
      </c>
      <c r="F5495" s="109" t="e">
        <f>IF(E5495&lt;&gt;"",MAX($F$1:$F5494)+1, "" )</f>
        <v>#REF!</v>
      </c>
      <c r="G5495" s="109" t="str">
        <f t="shared" si="344"/>
        <v/>
      </c>
    </row>
    <row r="5496" spans="1:7" ht="15.5" x14ac:dyDescent="0.35">
      <c r="A5496" s="110" t="e">
        <f t="shared" si="341"/>
        <v>#REF!</v>
      </c>
      <c r="B5496" s="109" t="e">
        <f>IF(A5496&lt;&gt;"",MAX($B$1:$B5495)+1, "" )</f>
        <v>#REF!</v>
      </c>
      <c r="C5496" s="109" t="str">
        <f t="shared" si="343"/>
        <v/>
      </c>
      <c r="E5496" s="110" t="e">
        <f t="shared" si="342"/>
        <v>#REF!</v>
      </c>
      <c r="F5496" s="109" t="e">
        <f>IF(E5496&lt;&gt;"",MAX($F$1:$F5495)+1, "" )</f>
        <v>#REF!</v>
      </c>
      <c r="G5496" s="109" t="str">
        <f t="shared" si="344"/>
        <v/>
      </c>
    </row>
    <row r="5497" spans="1:7" ht="15.5" x14ac:dyDescent="0.35">
      <c r="A5497" s="110" t="e">
        <f t="shared" si="341"/>
        <v>#REF!</v>
      </c>
      <c r="B5497" s="109" t="e">
        <f>IF(A5497&lt;&gt;"",MAX($B$1:$B5496)+1, "" )</f>
        <v>#REF!</v>
      </c>
      <c r="C5497" s="109" t="str">
        <f t="shared" si="343"/>
        <v/>
      </c>
      <c r="E5497" s="110" t="e">
        <f t="shared" si="342"/>
        <v>#REF!</v>
      </c>
      <c r="F5497" s="109" t="e">
        <f>IF(E5497&lt;&gt;"",MAX($F$1:$F5496)+1, "" )</f>
        <v>#REF!</v>
      </c>
      <c r="G5497" s="109" t="str">
        <f t="shared" si="344"/>
        <v/>
      </c>
    </row>
    <row r="5498" spans="1:7" ht="15.5" x14ac:dyDescent="0.35">
      <c r="A5498" s="110" t="e">
        <f t="shared" si="341"/>
        <v>#REF!</v>
      </c>
      <c r="B5498" s="109" t="e">
        <f>IF(A5498&lt;&gt;"",MAX($B$1:$B5497)+1, "" )</f>
        <v>#REF!</v>
      </c>
      <c r="C5498" s="109" t="str">
        <f t="shared" si="343"/>
        <v/>
      </c>
      <c r="E5498" s="110" t="e">
        <f t="shared" si="342"/>
        <v>#REF!</v>
      </c>
      <c r="F5498" s="109" t="e">
        <f>IF(E5498&lt;&gt;"",MAX($F$1:$F5497)+1, "" )</f>
        <v>#REF!</v>
      </c>
      <c r="G5498" s="109" t="str">
        <f t="shared" si="344"/>
        <v/>
      </c>
    </row>
    <row r="5499" spans="1:7" ht="15.5" x14ac:dyDescent="0.35">
      <c r="A5499" s="110" t="e">
        <f t="shared" si="341"/>
        <v>#REF!</v>
      </c>
      <c r="B5499" s="109" t="e">
        <f>IF(A5499&lt;&gt;"",MAX($B$1:$B5498)+1, "" )</f>
        <v>#REF!</v>
      </c>
      <c r="C5499" s="109" t="str">
        <f t="shared" si="343"/>
        <v/>
      </c>
      <c r="E5499" s="110" t="e">
        <f t="shared" si="342"/>
        <v>#REF!</v>
      </c>
      <c r="F5499" s="109" t="e">
        <f>IF(E5499&lt;&gt;"",MAX($F$1:$F5498)+1, "" )</f>
        <v>#REF!</v>
      </c>
      <c r="G5499" s="109" t="str">
        <f t="shared" si="344"/>
        <v/>
      </c>
    </row>
    <row r="5500" spans="1:7" ht="15.5" x14ac:dyDescent="0.35">
      <c r="A5500" s="110" t="e">
        <f t="shared" si="341"/>
        <v>#REF!</v>
      </c>
      <c r="B5500" s="109" t="e">
        <f>IF(A5500&lt;&gt;"",MAX($B$1:$B5499)+1, "" )</f>
        <v>#REF!</v>
      </c>
      <c r="C5500" s="109" t="str">
        <f t="shared" si="343"/>
        <v/>
      </c>
      <c r="E5500" s="110" t="e">
        <f t="shared" si="342"/>
        <v>#REF!</v>
      </c>
      <c r="F5500" s="109" t="e">
        <f>IF(E5500&lt;&gt;"",MAX($F$1:$F5499)+1, "" )</f>
        <v>#REF!</v>
      </c>
      <c r="G5500" s="109" t="str">
        <f t="shared" si="344"/>
        <v/>
      </c>
    </row>
    <row r="5501" spans="1:7" ht="15.5" x14ac:dyDescent="0.35">
      <c r="A5501" s="110" t="e">
        <f t="shared" si="341"/>
        <v>#REF!</v>
      </c>
      <c r="B5501" s="109" t="e">
        <f>IF(A5501&lt;&gt;"",MAX($B$1:$B5500)+1, "" )</f>
        <v>#REF!</v>
      </c>
      <c r="C5501" s="109" t="str">
        <f t="shared" si="343"/>
        <v/>
      </c>
      <c r="E5501" s="110" t="e">
        <f t="shared" si="342"/>
        <v>#REF!</v>
      </c>
      <c r="F5501" s="109" t="e">
        <f>IF(E5501&lt;&gt;"",MAX($F$1:$F5500)+1, "" )</f>
        <v>#REF!</v>
      </c>
      <c r="G5501" s="109" t="str">
        <f t="shared" si="344"/>
        <v/>
      </c>
    </row>
    <row r="5502" spans="1:7" ht="15.5" x14ac:dyDescent="0.35">
      <c r="A5502" s="110" t="e">
        <f t="shared" si="341"/>
        <v>#REF!</v>
      </c>
      <c r="B5502" s="109" t="e">
        <f>IF(A5502&lt;&gt;"",MAX($B$1:$B5501)+1, "" )</f>
        <v>#REF!</v>
      </c>
      <c r="C5502" s="109" t="str">
        <f t="shared" si="343"/>
        <v/>
      </c>
      <c r="E5502" s="110" t="e">
        <f t="shared" si="342"/>
        <v>#REF!</v>
      </c>
      <c r="F5502" s="109" t="e">
        <f>IF(E5502&lt;&gt;"",MAX($F$1:$F5501)+1, "" )</f>
        <v>#REF!</v>
      </c>
      <c r="G5502" s="109" t="str">
        <f t="shared" si="344"/>
        <v/>
      </c>
    </row>
    <row r="5503" spans="1:7" ht="15.5" x14ac:dyDescent="0.35">
      <c r="A5503" s="110" t="e">
        <f t="shared" si="341"/>
        <v>#REF!</v>
      </c>
      <c r="B5503" s="109" t="e">
        <f>IF(A5503&lt;&gt;"",MAX($B$1:$B5502)+1, "" )</f>
        <v>#REF!</v>
      </c>
      <c r="C5503" s="109" t="str">
        <f t="shared" si="343"/>
        <v/>
      </c>
      <c r="E5503" s="110" t="e">
        <f t="shared" si="342"/>
        <v>#REF!</v>
      </c>
      <c r="F5503" s="109" t="e">
        <f>IF(E5503&lt;&gt;"",MAX($F$1:$F5502)+1, "" )</f>
        <v>#REF!</v>
      </c>
      <c r="G5503" s="109" t="str">
        <f t="shared" si="344"/>
        <v/>
      </c>
    </row>
    <row r="5504" spans="1:7" ht="15.5" x14ac:dyDescent="0.35">
      <c r="A5504" s="110" t="e">
        <f t="shared" si="341"/>
        <v>#REF!</v>
      </c>
      <c r="B5504" s="109" t="e">
        <f>IF(A5504&lt;&gt;"",MAX($B$1:$B5503)+1, "" )</f>
        <v>#REF!</v>
      </c>
      <c r="C5504" s="109" t="str">
        <f t="shared" si="343"/>
        <v/>
      </c>
      <c r="E5504" s="110" t="e">
        <f t="shared" si="342"/>
        <v>#REF!</v>
      </c>
      <c r="F5504" s="109" t="e">
        <f>IF(E5504&lt;&gt;"",MAX($F$1:$F5503)+1, "" )</f>
        <v>#REF!</v>
      </c>
      <c r="G5504" s="109" t="str">
        <f t="shared" si="344"/>
        <v/>
      </c>
    </row>
    <row r="5505" spans="1:7" ht="15.5" x14ac:dyDescent="0.35">
      <c r="A5505" s="110" t="e">
        <f t="shared" si="341"/>
        <v>#REF!</v>
      </c>
      <c r="B5505" s="109" t="e">
        <f>IF(A5505&lt;&gt;"",MAX($B$1:$B5504)+1, "" )</f>
        <v>#REF!</v>
      </c>
      <c r="C5505" s="109" t="str">
        <f t="shared" si="343"/>
        <v/>
      </c>
      <c r="E5505" s="110" t="e">
        <f t="shared" si="342"/>
        <v>#REF!</v>
      </c>
      <c r="F5505" s="109" t="e">
        <f>IF(E5505&lt;&gt;"",MAX($F$1:$F5504)+1, "" )</f>
        <v>#REF!</v>
      </c>
      <c r="G5505" s="109" t="str">
        <f t="shared" si="344"/>
        <v/>
      </c>
    </row>
    <row r="5506" spans="1:7" ht="15.5" x14ac:dyDescent="0.35">
      <c r="A5506" s="110" t="e">
        <f t="shared" si="341"/>
        <v>#REF!</v>
      </c>
      <c r="B5506" s="109" t="e">
        <f>IF(A5506&lt;&gt;"",MAX($B$1:$B5505)+1, "" )</f>
        <v>#REF!</v>
      </c>
      <c r="C5506" s="109" t="str">
        <f t="shared" si="343"/>
        <v/>
      </c>
      <c r="E5506" s="110" t="e">
        <f t="shared" si="342"/>
        <v>#REF!</v>
      </c>
      <c r="F5506" s="109" t="e">
        <f>IF(E5506&lt;&gt;"",MAX($F$1:$F5505)+1, "" )</f>
        <v>#REF!</v>
      </c>
      <c r="G5506" s="109" t="str">
        <f t="shared" si="344"/>
        <v/>
      </c>
    </row>
    <row r="5507" spans="1:7" ht="15.5" x14ac:dyDescent="0.35">
      <c r="A5507" s="110" t="e">
        <f t="shared" si="341"/>
        <v>#REF!</v>
      </c>
      <c r="B5507" s="109" t="e">
        <f>IF(A5507&lt;&gt;"",MAX($B$1:$B5506)+1, "" )</f>
        <v>#REF!</v>
      </c>
      <c r="C5507" s="109" t="str">
        <f t="shared" si="343"/>
        <v/>
      </c>
      <c r="E5507" s="110" t="e">
        <f t="shared" si="342"/>
        <v>#REF!</v>
      </c>
      <c r="F5507" s="109" t="e">
        <f>IF(E5507&lt;&gt;"",MAX($F$1:$F5506)+1, "" )</f>
        <v>#REF!</v>
      </c>
      <c r="G5507" s="109" t="str">
        <f t="shared" si="344"/>
        <v/>
      </c>
    </row>
    <row r="5508" spans="1:7" ht="15.5" x14ac:dyDescent="0.35">
      <c r="A5508" s="110" t="e">
        <f t="shared" si="341"/>
        <v>#REF!</v>
      </c>
      <c r="B5508" s="109" t="e">
        <f>IF(A5508&lt;&gt;"",MAX($B$1:$B5507)+1, "" )</f>
        <v>#REF!</v>
      </c>
      <c r="C5508" s="109" t="str">
        <f t="shared" si="343"/>
        <v/>
      </c>
      <c r="E5508" s="110" t="e">
        <f t="shared" si="342"/>
        <v>#REF!</v>
      </c>
      <c r="F5508" s="109" t="e">
        <f>IF(E5508&lt;&gt;"",MAX($F$1:$F5507)+1, "" )</f>
        <v>#REF!</v>
      </c>
      <c r="G5508" s="109" t="str">
        <f t="shared" si="344"/>
        <v/>
      </c>
    </row>
    <row r="5509" spans="1:7" ht="15.5" x14ac:dyDescent="0.35">
      <c r="A5509" s="110" t="e">
        <f t="shared" ref="A5509:A5572" si="345">_xlfn.SINGLE(INDEX(CreationCptData,1+INT((ROW(A5505)-1)/COLUMNS(CreationCptData)),MOD(ROW(A5505)-1+COLUMNS(CreationCptData),COLUMNS(CreationCptData))+1))</f>
        <v>#REF!</v>
      </c>
      <c r="B5509" s="109" t="e">
        <f>IF(A5509&lt;&gt;"",MAX($B$1:$B5508)+1, "" )</f>
        <v>#REF!</v>
      </c>
      <c r="C5509" s="109" t="str">
        <f t="shared" si="343"/>
        <v/>
      </c>
      <c r="E5509" s="110" t="e">
        <f t="shared" ref="E5509:E5572" si="346">INDEX(PAWSCptData,1+INT((ROW(E5505)-1)/COLUMNS(PAWSCptData)),MOD(ROW(E5505)-1+COLUMNS(PAWSCptData),COLUMNS(PAWSCptData))+1)</f>
        <v>#REF!</v>
      </c>
      <c r="F5509" s="109" t="e">
        <f>IF(E5509&lt;&gt;"",MAX($F$1:$F5508)+1, "" )</f>
        <v>#REF!</v>
      </c>
      <c r="G5509" s="109" t="str">
        <f t="shared" si="344"/>
        <v/>
      </c>
    </row>
    <row r="5510" spans="1:7" ht="15.5" x14ac:dyDescent="0.35">
      <c r="A5510" s="110" t="e">
        <f t="shared" si="345"/>
        <v>#REF!</v>
      </c>
      <c r="B5510" s="109" t="e">
        <f>IF(A5510&lt;&gt;"",MAX($B$1:$B5509)+1, "" )</f>
        <v>#REF!</v>
      </c>
      <c r="C5510" s="109" t="str">
        <f t="shared" ref="C5510:C5573" si="347">IF(ISERROR(MATCH(ROW()-ROW($C$4),$B$5:$B$10989,0)),"",INDEX($A$5:$A$10989,MATCH(ROW()-ROW($C$4),$B$5:$B$10989,0)))</f>
        <v/>
      </c>
      <c r="E5510" s="110" t="e">
        <f t="shared" si="346"/>
        <v>#REF!</v>
      </c>
      <c r="F5510" s="109" t="e">
        <f>IF(E5510&lt;&gt;"",MAX($F$1:$F5509)+1, "" )</f>
        <v>#REF!</v>
      </c>
      <c r="G5510" s="109" t="str">
        <f t="shared" ref="G5510:G5573" si="348">IF(ISERROR(MATCH(ROW()-ROW($G$4),$F$5:$F$10989,0)),"",INDEX($E$5:$E$10989,MATCH(ROW()-ROW($G$4),$F$5:$F$10989,0)))</f>
        <v/>
      </c>
    </row>
    <row r="5511" spans="1:7" ht="15.5" x14ac:dyDescent="0.35">
      <c r="A5511" s="110" t="e">
        <f t="shared" si="345"/>
        <v>#REF!</v>
      </c>
      <c r="B5511" s="109" t="e">
        <f>IF(A5511&lt;&gt;"",MAX($B$1:$B5510)+1, "" )</f>
        <v>#REF!</v>
      </c>
      <c r="C5511" s="109" t="str">
        <f t="shared" si="347"/>
        <v/>
      </c>
      <c r="E5511" s="110" t="e">
        <f t="shared" si="346"/>
        <v>#REF!</v>
      </c>
      <c r="F5511" s="109" t="e">
        <f>IF(E5511&lt;&gt;"",MAX($F$1:$F5510)+1, "" )</f>
        <v>#REF!</v>
      </c>
      <c r="G5511" s="109" t="str">
        <f t="shared" si="348"/>
        <v/>
      </c>
    </row>
    <row r="5512" spans="1:7" ht="15.5" x14ac:dyDescent="0.35">
      <c r="A5512" s="110" t="e">
        <f t="shared" si="345"/>
        <v>#REF!</v>
      </c>
      <c r="B5512" s="109" t="e">
        <f>IF(A5512&lt;&gt;"",MAX($B$1:$B5511)+1, "" )</f>
        <v>#REF!</v>
      </c>
      <c r="C5512" s="109" t="str">
        <f t="shared" si="347"/>
        <v/>
      </c>
      <c r="E5512" s="110" t="e">
        <f t="shared" si="346"/>
        <v>#REF!</v>
      </c>
      <c r="F5512" s="109" t="e">
        <f>IF(E5512&lt;&gt;"",MAX($F$1:$F5511)+1, "" )</f>
        <v>#REF!</v>
      </c>
      <c r="G5512" s="109" t="str">
        <f t="shared" si="348"/>
        <v/>
      </c>
    </row>
    <row r="5513" spans="1:7" ht="15.5" x14ac:dyDescent="0.35">
      <c r="A5513" s="110" t="e">
        <f t="shared" si="345"/>
        <v>#REF!</v>
      </c>
      <c r="B5513" s="109" t="e">
        <f>IF(A5513&lt;&gt;"",MAX($B$1:$B5512)+1, "" )</f>
        <v>#REF!</v>
      </c>
      <c r="C5513" s="109" t="str">
        <f t="shared" si="347"/>
        <v/>
      </c>
      <c r="E5513" s="110" t="e">
        <f t="shared" si="346"/>
        <v>#REF!</v>
      </c>
      <c r="F5513" s="109" t="e">
        <f>IF(E5513&lt;&gt;"",MAX($F$1:$F5512)+1, "" )</f>
        <v>#REF!</v>
      </c>
      <c r="G5513" s="109" t="str">
        <f t="shared" si="348"/>
        <v/>
      </c>
    </row>
    <row r="5514" spans="1:7" ht="15.5" x14ac:dyDescent="0.35">
      <c r="A5514" s="110" t="e">
        <f t="shared" si="345"/>
        <v>#REF!</v>
      </c>
      <c r="B5514" s="109" t="e">
        <f>IF(A5514&lt;&gt;"",MAX($B$1:$B5513)+1, "" )</f>
        <v>#REF!</v>
      </c>
      <c r="C5514" s="109" t="str">
        <f t="shared" si="347"/>
        <v/>
      </c>
      <c r="E5514" s="110" t="e">
        <f t="shared" si="346"/>
        <v>#REF!</v>
      </c>
      <c r="F5514" s="109" t="e">
        <f>IF(E5514&lt;&gt;"",MAX($F$1:$F5513)+1, "" )</f>
        <v>#REF!</v>
      </c>
      <c r="G5514" s="109" t="str">
        <f t="shared" si="348"/>
        <v/>
      </c>
    </row>
    <row r="5515" spans="1:7" ht="15.5" x14ac:dyDescent="0.35">
      <c r="A5515" s="110" t="e">
        <f t="shared" si="345"/>
        <v>#REF!</v>
      </c>
      <c r="B5515" s="109" t="e">
        <f>IF(A5515&lt;&gt;"",MAX($B$1:$B5514)+1, "" )</f>
        <v>#REF!</v>
      </c>
      <c r="C5515" s="109" t="str">
        <f t="shared" si="347"/>
        <v/>
      </c>
      <c r="E5515" s="110" t="e">
        <f t="shared" si="346"/>
        <v>#REF!</v>
      </c>
      <c r="F5515" s="109" t="e">
        <f>IF(E5515&lt;&gt;"",MAX($F$1:$F5514)+1, "" )</f>
        <v>#REF!</v>
      </c>
      <c r="G5515" s="109" t="str">
        <f t="shared" si="348"/>
        <v/>
      </c>
    </row>
    <row r="5516" spans="1:7" ht="15.5" x14ac:dyDescent="0.35">
      <c r="A5516" s="110" t="e">
        <f t="shared" si="345"/>
        <v>#REF!</v>
      </c>
      <c r="B5516" s="109" t="e">
        <f>IF(A5516&lt;&gt;"",MAX($B$1:$B5515)+1, "" )</f>
        <v>#REF!</v>
      </c>
      <c r="C5516" s="109" t="str">
        <f t="shared" si="347"/>
        <v/>
      </c>
      <c r="E5516" s="110" t="e">
        <f t="shared" si="346"/>
        <v>#REF!</v>
      </c>
      <c r="F5516" s="109" t="e">
        <f>IF(E5516&lt;&gt;"",MAX($F$1:$F5515)+1, "" )</f>
        <v>#REF!</v>
      </c>
      <c r="G5516" s="109" t="str">
        <f t="shared" si="348"/>
        <v/>
      </c>
    </row>
    <row r="5517" spans="1:7" ht="15.5" x14ac:dyDescent="0.35">
      <c r="A5517" s="110" t="e">
        <f t="shared" si="345"/>
        <v>#REF!</v>
      </c>
      <c r="B5517" s="109" t="e">
        <f>IF(A5517&lt;&gt;"",MAX($B$1:$B5516)+1, "" )</f>
        <v>#REF!</v>
      </c>
      <c r="C5517" s="109" t="str">
        <f t="shared" si="347"/>
        <v/>
      </c>
      <c r="E5517" s="110" t="e">
        <f t="shared" si="346"/>
        <v>#REF!</v>
      </c>
      <c r="F5517" s="109" t="e">
        <f>IF(E5517&lt;&gt;"",MAX($F$1:$F5516)+1, "" )</f>
        <v>#REF!</v>
      </c>
      <c r="G5517" s="109" t="str">
        <f t="shared" si="348"/>
        <v/>
      </c>
    </row>
    <row r="5518" spans="1:7" ht="15.5" x14ac:dyDescent="0.35">
      <c r="A5518" s="110" t="e">
        <f t="shared" si="345"/>
        <v>#REF!</v>
      </c>
      <c r="B5518" s="109" t="e">
        <f>IF(A5518&lt;&gt;"",MAX($B$1:$B5517)+1, "" )</f>
        <v>#REF!</v>
      </c>
      <c r="C5518" s="109" t="str">
        <f t="shared" si="347"/>
        <v/>
      </c>
      <c r="E5518" s="110" t="e">
        <f t="shared" si="346"/>
        <v>#REF!</v>
      </c>
      <c r="F5518" s="109" t="e">
        <f>IF(E5518&lt;&gt;"",MAX($F$1:$F5517)+1, "" )</f>
        <v>#REF!</v>
      </c>
      <c r="G5518" s="109" t="str">
        <f t="shared" si="348"/>
        <v/>
      </c>
    </row>
    <row r="5519" spans="1:7" ht="15.5" x14ac:dyDescent="0.35">
      <c r="A5519" s="110" t="e">
        <f t="shared" si="345"/>
        <v>#REF!</v>
      </c>
      <c r="B5519" s="109" t="e">
        <f>IF(A5519&lt;&gt;"",MAX($B$1:$B5518)+1, "" )</f>
        <v>#REF!</v>
      </c>
      <c r="C5519" s="109" t="str">
        <f t="shared" si="347"/>
        <v/>
      </c>
      <c r="E5519" s="110" t="e">
        <f t="shared" si="346"/>
        <v>#REF!</v>
      </c>
      <c r="F5519" s="109" t="e">
        <f>IF(E5519&lt;&gt;"",MAX($F$1:$F5518)+1, "" )</f>
        <v>#REF!</v>
      </c>
      <c r="G5519" s="109" t="str">
        <f t="shared" si="348"/>
        <v/>
      </c>
    </row>
    <row r="5520" spans="1:7" ht="15.5" x14ac:dyDescent="0.35">
      <c r="A5520" s="110" t="e">
        <f t="shared" si="345"/>
        <v>#REF!</v>
      </c>
      <c r="B5520" s="109" t="e">
        <f>IF(A5520&lt;&gt;"",MAX($B$1:$B5519)+1, "" )</f>
        <v>#REF!</v>
      </c>
      <c r="C5520" s="109" t="str">
        <f t="shared" si="347"/>
        <v/>
      </c>
      <c r="E5520" s="110" t="e">
        <f t="shared" si="346"/>
        <v>#REF!</v>
      </c>
      <c r="F5520" s="109" t="e">
        <f>IF(E5520&lt;&gt;"",MAX($F$1:$F5519)+1, "" )</f>
        <v>#REF!</v>
      </c>
      <c r="G5520" s="109" t="str">
        <f t="shared" si="348"/>
        <v/>
      </c>
    </row>
    <row r="5521" spans="1:7" ht="15.5" x14ac:dyDescent="0.35">
      <c r="A5521" s="110" t="e">
        <f t="shared" si="345"/>
        <v>#REF!</v>
      </c>
      <c r="B5521" s="109" t="e">
        <f>IF(A5521&lt;&gt;"",MAX($B$1:$B5520)+1, "" )</f>
        <v>#REF!</v>
      </c>
      <c r="C5521" s="109" t="str">
        <f t="shared" si="347"/>
        <v/>
      </c>
      <c r="E5521" s="110" t="e">
        <f t="shared" si="346"/>
        <v>#REF!</v>
      </c>
      <c r="F5521" s="109" t="e">
        <f>IF(E5521&lt;&gt;"",MAX($F$1:$F5520)+1, "" )</f>
        <v>#REF!</v>
      </c>
      <c r="G5521" s="109" t="str">
        <f t="shared" si="348"/>
        <v/>
      </c>
    </row>
    <row r="5522" spans="1:7" ht="15.5" x14ac:dyDescent="0.35">
      <c r="A5522" s="110" t="e">
        <f t="shared" si="345"/>
        <v>#REF!</v>
      </c>
      <c r="B5522" s="109" t="e">
        <f>IF(A5522&lt;&gt;"",MAX($B$1:$B5521)+1, "" )</f>
        <v>#REF!</v>
      </c>
      <c r="C5522" s="109" t="str">
        <f t="shared" si="347"/>
        <v/>
      </c>
      <c r="E5522" s="110" t="e">
        <f t="shared" si="346"/>
        <v>#REF!</v>
      </c>
      <c r="F5522" s="109" t="e">
        <f>IF(E5522&lt;&gt;"",MAX($F$1:$F5521)+1, "" )</f>
        <v>#REF!</v>
      </c>
      <c r="G5522" s="109" t="str">
        <f t="shared" si="348"/>
        <v/>
      </c>
    </row>
    <row r="5523" spans="1:7" ht="15.5" x14ac:dyDescent="0.35">
      <c r="A5523" s="110" t="e">
        <f t="shared" si="345"/>
        <v>#REF!</v>
      </c>
      <c r="B5523" s="109" t="e">
        <f>IF(A5523&lt;&gt;"",MAX($B$1:$B5522)+1, "" )</f>
        <v>#REF!</v>
      </c>
      <c r="C5523" s="109" t="str">
        <f t="shared" si="347"/>
        <v/>
      </c>
      <c r="E5523" s="110" t="e">
        <f t="shared" si="346"/>
        <v>#REF!</v>
      </c>
      <c r="F5523" s="109" t="e">
        <f>IF(E5523&lt;&gt;"",MAX($F$1:$F5522)+1, "" )</f>
        <v>#REF!</v>
      </c>
      <c r="G5523" s="109" t="str">
        <f t="shared" si="348"/>
        <v/>
      </c>
    </row>
    <row r="5524" spans="1:7" ht="15.5" x14ac:dyDescent="0.35">
      <c r="A5524" s="110" t="e">
        <f t="shared" si="345"/>
        <v>#REF!</v>
      </c>
      <c r="B5524" s="109" t="e">
        <f>IF(A5524&lt;&gt;"",MAX($B$1:$B5523)+1, "" )</f>
        <v>#REF!</v>
      </c>
      <c r="C5524" s="109" t="str">
        <f t="shared" si="347"/>
        <v/>
      </c>
      <c r="E5524" s="110" t="e">
        <f t="shared" si="346"/>
        <v>#REF!</v>
      </c>
      <c r="F5524" s="109" t="e">
        <f>IF(E5524&lt;&gt;"",MAX($F$1:$F5523)+1, "" )</f>
        <v>#REF!</v>
      </c>
      <c r="G5524" s="109" t="str">
        <f t="shared" si="348"/>
        <v/>
      </c>
    </row>
    <row r="5525" spans="1:7" ht="15.5" x14ac:dyDescent="0.35">
      <c r="A5525" s="110" t="e">
        <f t="shared" si="345"/>
        <v>#REF!</v>
      </c>
      <c r="B5525" s="109" t="e">
        <f>IF(A5525&lt;&gt;"",MAX($B$1:$B5524)+1, "" )</f>
        <v>#REF!</v>
      </c>
      <c r="C5525" s="109" t="str">
        <f t="shared" si="347"/>
        <v/>
      </c>
      <c r="E5525" s="110" t="e">
        <f t="shared" si="346"/>
        <v>#REF!</v>
      </c>
      <c r="F5525" s="109" t="e">
        <f>IF(E5525&lt;&gt;"",MAX($F$1:$F5524)+1, "" )</f>
        <v>#REF!</v>
      </c>
      <c r="G5525" s="109" t="str">
        <f t="shared" si="348"/>
        <v/>
      </c>
    </row>
    <row r="5526" spans="1:7" ht="15.5" x14ac:dyDescent="0.35">
      <c r="A5526" s="110" t="e">
        <f t="shared" si="345"/>
        <v>#REF!</v>
      </c>
      <c r="B5526" s="109" t="e">
        <f>IF(A5526&lt;&gt;"",MAX($B$1:$B5525)+1, "" )</f>
        <v>#REF!</v>
      </c>
      <c r="C5526" s="109" t="str">
        <f t="shared" si="347"/>
        <v/>
      </c>
      <c r="E5526" s="110" t="e">
        <f t="shared" si="346"/>
        <v>#REF!</v>
      </c>
      <c r="F5526" s="109" t="e">
        <f>IF(E5526&lt;&gt;"",MAX($F$1:$F5525)+1, "" )</f>
        <v>#REF!</v>
      </c>
      <c r="G5526" s="109" t="str">
        <f t="shared" si="348"/>
        <v/>
      </c>
    </row>
    <row r="5527" spans="1:7" ht="15.5" x14ac:dyDescent="0.35">
      <c r="A5527" s="110" t="e">
        <f t="shared" si="345"/>
        <v>#REF!</v>
      </c>
      <c r="B5527" s="109" t="e">
        <f>IF(A5527&lt;&gt;"",MAX($B$1:$B5526)+1, "" )</f>
        <v>#REF!</v>
      </c>
      <c r="C5527" s="109" t="str">
        <f t="shared" si="347"/>
        <v/>
      </c>
      <c r="E5527" s="110" t="e">
        <f t="shared" si="346"/>
        <v>#REF!</v>
      </c>
      <c r="F5527" s="109" t="e">
        <f>IF(E5527&lt;&gt;"",MAX($F$1:$F5526)+1, "" )</f>
        <v>#REF!</v>
      </c>
      <c r="G5527" s="109" t="str">
        <f t="shared" si="348"/>
        <v/>
      </c>
    </row>
    <row r="5528" spans="1:7" ht="15.5" x14ac:dyDescent="0.35">
      <c r="A5528" s="110" t="e">
        <f t="shared" si="345"/>
        <v>#REF!</v>
      </c>
      <c r="B5528" s="109" t="e">
        <f>IF(A5528&lt;&gt;"",MAX($B$1:$B5527)+1, "" )</f>
        <v>#REF!</v>
      </c>
      <c r="C5528" s="109" t="str">
        <f t="shared" si="347"/>
        <v/>
      </c>
      <c r="E5528" s="110" t="e">
        <f t="shared" si="346"/>
        <v>#REF!</v>
      </c>
      <c r="F5528" s="109" t="e">
        <f>IF(E5528&lt;&gt;"",MAX($F$1:$F5527)+1, "" )</f>
        <v>#REF!</v>
      </c>
      <c r="G5528" s="109" t="str">
        <f t="shared" si="348"/>
        <v/>
      </c>
    </row>
    <row r="5529" spans="1:7" ht="15.5" x14ac:dyDescent="0.35">
      <c r="A5529" s="110" t="e">
        <f t="shared" si="345"/>
        <v>#REF!</v>
      </c>
      <c r="B5529" s="109" t="e">
        <f>IF(A5529&lt;&gt;"",MAX($B$1:$B5528)+1, "" )</f>
        <v>#REF!</v>
      </c>
      <c r="C5529" s="109" t="str">
        <f t="shared" si="347"/>
        <v/>
      </c>
      <c r="E5529" s="110" t="e">
        <f t="shared" si="346"/>
        <v>#REF!</v>
      </c>
      <c r="F5529" s="109" t="e">
        <f>IF(E5529&lt;&gt;"",MAX($F$1:$F5528)+1, "" )</f>
        <v>#REF!</v>
      </c>
      <c r="G5529" s="109" t="str">
        <f t="shared" si="348"/>
        <v/>
      </c>
    </row>
    <row r="5530" spans="1:7" ht="15.5" x14ac:dyDescent="0.35">
      <c r="A5530" s="110" t="e">
        <f t="shared" si="345"/>
        <v>#REF!</v>
      </c>
      <c r="B5530" s="109" t="e">
        <f>IF(A5530&lt;&gt;"",MAX($B$1:$B5529)+1, "" )</f>
        <v>#REF!</v>
      </c>
      <c r="C5530" s="109" t="str">
        <f t="shared" si="347"/>
        <v/>
      </c>
      <c r="E5530" s="110" t="e">
        <f t="shared" si="346"/>
        <v>#REF!</v>
      </c>
      <c r="F5530" s="109" t="e">
        <f>IF(E5530&lt;&gt;"",MAX($F$1:$F5529)+1, "" )</f>
        <v>#REF!</v>
      </c>
      <c r="G5530" s="109" t="str">
        <f t="shared" si="348"/>
        <v/>
      </c>
    </row>
    <row r="5531" spans="1:7" ht="15.5" x14ac:dyDescent="0.35">
      <c r="A5531" s="110" t="e">
        <f t="shared" si="345"/>
        <v>#REF!</v>
      </c>
      <c r="B5531" s="109" t="e">
        <f>IF(A5531&lt;&gt;"",MAX($B$1:$B5530)+1, "" )</f>
        <v>#REF!</v>
      </c>
      <c r="C5531" s="109" t="str">
        <f t="shared" si="347"/>
        <v/>
      </c>
      <c r="E5531" s="110" t="e">
        <f t="shared" si="346"/>
        <v>#REF!</v>
      </c>
      <c r="F5531" s="109" t="e">
        <f>IF(E5531&lt;&gt;"",MAX($F$1:$F5530)+1, "" )</f>
        <v>#REF!</v>
      </c>
      <c r="G5531" s="109" t="str">
        <f t="shared" si="348"/>
        <v/>
      </c>
    </row>
    <row r="5532" spans="1:7" ht="15.5" x14ac:dyDescent="0.35">
      <c r="A5532" s="110" t="e">
        <f t="shared" si="345"/>
        <v>#REF!</v>
      </c>
      <c r="B5532" s="109" t="e">
        <f>IF(A5532&lt;&gt;"",MAX($B$1:$B5531)+1, "" )</f>
        <v>#REF!</v>
      </c>
      <c r="C5532" s="109" t="str">
        <f t="shared" si="347"/>
        <v/>
      </c>
      <c r="E5532" s="110" t="e">
        <f t="shared" si="346"/>
        <v>#REF!</v>
      </c>
      <c r="F5532" s="109" t="e">
        <f>IF(E5532&lt;&gt;"",MAX($F$1:$F5531)+1, "" )</f>
        <v>#REF!</v>
      </c>
      <c r="G5532" s="109" t="str">
        <f t="shared" si="348"/>
        <v/>
      </c>
    </row>
    <row r="5533" spans="1:7" ht="15.5" x14ac:dyDescent="0.35">
      <c r="A5533" s="110" t="e">
        <f t="shared" si="345"/>
        <v>#REF!</v>
      </c>
      <c r="B5533" s="109" t="e">
        <f>IF(A5533&lt;&gt;"",MAX($B$1:$B5532)+1, "" )</f>
        <v>#REF!</v>
      </c>
      <c r="C5533" s="109" t="str">
        <f t="shared" si="347"/>
        <v/>
      </c>
      <c r="E5533" s="110" t="e">
        <f t="shared" si="346"/>
        <v>#REF!</v>
      </c>
      <c r="F5533" s="109" t="e">
        <f>IF(E5533&lt;&gt;"",MAX($F$1:$F5532)+1, "" )</f>
        <v>#REF!</v>
      </c>
      <c r="G5533" s="109" t="str">
        <f t="shared" si="348"/>
        <v/>
      </c>
    </row>
    <row r="5534" spans="1:7" ht="15.5" x14ac:dyDescent="0.35">
      <c r="A5534" s="110" t="e">
        <f t="shared" si="345"/>
        <v>#REF!</v>
      </c>
      <c r="B5534" s="109" t="e">
        <f>IF(A5534&lt;&gt;"",MAX($B$1:$B5533)+1, "" )</f>
        <v>#REF!</v>
      </c>
      <c r="C5534" s="109" t="str">
        <f t="shared" si="347"/>
        <v/>
      </c>
      <c r="E5534" s="110" t="e">
        <f t="shared" si="346"/>
        <v>#REF!</v>
      </c>
      <c r="F5534" s="109" t="e">
        <f>IF(E5534&lt;&gt;"",MAX($F$1:$F5533)+1, "" )</f>
        <v>#REF!</v>
      </c>
      <c r="G5534" s="109" t="str">
        <f t="shared" si="348"/>
        <v/>
      </c>
    </row>
    <row r="5535" spans="1:7" ht="15.5" x14ac:dyDescent="0.35">
      <c r="A5535" s="110" t="e">
        <f t="shared" si="345"/>
        <v>#REF!</v>
      </c>
      <c r="B5535" s="109" t="e">
        <f>IF(A5535&lt;&gt;"",MAX($B$1:$B5534)+1, "" )</f>
        <v>#REF!</v>
      </c>
      <c r="C5535" s="109" t="str">
        <f t="shared" si="347"/>
        <v/>
      </c>
      <c r="E5535" s="110" t="e">
        <f t="shared" si="346"/>
        <v>#REF!</v>
      </c>
      <c r="F5535" s="109" t="e">
        <f>IF(E5535&lt;&gt;"",MAX($F$1:$F5534)+1, "" )</f>
        <v>#REF!</v>
      </c>
      <c r="G5535" s="109" t="str">
        <f t="shared" si="348"/>
        <v/>
      </c>
    </row>
    <row r="5536" spans="1:7" ht="15.5" x14ac:dyDescent="0.35">
      <c r="A5536" s="110" t="e">
        <f t="shared" si="345"/>
        <v>#REF!</v>
      </c>
      <c r="B5536" s="109" t="e">
        <f>IF(A5536&lt;&gt;"",MAX($B$1:$B5535)+1, "" )</f>
        <v>#REF!</v>
      </c>
      <c r="C5536" s="109" t="str">
        <f t="shared" si="347"/>
        <v/>
      </c>
      <c r="E5536" s="110" t="e">
        <f t="shared" si="346"/>
        <v>#REF!</v>
      </c>
      <c r="F5536" s="109" t="e">
        <f>IF(E5536&lt;&gt;"",MAX($F$1:$F5535)+1, "" )</f>
        <v>#REF!</v>
      </c>
      <c r="G5536" s="109" t="str">
        <f t="shared" si="348"/>
        <v/>
      </c>
    </row>
    <row r="5537" spans="1:7" ht="15.5" x14ac:dyDescent="0.35">
      <c r="A5537" s="110" t="e">
        <f t="shared" si="345"/>
        <v>#REF!</v>
      </c>
      <c r="B5537" s="109" t="e">
        <f>IF(A5537&lt;&gt;"",MAX($B$1:$B5536)+1, "" )</f>
        <v>#REF!</v>
      </c>
      <c r="C5537" s="109" t="str">
        <f t="shared" si="347"/>
        <v/>
      </c>
      <c r="E5537" s="110" t="e">
        <f t="shared" si="346"/>
        <v>#REF!</v>
      </c>
      <c r="F5537" s="109" t="e">
        <f>IF(E5537&lt;&gt;"",MAX($F$1:$F5536)+1, "" )</f>
        <v>#REF!</v>
      </c>
      <c r="G5537" s="109" t="str">
        <f t="shared" si="348"/>
        <v/>
      </c>
    </row>
    <row r="5538" spans="1:7" ht="15.5" x14ac:dyDescent="0.35">
      <c r="A5538" s="110" t="e">
        <f t="shared" si="345"/>
        <v>#REF!</v>
      </c>
      <c r="B5538" s="109" t="e">
        <f>IF(A5538&lt;&gt;"",MAX($B$1:$B5537)+1, "" )</f>
        <v>#REF!</v>
      </c>
      <c r="C5538" s="109" t="str">
        <f t="shared" si="347"/>
        <v/>
      </c>
      <c r="E5538" s="110" t="e">
        <f t="shared" si="346"/>
        <v>#REF!</v>
      </c>
      <c r="F5538" s="109" t="e">
        <f>IF(E5538&lt;&gt;"",MAX($F$1:$F5537)+1, "" )</f>
        <v>#REF!</v>
      </c>
      <c r="G5538" s="109" t="str">
        <f t="shared" si="348"/>
        <v/>
      </c>
    </row>
    <row r="5539" spans="1:7" ht="15.5" x14ac:dyDescent="0.35">
      <c r="A5539" s="110" t="e">
        <f t="shared" si="345"/>
        <v>#REF!</v>
      </c>
      <c r="B5539" s="109" t="e">
        <f>IF(A5539&lt;&gt;"",MAX($B$1:$B5538)+1, "" )</f>
        <v>#REF!</v>
      </c>
      <c r="C5539" s="109" t="str">
        <f t="shared" si="347"/>
        <v/>
      </c>
      <c r="E5539" s="110" t="e">
        <f t="shared" si="346"/>
        <v>#REF!</v>
      </c>
      <c r="F5539" s="109" t="e">
        <f>IF(E5539&lt;&gt;"",MAX($F$1:$F5538)+1, "" )</f>
        <v>#REF!</v>
      </c>
      <c r="G5539" s="109" t="str">
        <f t="shared" si="348"/>
        <v/>
      </c>
    </row>
    <row r="5540" spans="1:7" ht="15.5" x14ac:dyDescent="0.35">
      <c r="A5540" s="110" t="e">
        <f t="shared" si="345"/>
        <v>#REF!</v>
      </c>
      <c r="B5540" s="109" t="e">
        <f>IF(A5540&lt;&gt;"",MAX($B$1:$B5539)+1, "" )</f>
        <v>#REF!</v>
      </c>
      <c r="C5540" s="109" t="str">
        <f t="shared" si="347"/>
        <v/>
      </c>
      <c r="E5540" s="110" t="e">
        <f t="shared" si="346"/>
        <v>#REF!</v>
      </c>
      <c r="F5540" s="109" t="e">
        <f>IF(E5540&lt;&gt;"",MAX($F$1:$F5539)+1, "" )</f>
        <v>#REF!</v>
      </c>
      <c r="G5540" s="109" t="str">
        <f t="shared" si="348"/>
        <v/>
      </c>
    </row>
    <row r="5541" spans="1:7" ht="15.5" x14ac:dyDescent="0.35">
      <c r="A5541" s="110" t="e">
        <f t="shared" si="345"/>
        <v>#REF!</v>
      </c>
      <c r="B5541" s="109" t="e">
        <f>IF(A5541&lt;&gt;"",MAX($B$1:$B5540)+1, "" )</f>
        <v>#REF!</v>
      </c>
      <c r="C5541" s="109" t="str">
        <f t="shared" si="347"/>
        <v/>
      </c>
      <c r="E5541" s="110" t="e">
        <f t="shared" si="346"/>
        <v>#REF!</v>
      </c>
      <c r="F5541" s="109" t="e">
        <f>IF(E5541&lt;&gt;"",MAX($F$1:$F5540)+1, "" )</f>
        <v>#REF!</v>
      </c>
      <c r="G5541" s="109" t="str">
        <f t="shared" si="348"/>
        <v/>
      </c>
    </row>
    <row r="5542" spans="1:7" ht="15.5" x14ac:dyDescent="0.35">
      <c r="A5542" s="110" t="e">
        <f t="shared" si="345"/>
        <v>#REF!</v>
      </c>
      <c r="B5542" s="109" t="e">
        <f>IF(A5542&lt;&gt;"",MAX($B$1:$B5541)+1, "" )</f>
        <v>#REF!</v>
      </c>
      <c r="C5542" s="109" t="str">
        <f t="shared" si="347"/>
        <v/>
      </c>
      <c r="E5542" s="110" t="e">
        <f t="shared" si="346"/>
        <v>#REF!</v>
      </c>
      <c r="F5542" s="109" t="e">
        <f>IF(E5542&lt;&gt;"",MAX($F$1:$F5541)+1, "" )</f>
        <v>#REF!</v>
      </c>
      <c r="G5542" s="109" t="str">
        <f t="shared" si="348"/>
        <v/>
      </c>
    </row>
    <row r="5543" spans="1:7" ht="15.5" x14ac:dyDescent="0.35">
      <c r="A5543" s="110" t="e">
        <f t="shared" si="345"/>
        <v>#REF!</v>
      </c>
      <c r="B5543" s="109" t="e">
        <f>IF(A5543&lt;&gt;"",MAX($B$1:$B5542)+1, "" )</f>
        <v>#REF!</v>
      </c>
      <c r="C5543" s="109" t="str">
        <f t="shared" si="347"/>
        <v/>
      </c>
      <c r="E5543" s="110" t="e">
        <f t="shared" si="346"/>
        <v>#REF!</v>
      </c>
      <c r="F5543" s="109" t="e">
        <f>IF(E5543&lt;&gt;"",MAX($F$1:$F5542)+1, "" )</f>
        <v>#REF!</v>
      </c>
      <c r="G5543" s="109" t="str">
        <f t="shared" si="348"/>
        <v/>
      </c>
    </row>
    <row r="5544" spans="1:7" ht="15.5" x14ac:dyDescent="0.35">
      <c r="A5544" s="110" t="e">
        <f t="shared" si="345"/>
        <v>#REF!</v>
      </c>
      <c r="B5544" s="109" t="e">
        <f>IF(A5544&lt;&gt;"",MAX($B$1:$B5543)+1, "" )</f>
        <v>#REF!</v>
      </c>
      <c r="C5544" s="109" t="str">
        <f t="shared" si="347"/>
        <v/>
      </c>
      <c r="E5544" s="110" t="e">
        <f t="shared" si="346"/>
        <v>#REF!</v>
      </c>
      <c r="F5544" s="109" t="e">
        <f>IF(E5544&lt;&gt;"",MAX($F$1:$F5543)+1, "" )</f>
        <v>#REF!</v>
      </c>
      <c r="G5544" s="109" t="str">
        <f t="shared" si="348"/>
        <v/>
      </c>
    </row>
    <row r="5545" spans="1:7" ht="15.5" x14ac:dyDescent="0.35">
      <c r="A5545" s="110" t="e">
        <f t="shared" si="345"/>
        <v>#REF!</v>
      </c>
      <c r="B5545" s="109" t="e">
        <f>IF(A5545&lt;&gt;"",MAX($B$1:$B5544)+1, "" )</f>
        <v>#REF!</v>
      </c>
      <c r="C5545" s="109" t="str">
        <f t="shared" si="347"/>
        <v/>
      </c>
      <c r="E5545" s="110" t="e">
        <f t="shared" si="346"/>
        <v>#REF!</v>
      </c>
      <c r="F5545" s="109" t="e">
        <f>IF(E5545&lt;&gt;"",MAX($F$1:$F5544)+1, "" )</f>
        <v>#REF!</v>
      </c>
      <c r="G5545" s="109" t="str">
        <f t="shared" si="348"/>
        <v/>
      </c>
    </row>
    <row r="5546" spans="1:7" ht="15.5" x14ac:dyDescent="0.35">
      <c r="A5546" s="110" t="e">
        <f t="shared" si="345"/>
        <v>#REF!</v>
      </c>
      <c r="B5546" s="109" t="e">
        <f>IF(A5546&lt;&gt;"",MAX($B$1:$B5545)+1, "" )</f>
        <v>#REF!</v>
      </c>
      <c r="C5546" s="109" t="str">
        <f t="shared" si="347"/>
        <v/>
      </c>
      <c r="E5546" s="110" t="e">
        <f t="shared" si="346"/>
        <v>#REF!</v>
      </c>
      <c r="F5546" s="109" t="e">
        <f>IF(E5546&lt;&gt;"",MAX($F$1:$F5545)+1, "" )</f>
        <v>#REF!</v>
      </c>
      <c r="G5546" s="109" t="str">
        <f t="shared" si="348"/>
        <v/>
      </c>
    </row>
    <row r="5547" spans="1:7" ht="15.5" x14ac:dyDescent="0.35">
      <c r="A5547" s="110" t="e">
        <f t="shared" si="345"/>
        <v>#REF!</v>
      </c>
      <c r="B5547" s="109" t="e">
        <f>IF(A5547&lt;&gt;"",MAX($B$1:$B5546)+1, "" )</f>
        <v>#REF!</v>
      </c>
      <c r="C5547" s="109" t="str">
        <f t="shared" si="347"/>
        <v/>
      </c>
      <c r="E5547" s="110" t="e">
        <f t="shared" si="346"/>
        <v>#REF!</v>
      </c>
      <c r="F5547" s="109" t="e">
        <f>IF(E5547&lt;&gt;"",MAX($F$1:$F5546)+1, "" )</f>
        <v>#REF!</v>
      </c>
      <c r="G5547" s="109" t="str">
        <f t="shared" si="348"/>
        <v/>
      </c>
    </row>
    <row r="5548" spans="1:7" ht="15.5" x14ac:dyDescent="0.35">
      <c r="A5548" s="110" t="e">
        <f t="shared" si="345"/>
        <v>#REF!</v>
      </c>
      <c r="B5548" s="109" t="e">
        <f>IF(A5548&lt;&gt;"",MAX($B$1:$B5547)+1, "" )</f>
        <v>#REF!</v>
      </c>
      <c r="C5548" s="109" t="str">
        <f t="shared" si="347"/>
        <v/>
      </c>
      <c r="E5548" s="110" t="e">
        <f t="shared" si="346"/>
        <v>#REF!</v>
      </c>
      <c r="F5548" s="109" t="e">
        <f>IF(E5548&lt;&gt;"",MAX($F$1:$F5547)+1, "" )</f>
        <v>#REF!</v>
      </c>
      <c r="G5548" s="109" t="str">
        <f t="shared" si="348"/>
        <v/>
      </c>
    </row>
    <row r="5549" spans="1:7" ht="15.5" x14ac:dyDescent="0.35">
      <c r="A5549" s="110" t="e">
        <f t="shared" si="345"/>
        <v>#REF!</v>
      </c>
      <c r="B5549" s="109" t="e">
        <f>IF(A5549&lt;&gt;"",MAX($B$1:$B5548)+1, "" )</f>
        <v>#REF!</v>
      </c>
      <c r="C5549" s="109" t="str">
        <f t="shared" si="347"/>
        <v/>
      </c>
      <c r="E5549" s="110" t="e">
        <f t="shared" si="346"/>
        <v>#REF!</v>
      </c>
      <c r="F5549" s="109" t="e">
        <f>IF(E5549&lt;&gt;"",MAX($F$1:$F5548)+1, "" )</f>
        <v>#REF!</v>
      </c>
      <c r="G5549" s="109" t="str">
        <f t="shared" si="348"/>
        <v/>
      </c>
    </row>
    <row r="5550" spans="1:7" ht="15.5" x14ac:dyDescent="0.35">
      <c r="A5550" s="110" t="e">
        <f t="shared" si="345"/>
        <v>#REF!</v>
      </c>
      <c r="B5550" s="109" t="e">
        <f>IF(A5550&lt;&gt;"",MAX($B$1:$B5549)+1, "" )</f>
        <v>#REF!</v>
      </c>
      <c r="C5550" s="109" t="str">
        <f t="shared" si="347"/>
        <v/>
      </c>
      <c r="E5550" s="110" t="e">
        <f t="shared" si="346"/>
        <v>#REF!</v>
      </c>
      <c r="F5550" s="109" t="e">
        <f>IF(E5550&lt;&gt;"",MAX($F$1:$F5549)+1, "" )</f>
        <v>#REF!</v>
      </c>
      <c r="G5550" s="109" t="str">
        <f t="shared" si="348"/>
        <v/>
      </c>
    </row>
    <row r="5551" spans="1:7" ht="15.5" x14ac:dyDescent="0.35">
      <c r="A5551" s="110" t="e">
        <f t="shared" si="345"/>
        <v>#REF!</v>
      </c>
      <c r="B5551" s="109" t="e">
        <f>IF(A5551&lt;&gt;"",MAX($B$1:$B5550)+1, "" )</f>
        <v>#REF!</v>
      </c>
      <c r="C5551" s="109" t="str">
        <f t="shared" si="347"/>
        <v/>
      </c>
      <c r="E5551" s="110" t="e">
        <f t="shared" si="346"/>
        <v>#REF!</v>
      </c>
      <c r="F5551" s="109" t="e">
        <f>IF(E5551&lt;&gt;"",MAX($F$1:$F5550)+1, "" )</f>
        <v>#REF!</v>
      </c>
      <c r="G5551" s="109" t="str">
        <f t="shared" si="348"/>
        <v/>
      </c>
    </row>
    <row r="5552" spans="1:7" ht="15.5" x14ac:dyDescent="0.35">
      <c r="A5552" s="110" t="e">
        <f t="shared" si="345"/>
        <v>#REF!</v>
      </c>
      <c r="B5552" s="109" t="e">
        <f>IF(A5552&lt;&gt;"",MAX($B$1:$B5551)+1, "" )</f>
        <v>#REF!</v>
      </c>
      <c r="C5552" s="109" t="str">
        <f t="shared" si="347"/>
        <v/>
      </c>
      <c r="E5552" s="110" t="e">
        <f t="shared" si="346"/>
        <v>#REF!</v>
      </c>
      <c r="F5552" s="109" t="e">
        <f>IF(E5552&lt;&gt;"",MAX($F$1:$F5551)+1, "" )</f>
        <v>#REF!</v>
      </c>
      <c r="G5552" s="109" t="str">
        <f t="shared" si="348"/>
        <v/>
      </c>
    </row>
    <row r="5553" spans="1:7" ht="15.5" x14ac:dyDescent="0.35">
      <c r="A5553" s="110" t="e">
        <f t="shared" si="345"/>
        <v>#REF!</v>
      </c>
      <c r="B5553" s="109" t="e">
        <f>IF(A5553&lt;&gt;"",MAX($B$1:$B5552)+1, "" )</f>
        <v>#REF!</v>
      </c>
      <c r="C5553" s="109" t="str">
        <f t="shared" si="347"/>
        <v/>
      </c>
      <c r="E5553" s="110" t="e">
        <f t="shared" si="346"/>
        <v>#REF!</v>
      </c>
      <c r="F5553" s="109" t="e">
        <f>IF(E5553&lt;&gt;"",MAX($F$1:$F5552)+1, "" )</f>
        <v>#REF!</v>
      </c>
      <c r="G5553" s="109" t="str">
        <f t="shared" si="348"/>
        <v/>
      </c>
    </row>
    <row r="5554" spans="1:7" ht="15.5" x14ac:dyDescent="0.35">
      <c r="A5554" s="110" t="e">
        <f t="shared" si="345"/>
        <v>#REF!</v>
      </c>
      <c r="B5554" s="109" t="e">
        <f>IF(A5554&lt;&gt;"",MAX($B$1:$B5553)+1, "" )</f>
        <v>#REF!</v>
      </c>
      <c r="C5554" s="109" t="str">
        <f t="shared" si="347"/>
        <v/>
      </c>
      <c r="E5554" s="110" t="e">
        <f t="shared" si="346"/>
        <v>#REF!</v>
      </c>
      <c r="F5554" s="109" t="e">
        <f>IF(E5554&lt;&gt;"",MAX($F$1:$F5553)+1, "" )</f>
        <v>#REF!</v>
      </c>
      <c r="G5554" s="109" t="str">
        <f t="shared" si="348"/>
        <v/>
      </c>
    </row>
    <row r="5555" spans="1:7" ht="15.5" x14ac:dyDescent="0.35">
      <c r="A5555" s="110" t="e">
        <f t="shared" si="345"/>
        <v>#REF!</v>
      </c>
      <c r="B5555" s="109" t="e">
        <f>IF(A5555&lt;&gt;"",MAX($B$1:$B5554)+1, "" )</f>
        <v>#REF!</v>
      </c>
      <c r="C5555" s="109" t="str">
        <f t="shared" si="347"/>
        <v/>
      </c>
      <c r="E5555" s="110" t="e">
        <f t="shared" si="346"/>
        <v>#REF!</v>
      </c>
      <c r="F5555" s="109" t="e">
        <f>IF(E5555&lt;&gt;"",MAX($F$1:$F5554)+1, "" )</f>
        <v>#REF!</v>
      </c>
      <c r="G5555" s="109" t="str">
        <f t="shared" si="348"/>
        <v/>
      </c>
    </row>
    <row r="5556" spans="1:7" ht="15.5" x14ac:dyDescent="0.35">
      <c r="A5556" s="110" t="e">
        <f t="shared" si="345"/>
        <v>#REF!</v>
      </c>
      <c r="B5556" s="109" t="e">
        <f>IF(A5556&lt;&gt;"",MAX($B$1:$B5555)+1, "" )</f>
        <v>#REF!</v>
      </c>
      <c r="C5556" s="109" t="str">
        <f t="shared" si="347"/>
        <v/>
      </c>
      <c r="E5556" s="110" t="e">
        <f t="shared" si="346"/>
        <v>#REF!</v>
      </c>
      <c r="F5556" s="109" t="e">
        <f>IF(E5556&lt;&gt;"",MAX($F$1:$F5555)+1, "" )</f>
        <v>#REF!</v>
      </c>
      <c r="G5556" s="109" t="str">
        <f t="shared" si="348"/>
        <v/>
      </c>
    </row>
    <row r="5557" spans="1:7" ht="15.5" x14ac:dyDescent="0.35">
      <c r="A5557" s="110" t="e">
        <f t="shared" si="345"/>
        <v>#REF!</v>
      </c>
      <c r="B5557" s="109" t="e">
        <f>IF(A5557&lt;&gt;"",MAX($B$1:$B5556)+1, "" )</f>
        <v>#REF!</v>
      </c>
      <c r="C5557" s="109" t="str">
        <f t="shared" si="347"/>
        <v/>
      </c>
      <c r="E5557" s="110" t="e">
        <f t="shared" si="346"/>
        <v>#REF!</v>
      </c>
      <c r="F5557" s="109" t="e">
        <f>IF(E5557&lt;&gt;"",MAX($F$1:$F5556)+1, "" )</f>
        <v>#REF!</v>
      </c>
      <c r="G5557" s="109" t="str">
        <f t="shared" si="348"/>
        <v/>
      </c>
    </row>
    <row r="5558" spans="1:7" ht="15.5" x14ac:dyDescent="0.35">
      <c r="A5558" s="110" t="e">
        <f t="shared" si="345"/>
        <v>#REF!</v>
      </c>
      <c r="B5558" s="109" t="e">
        <f>IF(A5558&lt;&gt;"",MAX($B$1:$B5557)+1, "" )</f>
        <v>#REF!</v>
      </c>
      <c r="C5558" s="109" t="str">
        <f t="shared" si="347"/>
        <v/>
      </c>
      <c r="E5558" s="110" t="e">
        <f t="shared" si="346"/>
        <v>#REF!</v>
      </c>
      <c r="F5558" s="109" t="e">
        <f>IF(E5558&lt;&gt;"",MAX($F$1:$F5557)+1, "" )</f>
        <v>#REF!</v>
      </c>
      <c r="G5558" s="109" t="str">
        <f t="shared" si="348"/>
        <v/>
      </c>
    </row>
    <row r="5559" spans="1:7" ht="15.5" x14ac:dyDescent="0.35">
      <c r="A5559" s="110" t="e">
        <f t="shared" si="345"/>
        <v>#REF!</v>
      </c>
      <c r="B5559" s="109" t="e">
        <f>IF(A5559&lt;&gt;"",MAX($B$1:$B5558)+1, "" )</f>
        <v>#REF!</v>
      </c>
      <c r="C5559" s="109" t="str">
        <f t="shared" si="347"/>
        <v/>
      </c>
      <c r="E5559" s="110" t="e">
        <f t="shared" si="346"/>
        <v>#REF!</v>
      </c>
      <c r="F5559" s="109" t="e">
        <f>IF(E5559&lt;&gt;"",MAX($F$1:$F5558)+1, "" )</f>
        <v>#REF!</v>
      </c>
      <c r="G5559" s="109" t="str">
        <f t="shared" si="348"/>
        <v/>
      </c>
    </row>
    <row r="5560" spans="1:7" ht="15.5" x14ac:dyDescent="0.35">
      <c r="A5560" s="110" t="e">
        <f t="shared" si="345"/>
        <v>#REF!</v>
      </c>
      <c r="B5560" s="109" t="e">
        <f>IF(A5560&lt;&gt;"",MAX($B$1:$B5559)+1, "" )</f>
        <v>#REF!</v>
      </c>
      <c r="C5560" s="109" t="str">
        <f t="shared" si="347"/>
        <v/>
      </c>
      <c r="E5560" s="110" t="e">
        <f t="shared" si="346"/>
        <v>#REF!</v>
      </c>
      <c r="F5560" s="109" t="e">
        <f>IF(E5560&lt;&gt;"",MAX($F$1:$F5559)+1, "" )</f>
        <v>#REF!</v>
      </c>
      <c r="G5560" s="109" t="str">
        <f t="shared" si="348"/>
        <v/>
      </c>
    </row>
    <row r="5561" spans="1:7" ht="15.5" x14ac:dyDescent="0.35">
      <c r="A5561" s="110" t="e">
        <f t="shared" si="345"/>
        <v>#REF!</v>
      </c>
      <c r="B5561" s="109" t="e">
        <f>IF(A5561&lt;&gt;"",MAX($B$1:$B5560)+1, "" )</f>
        <v>#REF!</v>
      </c>
      <c r="C5561" s="109" t="str">
        <f t="shared" si="347"/>
        <v/>
      </c>
      <c r="E5561" s="110" t="e">
        <f t="shared" si="346"/>
        <v>#REF!</v>
      </c>
      <c r="F5561" s="109" t="e">
        <f>IF(E5561&lt;&gt;"",MAX($F$1:$F5560)+1, "" )</f>
        <v>#REF!</v>
      </c>
      <c r="G5561" s="109" t="str">
        <f t="shared" si="348"/>
        <v/>
      </c>
    </row>
    <row r="5562" spans="1:7" ht="15.5" x14ac:dyDescent="0.35">
      <c r="A5562" s="110" t="e">
        <f t="shared" si="345"/>
        <v>#REF!</v>
      </c>
      <c r="B5562" s="109" t="e">
        <f>IF(A5562&lt;&gt;"",MAX($B$1:$B5561)+1, "" )</f>
        <v>#REF!</v>
      </c>
      <c r="C5562" s="109" t="str">
        <f t="shared" si="347"/>
        <v/>
      </c>
      <c r="E5562" s="110" t="e">
        <f t="shared" si="346"/>
        <v>#REF!</v>
      </c>
      <c r="F5562" s="109" t="e">
        <f>IF(E5562&lt;&gt;"",MAX($F$1:$F5561)+1, "" )</f>
        <v>#REF!</v>
      </c>
      <c r="G5562" s="109" t="str">
        <f t="shared" si="348"/>
        <v/>
      </c>
    </row>
    <row r="5563" spans="1:7" ht="15.5" x14ac:dyDescent="0.35">
      <c r="A5563" s="110" t="e">
        <f t="shared" si="345"/>
        <v>#REF!</v>
      </c>
      <c r="B5563" s="109" t="e">
        <f>IF(A5563&lt;&gt;"",MAX($B$1:$B5562)+1, "" )</f>
        <v>#REF!</v>
      </c>
      <c r="C5563" s="109" t="str">
        <f t="shared" si="347"/>
        <v/>
      </c>
      <c r="E5563" s="110" t="e">
        <f t="shared" si="346"/>
        <v>#REF!</v>
      </c>
      <c r="F5563" s="109" t="e">
        <f>IF(E5563&lt;&gt;"",MAX($F$1:$F5562)+1, "" )</f>
        <v>#REF!</v>
      </c>
      <c r="G5563" s="109" t="str">
        <f t="shared" si="348"/>
        <v/>
      </c>
    </row>
    <row r="5564" spans="1:7" ht="15.5" x14ac:dyDescent="0.35">
      <c r="A5564" s="110" t="e">
        <f t="shared" si="345"/>
        <v>#REF!</v>
      </c>
      <c r="B5564" s="109" t="e">
        <f>IF(A5564&lt;&gt;"",MAX($B$1:$B5563)+1, "" )</f>
        <v>#REF!</v>
      </c>
      <c r="C5564" s="109" t="str">
        <f t="shared" si="347"/>
        <v/>
      </c>
      <c r="E5564" s="110" t="e">
        <f t="shared" si="346"/>
        <v>#REF!</v>
      </c>
      <c r="F5564" s="109" t="e">
        <f>IF(E5564&lt;&gt;"",MAX($F$1:$F5563)+1, "" )</f>
        <v>#REF!</v>
      </c>
      <c r="G5564" s="109" t="str">
        <f t="shared" si="348"/>
        <v/>
      </c>
    </row>
    <row r="5565" spans="1:7" ht="15.5" x14ac:dyDescent="0.35">
      <c r="A5565" s="110" t="e">
        <f t="shared" si="345"/>
        <v>#REF!</v>
      </c>
      <c r="B5565" s="109" t="e">
        <f>IF(A5565&lt;&gt;"",MAX($B$1:$B5564)+1, "" )</f>
        <v>#REF!</v>
      </c>
      <c r="C5565" s="109" t="str">
        <f t="shared" si="347"/>
        <v/>
      </c>
      <c r="E5565" s="110" t="e">
        <f t="shared" si="346"/>
        <v>#REF!</v>
      </c>
      <c r="F5565" s="109" t="e">
        <f>IF(E5565&lt;&gt;"",MAX($F$1:$F5564)+1, "" )</f>
        <v>#REF!</v>
      </c>
      <c r="G5565" s="109" t="str">
        <f t="shared" si="348"/>
        <v/>
      </c>
    </row>
    <row r="5566" spans="1:7" ht="15.5" x14ac:dyDescent="0.35">
      <c r="A5566" s="110" t="e">
        <f t="shared" si="345"/>
        <v>#REF!</v>
      </c>
      <c r="B5566" s="109" t="e">
        <f>IF(A5566&lt;&gt;"",MAX($B$1:$B5565)+1, "" )</f>
        <v>#REF!</v>
      </c>
      <c r="C5566" s="109" t="str">
        <f t="shared" si="347"/>
        <v/>
      </c>
      <c r="E5566" s="110" t="e">
        <f t="shared" si="346"/>
        <v>#REF!</v>
      </c>
      <c r="F5566" s="109" t="e">
        <f>IF(E5566&lt;&gt;"",MAX($F$1:$F5565)+1, "" )</f>
        <v>#REF!</v>
      </c>
      <c r="G5566" s="109" t="str">
        <f t="shared" si="348"/>
        <v/>
      </c>
    </row>
    <row r="5567" spans="1:7" ht="15.5" x14ac:dyDescent="0.35">
      <c r="A5567" s="110" t="e">
        <f t="shared" si="345"/>
        <v>#REF!</v>
      </c>
      <c r="B5567" s="109" t="e">
        <f>IF(A5567&lt;&gt;"",MAX($B$1:$B5566)+1, "" )</f>
        <v>#REF!</v>
      </c>
      <c r="C5567" s="109" t="str">
        <f t="shared" si="347"/>
        <v/>
      </c>
      <c r="E5567" s="110" t="e">
        <f t="shared" si="346"/>
        <v>#REF!</v>
      </c>
      <c r="F5567" s="109" t="e">
        <f>IF(E5567&lt;&gt;"",MAX($F$1:$F5566)+1, "" )</f>
        <v>#REF!</v>
      </c>
      <c r="G5567" s="109" t="str">
        <f t="shared" si="348"/>
        <v/>
      </c>
    </row>
    <row r="5568" spans="1:7" ht="15.5" x14ac:dyDescent="0.35">
      <c r="A5568" s="110" t="e">
        <f t="shared" si="345"/>
        <v>#REF!</v>
      </c>
      <c r="B5568" s="109" t="e">
        <f>IF(A5568&lt;&gt;"",MAX($B$1:$B5567)+1, "" )</f>
        <v>#REF!</v>
      </c>
      <c r="C5568" s="109" t="str">
        <f t="shared" si="347"/>
        <v/>
      </c>
      <c r="E5568" s="110" t="e">
        <f t="shared" si="346"/>
        <v>#REF!</v>
      </c>
      <c r="F5568" s="109" t="e">
        <f>IF(E5568&lt;&gt;"",MAX($F$1:$F5567)+1, "" )</f>
        <v>#REF!</v>
      </c>
      <c r="G5568" s="109" t="str">
        <f t="shared" si="348"/>
        <v/>
      </c>
    </row>
    <row r="5569" spans="1:7" ht="15.5" x14ac:dyDescent="0.35">
      <c r="A5569" s="110" t="e">
        <f t="shared" si="345"/>
        <v>#REF!</v>
      </c>
      <c r="B5569" s="109" t="e">
        <f>IF(A5569&lt;&gt;"",MAX($B$1:$B5568)+1, "" )</f>
        <v>#REF!</v>
      </c>
      <c r="C5569" s="109" t="str">
        <f t="shared" si="347"/>
        <v/>
      </c>
      <c r="E5569" s="110" t="e">
        <f t="shared" si="346"/>
        <v>#REF!</v>
      </c>
      <c r="F5569" s="109" t="e">
        <f>IF(E5569&lt;&gt;"",MAX($F$1:$F5568)+1, "" )</f>
        <v>#REF!</v>
      </c>
      <c r="G5569" s="109" t="str">
        <f t="shared" si="348"/>
        <v/>
      </c>
    </row>
    <row r="5570" spans="1:7" ht="15.5" x14ac:dyDescent="0.35">
      <c r="A5570" s="110" t="e">
        <f t="shared" si="345"/>
        <v>#REF!</v>
      </c>
      <c r="B5570" s="109" t="e">
        <f>IF(A5570&lt;&gt;"",MAX($B$1:$B5569)+1, "" )</f>
        <v>#REF!</v>
      </c>
      <c r="C5570" s="109" t="str">
        <f t="shared" si="347"/>
        <v/>
      </c>
      <c r="E5570" s="110" t="e">
        <f t="shared" si="346"/>
        <v>#REF!</v>
      </c>
      <c r="F5570" s="109" t="e">
        <f>IF(E5570&lt;&gt;"",MAX($F$1:$F5569)+1, "" )</f>
        <v>#REF!</v>
      </c>
      <c r="G5570" s="109" t="str">
        <f t="shared" si="348"/>
        <v/>
      </c>
    </row>
    <row r="5571" spans="1:7" ht="15.5" x14ac:dyDescent="0.35">
      <c r="A5571" s="110" t="e">
        <f t="shared" si="345"/>
        <v>#REF!</v>
      </c>
      <c r="B5571" s="109" t="e">
        <f>IF(A5571&lt;&gt;"",MAX($B$1:$B5570)+1, "" )</f>
        <v>#REF!</v>
      </c>
      <c r="C5571" s="109" t="str">
        <f t="shared" si="347"/>
        <v/>
      </c>
      <c r="E5571" s="110" t="e">
        <f t="shared" si="346"/>
        <v>#REF!</v>
      </c>
      <c r="F5571" s="109" t="e">
        <f>IF(E5571&lt;&gt;"",MAX($F$1:$F5570)+1, "" )</f>
        <v>#REF!</v>
      </c>
      <c r="G5571" s="109" t="str">
        <f t="shared" si="348"/>
        <v/>
      </c>
    </row>
    <row r="5572" spans="1:7" ht="15.5" x14ac:dyDescent="0.35">
      <c r="A5572" s="110" t="e">
        <f t="shared" si="345"/>
        <v>#REF!</v>
      </c>
      <c r="B5572" s="109" t="e">
        <f>IF(A5572&lt;&gt;"",MAX($B$1:$B5571)+1, "" )</f>
        <v>#REF!</v>
      </c>
      <c r="C5572" s="109" t="str">
        <f t="shared" si="347"/>
        <v/>
      </c>
      <c r="E5572" s="110" t="e">
        <f t="shared" si="346"/>
        <v>#REF!</v>
      </c>
      <c r="F5572" s="109" t="e">
        <f>IF(E5572&lt;&gt;"",MAX($F$1:$F5571)+1, "" )</f>
        <v>#REF!</v>
      </c>
      <c r="G5572" s="109" t="str">
        <f t="shared" si="348"/>
        <v/>
      </c>
    </row>
    <row r="5573" spans="1:7" ht="15.5" x14ac:dyDescent="0.35">
      <c r="A5573" s="110" t="e">
        <f t="shared" ref="A5573:A5636" si="349">_xlfn.SINGLE(INDEX(CreationCptData,1+INT((ROW(A5569)-1)/COLUMNS(CreationCptData)),MOD(ROW(A5569)-1+COLUMNS(CreationCptData),COLUMNS(CreationCptData))+1))</f>
        <v>#REF!</v>
      </c>
      <c r="B5573" s="109" t="e">
        <f>IF(A5573&lt;&gt;"",MAX($B$1:$B5572)+1, "" )</f>
        <v>#REF!</v>
      </c>
      <c r="C5573" s="109" t="str">
        <f t="shared" si="347"/>
        <v/>
      </c>
      <c r="E5573" s="110" t="e">
        <f t="shared" ref="E5573:E5636" si="350">INDEX(PAWSCptData,1+INT((ROW(E5569)-1)/COLUMNS(PAWSCptData)),MOD(ROW(E5569)-1+COLUMNS(PAWSCptData),COLUMNS(PAWSCptData))+1)</f>
        <v>#REF!</v>
      </c>
      <c r="F5573" s="109" t="e">
        <f>IF(E5573&lt;&gt;"",MAX($F$1:$F5572)+1, "" )</f>
        <v>#REF!</v>
      </c>
      <c r="G5573" s="109" t="str">
        <f t="shared" si="348"/>
        <v/>
      </c>
    </row>
    <row r="5574" spans="1:7" ht="15.5" x14ac:dyDescent="0.35">
      <c r="A5574" s="110" t="e">
        <f t="shared" si="349"/>
        <v>#REF!</v>
      </c>
      <c r="B5574" s="109" t="e">
        <f>IF(A5574&lt;&gt;"",MAX($B$1:$B5573)+1, "" )</f>
        <v>#REF!</v>
      </c>
      <c r="C5574" s="109" t="str">
        <f t="shared" ref="C5574:C5637" si="351">IF(ISERROR(MATCH(ROW()-ROW($C$4),$B$5:$B$10989,0)),"",INDEX($A$5:$A$10989,MATCH(ROW()-ROW($C$4),$B$5:$B$10989,0)))</f>
        <v/>
      </c>
      <c r="E5574" s="110" t="e">
        <f t="shared" si="350"/>
        <v>#REF!</v>
      </c>
      <c r="F5574" s="109" t="e">
        <f>IF(E5574&lt;&gt;"",MAX($F$1:$F5573)+1, "" )</f>
        <v>#REF!</v>
      </c>
      <c r="G5574" s="109" t="str">
        <f t="shared" ref="G5574:G5637" si="352">IF(ISERROR(MATCH(ROW()-ROW($G$4),$F$5:$F$10989,0)),"",INDEX($E$5:$E$10989,MATCH(ROW()-ROW($G$4),$F$5:$F$10989,0)))</f>
        <v/>
      </c>
    </row>
    <row r="5575" spans="1:7" ht="15.5" x14ac:dyDescent="0.35">
      <c r="A5575" s="110" t="e">
        <f t="shared" si="349"/>
        <v>#REF!</v>
      </c>
      <c r="B5575" s="109" t="e">
        <f>IF(A5575&lt;&gt;"",MAX($B$1:$B5574)+1, "" )</f>
        <v>#REF!</v>
      </c>
      <c r="C5575" s="109" t="str">
        <f t="shared" si="351"/>
        <v/>
      </c>
      <c r="E5575" s="110" t="e">
        <f t="shared" si="350"/>
        <v>#REF!</v>
      </c>
      <c r="F5575" s="109" t="e">
        <f>IF(E5575&lt;&gt;"",MAX($F$1:$F5574)+1, "" )</f>
        <v>#REF!</v>
      </c>
      <c r="G5575" s="109" t="str">
        <f t="shared" si="352"/>
        <v/>
      </c>
    </row>
    <row r="5576" spans="1:7" ht="15.5" x14ac:dyDescent="0.35">
      <c r="A5576" s="110" t="e">
        <f t="shared" si="349"/>
        <v>#REF!</v>
      </c>
      <c r="B5576" s="109" t="e">
        <f>IF(A5576&lt;&gt;"",MAX($B$1:$B5575)+1, "" )</f>
        <v>#REF!</v>
      </c>
      <c r="C5576" s="109" t="str">
        <f t="shared" si="351"/>
        <v/>
      </c>
      <c r="E5576" s="110" t="e">
        <f t="shared" si="350"/>
        <v>#REF!</v>
      </c>
      <c r="F5576" s="109" t="e">
        <f>IF(E5576&lt;&gt;"",MAX($F$1:$F5575)+1, "" )</f>
        <v>#REF!</v>
      </c>
      <c r="G5576" s="109" t="str">
        <f t="shared" si="352"/>
        <v/>
      </c>
    </row>
    <row r="5577" spans="1:7" ht="15.5" x14ac:dyDescent="0.35">
      <c r="A5577" s="110" t="e">
        <f t="shared" si="349"/>
        <v>#REF!</v>
      </c>
      <c r="B5577" s="109" t="e">
        <f>IF(A5577&lt;&gt;"",MAX($B$1:$B5576)+1, "" )</f>
        <v>#REF!</v>
      </c>
      <c r="C5577" s="109" t="str">
        <f t="shared" si="351"/>
        <v/>
      </c>
      <c r="E5577" s="110" t="e">
        <f t="shared" si="350"/>
        <v>#REF!</v>
      </c>
      <c r="F5577" s="109" t="e">
        <f>IF(E5577&lt;&gt;"",MAX($F$1:$F5576)+1, "" )</f>
        <v>#REF!</v>
      </c>
      <c r="G5577" s="109" t="str">
        <f t="shared" si="352"/>
        <v/>
      </c>
    </row>
    <row r="5578" spans="1:7" ht="15.5" x14ac:dyDescent="0.35">
      <c r="A5578" s="110" t="e">
        <f t="shared" si="349"/>
        <v>#REF!</v>
      </c>
      <c r="B5578" s="109" t="e">
        <f>IF(A5578&lt;&gt;"",MAX($B$1:$B5577)+1, "" )</f>
        <v>#REF!</v>
      </c>
      <c r="C5578" s="109" t="str">
        <f t="shared" si="351"/>
        <v/>
      </c>
      <c r="E5578" s="110" t="e">
        <f t="shared" si="350"/>
        <v>#REF!</v>
      </c>
      <c r="F5578" s="109" t="e">
        <f>IF(E5578&lt;&gt;"",MAX($F$1:$F5577)+1, "" )</f>
        <v>#REF!</v>
      </c>
      <c r="G5578" s="109" t="str">
        <f t="shared" si="352"/>
        <v/>
      </c>
    </row>
    <row r="5579" spans="1:7" ht="15.5" x14ac:dyDescent="0.35">
      <c r="A5579" s="110" t="e">
        <f t="shared" si="349"/>
        <v>#REF!</v>
      </c>
      <c r="B5579" s="109" t="e">
        <f>IF(A5579&lt;&gt;"",MAX($B$1:$B5578)+1, "" )</f>
        <v>#REF!</v>
      </c>
      <c r="C5579" s="109" t="str">
        <f t="shared" si="351"/>
        <v/>
      </c>
      <c r="E5579" s="110" t="e">
        <f t="shared" si="350"/>
        <v>#REF!</v>
      </c>
      <c r="F5579" s="109" t="e">
        <f>IF(E5579&lt;&gt;"",MAX($F$1:$F5578)+1, "" )</f>
        <v>#REF!</v>
      </c>
      <c r="G5579" s="109" t="str">
        <f t="shared" si="352"/>
        <v/>
      </c>
    </row>
    <row r="5580" spans="1:7" ht="15.5" x14ac:dyDescent="0.35">
      <c r="A5580" s="110" t="e">
        <f t="shared" si="349"/>
        <v>#REF!</v>
      </c>
      <c r="B5580" s="109" t="e">
        <f>IF(A5580&lt;&gt;"",MAX($B$1:$B5579)+1, "" )</f>
        <v>#REF!</v>
      </c>
      <c r="C5580" s="109" t="str">
        <f t="shared" si="351"/>
        <v/>
      </c>
      <c r="E5580" s="110" t="e">
        <f t="shared" si="350"/>
        <v>#REF!</v>
      </c>
      <c r="F5580" s="109" t="e">
        <f>IF(E5580&lt;&gt;"",MAX($F$1:$F5579)+1, "" )</f>
        <v>#REF!</v>
      </c>
      <c r="G5580" s="109" t="str">
        <f t="shared" si="352"/>
        <v/>
      </c>
    </row>
    <row r="5581" spans="1:7" ht="15.5" x14ac:dyDescent="0.35">
      <c r="A5581" s="110" t="e">
        <f t="shared" si="349"/>
        <v>#REF!</v>
      </c>
      <c r="B5581" s="109" t="e">
        <f>IF(A5581&lt;&gt;"",MAX($B$1:$B5580)+1, "" )</f>
        <v>#REF!</v>
      </c>
      <c r="C5581" s="109" t="str">
        <f t="shared" si="351"/>
        <v/>
      </c>
      <c r="E5581" s="110" t="e">
        <f t="shared" si="350"/>
        <v>#REF!</v>
      </c>
      <c r="F5581" s="109" t="e">
        <f>IF(E5581&lt;&gt;"",MAX($F$1:$F5580)+1, "" )</f>
        <v>#REF!</v>
      </c>
      <c r="G5581" s="109" t="str">
        <f t="shared" si="352"/>
        <v/>
      </c>
    </row>
    <row r="5582" spans="1:7" ht="15.5" x14ac:dyDescent="0.35">
      <c r="A5582" s="110" t="e">
        <f t="shared" si="349"/>
        <v>#REF!</v>
      </c>
      <c r="B5582" s="109" t="e">
        <f>IF(A5582&lt;&gt;"",MAX($B$1:$B5581)+1, "" )</f>
        <v>#REF!</v>
      </c>
      <c r="C5582" s="109" t="str">
        <f t="shared" si="351"/>
        <v/>
      </c>
      <c r="E5582" s="110" t="e">
        <f t="shared" si="350"/>
        <v>#REF!</v>
      </c>
      <c r="F5582" s="109" t="e">
        <f>IF(E5582&lt;&gt;"",MAX($F$1:$F5581)+1, "" )</f>
        <v>#REF!</v>
      </c>
      <c r="G5582" s="109" t="str">
        <f t="shared" si="352"/>
        <v/>
      </c>
    </row>
    <row r="5583" spans="1:7" ht="15.5" x14ac:dyDescent="0.35">
      <c r="A5583" s="110" t="e">
        <f t="shared" si="349"/>
        <v>#REF!</v>
      </c>
      <c r="B5583" s="109" t="e">
        <f>IF(A5583&lt;&gt;"",MAX($B$1:$B5582)+1, "" )</f>
        <v>#REF!</v>
      </c>
      <c r="C5583" s="109" t="str">
        <f t="shared" si="351"/>
        <v/>
      </c>
      <c r="E5583" s="110" t="e">
        <f t="shared" si="350"/>
        <v>#REF!</v>
      </c>
      <c r="F5583" s="109" t="e">
        <f>IF(E5583&lt;&gt;"",MAX($F$1:$F5582)+1, "" )</f>
        <v>#REF!</v>
      </c>
      <c r="G5583" s="109" t="str">
        <f t="shared" si="352"/>
        <v/>
      </c>
    </row>
    <row r="5584" spans="1:7" ht="15.5" x14ac:dyDescent="0.35">
      <c r="A5584" s="110" t="e">
        <f t="shared" si="349"/>
        <v>#REF!</v>
      </c>
      <c r="B5584" s="109" t="e">
        <f>IF(A5584&lt;&gt;"",MAX($B$1:$B5583)+1, "" )</f>
        <v>#REF!</v>
      </c>
      <c r="C5584" s="109" t="str">
        <f t="shared" si="351"/>
        <v/>
      </c>
      <c r="E5584" s="110" t="e">
        <f t="shared" si="350"/>
        <v>#REF!</v>
      </c>
      <c r="F5584" s="109" t="e">
        <f>IF(E5584&lt;&gt;"",MAX($F$1:$F5583)+1, "" )</f>
        <v>#REF!</v>
      </c>
      <c r="G5584" s="109" t="str">
        <f t="shared" si="352"/>
        <v/>
      </c>
    </row>
    <row r="5585" spans="1:7" ht="15.5" x14ac:dyDescent="0.35">
      <c r="A5585" s="110" t="e">
        <f t="shared" si="349"/>
        <v>#REF!</v>
      </c>
      <c r="B5585" s="109" t="e">
        <f>IF(A5585&lt;&gt;"",MAX($B$1:$B5584)+1, "" )</f>
        <v>#REF!</v>
      </c>
      <c r="C5585" s="109" t="str">
        <f t="shared" si="351"/>
        <v/>
      </c>
      <c r="E5585" s="110" t="e">
        <f t="shared" si="350"/>
        <v>#REF!</v>
      </c>
      <c r="F5585" s="109" t="e">
        <f>IF(E5585&lt;&gt;"",MAX($F$1:$F5584)+1, "" )</f>
        <v>#REF!</v>
      </c>
      <c r="G5585" s="109" t="str">
        <f t="shared" si="352"/>
        <v/>
      </c>
    </row>
    <row r="5586" spans="1:7" ht="15.5" x14ac:dyDescent="0.35">
      <c r="A5586" s="110" t="e">
        <f t="shared" si="349"/>
        <v>#REF!</v>
      </c>
      <c r="B5586" s="109" t="e">
        <f>IF(A5586&lt;&gt;"",MAX($B$1:$B5585)+1, "" )</f>
        <v>#REF!</v>
      </c>
      <c r="C5586" s="109" t="str">
        <f t="shared" si="351"/>
        <v/>
      </c>
      <c r="E5586" s="110" t="e">
        <f t="shared" si="350"/>
        <v>#REF!</v>
      </c>
      <c r="F5586" s="109" t="e">
        <f>IF(E5586&lt;&gt;"",MAX($F$1:$F5585)+1, "" )</f>
        <v>#REF!</v>
      </c>
      <c r="G5586" s="109" t="str">
        <f t="shared" si="352"/>
        <v/>
      </c>
    </row>
    <row r="5587" spans="1:7" ht="15.5" x14ac:dyDescent="0.35">
      <c r="A5587" s="110" t="e">
        <f t="shared" si="349"/>
        <v>#REF!</v>
      </c>
      <c r="B5587" s="109" t="e">
        <f>IF(A5587&lt;&gt;"",MAX($B$1:$B5586)+1, "" )</f>
        <v>#REF!</v>
      </c>
      <c r="C5587" s="109" t="str">
        <f t="shared" si="351"/>
        <v/>
      </c>
      <c r="E5587" s="110" t="e">
        <f t="shared" si="350"/>
        <v>#REF!</v>
      </c>
      <c r="F5587" s="109" t="e">
        <f>IF(E5587&lt;&gt;"",MAX($F$1:$F5586)+1, "" )</f>
        <v>#REF!</v>
      </c>
      <c r="G5587" s="109" t="str">
        <f t="shared" si="352"/>
        <v/>
      </c>
    </row>
    <row r="5588" spans="1:7" ht="15.5" x14ac:dyDescent="0.35">
      <c r="A5588" s="110" t="e">
        <f t="shared" si="349"/>
        <v>#REF!</v>
      </c>
      <c r="B5588" s="109" t="e">
        <f>IF(A5588&lt;&gt;"",MAX($B$1:$B5587)+1, "" )</f>
        <v>#REF!</v>
      </c>
      <c r="C5588" s="109" t="str">
        <f t="shared" si="351"/>
        <v/>
      </c>
      <c r="E5588" s="110" t="e">
        <f t="shared" si="350"/>
        <v>#REF!</v>
      </c>
      <c r="F5588" s="109" t="e">
        <f>IF(E5588&lt;&gt;"",MAX($F$1:$F5587)+1, "" )</f>
        <v>#REF!</v>
      </c>
      <c r="G5588" s="109" t="str">
        <f t="shared" si="352"/>
        <v/>
      </c>
    </row>
    <row r="5589" spans="1:7" ht="15.5" x14ac:dyDescent="0.35">
      <c r="A5589" s="110" t="e">
        <f t="shared" si="349"/>
        <v>#REF!</v>
      </c>
      <c r="B5589" s="109" t="e">
        <f>IF(A5589&lt;&gt;"",MAX($B$1:$B5588)+1, "" )</f>
        <v>#REF!</v>
      </c>
      <c r="C5589" s="109" t="str">
        <f t="shared" si="351"/>
        <v/>
      </c>
      <c r="E5589" s="110" t="e">
        <f t="shared" si="350"/>
        <v>#REF!</v>
      </c>
      <c r="F5589" s="109" t="e">
        <f>IF(E5589&lt;&gt;"",MAX($F$1:$F5588)+1, "" )</f>
        <v>#REF!</v>
      </c>
      <c r="G5589" s="109" t="str">
        <f t="shared" si="352"/>
        <v/>
      </c>
    </row>
    <row r="5590" spans="1:7" ht="15.5" x14ac:dyDescent="0.35">
      <c r="A5590" s="110" t="e">
        <f t="shared" si="349"/>
        <v>#REF!</v>
      </c>
      <c r="B5590" s="109" t="e">
        <f>IF(A5590&lt;&gt;"",MAX($B$1:$B5589)+1, "" )</f>
        <v>#REF!</v>
      </c>
      <c r="C5590" s="109" t="str">
        <f t="shared" si="351"/>
        <v/>
      </c>
      <c r="E5590" s="110" t="e">
        <f t="shared" si="350"/>
        <v>#REF!</v>
      </c>
      <c r="F5590" s="109" t="e">
        <f>IF(E5590&lt;&gt;"",MAX($F$1:$F5589)+1, "" )</f>
        <v>#REF!</v>
      </c>
      <c r="G5590" s="109" t="str">
        <f t="shared" si="352"/>
        <v/>
      </c>
    </row>
    <row r="5591" spans="1:7" ht="15.5" x14ac:dyDescent="0.35">
      <c r="A5591" s="110" t="e">
        <f t="shared" si="349"/>
        <v>#REF!</v>
      </c>
      <c r="B5591" s="109" t="e">
        <f>IF(A5591&lt;&gt;"",MAX($B$1:$B5590)+1, "" )</f>
        <v>#REF!</v>
      </c>
      <c r="C5591" s="109" t="str">
        <f t="shared" si="351"/>
        <v/>
      </c>
      <c r="E5591" s="110" t="e">
        <f t="shared" si="350"/>
        <v>#REF!</v>
      </c>
      <c r="F5591" s="109" t="e">
        <f>IF(E5591&lt;&gt;"",MAX($F$1:$F5590)+1, "" )</f>
        <v>#REF!</v>
      </c>
      <c r="G5591" s="109" t="str">
        <f t="shared" si="352"/>
        <v/>
      </c>
    </row>
    <row r="5592" spans="1:7" ht="15.5" x14ac:dyDescent="0.35">
      <c r="A5592" s="110" t="e">
        <f t="shared" si="349"/>
        <v>#REF!</v>
      </c>
      <c r="B5592" s="109" t="e">
        <f>IF(A5592&lt;&gt;"",MAX($B$1:$B5591)+1, "" )</f>
        <v>#REF!</v>
      </c>
      <c r="C5592" s="109" t="str">
        <f t="shared" si="351"/>
        <v/>
      </c>
      <c r="E5592" s="110" t="e">
        <f t="shared" si="350"/>
        <v>#REF!</v>
      </c>
      <c r="F5592" s="109" t="e">
        <f>IF(E5592&lt;&gt;"",MAX($F$1:$F5591)+1, "" )</f>
        <v>#REF!</v>
      </c>
      <c r="G5592" s="109" t="str">
        <f t="shared" si="352"/>
        <v/>
      </c>
    </row>
    <row r="5593" spans="1:7" ht="15.5" x14ac:dyDescent="0.35">
      <c r="A5593" s="110" t="e">
        <f t="shared" si="349"/>
        <v>#REF!</v>
      </c>
      <c r="B5593" s="109" t="e">
        <f>IF(A5593&lt;&gt;"",MAX($B$1:$B5592)+1, "" )</f>
        <v>#REF!</v>
      </c>
      <c r="C5593" s="109" t="str">
        <f t="shared" si="351"/>
        <v/>
      </c>
      <c r="E5593" s="110" t="e">
        <f t="shared" si="350"/>
        <v>#REF!</v>
      </c>
      <c r="F5593" s="109" t="e">
        <f>IF(E5593&lt;&gt;"",MAX($F$1:$F5592)+1, "" )</f>
        <v>#REF!</v>
      </c>
      <c r="G5593" s="109" t="str">
        <f t="shared" si="352"/>
        <v/>
      </c>
    </row>
    <row r="5594" spans="1:7" ht="15.5" x14ac:dyDescent="0.35">
      <c r="A5594" s="110" t="e">
        <f t="shared" si="349"/>
        <v>#REF!</v>
      </c>
      <c r="B5594" s="109" t="e">
        <f>IF(A5594&lt;&gt;"",MAX($B$1:$B5593)+1, "" )</f>
        <v>#REF!</v>
      </c>
      <c r="C5594" s="109" t="str">
        <f t="shared" si="351"/>
        <v/>
      </c>
      <c r="E5594" s="110" t="e">
        <f t="shared" si="350"/>
        <v>#REF!</v>
      </c>
      <c r="F5594" s="109" t="e">
        <f>IF(E5594&lt;&gt;"",MAX($F$1:$F5593)+1, "" )</f>
        <v>#REF!</v>
      </c>
      <c r="G5594" s="109" t="str">
        <f t="shared" si="352"/>
        <v/>
      </c>
    </row>
    <row r="5595" spans="1:7" ht="15.5" x14ac:dyDescent="0.35">
      <c r="A5595" s="110" t="e">
        <f t="shared" si="349"/>
        <v>#REF!</v>
      </c>
      <c r="B5595" s="109" t="e">
        <f>IF(A5595&lt;&gt;"",MAX($B$1:$B5594)+1, "" )</f>
        <v>#REF!</v>
      </c>
      <c r="C5595" s="109" t="str">
        <f t="shared" si="351"/>
        <v/>
      </c>
      <c r="E5595" s="110" t="e">
        <f t="shared" si="350"/>
        <v>#REF!</v>
      </c>
      <c r="F5595" s="109" t="e">
        <f>IF(E5595&lt;&gt;"",MAX($F$1:$F5594)+1, "" )</f>
        <v>#REF!</v>
      </c>
      <c r="G5595" s="109" t="str">
        <f t="shared" si="352"/>
        <v/>
      </c>
    </row>
    <row r="5596" spans="1:7" ht="15.5" x14ac:dyDescent="0.35">
      <c r="A5596" s="110" t="e">
        <f t="shared" si="349"/>
        <v>#REF!</v>
      </c>
      <c r="B5596" s="109" t="e">
        <f>IF(A5596&lt;&gt;"",MAX($B$1:$B5595)+1, "" )</f>
        <v>#REF!</v>
      </c>
      <c r="C5596" s="109" t="str">
        <f t="shared" si="351"/>
        <v/>
      </c>
      <c r="E5596" s="110" t="e">
        <f t="shared" si="350"/>
        <v>#REF!</v>
      </c>
      <c r="F5596" s="109" t="e">
        <f>IF(E5596&lt;&gt;"",MAX($F$1:$F5595)+1, "" )</f>
        <v>#REF!</v>
      </c>
      <c r="G5596" s="109" t="str">
        <f t="shared" si="352"/>
        <v/>
      </c>
    </row>
    <row r="5597" spans="1:7" ht="15.5" x14ac:dyDescent="0.35">
      <c r="A5597" s="110" t="e">
        <f t="shared" si="349"/>
        <v>#REF!</v>
      </c>
      <c r="B5597" s="109" t="e">
        <f>IF(A5597&lt;&gt;"",MAX($B$1:$B5596)+1, "" )</f>
        <v>#REF!</v>
      </c>
      <c r="C5597" s="109" t="str">
        <f t="shared" si="351"/>
        <v/>
      </c>
      <c r="E5597" s="110" t="e">
        <f t="shared" si="350"/>
        <v>#REF!</v>
      </c>
      <c r="F5597" s="109" t="e">
        <f>IF(E5597&lt;&gt;"",MAX($F$1:$F5596)+1, "" )</f>
        <v>#REF!</v>
      </c>
      <c r="G5597" s="109" t="str">
        <f t="shared" si="352"/>
        <v/>
      </c>
    </row>
    <row r="5598" spans="1:7" ht="15.5" x14ac:dyDescent="0.35">
      <c r="A5598" s="110" t="e">
        <f t="shared" si="349"/>
        <v>#REF!</v>
      </c>
      <c r="B5598" s="109" t="e">
        <f>IF(A5598&lt;&gt;"",MAX($B$1:$B5597)+1, "" )</f>
        <v>#REF!</v>
      </c>
      <c r="C5598" s="109" t="str">
        <f t="shared" si="351"/>
        <v/>
      </c>
      <c r="E5598" s="110" t="e">
        <f t="shared" si="350"/>
        <v>#REF!</v>
      </c>
      <c r="F5598" s="109" t="e">
        <f>IF(E5598&lt;&gt;"",MAX($F$1:$F5597)+1, "" )</f>
        <v>#REF!</v>
      </c>
      <c r="G5598" s="109" t="str">
        <f t="shared" si="352"/>
        <v/>
      </c>
    </row>
    <row r="5599" spans="1:7" ht="15.5" x14ac:dyDescent="0.35">
      <c r="A5599" s="110" t="e">
        <f t="shared" si="349"/>
        <v>#REF!</v>
      </c>
      <c r="B5599" s="109" t="e">
        <f>IF(A5599&lt;&gt;"",MAX($B$1:$B5598)+1, "" )</f>
        <v>#REF!</v>
      </c>
      <c r="C5599" s="109" t="str">
        <f t="shared" si="351"/>
        <v/>
      </c>
      <c r="E5599" s="110" t="e">
        <f t="shared" si="350"/>
        <v>#REF!</v>
      </c>
      <c r="F5599" s="109" t="e">
        <f>IF(E5599&lt;&gt;"",MAX($F$1:$F5598)+1, "" )</f>
        <v>#REF!</v>
      </c>
      <c r="G5599" s="109" t="str">
        <f t="shared" si="352"/>
        <v/>
      </c>
    </row>
    <row r="5600" spans="1:7" ht="15.5" x14ac:dyDescent="0.35">
      <c r="A5600" s="110" t="e">
        <f t="shared" si="349"/>
        <v>#REF!</v>
      </c>
      <c r="B5600" s="109" t="e">
        <f>IF(A5600&lt;&gt;"",MAX($B$1:$B5599)+1, "" )</f>
        <v>#REF!</v>
      </c>
      <c r="C5600" s="109" t="str">
        <f t="shared" si="351"/>
        <v/>
      </c>
      <c r="E5600" s="110" t="e">
        <f t="shared" si="350"/>
        <v>#REF!</v>
      </c>
      <c r="F5600" s="109" t="e">
        <f>IF(E5600&lt;&gt;"",MAX($F$1:$F5599)+1, "" )</f>
        <v>#REF!</v>
      </c>
      <c r="G5600" s="109" t="str">
        <f t="shared" si="352"/>
        <v/>
      </c>
    </row>
    <row r="5601" spans="1:7" ht="15.5" x14ac:dyDescent="0.35">
      <c r="A5601" s="110" t="e">
        <f t="shared" si="349"/>
        <v>#REF!</v>
      </c>
      <c r="B5601" s="109" t="e">
        <f>IF(A5601&lt;&gt;"",MAX($B$1:$B5600)+1, "" )</f>
        <v>#REF!</v>
      </c>
      <c r="C5601" s="109" t="str">
        <f t="shared" si="351"/>
        <v/>
      </c>
      <c r="E5601" s="110" t="e">
        <f t="shared" si="350"/>
        <v>#REF!</v>
      </c>
      <c r="F5601" s="109" t="e">
        <f>IF(E5601&lt;&gt;"",MAX($F$1:$F5600)+1, "" )</f>
        <v>#REF!</v>
      </c>
      <c r="G5601" s="109" t="str">
        <f t="shared" si="352"/>
        <v/>
      </c>
    </row>
    <row r="5602" spans="1:7" ht="15.5" x14ac:dyDescent="0.35">
      <c r="A5602" s="110" t="e">
        <f t="shared" si="349"/>
        <v>#REF!</v>
      </c>
      <c r="B5602" s="109" t="e">
        <f>IF(A5602&lt;&gt;"",MAX($B$1:$B5601)+1, "" )</f>
        <v>#REF!</v>
      </c>
      <c r="C5602" s="109" t="str">
        <f t="shared" si="351"/>
        <v/>
      </c>
      <c r="E5602" s="110" t="e">
        <f t="shared" si="350"/>
        <v>#REF!</v>
      </c>
      <c r="F5602" s="109" t="e">
        <f>IF(E5602&lt;&gt;"",MAX($F$1:$F5601)+1, "" )</f>
        <v>#REF!</v>
      </c>
      <c r="G5602" s="109" t="str">
        <f t="shared" si="352"/>
        <v/>
      </c>
    </row>
    <row r="5603" spans="1:7" ht="15.5" x14ac:dyDescent="0.35">
      <c r="A5603" s="110" t="e">
        <f t="shared" si="349"/>
        <v>#REF!</v>
      </c>
      <c r="B5603" s="109" t="e">
        <f>IF(A5603&lt;&gt;"",MAX($B$1:$B5602)+1, "" )</f>
        <v>#REF!</v>
      </c>
      <c r="C5603" s="109" t="str">
        <f t="shared" si="351"/>
        <v/>
      </c>
      <c r="E5603" s="110" t="e">
        <f t="shared" si="350"/>
        <v>#REF!</v>
      </c>
      <c r="F5603" s="109" t="e">
        <f>IF(E5603&lt;&gt;"",MAX($F$1:$F5602)+1, "" )</f>
        <v>#REF!</v>
      </c>
      <c r="G5603" s="109" t="str">
        <f t="shared" si="352"/>
        <v/>
      </c>
    </row>
    <row r="5604" spans="1:7" ht="15.5" x14ac:dyDescent="0.35">
      <c r="A5604" s="110" t="e">
        <f t="shared" si="349"/>
        <v>#REF!</v>
      </c>
      <c r="B5604" s="109" t="e">
        <f>IF(A5604&lt;&gt;"",MAX($B$1:$B5603)+1, "" )</f>
        <v>#REF!</v>
      </c>
      <c r="C5604" s="109" t="str">
        <f t="shared" si="351"/>
        <v/>
      </c>
      <c r="E5604" s="110" t="e">
        <f t="shared" si="350"/>
        <v>#REF!</v>
      </c>
      <c r="F5604" s="109" t="e">
        <f>IF(E5604&lt;&gt;"",MAX($F$1:$F5603)+1, "" )</f>
        <v>#REF!</v>
      </c>
      <c r="G5604" s="109" t="str">
        <f t="shared" si="352"/>
        <v/>
      </c>
    </row>
    <row r="5605" spans="1:7" ht="15.5" x14ac:dyDescent="0.35">
      <c r="A5605" s="110" t="e">
        <f t="shared" si="349"/>
        <v>#REF!</v>
      </c>
      <c r="B5605" s="109" t="e">
        <f>IF(A5605&lt;&gt;"",MAX($B$1:$B5604)+1, "" )</f>
        <v>#REF!</v>
      </c>
      <c r="C5605" s="109" t="str">
        <f t="shared" si="351"/>
        <v/>
      </c>
      <c r="E5605" s="110" t="e">
        <f t="shared" si="350"/>
        <v>#REF!</v>
      </c>
      <c r="F5605" s="109" t="e">
        <f>IF(E5605&lt;&gt;"",MAX($F$1:$F5604)+1, "" )</f>
        <v>#REF!</v>
      </c>
      <c r="G5605" s="109" t="str">
        <f t="shared" si="352"/>
        <v/>
      </c>
    </row>
    <row r="5606" spans="1:7" ht="15.5" x14ac:dyDescent="0.35">
      <c r="A5606" s="110" t="e">
        <f t="shared" si="349"/>
        <v>#REF!</v>
      </c>
      <c r="B5606" s="109" t="e">
        <f>IF(A5606&lt;&gt;"",MAX($B$1:$B5605)+1, "" )</f>
        <v>#REF!</v>
      </c>
      <c r="C5606" s="109" t="str">
        <f t="shared" si="351"/>
        <v/>
      </c>
      <c r="E5606" s="110" t="e">
        <f t="shared" si="350"/>
        <v>#REF!</v>
      </c>
      <c r="F5606" s="109" t="e">
        <f>IF(E5606&lt;&gt;"",MAX($F$1:$F5605)+1, "" )</f>
        <v>#REF!</v>
      </c>
      <c r="G5606" s="109" t="str">
        <f t="shared" si="352"/>
        <v/>
      </c>
    </row>
    <row r="5607" spans="1:7" ht="15.5" x14ac:dyDescent="0.35">
      <c r="A5607" s="110" t="e">
        <f t="shared" si="349"/>
        <v>#REF!</v>
      </c>
      <c r="B5607" s="109" t="e">
        <f>IF(A5607&lt;&gt;"",MAX($B$1:$B5606)+1, "" )</f>
        <v>#REF!</v>
      </c>
      <c r="C5607" s="109" t="str">
        <f t="shared" si="351"/>
        <v/>
      </c>
      <c r="E5607" s="110" t="e">
        <f t="shared" si="350"/>
        <v>#REF!</v>
      </c>
      <c r="F5607" s="109" t="e">
        <f>IF(E5607&lt;&gt;"",MAX($F$1:$F5606)+1, "" )</f>
        <v>#REF!</v>
      </c>
      <c r="G5607" s="109" t="str">
        <f t="shared" si="352"/>
        <v/>
      </c>
    </row>
    <row r="5608" spans="1:7" ht="15.5" x14ac:dyDescent="0.35">
      <c r="A5608" s="110" t="e">
        <f t="shared" si="349"/>
        <v>#REF!</v>
      </c>
      <c r="B5608" s="109" t="e">
        <f>IF(A5608&lt;&gt;"",MAX($B$1:$B5607)+1, "" )</f>
        <v>#REF!</v>
      </c>
      <c r="C5608" s="109" t="str">
        <f t="shared" si="351"/>
        <v/>
      </c>
      <c r="E5608" s="110" t="e">
        <f t="shared" si="350"/>
        <v>#REF!</v>
      </c>
      <c r="F5608" s="109" t="e">
        <f>IF(E5608&lt;&gt;"",MAX($F$1:$F5607)+1, "" )</f>
        <v>#REF!</v>
      </c>
      <c r="G5608" s="109" t="str">
        <f t="shared" si="352"/>
        <v/>
      </c>
    </row>
    <row r="5609" spans="1:7" ht="15.5" x14ac:dyDescent="0.35">
      <c r="A5609" s="110" t="e">
        <f t="shared" si="349"/>
        <v>#REF!</v>
      </c>
      <c r="B5609" s="109" t="e">
        <f>IF(A5609&lt;&gt;"",MAX($B$1:$B5608)+1, "" )</f>
        <v>#REF!</v>
      </c>
      <c r="C5609" s="109" t="str">
        <f t="shared" si="351"/>
        <v/>
      </c>
      <c r="E5609" s="110" t="e">
        <f t="shared" si="350"/>
        <v>#REF!</v>
      </c>
      <c r="F5609" s="109" t="e">
        <f>IF(E5609&lt;&gt;"",MAX($F$1:$F5608)+1, "" )</f>
        <v>#REF!</v>
      </c>
      <c r="G5609" s="109" t="str">
        <f t="shared" si="352"/>
        <v/>
      </c>
    </row>
    <row r="5610" spans="1:7" ht="15.5" x14ac:dyDescent="0.35">
      <c r="A5610" s="110" t="e">
        <f t="shared" si="349"/>
        <v>#REF!</v>
      </c>
      <c r="B5610" s="109" t="e">
        <f>IF(A5610&lt;&gt;"",MAX($B$1:$B5609)+1, "" )</f>
        <v>#REF!</v>
      </c>
      <c r="C5610" s="109" t="str">
        <f t="shared" si="351"/>
        <v/>
      </c>
      <c r="E5610" s="110" t="e">
        <f t="shared" si="350"/>
        <v>#REF!</v>
      </c>
      <c r="F5610" s="109" t="e">
        <f>IF(E5610&lt;&gt;"",MAX($F$1:$F5609)+1, "" )</f>
        <v>#REF!</v>
      </c>
      <c r="G5610" s="109" t="str">
        <f t="shared" si="352"/>
        <v/>
      </c>
    </row>
    <row r="5611" spans="1:7" ht="15.5" x14ac:dyDescent="0.35">
      <c r="A5611" s="110" t="e">
        <f t="shared" si="349"/>
        <v>#REF!</v>
      </c>
      <c r="B5611" s="109" t="e">
        <f>IF(A5611&lt;&gt;"",MAX($B$1:$B5610)+1, "" )</f>
        <v>#REF!</v>
      </c>
      <c r="C5611" s="109" t="str">
        <f t="shared" si="351"/>
        <v/>
      </c>
      <c r="E5611" s="110" t="e">
        <f t="shared" si="350"/>
        <v>#REF!</v>
      </c>
      <c r="F5611" s="109" t="e">
        <f>IF(E5611&lt;&gt;"",MAX($F$1:$F5610)+1, "" )</f>
        <v>#REF!</v>
      </c>
      <c r="G5611" s="109" t="str">
        <f t="shared" si="352"/>
        <v/>
      </c>
    </row>
    <row r="5612" spans="1:7" ht="15.5" x14ac:dyDescent="0.35">
      <c r="A5612" s="110" t="e">
        <f t="shared" si="349"/>
        <v>#REF!</v>
      </c>
      <c r="B5612" s="109" t="e">
        <f>IF(A5612&lt;&gt;"",MAX($B$1:$B5611)+1, "" )</f>
        <v>#REF!</v>
      </c>
      <c r="C5612" s="109" t="str">
        <f t="shared" si="351"/>
        <v/>
      </c>
      <c r="E5612" s="110" t="e">
        <f t="shared" si="350"/>
        <v>#REF!</v>
      </c>
      <c r="F5612" s="109" t="e">
        <f>IF(E5612&lt;&gt;"",MAX($F$1:$F5611)+1, "" )</f>
        <v>#REF!</v>
      </c>
      <c r="G5612" s="109" t="str">
        <f t="shared" si="352"/>
        <v/>
      </c>
    </row>
    <row r="5613" spans="1:7" ht="15.5" x14ac:dyDescent="0.35">
      <c r="A5613" s="110" t="e">
        <f t="shared" si="349"/>
        <v>#REF!</v>
      </c>
      <c r="B5613" s="109" t="e">
        <f>IF(A5613&lt;&gt;"",MAX($B$1:$B5612)+1, "" )</f>
        <v>#REF!</v>
      </c>
      <c r="C5613" s="109" t="str">
        <f t="shared" si="351"/>
        <v/>
      </c>
      <c r="E5613" s="110" t="e">
        <f t="shared" si="350"/>
        <v>#REF!</v>
      </c>
      <c r="F5613" s="109" t="e">
        <f>IF(E5613&lt;&gt;"",MAX($F$1:$F5612)+1, "" )</f>
        <v>#REF!</v>
      </c>
      <c r="G5613" s="109" t="str">
        <f t="shared" si="352"/>
        <v/>
      </c>
    </row>
    <row r="5614" spans="1:7" ht="15.5" x14ac:dyDescent="0.35">
      <c r="A5614" s="110" t="e">
        <f t="shared" si="349"/>
        <v>#REF!</v>
      </c>
      <c r="B5614" s="109" t="e">
        <f>IF(A5614&lt;&gt;"",MAX($B$1:$B5613)+1, "" )</f>
        <v>#REF!</v>
      </c>
      <c r="C5614" s="109" t="str">
        <f t="shared" si="351"/>
        <v/>
      </c>
      <c r="E5614" s="110" t="e">
        <f t="shared" si="350"/>
        <v>#REF!</v>
      </c>
      <c r="F5614" s="109" t="e">
        <f>IF(E5614&lt;&gt;"",MAX($F$1:$F5613)+1, "" )</f>
        <v>#REF!</v>
      </c>
      <c r="G5614" s="109" t="str">
        <f t="shared" si="352"/>
        <v/>
      </c>
    </row>
    <row r="5615" spans="1:7" ht="15.5" x14ac:dyDescent="0.35">
      <c r="A5615" s="110" t="e">
        <f t="shared" si="349"/>
        <v>#REF!</v>
      </c>
      <c r="B5615" s="109" t="e">
        <f>IF(A5615&lt;&gt;"",MAX($B$1:$B5614)+1, "" )</f>
        <v>#REF!</v>
      </c>
      <c r="C5615" s="109" t="str">
        <f t="shared" si="351"/>
        <v/>
      </c>
      <c r="E5615" s="110" t="e">
        <f t="shared" si="350"/>
        <v>#REF!</v>
      </c>
      <c r="F5615" s="109" t="e">
        <f>IF(E5615&lt;&gt;"",MAX($F$1:$F5614)+1, "" )</f>
        <v>#REF!</v>
      </c>
      <c r="G5615" s="109" t="str">
        <f t="shared" si="352"/>
        <v/>
      </c>
    </row>
    <row r="5616" spans="1:7" ht="15.5" x14ac:dyDescent="0.35">
      <c r="A5616" s="110" t="e">
        <f t="shared" si="349"/>
        <v>#REF!</v>
      </c>
      <c r="B5616" s="109" t="e">
        <f>IF(A5616&lt;&gt;"",MAX($B$1:$B5615)+1, "" )</f>
        <v>#REF!</v>
      </c>
      <c r="C5616" s="109" t="str">
        <f t="shared" si="351"/>
        <v/>
      </c>
      <c r="E5616" s="110" t="e">
        <f t="shared" si="350"/>
        <v>#REF!</v>
      </c>
      <c r="F5616" s="109" t="e">
        <f>IF(E5616&lt;&gt;"",MAX($F$1:$F5615)+1, "" )</f>
        <v>#REF!</v>
      </c>
      <c r="G5616" s="109" t="str">
        <f t="shared" si="352"/>
        <v/>
      </c>
    </row>
    <row r="5617" spans="1:7" ht="15.5" x14ac:dyDescent="0.35">
      <c r="A5617" s="110" t="e">
        <f t="shared" si="349"/>
        <v>#REF!</v>
      </c>
      <c r="B5617" s="109" t="e">
        <f>IF(A5617&lt;&gt;"",MAX($B$1:$B5616)+1, "" )</f>
        <v>#REF!</v>
      </c>
      <c r="C5617" s="109" t="str">
        <f t="shared" si="351"/>
        <v/>
      </c>
      <c r="E5617" s="110" t="e">
        <f t="shared" si="350"/>
        <v>#REF!</v>
      </c>
      <c r="F5617" s="109" t="e">
        <f>IF(E5617&lt;&gt;"",MAX($F$1:$F5616)+1, "" )</f>
        <v>#REF!</v>
      </c>
      <c r="G5617" s="109" t="str">
        <f t="shared" si="352"/>
        <v/>
      </c>
    </row>
    <row r="5618" spans="1:7" ht="15.5" x14ac:dyDescent="0.35">
      <c r="A5618" s="110" t="e">
        <f t="shared" si="349"/>
        <v>#REF!</v>
      </c>
      <c r="B5618" s="109" t="e">
        <f>IF(A5618&lt;&gt;"",MAX($B$1:$B5617)+1, "" )</f>
        <v>#REF!</v>
      </c>
      <c r="C5618" s="109" t="str">
        <f t="shared" si="351"/>
        <v/>
      </c>
      <c r="E5618" s="110" t="e">
        <f t="shared" si="350"/>
        <v>#REF!</v>
      </c>
      <c r="F5618" s="109" t="e">
        <f>IF(E5618&lt;&gt;"",MAX($F$1:$F5617)+1, "" )</f>
        <v>#REF!</v>
      </c>
      <c r="G5618" s="109" t="str">
        <f t="shared" si="352"/>
        <v/>
      </c>
    </row>
    <row r="5619" spans="1:7" ht="15.5" x14ac:dyDescent="0.35">
      <c r="A5619" s="110" t="e">
        <f t="shared" si="349"/>
        <v>#REF!</v>
      </c>
      <c r="B5619" s="109" t="e">
        <f>IF(A5619&lt;&gt;"",MAX($B$1:$B5618)+1, "" )</f>
        <v>#REF!</v>
      </c>
      <c r="C5619" s="109" t="str">
        <f t="shared" si="351"/>
        <v/>
      </c>
      <c r="E5619" s="110" t="e">
        <f t="shared" si="350"/>
        <v>#REF!</v>
      </c>
      <c r="F5619" s="109" t="e">
        <f>IF(E5619&lt;&gt;"",MAX($F$1:$F5618)+1, "" )</f>
        <v>#REF!</v>
      </c>
      <c r="G5619" s="109" t="str">
        <f t="shared" si="352"/>
        <v/>
      </c>
    </row>
    <row r="5620" spans="1:7" ht="15.5" x14ac:dyDescent="0.35">
      <c r="A5620" s="110" t="e">
        <f t="shared" si="349"/>
        <v>#REF!</v>
      </c>
      <c r="B5620" s="109" t="e">
        <f>IF(A5620&lt;&gt;"",MAX($B$1:$B5619)+1, "" )</f>
        <v>#REF!</v>
      </c>
      <c r="C5620" s="109" t="str">
        <f t="shared" si="351"/>
        <v/>
      </c>
      <c r="E5620" s="110" t="e">
        <f t="shared" si="350"/>
        <v>#REF!</v>
      </c>
      <c r="F5620" s="109" t="e">
        <f>IF(E5620&lt;&gt;"",MAX($F$1:$F5619)+1, "" )</f>
        <v>#REF!</v>
      </c>
      <c r="G5620" s="109" t="str">
        <f t="shared" si="352"/>
        <v/>
      </c>
    </row>
    <row r="5621" spans="1:7" ht="15.5" x14ac:dyDescent="0.35">
      <c r="A5621" s="110" t="e">
        <f t="shared" si="349"/>
        <v>#REF!</v>
      </c>
      <c r="B5621" s="109" t="e">
        <f>IF(A5621&lt;&gt;"",MAX($B$1:$B5620)+1, "" )</f>
        <v>#REF!</v>
      </c>
      <c r="C5621" s="109" t="str">
        <f t="shared" si="351"/>
        <v/>
      </c>
      <c r="E5621" s="110" t="e">
        <f t="shared" si="350"/>
        <v>#REF!</v>
      </c>
      <c r="F5621" s="109" t="e">
        <f>IF(E5621&lt;&gt;"",MAX($F$1:$F5620)+1, "" )</f>
        <v>#REF!</v>
      </c>
      <c r="G5621" s="109" t="str">
        <f t="shared" si="352"/>
        <v/>
      </c>
    </row>
    <row r="5622" spans="1:7" ht="15.5" x14ac:dyDescent="0.35">
      <c r="A5622" s="110" t="e">
        <f t="shared" si="349"/>
        <v>#REF!</v>
      </c>
      <c r="B5622" s="109" t="e">
        <f>IF(A5622&lt;&gt;"",MAX($B$1:$B5621)+1, "" )</f>
        <v>#REF!</v>
      </c>
      <c r="C5622" s="109" t="str">
        <f t="shared" si="351"/>
        <v/>
      </c>
      <c r="E5622" s="110" t="e">
        <f t="shared" si="350"/>
        <v>#REF!</v>
      </c>
      <c r="F5622" s="109" t="e">
        <f>IF(E5622&lt;&gt;"",MAX($F$1:$F5621)+1, "" )</f>
        <v>#REF!</v>
      </c>
      <c r="G5622" s="109" t="str">
        <f t="shared" si="352"/>
        <v/>
      </c>
    </row>
    <row r="5623" spans="1:7" ht="15.5" x14ac:dyDescent="0.35">
      <c r="A5623" s="110" t="e">
        <f t="shared" si="349"/>
        <v>#REF!</v>
      </c>
      <c r="B5623" s="109" t="e">
        <f>IF(A5623&lt;&gt;"",MAX($B$1:$B5622)+1, "" )</f>
        <v>#REF!</v>
      </c>
      <c r="C5623" s="109" t="str">
        <f t="shared" si="351"/>
        <v/>
      </c>
      <c r="E5623" s="110" t="e">
        <f t="shared" si="350"/>
        <v>#REF!</v>
      </c>
      <c r="F5623" s="109" t="e">
        <f>IF(E5623&lt;&gt;"",MAX($F$1:$F5622)+1, "" )</f>
        <v>#REF!</v>
      </c>
      <c r="G5623" s="109" t="str">
        <f t="shared" si="352"/>
        <v/>
      </c>
    </row>
    <row r="5624" spans="1:7" ht="15.5" x14ac:dyDescent="0.35">
      <c r="A5624" s="110" t="e">
        <f t="shared" si="349"/>
        <v>#REF!</v>
      </c>
      <c r="B5624" s="109" t="e">
        <f>IF(A5624&lt;&gt;"",MAX($B$1:$B5623)+1, "" )</f>
        <v>#REF!</v>
      </c>
      <c r="C5624" s="109" t="str">
        <f t="shared" si="351"/>
        <v/>
      </c>
      <c r="E5624" s="110" t="e">
        <f t="shared" si="350"/>
        <v>#REF!</v>
      </c>
      <c r="F5624" s="109" t="e">
        <f>IF(E5624&lt;&gt;"",MAX($F$1:$F5623)+1, "" )</f>
        <v>#REF!</v>
      </c>
      <c r="G5624" s="109" t="str">
        <f t="shared" si="352"/>
        <v/>
      </c>
    </row>
    <row r="5625" spans="1:7" ht="15.5" x14ac:dyDescent="0.35">
      <c r="A5625" s="110" t="e">
        <f t="shared" si="349"/>
        <v>#REF!</v>
      </c>
      <c r="B5625" s="109" t="e">
        <f>IF(A5625&lt;&gt;"",MAX($B$1:$B5624)+1, "" )</f>
        <v>#REF!</v>
      </c>
      <c r="C5625" s="109" t="str">
        <f t="shared" si="351"/>
        <v/>
      </c>
      <c r="E5625" s="110" t="e">
        <f t="shared" si="350"/>
        <v>#REF!</v>
      </c>
      <c r="F5625" s="109" t="e">
        <f>IF(E5625&lt;&gt;"",MAX($F$1:$F5624)+1, "" )</f>
        <v>#REF!</v>
      </c>
      <c r="G5625" s="109" t="str">
        <f t="shared" si="352"/>
        <v/>
      </c>
    </row>
    <row r="5626" spans="1:7" ht="15.5" x14ac:dyDescent="0.35">
      <c r="A5626" s="110" t="e">
        <f t="shared" si="349"/>
        <v>#REF!</v>
      </c>
      <c r="B5626" s="109" t="e">
        <f>IF(A5626&lt;&gt;"",MAX($B$1:$B5625)+1, "" )</f>
        <v>#REF!</v>
      </c>
      <c r="C5626" s="109" t="str">
        <f t="shared" si="351"/>
        <v/>
      </c>
      <c r="E5626" s="110" t="e">
        <f t="shared" si="350"/>
        <v>#REF!</v>
      </c>
      <c r="F5626" s="109" t="e">
        <f>IF(E5626&lt;&gt;"",MAX($F$1:$F5625)+1, "" )</f>
        <v>#REF!</v>
      </c>
      <c r="G5626" s="109" t="str">
        <f t="shared" si="352"/>
        <v/>
      </c>
    </row>
    <row r="5627" spans="1:7" ht="15.5" x14ac:dyDescent="0.35">
      <c r="A5627" s="110" t="e">
        <f t="shared" si="349"/>
        <v>#REF!</v>
      </c>
      <c r="B5627" s="109" t="e">
        <f>IF(A5627&lt;&gt;"",MAX($B$1:$B5626)+1, "" )</f>
        <v>#REF!</v>
      </c>
      <c r="C5627" s="109" t="str">
        <f t="shared" si="351"/>
        <v/>
      </c>
      <c r="E5627" s="110" t="e">
        <f t="shared" si="350"/>
        <v>#REF!</v>
      </c>
      <c r="F5627" s="109" t="e">
        <f>IF(E5627&lt;&gt;"",MAX($F$1:$F5626)+1, "" )</f>
        <v>#REF!</v>
      </c>
      <c r="G5627" s="109" t="str">
        <f t="shared" si="352"/>
        <v/>
      </c>
    </row>
    <row r="5628" spans="1:7" ht="15.5" x14ac:dyDescent="0.35">
      <c r="A5628" s="110" t="e">
        <f t="shared" si="349"/>
        <v>#REF!</v>
      </c>
      <c r="B5628" s="109" t="e">
        <f>IF(A5628&lt;&gt;"",MAX($B$1:$B5627)+1, "" )</f>
        <v>#REF!</v>
      </c>
      <c r="C5628" s="109" t="str">
        <f t="shared" si="351"/>
        <v/>
      </c>
      <c r="E5628" s="110" t="e">
        <f t="shared" si="350"/>
        <v>#REF!</v>
      </c>
      <c r="F5628" s="109" t="e">
        <f>IF(E5628&lt;&gt;"",MAX($F$1:$F5627)+1, "" )</f>
        <v>#REF!</v>
      </c>
      <c r="G5628" s="109" t="str">
        <f t="shared" si="352"/>
        <v/>
      </c>
    </row>
    <row r="5629" spans="1:7" ht="15.5" x14ac:dyDescent="0.35">
      <c r="A5629" s="110" t="e">
        <f t="shared" si="349"/>
        <v>#REF!</v>
      </c>
      <c r="B5629" s="109" t="e">
        <f>IF(A5629&lt;&gt;"",MAX($B$1:$B5628)+1, "" )</f>
        <v>#REF!</v>
      </c>
      <c r="C5629" s="109" t="str">
        <f t="shared" si="351"/>
        <v/>
      </c>
      <c r="E5629" s="110" t="e">
        <f t="shared" si="350"/>
        <v>#REF!</v>
      </c>
      <c r="F5629" s="109" t="e">
        <f>IF(E5629&lt;&gt;"",MAX($F$1:$F5628)+1, "" )</f>
        <v>#REF!</v>
      </c>
      <c r="G5629" s="109" t="str">
        <f t="shared" si="352"/>
        <v/>
      </c>
    </row>
    <row r="5630" spans="1:7" ht="15.5" x14ac:dyDescent="0.35">
      <c r="A5630" s="110" t="e">
        <f t="shared" si="349"/>
        <v>#REF!</v>
      </c>
      <c r="B5630" s="109" t="e">
        <f>IF(A5630&lt;&gt;"",MAX($B$1:$B5629)+1, "" )</f>
        <v>#REF!</v>
      </c>
      <c r="C5630" s="109" t="str">
        <f t="shared" si="351"/>
        <v/>
      </c>
      <c r="E5630" s="110" t="e">
        <f t="shared" si="350"/>
        <v>#REF!</v>
      </c>
      <c r="F5630" s="109" t="e">
        <f>IF(E5630&lt;&gt;"",MAX($F$1:$F5629)+1, "" )</f>
        <v>#REF!</v>
      </c>
      <c r="G5630" s="109" t="str">
        <f t="shared" si="352"/>
        <v/>
      </c>
    </row>
    <row r="5631" spans="1:7" ht="15.5" x14ac:dyDescent="0.35">
      <c r="A5631" s="110" t="e">
        <f t="shared" si="349"/>
        <v>#REF!</v>
      </c>
      <c r="B5631" s="109" t="e">
        <f>IF(A5631&lt;&gt;"",MAX($B$1:$B5630)+1, "" )</f>
        <v>#REF!</v>
      </c>
      <c r="C5631" s="109" t="str">
        <f t="shared" si="351"/>
        <v/>
      </c>
      <c r="E5631" s="110" t="e">
        <f t="shared" si="350"/>
        <v>#REF!</v>
      </c>
      <c r="F5631" s="109" t="e">
        <f>IF(E5631&lt;&gt;"",MAX($F$1:$F5630)+1, "" )</f>
        <v>#REF!</v>
      </c>
      <c r="G5631" s="109" t="str">
        <f t="shared" si="352"/>
        <v/>
      </c>
    </row>
    <row r="5632" spans="1:7" ht="15.5" x14ac:dyDescent="0.35">
      <c r="A5632" s="110" t="e">
        <f t="shared" si="349"/>
        <v>#REF!</v>
      </c>
      <c r="B5632" s="109" t="e">
        <f>IF(A5632&lt;&gt;"",MAX($B$1:$B5631)+1, "" )</f>
        <v>#REF!</v>
      </c>
      <c r="C5632" s="109" t="str">
        <f t="shared" si="351"/>
        <v/>
      </c>
      <c r="E5632" s="110" t="e">
        <f t="shared" si="350"/>
        <v>#REF!</v>
      </c>
      <c r="F5632" s="109" t="e">
        <f>IF(E5632&lt;&gt;"",MAX($F$1:$F5631)+1, "" )</f>
        <v>#REF!</v>
      </c>
      <c r="G5632" s="109" t="str">
        <f t="shared" si="352"/>
        <v/>
      </c>
    </row>
    <row r="5633" spans="1:7" ht="15.5" x14ac:dyDescent="0.35">
      <c r="A5633" s="110" t="e">
        <f t="shared" si="349"/>
        <v>#REF!</v>
      </c>
      <c r="B5633" s="109" t="e">
        <f>IF(A5633&lt;&gt;"",MAX($B$1:$B5632)+1, "" )</f>
        <v>#REF!</v>
      </c>
      <c r="C5633" s="109" t="str">
        <f t="shared" si="351"/>
        <v/>
      </c>
      <c r="E5633" s="110" t="e">
        <f t="shared" si="350"/>
        <v>#REF!</v>
      </c>
      <c r="F5633" s="109" t="e">
        <f>IF(E5633&lt;&gt;"",MAX($F$1:$F5632)+1, "" )</f>
        <v>#REF!</v>
      </c>
      <c r="G5633" s="109" t="str">
        <f t="shared" si="352"/>
        <v/>
      </c>
    </row>
    <row r="5634" spans="1:7" ht="15.5" x14ac:dyDescent="0.35">
      <c r="A5634" s="110" t="e">
        <f t="shared" si="349"/>
        <v>#REF!</v>
      </c>
      <c r="B5634" s="109" t="e">
        <f>IF(A5634&lt;&gt;"",MAX($B$1:$B5633)+1, "" )</f>
        <v>#REF!</v>
      </c>
      <c r="C5634" s="109" t="str">
        <f t="shared" si="351"/>
        <v/>
      </c>
      <c r="E5634" s="110" t="e">
        <f t="shared" si="350"/>
        <v>#REF!</v>
      </c>
      <c r="F5634" s="109" t="e">
        <f>IF(E5634&lt;&gt;"",MAX($F$1:$F5633)+1, "" )</f>
        <v>#REF!</v>
      </c>
      <c r="G5634" s="109" t="str">
        <f t="shared" si="352"/>
        <v/>
      </c>
    </row>
    <row r="5635" spans="1:7" ht="15.5" x14ac:dyDescent="0.35">
      <c r="A5635" s="110" t="e">
        <f t="shared" si="349"/>
        <v>#REF!</v>
      </c>
      <c r="B5635" s="109" t="e">
        <f>IF(A5635&lt;&gt;"",MAX($B$1:$B5634)+1, "" )</f>
        <v>#REF!</v>
      </c>
      <c r="C5635" s="109" t="str">
        <f t="shared" si="351"/>
        <v/>
      </c>
      <c r="E5635" s="110" t="e">
        <f t="shared" si="350"/>
        <v>#REF!</v>
      </c>
      <c r="F5635" s="109" t="e">
        <f>IF(E5635&lt;&gt;"",MAX($F$1:$F5634)+1, "" )</f>
        <v>#REF!</v>
      </c>
      <c r="G5635" s="109" t="str">
        <f t="shared" si="352"/>
        <v/>
      </c>
    </row>
    <row r="5636" spans="1:7" ht="15.5" x14ac:dyDescent="0.35">
      <c r="A5636" s="110" t="e">
        <f t="shared" si="349"/>
        <v>#REF!</v>
      </c>
      <c r="B5636" s="109" t="e">
        <f>IF(A5636&lt;&gt;"",MAX($B$1:$B5635)+1, "" )</f>
        <v>#REF!</v>
      </c>
      <c r="C5636" s="109" t="str">
        <f t="shared" si="351"/>
        <v/>
      </c>
      <c r="E5636" s="110" t="e">
        <f t="shared" si="350"/>
        <v>#REF!</v>
      </c>
      <c r="F5636" s="109" t="e">
        <f>IF(E5636&lt;&gt;"",MAX($F$1:$F5635)+1, "" )</f>
        <v>#REF!</v>
      </c>
      <c r="G5636" s="109" t="str">
        <f t="shared" si="352"/>
        <v/>
      </c>
    </row>
    <row r="5637" spans="1:7" ht="15.5" x14ac:dyDescent="0.35">
      <c r="A5637" s="110" t="e">
        <f t="shared" ref="A5637:A5700" si="353">_xlfn.SINGLE(INDEX(CreationCptData,1+INT((ROW(A5633)-1)/COLUMNS(CreationCptData)),MOD(ROW(A5633)-1+COLUMNS(CreationCptData),COLUMNS(CreationCptData))+1))</f>
        <v>#REF!</v>
      </c>
      <c r="B5637" s="109" t="e">
        <f>IF(A5637&lt;&gt;"",MAX($B$1:$B5636)+1, "" )</f>
        <v>#REF!</v>
      </c>
      <c r="C5637" s="109" t="str">
        <f t="shared" si="351"/>
        <v/>
      </c>
      <c r="E5637" s="110" t="e">
        <f t="shared" ref="E5637:E5700" si="354">INDEX(PAWSCptData,1+INT((ROW(E5633)-1)/COLUMNS(PAWSCptData)),MOD(ROW(E5633)-1+COLUMNS(PAWSCptData),COLUMNS(PAWSCptData))+1)</f>
        <v>#REF!</v>
      </c>
      <c r="F5637" s="109" t="e">
        <f>IF(E5637&lt;&gt;"",MAX($F$1:$F5636)+1, "" )</f>
        <v>#REF!</v>
      </c>
      <c r="G5637" s="109" t="str">
        <f t="shared" si="352"/>
        <v/>
      </c>
    </row>
    <row r="5638" spans="1:7" ht="15.5" x14ac:dyDescent="0.35">
      <c r="A5638" s="110" t="e">
        <f t="shared" si="353"/>
        <v>#REF!</v>
      </c>
      <c r="B5638" s="109" t="e">
        <f>IF(A5638&lt;&gt;"",MAX($B$1:$B5637)+1, "" )</f>
        <v>#REF!</v>
      </c>
      <c r="C5638" s="109" t="str">
        <f t="shared" ref="C5638:C5701" si="355">IF(ISERROR(MATCH(ROW()-ROW($C$4),$B$5:$B$10989,0)),"",INDEX($A$5:$A$10989,MATCH(ROW()-ROW($C$4),$B$5:$B$10989,0)))</f>
        <v/>
      </c>
      <c r="E5638" s="110" t="e">
        <f t="shared" si="354"/>
        <v>#REF!</v>
      </c>
      <c r="F5638" s="109" t="e">
        <f>IF(E5638&lt;&gt;"",MAX($F$1:$F5637)+1, "" )</f>
        <v>#REF!</v>
      </c>
      <c r="G5638" s="109" t="str">
        <f t="shared" ref="G5638:G5701" si="356">IF(ISERROR(MATCH(ROW()-ROW($G$4),$F$5:$F$10989,0)),"",INDEX($E$5:$E$10989,MATCH(ROW()-ROW($G$4),$F$5:$F$10989,0)))</f>
        <v/>
      </c>
    </row>
    <row r="5639" spans="1:7" ht="15.5" x14ac:dyDescent="0.35">
      <c r="A5639" s="110" t="e">
        <f t="shared" si="353"/>
        <v>#REF!</v>
      </c>
      <c r="B5639" s="109" t="e">
        <f>IF(A5639&lt;&gt;"",MAX($B$1:$B5638)+1, "" )</f>
        <v>#REF!</v>
      </c>
      <c r="C5639" s="109" t="str">
        <f t="shared" si="355"/>
        <v/>
      </c>
      <c r="E5639" s="110" t="e">
        <f t="shared" si="354"/>
        <v>#REF!</v>
      </c>
      <c r="F5639" s="109" t="e">
        <f>IF(E5639&lt;&gt;"",MAX($F$1:$F5638)+1, "" )</f>
        <v>#REF!</v>
      </c>
      <c r="G5639" s="109" t="str">
        <f t="shared" si="356"/>
        <v/>
      </c>
    </row>
    <row r="5640" spans="1:7" ht="15.5" x14ac:dyDescent="0.35">
      <c r="A5640" s="110" t="e">
        <f t="shared" si="353"/>
        <v>#REF!</v>
      </c>
      <c r="B5640" s="109" t="e">
        <f>IF(A5640&lt;&gt;"",MAX($B$1:$B5639)+1, "" )</f>
        <v>#REF!</v>
      </c>
      <c r="C5640" s="109" t="str">
        <f t="shared" si="355"/>
        <v/>
      </c>
      <c r="E5640" s="110" t="e">
        <f t="shared" si="354"/>
        <v>#REF!</v>
      </c>
      <c r="F5640" s="109" t="e">
        <f>IF(E5640&lt;&gt;"",MAX($F$1:$F5639)+1, "" )</f>
        <v>#REF!</v>
      </c>
      <c r="G5640" s="109" t="str">
        <f t="shared" si="356"/>
        <v/>
      </c>
    </row>
    <row r="5641" spans="1:7" ht="15.5" x14ac:dyDescent="0.35">
      <c r="A5641" s="110" t="e">
        <f t="shared" si="353"/>
        <v>#REF!</v>
      </c>
      <c r="B5641" s="109" t="e">
        <f>IF(A5641&lt;&gt;"",MAX($B$1:$B5640)+1, "" )</f>
        <v>#REF!</v>
      </c>
      <c r="C5641" s="109" t="str">
        <f t="shared" si="355"/>
        <v/>
      </c>
      <c r="E5641" s="110" t="e">
        <f t="shared" si="354"/>
        <v>#REF!</v>
      </c>
      <c r="F5641" s="109" t="e">
        <f>IF(E5641&lt;&gt;"",MAX($F$1:$F5640)+1, "" )</f>
        <v>#REF!</v>
      </c>
      <c r="G5641" s="109" t="str">
        <f t="shared" si="356"/>
        <v/>
      </c>
    </row>
    <row r="5642" spans="1:7" ht="15.5" x14ac:dyDescent="0.35">
      <c r="A5642" s="110" t="e">
        <f t="shared" si="353"/>
        <v>#REF!</v>
      </c>
      <c r="B5642" s="109" t="e">
        <f>IF(A5642&lt;&gt;"",MAX($B$1:$B5641)+1, "" )</f>
        <v>#REF!</v>
      </c>
      <c r="C5642" s="109" t="str">
        <f t="shared" si="355"/>
        <v/>
      </c>
      <c r="E5642" s="110" t="e">
        <f t="shared" si="354"/>
        <v>#REF!</v>
      </c>
      <c r="F5642" s="109" t="e">
        <f>IF(E5642&lt;&gt;"",MAX($F$1:$F5641)+1, "" )</f>
        <v>#REF!</v>
      </c>
      <c r="G5642" s="109" t="str">
        <f t="shared" si="356"/>
        <v/>
      </c>
    </row>
    <row r="5643" spans="1:7" ht="15.5" x14ac:dyDescent="0.35">
      <c r="A5643" s="110" t="e">
        <f t="shared" si="353"/>
        <v>#REF!</v>
      </c>
      <c r="B5643" s="109" t="e">
        <f>IF(A5643&lt;&gt;"",MAX($B$1:$B5642)+1, "" )</f>
        <v>#REF!</v>
      </c>
      <c r="C5643" s="109" t="str">
        <f t="shared" si="355"/>
        <v/>
      </c>
      <c r="E5643" s="110" t="e">
        <f t="shared" si="354"/>
        <v>#REF!</v>
      </c>
      <c r="F5643" s="109" t="e">
        <f>IF(E5643&lt;&gt;"",MAX($F$1:$F5642)+1, "" )</f>
        <v>#REF!</v>
      </c>
      <c r="G5643" s="109" t="str">
        <f t="shared" si="356"/>
        <v/>
      </c>
    </row>
    <row r="5644" spans="1:7" ht="15.5" x14ac:dyDescent="0.35">
      <c r="A5644" s="110" t="e">
        <f t="shared" si="353"/>
        <v>#REF!</v>
      </c>
      <c r="B5644" s="109" t="e">
        <f>IF(A5644&lt;&gt;"",MAX($B$1:$B5643)+1, "" )</f>
        <v>#REF!</v>
      </c>
      <c r="C5644" s="109" t="str">
        <f t="shared" si="355"/>
        <v/>
      </c>
      <c r="E5644" s="110" t="e">
        <f t="shared" si="354"/>
        <v>#REF!</v>
      </c>
      <c r="F5644" s="109" t="e">
        <f>IF(E5644&lt;&gt;"",MAX($F$1:$F5643)+1, "" )</f>
        <v>#REF!</v>
      </c>
      <c r="G5644" s="109" t="str">
        <f t="shared" si="356"/>
        <v/>
      </c>
    </row>
    <row r="5645" spans="1:7" ht="15.5" x14ac:dyDescent="0.35">
      <c r="A5645" s="110" t="e">
        <f t="shared" si="353"/>
        <v>#REF!</v>
      </c>
      <c r="B5645" s="109" t="e">
        <f>IF(A5645&lt;&gt;"",MAX($B$1:$B5644)+1, "" )</f>
        <v>#REF!</v>
      </c>
      <c r="C5645" s="109" t="str">
        <f t="shared" si="355"/>
        <v/>
      </c>
      <c r="E5645" s="110" t="e">
        <f t="shared" si="354"/>
        <v>#REF!</v>
      </c>
      <c r="F5645" s="109" t="e">
        <f>IF(E5645&lt;&gt;"",MAX($F$1:$F5644)+1, "" )</f>
        <v>#REF!</v>
      </c>
      <c r="G5645" s="109" t="str">
        <f t="shared" si="356"/>
        <v/>
      </c>
    </row>
    <row r="5646" spans="1:7" ht="15.5" x14ac:dyDescent="0.35">
      <c r="A5646" s="110" t="e">
        <f t="shared" si="353"/>
        <v>#REF!</v>
      </c>
      <c r="B5646" s="109" t="e">
        <f>IF(A5646&lt;&gt;"",MAX($B$1:$B5645)+1, "" )</f>
        <v>#REF!</v>
      </c>
      <c r="C5646" s="109" t="str">
        <f t="shared" si="355"/>
        <v/>
      </c>
      <c r="E5646" s="110" t="e">
        <f t="shared" si="354"/>
        <v>#REF!</v>
      </c>
      <c r="F5646" s="109" t="e">
        <f>IF(E5646&lt;&gt;"",MAX($F$1:$F5645)+1, "" )</f>
        <v>#REF!</v>
      </c>
      <c r="G5646" s="109" t="str">
        <f t="shared" si="356"/>
        <v/>
      </c>
    </row>
    <row r="5647" spans="1:7" ht="15.5" x14ac:dyDescent="0.35">
      <c r="A5647" s="110" t="e">
        <f t="shared" si="353"/>
        <v>#REF!</v>
      </c>
      <c r="B5647" s="109" t="e">
        <f>IF(A5647&lt;&gt;"",MAX($B$1:$B5646)+1, "" )</f>
        <v>#REF!</v>
      </c>
      <c r="C5647" s="109" t="str">
        <f t="shared" si="355"/>
        <v/>
      </c>
      <c r="E5647" s="110" t="e">
        <f t="shared" si="354"/>
        <v>#REF!</v>
      </c>
      <c r="F5647" s="109" t="e">
        <f>IF(E5647&lt;&gt;"",MAX($F$1:$F5646)+1, "" )</f>
        <v>#REF!</v>
      </c>
      <c r="G5647" s="109" t="str">
        <f t="shared" si="356"/>
        <v/>
      </c>
    </row>
    <row r="5648" spans="1:7" ht="15.5" x14ac:dyDescent="0.35">
      <c r="A5648" s="110" t="e">
        <f t="shared" si="353"/>
        <v>#REF!</v>
      </c>
      <c r="B5648" s="109" t="e">
        <f>IF(A5648&lt;&gt;"",MAX($B$1:$B5647)+1, "" )</f>
        <v>#REF!</v>
      </c>
      <c r="C5648" s="109" t="str">
        <f t="shared" si="355"/>
        <v/>
      </c>
      <c r="E5648" s="110" t="e">
        <f t="shared" si="354"/>
        <v>#REF!</v>
      </c>
      <c r="F5648" s="109" t="e">
        <f>IF(E5648&lt;&gt;"",MAX($F$1:$F5647)+1, "" )</f>
        <v>#REF!</v>
      </c>
      <c r="G5648" s="109" t="str">
        <f t="shared" si="356"/>
        <v/>
      </c>
    </row>
    <row r="5649" spans="1:7" ht="15.5" x14ac:dyDescent="0.35">
      <c r="A5649" s="110" t="e">
        <f t="shared" si="353"/>
        <v>#REF!</v>
      </c>
      <c r="B5649" s="109" t="e">
        <f>IF(A5649&lt;&gt;"",MAX($B$1:$B5648)+1, "" )</f>
        <v>#REF!</v>
      </c>
      <c r="C5649" s="109" t="str">
        <f t="shared" si="355"/>
        <v/>
      </c>
      <c r="E5649" s="110" t="e">
        <f t="shared" si="354"/>
        <v>#REF!</v>
      </c>
      <c r="F5649" s="109" t="e">
        <f>IF(E5649&lt;&gt;"",MAX($F$1:$F5648)+1, "" )</f>
        <v>#REF!</v>
      </c>
      <c r="G5649" s="109" t="str">
        <f t="shared" si="356"/>
        <v/>
      </c>
    </row>
    <row r="5650" spans="1:7" ht="15.5" x14ac:dyDescent="0.35">
      <c r="A5650" s="110" t="e">
        <f t="shared" si="353"/>
        <v>#REF!</v>
      </c>
      <c r="B5650" s="109" t="e">
        <f>IF(A5650&lt;&gt;"",MAX($B$1:$B5649)+1, "" )</f>
        <v>#REF!</v>
      </c>
      <c r="C5650" s="109" t="str">
        <f t="shared" si="355"/>
        <v/>
      </c>
      <c r="E5650" s="110" t="e">
        <f t="shared" si="354"/>
        <v>#REF!</v>
      </c>
      <c r="F5650" s="109" t="e">
        <f>IF(E5650&lt;&gt;"",MAX($F$1:$F5649)+1, "" )</f>
        <v>#REF!</v>
      </c>
      <c r="G5650" s="109" t="str">
        <f t="shared" si="356"/>
        <v/>
      </c>
    </row>
    <row r="5651" spans="1:7" ht="15.5" x14ac:dyDescent="0.35">
      <c r="A5651" s="110" t="e">
        <f t="shared" si="353"/>
        <v>#REF!</v>
      </c>
      <c r="B5651" s="109" t="e">
        <f>IF(A5651&lt;&gt;"",MAX($B$1:$B5650)+1, "" )</f>
        <v>#REF!</v>
      </c>
      <c r="C5651" s="109" t="str">
        <f t="shared" si="355"/>
        <v/>
      </c>
      <c r="E5651" s="110" t="e">
        <f t="shared" si="354"/>
        <v>#REF!</v>
      </c>
      <c r="F5651" s="109" t="e">
        <f>IF(E5651&lt;&gt;"",MAX($F$1:$F5650)+1, "" )</f>
        <v>#REF!</v>
      </c>
      <c r="G5651" s="109" t="str">
        <f t="shared" si="356"/>
        <v/>
      </c>
    </row>
    <row r="5652" spans="1:7" ht="15.5" x14ac:dyDescent="0.35">
      <c r="A5652" s="110" t="e">
        <f t="shared" si="353"/>
        <v>#REF!</v>
      </c>
      <c r="B5652" s="109" t="e">
        <f>IF(A5652&lt;&gt;"",MAX($B$1:$B5651)+1, "" )</f>
        <v>#REF!</v>
      </c>
      <c r="C5652" s="109" t="str">
        <f t="shared" si="355"/>
        <v/>
      </c>
      <c r="E5652" s="110" t="e">
        <f t="shared" si="354"/>
        <v>#REF!</v>
      </c>
      <c r="F5652" s="109" t="e">
        <f>IF(E5652&lt;&gt;"",MAX($F$1:$F5651)+1, "" )</f>
        <v>#REF!</v>
      </c>
      <c r="G5652" s="109" t="str">
        <f t="shared" si="356"/>
        <v/>
      </c>
    </row>
    <row r="5653" spans="1:7" ht="15.5" x14ac:dyDescent="0.35">
      <c r="A5653" s="110" t="e">
        <f t="shared" si="353"/>
        <v>#REF!</v>
      </c>
      <c r="B5653" s="109" t="e">
        <f>IF(A5653&lt;&gt;"",MAX($B$1:$B5652)+1, "" )</f>
        <v>#REF!</v>
      </c>
      <c r="C5653" s="109" t="str">
        <f t="shared" si="355"/>
        <v/>
      </c>
      <c r="E5653" s="110" t="e">
        <f t="shared" si="354"/>
        <v>#REF!</v>
      </c>
      <c r="F5653" s="109" t="e">
        <f>IF(E5653&lt;&gt;"",MAX($F$1:$F5652)+1, "" )</f>
        <v>#REF!</v>
      </c>
      <c r="G5653" s="109" t="str">
        <f t="shared" si="356"/>
        <v/>
      </c>
    </row>
    <row r="5654" spans="1:7" ht="15.5" x14ac:dyDescent="0.35">
      <c r="A5654" s="110" t="e">
        <f t="shared" si="353"/>
        <v>#REF!</v>
      </c>
      <c r="B5654" s="109" t="e">
        <f>IF(A5654&lt;&gt;"",MAX($B$1:$B5653)+1, "" )</f>
        <v>#REF!</v>
      </c>
      <c r="C5654" s="109" t="str">
        <f t="shared" si="355"/>
        <v/>
      </c>
      <c r="E5654" s="110" t="e">
        <f t="shared" si="354"/>
        <v>#REF!</v>
      </c>
      <c r="F5654" s="109" t="e">
        <f>IF(E5654&lt;&gt;"",MAX($F$1:$F5653)+1, "" )</f>
        <v>#REF!</v>
      </c>
      <c r="G5654" s="109" t="str">
        <f t="shared" si="356"/>
        <v/>
      </c>
    </row>
    <row r="5655" spans="1:7" ht="15.5" x14ac:dyDescent="0.35">
      <c r="A5655" s="110" t="e">
        <f t="shared" si="353"/>
        <v>#REF!</v>
      </c>
      <c r="B5655" s="109" t="e">
        <f>IF(A5655&lt;&gt;"",MAX($B$1:$B5654)+1, "" )</f>
        <v>#REF!</v>
      </c>
      <c r="C5655" s="109" t="str">
        <f t="shared" si="355"/>
        <v/>
      </c>
      <c r="E5655" s="110" t="e">
        <f t="shared" si="354"/>
        <v>#REF!</v>
      </c>
      <c r="F5655" s="109" t="e">
        <f>IF(E5655&lt;&gt;"",MAX($F$1:$F5654)+1, "" )</f>
        <v>#REF!</v>
      </c>
      <c r="G5655" s="109" t="str">
        <f t="shared" si="356"/>
        <v/>
      </c>
    </row>
    <row r="5656" spans="1:7" ht="15.5" x14ac:dyDescent="0.35">
      <c r="A5656" s="110" t="e">
        <f t="shared" si="353"/>
        <v>#REF!</v>
      </c>
      <c r="B5656" s="109" t="e">
        <f>IF(A5656&lt;&gt;"",MAX($B$1:$B5655)+1, "" )</f>
        <v>#REF!</v>
      </c>
      <c r="C5656" s="109" t="str">
        <f t="shared" si="355"/>
        <v/>
      </c>
      <c r="E5656" s="110" t="e">
        <f t="shared" si="354"/>
        <v>#REF!</v>
      </c>
      <c r="F5656" s="109" t="e">
        <f>IF(E5656&lt;&gt;"",MAX($F$1:$F5655)+1, "" )</f>
        <v>#REF!</v>
      </c>
      <c r="G5656" s="109" t="str">
        <f t="shared" si="356"/>
        <v/>
      </c>
    </row>
    <row r="5657" spans="1:7" ht="15.5" x14ac:dyDescent="0.35">
      <c r="A5657" s="110" t="e">
        <f t="shared" si="353"/>
        <v>#REF!</v>
      </c>
      <c r="B5657" s="109" t="e">
        <f>IF(A5657&lt;&gt;"",MAX($B$1:$B5656)+1, "" )</f>
        <v>#REF!</v>
      </c>
      <c r="C5657" s="109" t="str">
        <f t="shared" si="355"/>
        <v/>
      </c>
      <c r="E5657" s="110" t="e">
        <f t="shared" si="354"/>
        <v>#REF!</v>
      </c>
      <c r="F5657" s="109" t="e">
        <f>IF(E5657&lt;&gt;"",MAX($F$1:$F5656)+1, "" )</f>
        <v>#REF!</v>
      </c>
      <c r="G5657" s="109" t="str">
        <f t="shared" si="356"/>
        <v/>
      </c>
    </row>
    <row r="5658" spans="1:7" ht="15.5" x14ac:dyDescent="0.35">
      <c r="A5658" s="110" t="e">
        <f t="shared" si="353"/>
        <v>#REF!</v>
      </c>
      <c r="B5658" s="109" t="e">
        <f>IF(A5658&lt;&gt;"",MAX($B$1:$B5657)+1, "" )</f>
        <v>#REF!</v>
      </c>
      <c r="C5658" s="109" t="str">
        <f t="shared" si="355"/>
        <v/>
      </c>
      <c r="E5658" s="110" t="e">
        <f t="shared" si="354"/>
        <v>#REF!</v>
      </c>
      <c r="F5658" s="109" t="e">
        <f>IF(E5658&lt;&gt;"",MAX($F$1:$F5657)+1, "" )</f>
        <v>#REF!</v>
      </c>
      <c r="G5658" s="109" t="str">
        <f t="shared" si="356"/>
        <v/>
      </c>
    </row>
    <row r="5659" spans="1:7" ht="15.5" x14ac:dyDescent="0.35">
      <c r="A5659" s="110" t="e">
        <f t="shared" si="353"/>
        <v>#REF!</v>
      </c>
      <c r="B5659" s="109" t="e">
        <f>IF(A5659&lt;&gt;"",MAX($B$1:$B5658)+1, "" )</f>
        <v>#REF!</v>
      </c>
      <c r="C5659" s="109" t="str">
        <f t="shared" si="355"/>
        <v/>
      </c>
      <c r="E5659" s="110" t="e">
        <f t="shared" si="354"/>
        <v>#REF!</v>
      </c>
      <c r="F5659" s="109" t="e">
        <f>IF(E5659&lt;&gt;"",MAX($F$1:$F5658)+1, "" )</f>
        <v>#REF!</v>
      </c>
      <c r="G5659" s="109" t="str">
        <f t="shared" si="356"/>
        <v/>
      </c>
    </row>
    <row r="5660" spans="1:7" ht="15.5" x14ac:dyDescent="0.35">
      <c r="A5660" s="110" t="e">
        <f t="shared" si="353"/>
        <v>#REF!</v>
      </c>
      <c r="B5660" s="109" t="e">
        <f>IF(A5660&lt;&gt;"",MAX($B$1:$B5659)+1, "" )</f>
        <v>#REF!</v>
      </c>
      <c r="C5660" s="109" t="str">
        <f t="shared" si="355"/>
        <v/>
      </c>
      <c r="E5660" s="110" t="e">
        <f t="shared" si="354"/>
        <v>#REF!</v>
      </c>
      <c r="F5660" s="109" t="e">
        <f>IF(E5660&lt;&gt;"",MAX($F$1:$F5659)+1, "" )</f>
        <v>#REF!</v>
      </c>
      <c r="G5660" s="109" t="str">
        <f t="shared" si="356"/>
        <v/>
      </c>
    </row>
    <row r="5661" spans="1:7" ht="15.5" x14ac:dyDescent="0.35">
      <c r="A5661" s="110" t="e">
        <f t="shared" si="353"/>
        <v>#REF!</v>
      </c>
      <c r="B5661" s="109" t="e">
        <f>IF(A5661&lt;&gt;"",MAX($B$1:$B5660)+1, "" )</f>
        <v>#REF!</v>
      </c>
      <c r="C5661" s="109" t="str">
        <f t="shared" si="355"/>
        <v/>
      </c>
      <c r="E5661" s="110" t="e">
        <f t="shared" si="354"/>
        <v>#REF!</v>
      </c>
      <c r="F5661" s="109" t="e">
        <f>IF(E5661&lt;&gt;"",MAX($F$1:$F5660)+1, "" )</f>
        <v>#REF!</v>
      </c>
      <c r="G5661" s="109" t="str">
        <f t="shared" si="356"/>
        <v/>
      </c>
    </row>
    <row r="5662" spans="1:7" ht="15.5" x14ac:dyDescent="0.35">
      <c r="A5662" s="110" t="e">
        <f t="shared" si="353"/>
        <v>#REF!</v>
      </c>
      <c r="B5662" s="109" t="e">
        <f>IF(A5662&lt;&gt;"",MAX($B$1:$B5661)+1, "" )</f>
        <v>#REF!</v>
      </c>
      <c r="C5662" s="109" t="str">
        <f t="shared" si="355"/>
        <v/>
      </c>
      <c r="E5662" s="110" t="e">
        <f t="shared" si="354"/>
        <v>#REF!</v>
      </c>
      <c r="F5662" s="109" t="e">
        <f>IF(E5662&lt;&gt;"",MAX($F$1:$F5661)+1, "" )</f>
        <v>#REF!</v>
      </c>
      <c r="G5662" s="109" t="str">
        <f t="shared" si="356"/>
        <v/>
      </c>
    </row>
    <row r="5663" spans="1:7" ht="15.5" x14ac:dyDescent="0.35">
      <c r="A5663" s="110" t="e">
        <f t="shared" si="353"/>
        <v>#REF!</v>
      </c>
      <c r="B5663" s="109" t="e">
        <f>IF(A5663&lt;&gt;"",MAX($B$1:$B5662)+1, "" )</f>
        <v>#REF!</v>
      </c>
      <c r="C5663" s="109" t="str">
        <f t="shared" si="355"/>
        <v/>
      </c>
      <c r="E5663" s="110" t="e">
        <f t="shared" si="354"/>
        <v>#REF!</v>
      </c>
      <c r="F5663" s="109" t="e">
        <f>IF(E5663&lt;&gt;"",MAX($F$1:$F5662)+1, "" )</f>
        <v>#REF!</v>
      </c>
      <c r="G5663" s="109" t="str">
        <f t="shared" si="356"/>
        <v/>
      </c>
    </row>
    <row r="5664" spans="1:7" ht="15.5" x14ac:dyDescent="0.35">
      <c r="A5664" s="110" t="e">
        <f t="shared" si="353"/>
        <v>#REF!</v>
      </c>
      <c r="B5664" s="109" t="e">
        <f>IF(A5664&lt;&gt;"",MAX($B$1:$B5663)+1, "" )</f>
        <v>#REF!</v>
      </c>
      <c r="C5664" s="109" t="str">
        <f t="shared" si="355"/>
        <v/>
      </c>
      <c r="E5664" s="110" t="e">
        <f t="shared" si="354"/>
        <v>#REF!</v>
      </c>
      <c r="F5664" s="109" t="e">
        <f>IF(E5664&lt;&gt;"",MAX($F$1:$F5663)+1, "" )</f>
        <v>#REF!</v>
      </c>
      <c r="G5664" s="109" t="str">
        <f t="shared" si="356"/>
        <v/>
      </c>
    </row>
    <row r="5665" spans="1:7" ht="15.5" x14ac:dyDescent="0.35">
      <c r="A5665" s="110" t="e">
        <f t="shared" si="353"/>
        <v>#REF!</v>
      </c>
      <c r="B5665" s="109" t="e">
        <f>IF(A5665&lt;&gt;"",MAX($B$1:$B5664)+1, "" )</f>
        <v>#REF!</v>
      </c>
      <c r="C5665" s="109" t="str">
        <f t="shared" si="355"/>
        <v/>
      </c>
      <c r="E5665" s="110" t="e">
        <f t="shared" si="354"/>
        <v>#REF!</v>
      </c>
      <c r="F5665" s="109" t="e">
        <f>IF(E5665&lt;&gt;"",MAX($F$1:$F5664)+1, "" )</f>
        <v>#REF!</v>
      </c>
      <c r="G5665" s="109" t="str">
        <f t="shared" si="356"/>
        <v/>
      </c>
    </row>
    <row r="5666" spans="1:7" ht="15.5" x14ac:dyDescent="0.35">
      <c r="A5666" s="110" t="e">
        <f t="shared" si="353"/>
        <v>#REF!</v>
      </c>
      <c r="B5666" s="109" t="e">
        <f>IF(A5666&lt;&gt;"",MAX($B$1:$B5665)+1, "" )</f>
        <v>#REF!</v>
      </c>
      <c r="C5666" s="109" t="str">
        <f t="shared" si="355"/>
        <v/>
      </c>
      <c r="E5666" s="110" t="e">
        <f t="shared" si="354"/>
        <v>#REF!</v>
      </c>
      <c r="F5666" s="109" t="e">
        <f>IF(E5666&lt;&gt;"",MAX($F$1:$F5665)+1, "" )</f>
        <v>#REF!</v>
      </c>
      <c r="G5666" s="109" t="str">
        <f t="shared" si="356"/>
        <v/>
      </c>
    </row>
    <row r="5667" spans="1:7" ht="15.5" x14ac:dyDescent="0.35">
      <c r="A5667" s="110" t="e">
        <f t="shared" si="353"/>
        <v>#REF!</v>
      </c>
      <c r="B5667" s="109" t="e">
        <f>IF(A5667&lt;&gt;"",MAX($B$1:$B5666)+1, "" )</f>
        <v>#REF!</v>
      </c>
      <c r="C5667" s="109" t="str">
        <f t="shared" si="355"/>
        <v/>
      </c>
      <c r="E5667" s="110" t="e">
        <f t="shared" si="354"/>
        <v>#REF!</v>
      </c>
      <c r="F5667" s="109" t="e">
        <f>IF(E5667&lt;&gt;"",MAX($F$1:$F5666)+1, "" )</f>
        <v>#REF!</v>
      </c>
      <c r="G5667" s="109" t="str">
        <f t="shared" si="356"/>
        <v/>
      </c>
    </row>
    <row r="5668" spans="1:7" ht="15.5" x14ac:dyDescent="0.35">
      <c r="A5668" s="110" t="e">
        <f t="shared" si="353"/>
        <v>#REF!</v>
      </c>
      <c r="B5668" s="109" t="e">
        <f>IF(A5668&lt;&gt;"",MAX($B$1:$B5667)+1, "" )</f>
        <v>#REF!</v>
      </c>
      <c r="C5668" s="109" t="str">
        <f t="shared" si="355"/>
        <v/>
      </c>
      <c r="E5668" s="110" t="e">
        <f t="shared" si="354"/>
        <v>#REF!</v>
      </c>
      <c r="F5668" s="109" t="e">
        <f>IF(E5668&lt;&gt;"",MAX($F$1:$F5667)+1, "" )</f>
        <v>#REF!</v>
      </c>
      <c r="G5668" s="109" t="str">
        <f t="shared" si="356"/>
        <v/>
      </c>
    </row>
    <row r="5669" spans="1:7" ht="15.5" x14ac:dyDescent="0.35">
      <c r="A5669" s="110" t="e">
        <f t="shared" si="353"/>
        <v>#REF!</v>
      </c>
      <c r="B5669" s="109" t="e">
        <f>IF(A5669&lt;&gt;"",MAX($B$1:$B5668)+1, "" )</f>
        <v>#REF!</v>
      </c>
      <c r="C5669" s="109" t="str">
        <f t="shared" si="355"/>
        <v/>
      </c>
      <c r="E5669" s="110" t="e">
        <f t="shared" si="354"/>
        <v>#REF!</v>
      </c>
      <c r="F5669" s="109" t="e">
        <f>IF(E5669&lt;&gt;"",MAX($F$1:$F5668)+1, "" )</f>
        <v>#REF!</v>
      </c>
      <c r="G5669" s="109" t="str">
        <f t="shared" si="356"/>
        <v/>
      </c>
    </row>
    <row r="5670" spans="1:7" ht="15.5" x14ac:dyDescent="0.35">
      <c r="A5670" s="110" t="e">
        <f t="shared" si="353"/>
        <v>#REF!</v>
      </c>
      <c r="B5670" s="109" t="e">
        <f>IF(A5670&lt;&gt;"",MAX($B$1:$B5669)+1, "" )</f>
        <v>#REF!</v>
      </c>
      <c r="C5670" s="109" t="str">
        <f t="shared" si="355"/>
        <v/>
      </c>
      <c r="E5670" s="110" t="e">
        <f t="shared" si="354"/>
        <v>#REF!</v>
      </c>
      <c r="F5670" s="109" t="e">
        <f>IF(E5670&lt;&gt;"",MAX($F$1:$F5669)+1, "" )</f>
        <v>#REF!</v>
      </c>
      <c r="G5670" s="109" t="str">
        <f t="shared" si="356"/>
        <v/>
      </c>
    </row>
    <row r="5671" spans="1:7" ht="15.5" x14ac:dyDescent="0.35">
      <c r="A5671" s="110" t="e">
        <f t="shared" si="353"/>
        <v>#REF!</v>
      </c>
      <c r="B5671" s="109" t="e">
        <f>IF(A5671&lt;&gt;"",MAX($B$1:$B5670)+1, "" )</f>
        <v>#REF!</v>
      </c>
      <c r="C5671" s="109" t="str">
        <f t="shared" si="355"/>
        <v/>
      </c>
      <c r="E5671" s="110" t="e">
        <f t="shared" si="354"/>
        <v>#REF!</v>
      </c>
      <c r="F5671" s="109" t="e">
        <f>IF(E5671&lt;&gt;"",MAX($F$1:$F5670)+1, "" )</f>
        <v>#REF!</v>
      </c>
      <c r="G5671" s="109" t="str">
        <f t="shared" si="356"/>
        <v/>
      </c>
    </row>
    <row r="5672" spans="1:7" ht="15.5" x14ac:dyDescent="0.35">
      <c r="A5672" s="110" t="e">
        <f t="shared" si="353"/>
        <v>#REF!</v>
      </c>
      <c r="B5672" s="109" t="e">
        <f>IF(A5672&lt;&gt;"",MAX($B$1:$B5671)+1, "" )</f>
        <v>#REF!</v>
      </c>
      <c r="C5672" s="109" t="str">
        <f t="shared" si="355"/>
        <v/>
      </c>
      <c r="E5672" s="110" t="e">
        <f t="shared" si="354"/>
        <v>#REF!</v>
      </c>
      <c r="F5672" s="109" t="e">
        <f>IF(E5672&lt;&gt;"",MAX($F$1:$F5671)+1, "" )</f>
        <v>#REF!</v>
      </c>
      <c r="G5672" s="109" t="str">
        <f t="shared" si="356"/>
        <v/>
      </c>
    </row>
    <row r="5673" spans="1:7" ht="15.5" x14ac:dyDescent="0.35">
      <c r="A5673" s="110" t="e">
        <f t="shared" si="353"/>
        <v>#REF!</v>
      </c>
      <c r="B5673" s="109" t="e">
        <f>IF(A5673&lt;&gt;"",MAX($B$1:$B5672)+1, "" )</f>
        <v>#REF!</v>
      </c>
      <c r="C5673" s="109" t="str">
        <f t="shared" si="355"/>
        <v/>
      </c>
      <c r="E5673" s="110" t="e">
        <f t="shared" si="354"/>
        <v>#REF!</v>
      </c>
      <c r="F5673" s="109" t="e">
        <f>IF(E5673&lt;&gt;"",MAX($F$1:$F5672)+1, "" )</f>
        <v>#REF!</v>
      </c>
      <c r="G5673" s="109" t="str">
        <f t="shared" si="356"/>
        <v/>
      </c>
    </row>
    <row r="5674" spans="1:7" ht="15.5" x14ac:dyDescent="0.35">
      <c r="A5674" s="110" t="e">
        <f t="shared" si="353"/>
        <v>#REF!</v>
      </c>
      <c r="B5674" s="109" t="e">
        <f>IF(A5674&lt;&gt;"",MAX($B$1:$B5673)+1, "" )</f>
        <v>#REF!</v>
      </c>
      <c r="C5674" s="109" t="str">
        <f t="shared" si="355"/>
        <v/>
      </c>
      <c r="E5674" s="110" t="e">
        <f t="shared" si="354"/>
        <v>#REF!</v>
      </c>
      <c r="F5674" s="109" t="e">
        <f>IF(E5674&lt;&gt;"",MAX($F$1:$F5673)+1, "" )</f>
        <v>#REF!</v>
      </c>
      <c r="G5674" s="109" t="str">
        <f t="shared" si="356"/>
        <v/>
      </c>
    </row>
    <row r="5675" spans="1:7" ht="15.5" x14ac:dyDescent="0.35">
      <c r="A5675" s="110" t="e">
        <f t="shared" si="353"/>
        <v>#REF!</v>
      </c>
      <c r="B5675" s="109" t="e">
        <f>IF(A5675&lt;&gt;"",MAX($B$1:$B5674)+1, "" )</f>
        <v>#REF!</v>
      </c>
      <c r="C5675" s="109" t="str">
        <f t="shared" si="355"/>
        <v/>
      </c>
      <c r="E5675" s="110" t="e">
        <f t="shared" si="354"/>
        <v>#REF!</v>
      </c>
      <c r="F5675" s="109" t="e">
        <f>IF(E5675&lt;&gt;"",MAX($F$1:$F5674)+1, "" )</f>
        <v>#REF!</v>
      </c>
      <c r="G5675" s="109" t="str">
        <f t="shared" si="356"/>
        <v/>
      </c>
    </row>
    <row r="5676" spans="1:7" ht="15.5" x14ac:dyDescent="0.35">
      <c r="A5676" s="110" t="e">
        <f t="shared" si="353"/>
        <v>#REF!</v>
      </c>
      <c r="B5676" s="109" t="e">
        <f>IF(A5676&lt;&gt;"",MAX($B$1:$B5675)+1, "" )</f>
        <v>#REF!</v>
      </c>
      <c r="C5676" s="109" t="str">
        <f t="shared" si="355"/>
        <v/>
      </c>
      <c r="E5676" s="110" t="e">
        <f t="shared" si="354"/>
        <v>#REF!</v>
      </c>
      <c r="F5676" s="109" t="e">
        <f>IF(E5676&lt;&gt;"",MAX($F$1:$F5675)+1, "" )</f>
        <v>#REF!</v>
      </c>
      <c r="G5676" s="109" t="str">
        <f t="shared" si="356"/>
        <v/>
      </c>
    </row>
    <row r="5677" spans="1:7" ht="15.5" x14ac:dyDescent="0.35">
      <c r="A5677" s="110" t="e">
        <f t="shared" si="353"/>
        <v>#REF!</v>
      </c>
      <c r="B5677" s="109" t="e">
        <f>IF(A5677&lt;&gt;"",MAX($B$1:$B5676)+1, "" )</f>
        <v>#REF!</v>
      </c>
      <c r="C5677" s="109" t="str">
        <f t="shared" si="355"/>
        <v/>
      </c>
      <c r="E5677" s="110" t="e">
        <f t="shared" si="354"/>
        <v>#REF!</v>
      </c>
      <c r="F5677" s="109" t="e">
        <f>IF(E5677&lt;&gt;"",MAX($F$1:$F5676)+1, "" )</f>
        <v>#REF!</v>
      </c>
      <c r="G5677" s="109" t="str">
        <f t="shared" si="356"/>
        <v/>
      </c>
    </row>
    <row r="5678" spans="1:7" ht="15.5" x14ac:dyDescent="0.35">
      <c r="A5678" s="110" t="e">
        <f t="shared" si="353"/>
        <v>#REF!</v>
      </c>
      <c r="B5678" s="109" t="e">
        <f>IF(A5678&lt;&gt;"",MAX($B$1:$B5677)+1, "" )</f>
        <v>#REF!</v>
      </c>
      <c r="C5678" s="109" t="str">
        <f t="shared" si="355"/>
        <v/>
      </c>
      <c r="E5678" s="110" t="e">
        <f t="shared" si="354"/>
        <v>#REF!</v>
      </c>
      <c r="F5678" s="109" t="e">
        <f>IF(E5678&lt;&gt;"",MAX($F$1:$F5677)+1, "" )</f>
        <v>#REF!</v>
      </c>
      <c r="G5678" s="109" t="str">
        <f t="shared" si="356"/>
        <v/>
      </c>
    </row>
    <row r="5679" spans="1:7" ht="15.5" x14ac:dyDescent="0.35">
      <c r="A5679" s="110" t="e">
        <f t="shared" si="353"/>
        <v>#REF!</v>
      </c>
      <c r="B5679" s="109" t="e">
        <f>IF(A5679&lt;&gt;"",MAX($B$1:$B5678)+1, "" )</f>
        <v>#REF!</v>
      </c>
      <c r="C5679" s="109" t="str">
        <f t="shared" si="355"/>
        <v/>
      </c>
      <c r="E5679" s="110" t="e">
        <f t="shared" si="354"/>
        <v>#REF!</v>
      </c>
      <c r="F5679" s="109" t="e">
        <f>IF(E5679&lt;&gt;"",MAX($F$1:$F5678)+1, "" )</f>
        <v>#REF!</v>
      </c>
      <c r="G5679" s="109" t="str">
        <f t="shared" si="356"/>
        <v/>
      </c>
    </row>
    <row r="5680" spans="1:7" ht="15.5" x14ac:dyDescent="0.35">
      <c r="A5680" s="110" t="e">
        <f t="shared" si="353"/>
        <v>#REF!</v>
      </c>
      <c r="B5680" s="109" t="e">
        <f>IF(A5680&lt;&gt;"",MAX($B$1:$B5679)+1, "" )</f>
        <v>#REF!</v>
      </c>
      <c r="C5680" s="109" t="str">
        <f t="shared" si="355"/>
        <v/>
      </c>
      <c r="E5680" s="110" t="e">
        <f t="shared" si="354"/>
        <v>#REF!</v>
      </c>
      <c r="F5680" s="109" t="e">
        <f>IF(E5680&lt;&gt;"",MAX($F$1:$F5679)+1, "" )</f>
        <v>#REF!</v>
      </c>
      <c r="G5680" s="109" t="str">
        <f t="shared" si="356"/>
        <v/>
      </c>
    </row>
    <row r="5681" spans="1:7" ht="15.5" x14ac:dyDescent="0.35">
      <c r="A5681" s="110" t="e">
        <f t="shared" si="353"/>
        <v>#REF!</v>
      </c>
      <c r="B5681" s="109" t="e">
        <f>IF(A5681&lt;&gt;"",MAX($B$1:$B5680)+1, "" )</f>
        <v>#REF!</v>
      </c>
      <c r="C5681" s="109" t="str">
        <f t="shared" si="355"/>
        <v/>
      </c>
      <c r="E5681" s="110" t="e">
        <f t="shared" si="354"/>
        <v>#REF!</v>
      </c>
      <c r="F5681" s="109" t="e">
        <f>IF(E5681&lt;&gt;"",MAX($F$1:$F5680)+1, "" )</f>
        <v>#REF!</v>
      </c>
      <c r="G5681" s="109" t="str">
        <f t="shared" si="356"/>
        <v/>
      </c>
    </row>
    <row r="5682" spans="1:7" ht="15.5" x14ac:dyDescent="0.35">
      <c r="A5682" s="110" t="e">
        <f t="shared" si="353"/>
        <v>#REF!</v>
      </c>
      <c r="B5682" s="109" t="e">
        <f>IF(A5682&lt;&gt;"",MAX($B$1:$B5681)+1, "" )</f>
        <v>#REF!</v>
      </c>
      <c r="C5682" s="109" t="str">
        <f t="shared" si="355"/>
        <v/>
      </c>
      <c r="E5682" s="110" t="e">
        <f t="shared" si="354"/>
        <v>#REF!</v>
      </c>
      <c r="F5682" s="109" t="e">
        <f>IF(E5682&lt;&gt;"",MAX($F$1:$F5681)+1, "" )</f>
        <v>#REF!</v>
      </c>
      <c r="G5682" s="109" t="str">
        <f t="shared" si="356"/>
        <v/>
      </c>
    </row>
    <row r="5683" spans="1:7" ht="15.5" x14ac:dyDescent="0.35">
      <c r="A5683" s="110" t="e">
        <f t="shared" si="353"/>
        <v>#REF!</v>
      </c>
      <c r="B5683" s="109" t="e">
        <f>IF(A5683&lt;&gt;"",MAX($B$1:$B5682)+1, "" )</f>
        <v>#REF!</v>
      </c>
      <c r="C5683" s="109" t="str">
        <f t="shared" si="355"/>
        <v/>
      </c>
      <c r="E5683" s="110" t="e">
        <f t="shared" si="354"/>
        <v>#REF!</v>
      </c>
      <c r="F5683" s="109" t="e">
        <f>IF(E5683&lt;&gt;"",MAX($F$1:$F5682)+1, "" )</f>
        <v>#REF!</v>
      </c>
      <c r="G5683" s="109" t="str">
        <f t="shared" si="356"/>
        <v/>
      </c>
    </row>
    <row r="5684" spans="1:7" ht="15.5" x14ac:dyDescent="0.35">
      <c r="A5684" s="110" t="e">
        <f t="shared" si="353"/>
        <v>#REF!</v>
      </c>
      <c r="B5684" s="109" t="e">
        <f>IF(A5684&lt;&gt;"",MAX($B$1:$B5683)+1, "" )</f>
        <v>#REF!</v>
      </c>
      <c r="C5684" s="109" t="str">
        <f t="shared" si="355"/>
        <v/>
      </c>
      <c r="E5684" s="110" t="e">
        <f t="shared" si="354"/>
        <v>#REF!</v>
      </c>
      <c r="F5684" s="109" t="e">
        <f>IF(E5684&lt;&gt;"",MAX($F$1:$F5683)+1, "" )</f>
        <v>#REF!</v>
      </c>
      <c r="G5684" s="109" t="str">
        <f t="shared" si="356"/>
        <v/>
      </c>
    </row>
    <row r="5685" spans="1:7" ht="15.5" x14ac:dyDescent="0.35">
      <c r="A5685" s="110" t="e">
        <f t="shared" si="353"/>
        <v>#REF!</v>
      </c>
      <c r="B5685" s="109" t="e">
        <f>IF(A5685&lt;&gt;"",MAX($B$1:$B5684)+1, "" )</f>
        <v>#REF!</v>
      </c>
      <c r="C5685" s="109" t="str">
        <f t="shared" si="355"/>
        <v/>
      </c>
      <c r="E5685" s="110" t="e">
        <f t="shared" si="354"/>
        <v>#REF!</v>
      </c>
      <c r="F5685" s="109" t="e">
        <f>IF(E5685&lt;&gt;"",MAX($F$1:$F5684)+1, "" )</f>
        <v>#REF!</v>
      </c>
      <c r="G5685" s="109" t="str">
        <f t="shared" si="356"/>
        <v/>
      </c>
    </row>
    <row r="5686" spans="1:7" ht="15.5" x14ac:dyDescent="0.35">
      <c r="A5686" s="110" t="e">
        <f t="shared" si="353"/>
        <v>#REF!</v>
      </c>
      <c r="B5686" s="109" t="e">
        <f>IF(A5686&lt;&gt;"",MAX($B$1:$B5685)+1, "" )</f>
        <v>#REF!</v>
      </c>
      <c r="C5686" s="109" t="str">
        <f t="shared" si="355"/>
        <v/>
      </c>
      <c r="E5686" s="110" t="e">
        <f t="shared" si="354"/>
        <v>#REF!</v>
      </c>
      <c r="F5686" s="109" t="e">
        <f>IF(E5686&lt;&gt;"",MAX($F$1:$F5685)+1, "" )</f>
        <v>#REF!</v>
      </c>
      <c r="G5686" s="109" t="str">
        <f t="shared" si="356"/>
        <v/>
      </c>
    </row>
    <row r="5687" spans="1:7" ht="15.5" x14ac:dyDescent="0.35">
      <c r="A5687" s="110" t="e">
        <f t="shared" si="353"/>
        <v>#REF!</v>
      </c>
      <c r="B5687" s="109" t="e">
        <f>IF(A5687&lt;&gt;"",MAX($B$1:$B5686)+1, "" )</f>
        <v>#REF!</v>
      </c>
      <c r="C5687" s="109" t="str">
        <f t="shared" si="355"/>
        <v/>
      </c>
      <c r="E5687" s="110" t="e">
        <f t="shared" si="354"/>
        <v>#REF!</v>
      </c>
      <c r="F5687" s="109" t="e">
        <f>IF(E5687&lt;&gt;"",MAX($F$1:$F5686)+1, "" )</f>
        <v>#REF!</v>
      </c>
      <c r="G5687" s="109" t="str">
        <f t="shared" si="356"/>
        <v/>
      </c>
    </row>
    <row r="5688" spans="1:7" ht="15.5" x14ac:dyDescent="0.35">
      <c r="A5688" s="110" t="e">
        <f t="shared" si="353"/>
        <v>#REF!</v>
      </c>
      <c r="B5688" s="109" t="e">
        <f>IF(A5688&lt;&gt;"",MAX($B$1:$B5687)+1, "" )</f>
        <v>#REF!</v>
      </c>
      <c r="C5688" s="109" t="str">
        <f t="shared" si="355"/>
        <v/>
      </c>
      <c r="E5688" s="110" t="e">
        <f t="shared" si="354"/>
        <v>#REF!</v>
      </c>
      <c r="F5688" s="109" t="e">
        <f>IF(E5688&lt;&gt;"",MAX($F$1:$F5687)+1, "" )</f>
        <v>#REF!</v>
      </c>
      <c r="G5688" s="109" t="str">
        <f t="shared" si="356"/>
        <v/>
      </c>
    </row>
    <row r="5689" spans="1:7" ht="15.5" x14ac:dyDescent="0.35">
      <c r="A5689" s="110" t="e">
        <f t="shared" si="353"/>
        <v>#REF!</v>
      </c>
      <c r="B5689" s="109" t="e">
        <f>IF(A5689&lt;&gt;"",MAX($B$1:$B5688)+1, "" )</f>
        <v>#REF!</v>
      </c>
      <c r="C5689" s="109" t="str">
        <f t="shared" si="355"/>
        <v/>
      </c>
      <c r="E5689" s="110" t="e">
        <f t="shared" si="354"/>
        <v>#REF!</v>
      </c>
      <c r="F5689" s="109" t="e">
        <f>IF(E5689&lt;&gt;"",MAX($F$1:$F5688)+1, "" )</f>
        <v>#REF!</v>
      </c>
      <c r="G5689" s="109" t="str">
        <f t="shared" si="356"/>
        <v/>
      </c>
    </row>
    <row r="5690" spans="1:7" ht="15.5" x14ac:dyDescent="0.35">
      <c r="A5690" s="110" t="e">
        <f t="shared" si="353"/>
        <v>#REF!</v>
      </c>
      <c r="B5690" s="109" t="e">
        <f>IF(A5690&lt;&gt;"",MAX($B$1:$B5689)+1, "" )</f>
        <v>#REF!</v>
      </c>
      <c r="C5690" s="109" t="str">
        <f t="shared" si="355"/>
        <v/>
      </c>
      <c r="E5690" s="110" t="e">
        <f t="shared" si="354"/>
        <v>#REF!</v>
      </c>
      <c r="F5690" s="109" t="e">
        <f>IF(E5690&lt;&gt;"",MAX($F$1:$F5689)+1, "" )</f>
        <v>#REF!</v>
      </c>
      <c r="G5690" s="109" t="str">
        <f t="shared" si="356"/>
        <v/>
      </c>
    </row>
    <row r="5691" spans="1:7" ht="15.5" x14ac:dyDescent="0.35">
      <c r="A5691" s="110" t="e">
        <f t="shared" si="353"/>
        <v>#REF!</v>
      </c>
      <c r="B5691" s="109" t="e">
        <f>IF(A5691&lt;&gt;"",MAX($B$1:$B5690)+1, "" )</f>
        <v>#REF!</v>
      </c>
      <c r="C5691" s="109" t="str">
        <f t="shared" si="355"/>
        <v/>
      </c>
      <c r="E5691" s="110" t="e">
        <f t="shared" si="354"/>
        <v>#REF!</v>
      </c>
      <c r="F5691" s="109" t="e">
        <f>IF(E5691&lt;&gt;"",MAX($F$1:$F5690)+1, "" )</f>
        <v>#REF!</v>
      </c>
      <c r="G5691" s="109" t="str">
        <f t="shared" si="356"/>
        <v/>
      </c>
    </row>
    <row r="5692" spans="1:7" ht="15.5" x14ac:dyDescent="0.35">
      <c r="A5692" s="110" t="e">
        <f t="shared" si="353"/>
        <v>#REF!</v>
      </c>
      <c r="B5692" s="109" t="e">
        <f>IF(A5692&lt;&gt;"",MAX($B$1:$B5691)+1, "" )</f>
        <v>#REF!</v>
      </c>
      <c r="C5692" s="109" t="str">
        <f t="shared" si="355"/>
        <v/>
      </c>
      <c r="E5692" s="110" t="e">
        <f t="shared" si="354"/>
        <v>#REF!</v>
      </c>
      <c r="F5692" s="109" t="e">
        <f>IF(E5692&lt;&gt;"",MAX($F$1:$F5691)+1, "" )</f>
        <v>#REF!</v>
      </c>
      <c r="G5692" s="109" t="str">
        <f t="shared" si="356"/>
        <v/>
      </c>
    </row>
    <row r="5693" spans="1:7" ht="15.5" x14ac:dyDescent="0.35">
      <c r="A5693" s="110" t="e">
        <f t="shared" si="353"/>
        <v>#REF!</v>
      </c>
      <c r="B5693" s="109" t="e">
        <f>IF(A5693&lt;&gt;"",MAX($B$1:$B5692)+1, "" )</f>
        <v>#REF!</v>
      </c>
      <c r="C5693" s="109" t="str">
        <f t="shared" si="355"/>
        <v/>
      </c>
      <c r="E5693" s="110" t="e">
        <f t="shared" si="354"/>
        <v>#REF!</v>
      </c>
      <c r="F5693" s="109" t="e">
        <f>IF(E5693&lt;&gt;"",MAX($F$1:$F5692)+1, "" )</f>
        <v>#REF!</v>
      </c>
      <c r="G5693" s="109" t="str">
        <f t="shared" si="356"/>
        <v/>
      </c>
    </row>
    <row r="5694" spans="1:7" ht="15.5" x14ac:dyDescent="0.35">
      <c r="A5694" s="110" t="e">
        <f t="shared" si="353"/>
        <v>#REF!</v>
      </c>
      <c r="B5694" s="109" t="e">
        <f>IF(A5694&lt;&gt;"",MAX($B$1:$B5693)+1, "" )</f>
        <v>#REF!</v>
      </c>
      <c r="C5694" s="109" t="str">
        <f t="shared" si="355"/>
        <v/>
      </c>
      <c r="E5694" s="110" t="e">
        <f t="shared" si="354"/>
        <v>#REF!</v>
      </c>
      <c r="F5694" s="109" t="e">
        <f>IF(E5694&lt;&gt;"",MAX($F$1:$F5693)+1, "" )</f>
        <v>#REF!</v>
      </c>
      <c r="G5694" s="109" t="str">
        <f t="shared" si="356"/>
        <v/>
      </c>
    </row>
    <row r="5695" spans="1:7" ht="15.5" x14ac:dyDescent="0.35">
      <c r="A5695" s="110" t="e">
        <f t="shared" si="353"/>
        <v>#REF!</v>
      </c>
      <c r="B5695" s="109" t="e">
        <f>IF(A5695&lt;&gt;"",MAX($B$1:$B5694)+1, "" )</f>
        <v>#REF!</v>
      </c>
      <c r="C5695" s="109" t="str">
        <f t="shared" si="355"/>
        <v/>
      </c>
      <c r="E5695" s="110" t="e">
        <f t="shared" si="354"/>
        <v>#REF!</v>
      </c>
      <c r="F5695" s="109" t="e">
        <f>IF(E5695&lt;&gt;"",MAX($F$1:$F5694)+1, "" )</f>
        <v>#REF!</v>
      </c>
      <c r="G5695" s="109" t="str">
        <f t="shared" si="356"/>
        <v/>
      </c>
    </row>
    <row r="5696" spans="1:7" ht="15.5" x14ac:dyDescent="0.35">
      <c r="A5696" s="110" t="e">
        <f t="shared" si="353"/>
        <v>#REF!</v>
      </c>
      <c r="B5696" s="109" t="e">
        <f>IF(A5696&lt;&gt;"",MAX($B$1:$B5695)+1, "" )</f>
        <v>#REF!</v>
      </c>
      <c r="C5696" s="109" t="str">
        <f t="shared" si="355"/>
        <v/>
      </c>
      <c r="E5696" s="110" t="e">
        <f t="shared" si="354"/>
        <v>#REF!</v>
      </c>
      <c r="F5696" s="109" t="e">
        <f>IF(E5696&lt;&gt;"",MAX($F$1:$F5695)+1, "" )</f>
        <v>#REF!</v>
      </c>
      <c r="G5696" s="109" t="str">
        <f t="shared" si="356"/>
        <v/>
      </c>
    </row>
    <row r="5697" spans="1:7" ht="15.5" x14ac:dyDescent="0.35">
      <c r="A5697" s="110" t="e">
        <f t="shared" si="353"/>
        <v>#REF!</v>
      </c>
      <c r="B5697" s="109" t="e">
        <f>IF(A5697&lt;&gt;"",MAX($B$1:$B5696)+1, "" )</f>
        <v>#REF!</v>
      </c>
      <c r="C5697" s="109" t="str">
        <f t="shared" si="355"/>
        <v/>
      </c>
      <c r="E5697" s="110" t="e">
        <f t="shared" si="354"/>
        <v>#REF!</v>
      </c>
      <c r="F5697" s="109" t="e">
        <f>IF(E5697&lt;&gt;"",MAX($F$1:$F5696)+1, "" )</f>
        <v>#REF!</v>
      </c>
      <c r="G5697" s="109" t="str">
        <f t="shared" si="356"/>
        <v/>
      </c>
    </row>
    <row r="5698" spans="1:7" ht="15.5" x14ac:dyDescent="0.35">
      <c r="A5698" s="110" t="e">
        <f t="shared" si="353"/>
        <v>#REF!</v>
      </c>
      <c r="B5698" s="109" t="e">
        <f>IF(A5698&lt;&gt;"",MAX($B$1:$B5697)+1, "" )</f>
        <v>#REF!</v>
      </c>
      <c r="C5698" s="109" t="str">
        <f t="shared" si="355"/>
        <v/>
      </c>
      <c r="E5698" s="110" t="e">
        <f t="shared" si="354"/>
        <v>#REF!</v>
      </c>
      <c r="F5698" s="109" t="e">
        <f>IF(E5698&lt;&gt;"",MAX($F$1:$F5697)+1, "" )</f>
        <v>#REF!</v>
      </c>
      <c r="G5698" s="109" t="str">
        <f t="shared" si="356"/>
        <v/>
      </c>
    </row>
    <row r="5699" spans="1:7" ht="15.5" x14ac:dyDescent="0.35">
      <c r="A5699" s="110" t="e">
        <f t="shared" si="353"/>
        <v>#REF!</v>
      </c>
      <c r="B5699" s="109" t="e">
        <f>IF(A5699&lt;&gt;"",MAX($B$1:$B5698)+1, "" )</f>
        <v>#REF!</v>
      </c>
      <c r="C5699" s="109" t="str">
        <f t="shared" si="355"/>
        <v/>
      </c>
      <c r="E5699" s="110" t="e">
        <f t="shared" si="354"/>
        <v>#REF!</v>
      </c>
      <c r="F5699" s="109" t="e">
        <f>IF(E5699&lt;&gt;"",MAX($F$1:$F5698)+1, "" )</f>
        <v>#REF!</v>
      </c>
      <c r="G5699" s="109" t="str">
        <f t="shared" si="356"/>
        <v/>
      </c>
    </row>
    <row r="5700" spans="1:7" ht="15.5" x14ac:dyDescent="0.35">
      <c r="A5700" s="110" t="e">
        <f t="shared" si="353"/>
        <v>#REF!</v>
      </c>
      <c r="B5700" s="109" t="e">
        <f>IF(A5700&lt;&gt;"",MAX($B$1:$B5699)+1, "" )</f>
        <v>#REF!</v>
      </c>
      <c r="C5700" s="109" t="str">
        <f t="shared" si="355"/>
        <v/>
      </c>
      <c r="E5700" s="110" t="e">
        <f t="shared" si="354"/>
        <v>#REF!</v>
      </c>
      <c r="F5700" s="109" t="e">
        <f>IF(E5700&lt;&gt;"",MAX($F$1:$F5699)+1, "" )</f>
        <v>#REF!</v>
      </c>
      <c r="G5700" s="109" t="str">
        <f t="shared" si="356"/>
        <v/>
      </c>
    </row>
    <row r="5701" spans="1:7" ht="15.5" x14ac:dyDescent="0.35">
      <c r="A5701" s="110" t="e">
        <f t="shared" ref="A5701:A5764" si="357">_xlfn.SINGLE(INDEX(CreationCptData,1+INT((ROW(A5697)-1)/COLUMNS(CreationCptData)),MOD(ROW(A5697)-1+COLUMNS(CreationCptData),COLUMNS(CreationCptData))+1))</f>
        <v>#REF!</v>
      </c>
      <c r="B5701" s="109" t="e">
        <f>IF(A5701&lt;&gt;"",MAX($B$1:$B5700)+1, "" )</f>
        <v>#REF!</v>
      </c>
      <c r="C5701" s="109" t="str">
        <f t="shared" si="355"/>
        <v/>
      </c>
      <c r="E5701" s="110" t="e">
        <f t="shared" ref="E5701:E5764" si="358">INDEX(PAWSCptData,1+INT((ROW(E5697)-1)/COLUMNS(PAWSCptData)),MOD(ROW(E5697)-1+COLUMNS(PAWSCptData),COLUMNS(PAWSCptData))+1)</f>
        <v>#REF!</v>
      </c>
      <c r="F5701" s="109" t="e">
        <f>IF(E5701&lt;&gt;"",MAX($F$1:$F5700)+1, "" )</f>
        <v>#REF!</v>
      </c>
      <c r="G5701" s="109" t="str">
        <f t="shared" si="356"/>
        <v/>
      </c>
    </row>
    <row r="5702" spans="1:7" ht="15.5" x14ac:dyDescent="0.35">
      <c r="A5702" s="110" t="e">
        <f t="shared" si="357"/>
        <v>#REF!</v>
      </c>
      <c r="B5702" s="109" t="e">
        <f>IF(A5702&lt;&gt;"",MAX($B$1:$B5701)+1, "" )</f>
        <v>#REF!</v>
      </c>
      <c r="C5702" s="109" t="str">
        <f t="shared" ref="C5702:C5765" si="359">IF(ISERROR(MATCH(ROW()-ROW($C$4),$B$5:$B$10989,0)),"",INDEX($A$5:$A$10989,MATCH(ROW()-ROW($C$4),$B$5:$B$10989,0)))</f>
        <v/>
      </c>
      <c r="E5702" s="110" t="e">
        <f t="shared" si="358"/>
        <v>#REF!</v>
      </c>
      <c r="F5702" s="109" t="e">
        <f>IF(E5702&lt;&gt;"",MAX($F$1:$F5701)+1, "" )</f>
        <v>#REF!</v>
      </c>
      <c r="G5702" s="109" t="str">
        <f t="shared" ref="G5702:G5765" si="360">IF(ISERROR(MATCH(ROW()-ROW($G$4),$F$5:$F$10989,0)),"",INDEX($E$5:$E$10989,MATCH(ROW()-ROW($G$4),$F$5:$F$10989,0)))</f>
        <v/>
      </c>
    </row>
    <row r="5703" spans="1:7" ht="15.5" x14ac:dyDescent="0.35">
      <c r="A5703" s="110" t="e">
        <f t="shared" si="357"/>
        <v>#REF!</v>
      </c>
      <c r="B5703" s="109" t="e">
        <f>IF(A5703&lt;&gt;"",MAX($B$1:$B5702)+1, "" )</f>
        <v>#REF!</v>
      </c>
      <c r="C5703" s="109" t="str">
        <f t="shared" si="359"/>
        <v/>
      </c>
      <c r="E5703" s="110" t="e">
        <f t="shared" si="358"/>
        <v>#REF!</v>
      </c>
      <c r="F5703" s="109" t="e">
        <f>IF(E5703&lt;&gt;"",MAX($F$1:$F5702)+1, "" )</f>
        <v>#REF!</v>
      </c>
      <c r="G5703" s="109" t="str">
        <f t="shared" si="360"/>
        <v/>
      </c>
    </row>
    <row r="5704" spans="1:7" ht="15.5" x14ac:dyDescent="0.35">
      <c r="A5704" s="110" t="e">
        <f t="shared" si="357"/>
        <v>#REF!</v>
      </c>
      <c r="B5704" s="109" t="e">
        <f>IF(A5704&lt;&gt;"",MAX($B$1:$B5703)+1, "" )</f>
        <v>#REF!</v>
      </c>
      <c r="C5704" s="109" t="str">
        <f t="shared" si="359"/>
        <v/>
      </c>
      <c r="E5704" s="110" t="e">
        <f t="shared" si="358"/>
        <v>#REF!</v>
      </c>
      <c r="F5704" s="109" t="e">
        <f>IF(E5704&lt;&gt;"",MAX($F$1:$F5703)+1, "" )</f>
        <v>#REF!</v>
      </c>
      <c r="G5704" s="109" t="str">
        <f t="shared" si="360"/>
        <v/>
      </c>
    </row>
    <row r="5705" spans="1:7" ht="15.5" x14ac:dyDescent="0.35">
      <c r="A5705" s="110" t="e">
        <f t="shared" si="357"/>
        <v>#REF!</v>
      </c>
      <c r="B5705" s="109" t="e">
        <f>IF(A5705&lt;&gt;"",MAX($B$1:$B5704)+1, "" )</f>
        <v>#REF!</v>
      </c>
      <c r="C5705" s="109" t="str">
        <f t="shared" si="359"/>
        <v/>
      </c>
      <c r="E5705" s="110" t="e">
        <f t="shared" si="358"/>
        <v>#REF!</v>
      </c>
      <c r="F5705" s="109" t="e">
        <f>IF(E5705&lt;&gt;"",MAX($F$1:$F5704)+1, "" )</f>
        <v>#REF!</v>
      </c>
      <c r="G5705" s="109" t="str">
        <f t="shared" si="360"/>
        <v/>
      </c>
    </row>
    <row r="5706" spans="1:7" ht="15.5" x14ac:dyDescent="0.35">
      <c r="A5706" s="110" t="e">
        <f t="shared" si="357"/>
        <v>#REF!</v>
      </c>
      <c r="B5706" s="109" t="e">
        <f>IF(A5706&lt;&gt;"",MAX($B$1:$B5705)+1, "" )</f>
        <v>#REF!</v>
      </c>
      <c r="C5706" s="109" t="str">
        <f t="shared" si="359"/>
        <v/>
      </c>
      <c r="E5706" s="110" t="e">
        <f t="shared" si="358"/>
        <v>#REF!</v>
      </c>
      <c r="F5706" s="109" t="e">
        <f>IF(E5706&lt;&gt;"",MAX($F$1:$F5705)+1, "" )</f>
        <v>#REF!</v>
      </c>
      <c r="G5706" s="109" t="str">
        <f t="shared" si="360"/>
        <v/>
      </c>
    </row>
    <row r="5707" spans="1:7" ht="15.5" x14ac:dyDescent="0.35">
      <c r="A5707" s="110" t="e">
        <f t="shared" si="357"/>
        <v>#REF!</v>
      </c>
      <c r="B5707" s="109" t="e">
        <f>IF(A5707&lt;&gt;"",MAX($B$1:$B5706)+1, "" )</f>
        <v>#REF!</v>
      </c>
      <c r="C5707" s="109" t="str">
        <f t="shared" si="359"/>
        <v/>
      </c>
      <c r="E5707" s="110" t="e">
        <f t="shared" si="358"/>
        <v>#REF!</v>
      </c>
      <c r="F5707" s="109" t="e">
        <f>IF(E5707&lt;&gt;"",MAX($F$1:$F5706)+1, "" )</f>
        <v>#REF!</v>
      </c>
      <c r="G5707" s="109" t="str">
        <f t="shared" si="360"/>
        <v/>
      </c>
    </row>
    <row r="5708" spans="1:7" ht="15.5" x14ac:dyDescent="0.35">
      <c r="A5708" s="110" t="e">
        <f t="shared" si="357"/>
        <v>#REF!</v>
      </c>
      <c r="B5708" s="109" t="e">
        <f>IF(A5708&lt;&gt;"",MAX($B$1:$B5707)+1, "" )</f>
        <v>#REF!</v>
      </c>
      <c r="C5708" s="109" t="str">
        <f t="shared" si="359"/>
        <v/>
      </c>
      <c r="E5708" s="110" t="e">
        <f t="shared" si="358"/>
        <v>#REF!</v>
      </c>
      <c r="F5708" s="109" t="e">
        <f>IF(E5708&lt;&gt;"",MAX($F$1:$F5707)+1, "" )</f>
        <v>#REF!</v>
      </c>
      <c r="G5708" s="109" t="str">
        <f t="shared" si="360"/>
        <v/>
      </c>
    </row>
    <row r="5709" spans="1:7" ht="15.5" x14ac:dyDescent="0.35">
      <c r="A5709" s="110" t="e">
        <f t="shared" si="357"/>
        <v>#REF!</v>
      </c>
      <c r="B5709" s="109" t="e">
        <f>IF(A5709&lt;&gt;"",MAX($B$1:$B5708)+1, "" )</f>
        <v>#REF!</v>
      </c>
      <c r="C5709" s="109" t="str">
        <f t="shared" si="359"/>
        <v/>
      </c>
      <c r="E5709" s="110" t="e">
        <f t="shared" si="358"/>
        <v>#REF!</v>
      </c>
      <c r="F5709" s="109" t="e">
        <f>IF(E5709&lt;&gt;"",MAX($F$1:$F5708)+1, "" )</f>
        <v>#REF!</v>
      </c>
      <c r="G5709" s="109" t="str">
        <f t="shared" si="360"/>
        <v/>
      </c>
    </row>
    <row r="5710" spans="1:7" ht="15.5" x14ac:dyDescent="0.35">
      <c r="A5710" s="110" t="e">
        <f t="shared" si="357"/>
        <v>#REF!</v>
      </c>
      <c r="B5710" s="109" t="e">
        <f>IF(A5710&lt;&gt;"",MAX($B$1:$B5709)+1, "" )</f>
        <v>#REF!</v>
      </c>
      <c r="C5710" s="109" t="str">
        <f t="shared" si="359"/>
        <v/>
      </c>
      <c r="E5710" s="110" t="e">
        <f t="shared" si="358"/>
        <v>#REF!</v>
      </c>
      <c r="F5710" s="109" t="e">
        <f>IF(E5710&lt;&gt;"",MAX($F$1:$F5709)+1, "" )</f>
        <v>#REF!</v>
      </c>
      <c r="G5710" s="109" t="str">
        <f t="shared" si="360"/>
        <v/>
      </c>
    </row>
    <row r="5711" spans="1:7" ht="15.5" x14ac:dyDescent="0.35">
      <c r="A5711" s="110" t="e">
        <f t="shared" si="357"/>
        <v>#REF!</v>
      </c>
      <c r="B5711" s="109" t="e">
        <f>IF(A5711&lt;&gt;"",MAX($B$1:$B5710)+1, "" )</f>
        <v>#REF!</v>
      </c>
      <c r="C5711" s="109" t="str">
        <f t="shared" si="359"/>
        <v/>
      </c>
      <c r="E5711" s="110" t="e">
        <f t="shared" si="358"/>
        <v>#REF!</v>
      </c>
      <c r="F5711" s="109" t="e">
        <f>IF(E5711&lt;&gt;"",MAX($F$1:$F5710)+1, "" )</f>
        <v>#REF!</v>
      </c>
      <c r="G5711" s="109" t="str">
        <f t="shared" si="360"/>
        <v/>
      </c>
    </row>
    <row r="5712" spans="1:7" ht="15.5" x14ac:dyDescent="0.35">
      <c r="A5712" s="110" t="e">
        <f t="shared" si="357"/>
        <v>#REF!</v>
      </c>
      <c r="B5712" s="109" t="e">
        <f>IF(A5712&lt;&gt;"",MAX($B$1:$B5711)+1, "" )</f>
        <v>#REF!</v>
      </c>
      <c r="C5712" s="109" t="str">
        <f t="shared" si="359"/>
        <v/>
      </c>
      <c r="E5712" s="110" t="e">
        <f t="shared" si="358"/>
        <v>#REF!</v>
      </c>
      <c r="F5712" s="109" t="e">
        <f>IF(E5712&lt;&gt;"",MAX($F$1:$F5711)+1, "" )</f>
        <v>#REF!</v>
      </c>
      <c r="G5712" s="109" t="str">
        <f t="shared" si="360"/>
        <v/>
      </c>
    </row>
    <row r="5713" spans="1:7" ht="15.5" x14ac:dyDescent="0.35">
      <c r="A5713" s="110" t="e">
        <f t="shared" si="357"/>
        <v>#REF!</v>
      </c>
      <c r="B5713" s="109" t="e">
        <f>IF(A5713&lt;&gt;"",MAX($B$1:$B5712)+1, "" )</f>
        <v>#REF!</v>
      </c>
      <c r="C5713" s="109" t="str">
        <f t="shared" si="359"/>
        <v/>
      </c>
      <c r="E5713" s="110" t="e">
        <f t="shared" si="358"/>
        <v>#REF!</v>
      </c>
      <c r="F5713" s="109" t="e">
        <f>IF(E5713&lt;&gt;"",MAX($F$1:$F5712)+1, "" )</f>
        <v>#REF!</v>
      </c>
      <c r="G5713" s="109" t="str">
        <f t="shared" si="360"/>
        <v/>
      </c>
    </row>
    <row r="5714" spans="1:7" ht="15.5" x14ac:dyDescent="0.35">
      <c r="A5714" s="110" t="e">
        <f t="shared" si="357"/>
        <v>#REF!</v>
      </c>
      <c r="B5714" s="109" t="e">
        <f>IF(A5714&lt;&gt;"",MAX($B$1:$B5713)+1, "" )</f>
        <v>#REF!</v>
      </c>
      <c r="C5714" s="109" t="str">
        <f t="shared" si="359"/>
        <v/>
      </c>
      <c r="E5714" s="110" t="e">
        <f t="shared" si="358"/>
        <v>#REF!</v>
      </c>
      <c r="F5714" s="109" t="e">
        <f>IF(E5714&lt;&gt;"",MAX($F$1:$F5713)+1, "" )</f>
        <v>#REF!</v>
      </c>
      <c r="G5714" s="109" t="str">
        <f t="shared" si="360"/>
        <v/>
      </c>
    </row>
    <row r="5715" spans="1:7" ht="15.5" x14ac:dyDescent="0.35">
      <c r="A5715" s="110" t="e">
        <f t="shared" si="357"/>
        <v>#REF!</v>
      </c>
      <c r="B5715" s="109" t="e">
        <f>IF(A5715&lt;&gt;"",MAX($B$1:$B5714)+1, "" )</f>
        <v>#REF!</v>
      </c>
      <c r="C5715" s="109" t="str">
        <f t="shared" si="359"/>
        <v/>
      </c>
      <c r="E5715" s="110" t="e">
        <f t="shared" si="358"/>
        <v>#REF!</v>
      </c>
      <c r="F5715" s="109" t="e">
        <f>IF(E5715&lt;&gt;"",MAX($F$1:$F5714)+1, "" )</f>
        <v>#REF!</v>
      </c>
      <c r="G5715" s="109" t="str">
        <f t="shared" si="360"/>
        <v/>
      </c>
    </row>
    <row r="5716" spans="1:7" ht="15.5" x14ac:dyDescent="0.35">
      <c r="A5716" s="110" t="e">
        <f t="shared" si="357"/>
        <v>#REF!</v>
      </c>
      <c r="B5716" s="109" t="e">
        <f>IF(A5716&lt;&gt;"",MAX($B$1:$B5715)+1, "" )</f>
        <v>#REF!</v>
      </c>
      <c r="C5716" s="109" t="str">
        <f t="shared" si="359"/>
        <v/>
      </c>
      <c r="E5716" s="110" t="e">
        <f t="shared" si="358"/>
        <v>#REF!</v>
      </c>
      <c r="F5716" s="109" t="e">
        <f>IF(E5716&lt;&gt;"",MAX($F$1:$F5715)+1, "" )</f>
        <v>#REF!</v>
      </c>
      <c r="G5716" s="109" t="str">
        <f t="shared" si="360"/>
        <v/>
      </c>
    </row>
    <row r="5717" spans="1:7" ht="15.5" x14ac:dyDescent="0.35">
      <c r="A5717" s="110" t="e">
        <f t="shared" si="357"/>
        <v>#REF!</v>
      </c>
      <c r="B5717" s="109" t="e">
        <f>IF(A5717&lt;&gt;"",MAX($B$1:$B5716)+1, "" )</f>
        <v>#REF!</v>
      </c>
      <c r="C5717" s="109" t="str">
        <f t="shared" si="359"/>
        <v/>
      </c>
      <c r="E5717" s="110" t="e">
        <f t="shared" si="358"/>
        <v>#REF!</v>
      </c>
      <c r="F5717" s="109" t="e">
        <f>IF(E5717&lt;&gt;"",MAX($F$1:$F5716)+1, "" )</f>
        <v>#REF!</v>
      </c>
      <c r="G5717" s="109" t="str">
        <f t="shared" si="360"/>
        <v/>
      </c>
    </row>
    <row r="5718" spans="1:7" ht="15.5" x14ac:dyDescent="0.35">
      <c r="A5718" s="110" t="e">
        <f t="shared" si="357"/>
        <v>#REF!</v>
      </c>
      <c r="B5718" s="109" t="e">
        <f>IF(A5718&lt;&gt;"",MAX($B$1:$B5717)+1, "" )</f>
        <v>#REF!</v>
      </c>
      <c r="C5718" s="109" t="str">
        <f t="shared" si="359"/>
        <v/>
      </c>
      <c r="E5718" s="110" t="e">
        <f t="shared" si="358"/>
        <v>#REF!</v>
      </c>
      <c r="F5718" s="109" t="e">
        <f>IF(E5718&lt;&gt;"",MAX($F$1:$F5717)+1, "" )</f>
        <v>#REF!</v>
      </c>
      <c r="G5718" s="109" t="str">
        <f t="shared" si="360"/>
        <v/>
      </c>
    </row>
    <row r="5719" spans="1:7" ht="15.5" x14ac:dyDescent="0.35">
      <c r="A5719" s="110" t="e">
        <f t="shared" si="357"/>
        <v>#REF!</v>
      </c>
      <c r="B5719" s="109" t="e">
        <f>IF(A5719&lt;&gt;"",MAX($B$1:$B5718)+1, "" )</f>
        <v>#REF!</v>
      </c>
      <c r="C5719" s="109" t="str">
        <f t="shared" si="359"/>
        <v/>
      </c>
      <c r="E5719" s="110" t="e">
        <f t="shared" si="358"/>
        <v>#REF!</v>
      </c>
      <c r="F5719" s="109" t="e">
        <f>IF(E5719&lt;&gt;"",MAX($F$1:$F5718)+1, "" )</f>
        <v>#REF!</v>
      </c>
      <c r="G5719" s="109" t="str">
        <f t="shared" si="360"/>
        <v/>
      </c>
    </row>
    <row r="5720" spans="1:7" ht="15.5" x14ac:dyDescent="0.35">
      <c r="A5720" s="110" t="e">
        <f t="shared" si="357"/>
        <v>#REF!</v>
      </c>
      <c r="B5720" s="109" t="e">
        <f>IF(A5720&lt;&gt;"",MAX($B$1:$B5719)+1, "" )</f>
        <v>#REF!</v>
      </c>
      <c r="C5720" s="109" t="str">
        <f t="shared" si="359"/>
        <v/>
      </c>
      <c r="E5720" s="110" t="e">
        <f t="shared" si="358"/>
        <v>#REF!</v>
      </c>
      <c r="F5720" s="109" t="e">
        <f>IF(E5720&lt;&gt;"",MAX($F$1:$F5719)+1, "" )</f>
        <v>#REF!</v>
      </c>
      <c r="G5720" s="109" t="str">
        <f t="shared" si="360"/>
        <v/>
      </c>
    </row>
    <row r="5721" spans="1:7" ht="15.5" x14ac:dyDescent="0.35">
      <c r="A5721" s="110" t="e">
        <f t="shared" si="357"/>
        <v>#REF!</v>
      </c>
      <c r="B5721" s="109" t="e">
        <f>IF(A5721&lt;&gt;"",MAX($B$1:$B5720)+1, "" )</f>
        <v>#REF!</v>
      </c>
      <c r="C5721" s="109" t="str">
        <f t="shared" si="359"/>
        <v/>
      </c>
      <c r="E5721" s="110" t="e">
        <f t="shared" si="358"/>
        <v>#REF!</v>
      </c>
      <c r="F5721" s="109" t="e">
        <f>IF(E5721&lt;&gt;"",MAX($F$1:$F5720)+1, "" )</f>
        <v>#REF!</v>
      </c>
      <c r="G5721" s="109" t="str">
        <f t="shared" si="360"/>
        <v/>
      </c>
    </row>
    <row r="5722" spans="1:7" ht="15.5" x14ac:dyDescent="0.35">
      <c r="A5722" s="110" t="e">
        <f t="shared" si="357"/>
        <v>#REF!</v>
      </c>
      <c r="B5722" s="109" t="e">
        <f>IF(A5722&lt;&gt;"",MAX($B$1:$B5721)+1, "" )</f>
        <v>#REF!</v>
      </c>
      <c r="C5722" s="109" t="str">
        <f t="shared" si="359"/>
        <v/>
      </c>
      <c r="E5722" s="110" t="e">
        <f t="shared" si="358"/>
        <v>#REF!</v>
      </c>
      <c r="F5722" s="109" t="e">
        <f>IF(E5722&lt;&gt;"",MAX($F$1:$F5721)+1, "" )</f>
        <v>#REF!</v>
      </c>
      <c r="G5722" s="109" t="str">
        <f t="shared" si="360"/>
        <v/>
      </c>
    </row>
    <row r="5723" spans="1:7" ht="15.5" x14ac:dyDescent="0.35">
      <c r="A5723" s="110" t="e">
        <f t="shared" si="357"/>
        <v>#REF!</v>
      </c>
      <c r="B5723" s="109" t="e">
        <f>IF(A5723&lt;&gt;"",MAX($B$1:$B5722)+1, "" )</f>
        <v>#REF!</v>
      </c>
      <c r="C5723" s="109" t="str">
        <f t="shared" si="359"/>
        <v/>
      </c>
      <c r="E5723" s="110" t="e">
        <f t="shared" si="358"/>
        <v>#REF!</v>
      </c>
      <c r="F5723" s="109" t="e">
        <f>IF(E5723&lt;&gt;"",MAX($F$1:$F5722)+1, "" )</f>
        <v>#REF!</v>
      </c>
      <c r="G5723" s="109" t="str">
        <f t="shared" si="360"/>
        <v/>
      </c>
    </row>
    <row r="5724" spans="1:7" ht="15.5" x14ac:dyDescent="0.35">
      <c r="A5724" s="110" t="e">
        <f t="shared" si="357"/>
        <v>#REF!</v>
      </c>
      <c r="B5724" s="109" t="e">
        <f>IF(A5724&lt;&gt;"",MAX($B$1:$B5723)+1, "" )</f>
        <v>#REF!</v>
      </c>
      <c r="C5724" s="109" t="str">
        <f t="shared" si="359"/>
        <v/>
      </c>
      <c r="E5724" s="110" t="e">
        <f t="shared" si="358"/>
        <v>#REF!</v>
      </c>
      <c r="F5724" s="109" t="e">
        <f>IF(E5724&lt;&gt;"",MAX($F$1:$F5723)+1, "" )</f>
        <v>#REF!</v>
      </c>
      <c r="G5724" s="109" t="str">
        <f t="shared" si="360"/>
        <v/>
      </c>
    </row>
    <row r="5725" spans="1:7" ht="15.5" x14ac:dyDescent="0.35">
      <c r="A5725" s="110" t="e">
        <f t="shared" si="357"/>
        <v>#REF!</v>
      </c>
      <c r="B5725" s="109" t="e">
        <f>IF(A5725&lt;&gt;"",MAX($B$1:$B5724)+1, "" )</f>
        <v>#REF!</v>
      </c>
      <c r="C5725" s="109" t="str">
        <f t="shared" si="359"/>
        <v/>
      </c>
      <c r="E5725" s="110" t="e">
        <f t="shared" si="358"/>
        <v>#REF!</v>
      </c>
      <c r="F5725" s="109" t="e">
        <f>IF(E5725&lt;&gt;"",MAX($F$1:$F5724)+1, "" )</f>
        <v>#REF!</v>
      </c>
      <c r="G5725" s="109" t="str">
        <f t="shared" si="360"/>
        <v/>
      </c>
    </row>
    <row r="5726" spans="1:7" ht="15.5" x14ac:dyDescent="0.35">
      <c r="A5726" s="110" t="e">
        <f t="shared" si="357"/>
        <v>#REF!</v>
      </c>
      <c r="B5726" s="109" t="e">
        <f>IF(A5726&lt;&gt;"",MAX($B$1:$B5725)+1, "" )</f>
        <v>#REF!</v>
      </c>
      <c r="C5726" s="109" t="str">
        <f t="shared" si="359"/>
        <v/>
      </c>
      <c r="E5726" s="110" t="e">
        <f t="shared" si="358"/>
        <v>#REF!</v>
      </c>
      <c r="F5726" s="109" t="e">
        <f>IF(E5726&lt;&gt;"",MAX($F$1:$F5725)+1, "" )</f>
        <v>#REF!</v>
      </c>
      <c r="G5726" s="109" t="str">
        <f t="shared" si="360"/>
        <v/>
      </c>
    </row>
    <row r="5727" spans="1:7" ht="15.5" x14ac:dyDescent="0.35">
      <c r="A5727" s="110" t="e">
        <f t="shared" si="357"/>
        <v>#REF!</v>
      </c>
      <c r="B5727" s="109" t="e">
        <f>IF(A5727&lt;&gt;"",MAX($B$1:$B5726)+1, "" )</f>
        <v>#REF!</v>
      </c>
      <c r="C5727" s="109" t="str">
        <f t="shared" si="359"/>
        <v/>
      </c>
      <c r="E5727" s="110" t="e">
        <f t="shared" si="358"/>
        <v>#REF!</v>
      </c>
      <c r="F5727" s="109" t="e">
        <f>IF(E5727&lt;&gt;"",MAX($F$1:$F5726)+1, "" )</f>
        <v>#REF!</v>
      </c>
      <c r="G5727" s="109" t="str">
        <f t="shared" si="360"/>
        <v/>
      </c>
    </row>
    <row r="5728" spans="1:7" ht="15.5" x14ac:dyDescent="0.35">
      <c r="A5728" s="110" t="e">
        <f t="shared" si="357"/>
        <v>#REF!</v>
      </c>
      <c r="B5728" s="109" t="e">
        <f>IF(A5728&lt;&gt;"",MAX($B$1:$B5727)+1, "" )</f>
        <v>#REF!</v>
      </c>
      <c r="C5728" s="109" t="str">
        <f t="shared" si="359"/>
        <v/>
      </c>
      <c r="E5728" s="110" t="e">
        <f t="shared" si="358"/>
        <v>#REF!</v>
      </c>
      <c r="F5728" s="109" t="e">
        <f>IF(E5728&lt;&gt;"",MAX($F$1:$F5727)+1, "" )</f>
        <v>#REF!</v>
      </c>
      <c r="G5728" s="109" t="str">
        <f t="shared" si="360"/>
        <v/>
      </c>
    </row>
    <row r="5729" spans="1:7" ht="15.5" x14ac:dyDescent="0.35">
      <c r="A5729" s="110" t="e">
        <f t="shared" si="357"/>
        <v>#REF!</v>
      </c>
      <c r="B5729" s="109" t="e">
        <f>IF(A5729&lt;&gt;"",MAX($B$1:$B5728)+1, "" )</f>
        <v>#REF!</v>
      </c>
      <c r="C5729" s="109" t="str">
        <f t="shared" si="359"/>
        <v/>
      </c>
      <c r="E5729" s="110" t="e">
        <f t="shared" si="358"/>
        <v>#REF!</v>
      </c>
      <c r="F5729" s="109" t="e">
        <f>IF(E5729&lt;&gt;"",MAX($F$1:$F5728)+1, "" )</f>
        <v>#REF!</v>
      </c>
      <c r="G5729" s="109" t="str">
        <f t="shared" si="360"/>
        <v/>
      </c>
    </row>
    <row r="5730" spans="1:7" ht="15.5" x14ac:dyDescent="0.35">
      <c r="A5730" s="110" t="e">
        <f t="shared" si="357"/>
        <v>#REF!</v>
      </c>
      <c r="B5730" s="109" t="e">
        <f>IF(A5730&lt;&gt;"",MAX($B$1:$B5729)+1, "" )</f>
        <v>#REF!</v>
      </c>
      <c r="C5730" s="109" t="str">
        <f t="shared" si="359"/>
        <v/>
      </c>
      <c r="E5730" s="110" t="e">
        <f t="shared" si="358"/>
        <v>#REF!</v>
      </c>
      <c r="F5730" s="109" t="e">
        <f>IF(E5730&lt;&gt;"",MAX($F$1:$F5729)+1, "" )</f>
        <v>#REF!</v>
      </c>
      <c r="G5730" s="109" t="str">
        <f t="shared" si="360"/>
        <v/>
      </c>
    </row>
    <row r="5731" spans="1:7" ht="15.5" x14ac:dyDescent="0.35">
      <c r="A5731" s="110" t="e">
        <f t="shared" si="357"/>
        <v>#REF!</v>
      </c>
      <c r="B5731" s="109" t="e">
        <f>IF(A5731&lt;&gt;"",MAX($B$1:$B5730)+1, "" )</f>
        <v>#REF!</v>
      </c>
      <c r="C5731" s="109" t="str">
        <f t="shared" si="359"/>
        <v/>
      </c>
      <c r="E5731" s="110" t="e">
        <f t="shared" si="358"/>
        <v>#REF!</v>
      </c>
      <c r="F5731" s="109" t="e">
        <f>IF(E5731&lt;&gt;"",MAX($F$1:$F5730)+1, "" )</f>
        <v>#REF!</v>
      </c>
      <c r="G5731" s="109" t="str">
        <f t="shared" si="360"/>
        <v/>
      </c>
    </row>
    <row r="5732" spans="1:7" ht="15.5" x14ac:dyDescent="0.35">
      <c r="A5732" s="110" t="e">
        <f t="shared" si="357"/>
        <v>#REF!</v>
      </c>
      <c r="B5732" s="109" t="e">
        <f>IF(A5732&lt;&gt;"",MAX($B$1:$B5731)+1, "" )</f>
        <v>#REF!</v>
      </c>
      <c r="C5732" s="109" t="str">
        <f t="shared" si="359"/>
        <v/>
      </c>
      <c r="E5732" s="110" t="e">
        <f t="shared" si="358"/>
        <v>#REF!</v>
      </c>
      <c r="F5732" s="109" t="e">
        <f>IF(E5732&lt;&gt;"",MAX($F$1:$F5731)+1, "" )</f>
        <v>#REF!</v>
      </c>
      <c r="G5732" s="109" t="str">
        <f t="shared" si="360"/>
        <v/>
      </c>
    </row>
    <row r="5733" spans="1:7" ht="15.5" x14ac:dyDescent="0.35">
      <c r="A5733" s="110" t="e">
        <f t="shared" si="357"/>
        <v>#REF!</v>
      </c>
      <c r="B5733" s="109" t="e">
        <f>IF(A5733&lt;&gt;"",MAX($B$1:$B5732)+1, "" )</f>
        <v>#REF!</v>
      </c>
      <c r="C5733" s="109" t="str">
        <f t="shared" si="359"/>
        <v/>
      </c>
      <c r="E5733" s="110" t="e">
        <f t="shared" si="358"/>
        <v>#REF!</v>
      </c>
      <c r="F5733" s="109" t="e">
        <f>IF(E5733&lt;&gt;"",MAX($F$1:$F5732)+1, "" )</f>
        <v>#REF!</v>
      </c>
      <c r="G5733" s="109" t="str">
        <f t="shared" si="360"/>
        <v/>
      </c>
    </row>
    <row r="5734" spans="1:7" ht="15.5" x14ac:dyDescent="0.35">
      <c r="A5734" s="110" t="e">
        <f t="shared" si="357"/>
        <v>#REF!</v>
      </c>
      <c r="B5734" s="109" t="e">
        <f>IF(A5734&lt;&gt;"",MAX($B$1:$B5733)+1, "" )</f>
        <v>#REF!</v>
      </c>
      <c r="C5734" s="109" t="str">
        <f t="shared" si="359"/>
        <v/>
      </c>
      <c r="E5734" s="110" t="e">
        <f t="shared" si="358"/>
        <v>#REF!</v>
      </c>
      <c r="F5734" s="109" t="e">
        <f>IF(E5734&lt;&gt;"",MAX($F$1:$F5733)+1, "" )</f>
        <v>#REF!</v>
      </c>
      <c r="G5734" s="109" t="str">
        <f t="shared" si="360"/>
        <v/>
      </c>
    </row>
    <row r="5735" spans="1:7" ht="15.5" x14ac:dyDescent="0.35">
      <c r="A5735" s="110" t="e">
        <f t="shared" si="357"/>
        <v>#REF!</v>
      </c>
      <c r="B5735" s="109" t="e">
        <f>IF(A5735&lt;&gt;"",MAX($B$1:$B5734)+1, "" )</f>
        <v>#REF!</v>
      </c>
      <c r="C5735" s="109" t="str">
        <f t="shared" si="359"/>
        <v/>
      </c>
      <c r="E5735" s="110" t="e">
        <f t="shared" si="358"/>
        <v>#REF!</v>
      </c>
      <c r="F5735" s="109" t="e">
        <f>IF(E5735&lt;&gt;"",MAX($F$1:$F5734)+1, "" )</f>
        <v>#REF!</v>
      </c>
      <c r="G5735" s="109" t="str">
        <f t="shared" si="360"/>
        <v/>
      </c>
    </row>
    <row r="5736" spans="1:7" ht="15.5" x14ac:dyDescent="0.35">
      <c r="A5736" s="110" t="e">
        <f t="shared" si="357"/>
        <v>#REF!</v>
      </c>
      <c r="B5736" s="109" t="e">
        <f>IF(A5736&lt;&gt;"",MAX($B$1:$B5735)+1, "" )</f>
        <v>#REF!</v>
      </c>
      <c r="C5736" s="109" t="str">
        <f t="shared" si="359"/>
        <v/>
      </c>
      <c r="E5736" s="110" t="e">
        <f t="shared" si="358"/>
        <v>#REF!</v>
      </c>
      <c r="F5736" s="109" t="e">
        <f>IF(E5736&lt;&gt;"",MAX($F$1:$F5735)+1, "" )</f>
        <v>#REF!</v>
      </c>
      <c r="G5736" s="109" t="str">
        <f t="shared" si="360"/>
        <v/>
      </c>
    </row>
    <row r="5737" spans="1:7" ht="15.5" x14ac:dyDescent="0.35">
      <c r="A5737" s="110" t="e">
        <f t="shared" si="357"/>
        <v>#REF!</v>
      </c>
      <c r="B5737" s="109" t="e">
        <f>IF(A5737&lt;&gt;"",MAX($B$1:$B5736)+1, "" )</f>
        <v>#REF!</v>
      </c>
      <c r="C5737" s="109" t="str">
        <f t="shared" si="359"/>
        <v/>
      </c>
      <c r="E5737" s="110" t="e">
        <f t="shared" si="358"/>
        <v>#REF!</v>
      </c>
      <c r="F5737" s="109" t="e">
        <f>IF(E5737&lt;&gt;"",MAX($F$1:$F5736)+1, "" )</f>
        <v>#REF!</v>
      </c>
      <c r="G5737" s="109" t="str">
        <f t="shared" si="360"/>
        <v/>
      </c>
    </row>
    <row r="5738" spans="1:7" ht="15.5" x14ac:dyDescent="0.35">
      <c r="A5738" s="110" t="e">
        <f t="shared" si="357"/>
        <v>#REF!</v>
      </c>
      <c r="B5738" s="109" t="e">
        <f>IF(A5738&lt;&gt;"",MAX($B$1:$B5737)+1, "" )</f>
        <v>#REF!</v>
      </c>
      <c r="C5738" s="109" t="str">
        <f t="shared" si="359"/>
        <v/>
      </c>
      <c r="E5738" s="110" t="e">
        <f t="shared" si="358"/>
        <v>#REF!</v>
      </c>
      <c r="F5738" s="109" t="e">
        <f>IF(E5738&lt;&gt;"",MAX($F$1:$F5737)+1, "" )</f>
        <v>#REF!</v>
      </c>
      <c r="G5738" s="109" t="str">
        <f t="shared" si="360"/>
        <v/>
      </c>
    </row>
    <row r="5739" spans="1:7" ht="15.5" x14ac:dyDescent="0.35">
      <c r="A5739" s="110" t="e">
        <f t="shared" si="357"/>
        <v>#REF!</v>
      </c>
      <c r="B5739" s="109" t="e">
        <f>IF(A5739&lt;&gt;"",MAX($B$1:$B5738)+1, "" )</f>
        <v>#REF!</v>
      </c>
      <c r="C5739" s="109" t="str">
        <f t="shared" si="359"/>
        <v/>
      </c>
      <c r="E5739" s="110" t="e">
        <f t="shared" si="358"/>
        <v>#REF!</v>
      </c>
      <c r="F5739" s="109" t="e">
        <f>IF(E5739&lt;&gt;"",MAX($F$1:$F5738)+1, "" )</f>
        <v>#REF!</v>
      </c>
      <c r="G5739" s="109" t="str">
        <f t="shared" si="360"/>
        <v/>
      </c>
    </row>
    <row r="5740" spans="1:7" ht="15.5" x14ac:dyDescent="0.35">
      <c r="A5740" s="110" t="e">
        <f t="shared" si="357"/>
        <v>#REF!</v>
      </c>
      <c r="B5740" s="109" t="e">
        <f>IF(A5740&lt;&gt;"",MAX($B$1:$B5739)+1, "" )</f>
        <v>#REF!</v>
      </c>
      <c r="C5740" s="109" t="str">
        <f t="shared" si="359"/>
        <v/>
      </c>
      <c r="E5740" s="110" t="e">
        <f t="shared" si="358"/>
        <v>#REF!</v>
      </c>
      <c r="F5740" s="109" t="e">
        <f>IF(E5740&lt;&gt;"",MAX($F$1:$F5739)+1, "" )</f>
        <v>#REF!</v>
      </c>
      <c r="G5740" s="109" t="str">
        <f t="shared" si="360"/>
        <v/>
      </c>
    </row>
    <row r="5741" spans="1:7" ht="15.5" x14ac:dyDescent="0.35">
      <c r="A5741" s="110" t="e">
        <f t="shared" si="357"/>
        <v>#REF!</v>
      </c>
      <c r="B5741" s="109" t="e">
        <f>IF(A5741&lt;&gt;"",MAX($B$1:$B5740)+1, "" )</f>
        <v>#REF!</v>
      </c>
      <c r="C5741" s="109" t="str">
        <f t="shared" si="359"/>
        <v/>
      </c>
      <c r="E5741" s="110" t="e">
        <f t="shared" si="358"/>
        <v>#REF!</v>
      </c>
      <c r="F5741" s="109" t="e">
        <f>IF(E5741&lt;&gt;"",MAX($F$1:$F5740)+1, "" )</f>
        <v>#REF!</v>
      </c>
      <c r="G5741" s="109" t="str">
        <f t="shared" si="360"/>
        <v/>
      </c>
    </row>
    <row r="5742" spans="1:7" ht="15.5" x14ac:dyDescent="0.35">
      <c r="A5742" s="110" t="e">
        <f t="shared" si="357"/>
        <v>#REF!</v>
      </c>
      <c r="B5742" s="109" t="e">
        <f>IF(A5742&lt;&gt;"",MAX($B$1:$B5741)+1, "" )</f>
        <v>#REF!</v>
      </c>
      <c r="C5742" s="109" t="str">
        <f t="shared" si="359"/>
        <v/>
      </c>
      <c r="E5742" s="110" t="e">
        <f t="shared" si="358"/>
        <v>#REF!</v>
      </c>
      <c r="F5742" s="109" t="e">
        <f>IF(E5742&lt;&gt;"",MAX($F$1:$F5741)+1, "" )</f>
        <v>#REF!</v>
      </c>
      <c r="G5742" s="109" t="str">
        <f t="shared" si="360"/>
        <v/>
      </c>
    </row>
    <row r="5743" spans="1:7" ht="15.5" x14ac:dyDescent="0.35">
      <c r="A5743" s="110" t="e">
        <f t="shared" si="357"/>
        <v>#REF!</v>
      </c>
      <c r="B5743" s="109" t="e">
        <f>IF(A5743&lt;&gt;"",MAX($B$1:$B5742)+1, "" )</f>
        <v>#REF!</v>
      </c>
      <c r="C5743" s="109" t="str">
        <f t="shared" si="359"/>
        <v/>
      </c>
      <c r="E5743" s="110" t="e">
        <f t="shared" si="358"/>
        <v>#REF!</v>
      </c>
      <c r="F5743" s="109" t="e">
        <f>IF(E5743&lt;&gt;"",MAX($F$1:$F5742)+1, "" )</f>
        <v>#REF!</v>
      </c>
      <c r="G5743" s="109" t="str">
        <f t="shared" si="360"/>
        <v/>
      </c>
    </row>
    <row r="5744" spans="1:7" ht="15.5" x14ac:dyDescent="0.35">
      <c r="A5744" s="110" t="e">
        <f t="shared" si="357"/>
        <v>#REF!</v>
      </c>
      <c r="B5744" s="109" t="e">
        <f>IF(A5744&lt;&gt;"",MAX($B$1:$B5743)+1, "" )</f>
        <v>#REF!</v>
      </c>
      <c r="C5744" s="109" t="str">
        <f t="shared" si="359"/>
        <v/>
      </c>
      <c r="E5744" s="110" t="e">
        <f t="shared" si="358"/>
        <v>#REF!</v>
      </c>
      <c r="F5744" s="109" t="e">
        <f>IF(E5744&lt;&gt;"",MAX($F$1:$F5743)+1, "" )</f>
        <v>#REF!</v>
      </c>
      <c r="G5744" s="109" t="str">
        <f t="shared" si="360"/>
        <v/>
      </c>
    </row>
    <row r="5745" spans="1:7" ht="15.5" x14ac:dyDescent="0.35">
      <c r="A5745" s="110" t="e">
        <f t="shared" si="357"/>
        <v>#REF!</v>
      </c>
      <c r="B5745" s="109" t="e">
        <f>IF(A5745&lt;&gt;"",MAX($B$1:$B5744)+1, "" )</f>
        <v>#REF!</v>
      </c>
      <c r="C5745" s="109" t="str">
        <f t="shared" si="359"/>
        <v/>
      </c>
      <c r="E5745" s="110" t="e">
        <f t="shared" si="358"/>
        <v>#REF!</v>
      </c>
      <c r="F5745" s="109" t="e">
        <f>IF(E5745&lt;&gt;"",MAX($F$1:$F5744)+1, "" )</f>
        <v>#REF!</v>
      </c>
      <c r="G5745" s="109" t="str">
        <f t="shared" si="360"/>
        <v/>
      </c>
    </row>
    <row r="5746" spans="1:7" ht="15.5" x14ac:dyDescent="0.35">
      <c r="A5746" s="110" t="e">
        <f t="shared" si="357"/>
        <v>#REF!</v>
      </c>
      <c r="B5746" s="109" t="e">
        <f>IF(A5746&lt;&gt;"",MAX($B$1:$B5745)+1, "" )</f>
        <v>#REF!</v>
      </c>
      <c r="C5746" s="109" t="str">
        <f t="shared" si="359"/>
        <v/>
      </c>
      <c r="E5746" s="110" t="e">
        <f t="shared" si="358"/>
        <v>#REF!</v>
      </c>
      <c r="F5746" s="109" t="e">
        <f>IF(E5746&lt;&gt;"",MAX($F$1:$F5745)+1, "" )</f>
        <v>#REF!</v>
      </c>
      <c r="G5746" s="109" t="str">
        <f t="shared" si="360"/>
        <v/>
      </c>
    </row>
    <row r="5747" spans="1:7" ht="15.5" x14ac:dyDescent="0.35">
      <c r="A5747" s="110" t="e">
        <f t="shared" si="357"/>
        <v>#REF!</v>
      </c>
      <c r="B5747" s="109" t="e">
        <f>IF(A5747&lt;&gt;"",MAX($B$1:$B5746)+1, "" )</f>
        <v>#REF!</v>
      </c>
      <c r="C5747" s="109" t="str">
        <f t="shared" si="359"/>
        <v/>
      </c>
      <c r="E5747" s="110" t="e">
        <f t="shared" si="358"/>
        <v>#REF!</v>
      </c>
      <c r="F5747" s="109" t="e">
        <f>IF(E5747&lt;&gt;"",MAX($F$1:$F5746)+1, "" )</f>
        <v>#REF!</v>
      </c>
      <c r="G5747" s="109" t="str">
        <f t="shared" si="360"/>
        <v/>
      </c>
    </row>
    <row r="5748" spans="1:7" ht="15.5" x14ac:dyDescent="0.35">
      <c r="A5748" s="110" t="e">
        <f t="shared" si="357"/>
        <v>#REF!</v>
      </c>
      <c r="B5748" s="109" t="e">
        <f>IF(A5748&lt;&gt;"",MAX($B$1:$B5747)+1, "" )</f>
        <v>#REF!</v>
      </c>
      <c r="C5748" s="109" t="str">
        <f t="shared" si="359"/>
        <v/>
      </c>
      <c r="E5748" s="110" t="e">
        <f t="shared" si="358"/>
        <v>#REF!</v>
      </c>
      <c r="F5748" s="109" t="e">
        <f>IF(E5748&lt;&gt;"",MAX($F$1:$F5747)+1, "" )</f>
        <v>#REF!</v>
      </c>
      <c r="G5748" s="109" t="str">
        <f t="shared" si="360"/>
        <v/>
      </c>
    </row>
    <row r="5749" spans="1:7" ht="15.5" x14ac:dyDescent="0.35">
      <c r="A5749" s="110" t="e">
        <f t="shared" si="357"/>
        <v>#REF!</v>
      </c>
      <c r="B5749" s="109" t="e">
        <f>IF(A5749&lt;&gt;"",MAX($B$1:$B5748)+1, "" )</f>
        <v>#REF!</v>
      </c>
      <c r="C5749" s="109" t="str">
        <f t="shared" si="359"/>
        <v/>
      </c>
      <c r="E5749" s="110" t="e">
        <f t="shared" si="358"/>
        <v>#REF!</v>
      </c>
      <c r="F5749" s="109" t="e">
        <f>IF(E5749&lt;&gt;"",MAX($F$1:$F5748)+1, "" )</f>
        <v>#REF!</v>
      </c>
      <c r="G5749" s="109" t="str">
        <f t="shared" si="360"/>
        <v/>
      </c>
    </row>
    <row r="5750" spans="1:7" ht="15.5" x14ac:dyDescent="0.35">
      <c r="A5750" s="110" t="e">
        <f t="shared" si="357"/>
        <v>#REF!</v>
      </c>
      <c r="B5750" s="109" t="e">
        <f>IF(A5750&lt;&gt;"",MAX($B$1:$B5749)+1, "" )</f>
        <v>#REF!</v>
      </c>
      <c r="C5750" s="109" t="str">
        <f t="shared" si="359"/>
        <v/>
      </c>
      <c r="E5750" s="110" t="e">
        <f t="shared" si="358"/>
        <v>#REF!</v>
      </c>
      <c r="F5750" s="109" t="e">
        <f>IF(E5750&lt;&gt;"",MAX($F$1:$F5749)+1, "" )</f>
        <v>#REF!</v>
      </c>
      <c r="G5750" s="109" t="str">
        <f t="shared" si="360"/>
        <v/>
      </c>
    </row>
    <row r="5751" spans="1:7" ht="15.5" x14ac:dyDescent="0.35">
      <c r="A5751" s="110" t="e">
        <f t="shared" si="357"/>
        <v>#REF!</v>
      </c>
      <c r="B5751" s="109" t="e">
        <f>IF(A5751&lt;&gt;"",MAX($B$1:$B5750)+1, "" )</f>
        <v>#REF!</v>
      </c>
      <c r="C5751" s="109" t="str">
        <f t="shared" si="359"/>
        <v/>
      </c>
      <c r="E5751" s="110" t="e">
        <f t="shared" si="358"/>
        <v>#REF!</v>
      </c>
      <c r="F5751" s="109" t="e">
        <f>IF(E5751&lt;&gt;"",MAX($F$1:$F5750)+1, "" )</f>
        <v>#REF!</v>
      </c>
      <c r="G5751" s="109" t="str">
        <f t="shared" si="360"/>
        <v/>
      </c>
    </row>
    <row r="5752" spans="1:7" ht="15.5" x14ac:dyDescent="0.35">
      <c r="A5752" s="110" t="e">
        <f t="shared" si="357"/>
        <v>#REF!</v>
      </c>
      <c r="B5752" s="109" t="e">
        <f>IF(A5752&lt;&gt;"",MAX($B$1:$B5751)+1, "" )</f>
        <v>#REF!</v>
      </c>
      <c r="C5752" s="109" t="str">
        <f t="shared" si="359"/>
        <v/>
      </c>
      <c r="E5752" s="110" t="e">
        <f t="shared" si="358"/>
        <v>#REF!</v>
      </c>
      <c r="F5752" s="109" t="e">
        <f>IF(E5752&lt;&gt;"",MAX($F$1:$F5751)+1, "" )</f>
        <v>#REF!</v>
      </c>
      <c r="G5752" s="109" t="str">
        <f t="shared" si="360"/>
        <v/>
      </c>
    </row>
    <row r="5753" spans="1:7" ht="15.5" x14ac:dyDescent="0.35">
      <c r="A5753" s="110" t="e">
        <f t="shared" si="357"/>
        <v>#REF!</v>
      </c>
      <c r="B5753" s="109" t="e">
        <f>IF(A5753&lt;&gt;"",MAX($B$1:$B5752)+1, "" )</f>
        <v>#REF!</v>
      </c>
      <c r="C5753" s="109" t="str">
        <f t="shared" si="359"/>
        <v/>
      </c>
      <c r="E5753" s="110" t="e">
        <f t="shared" si="358"/>
        <v>#REF!</v>
      </c>
      <c r="F5753" s="109" t="e">
        <f>IF(E5753&lt;&gt;"",MAX($F$1:$F5752)+1, "" )</f>
        <v>#REF!</v>
      </c>
      <c r="G5753" s="109" t="str">
        <f t="shared" si="360"/>
        <v/>
      </c>
    </row>
    <row r="5754" spans="1:7" ht="15.5" x14ac:dyDescent="0.35">
      <c r="A5754" s="110" t="e">
        <f t="shared" si="357"/>
        <v>#REF!</v>
      </c>
      <c r="B5754" s="109" t="e">
        <f>IF(A5754&lt;&gt;"",MAX($B$1:$B5753)+1, "" )</f>
        <v>#REF!</v>
      </c>
      <c r="C5754" s="109" t="str">
        <f t="shared" si="359"/>
        <v/>
      </c>
      <c r="E5754" s="110" t="e">
        <f t="shared" si="358"/>
        <v>#REF!</v>
      </c>
      <c r="F5754" s="109" t="e">
        <f>IF(E5754&lt;&gt;"",MAX($F$1:$F5753)+1, "" )</f>
        <v>#REF!</v>
      </c>
      <c r="G5754" s="109" t="str">
        <f t="shared" si="360"/>
        <v/>
      </c>
    </row>
    <row r="5755" spans="1:7" ht="15.5" x14ac:dyDescent="0.35">
      <c r="A5755" s="110" t="e">
        <f t="shared" si="357"/>
        <v>#REF!</v>
      </c>
      <c r="B5755" s="109" t="e">
        <f>IF(A5755&lt;&gt;"",MAX($B$1:$B5754)+1, "" )</f>
        <v>#REF!</v>
      </c>
      <c r="C5755" s="109" t="str">
        <f t="shared" si="359"/>
        <v/>
      </c>
      <c r="E5755" s="110" t="e">
        <f t="shared" si="358"/>
        <v>#REF!</v>
      </c>
      <c r="F5755" s="109" t="e">
        <f>IF(E5755&lt;&gt;"",MAX($F$1:$F5754)+1, "" )</f>
        <v>#REF!</v>
      </c>
      <c r="G5755" s="109" t="str">
        <f t="shared" si="360"/>
        <v/>
      </c>
    </row>
    <row r="5756" spans="1:7" ht="15.5" x14ac:dyDescent="0.35">
      <c r="A5756" s="110" t="e">
        <f t="shared" si="357"/>
        <v>#REF!</v>
      </c>
      <c r="B5756" s="109" t="e">
        <f>IF(A5756&lt;&gt;"",MAX($B$1:$B5755)+1, "" )</f>
        <v>#REF!</v>
      </c>
      <c r="C5756" s="109" t="str">
        <f t="shared" si="359"/>
        <v/>
      </c>
      <c r="E5756" s="110" t="e">
        <f t="shared" si="358"/>
        <v>#REF!</v>
      </c>
      <c r="F5756" s="109" t="e">
        <f>IF(E5756&lt;&gt;"",MAX($F$1:$F5755)+1, "" )</f>
        <v>#REF!</v>
      </c>
      <c r="G5756" s="109" t="str">
        <f t="shared" si="360"/>
        <v/>
      </c>
    </row>
    <row r="5757" spans="1:7" ht="15.5" x14ac:dyDescent="0.35">
      <c r="A5757" s="110" t="e">
        <f t="shared" si="357"/>
        <v>#REF!</v>
      </c>
      <c r="B5757" s="109" t="e">
        <f>IF(A5757&lt;&gt;"",MAX($B$1:$B5756)+1, "" )</f>
        <v>#REF!</v>
      </c>
      <c r="C5757" s="109" t="str">
        <f t="shared" si="359"/>
        <v/>
      </c>
      <c r="E5757" s="110" t="e">
        <f t="shared" si="358"/>
        <v>#REF!</v>
      </c>
      <c r="F5757" s="109" t="e">
        <f>IF(E5757&lt;&gt;"",MAX($F$1:$F5756)+1, "" )</f>
        <v>#REF!</v>
      </c>
      <c r="G5757" s="109" t="str">
        <f t="shared" si="360"/>
        <v/>
      </c>
    </row>
    <row r="5758" spans="1:7" ht="15.5" x14ac:dyDescent="0.35">
      <c r="A5758" s="110" t="e">
        <f t="shared" si="357"/>
        <v>#REF!</v>
      </c>
      <c r="B5758" s="109" t="e">
        <f>IF(A5758&lt;&gt;"",MAX($B$1:$B5757)+1, "" )</f>
        <v>#REF!</v>
      </c>
      <c r="C5758" s="109" t="str">
        <f t="shared" si="359"/>
        <v/>
      </c>
      <c r="E5758" s="110" t="e">
        <f t="shared" si="358"/>
        <v>#REF!</v>
      </c>
      <c r="F5758" s="109" t="e">
        <f>IF(E5758&lt;&gt;"",MAX($F$1:$F5757)+1, "" )</f>
        <v>#REF!</v>
      </c>
      <c r="G5758" s="109" t="str">
        <f t="shared" si="360"/>
        <v/>
      </c>
    </row>
    <row r="5759" spans="1:7" ht="15.5" x14ac:dyDescent="0.35">
      <c r="A5759" s="110" t="e">
        <f t="shared" si="357"/>
        <v>#REF!</v>
      </c>
      <c r="B5759" s="109" t="e">
        <f>IF(A5759&lt;&gt;"",MAX($B$1:$B5758)+1, "" )</f>
        <v>#REF!</v>
      </c>
      <c r="C5759" s="109" t="str">
        <f t="shared" si="359"/>
        <v/>
      </c>
      <c r="E5759" s="110" t="e">
        <f t="shared" si="358"/>
        <v>#REF!</v>
      </c>
      <c r="F5759" s="109" t="e">
        <f>IF(E5759&lt;&gt;"",MAX($F$1:$F5758)+1, "" )</f>
        <v>#REF!</v>
      </c>
      <c r="G5759" s="109" t="str">
        <f t="shared" si="360"/>
        <v/>
      </c>
    </row>
    <row r="5760" spans="1:7" ht="15.5" x14ac:dyDescent="0.35">
      <c r="A5760" s="110" t="e">
        <f t="shared" si="357"/>
        <v>#REF!</v>
      </c>
      <c r="B5760" s="109" t="e">
        <f>IF(A5760&lt;&gt;"",MAX($B$1:$B5759)+1, "" )</f>
        <v>#REF!</v>
      </c>
      <c r="C5760" s="109" t="str">
        <f t="shared" si="359"/>
        <v/>
      </c>
      <c r="E5760" s="110" t="e">
        <f t="shared" si="358"/>
        <v>#REF!</v>
      </c>
      <c r="F5760" s="109" t="e">
        <f>IF(E5760&lt;&gt;"",MAX($F$1:$F5759)+1, "" )</f>
        <v>#REF!</v>
      </c>
      <c r="G5760" s="109" t="str">
        <f t="shared" si="360"/>
        <v/>
      </c>
    </row>
    <row r="5761" spans="1:7" ht="15.5" x14ac:dyDescent="0.35">
      <c r="A5761" s="110" t="e">
        <f t="shared" si="357"/>
        <v>#REF!</v>
      </c>
      <c r="B5761" s="109" t="e">
        <f>IF(A5761&lt;&gt;"",MAX($B$1:$B5760)+1, "" )</f>
        <v>#REF!</v>
      </c>
      <c r="C5761" s="109" t="str">
        <f t="shared" si="359"/>
        <v/>
      </c>
      <c r="E5761" s="110" t="e">
        <f t="shared" si="358"/>
        <v>#REF!</v>
      </c>
      <c r="F5761" s="109" t="e">
        <f>IF(E5761&lt;&gt;"",MAX($F$1:$F5760)+1, "" )</f>
        <v>#REF!</v>
      </c>
      <c r="G5761" s="109" t="str">
        <f t="shared" si="360"/>
        <v/>
      </c>
    </row>
    <row r="5762" spans="1:7" ht="15.5" x14ac:dyDescent="0.35">
      <c r="A5762" s="110" t="e">
        <f t="shared" si="357"/>
        <v>#REF!</v>
      </c>
      <c r="B5762" s="109" t="e">
        <f>IF(A5762&lt;&gt;"",MAX($B$1:$B5761)+1, "" )</f>
        <v>#REF!</v>
      </c>
      <c r="C5762" s="109" t="str">
        <f t="shared" si="359"/>
        <v/>
      </c>
      <c r="E5762" s="110" t="e">
        <f t="shared" si="358"/>
        <v>#REF!</v>
      </c>
      <c r="F5762" s="109" t="e">
        <f>IF(E5762&lt;&gt;"",MAX($F$1:$F5761)+1, "" )</f>
        <v>#REF!</v>
      </c>
      <c r="G5762" s="109" t="str">
        <f t="shared" si="360"/>
        <v/>
      </c>
    </row>
    <row r="5763" spans="1:7" ht="15.5" x14ac:dyDescent="0.35">
      <c r="A5763" s="110" t="e">
        <f t="shared" si="357"/>
        <v>#REF!</v>
      </c>
      <c r="B5763" s="109" t="e">
        <f>IF(A5763&lt;&gt;"",MAX($B$1:$B5762)+1, "" )</f>
        <v>#REF!</v>
      </c>
      <c r="C5763" s="109" t="str">
        <f t="shared" si="359"/>
        <v/>
      </c>
      <c r="E5763" s="110" t="e">
        <f t="shared" si="358"/>
        <v>#REF!</v>
      </c>
      <c r="F5763" s="109" t="e">
        <f>IF(E5763&lt;&gt;"",MAX($F$1:$F5762)+1, "" )</f>
        <v>#REF!</v>
      </c>
      <c r="G5763" s="109" t="str">
        <f t="shared" si="360"/>
        <v/>
      </c>
    </row>
    <row r="5764" spans="1:7" ht="15.5" x14ac:dyDescent="0.35">
      <c r="A5764" s="110" t="e">
        <f t="shared" si="357"/>
        <v>#REF!</v>
      </c>
      <c r="B5764" s="109" t="e">
        <f>IF(A5764&lt;&gt;"",MAX($B$1:$B5763)+1, "" )</f>
        <v>#REF!</v>
      </c>
      <c r="C5764" s="109" t="str">
        <f t="shared" si="359"/>
        <v/>
      </c>
      <c r="E5764" s="110" t="e">
        <f t="shared" si="358"/>
        <v>#REF!</v>
      </c>
      <c r="F5764" s="109" t="e">
        <f>IF(E5764&lt;&gt;"",MAX($F$1:$F5763)+1, "" )</f>
        <v>#REF!</v>
      </c>
      <c r="G5764" s="109" t="str">
        <f t="shared" si="360"/>
        <v/>
      </c>
    </row>
    <row r="5765" spans="1:7" ht="15.5" x14ac:dyDescent="0.35">
      <c r="A5765" s="110" t="e">
        <f t="shared" ref="A5765:A5828" si="361">_xlfn.SINGLE(INDEX(CreationCptData,1+INT((ROW(A5761)-1)/COLUMNS(CreationCptData)),MOD(ROW(A5761)-1+COLUMNS(CreationCptData),COLUMNS(CreationCptData))+1))</f>
        <v>#REF!</v>
      </c>
      <c r="B5765" s="109" t="e">
        <f>IF(A5765&lt;&gt;"",MAX($B$1:$B5764)+1, "" )</f>
        <v>#REF!</v>
      </c>
      <c r="C5765" s="109" t="str">
        <f t="shared" si="359"/>
        <v/>
      </c>
      <c r="E5765" s="110" t="e">
        <f t="shared" ref="E5765:E5828" si="362">INDEX(PAWSCptData,1+INT((ROW(E5761)-1)/COLUMNS(PAWSCptData)),MOD(ROW(E5761)-1+COLUMNS(PAWSCptData),COLUMNS(PAWSCptData))+1)</f>
        <v>#REF!</v>
      </c>
      <c r="F5765" s="109" t="e">
        <f>IF(E5765&lt;&gt;"",MAX($F$1:$F5764)+1, "" )</f>
        <v>#REF!</v>
      </c>
      <c r="G5765" s="109" t="str">
        <f t="shared" si="360"/>
        <v/>
      </c>
    </row>
    <row r="5766" spans="1:7" ht="15.5" x14ac:dyDescent="0.35">
      <c r="A5766" s="110" t="e">
        <f t="shared" si="361"/>
        <v>#REF!</v>
      </c>
      <c r="B5766" s="109" t="e">
        <f>IF(A5766&lt;&gt;"",MAX($B$1:$B5765)+1, "" )</f>
        <v>#REF!</v>
      </c>
      <c r="C5766" s="109" t="str">
        <f t="shared" ref="C5766:C5829" si="363">IF(ISERROR(MATCH(ROW()-ROW($C$4),$B$5:$B$10989,0)),"",INDEX($A$5:$A$10989,MATCH(ROW()-ROW($C$4),$B$5:$B$10989,0)))</f>
        <v/>
      </c>
      <c r="E5766" s="110" t="e">
        <f t="shared" si="362"/>
        <v>#REF!</v>
      </c>
      <c r="F5766" s="109" t="e">
        <f>IF(E5766&lt;&gt;"",MAX($F$1:$F5765)+1, "" )</f>
        <v>#REF!</v>
      </c>
      <c r="G5766" s="109" t="str">
        <f t="shared" ref="G5766:G5829" si="364">IF(ISERROR(MATCH(ROW()-ROW($G$4),$F$5:$F$10989,0)),"",INDEX($E$5:$E$10989,MATCH(ROW()-ROW($G$4),$F$5:$F$10989,0)))</f>
        <v/>
      </c>
    </row>
    <row r="5767" spans="1:7" ht="15.5" x14ac:dyDescent="0.35">
      <c r="A5767" s="110" t="e">
        <f t="shared" si="361"/>
        <v>#REF!</v>
      </c>
      <c r="B5767" s="109" t="e">
        <f>IF(A5767&lt;&gt;"",MAX($B$1:$B5766)+1, "" )</f>
        <v>#REF!</v>
      </c>
      <c r="C5767" s="109" t="str">
        <f t="shared" si="363"/>
        <v/>
      </c>
      <c r="E5767" s="110" t="e">
        <f t="shared" si="362"/>
        <v>#REF!</v>
      </c>
      <c r="F5767" s="109" t="e">
        <f>IF(E5767&lt;&gt;"",MAX($F$1:$F5766)+1, "" )</f>
        <v>#REF!</v>
      </c>
      <c r="G5767" s="109" t="str">
        <f t="shared" si="364"/>
        <v/>
      </c>
    </row>
    <row r="5768" spans="1:7" ht="15.5" x14ac:dyDescent="0.35">
      <c r="A5768" s="110" t="e">
        <f t="shared" si="361"/>
        <v>#REF!</v>
      </c>
      <c r="B5768" s="109" t="e">
        <f>IF(A5768&lt;&gt;"",MAX($B$1:$B5767)+1, "" )</f>
        <v>#REF!</v>
      </c>
      <c r="C5768" s="109" t="str">
        <f t="shared" si="363"/>
        <v/>
      </c>
      <c r="E5768" s="110" t="e">
        <f t="shared" si="362"/>
        <v>#REF!</v>
      </c>
      <c r="F5768" s="109" t="e">
        <f>IF(E5768&lt;&gt;"",MAX($F$1:$F5767)+1, "" )</f>
        <v>#REF!</v>
      </c>
      <c r="G5768" s="109" t="str">
        <f t="shared" si="364"/>
        <v/>
      </c>
    </row>
    <row r="5769" spans="1:7" ht="15.5" x14ac:dyDescent="0.35">
      <c r="A5769" s="110" t="e">
        <f t="shared" si="361"/>
        <v>#REF!</v>
      </c>
      <c r="B5769" s="109" t="e">
        <f>IF(A5769&lt;&gt;"",MAX($B$1:$B5768)+1, "" )</f>
        <v>#REF!</v>
      </c>
      <c r="C5769" s="109" t="str">
        <f t="shared" si="363"/>
        <v/>
      </c>
      <c r="E5769" s="110" t="e">
        <f t="shared" si="362"/>
        <v>#REF!</v>
      </c>
      <c r="F5769" s="109" t="e">
        <f>IF(E5769&lt;&gt;"",MAX($F$1:$F5768)+1, "" )</f>
        <v>#REF!</v>
      </c>
      <c r="G5769" s="109" t="str">
        <f t="shared" si="364"/>
        <v/>
      </c>
    </row>
    <row r="5770" spans="1:7" ht="15.5" x14ac:dyDescent="0.35">
      <c r="A5770" s="110" t="e">
        <f t="shared" si="361"/>
        <v>#REF!</v>
      </c>
      <c r="B5770" s="109" t="e">
        <f>IF(A5770&lt;&gt;"",MAX($B$1:$B5769)+1, "" )</f>
        <v>#REF!</v>
      </c>
      <c r="C5770" s="109" t="str">
        <f t="shared" si="363"/>
        <v/>
      </c>
      <c r="E5770" s="110" t="e">
        <f t="shared" si="362"/>
        <v>#REF!</v>
      </c>
      <c r="F5770" s="109" t="e">
        <f>IF(E5770&lt;&gt;"",MAX($F$1:$F5769)+1, "" )</f>
        <v>#REF!</v>
      </c>
      <c r="G5770" s="109" t="str">
        <f t="shared" si="364"/>
        <v/>
      </c>
    </row>
    <row r="5771" spans="1:7" ht="15.5" x14ac:dyDescent="0.35">
      <c r="A5771" s="110" t="e">
        <f t="shared" si="361"/>
        <v>#REF!</v>
      </c>
      <c r="B5771" s="109" t="e">
        <f>IF(A5771&lt;&gt;"",MAX($B$1:$B5770)+1, "" )</f>
        <v>#REF!</v>
      </c>
      <c r="C5771" s="109" t="str">
        <f t="shared" si="363"/>
        <v/>
      </c>
      <c r="E5771" s="110" t="e">
        <f t="shared" si="362"/>
        <v>#REF!</v>
      </c>
      <c r="F5771" s="109" t="e">
        <f>IF(E5771&lt;&gt;"",MAX($F$1:$F5770)+1, "" )</f>
        <v>#REF!</v>
      </c>
      <c r="G5771" s="109" t="str">
        <f t="shared" si="364"/>
        <v/>
      </c>
    </row>
    <row r="5772" spans="1:7" ht="15.5" x14ac:dyDescent="0.35">
      <c r="A5772" s="110" t="e">
        <f t="shared" si="361"/>
        <v>#REF!</v>
      </c>
      <c r="B5772" s="109" t="e">
        <f>IF(A5772&lt;&gt;"",MAX($B$1:$B5771)+1, "" )</f>
        <v>#REF!</v>
      </c>
      <c r="C5772" s="109" t="str">
        <f t="shared" si="363"/>
        <v/>
      </c>
      <c r="E5772" s="110" t="e">
        <f t="shared" si="362"/>
        <v>#REF!</v>
      </c>
      <c r="F5772" s="109" t="e">
        <f>IF(E5772&lt;&gt;"",MAX($F$1:$F5771)+1, "" )</f>
        <v>#REF!</v>
      </c>
      <c r="G5772" s="109" t="str">
        <f t="shared" si="364"/>
        <v/>
      </c>
    </row>
    <row r="5773" spans="1:7" ht="15.5" x14ac:dyDescent="0.35">
      <c r="A5773" s="110" t="e">
        <f t="shared" si="361"/>
        <v>#REF!</v>
      </c>
      <c r="B5773" s="109" t="e">
        <f>IF(A5773&lt;&gt;"",MAX($B$1:$B5772)+1, "" )</f>
        <v>#REF!</v>
      </c>
      <c r="C5773" s="109" t="str">
        <f t="shared" si="363"/>
        <v/>
      </c>
      <c r="E5773" s="110" t="e">
        <f t="shared" si="362"/>
        <v>#REF!</v>
      </c>
      <c r="F5773" s="109" t="e">
        <f>IF(E5773&lt;&gt;"",MAX($F$1:$F5772)+1, "" )</f>
        <v>#REF!</v>
      </c>
      <c r="G5773" s="109" t="str">
        <f t="shared" si="364"/>
        <v/>
      </c>
    </row>
    <row r="5774" spans="1:7" ht="15.5" x14ac:dyDescent="0.35">
      <c r="A5774" s="110" t="e">
        <f t="shared" si="361"/>
        <v>#REF!</v>
      </c>
      <c r="B5774" s="109" t="e">
        <f>IF(A5774&lt;&gt;"",MAX($B$1:$B5773)+1, "" )</f>
        <v>#REF!</v>
      </c>
      <c r="C5774" s="109" t="str">
        <f t="shared" si="363"/>
        <v/>
      </c>
      <c r="E5774" s="110" t="e">
        <f t="shared" si="362"/>
        <v>#REF!</v>
      </c>
      <c r="F5774" s="109" t="e">
        <f>IF(E5774&lt;&gt;"",MAX($F$1:$F5773)+1, "" )</f>
        <v>#REF!</v>
      </c>
      <c r="G5774" s="109" t="str">
        <f t="shared" si="364"/>
        <v/>
      </c>
    </row>
    <row r="5775" spans="1:7" ht="15.5" x14ac:dyDescent="0.35">
      <c r="A5775" s="110" t="e">
        <f t="shared" si="361"/>
        <v>#REF!</v>
      </c>
      <c r="B5775" s="109" t="e">
        <f>IF(A5775&lt;&gt;"",MAX($B$1:$B5774)+1, "" )</f>
        <v>#REF!</v>
      </c>
      <c r="C5775" s="109" t="str">
        <f t="shared" si="363"/>
        <v/>
      </c>
      <c r="E5775" s="110" t="e">
        <f t="shared" si="362"/>
        <v>#REF!</v>
      </c>
      <c r="F5775" s="109" t="e">
        <f>IF(E5775&lt;&gt;"",MAX($F$1:$F5774)+1, "" )</f>
        <v>#REF!</v>
      </c>
      <c r="G5775" s="109" t="str">
        <f t="shared" si="364"/>
        <v/>
      </c>
    </row>
    <row r="5776" spans="1:7" ht="15.5" x14ac:dyDescent="0.35">
      <c r="A5776" s="110" t="e">
        <f t="shared" si="361"/>
        <v>#REF!</v>
      </c>
      <c r="B5776" s="109" t="e">
        <f>IF(A5776&lt;&gt;"",MAX($B$1:$B5775)+1, "" )</f>
        <v>#REF!</v>
      </c>
      <c r="C5776" s="109" t="str">
        <f t="shared" si="363"/>
        <v/>
      </c>
      <c r="E5776" s="110" t="e">
        <f t="shared" si="362"/>
        <v>#REF!</v>
      </c>
      <c r="F5776" s="109" t="e">
        <f>IF(E5776&lt;&gt;"",MAX($F$1:$F5775)+1, "" )</f>
        <v>#REF!</v>
      </c>
      <c r="G5776" s="109" t="str">
        <f t="shared" si="364"/>
        <v/>
      </c>
    </row>
    <row r="5777" spans="1:7" ht="15.5" x14ac:dyDescent="0.35">
      <c r="A5777" s="110" t="e">
        <f t="shared" si="361"/>
        <v>#REF!</v>
      </c>
      <c r="B5777" s="109" t="e">
        <f>IF(A5777&lt;&gt;"",MAX($B$1:$B5776)+1, "" )</f>
        <v>#REF!</v>
      </c>
      <c r="C5777" s="109" t="str">
        <f t="shared" si="363"/>
        <v/>
      </c>
      <c r="E5777" s="110" t="e">
        <f t="shared" si="362"/>
        <v>#REF!</v>
      </c>
      <c r="F5777" s="109" t="e">
        <f>IF(E5777&lt;&gt;"",MAX($F$1:$F5776)+1, "" )</f>
        <v>#REF!</v>
      </c>
      <c r="G5777" s="109" t="str">
        <f t="shared" si="364"/>
        <v/>
      </c>
    </row>
    <row r="5778" spans="1:7" ht="15.5" x14ac:dyDescent="0.35">
      <c r="A5778" s="110" t="e">
        <f t="shared" si="361"/>
        <v>#REF!</v>
      </c>
      <c r="B5778" s="109" t="e">
        <f>IF(A5778&lt;&gt;"",MAX($B$1:$B5777)+1, "" )</f>
        <v>#REF!</v>
      </c>
      <c r="C5778" s="109" t="str">
        <f t="shared" si="363"/>
        <v/>
      </c>
      <c r="E5778" s="110" t="e">
        <f t="shared" si="362"/>
        <v>#REF!</v>
      </c>
      <c r="F5778" s="109" t="e">
        <f>IF(E5778&lt;&gt;"",MAX($F$1:$F5777)+1, "" )</f>
        <v>#REF!</v>
      </c>
      <c r="G5778" s="109" t="str">
        <f t="shared" si="364"/>
        <v/>
      </c>
    </row>
    <row r="5779" spans="1:7" ht="15.5" x14ac:dyDescent="0.35">
      <c r="A5779" s="110" t="e">
        <f t="shared" si="361"/>
        <v>#REF!</v>
      </c>
      <c r="B5779" s="109" t="e">
        <f>IF(A5779&lt;&gt;"",MAX($B$1:$B5778)+1, "" )</f>
        <v>#REF!</v>
      </c>
      <c r="C5779" s="109" t="str">
        <f t="shared" si="363"/>
        <v/>
      </c>
      <c r="E5779" s="110" t="e">
        <f t="shared" si="362"/>
        <v>#REF!</v>
      </c>
      <c r="F5779" s="109" t="e">
        <f>IF(E5779&lt;&gt;"",MAX($F$1:$F5778)+1, "" )</f>
        <v>#REF!</v>
      </c>
      <c r="G5779" s="109" t="str">
        <f t="shared" si="364"/>
        <v/>
      </c>
    </row>
    <row r="5780" spans="1:7" ht="15.5" x14ac:dyDescent="0.35">
      <c r="A5780" s="110" t="e">
        <f t="shared" si="361"/>
        <v>#REF!</v>
      </c>
      <c r="B5780" s="109" t="e">
        <f>IF(A5780&lt;&gt;"",MAX($B$1:$B5779)+1, "" )</f>
        <v>#REF!</v>
      </c>
      <c r="C5780" s="109" t="str">
        <f t="shared" si="363"/>
        <v/>
      </c>
      <c r="E5780" s="110" t="e">
        <f t="shared" si="362"/>
        <v>#REF!</v>
      </c>
      <c r="F5780" s="109" t="e">
        <f>IF(E5780&lt;&gt;"",MAX($F$1:$F5779)+1, "" )</f>
        <v>#REF!</v>
      </c>
      <c r="G5780" s="109" t="str">
        <f t="shared" si="364"/>
        <v/>
      </c>
    </row>
    <row r="5781" spans="1:7" ht="15.5" x14ac:dyDescent="0.35">
      <c r="A5781" s="110" t="e">
        <f t="shared" si="361"/>
        <v>#REF!</v>
      </c>
      <c r="B5781" s="109" t="e">
        <f>IF(A5781&lt;&gt;"",MAX($B$1:$B5780)+1, "" )</f>
        <v>#REF!</v>
      </c>
      <c r="C5781" s="109" t="str">
        <f t="shared" si="363"/>
        <v/>
      </c>
      <c r="E5781" s="110" t="e">
        <f t="shared" si="362"/>
        <v>#REF!</v>
      </c>
      <c r="F5781" s="109" t="e">
        <f>IF(E5781&lt;&gt;"",MAX($F$1:$F5780)+1, "" )</f>
        <v>#REF!</v>
      </c>
      <c r="G5781" s="109" t="str">
        <f t="shared" si="364"/>
        <v/>
      </c>
    </row>
    <row r="5782" spans="1:7" ht="15.5" x14ac:dyDescent="0.35">
      <c r="A5782" s="110" t="e">
        <f t="shared" si="361"/>
        <v>#REF!</v>
      </c>
      <c r="B5782" s="109" t="e">
        <f>IF(A5782&lt;&gt;"",MAX($B$1:$B5781)+1, "" )</f>
        <v>#REF!</v>
      </c>
      <c r="C5782" s="109" t="str">
        <f t="shared" si="363"/>
        <v/>
      </c>
      <c r="E5782" s="110" t="e">
        <f t="shared" si="362"/>
        <v>#REF!</v>
      </c>
      <c r="F5782" s="109" t="e">
        <f>IF(E5782&lt;&gt;"",MAX($F$1:$F5781)+1, "" )</f>
        <v>#REF!</v>
      </c>
      <c r="G5782" s="109" t="str">
        <f t="shared" si="364"/>
        <v/>
      </c>
    </row>
    <row r="5783" spans="1:7" ht="15.5" x14ac:dyDescent="0.35">
      <c r="A5783" s="110" t="e">
        <f t="shared" si="361"/>
        <v>#REF!</v>
      </c>
      <c r="B5783" s="109" t="e">
        <f>IF(A5783&lt;&gt;"",MAX($B$1:$B5782)+1, "" )</f>
        <v>#REF!</v>
      </c>
      <c r="C5783" s="109" t="str">
        <f t="shared" si="363"/>
        <v/>
      </c>
      <c r="E5783" s="110" t="e">
        <f t="shared" si="362"/>
        <v>#REF!</v>
      </c>
      <c r="F5783" s="109" t="e">
        <f>IF(E5783&lt;&gt;"",MAX($F$1:$F5782)+1, "" )</f>
        <v>#REF!</v>
      </c>
      <c r="G5783" s="109" t="str">
        <f t="shared" si="364"/>
        <v/>
      </c>
    </row>
    <row r="5784" spans="1:7" ht="15.5" x14ac:dyDescent="0.35">
      <c r="A5784" s="110" t="e">
        <f t="shared" si="361"/>
        <v>#REF!</v>
      </c>
      <c r="B5784" s="109" t="e">
        <f>IF(A5784&lt;&gt;"",MAX($B$1:$B5783)+1, "" )</f>
        <v>#REF!</v>
      </c>
      <c r="C5784" s="109" t="str">
        <f t="shared" si="363"/>
        <v/>
      </c>
      <c r="E5784" s="110" t="e">
        <f t="shared" si="362"/>
        <v>#REF!</v>
      </c>
      <c r="F5784" s="109" t="e">
        <f>IF(E5784&lt;&gt;"",MAX($F$1:$F5783)+1, "" )</f>
        <v>#REF!</v>
      </c>
      <c r="G5784" s="109" t="str">
        <f t="shared" si="364"/>
        <v/>
      </c>
    </row>
    <row r="5785" spans="1:7" ht="15.5" x14ac:dyDescent="0.35">
      <c r="A5785" s="110" t="e">
        <f t="shared" si="361"/>
        <v>#REF!</v>
      </c>
      <c r="B5785" s="109" t="e">
        <f>IF(A5785&lt;&gt;"",MAX($B$1:$B5784)+1, "" )</f>
        <v>#REF!</v>
      </c>
      <c r="C5785" s="109" t="str">
        <f t="shared" si="363"/>
        <v/>
      </c>
      <c r="E5785" s="110" t="e">
        <f t="shared" si="362"/>
        <v>#REF!</v>
      </c>
      <c r="F5785" s="109" t="e">
        <f>IF(E5785&lt;&gt;"",MAX($F$1:$F5784)+1, "" )</f>
        <v>#REF!</v>
      </c>
      <c r="G5785" s="109" t="str">
        <f t="shared" si="364"/>
        <v/>
      </c>
    </row>
    <row r="5786" spans="1:7" ht="15.5" x14ac:dyDescent="0.35">
      <c r="A5786" s="110" t="e">
        <f t="shared" si="361"/>
        <v>#REF!</v>
      </c>
      <c r="B5786" s="109" t="e">
        <f>IF(A5786&lt;&gt;"",MAX($B$1:$B5785)+1, "" )</f>
        <v>#REF!</v>
      </c>
      <c r="C5786" s="109" t="str">
        <f t="shared" si="363"/>
        <v/>
      </c>
      <c r="E5786" s="110" t="e">
        <f t="shared" si="362"/>
        <v>#REF!</v>
      </c>
      <c r="F5786" s="109" t="e">
        <f>IF(E5786&lt;&gt;"",MAX($F$1:$F5785)+1, "" )</f>
        <v>#REF!</v>
      </c>
      <c r="G5786" s="109" t="str">
        <f t="shared" si="364"/>
        <v/>
      </c>
    </row>
    <row r="5787" spans="1:7" ht="15.5" x14ac:dyDescent="0.35">
      <c r="A5787" s="110" t="e">
        <f t="shared" si="361"/>
        <v>#REF!</v>
      </c>
      <c r="B5787" s="109" t="e">
        <f>IF(A5787&lt;&gt;"",MAX($B$1:$B5786)+1, "" )</f>
        <v>#REF!</v>
      </c>
      <c r="C5787" s="109" t="str">
        <f t="shared" si="363"/>
        <v/>
      </c>
      <c r="E5787" s="110" t="e">
        <f t="shared" si="362"/>
        <v>#REF!</v>
      </c>
      <c r="F5787" s="109" t="e">
        <f>IF(E5787&lt;&gt;"",MAX($F$1:$F5786)+1, "" )</f>
        <v>#REF!</v>
      </c>
      <c r="G5787" s="109" t="str">
        <f t="shared" si="364"/>
        <v/>
      </c>
    </row>
    <row r="5788" spans="1:7" ht="15.5" x14ac:dyDescent="0.35">
      <c r="A5788" s="110" t="e">
        <f t="shared" si="361"/>
        <v>#REF!</v>
      </c>
      <c r="B5788" s="109" t="e">
        <f>IF(A5788&lt;&gt;"",MAX($B$1:$B5787)+1, "" )</f>
        <v>#REF!</v>
      </c>
      <c r="C5788" s="109" t="str">
        <f t="shared" si="363"/>
        <v/>
      </c>
      <c r="E5788" s="110" t="e">
        <f t="shared" si="362"/>
        <v>#REF!</v>
      </c>
      <c r="F5788" s="109" t="e">
        <f>IF(E5788&lt;&gt;"",MAX($F$1:$F5787)+1, "" )</f>
        <v>#REF!</v>
      </c>
      <c r="G5788" s="109" t="str">
        <f t="shared" si="364"/>
        <v/>
      </c>
    </row>
    <row r="5789" spans="1:7" ht="15.5" x14ac:dyDescent="0.35">
      <c r="A5789" s="110" t="e">
        <f t="shared" si="361"/>
        <v>#REF!</v>
      </c>
      <c r="B5789" s="109" t="e">
        <f>IF(A5789&lt;&gt;"",MAX($B$1:$B5788)+1, "" )</f>
        <v>#REF!</v>
      </c>
      <c r="C5789" s="109" t="str">
        <f t="shared" si="363"/>
        <v/>
      </c>
      <c r="E5789" s="110" t="e">
        <f t="shared" si="362"/>
        <v>#REF!</v>
      </c>
      <c r="F5789" s="109" t="e">
        <f>IF(E5789&lt;&gt;"",MAX($F$1:$F5788)+1, "" )</f>
        <v>#REF!</v>
      </c>
      <c r="G5789" s="109" t="str">
        <f t="shared" si="364"/>
        <v/>
      </c>
    </row>
    <row r="5790" spans="1:7" ht="15.5" x14ac:dyDescent="0.35">
      <c r="A5790" s="110" t="e">
        <f t="shared" si="361"/>
        <v>#REF!</v>
      </c>
      <c r="B5790" s="109" t="e">
        <f>IF(A5790&lt;&gt;"",MAX($B$1:$B5789)+1, "" )</f>
        <v>#REF!</v>
      </c>
      <c r="C5790" s="109" t="str">
        <f t="shared" si="363"/>
        <v/>
      </c>
      <c r="E5790" s="110" t="e">
        <f t="shared" si="362"/>
        <v>#REF!</v>
      </c>
      <c r="F5790" s="109" t="e">
        <f>IF(E5790&lt;&gt;"",MAX($F$1:$F5789)+1, "" )</f>
        <v>#REF!</v>
      </c>
      <c r="G5790" s="109" t="str">
        <f t="shared" si="364"/>
        <v/>
      </c>
    </row>
    <row r="5791" spans="1:7" ht="15.5" x14ac:dyDescent="0.35">
      <c r="A5791" s="110" t="e">
        <f t="shared" si="361"/>
        <v>#REF!</v>
      </c>
      <c r="B5791" s="109" t="e">
        <f>IF(A5791&lt;&gt;"",MAX($B$1:$B5790)+1, "" )</f>
        <v>#REF!</v>
      </c>
      <c r="C5791" s="109" t="str">
        <f t="shared" si="363"/>
        <v/>
      </c>
      <c r="E5791" s="110" t="e">
        <f t="shared" si="362"/>
        <v>#REF!</v>
      </c>
      <c r="F5791" s="109" t="e">
        <f>IF(E5791&lt;&gt;"",MAX($F$1:$F5790)+1, "" )</f>
        <v>#REF!</v>
      </c>
      <c r="G5791" s="109" t="str">
        <f t="shared" si="364"/>
        <v/>
      </c>
    </row>
    <row r="5792" spans="1:7" ht="15.5" x14ac:dyDescent="0.35">
      <c r="A5792" s="110" t="e">
        <f t="shared" si="361"/>
        <v>#REF!</v>
      </c>
      <c r="B5792" s="109" t="e">
        <f>IF(A5792&lt;&gt;"",MAX($B$1:$B5791)+1, "" )</f>
        <v>#REF!</v>
      </c>
      <c r="C5792" s="109" t="str">
        <f t="shared" si="363"/>
        <v/>
      </c>
      <c r="E5792" s="110" t="e">
        <f t="shared" si="362"/>
        <v>#REF!</v>
      </c>
      <c r="F5792" s="109" t="e">
        <f>IF(E5792&lt;&gt;"",MAX($F$1:$F5791)+1, "" )</f>
        <v>#REF!</v>
      </c>
      <c r="G5792" s="109" t="str">
        <f t="shared" si="364"/>
        <v/>
      </c>
    </row>
    <row r="5793" spans="1:7" ht="15.5" x14ac:dyDescent="0.35">
      <c r="A5793" s="110" t="e">
        <f t="shared" si="361"/>
        <v>#REF!</v>
      </c>
      <c r="B5793" s="109" t="e">
        <f>IF(A5793&lt;&gt;"",MAX($B$1:$B5792)+1, "" )</f>
        <v>#REF!</v>
      </c>
      <c r="C5793" s="109" t="str">
        <f t="shared" si="363"/>
        <v/>
      </c>
      <c r="E5793" s="110" t="e">
        <f t="shared" si="362"/>
        <v>#REF!</v>
      </c>
      <c r="F5793" s="109" t="e">
        <f>IF(E5793&lt;&gt;"",MAX($F$1:$F5792)+1, "" )</f>
        <v>#REF!</v>
      </c>
      <c r="G5793" s="109" t="str">
        <f t="shared" si="364"/>
        <v/>
      </c>
    </row>
    <row r="5794" spans="1:7" ht="15.5" x14ac:dyDescent="0.35">
      <c r="A5794" s="110" t="e">
        <f t="shared" si="361"/>
        <v>#REF!</v>
      </c>
      <c r="B5794" s="109" t="e">
        <f>IF(A5794&lt;&gt;"",MAX($B$1:$B5793)+1, "" )</f>
        <v>#REF!</v>
      </c>
      <c r="C5794" s="109" t="str">
        <f t="shared" si="363"/>
        <v/>
      </c>
      <c r="E5794" s="110" t="e">
        <f t="shared" si="362"/>
        <v>#REF!</v>
      </c>
      <c r="F5794" s="109" t="e">
        <f>IF(E5794&lt;&gt;"",MAX($F$1:$F5793)+1, "" )</f>
        <v>#REF!</v>
      </c>
      <c r="G5794" s="109" t="str">
        <f t="shared" si="364"/>
        <v/>
      </c>
    </row>
    <row r="5795" spans="1:7" ht="15.5" x14ac:dyDescent="0.35">
      <c r="A5795" s="110" t="e">
        <f t="shared" si="361"/>
        <v>#REF!</v>
      </c>
      <c r="B5795" s="109" t="e">
        <f>IF(A5795&lt;&gt;"",MAX($B$1:$B5794)+1, "" )</f>
        <v>#REF!</v>
      </c>
      <c r="C5795" s="109" t="str">
        <f t="shared" si="363"/>
        <v/>
      </c>
      <c r="E5795" s="110" t="e">
        <f t="shared" si="362"/>
        <v>#REF!</v>
      </c>
      <c r="F5795" s="109" t="e">
        <f>IF(E5795&lt;&gt;"",MAX($F$1:$F5794)+1, "" )</f>
        <v>#REF!</v>
      </c>
      <c r="G5795" s="109" t="str">
        <f t="shared" si="364"/>
        <v/>
      </c>
    </row>
    <row r="5796" spans="1:7" ht="15.5" x14ac:dyDescent="0.35">
      <c r="A5796" s="110" t="e">
        <f t="shared" si="361"/>
        <v>#REF!</v>
      </c>
      <c r="B5796" s="109" t="e">
        <f>IF(A5796&lt;&gt;"",MAX($B$1:$B5795)+1, "" )</f>
        <v>#REF!</v>
      </c>
      <c r="C5796" s="109" t="str">
        <f t="shared" si="363"/>
        <v/>
      </c>
      <c r="E5796" s="110" t="e">
        <f t="shared" si="362"/>
        <v>#REF!</v>
      </c>
      <c r="F5796" s="109" t="e">
        <f>IF(E5796&lt;&gt;"",MAX($F$1:$F5795)+1, "" )</f>
        <v>#REF!</v>
      </c>
      <c r="G5796" s="109" t="str">
        <f t="shared" si="364"/>
        <v/>
      </c>
    </row>
    <row r="5797" spans="1:7" ht="15.5" x14ac:dyDescent="0.35">
      <c r="A5797" s="110" t="e">
        <f t="shared" si="361"/>
        <v>#REF!</v>
      </c>
      <c r="B5797" s="109" t="e">
        <f>IF(A5797&lt;&gt;"",MAX($B$1:$B5796)+1, "" )</f>
        <v>#REF!</v>
      </c>
      <c r="C5797" s="109" t="str">
        <f t="shared" si="363"/>
        <v/>
      </c>
      <c r="E5797" s="110" t="e">
        <f t="shared" si="362"/>
        <v>#REF!</v>
      </c>
      <c r="F5797" s="109" t="e">
        <f>IF(E5797&lt;&gt;"",MAX($F$1:$F5796)+1, "" )</f>
        <v>#REF!</v>
      </c>
      <c r="G5797" s="109" t="str">
        <f t="shared" si="364"/>
        <v/>
      </c>
    </row>
    <row r="5798" spans="1:7" ht="15.5" x14ac:dyDescent="0.35">
      <c r="A5798" s="110" t="e">
        <f t="shared" si="361"/>
        <v>#REF!</v>
      </c>
      <c r="B5798" s="109" t="e">
        <f>IF(A5798&lt;&gt;"",MAX($B$1:$B5797)+1, "" )</f>
        <v>#REF!</v>
      </c>
      <c r="C5798" s="109" t="str">
        <f t="shared" si="363"/>
        <v/>
      </c>
      <c r="E5798" s="110" t="e">
        <f t="shared" si="362"/>
        <v>#REF!</v>
      </c>
      <c r="F5798" s="109" t="e">
        <f>IF(E5798&lt;&gt;"",MAX($F$1:$F5797)+1, "" )</f>
        <v>#REF!</v>
      </c>
      <c r="G5798" s="109" t="str">
        <f t="shared" si="364"/>
        <v/>
      </c>
    </row>
    <row r="5799" spans="1:7" ht="15.5" x14ac:dyDescent="0.35">
      <c r="A5799" s="110" t="e">
        <f t="shared" si="361"/>
        <v>#REF!</v>
      </c>
      <c r="B5799" s="109" t="e">
        <f>IF(A5799&lt;&gt;"",MAX($B$1:$B5798)+1, "" )</f>
        <v>#REF!</v>
      </c>
      <c r="C5799" s="109" t="str">
        <f t="shared" si="363"/>
        <v/>
      </c>
      <c r="E5799" s="110" t="e">
        <f t="shared" si="362"/>
        <v>#REF!</v>
      </c>
      <c r="F5799" s="109" t="e">
        <f>IF(E5799&lt;&gt;"",MAX($F$1:$F5798)+1, "" )</f>
        <v>#REF!</v>
      </c>
      <c r="G5799" s="109" t="str">
        <f t="shared" si="364"/>
        <v/>
      </c>
    </row>
    <row r="5800" spans="1:7" ht="15.5" x14ac:dyDescent="0.35">
      <c r="A5800" s="110" t="e">
        <f t="shared" si="361"/>
        <v>#REF!</v>
      </c>
      <c r="B5800" s="109" t="e">
        <f>IF(A5800&lt;&gt;"",MAX($B$1:$B5799)+1, "" )</f>
        <v>#REF!</v>
      </c>
      <c r="C5800" s="109" t="str">
        <f t="shared" si="363"/>
        <v/>
      </c>
      <c r="E5800" s="110" t="e">
        <f t="shared" si="362"/>
        <v>#REF!</v>
      </c>
      <c r="F5800" s="109" t="e">
        <f>IF(E5800&lt;&gt;"",MAX($F$1:$F5799)+1, "" )</f>
        <v>#REF!</v>
      </c>
      <c r="G5800" s="109" t="str">
        <f t="shared" si="364"/>
        <v/>
      </c>
    </row>
    <row r="5801" spans="1:7" ht="15.5" x14ac:dyDescent="0.35">
      <c r="A5801" s="110" t="e">
        <f t="shared" si="361"/>
        <v>#REF!</v>
      </c>
      <c r="B5801" s="109" t="e">
        <f>IF(A5801&lt;&gt;"",MAX($B$1:$B5800)+1, "" )</f>
        <v>#REF!</v>
      </c>
      <c r="C5801" s="109" t="str">
        <f t="shared" si="363"/>
        <v/>
      </c>
      <c r="E5801" s="110" t="e">
        <f t="shared" si="362"/>
        <v>#REF!</v>
      </c>
      <c r="F5801" s="109" t="e">
        <f>IF(E5801&lt;&gt;"",MAX($F$1:$F5800)+1, "" )</f>
        <v>#REF!</v>
      </c>
      <c r="G5801" s="109" t="str">
        <f t="shared" si="364"/>
        <v/>
      </c>
    </row>
    <row r="5802" spans="1:7" ht="15.5" x14ac:dyDescent="0.35">
      <c r="A5802" s="110" t="e">
        <f t="shared" si="361"/>
        <v>#REF!</v>
      </c>
      <c r="B5802" s="109" t="e">
        <f>IF(A5802&lt;&gt;"",MAX($B$1:$B5801)+1, "" )</f>
        <v>#REF!</v>
      </c>
      <c r="C5802" s="109" t="str">
        <f t="shared" si="363"/>
        <v/>
      </c>
      <c r="E5802" s="110" t="e">
        <f t="shared" si="362"/>
        <v>#REF!</v>
      </c>
      <c r="F5802" s="109" t="e">
        <f>IF(E5802&lt;&gt;"",MAX($F$1:$F5801)+1, "" )</f>
        <v>#REF!</v>
      </c>
      <c r="G5802" s="109" t="str">
        <f t="shared" si="364"/>
        <v/>
      </c>
    </row>
    <row r="5803" spans="1:7" ht="15.5" x14ac:dyDescent="0.35">
      <c r="A5803" s="110" t="e">
        <f t="shared" si="361"/>
        <v>#REF!</v>
      </c>
      <c r="B5803" s="109" t="e">
        <f>IF(A5803&lt;&gt;"",MAX($B$1:$B5802)+1, "" )</f>
        <v>#REF!</v>
      </c>
      <c r="C5803" s="109" t="str">
        <f t="shared" si="363"/>
        <v/>
      </c>
      <c r="E5803" s="110" t="e">
        <f t="shared" si="362"/>
        <v>#REF!</v>
      </c>
      <c r="F5803" s="109" t="e">
        <f>IF(E5803&lt;&gt;"",MAX($F$1:$F5802)+1, "" )</f>
        <v>#REF!</v>
      </c>
      <c r="G5803" s="109" t="str">
        <f t="shared" si="364"/>
        <v/>
      </c>
    </row>
    <row r="5804" spans="1:7" ht="15.5" x14ac:dyDescent="0.35">
      <c r="A5804" s="110" t="e">
        <f t="shared" si="361"/>
        <v>#REF!</v>
      </c>
      <c r="B5804" s="109" t="e">
        <f>IF(A5804&lt;&gt;"",MAX($B$1:$B5803)+1, "" )</f>
        <v>#REF!</v>
      </c>
      <c r="C5804" s="109" t="str">
        <f t="shared" si="363"/>
        <v/>
      </c>
      <c r="E5804" s="110" t="e">
        <f t="shared" si="362"/>
        <v>#REF!</v>
      </c>
      <c r="F5804" s="109" t="e">
        <f>IF(E5804&lt;&gt;"",MAX($F$1:$F5803)+1, "" )</f>
        <v>#REF!</v>
      </c>
      <c r="G5804" s="109" t="str">
        <f t="shared" si="364"/>
        <v/>
      </c>
    </row>
    <row r="5805" spans="1:7" ht="15.5" x14ac:dyDescent="0.35">
      <c r="A5805" s="110" t="e">
        <f t="shared" si="361"/>
        <v>#REF!</v>
      </c>
      <c r="B5805" s="109" t="e">
        <f>IF(A5805&lt;&gt;"",MAX($B$1:$B5804)+1, "" )</f>
        <v>#REF!</v>
      </c>
      <c r="C5805" s="109" t="str">
        <f t="shared" si="363"/>
        <v/>
      </c>
      <c r="E5805" s="110" t="e">
        <f t="shared" si="362"/>
        <v>#REF!</v>
      </c>
      <c r="F5805" s="109" t="e">
        <f>IF(E5805&lt;&gt;"",MAX($F$1:$F5804)+1, "" )</f>
        <v>#REF!</v>
      </c>
      <c r="G5805" s="109" t="str">
        <f t="shared" si="364"/>
        <v/>
      </c>
    </row>
    <row r="5806" spans="1:7" ht="15.5" x14ac:dyDescent="0.35">
      <c r="A5806" s="110" t="e">
        <f t="shared" si="361"/>
        <v>#REF!</v>
      </c>
      <c r="B5806" s="109" t="e">
        <f>IF(A5806&lt;&gt;"",MAX($B$1:$B5805)+1, "" )</f>
        <v>#REF!</v>
      </c>
      <c r="C5806" s="109" t="str">
        <f t="shared" si="363"/>
        <v/>
      </c>
      <c r="E5806" s="110" t="e">
        <f t="shared" si="362"/>
        <v>#REF!</v>
      </c>
      <c r="F5806" s="109" t="e">
        <f>IF(E5806&lt;&gt;"",MAX($F$1:$F5805)+1, "" )</f>
        <v>#REF!</v>
      </c>
      <c r="G5806" s="109" t="str">
        <f t="shared" si="364"/>
        <v/>
      </c>
    </row>
    <row r="5807" spans="1:7" ht="15.5" x14ac:dyDescent="0.35">
      <c r="A5807" s="110" t="e">
        <f t="shared" si="361"/>
        <v>#REF!</v>
      </c>
      <c r="B5807" s="109" t="e">
        <f>IF(A5807&lt;&gt;"",MAX($B$1:$B5806)+1, "" )</f>
        <v>#REF!</v>
      </c>
      <c r="C5807" s="109" t="str">
        <f t="shared" si="363"/>
        <v/>
      </c>
      <c r="E5807" s="110" t="e">
        <f t="shared" si="362"/>
        <v>#REF!</v>
      </c>
      <c r="F5807" s="109" t="e">
        <f>IF(E5807&lt;&gt;"",MAX($F$1:$F5806)+1, "" )</f>
        <v>#REF!</v>
      </c>
      <c r="G5807" s="109" t="str">
        <f t="shared" si="364"/>
        <v/>
      </c>
    </row>
    <row r="5808" spans="1:7" ht="15.5" x14ac:dyDescent="0.35">
      <c r="A5808" s="110" t="e">
        <f t="shared" si="361"/>
        <v>#REF!</v>
      </c>
      <c r="B5808" s="109" t="e">
        <f>IF(A5808&lt;&gt;"",MAX($B$1:$B5807)+1, "" )</f>
        <v>#REF!</v>
      </c>
      <c r="C5808" s="109" t="str">
        <f t="shared" si="363"/>
        <v/>
      </c>
      <c r="E5808" s="110" t="e">
        <f t="shared" si="362"/>
        <v>#REF!</v>
      </c>
      <c r="F5808" s="109" t="e">
        <f>IF(E5808&lt;&gt;"",MAX($F$1:$F5807)+1, "" )</f>
        <v>#REF!</v>
      </c>
      <c r="G5808" s="109" t="str">
        <f t="shared" si="364"/>
        <v/>
      </c>
    </row>
    <row r="5809" spans="1:7" ht="15.5" x14ac:dyDescent="0.35">
      <c r="A5809" s="110" t="e">
        <f t="shared" si="361"/>
        <v>#REF!</v>
      </c>
      <c r="B5809" s="109" t="e">
        <f>IF(A5809&lt;&gt;"",MAX($B$1:$B5808)+1, "" )</f>
        <v>#REF!</v>
      </c>
      <c r="C5809" s="109" t="str">
        <f t="shared" si="363"/>
        <v/>
      </c>
      <c r="E5809" s="110" t="e">
        <f t="shared" si="362"/>
        <v>#REF!</v>
      </c>
      <c r="F5809" s="109" t="e">
        <f>IF(E5809&lt;&gt;"",MAX($F$1:$F5808)+1, "" )</f>
        <v>#REF!</v>
      </c>
      <c r="G5809" s="109" t="str">
        <f t="shared" si="364"/>
        <v/>
      </c>
    </row>
    <row r="5810" spans="1:7" ht="15.5" x14ac:dyDescent="0.35">
      <c r="A5810" s="110" t="e">
        <f t="shared" si="361"/>
        <v>#REF!</v>
      </c>
      <c r="B5810" s="109" t="e">
        <f>IF(A5810&lt;&gt;"",MAX($B$1:$B5809)+1, "" )</f>
        <v>#REF!</v>
      </c>
      <c r="C5810" s="109" t="str">
        <f t="shared" si="363"/>
        <v/>
      </c>
      <c r="E5810" s="110" t="e">
        <f t="shared" si="362"/>
        <v>#REF!</v>
      </c>
      <c r="F5810" s="109" t="e">
        <f>IF(E5810&lt;&gt;"",MAX($F$1:$F5809)+1, "" )</f>
        <v>#REF!</v>
      </c>
      <c r="G5810" s="109" t="str">
        <f t="shared" si="364"/>
        <v/>
      </c>
    </row>
    <row r="5811" spans="1:7" ht="15.5" x14ac:dyDescent="0.35">
      <c r="A5811" s="110" t="e">
        <f t="shared" si="361"/>
        <v>#REF!</v>
      </c>
      <c r="B5811" s="109" t="e">
        <f>IF(A5811&lt;&gt;"",MAX($B$1:$B5810)+1, "" )</f>
        <v>#REF!</v>
      </c>
      <c r="C5811" s="109" t="str">
        <f t="shared" si="363"/>
        <v/>
      </c>
      <c r="E5811" s="110" t="e">
        <f t="shared" si="362"/>
        <v>#REF!</v>
      </c>
      <c r="F5811" s="109" t="e">
        <f>IF(E5811&lt;&gt;"",MAX($F$1:$F5810)+1, "" )</f>
        <v>#REF!</v>
      </c>
      <c r="G5811" s="109" t="str">
        <f t="shared" si="364"/>
        <v/>
      </c>
    </row>
    <row r="5812" spans="1:7" ht="15.5" x14ac:dyDescent="0.35">
      <c r="A5812" s="110" t="e">
        <f t="shared" si="361"/>
        <v>#REF!</v>
      </c>
      <c r="B5812" s="109" t="e">
        <f>IF(A5812&lt;&gt;"",MAX($B$1:$B5811)+1, "" )</f>
        <v>#REF!</v>
      </c>
      <c r="C5812" s="109" t="str">
        <f t="shared" si="363"/>
        <v/>
      </c>
      <c r="E5812" s="110" t="e">
        <f t="shared" si="362"/>
        <v>#REF!</v>
      </c>
      <c r="F5812" s="109" t="e">
        <f>IF(E5812&lt;&gt;"",MAX($F$1:$F5811)+1, "" )</f>
        <v>#REF!</v>
      </c>
      <c r="G5812" s="109" t="str">
        <f t="shared" si="364"/>
        <v/>
      </c>
    </row>
    <row r="5813" spans="1:7" ht="15.5" x14ac:dyDescent="0.35">
      <c r="A5813" s="110" t="e">
        <f t="shared" si="361"/>
        <v>#REF!</v>
      </c>
      <c r="B5813" s="109" t="e">
        <f>IF(A5813&lt;&gt;"",MAX($B$1:$B5812)+1, "" )</f>
        <v>#REF!</v>
      </c>
      <c r="C5813" s="109" t="str">
        <f t="shared" si="363"/>
        <v/>
      </c>
      <c r="E5813" s="110" t="e">
        <f t="shared" si="362"/>
        <v>#REF!</v>
      </c>
      <c r="F5813" s="109" t="e">
        <f>IF(E5813&lt;&gt;"",MAX($F$1:$F5812)+1, "" )</f>
        <v>#REF!</v>
      </c>
      <c r="G5813" s="109" t="str">
        <f t="shared" si="364"/>
        <v/>
      </c>
    </row>
    <row r="5814" spans="1:7" ht="15.5" x14ac:dyDescent="0.35">
      <c r="A5814" s="110" t="e">
        <f t="shared" si="361"/>
        <v>#REF!</v>
      </c>
      <c r="B5814" s="109" t="e">
        <f>IF(A5814&lt;&gt;"",MAX($B$1:$B5813)+1, "" )</f>
        <v>#REF!</v>
      </c>
      <c r="C5814" s="109" t="str">
        <f t="shared" si="363"/>
        <v/>
      </c>
      <c r="E5814" s="110" t="e">
        <f t="shared" si="362"/>
        <v>#REF!</v>
      </c>
      <c r="F5814" s="109" t="e">
        <f>IF(E5814&lt;&gt;"",MAX($F$1:$F5813)+1, "" )</f>
        <v>#REF!</v>
      </c>
      <c r="G5814" s="109" t="str">
        <f t="shared" si="364"/>
        <v/>
      </c>
    </row>
    <row r="5815" spans="1:7" ht="15.5" x14ac:dyDescent="0.35">
      <c r="A5815" s="110" t="e">
        <f t="shared" si="361"/>
        <v>#REF!</v>
      </c>
      <c r="B5815" s="109" t="e">
        <f>IF(A5815&lt;&gt;"",MAX($B$1:$B5814)+1, "" )</f>
        <v>#REF!</v>
      </c>
      <c r="C5815" s="109" t="str">
        <f t="shared" si="363"/>
        <v/>
      </c>
      <c r="E5815" s="110" t="e">
        <f t="shared" si="362"/>
        <v>#REF!</v>
      </c>
      <c r="F5815" s="109" t="e">
        <f>IF(E5815&lt;&gt;"",MAX($F$1:$F5814)+1, "" )</f>
        <v>#REF!</v>
      </c>
      <c r="G5815" s="109" t="str">
        <f t="shared" si="364"/>
        <v/>
      </c>
    </row>
    <row r="5816" spans="1:7" ht="15.5" x14ac:dyDescent="0.35">
      <c r="A5816" s="110" t="e">
        <f t="shared" si="361"/>
        <v>#REF!</v>
      </c>
      <c r="B5816" s="109" t="e">
        <f>IF(A5816&lt;&gt;"",MAX($B$1:$B5815)+1, "" )</f>
        <v>#REF!</v>
      </c>
      <c r="C5816" s="109" t="str">
        <f t="shared" si="363"/>
        <v/>
      </c>
      <c r="E5816" s="110" t="e">
        <f t="shared" si="362"/>
        <v>#REF!</v>
      </c>
      <c r="F5816" s="109" t="e">
        <f>IF(E5816&lt;&gt;"",MAX($F$1:$F5815)+1, "" )</f>
        <v>#REF!</v>
      </c>
      <c r="G5816" s="109" t="str">
        <f t="shared" si="364"/>
        <v/>
      </c>
    </row>
    <row r="5817" spans="1:7" ht="15.5" x14ac:dyDescent="0.35">
      <c r="A5817" s="110" t="e">
        <f t="shared" si="361"/>
        <v>#REF!</v>
      </c>
      <c r="B5817" s="109" t="e">
        <f>IF(A5817&lt;&gt;"",MAX($B$1:$B5816)+1, "" )</f>
        <v>#REF!</v>
      </c>
      <c r="C5817" s="109" t="str">
        <f t="shared" si="363"/>
        <v/>
      </c>
      <c r="E5817" s="110" t="e">
        <f t="shared" si="362"/>
        <v>#REF!</v>
      </c>
      <c r="F5817" s="109" t="e">
        <f>IF(E5817&lt;&gt;"",MAX($F$1:$F5816)+1, "" )</f>
        <v>#REF!</v>
      </c>
      <c r="G5817" s="109" t="str">
        <f t="shared" si="364"/>
        <v/>
      </c>
    </row>
    <row r="5818" spans="1:7" ht="15.5" x14ac:dyDescent="0.35">
      <c r="A5818" s="110" t="e">
        <f t="shared" si="361"/>
        <v>#REF!</v>
      </c>
      <c r="B5818" s="109" t="e">
        <f>IF(A5818&lt;&gt;"",MAX($B$1:$B5817)+1, "" )</f>
        <v>#REF!</v>
      </c>
      <c r="C5818" s="109" t="str">
        <f t="shared" si="363"/>
        <v/>
      </c>
      <c r="E5818" s="110" t="e">
        <f t="shared" si="362"/>
        <v>#REF!</v>
      </c>
      <c r="F5818" s="109" t="e">
        <f>IF(E5818&lt;&gt;"",MAX($F$1:$F5817)+1, "" )</f>
        <v>#REF!</v>
      </c>
      <c r="G5818" s="109" t="str">
        <f t="shared" si="364"/>
        <v/>
      </c>
    </row>
    <row r="5819" spans="1:7" ht="15.5" x14ac:dyDescent="0.35">
      <c r="A5819" s="110" t="e">
        <f t="shared" si="361"/>
        <v>#REF!</v>
      </c>
      <c r="B5819" s="109" t="e">
        <f>IF(A5819&lt;&gt;"",MAX($B$1:$B5818)+1, "" )</f>
        <v>#REF!</v>
      </c>
      <c r="C5819" s="109" t="str">
        <f t="shared" si="363"/>
        <v/>
      </c>
      <c r="E5819" s="110" t="e">
        <f t="shared" si="362"/>
        <v>#REF!</v>
      </c>
      <c r="F5819" s="109" t="e">
        <f>IF(E5819&lt;&gt;"",MAX($F$1:$F5818)+1, "" )</f>
        <v>#REF!</v>
      </c>
      <c r="G5819" s="109" t="str">
        <f t="shared" si="364"/>
        <v/>
      </c>
    </row>
    <row r="5820" spans="1:7" ht="15.5" x14ac:dyDescent="0.35">
      <c r="A5820" s="110" t="e">
        <f t="shared" si="361"/>
        <v>#REF!</v>
      </c>
      <c r="B5820" s="109" t="e">
        <f>IF(A5820&lt;&gt;"",MAX($B$1:$B5819)+1, "" )</f>
        <v>#REF!</v>
      </c>
      <c r="C5820" s="109" t="str">
        <f t="shared" si="363"/>
        <v/>
      </c>
      <c r="E5820" s="110" t="e">
        <f t="shared" si="362"/>
        <v>#REF!</v>
      </c>
      <c r="F5820" s="109" t="e">
        <f>IF(E5820&lt;&gt;"",MAX($F$1:$F5819)+1, "" )</f>
        <v>#REF!</v>
      </c>
      <c r="G5820" s="109" t="str">
        <f t="shared" si="364"/>
        <v/>
      </c>
    </row>
    <row r="5821" spans="1:7" ht="15.5" x14ac:dyDescent="0.35">
      <c r="A5821" s="110" t="e">
        <f t="shared" si="361"/>
        <v>#REF!</v>
      </c>
      <c r="B5821" s="109" t="e">
        <f>IF(A5821&lt;&gt;"",MAX($B$1:$B5820)+1, "" )</f>
        <v>#REF!</v>
      </c>
      <c r="C5821" s="109" t="str">
        <f t="shared" si="363"/>
        <v/>
      </c>
      <c r="E5821" s="110" t="e">
        <f t="shared" si="362"/>
        <v>#REF!</v>
      </c>
      <c r="F5821" s="109" t="e">
        <f>IF(E5821&lt;&gt;"",MAX($F$1:$F5820)+1, "" )</f>
        <v>#REF!</v>
      </c>
      <c r="G5821" s="109" t="str">
        <f t="shared" si="364"/>
        <v/>
      </c>
    </row>
    <row r="5822" spans="1:7" ht="15.5" x14ac:dyDescent="0.35">
      <c r="A5822" s="110" t="e">
        <f t="shared" si="361"/>
        <v>#REF!</v>
      </c>
      <c r="B5822" s="109" t="e">
        <f>IF(A5822&lt;&gt;"",MAX($B$1:$B5821)+1, "" )</f>
        <v>#REF!</v>
      </c>
      <c r="C5822" s="109" t="str">
        <f t="shared" si="363"/>
        <v/>
      </c>
      <c r="E5822" s="110" t="e">
        <f t="shared" si="362"/>
        <v>#REF!</v>
      </c>
      <c r="F5822" s="109" t="e">
        <f>IF(E5822&lt;&gt;"",MAX($F$1:$F5821)+1, "" )</f>
        <v>#REF!</v>
      </c>
      <c r="G5822" s="109" t="str">
        <f t="shared" si="364"/>
        <v/>
      </c>
    </row>
    <row r="5823" spans="1:7" ht="15.5" x14ac:dyDescent="0.35">
      <c r="A5823" s="110" t="e">
        <f t="shared" si="361"/>
        <v>#REF!</v>
      </c>
      <c r="B5823" s="109" t="e">
        <f>IF(A5823&lt;&gt;"",MAX($B$1:$B5822)+1, "" )</f>
        <v>#REF!</v>
      </c>
      <c r="C5823" s="109" t="str">
        <f t="shared" si="363"/>
        <v/>
      </c>
      <c r="E5823" s="110" t="e">
        <f t="shared" si="362"/>
        <v>#REF!</v>
      </c>
      <c r="F5823" s="109" t="e">
        <f>IF(E5823&lt;&gt;"",MAX($F$1:$F5822)+1, "" )</f>
        <v>#REF!</v>
      </c>
      <c r="G5823" s="109" t="str">
        <f t="shared" si="364"/>
        <v/>
      </c>
    </row>
    <row r="5824" spans="1:7" ht="15.5" x14ac:dyDescent="0.35">
      <c r="A5824" s="110" t="e">
        <f t="shared" si="361"/>
        <v>#REF!</v>
      </c>
      <c r="B5824" s="109" t="e">
        <f>IF(A5824&lt;&gt;"",MAX($B$1:$B5823)+1, "" )</f>
        <v>#REF!</v>
      </c>
      <c r="C5824" s="109" t="str">
        <f t="shared" si="363"/>
        <v/>
      </c>
      <c r="E5824" s="110" t="e">
        <f t="shared" si="362"/>
        <v>#REF!</v>
      </c>
      <c r="F5824" s="109" t="e">
        <f>IF(E5824&lt;&gt;"",MAX($F$1:$F5823)+1, "" )</f>
        <v>#REF!</v>
      </c>
      <c r="G5824" s="109" t="str">
        <f t="shared" si="364"/>
        <v/>
      </c>
    </row>
    <row r="5825" spans="1:7" ht="15.5" x14ac:dyDescent="0.35">
      <c r="A5825" s="110" t="e">
        <f t="shared" si="361"/>
        <v>#REF!</v>
      </c>
      <c r="B5825" s="109" t="e">
        <f>IF(A5825&lt;&gt;"",MAX($B$1:$B5824)+1, "" )</f>
        <v>#REF!</v>
      </c>
      <c r="C5825" s="109" t="str">
        <f t="shared" si="363"/>
        <v/>
      </c>
      <c r="E5825" s="110" t="e">
        <f t="shared" si="362"/>
        <v>#REF!</v>
      </c>
      <c r="F5825" s="109" t="e">
        <f>IF(E5825&lt;&gt;"",MAX($F$1:$F5824)+1, "" )</f>
        <v>#REF!</v>
      </c>
      <c r="G5825" s="109" t="str">
        <f t="shared" si="364"/>
        <v/>
      </c>
    </row>
    <row r="5826" spans="1:7" ht="15.5" x14ac:dyDescent="0.35">
      <c r="A5826" s="110" t="e">
        <f t="shared" si="361"/>
        <v>#REF!</v>
      </c>
      <c r="B5826" s="109" t="e">
        <f>IF(A5826&lt;&gt;"",MAX($B$1:$B5825)+1, "" )</f>
        <v>#REF!</v>
      </c>
      <c r="C5826" s="109" t="str">
        <f t="shared" si="363"/>
        <v/>
      </c>
      <c r="E5826" s="110" t="e">
        <f t="shared" si="362"/>
        <v>#REF!</v>
      </c>
      <c r="F5826" s="109" t="e">
        <f>IF(E5826&lt;&gt;"",MAX($F$1:$F5825)+1, "" )</f>
        <v>#REF!</v>
      </c>
      <c r="G5826" s="109" t="str">
        <f t="shared" si="364"/>
        <v/>
      </c>
    </row>
    <row r="5827" spans="1:7" ht="15.5" x14ac:dyDescent="0.35">
      <c r="A5827" s="110" t="e">
        <f t="shared" si="361"/>
        <v>#REF!</v>
      </c>
      <c r="B5827" s="109" t="e">
        <f>IF(A5827&lt;&gt;"",MAX($B$1:$B5826)+1, "" )</f>
        <v>#REF!</v>
      </c>
      <c r="C5827" s="109" t="str">
        <f t="shared" si="363"/>
        <v/>
      </c>
      <c r="E5827" s="110" t="e">
        <f t="shared" si="362"/>
        <v>#REF!</v>
      </c>
      <c r="F5827" s="109" t="e">
        <f>IF(E5827&lt;&gt;"",MAX($F$1:$F5826)+1, "" )</f>
        <v>#REF!</v>
      </c>
      <c r="G5827" s="109" t="str">
        <f t="shared" si="364"/>
        <v/>
      </c>
    </row>
    <row r="5828" spans="1:7" ht="15.5" x14ac:dyDescent="0.35">
      <c r="A5828" s="110" t="e">
        <f t="shared" si="361"/>
        <v>#REF!</v>
      </c>
      <c r="B5828" s="109" t="e">
        <f>IF(A5828&lt;&gt;"",MAX($B$1:$B5827)+1, "" )</f>
        <v>#REF!</v>
      </c>
      <c r="C5828" s="109" t="str">
        <f t="shared" si="363"/>
        <v/>
      </c>
      <c r="E5828" s="110" t="e">
        <f t="shared" si="362"/>
        <v>#REF!</v>
      </c>
      <c r="F5828" s="109" t="e">
        <f>IF(E5828&lt;&gt;"",MAX($F$1:$F5827)+1, "" )</f>
        <v>#REF!</v>
      </c>
      <c r="G5828" s="109" t="str">
        <f t="shared" si="364"/>
        <v/>
      </c>
    </row>
    <row r="5829" spans="1:7" ht="15.5" x14ac:dyDescent="0.35">
      <c r="A5829" s="110" t="e">
        <f t="shared" ref="A5829:A5892" si="365">_xlfn.SINGLE(INDEX(CreationCptData,1+INT((ROW(A5825)-1)/COLUMNS(CreationCptData)),MOD(ROW(A5825)-1+COLUMNS(CreationCptData),COLUMNS(CreationCptData))+1))</f>
        <v>#REF!</v>
      </c>
      <c r="B5829" s="109" t="e">
        <f>IF(A5829&lt;&gt;"",MAX($B$1:$B5828)+1, "" )</f>
        <v>#REF!</v>
      </c>
      <c r="C5829" s="109" t="str">
        <f t="shared" si="363"/>
        <v/>
      </c>
      <c r="E5829" s="110" t="e">
        <f t="shared" ref="E5829:E5892" si="366">INDEX(PAWSCptData,1+INT((ROW(E5825)-1)/COLUMNS(PAWSCptData)),MOD(ROW(E5825)-1+COLUMNS(PAWSCptData),COLUMNS(PAWSCptData))+1)</f>
        <v>#REF!</v>
      </c>
      <c r="F5829" s="109" t="e">
        <f>IF(E5829&lt;&gt;"",MAX($F$1:$F5828)+1, "" )</f>
        <v>#REF!</v>
      </c>
      <c r="G5829" s="109" t="str">
        <f t="shared" si="364"/>
        <v/>
      </c>
    </row>
    <row r="5830" spans="1:7" ht="15.5" x14ac:dyDescent="0.35">
      <c r="A5830" s="110" t="e">
        <f t="shared" si="365"/>
        <v>#REF!</v>
      </c>
      <c r="B5830" s="109" t="e">
        <f>IF(A5830&lt;&gt;"",MAX($B$1:$B5829)+1, "" )</f>
        <v>#REF!</v>
      </c>
      <c r="C5830" s="109" t="str">
        <f t="shared" ref="C5830:C5893" si="367">IF(ISERROR(MATCH(ROW()-ROW($C$4),$B$5:$B$10989,0)),"",INDEX($A$5:$A$10989,MATCH(ROW()-ROW($C$4),$B$5:$B$10989,0)))</f>
        <v/>
      </c>
      <c r="E5830" s="110" t="e">
        <f t="shared" si="366"/>
        <v>#REF!</v>
      </c>
      <c r="F5830" s="109" t="e">
        <f>IF(E5830&lt;&gt;"",MAX($F$1:$F5829)+1, "" )</f>
        <v>#REF!</v>
      </c>
      <c r="G5830" s="109" t="str">
        <f t="shared" ref="G5830:G5893" si="368">IF(ISERROR(MATCH(ROW()-ROW($G$4),$F$5:$F$10989,0)),"",INDEX($E$5:$E$10989,MATCH(ROW()-ROW($G$4),$F$5:$F$10989,0)))</f>
        <v/>
      </c>
    </row>
    <row r="5831" spans="1:7" ht="15.5" x14ac:dyDescent="0.35">
      <c r="A5831" s="110" t="e">
        <f t="shared" si="365"/>
        <v>#REF!</v>
      </c>
      <c r="B5831" s="109" t="e">
        <f>IF(A5831&lt;&gt;"",MAX($B$1:$B5830)+1, "" )</f>
        <v>#REF!</v>
      </c>
      <c r="C5831" s="109" t="str">
        <f t="shared" si="367"/>
        <v/>
      </c>
      <c r="E5831" s="110" t="e">
        <f t="shared" si="366"/>
        <v>#REF!</v>
      </c>
      <c r="F5831" s="109" t="e">
        <f>IF(E5831&lt;&gt;"",MAX($F$1:$F5830)+1, "" )</f>
        <v>#REF!</v>
      </c>
      <c r="G5831" s="109" t="str">
        <f t="shared" si="368"/>
        <v/>
      </c>
    </row>
    <row r="5832" spans="1:7" ht="15.5" x14ac:dyDescent="0.35">
      <c r="A5832" s="110" t="e">
        <f t="shared" si="365"/>
        <v>#REF!</v>
      </c>
      <c r="B5832" s="109" t="e">
        <f>IF(A5832&lt;&gt;"",MAX($B$1:$B5831)+1, "" )</f>
        <v>#REF!</v>
      </c>
      <c r="C5832" s="109" t="str">
        <f t="shared" si="367"/>
        <v/>
      </c>
      <c r="E5832" s="110" t="e">
        <f t="shared" si="366"/>
        <v>#REF!</v>
      </c>
      <c r="F5832" s="109" t="e">
        <f>IF(E5832&lt;&gt;"",MAX($F$1:$F5831)+1, "" )</f>
        <v>#REF!</v>
      </c>
      <c r="G5832" s="109" t="str">
        <f t="shared" si="368"/>
        <v/>
      </c>
    </row>
    <row r="5833" spans="1:7" ht="15.5" x14ac:dyDescent="0.35">
      <c r="A5833" s="110" t="e">
        <f t="shared" si="365"/>
        <v>#REF!</v>
      </c>
      <c r="B5833" s="109" t="e">
        <f>IF(A5833&lt;&gt;"",MAX($B$1:$B5832)+1, "" )</f>
        <v>#REF!</v>
      </c>
      <c r="C5833" s="109" t="str">
        <f t="shared" si="367"/>
        <v/>
      </c>
      <c r="E5833" s="110" t="e">
        <f t="shared" si="366"/>
        <v>#REF!</v>
      </c>
      <c r="F5833" s="109" t="e">
        <f>IF(E5833&lt;&gt;"",MAX($F$1:$F5832)+1, "" )</f>
        <v>#REF!</v>
      </c>
      <c r="G5833" s="109" t="str">
        <f t="shared" si="368"/>
        <v/>
      </c>
    </row>
    <row r="5834" spans="1:7" ht="15.5" x14ac:dyDescent="0.35">
      <c r="A5834" s="110" t="e">
        <f t="shared" si="365"/>
        <v>#REF!</v>
      </c>
      <c r="B5834" s="109" t="e">
        <f>IF(A5834&lt;&gt;"",MAX($B$1:$B5833)+1, "" )</f>
        <v>#REF!</v>
      </c>
      <c r="C5834" s="109" t="str">
        <f t="shared" si="367"/>
        <v/>
      </c>
      <c r="E5834" s="110" t="e">
        <f t="shared" si="366"/>
        <v>#REF!</v>
      </c>
      <c r="F5834" s="109" t="e">
        <f>IF(E5834&lt;&gt;"",MAX($F$1:$F5833)+1, "" )</f>
        <v>#REF!</v>
      </c>
      <c r="G5834" s="109" t="str">
        <f t="shared" si="368"/>
        <v/>
      </c>
    </row>
    <row r="5835" spans="1:7" ht="15.5" x14ac:dyDescent="0.35">
      <c r="A5835" s="110" t="e">
        <f t="shared" si="365"/>
        <v>#REF!</v>
      </c>
      <c r="B5835" s="109" t="e">
        <f>IF(A5835&lt;&gt;"",MAX($B$1:$B5834)+1, "" )</f>
        <v>#REF!</v>
      </c>
      <c r="C5835" s="109" t="str">
        <f t="shared" si="367"/>
        <v/>
      </c>
      <c r="E5835" s="110" t="e">
        <f t="shared" si="366"/>
        <v>#REF!</v>
      </c>
      <c r="F5835" s="109" t="e">
        <f>IF(E5835&lt;&gt;"",MAX($F$1:$F5834)+1, "" )</f>
        <v>#REF!</v>
      </c>
      <c r="G5835" s="109" t="str">
        <f t="shared" si="368"/>
        <v/>
      </c>
    </row>
    <row r="5836" spans="1:7" ht="15.5" x14ac:dyDescent="0.35">
      <c r="A5836" s="110" t="e">
        <f t="shared" si="365"/>
        <v>#REF!</v>
      </c>
      <c r="B5836" s="109" t="e">
        <f>IF(A5836&lt;&gt;"",MAX($B$1:$B5835)+1, "" )</f>
        <v>#REF!</v>
      </c>
      <c r="C5836" s="109" t="str">
        <f t="shared" si="367"/>
        <v/>
      </c>
      <c r="E5836" s="110" t="e">
        <f t="shared" si="366"/>
        <v>#REF!</v>
      </c>
      <c r="F5836" s="109" t="e">
        <f>IF(E5836&lt;&gt;"",MAX($F$1:$F5835)+1, "" )</f>
        <v>#REF!</v>
      </c>
      <c r="G5836" s="109" t="str">
        <f t="shared" si="368"/>
        <v/>
      </c>
    </row>
    <row r="5837" spans="1:7" ht="15.5" x14ac:dyDescent="0.35">
      <c r="A5837" s="110" t="e">
        <f t="shared" si="365"/>
        <v>#REF!</v>
      </c>
      <c r="B5837" s="109" t="e">
        <f>IF(A5837&lt;&gt;"",MAX($B$1:$B5836)+1, "" )</f>
        <v>#REF!</v>
      </c>
      <c r="C5837" s="109" t="str">
        <f t="shared" si="367"/>
        <v/>
      </c>
      <c r="E5837" s="110" t="e">
        <f t="shared" si="366"/>
        <v>#REF!</v>
      </c>
      <c r="F5837" s="109" t="e">
        <f>IF(E5837&lt;&gt;"",MAX($F$1:$F5836)+1, "" )</f>
        <v>#REF!</v>
      </c>
      <c r="G5837" s="109" t="str">
        <f t="shared" si="368"/>
        <v/>
      </c>
    </row>
    <row r="5838" spans="1:7" ht="15.5" x14ac:dyDescent="0.35">
      <c r="A5838" s="110" t="e">
        <f t="shared" si="365"/>
        <v>#REF!</v>
      </c>
      <c r="B5838" s="109" t="e">
        <f>IF(A5838&lt;&gt;"",MAX($B$1:$B5837)+1, "" )</f>
        <v>#REF!</v>
      </c>
      <c r="C5838" s="109" t="str">
        <f t="shared" si="367"/>
        <v/>
      </c>
      <c r="E5838" s="110" t="e">
        <f t="shared" si="366"/>
        <v>#REF!</v>
      </c>
      <c r="F5838" s="109" t="e">
        <f>IF(E5838&lt;&gt;"",MAX($F$1:$F5837)+1, "" )</f>
        <v>#REF!</v>
      </c>
      <c r="G5838" s="109" t="str">
        <f t="shared" si="368"/>
        <v/>
      </c>
    </row>
    <row r="5839" spans="1:7" ht="15.5" x14ac:dyDescent="0.35">
      <c r="A5839" s="110" t="e">
        <f t="shared" si="365"/>
        <v>#REF!</v>
      </c>
      <c r="B5839" s="109" t="e">
        <f>IF(A5839&lt;&gt;"",MAX($B$1:$B5838)+1, "" )</f>
        <v>#REF!</v>
      </c>
      <c r="C5839" s="109" t="str">
        <f t="shared" si="367"/>
        <v/>
      </c>
      <c r="E5839" s="110" t="e">
        <f t="shared" si="366"/>
        <v>#REF!</v>
      </c>
      <c r="F5839" s="109" t="e">
        <f>IF(E5839&lt;&gt;"",MAX($F$1:$F5838)+1, "" )</f>
        <v>#REF!</v>
      </c>
      <c r="G5839" s="109" t="str">
        <f t="shared" si="368"/>
        <v/>
      </c>
    </row>
    <row r="5840" spans="1:7" ht="15.5" x14ac:dyDescent="0.35">
      <c r="A5840" s="110" t="e">
        <f t="shared" si="365"/>
        <v>#REF!</v>
      </c>
      <c r="B5840" s="109" t="e">
        <f>IF(A5840&lt;&gt;"",MAX($B$1:$B5839)+1, "" )</f>
        <v>#REF!</v>
      </c>
      <c r="C5840" s="109" t="str">
        <f t="shared" si="367"/>
        <v/>
      </c>
      <c r="E5840" s="110" t="e">
        <f t="shared" si="366"/>
        <v>#REF!</v>
      </c>
      <c r="F5840" s="109" t="e">
        <f>IF(E5840&lt;&gt;"",MAX($F$1:$F5839)+1, "" )</f>
        <v>#REF!</v>
      </c>
      <c r="G5840" s="109" t="str">
        <f t="shared" si="368"/>
        <v/>
      </c>
    </row>
    <row r="5841" spans="1:7" ht="15.5" x14ac:dyDescent="0.35">
      <c r="A5841" s="110" t="e">
        <f t="shared" si="365"/>
        <v>#REF!</v>
      </c>
      <c r="B5841" s="109" t="e">
        <f>IF(A5841&lt;&gt;"",MAX($B$1:$B5840)+1, "" )</f>
        <v>#REF!</v>
      </c>
      <c r="C5841" s="109" t="str">
        <f t="shared" si="367"/>
        <v/>
      </c>
      <c r="E5841" s="110" t="e">
        <f t="shared" si="366"/>
        <v>#REF!</v>
      </c>
      <c r="F5841" s="109" t="e">
        <f>IF(E5841&lt;&gt;"",MAX($F$1:$F5840)+1, "" )</f>
        <v>#REF!</v>
      </c>
      <c r="G5841" s="109" t="str">
        <f t="shared" si="368"/>
        <v/>
      </c>
    </row>
    <row r="5842" spans="1:7" ht="15.5" x14ac:dyDescent="0.35">
      <c r="A5842" s="110" t="e">
        <f t="shared" si="365"/>
        <v>#REF!</v>
      </c>
      <c r="B5842" s="109" t="e">
        <f>IF(A5842&lt;&gt;"",MAX($B$1:$B5841)+1, "" )</f>
        <v>#REF!</v>
      </c>
      <c r="C5842" s="109" t="str">
        <f t="shared" si="367"/>
        <v/>
      </c>
      <c r="E5842" s="110" t="e">
        <f t="shared" si="366"/>
        <v>#REF!</v>
      </c>
      <c r="F5842" s="109" t="e">
        <f>IF(E5842&lt;&gt;"",MAX($F$1:$F5841)+1, "" )</f>
        <v>#REF!</v>
      </c>
      <c r="G5842" s="109" t="str">
        <f t="shared" si="368"/>
        <v/>
      </c>
    </row>
    <row r="5843" spans="1:7" ht="15.5" x14ac:dyDescent="0.35">
      <c r="A5843" s="110" t="e">
        <f t="shared" si="365"/>
        <v>#REF!</v>
      </c>
      <c r="B5843" s="109" t="e">
        <f>IF(A5843&lt;&gt;"",MAX($B$1:$B5842)+1, "" )</f>
        <v>#REF!</v>
      </c>
      <c r="C5843" s="109" t="str">
        <f t="shared" si="367"/>
        <v/>
      </c>
      <c r="E5843" s="110" t="e">
        <f t="shared" si="366"/>
        <v>#REF!</v>
      </c>
      <c r="F5843" s="109" t="e">
        <f>IF(E5843&lt;&gt;"",MAX($F$1:$F5842)+1, "" )</f>
        <v>#REF!</v>
      </c>
      <c r="G5843" s="109" t="str">
        <f t="shared" si="368"/>
        <v/>
      </c>
    </row>
    <row r="5844" spans="1:7" ht="15.5" x14ac:dyDescent="0.35">
      <c r="A5844" s="110" t="e">
        <f t="shared" si="365"/>
        <v>#REF!</v>
      </c>
      <c r="B5844" s="109" t="e">
        <f>IF(A5844&lt;&gt;"",MAX($B$1:$B5843)+1, "" )</f>
        <v>#REF!</v>
      </c>
      <c r="C5844" s="109" t="str">
        <f t="shared" si="367"/>
        <v/>
      </c>
      <c r="E5844" s="110" t="e">
        <f t="shared" si="366"/>
        <v>#REF!</v>
      </c>
      <c r="F5844" s="109" t="e">
        <f>IF(E5844&lt;&gt;"",MAX($F$1:$F5843)+1, "" )</f>
        <v>#REF!</v>
      </c>
      <c r="G5844" s="109" t="str">
        <f t="shared" si="368"/>
        <v/>
      </c>
    </row>
    <row r="5845" spans="1:7" ht="15.5" x14ac:dyDescent="0.35">
      <c r="A5845" s="110" t="e">
        <f t="shared" si="365"/>
        <v>#REF!</v>
      </c>
      <c r="B5845" s="109" t="e">
        <f>IF(A5845&lt;&gt;"",MAX($B$1:$B5844)+1, "" )</f>
        <v>#REF!</v>
      </c>
      <c r="C5845" s="109" t="str">
        <f t="shared" si="367"/>
        <v/>
      </c>
      <c r="E5845" s="110" t="e">
        <f t="shared" si="366"/>
        <v>#REF!</v>
      </c>
      <c r="F5845" s="109" t="e">
        <f>IF(E5845&lt;&gt;"",MAX($F$1:$F5844)+1, "" )</f>
        <v>#REF!</v>
      </c>
      <c r="G5845" s="109" t="str">
        <f t="shared" si="368"/>
        <v/>
      </c>
    </row>
    <row r="5846" spans="1:7" ht="15.5" x14ac:dyDescent="0.35">
      <c r="A5846" s="110" t="e">
        <f t="shared" si="365"/>
        <v>#REF!</v>
      </c>
      <c r="B5846" s="109" t="e">
        <f>IF(A5846&lt;&gt;"",MAX($B$1:$B5845)+1, "" )</f>
        <v>#REF!</v>
      </c>
      <c r="C5846" s="109" t="str">
        <f t="shared" si="367"/>
        <v/>
      </c>
      <c r="E5846" s="110" t="e">
        <f t="shared" si="366"/>
        <v>#REF!</v>
      </c>
      <c r="F5846" s="109" t="e">
        <f>IF(E5846&lt;&gt;"",MAX($F$1:$F5845)+1, "" )</f>
        <v>#REF!</v>
      </c>
      <c r="G5846" s="109" t="str">
        <f t="shared" si="368"/>
        <v/>
      </c>
    </row>
    <row r="5847" spans="1:7" ht="15.5" x14ac:dyDescent="0.35">
      <c r="A5847" s="110" t="e">
        <f t="shared" si="365"/>
        <v>#REF!</v>
      </c>
      <c r="B5847" s="109" t="e">
        <f>IF(A5847&lt;&gt;"",MAX($B$1:$B5846)+1, "" )</f>
        <v>#REF!</v>
      </c>
      <c r="C5847" s="109" t="str">
        <f t="shared" si="367"/>
        <v/>
      </c>
      <c r="E5847" s="110" t="e">
        <f t="shared" si="366"/>
        <v>#REF!</v>
      </c>
      <c r="F5847" s="109" t="e">
        <f>IF(E5847&lt;&gt;"",MAX($F$1:$F5846)+1, "" )</f>
        <v>#REF!</v>
      </c>
      <c r="G5847" s="109" t="str">
        <f t="shared" si="368"/>
        <v/>
      </c>
    </row>
    <row r="5848" spans="1:7" ht="15.5" x14ac:dyDescent="0.35">
      <c r="A5848" s="110" t="e">
        <f t="shared" si="365"/>
        <v>#REF!</v>
      </c>
      <c r="B5848" s="109" t="e">
        <f>IF(A5848&lt;&gt;"",MAX($B$1:$B5847)+1, "" )</f>
        <v>#REF!</v>
      </c>
      <c r="C5848" s="109" t="str">
        <f t="shared" si="367"/>
        <v/>
      </c>
      <c r="E5848" s="110" t="e">
        <f t="shared" si="366"/>
        <v>#REF!</v>
      </c>
      <c r="F5848" s="109" t="e">
        <f>IF(E5848&lt;&gt;"",MAX($F$1:$F5847)+1, "" )</f>
        <v>#REF!</v>
      </c>
      <c r="G5848" s="109" t="str">
        <f t="shared" si="368"/>
        <v/>
      </c>
    </row>
    <row r="5849" spans="1:7" ht="15.5" x14ac:dyDescent="0.35">
      <c r="A5849" s="110" t="e">
        <f t="shared" si="365"/>
        <v>#REF!</v>
      </c>
      <c r="B5849" s="109" t="e">
        <f>IF(A5849&lt;&gt;"",MAX($B$1:$B5848)+1, "" )</f>
        <v>#REF!</v>
      </c>
      <c r="C5849" s="109" t="str">
        <f t="shared" si="367"/>
        <v/>
      </c>
      <c r="E5849" s="110" t="e">
        <f t="shared" si="366"/>
        <v>#REF!</v>
      </c>
      <c r="F5849" s="109" t="e">
        <f>IF(E5849&lt;&gt;"",MAX($F$1:$F5848)+1, "" )</f>
        <v>#REF!</v>
      </c>
      <c r="G5849" s="109" t="str">
        <f t="shared" si="368"/>
        <v/>
      </c>
    </row>
    <row r="5850" spans="1:7" ht="15.5" x14ac:dyDescent="0.35">
      <c r="A5850" s="110" t="e">
        <f t="shared" si="365"/>
        <v>#REF!</v>
      </c>
      <c r="B5850" s="109" t="e">
        <f>IF(A5850&lt;&gt;"",MAX($B$1:$B5849)+1, "" )</f>
        <v>#REF!</v>
      </c>
      <c r="C5850" s="109" t="str">
        <f t="shared" si="367"/>
        <v/>
      </c>
      <c r="E5850" s="110" t="e">
        <f t="shared" si="366"/>
        <v>#REF!</v>
      </c>
      <c r="F5850" s="109" t="e">
        <f>IF(E5850&lt;&gt;"",MAX($F$1:$F5849)+1, "" )</f>
        <v>#REF!</v>
      </c>
      <c r="G5850" s="109" t="str">
        <f t="shared" si="368"/>
        <v/>
      </c>
    </row>
    <row r="5851" spans="1:7" ht="15.5" x14ac:dyDescent="0.35">
      <c r="A5851" s="110" t="e">
        <f t="shared" si="365"/>
        <v>#REF!</v>
      </c>
      <c r="B5851" s="109" t="e">
        <f>IF(A5851&lt;&gt;"",MAX($B$1:$B5850)+1, "" )</f>
        <v>#REF!</v>
      </c>
      <c r="C5851" s="109" t="str">
        <f t="shared" si="367"/>
        <v/>
      </c>
      <c r="E5851" s="110" t="e">
        <f t="shared" si="366"/>
        <v>#REF!</v>
      </c>
      <c r="F5851" s="109" t="e">
        <f>IF(E5851&lt;&gt;"",MAX($F$1:$F5850)+1, "" )</f>
        <v>#REF!</v>
      </c>
      <c r="G5851" s="109" t="str">
        <f t="shared" si="368"/>
        <v/>
      </c>
    </row>
    <row r="5852" spans="1:7" ht="15.5" x14ac:dyDescent="0.35">
      <c r="A5852" s="110" t="e">
        <f t="shared" si="365"/>
        <v>#REF!</v>
      </c>
      <c r="B5852" s="109" t="e">
        <f>IF(A5852&lt;&gt;"",MAX($B$1:$B5851)+1, "" )</f>
        <v>#REF!</v>
      </c>
      <c r="C5852" s="109" t="str">
        <f t="shared" si="367"/>
        <v/>
      </c>
      <c r="E5852" s="110" t="e">
        <f t="shared" si="366"/>
        <v>#REF!</v>
      </c>
      <c r="F5852" s="109" t="e">
        <f>IF(E5852&lt;&gt;"",MAX($F$1:$F5851)+1, "" )</f>
        <v>#REF!</v>
      </c>
      <c r="G5852" s="109" t="str">
        <f t="shared" si="368"/>
        <v/>
      </c>
    </row>
    <row r="5853" spans="1:7" ht="15.5" x14ac:dyDescent="0.35">
      <c r="A5853" s="110" t="e">
        <f t="shared" si="365"/>
        <v>#REF!</v>
      </c>
      <c r="B5853" s="109" t="e">
        <f>IF(A5853&lt;&gt;"",MAX($B$1:$B5852)+1, "" )</f>
        <v>#REF!</v>
      </c>
      <c r="C5853" s="109" t="str">
        <f t="shared" si="367"/>
        <v/>
      </c>
      <c r="E5853" s="110" t="e">
        <f t="shared" si="366"/>
        <v>#REF!</v>
      </c>
      <c r="F5853" s="109" t="e">
        <f>IF(E5853&lt;&gt;"",MAX($F$1:$F5852)+1, "" )</f>
        <v>#REF!</v>
      </c>
      <c r="G5853" s="109" t="str">
        <f t="shared" si="368"/>
        <v/>
      </c>
    </row>
    <row r="5854" spans="1:7" ht="15.5" x14ac:dyDescent="0.35">
      <c r="A5854" s="110" t="e">
        <f t="shared" si="365"/>
        <v>#REF!</v>
      </c>
      <c r="B5854" s="109" t="e">
        <f>IF(A5854&lt;&gt;"",MAX($B$1:$B5853)+1, "" )</f>
        <v>#REF!</v>
      </c>
      <c r="C5854" s="109" t="str">
        <f t="shared" si="367"/>
        <v/>
      </c>
      <c r="E5854" s="110" t="e">
        <f t="shared" si="366"/>
        <v>#REF!</v>
      </c>
      <c r="F5854" s="109" t="e">
        <f>IF(E5854&lt;&gt;"",MAX($F$1:$F5853)+1, "" )</f>
        <v>#REF!</v>
      </c>
      <c r="G5854" s="109" t="str">
        <f t="shared" si="368"/>
        <v/>
      </c>
    </row>
    <row r="5855" spans="1:7" ht="15.5" x14ac:dyDescent="0.35">
      <c r="A5855" s="110" t="e">
        <f t="shared" si="365"/>
        <v>#REF!</v>
      </c>
      <c r="B5855" s="109" t="e">
        <f>IF(A5855&lt;&gt;"",MAX($B$1:$B5854)+1, "" )</f>
        <v>#REF!</v>
      </c>
      <c r="C5855" s="109" t="str">
        <f t="shared" si="367"/>
        <v/>
      </c>
      <c r="E5855" s="110" t="e">
        <f t="shared" si="366"/>
        <v>#REF!</v>
      </c>
      <c r="F5855" s="109" t="e">
        <f>IF(E5855&lt;&gt;"",MAX($F$1:$F5854)+1, "" )</f>
        <v>#REF!</v>
      </c>
      <c r="G5855" s="109" t="str">
        <f t="shared" si="368"/>
        <v/>
      </c>
    </row>
    <row r="5856" spans="1:7" ht="15.5" x14ac:dyDescent="0.35">
      <c r="A5856" s="110" t="e">
        <f t="shared" si="365"/>
        <v>#REF!</v>
      </c>
      <c r="B5856" s="109" t="e">
        <f>IF(A5856&lt;&gt;"",MAX($B$1:$B5855)+1, "" )</f>
        <v>#REF!</v>
      </c>
      <c r="C5856" s="109" t="str">
        <f t="shared" si="367"/>
        <v/>
      </c>
      <c r="E5856" s="110" t="e">
        <f t="shared" si="366"/>
        <v>#REF!</v>
      </c>
      <c r="F5856" s="109" t="e">
        <f>IF(E5856&lt;&gt;"",MAX($F$1:$F5855)+1, "" )</f>
        <v>#REF!</v>
      </c>
      <c r="G5856" s="109" t="str">
        <f t="shared" si="368"/>
        <v/>
      </c>
    </row>
    <row r="5857" spans="1:7" ht="15.5" x14ac:dyDescent="0.35">
      <c r="A5857" s="110" t="e">
        <f t="shared" si="365"/>
        <v>#REF!</v>
      </c>
      <c r="B5857" s="109" t="e">
        <f>IF(A5857&lt;&gt;"",MAX($B$1:$B5856)+1, "" )</f>
        <v>#REF!</v>
      </c>
      <c r="C5857" s="109" t="str">
        <f t="shared" si="367"/>
        <v/>
      </c>
      <c r="E5857" s="110" t="e">
        <f t="shared" si="366"/>
        <v>#REF!</v>
      </c>
      <c r="F5857" s="109" t="e">
        <f>IF(E5857&lt;&gt;"",MAX($F$1:$F5856)+1, "" )</f>
        <v>#REF!</v>
      </c>
      <c r="G5857" s="109" t="str">
        <f t="shared" si="368"/>
        <v/>
      </c>
    </row>
    <row r="5858" spans="1:7" ht="15.5" x14ac:dyDescent="0.35">
      <c r="A5858" s="110" t="e">
        <f t="shared" si="365"/>
        <v>#REF!</v>
      </c>
      <c r="B5858" s="109" t="e">
        <f>IF(A5858&lt;&gt;"",MAX($B$1:$B5857)+1, "" )</f>
        <v>#REF!</v>
      </c>
      <c r="C5858" s="109" t="str">
        <f t="shared" si="367"/>
        <v/>
      </c>
      <c r="E5858" s="110" t="e">
        <f t="shared" si="366"/>
        <v>#REF!</v>
      </c>
      <c r="F5858" s="109" t="e">
        <f>IF(E5858&lt;&gt;"",MAX($F$1:$F5857)+1, "" )</f>
        <v>#REF!</v>
      </c>
      <c r="G5858" s="109" t="str">
        <f t="shared" si="368"/>
        <v/>
      </c>
    </row>
    <row r="5859" spans="1:7" ht="15.5" x14ac:dyDescent="0.35">
      <c r="A5859" s="110" t="e">
        <f t="shared" si="365"/>
        <v>#REF!</v>
      </c>
      <c r="B5859" s="109" t="e">
        <f>IF(A5859&lt;&gt;"",MAX($B$1:$B5858)+1, "" )</f>
        <v>#REF!</v>
      </c>
      <c r="C5859" s="109" t="str">
        <f t="shared" si="367"/>
        <v/>
      </c>
      <c r="E5859" s="110" t="e">
        <f t="shared" si="366"/>
        <v>#REF!</v>
      </c>
      <c r="F5859" s="109" t="e">
        <f>IF(E5859&lt;&gt;"",MAX($F$1:$F5858)+1, "" )</f>
        <v>#REF!</v>
      </c>
      <c r="G5859" s="109" t="str">
        <f t="shared" si="368"/>
        <v/>
      </c>
    </row>
    <row r="5860" spans="1:7" ht="15.5" x14ac:dyDescent="0.35">
      <c r="A5860" s="110" t="e">
        <f t="shared" si="365"/>
        <v>#REF!</v>
      </c>
      <c r="B5860" s="109" t="e">
        <f>IF(A5860&lt;&gt;"",MAX($B$1:$B5859)+1, "" )</f>
        <v>#REF!</v>
      </c>
      <c r="C5860" s="109" t="str">
        <f t="shared" si="367"/>
        <v/>
      </c>
      <c r="E5860" s="110" t="e">
        <f t="shared" si="366"/>
        <v>#REF!</v>
      </c>
      <c r="F5860" s="109" t="e">
        <f>IF(E5860&lt;&gt;"",MAX($F$1:$F5859)+1, "" )</f>
        <v>#REF!</v>
      </c>
      <c r="G5860" s="109" t="str">
        <f t="shared" si="368"/>
        <v/>
      </c>
    </row>
    <row r="5861" spans="1:7" ht="15.5" x14ac:dyDescent="0.35">
      <c r="A5861" s="110" t="e">
        <f t="shared" si="365"/>
        <v>#REF!</v>
      </c>
      <c r="B5861" s="109" t="e">
        <f>IF(A5861&lt;&gt;"",MAX($B$1:$B5860)+1, "" )</f>
        <v>#REF!</v>
      </c>
      <c r="C5861" s="109" t="str">
        <f t="shared" si="367"/>
        <v/>
      </c>
      <c r="E5861" s="110" t="e">
        <f t="shared" si="366"/>
        <v>#REF!</v>
      </c>
      <c r="F5861" s="109" t="e">
        <f>IF(E5861&lt;&gt;"",MAX($F$1:$F5860)+1, "" )</f>
        <v>#REF!</v>
      </c>
      <c r="G5861" s="109" t="str">
        <f t="shared" si="368"/>
        <v/>
      </c>
    </row>
    <row r="5862" spans="1:7" ht="15.5" x14ac:dyDescent="0.35">
      <c r="A5862" s="110" t="e">
        <f t="shared" si="365"/>
        <v>#REF!</v>
      </c>
      <c r="B5862" s="109" t="e">
        <f>IF(A5862&lt;&gt;"",MAX($B$1:$B5861)+1, "" )</f>
        <v>#REF!</v>
      </c>
      <c r="C5862" s="109" t="str">
        <f t="shared" si="367"/>
        <v/>
      </c>
      <c r="E5862" s="110" t="e">
        <f t="shared" si="366"/>
        <v>#REF!</v>
      </c>
      <c r="F5862" s="109" t="e">
        <f>IF(E5862&lt;&gt;"",MAX($F$1:$F5861)+1, "" )</f>
        <v>#REF!</v>
      </c>
      <c r="G5862" s="109" t="str">
        <f t="shared" si="368"/>
        <v/>
      </c>
    </row>
    <row r="5863" spans="1:7" ht="15.5" x14ac:dyDescent="0.35">
      <c r="A5863" s="110" t="e">
        <f t="shared" si="365"/>
        <v>#REF!</v>
      </c>
      <c r="B5863" s="109" t="e">
        <f>IF(A5863&lt;&gt;"",MAX($B$1:$B5862)+1, "" )</f>
        <v>#REF!</v>
      </c>
      <c r="C5863" s="109" t="str">
        <f t="shared" si="367"/>
        <v/>
      </c>
      <c r="E5863" s="110" t="e">
        <f t="shared" si="366"/>
        <v>#REF!</v>
      </c>
      <c r="F5863" s="109" t="e">
        <f>IF(E5863&lt;&gt;"",MAX($F$1:$F5862)+1, "" )</f>
        <v>#REF!</v>
      </c>
      <c r="G5863" s="109" t="str">
        <f t="shared" si="368"/>
        <v/>
      </c>
    </row>
    <row r="5864" spans="1:7" ht="15.5" x14ac:dyDescent="0.35">
      <c r="A5864" s="110" t="e">
        <f t="shared" si="365"/>
        <v>#REF!</v>
      </c>
      <c r="B5864" s="109" t="e">
        <f>IF(A5864&lt;&gt;"",MAX($B$1:$B5863)+1, "" )</f>
        <v>#REF!</v>
      </c>
      <c r="C5864" s="109" t="str">
        <f t="shared" si="367"/>
        <v/>
      </c>
      <c r="E5864" s="110" t="e">
        <f t="shared" si="366"/>
        <v>#REF!</v>
      </c>
      <c r="F5864" s="109" t="e">
        <f>IF(E5864&lt;&gt;"",MAX($F$1:$F5863)+1, "" )</f>
        <v>#REF!</v>
      </c>
      <c r="G5864" s="109" t="str">
        <f t="shared" si="368"/>
        <v/>
      </c>
    </row>
    <row r="5865" spans="1:7" ht="15.5" x14ac:dyDescent="0.35">
      <c r="A5865" s="110" t="e">
        <f t="shared" si="365"/>
        <v>#REF!</v>
      </c>
      <c r="B5865" s="109" t="e">
        <f>IF(A5865&lt;&gt;"",MAX($B$1:$B5864)+1, "" )</f>
        <v>#REF!</v>
      </c>
      <c r="C5865" s="109" t="str">
        <f t="shared" si="367"/>
        <v/>
      </c>
      <c r="E5865" s="110" t="e">
        <f t="shared" si="366"/>
        <v>#REF!</v>
      </c>
      <c r="F5865" s="109" t="e">
        <f>IF(E5865&lt;&gt;"",MAX($F$1:$F5864)+1, "" )</f>
        <v>#REF!</v>
      </c>
      <c r="G5865" s="109" t="str">
        <f t="shared" si="368"/>
        <v/>
      </c>
    </row>
    <row r="5866" spans="1:7" ht="15.5" x14ac:dyDescent="0.35">
      <c r="A5866" s="110" t="e">
        <f t="shared" si="365"/>
        <v>#REF!</v>
      </c>
      <c r="B5866" s="109" t="e">
        <f>IF(A5866&lt;&gt;"",MAX($B$1:$B5865)+1, "" )</f>
        <v>#REF!</v>
      </c>
      <c r="C5866" s="109" t="str">
        <f t="shared" si="367"/>
        <v/>
      </c>
      <c r="E5866" s="110" t="e">
        <f t="shared" si="366"/>
        <v>#REF!</v>
      </c>
      <c r="F5866" s="109" t="e">
        <f>IF(E5866&lt;&gt;"",MAX($F$1:$F5865)+1, "" )</f>
        <v>#REF!</v>
      </c>
      <c r="G5866" s="109" t="str">
        <f t="shared" si="368"/>
        <v/>
      </c>
    </row>
    <row r="5867" spans="1:7" ht="15.5" x14ac:dyDescent="0.35">
      <c r="A5867" s="110" t="e">
        <f t="shared" si="365"/>
        <v>#REF!</v>
      </c>
      <c r="B5867" s="109" t="e">
        <f>IF(A5867&lt;&gt;"",MAX($B$1:$B5866)+1, "" )</f>
        <v>#REF!</v>
      </c>
      <c r="C5867" s="109" t="str">
        <f t="shared" si="367"/>
        <v/>
      </c>
      <c r="E5867" s="110" t="e">
        <f t="shared" si="366"/>
        <v>#REF!</v>
      </c>
      <c r="F5867" s="109" t="e">
        <f>IF(E5867&lt;&gt;"",MAX($F$1:$F5866)+1, "" )</f>
        <v>#REF!</v>
      </c>
      <c r="G5867" s="109" t="str">
        <f t="shared" si="368"/>
        <v/>
      </c>
    </row>
    <row r="5868" spans="1:7" ht="15.5" x14ac:dyDescent="0.35">
      <c r="A5868" s="110" t="e">
        <f t="shared" si="365"/>
        <v>#REF!</v>
      </c>
      <c r="B5868" s="109" t="e">
        <f>IF(A5868&lt;&gt;"",MAX($B$1:$B5867)+1, "" )</f>
        <v>#REF!</v>
      </c>
      <c r="C5868" s="109" t="str">
        <f t="shared" si="367"/>
        <v/>
      </c>
      <c r="E5868" s="110" t="e">
        <f t="shared" si="366"/>
        <v>#REF!</v>
      </c>
      <c r="F5868" s="109" t="e">
        <f>IF(E5868&lt;&gt;"",MAX($F$1:$F5867)+1, "" )</f>
        <v>#REF!</v>
      </c>
      <c r="G5868" s="109" t="str">
        <f t="shared" si="368"/>
        <v/>
      </c>
    </row>
    <row r="5869" spans="1:7" ht="15.5" x14ac:dyDescent="0.35">
      <c r="A5869" s="110" t="e">
        <f t="shared" si="365"/>
        <v>#REF!</v>
      </c>
      <c r="B5869" s="109" t="e">
        <f>IF(A5869&lt;&gt;"",MAX($B$1:$B5868)+1, "" )</f>
        <v>#REF!</v>
      </c>
      <c r="C5869" s="109" t="str">
        <f t="shared" si="367"/>
        <v/>
      </c>
      <c r="E5869" s="110" t="e">
        <f t="shared" si="366"/>
        <v>#REF!</v>
      </c>
      <c r="F5869" s="109" t="e">
        <f>IF(E5869&lt;&gt;"",MAX($F$1:$F5868)+1, "" )</f>
        <v>#REF!</v>
      </c>
      <c r="G5869" s="109" t="str">
        <f t="shared" si="368"/>
        <v/>
      </c>
    </row>
    <row r="5870" spans="1:7" ht="15.5" x14ac:dyDescent="0.35">
      <c r="A5870" s="110" t="e">
        <f t="shared" si="365"/>
        <v>#REF!</v>
      </c>
      <c r="B5870" s="109" t="e">
        <f>IF(A5870&lt;&gt;"",MAX($B$1:$B5869)+1, "" )</f>
        <v>#REF!</v>
      </c>
      <c r="C5870" s="109" t="str">
        <f t="shared" si="367"/>
        <v/>
      </c>
      <c r="E5870" s="110" t="e">
        <f t="shared" si="366"/>
        <v>#REF!</v>
      </c>
      <c r="F5870" s="109" t="e">
        <f>IF(E5870&lt;&gt;"",MAX($F$1:$F5869)+1, "" )</f>
        <v>#REF!</v>
      </c>
      <c r="G5870" s="109" t="str">
        <f t="shared" si="368"/>
        <v/>
      </c>
    </row>
    <row r="5871" spans="1:7" ht="15.5" x14ac:dyDescent="0.35">
      <c r="A5871" s="110" t="e">
        <f t="shared" si="365"/>
        <v>#REF!</v>
      </c>
      <c r="B5871" s="109" t="e">
        <f>IF(A5871&lt;&gt;"",MAX($B$1:$B5870)+1, "" )</f>
        <v>#REF!</v>
      </c>
      <c r="C5871" s="109" t="str">
        <f t="shared" si="367"/>
        <v/>
      </c>
      <c r="E5871" s="110" t="e">
        <f t="shared" si="366"/>
        <v>#REF!</v>
      </c>
      <c r="F5871" s="109" t="e">
        <f>IF(E5871&lt;&gt;"",MAX($F$1:$F5870)+1, "" )</f>
        <v>#REF!</v>
      </c>
      <c r="G5871" s="109" t="str">
        <f t="shared" si="368"/>
        <v/>
      </c>
    </row>
    <row r="5872" spans="1:7" ht="15.5" x14ac:dyDescent="0.35">
      <c r="A5872" s="110" t="e">
        <f t="shared" si="365"/>
        <v>#REF!</v>
      </c>
      <c r="B5872" s="109" t="e">
        <f>IF(A5872&lt;&gt;"",MAX($B$1:$B5871)+1, "" )</f>
        <v>#REF!</v>
      </c>
      <c r="C5872" s="109" t="str">
        <f t="shared" si="367"/>
        <v/>
      </c>
      <c r="E5872" s="110" t="e">
        <f t="shared" si="366"/>
        <v>#REF!</v>
      </c>
      <c r="F5872" s="109" t="e">
        <f>IF(E5872&lt;&gt;"",MAX($F$1:$F5871)+1, "" )</f>
        <v>#REF!</v>
      </c>
      <c r="G5872" s="109" t="str">
        <f t="shared" si="368"/>
        <v/>
      </c>
    </row>
    <row r="5873" spans="1:7" ht="15.5" x14ac:dyDescent="0.35">
      <c r="A5873" s="110" t="e">
        <f t="shared" si="365"/>
        <v>#REF!</v>
      </c>
      <c r="B5873" s="109" t="e">
        <f>IF(A5873&lt;&gt;"",MAX($B$1:$B5872)+1, "" )</f>
        <v>#REF!</v>
      </c>
      <c r="C5873" s="109" t="str">
        <f t="shared" si="367"/>
        <v/>
      </c>
      <c r="E5873" s="110" t="e">
        <f t="shared" si="366"/>
        <v>#REF!</v>
      </c>
      <c r="F5873" s="109" t="e">
        <f>IF(E5873&lt;&gt;"",MAX($F$1:$F5872)+1, "" )</f>
        <v>#REF!</v>
      </c>
      <c r="G5873" s="109" t="str">
        <f t="shared" si="368"/>
        <v/>
      </c>
    </row>
    <row r="5874" spans="1:7" ht="15.5" x14ac:dyDescent="0.35">
      <c r="A5874" s="110" t="e">
        <f t="shared" si="365"/>
        <v>#REF!</v>
      </c>
      <c r="B5874" s="109" t="e">
        <f>IF(A5874&lt;&gt;"",MAX($B$1:$B5873)+1, "" )</f>
        <v>#REF!</v>
      </c>
      <c r="C5874" s="109" t="str">
        <f t="shared" si="367"/>
        <v/>
      </c>
      <c r="E5874" s="110" t="e">
        <f t="shared" si="366"/>
        <v>#REF!</v>
      </c>
      <c r="F5874" s="109" t="e">
        <f>IF(E5874&lt;&gt;"",MAX($F$1:$F5873)+1, "" )</f>
        <v>#REF!</v>
      </c>
      <c r="G5874" s="109" t="str">
        <f t="shared" si="368"/>
        <v/>
      </c>
    </row>
    <row r="5875" spans="1:7" ht="15.5" x14ac:dyDescent="0.35">
      <c r="A5875" s="110" t="e">
        <f t="shared" si="365"/>
        <v>#REF!</v>
      </c>
      <c r="B5875" s="109" t="e">
        <f>IF(A5875&lt;&gt;"",MAX($B$1:$B5874)+1, "" )</f>
        <v>#REF!</v>
      </c>
      <c r="C5875" s="109" t="str">
        <f t="shared" si="367"/>
        <v/>
      </c>
      <c r="E5875" s="110" t="e">
        <f t="shared" si="366"/>
        <v>#REF!</v>
      </c>
      <c r="F5875" s="109" t="e">
        <f>IF(E5875&lt;&gt;"",MAX($F$1:$F5874)+1, "" )</f>
        <v>#REF!</v>
      </c>
      <c r="G5875" s="109" t="str">
        <f t="shared" si="368"/>
        <v/>
      </c>
    </row>
    <row r="5876" spans="1:7" ht="15.5" x14ac:dyDescent="0.35">
      <c r="A5876" s="110" t="e">
        <f t="shared" si="365"/>
        <v>#REF!</v>
      </c>
      <c r="B5876" s="109" t="e">
        <f>IF(A5876&lt;&gt;"",MAX($B$1:$B5875)+1, "" )</f>
        <v>#REF!</v>
      </c>
      <c r="C5876" s="109" t="str">
        <f t="shared" si="367"/>
        <v/>
      </c>
      <c r="E5876" s="110" t="e">
        <f t="shared" si="366"/>
        <v>#REF!</v>
      </c>
      <c r="F5876" s="109" t="e">
        <f>IF(E5876&lt;&gt;"",MAX($F$1:$F5875)+1, "" )</f>
        <v>#REF!</v>
      </c>
      <c r="G5876" s="109" t="str">
        <f t="shared" si="368"/>
        <v/>
      </c>
    </row>
    <row r="5877" spans="1:7" ht="15.5" x14ac:dyDescent="0.35">
      <c r="A5877" s="110" t="e">
        <f t="shared" si="365"/>
        <v>#REF!</v>
      </c>
      <c r="B5877" s="109" t="e">
        <f>IF(A5877&lt;&gt;"",MAX($B$1:$B5876)+1, "" )</f>
        <v>#REF!</v>
      </c>
      <c r="C5877" s="109" t="str">
        <f t="shared" si="367"/>
        <v/>
      </c>
      <c r="E5877" s="110" t="e">
        <f t="shared" si="366"/>
        <v>#REF!</v>
      </c>
      <c r="F5877" s="109" t="e">
        <f>IF(E5877&lt;&gt;"",MAX($F$1:$F5876)+1, "" )</f>
        <v>#REF!</v>
      </c>
      <c r="G5877" s="109" t="str">
        <f t="shared" si="368"/>
        <v/>
      </c>
    </row>
    <row r="5878" spans="1:7" ht="15.5" x14ac:dyDescent="0.35">
      <c r="A5878" s="110" t="e">
        <f t="shared" si="365"/>
        <v>#REF!</v>
      </c>
      <c r="B5878" s="109" t="e">
        <f>IF(A5878&lt;&gt;"",MAX($B$1:$B5877)+1, "" )</f>
        <v>#REF!</v>
      </c>
      <c r="C5878" s="109" t="str">
        <f t="shared" si="367"/>
        <v/>
      </c>
      <c r="E5878" s="110" t="e">
        <f t="shared" si="366"/>
        <v>#REF!</v>
      </c>
      <c r="F5878" s="109" t="e">
        <f>IF(E5878&lt;&gt;"",MAX($F$1:$F5877)+1, "" )</f>
        <v>#REF!</v>
      </c>
      <c r="G5878" s="109" t="str">
        <f t="shared" si="368"/>
        <v/>
      </c>
    </row>
    <row r="5879" spans="1:7" ht="15.5" x14ac:dyDescent="0.35">
      <c r="A5879" s="110" t="e">
        <f t="shared" si="365"/>
        <v>#REF!</v>
      </c>
      <c r="B5879" s="109" t="e">
        <f>IF(A5879&lt;&gt;"",MAX($B$1:$B5878)+1, "" )</f>
        <v>#REF!</v>
      </c>
      <c r="C5879" s="109" t="str">
        <f t="shared" si="367"/>
        <v/>
      </c>
      <c r="E5879" s="110" t="e">
        <f t="shared" si="366"/>
        <v>#REF!</v>
      </c>
      <c r="F5879" s="109" t="e">
        <f>IF(E5879&lt;&gt;"",MAX($F$1:$F5878)+1, "" )</f>
        <v>#REF!</v>
      </c>
      <c r="G5879" s="109" t="str">
        <f t="shared" si="368"/>
        <v/>
      </c>
    </row>
    <row r="5880" spans="1:7" ht="15.5" x14ac:dyDescent="0.35">
      <c r="A5880" s="110" t="e">
        <f t="shared" si="365"/>
        <v>#REF!</v>
      </c>
      <c r="B5880" s="109" t="e">
        <f>IF(A5880&lt;&gt;"",MAX($B$1:$B5879)+1, "" )</f>
        <v>#REF!</v>
      </c>
      <c r="C5880" s="109" t="str">
        <f t="shared" si="367"/>
        <v/>
      </c>
      <c r="E5880" s="110" t="e">
        <f t="shared" si="366"/>
        <v>#REF!</v>
      </c>
      <c r="F5880" s="109" t="e">
        <f>IF(E5880&lt;&gt;"",MAX($F$1:$F5879)+1, "" )</f>
        <v>#REF!</v>
      </c>
      <c r="G5880" s="109" t="str">
        <f t="shared" si="368"/>
        <v/>
      </c>
    </row>
    <row r="5881" spans="1:7" ht="15.5" x14ac:dyDescent="0.35">
      <c r="A5881" s="110" t="e">
        <f t="shared" si="365"/>
        <v>#REF!</v>
      </c>
      <c r="B5881" s="109" t="e">
        <f>IF(A5881&lt;&gt;"",MAX($B$1:$B5880)+1, "" )</f>
        <v>#REF!</v>
      </c>
      <c r="C5881" s="109" t="str">
        <f t="shared" si="367"/>
        <v/>
      </c>
      <c r="E5881" s="110" t="e">
        <f t="shared" si="366"/>
        <v>#REF!</v>
      </c>
      <c r="F5881" s="109" t="e">
        <f>IF(E5881&lt;&gt;"",MAX($F$1:$F5880)+1, "" )</f>
        <v>#REF!</v>
      </c>
      <c r="G5881" s="109" t="str">
        <f t="shared" si="368"/>
        <v/>
      </c>
    </row>
    <row r="5882" spans="1:7" ht="15.5" x14ac:dyDescent="0.35">
      <c r="A5882" s="110" t="e">
        <f t="shared" si="365"/>
        <v>#REF!</v>
      </c>
      <c r="B5882" s="109" t="e">
        <f>IF(A5882&lt;&gt;"",MAX($B$1:$B5881)+1, "" )</f>
        <v>#REF!</v>
      </c>
      <c r="C5882" s="109" t="str">
        <f t="shared" si="367"/>
        <v/>
      </c>
      <c r="E5882" s="110" t="e">
        <f t="shared" si="366"/>
        <v>#REF!</v>
      </c>
      <c r="F5882" s="109" t="e">
        <f>IF(E5882&lt;&gt;"",MAX($F$1:$F5881)+1, "" )</f>
        <v>#REF!</v>
      </c>
      <c r="G5882" s="109" t="str">
        <f t="shared" si="368"/>
        <v/>
      </c>
    </row>
    <row r="5883" spans="1:7" ht="15.5" x14ac:dyDescent="0.35">
      <c r="A5883" s="110" t="e">
        <f t="shared" si="365"/>
        <v>#REF!</v>
      </c>
      <c r="B5883" s="109" t="e">
        <f>IF(A5883&lt;&gt;"",MAX($B$1:$B5882)+1, "" )</f>
        <v>#REF!</v>
      </c>
      <c r="C5883" s="109" t="str">
        <f t="shared" si="367"/>
        <v/>
      </c>
      <c r="E5883" s="110" t="e">
        <f t="shared" si="366"/>
        <v>#REF!</v>
      </c>
      <c r="F5883" s="109" t="e">
        <f>IF(E5883&lt;&gt;"",MAX($F$1:$F5882)+1, "" )</f>
        <v>#REF!</v>
      </c>
      <c r="G5883" s="109" t="str">
        <f t="shared" si="368"/>
        <v/>
      </c>
    </row>
    <row r="5884" spans="1:7" ht="15.5" x14ac:dyDescent="0.35">
      <c r="A5884" s="110" t="e">
        <f t="shared" si="365"/>
        <v>#REF!</v>
      </c>
      <c r="B5884" s="109" t="e">
        <f>IF(A5884&lt;&gt;"",MAX($B$1:$B5883)+1, "" )</f>
        <v>#REF!</v>
      </c>
      <c r="C5884" s="109" t="str">
        <f t="shared" si="367"/>
        <v/>
      </c>
      <c r="E5884" s="110" t="e">
        <f t="shared" si="366"/>
        <v>#REF!</v>
      </c>
      <c r="F5884" s="109" t="e">
        <f>IF(E5884&lt;&gt;"",MAX($F$1:$F5883)+1, "" )</f>
        <v>#REF!</v>
      </c>
      <c r="G5884" s="109" t="str">
        <f t="shared" si="368"/>
        <v/>
      </c>
    </row>
    <row r="5885" spans="1:7" ht="15.5" x14ac:dyDescent="0.35">
      <c r="A5885" s="110" t="e">
        <f t="shared" si="365"/>
        <v>#REF!</v>
      </c>
      <c r="B5885" s="109" t="e">
        <f>IF(A5885&lt;&gt;"",MAX($B$1:$B5884)+1, "" )</f>
        <v>#REF!</v>
      </c>
      <c r="C5885" s="109" t="str">
        <f t="shared" si="367"/>
        <v/>
      </c>
      <c r="E5885" s="110" t="e">
        <f t="shared" si="366"/>
        <v>#REF!</v>
      </c>
      <c r="F5885" s="109" t="e">
        <f>IF(E5885&lt;&gt;"",MAX($F$1:$F5884)+1, "" )</f>
        <v>#REF!</v>
      </c>
      <c r="G5885" s="109" t="str">
        <f t="shared" si="368"/>
        <v/>
      </c>
    </row>
    <row r="5886" spans="1:7" ht="15.5" x14ac:dyDescent="0.35">
      <c r="A5886" s="110" t="e">
        <f t="shared" si="365"/>
        <v>#REF!</v>
      </c>
      <c r="B5886" s="109" t="e">
        <f>IF(A5886&lt;&gt;"",MAX($B$1:$B5885)+1, "" )</f>
        <v>#REF!</v>
      </c>
      <c r="C5886" s="109" t="str">
        <f t="shared" si="367"/>
        <v/>
      </c>
      <c r="E5886" s="110" t="e">
        <f t="shared" si="366"/>
        <v>#REF!</v>
      </c>
      <c r="F5886" s="109" t="e">
        <f>IF(E5886&lt;&gt;"",MAX($F$1:$F5885)+1, "" )</f>
        <v>#REF!</v>
      </c>
      <c r="G5886" s="109" t="str">
        <f t="shared" si="368"/>
        <v/>
      </c>
    </row>
    <row r="5887" spans="1:7" ht="15.5" x14ac:dyDescent="0.35">
      <c r="A5887" s="110" t="e">
        <f t="shared" si="365"/>
        <v>#REF!</v>
      </c>
      <c r="B5887" s="109" t="e">
        <f>IF(A5887&lt;&gt;"",MAX($B$1:$B5886)+1, "" )</f>
        <v>#REF!</v>
      </c>
      <c r="C5887" s="109" t="str">
        <f t="shared" si="367"/>
        <v/>
      </c>
      <c r="E5887" s="110" t="e">
        <f t="shared" si="366"/>
        <v>#REF!</v>
      </c>
      <c r="F5887" s="109" t="e">
        <f>IF(E5887&lt;&gt;"",MAX($F$1:$F5886)+1, "" )</f>
        <v>#REF!</v>
      </c>
      <c r="G5887" s="109" t="str">
        <f t="shared" si="368"/>
        <v/>
      </c>
    </row>
    <row r="5888" spans="1:7" ht="15.5" x14ac:dyDescent="0.35">
      <c r="A5888" s="110" t="e">
        <f t="shared" si="365"/>
        <v>#REF!</v>
      </c>
      <c r="B5888" s="109" t="e">
        <f>IF(A5888&lt;&gt;"",MAX($B$1:$B5887)+1, "" )</f>
        <v>#REF!</v>
      </c>
      <c r="C5888" s="109" t="str">
        <f t="shared" si="367"/>
        <v/>
      </c>
      <c r="E5888" s="110" t="e">
        <f t="shared" si="366"/>
        <v>#REF!</v>
      </c>
      <c r="F5888" s="109" t="e">
        <f>IF(E5888&lt;&gt;"",MAX($F$1:$F5887)+1, "" )</f>
        <v>#REF!</v>
      </c>
      <c r="G5888" s="109" t="str">
        <f t="shared" si="368"/>
        <v/>
      </c>
    </row>
    <row r="5889" spans="1:7" ht="15.5" x14ac:dyDescent="0.35">
      <c r="A5889" s="110" t="e">
        <f t="shared" si="365"/>
        <v>#REF!</v>
      </c>
      <c r="B5889" s="109" t="e">
        <f>IF(A5889&lt;&gt;"",MAX($B$1:$B5888)+1, "" )</f>
        <v>#REF!</v>
      </c>
      <c r="C5889" s="109" t="str">
        <f t="shared" si="367"/>
        <v/>
      </c>
      <c r="E5889" s="110" t="e">
        <f t="shared" si="366"/>
        <v>#REF!</v>
      </c>
      <c r="F5889" s="109" t="e">
        <f>IF(E5889&lt;&gt;"",MAX($F$1:$F5888)+1, "" )</f>
        <v>#REF!</v>
      </c>
      <c r="G5889" s="109" t="str">
        <f t="shared" si="368"/>
        <v/>
      </c>
    </row>
    <row r="5890" spans="1:7" ht="15.5" x14ac:dyDescent="0.35">
      <c r="A5890" s="110" t="e">
        <f t="shared" si="365"/>
        <v>#REF!</v>
      </c>
      <c r="B5890" s="109" t="e">
        <f>IF(A5890&lt;&gt;"",MAX($B$1:$B5889)+1, "" )</f>
        <v>#REF!</v>
      </c>
      <c r="C5890" s="109" t="str">
        <f t="shared" si="367"/>
        <v/>
      </c>
      <c r="E5890" s="110" t="e">
        <f t="shared" si="366"/>
        <v>#REF!</v>
      </c>
      <c r="F5890" s="109" t="e">
        <f>IF(E5890&lt;&gt;"",MAX($F$1:$F5889)+1, "" )</f>
        <v>#REF!</v>
      </c>
      <c r="G5890" s="109" t="str">
        <f t="shared" si="368"/>
        <v/>
      </c>
    </row>
    <row r="5891" spans="1:7" ht="15.5" x14ac:dyDescent="0.35">
      <c r="A5891" s="110" t="e">
        <f t="shared" si="365"/>
        <v>#REF!</v>
      </c>
      <c r="B5891" s="109" t="e">
        <f>IF(A5891&lt;&gt;"",MAX($B$1:$B5890)+1, "" )</f>
        <v>#REF!</v>
      </c>
      <c r="C5891" s="109" t="str">
        <f t="shared" si="367"/>
        <v/>
      </c>
      <c r="E5891" s="110" t="e">
        <f t="shared" si="366"/>
        <v>#REF!</v>
      </c>
      <c r="F5891" s="109" t="e">
        <f>IF(E5891&lt;&gt;"",MAX($F$1:$F5890)+1, "" )</f>
        <v>#REF!</v>
      </c>
      <c r="G5891" s="109" t="str">
        <f t="shared" si="368"/>
        <v/>
      </c>
    </row>
    <row r="5892" spans="1:7" ht="15.5" x14ac:dyDescent="0.35">
      <c r="A5892" s="110" t="e">
        <f t="shared" si="365"/>
        <v>#REF!</v>
      </c>
      <c r="B5892" s="109" t="e">
        <f>IF(A5892&lt;&gt;"",MAX($B$1:$B5891)+1, "" )</f>
        <v>#REF!</v>
      </c>
      <c r="C5892" s="109" t="str">
        <f t="shared" si="367"/>
        <v/>
      </c>
      <c r="E5892" s="110" t="e">
        <f t="shared" si="366"/>
        <v>#REF!</v>
      </c>
      <c r="F5892" s="109" t="e">
        <f>IF(E5892&lt;&gt;"",MAX($F$1:$F5891)+1, "" )</f>
        <v>#REF!</v>
      </c>
      <c r="G5892" s="109" t="str">
        <f t="shared" si="368"/>
        <v/>
      </c>
    </row>
    <row r="5893" spans="1:7" ht="15.5" x14ac:dyDescent="0.35">
      <c r="A5893" s="110" t="e">
        <f t="shared" ref="A5893:A5956" si="369">_xlfn.SINGLE(INDEX(CreationCptData,1+INT((ROW(A5889)-1)/COLUMNS(CreationCptData)),MOD(ROW(A5889)-1+COLUMNS(CreationCptData),COLUMNS(CreationCptData))+1))</f>
        <v>#REF!</v>
      </c>
      <c r="B5893" s="109" t="e">
        <f>IF(A5893&lt;&gt;"",MAX($B$1:$B5892)+1, "" )</f>
        <v>#REF!</v>
      </c>
      <c r="C5893" s="109" t="str">
        <f t="shared" si="367"/>
        <v/>
      </c>
      <c r="E5893" s="110" t="e">
        <f t="shared" ref="E5893:E5956" si="370">INDEX(PAWSCptData,1+INT((ROW(E5889)-1)/COLUMNS(PAWSCptData)),MOD(ROW(E5889)-1+COLUMNS(PAWSCptData),COLUMNS(PAWSCptData))+1)</f>
        <v>#REF!</v>
      </c>
      <c r="F5893" s="109" t="e">
        <f>IF(E5893&lt;&gt;"",MAX($F$1:$F5892)+1, "" )</f>
        <v>#REF!</v>
      </c>
      <c r="G5893" s="109" t="str">
        <f t="shared" si="368"/>
        <v/>
      </c>
    </row>
    <row r="5894" spans="1:7" ht="15.5" x14ac:dyDescent="0.35">
      <c r="A5894" s="110" t="e">
        <f t="shared" si="369"/>
        <v>#REF!</v>
      </c>
      <c r="B5894" s="109" t="e">
        <f>IF(A5894&lt;&gt;"",MAX($B$1:$B5893)+1, "" )</f>
        <v>#REF!</v>
      </c>
      <c r="C5894" s="109" t="str">
        <f t="shared" ref="C5894:C5957" si="371">IF(ISERROR(MATCH(ROW()-ROW($C$4),$B$5:$B$10989,0)),"",INDEX($A$5:$A$10989,MATCH(ROW()-ROW($C$4),$B$5:$B$10989,0)))</f>
        <v/>
      </c>
      <c r="E5894" s="110" t="e">
        <f t="shared" si="370"/>
        <v>#REF!</v>
      </c>
      <c r="F5894" s="109" t="e">
        <f>IF(E5894&lt;&gt;"",MAX($F$1:$F5893)+1, "" )</f>
        <v>#REF!</v>
      </c>
      <c r="G5894" s="109" t="str">
        <f t="shared" ref="G5894:G5957" si="372">IF(ISERROR(MATCH(ROW()-ROW($G$4),$F$5:$F$10989,0)),"",INDEX($E$5:$E$10989,MATCH(ROW()-ROW($G$4),$F$5:$F$10989,0)))</f>
        <v/>
      </c>
    </row>
    <row r="5895" spans="1:7" ht="15.5" x14ac:dyDescent="0.35">
      <c r="A5895" s="110" t="e">
        <f t="shared" si="369"/>
        <v>#REF!</v>
      </c>
      <c r="B5895" s="109" t="e">
        <f>IF(A5895&lt;&gt;"",MAX($B$1:$B5894)+1, "" )</f>
        <v>#REF!</v>
      </c>
      <c r="C5895" s="109" t="str">
        <f t="shared" si="371"/>
        <v/>
      </c>
      <c r="E5895" s="110" t="e">
        <f t="shared" si="370"/>
        <v>#REF!</v>
      </c>
      <c r="F5895" s="109" t="e">
        <f>IF(E5895&lt;&gt;"",MAX($F$1:$F5894)+1, "" )</f>
        <v>#REF!</v>
      </c>
      <c r="G5895" s="109" t="str">
        <f t="shared" si="372"/>
        <v/>
      </c>
    </row>
    <row r="5896" spans="1:7" ht="15.5" x14ac:dyDescent="0.35">
      <c r="A5896" s="110" t="e">
        <f t="shared" si="369"/>
        <v>#REF!</v>
      </c>
      <c r="B5896" s="109" t="e">
        <f>IF(A5896&lt;&gt;"",MAX($B$1:$B5895)+1, "" )</f>
        <v>#REF!</v>
      </c>
      <c r="C5896" s="109" t="str">
        <f t="shared" si="371"/>
        <v/>
      </c>
      <c r="E5896" s="110" t="e">
        <f t="shared" si="370"/>
        <v>#REF!</v>
      </c>
      <c r="F5896" s="109" t="e">
        <f>IF(E5896&lt;&gt;"",MAX($F$1:$F5895)+1, "" )</f>
        <v>#REF!</v>
      </c>
      <c r="G5896" s="109" t="str">
        <f t="shared" si="372"/>
        <v/>
      </c>
    </row>
    <row r="5897" spans="1:7" ht="15.5" x14ac:dyDescent="0.35">
      <c r="A5897" s="110" t="e">
        <f t="shared" si="369"/>
        <v>#REF!</v>
      </c>
      <c r="B5897" s="109" t="e">
        <f>IF(A5897&lt;&gt;"",MAX($B$1:$B5896)+1, "" )</f>
        <v>#REF!</v>
      </c>
      <c r="C5897" s="109" t="str">
        <f t="shared" si="371"/>
        <v/>
      </c>
      <c r="E5897" s="110" t="e">
        <f t="shared" si="370"/>
        <v>#REF!</v>
      </c>
      <c r="F5897" s="109" t="e">
        <f>IF(E5897&lt;&gt;"",MAX($F$1:$F5896)+1, "" )</f>
        <v>#REF!</v>
      </c>
      <c r="G5897" s="109" t="str">
        <f t="shared" si="372"/>
        <v/>
      </c>
    </row>
    <row r="5898" spans="1:7" ht="15.5" x14ac:dyDescent="0.35">
      <c r="A5898" s="110" t="e">
        <f t="shared" si="369"/>
        <v>#REF!</v>
      </c>
      <c r="B5898" s="109" t="e">
        <f>IF(A5898&lt;&gt;"",MAX($B$1:$B5897)+1, "" )</f>
        <v>#REF!</v>
      </c>
      <c r="C5898" s="109" t="str">
        <f t="shared" si="371"/>
        <v/>
      </c>
      <c r="E5898" s="110" t="e">
        <f t="shared" si="370"/>
        <v>#REF!</v>
      </c>
      <c r="F5898" s="109" t="e">
        <f>IF(E5898&lt;&gt;"",MAX($F$1:$F5897)+1, "" )</f>
        <v>#REF!</v>
      </c>
      <c r="G5898" s="109" t="str">
        <f t="shared" si="372"/>
        <v/>
      </c>
    </row>
    <row r="5899" spans="1:7" ht="15.5" x14ac:dyDescent="0.35">
      <c r="A5899" s="110" t="e">
        <f t="shared" si="369"/>
        <v>#REF!</v>
      </c>
      <c r="B5899" s="109" t="e">
        <f>IF(A5899&lt;&gt;"",MAX($B$1:$B5898)+1, "" )</f>
        <v>#REF!</v>
      </c>
      <c r="C5899" s="109" t="str">
        <f t="shared" si="371"/>
        <v/>
      </c>
      <c r="E5899" s="110" t="e">
        <f t="shared" si="370"/>
        <v>#REF!</v>
      </c>
      <c r="F5899" s="109" t="e">
        <f>IF(E5899&lt;&gt;"",MAX($F$1:$F5898)+1, "" )</f>
        <v>#REF!</v>
      </c>
      <c r="G5899" s="109" t="str">
        <f t="shared" si="372"/>
        <v/>
      </c>
    </row>
    <row r="5900" spans="1:7" ht="15.5" x14ac:dyDescent="0.35">
      <c r="A5900" s="110" t="e">
        <f t="shared" si="369"/>
        <v>#REF!</v>
      </c>
      <c r="B5900" s="109" t="e">
        <f>IF(A5900&lt;&gt;"",MAX($B$1:$B5899)+1, "" )</f>
        <v>#REF!</v>
      </c>
      <c r="C5900" s="109" t="str">
        <f t="shared" si="371"/>
        <v/>
      </c>
      <c r="E5900" s="110" t="e">
        <f t="shared" si="370"/>
        <v>#REF!</v>
      </c>
      <c r="F5900" s="109" t="e">
        <f>IF(E5900&lt;&gt;"",MAX($F$1:$F5899)+1, "" )</f>
        <v>#REF!</v>
      </c>
      <c r="G5900" s="109" t="str">
        <f t="shared" si="372"/>
        <v/>
      </c>
    </row>
    <row r="5901" spans="1:7" ht="15.5" x14ac:dyDescent="0.35">
      <c r="A5901" s="110" t="e">
        <f t="shared" si="369"/>
        <v>#REF!</v>
      </c>
      <c r="B5901" s="109" t="e">
        <f>IF(A5901&lt;&gt;"",MAX($B$1:$B5900)+1, "" )</f>
        <v>#REF!</v>
      </c>
      <c r="C5901" s="109" t="str">
        <f t="shared" si="371"/>
        <v/>
      </c>
      <c r="E5901" s="110" t="e">
        <f t="shared" si="370"/>
        <v>#REF!</v>
      </c>
      <c r="F5901" s="109" t="e">
        <f>IF(E5901&lt;&gt;"",MAX($F$1:$F5900)+1, "" )</f>
        <v>#REF!</v>
      </c>
      <c r="G5901" s="109" t="str">
        <f t="shared" si="372"/>
        <v/>
      </c>
    </row>
    <row r="5902" spans="1:7" ht="15.5" x14ac:dyDescent="0.35">
      <c r="A5902" s="110" t="e">
        <f t="shared" si="369"/>
        <v>#REF!</v>
      </c>
      <c r="B5902" s="109" t="e">
        <f>IF(A5902&lt;&gt;"",MAX($B$1:$B5901)+1, "" )</f>
        <v>#REF!</v>
      </c>
      <c r="C5902" s="109" t="str">
        <f t="shared" si="371"/>
        <v/>
      </c>
      <c r="E5902" s="110" t="e">
        <f t="shared" si="370"/>
        <v>#REF!</v>
      </c>
      <c r="F5902" s="109" t="e">
        <f>IF(E5902&lt;&gt;"",MAX($F$1:$F5901)+1, "" )</f>
        <v>#REF!</v>
      </c>
      <c r="G5902" s="109" t="str">
        <f t="shared" si="372"/>
        <v/>
      </c>
    </row>
    <row r="5903" spans="1:7" ht="15.5" x14ac:dyDescent="0.35">
      <c r="A5903" s="110" t="e">
        <f t="shared" si="369"/>
        <v>#REF!</v>
      </c>
      <c r="B5903" s="109" t="e">
        <f>IF(A5903&lt;&gt;"",MAX($B$1:$B5902)+1, "" )</f>
        <v>#REF!</v>
      </c>
      <c r="C5903" s="109" t="str">
        <f t="shared" si="371"/>
        <v/>
      </c>
      <c r="E5903" s="110" t="e">
        <f t="shared" si="370"/>
        <v>#REF!</v>
      </c>
      <c r="F5903" s="109" t="e">
        <f>IF(E5903&lt;&gt;"",MAX($F$1:$F5902)+1, "" )</f>
        <v>#REF!</v>
      </c>
      <c r="G5903" s="109" t="str">
        <f t="shared" si="372"/>
        <v/>
      </c>
    </row>
    <row r="5904" spans="1:7" ht="15.5" x14ac:dyDescent="0.35">
      <c r="A5904" s="110" t="e">
        <f t="shared" si="369"/>
        <v>#REF!</v>
      </c>
      <c r="B5904" s="109" t="e">
        <f>IF(A5904&lt;&gt;"",MAX($B$1:$B5903)+1, "" )</f>
        <v>#REF!</v>
      </c>
      <c r="C5904" s="109" t="str">
        <f t="shared" si="371"/>
        <v/>
      </c>
      <c r="E5904" s="110" t="e">
        <f t="shared" si="370"/>
        <v>#REF!</v>
      </c>
      <c r="F5904" s="109" t="e">
        <f>IF(E5904&lt;&gt;"",MAX($F$1:$F5903)+1, "" )</f>
        <v>#REF!</v>
      </c>
      <c r="G5904" s="109" t="str">
        <f t="shared" si="372"/>
        <v/>
      </c>
    </row>
    <row r="5905" spans="1:7" ht="15.5" x14ac:dyDescent="0.35">
      <c r="A5905" s="110" t="e">
        <f t="shared" si="369"/>
        <v>#REF!</v>
      </c>
      <c r="B5905" s="109" t="e">
        <f>IF(A5905&lt;&gt;"",MAX($B$1:$B5904)+1, "" )</f>
        <v>#REF!</v>
      </c>
      <c r="C5905" s="109" t="str">
        <f t="shared" si="371"/>
        <v/>
      </c>
      <c r="E5905" s="110" t="e">
        <f t="shared" si="370"/>
        <v>#REF!</v>
      </c>
      <c r="F5905" s="109" t="e">
        <f>IF(E5905&lt;&gt;"",MAX($F$1:$F5904)+1, "" )</f>
        <v>#REF!</v>
      </c>
      <c r="G5905" s="109" t="str">
        <f t="shared" si="372"/>
        <v/>
      </c>
    </row>
    <row r="5906" spans="1:7" ht="15.5" x14ac:dyDescent="0.35">
      <c r="A5906" s="110" t="e">
        <f t="shared" si="369"/>
        <v>#REF!</v>
      </c>
      <c r="B5906" s="109" t="e">
        <f>IF(A5906&lt;&gt;"",MAX($B$1:$B5905)+1, "" )</f>
        <v>#REF!</v>
      </c>
      <c r="C5906" s="109" t="str">
        <f t="shared" si="371"/>
        <v/>
      </c>
      <c r="E5906" s="110" t="e">
        <f t="shared" si="370"/>
        <v>#REF!</v>
      </c>
      <c r="F5906" s="109" t="e">
        <f>IF(E5906&lt;&gt;"",MAX($F$1:$F5905)+1, "" )</f>
        <v>#REF!</v>
      </c>
      <c r="G5906" s="109" t="str">
        <f t="shared" si="372"/>
        <v/>
      </c>
    </row>
    <row r="5907" spans="1:7" ht="15.5" x14ac:dyDescent="0.35">
      <c r="A5907" s="110" t="e">
        <f t="shared" si="369"/>
        <v>#REF!</v>
      </c>
      <c r="B5907" s="109" t="e">
        <f>IF(A5907&lt;&gt;"",MAX($B$1:$B5906)+1, "" )</f>
        <v>#REF!</v>
      </c>
      <c r="C5907" s="109" t="str">
        <f t="shared" si="371"/>
        <v/>
      </c>
      <c r="E5907" s="110" t="e">
        <f t="shared" si="370"/>
        <v>#REF!</v>
      </c>
      <c r="F5907" s="109" t="e">
        <f>IF(E5907&lt;&gt;"",MAX($F$1:$F5906)+1, "" )</f>
        <v>#REF!</v>
      </c>
      <c r="G5907" s="109" t="str">
        <f t="shared" si="372"/>
        <v/>
      </c>
    </row>
    <row r="5908" spans="1:7" ht="15.5" x14ac:dyDescent="0.35">
      <c r="A5908" s="110" t="e">
        <f t="shared" si="369"/>
        <v>#REF!</v>
      </c>
      <c r="B5908" s="109" t="e">
        <f>IF(A5908&lt;&gt;"",MAX($B$1:$B5907)+1, "" )</f>
        <v>#REF!</v>
      </c>
      <c r="C5908" s="109" t="str">
        <f t="shared" si="371"/>
        <v/>
      </c>
      <c r="E5908" s="110" t="e">
        <f t="shared" si="370"/>
        <v>#REF!</v>
      </c>
      <c r="F5908" s="109" t="e">
        <f>IF(E5908&lt;&gt;"",MAX($F$1:$F5907)+1, "" )</f>
        <v>#REF!</v>
      </c>
      <c r="G5908" s="109" t="str">
        <f t="shared" si="372"/>
        <v/>
      </c>
    </row>
    <row r="5909" spans="1:7" ht="15.5" x14ac:dyDescent="0.35">
      <c r="A5909" s="110" t="e">
        <f t="shared" si="369"/>
        <v>#REF!</v>
      </c>
      <c r="B5909" s="109" t="e">
        <f>IF(A5909&lt;&gt;"",MAX($B$1:$B5908)+1, "" )</f>
        <v>#REF!</v>
      </c>
      <c r="C5909" s="109" t="str">
        <f t="shared" si="371"/>
        <v/>
      </c>
      <c r="E5909" s="110" t="e">
        <f t="shared" si="370"/>
        <v>#REF!</v>
      </c>
      <c r="F5909" s="109" t="e">
        <f>IF(E5909&lt;&gt;"",MAX($F$1:$F5908)+1, "" )</f>
        <v>#REF!</v>
      </c>
      <c r="G5909" s="109" t="str">
        <f t="shared" si="372"/>
        <v/>
      </c>
    </row>
    <row r="5910" spans="1:7" ht="15.5" x14ac:dyDescent="0.35">
      <c r="A5910" s="110" t="e">
        <f t="shared" si="369"/>
        <v>#REF!</v>
      </c>
      <c r="B5910" s="109" t="e">
        <f>IF(A5910&lt;&gt;"",MAX($B$1:$B5909)+1, "" )</f>
        <v>#REF!</v>
      </c>
      <c r="C5910" s="109" t="str">
        <f t="shared" si="371"/>
        <v/>
      </c>
      <c r="E5910" s="110" t="e">
        <f t="shared" si="370"/>
        <v>#REF!</v>
      </c>
      <c r="F5910" s="109" t="e">
        <f>IF(E5910&lt;&gt;"",MAX($F$1:$F5909)+1, "" )</f>
        <v>#REF!</v>
      </c>
      <c r="G5910" s="109" t="str">
        <f t="shared" si="372"/>
        <v/>
      </c>
    </row>
    <row r="5911" spans="1:7" ht="15.5" x14ac:dyDescent="0.35">
      <c r="A5911" s="110" t="e">
        <f t="shared" si="369"/>
        <v>#REF!</v>
      </c>
      <c r="B5911" s="109" t="e">
        <f>IF(A5911&lt;&gt;"",MAX($B$1:$B5910)+1, "" )</f>
        <v>#REF!</v>
      </c>
      <c r="C5911" s="109" t="str">
        <f t="shared" si="371"/>
        <v/>
      </c>
      <c r="E5911" s="110" t="e">
        <f t="shared" si="370"/>
        <v>#REF!</v>
      </c>
      <c r="F5911" s="109" t="e">
        <f>IF(E5911&lt;&gt;"",MAX($F$1:$F5910)+1, "" )</f>
        <v>#REF!</v>
      </c>
      <c r="G5911" s="109" t="str">
        <f t="shared" si="372"/>
        <v/>
      </c>
    </row>
    <row r="5912" spans="1:7" ht="15.5" x14ac:dyDescent="0.35">
      <c r="A5912" s="110" t="e">
        <f t="shared" si="369"/>
        <v>#REF!</v>
      </c>
      <c r="B5912" s="109" t="e">
        <f>IF(A5912&lt;&gt;"",MAX($B$1:$B5911)+1, "" )</f>
        <v>#REF!</v>
      </c>
      <c r="C5912" s="109" t="str">
        <f t="shared" si="371"/>
        <v/>
      </c>
      <c r="E5912" s="110" t="e">
        <f t="shared" si="370"/>
        <v>#REF!</v>
      </c>
      <c r="F5912" s="109" t="e">
        <f>IF(E5912&lt;&gt;"",MAX($F$1:$F5911)+1, "" )</f>
        <v>#REF!</v>
      </c>
      <c r="G5912" s="109" t="str">
        <f t="shared" si="372"/>
        <v/>
      </c>
    </row>
    <row r="5913" spans="1:7" ht="15.5" x14ac:dyDescent="0.35">
      <c r="A5913" s="110" t="e">
        <f t="shared" si="369"/>
        <v>#REF!</v>
      </c>
      <c r="B5913" s="109" t="e">
        <f>IF(A5913&lt;&gt;"",MAX($B$1:$B5912)+1, "" )</f>
        <v>#REF!</v>
      </c>
      <c r="C5913" s="109" t="str">
        <f t="shared" si="371"/>
        <v/>
      </c>
      <c r="E5913" s="110" t="e">
        <f t="shared" si="370"/>
        <v>#REF!</v>
      </c>
      <c r="F5913" s="109" t="e">
        <f>IF(E5913&lt;&gt;"",MAX($F$1:$F5912)+1, "" )</f>
        <v>#REF!</v>
      </c>
      <c r="G5913" s="109" t="str">
        <f t="shared" si="372"/>
        <v/>
      </c>
    </row>
    <row r="5914" spans="1:7" ht="15.5" x14ac:dyDescent="0.35">
      <c r="A5914" s="110" t="e">
        <f t="shared" si="369"/>
        <v>#REF!</v>
      </c>
      <c r="B5914" s="109" t="e">
        <f>IF(A5914&lt;&gt;"",MAX($B$1:$B5913)+1, "" )</f>
        <v>#REF!</v>
      </c>
      <c r="C5914" s="109" t="str">
        <f t="shared" si="371"/>
        <v/>
      </c>
      <c r="E5914" s="110" t="e">
        <f t="shared" si="370"/>
        <v>#REF!</v>
      </c>
      <c r="F5914" s="109" t="e">
        <f>IF(E5914&lt;&gt;"",MAX($F$1:$F5913)+1, "" )</f>
        <v>#REF!</v>
      </c>
      <c r="G5914" s="109" t="str">
        <f t="shared" si="372"/>
        <v/>
      </c>
    </row>
    <row r="5915" spans="1:7" ht="15.5" x14ac:dyDescent="0.35">
      <c r="A5915" s="110" t="e">
        <f t="shared" si="369"/>
        <v>#REF!</v>
      </c>
      <c r="B5915" s="109" t="e">
        <f>IF(A5915&lt;&gt;"",MAX($B$1:$B5914)+1, "" )</f>
        <v>#REF!</v>
      </c>
      <c r="C5915" s="109" t="str">
        <f t="shared" si="371"/>
        <v/>
      </c>
      <c r="E5915" s="110" t="e">
        <f t="shared" si="370"/>
        <v>#REF!</v>
      </c>
      <c r="F5915" s="109" t="e">
        <f>IF(E5915&lt;&gt;"",MAX($F$1:$F5914)+1, "" )</f>
        <v>#REF!</v>
      </c>
      <c r="G5915" s="109" t="str">
        <f t="shared" si="372"/>
        <v/>
      </c>
    </row>
    <row r="5916" spans="1:7" ht="15.5" x14ac:dyDescent="0.35">
      <c r="A5916" s="110" t="e">
        <f t="shared" si="369"/>
        <v>#REF!</v>
      </c>
      <c r="B5916" s="109" t="e">
        <f>IF(A5916&lt;&gt;"",MAX($B$1:$B5915)+1, "" )</f>
        <v>#REF!</v>
      </c>
      <c r="C5916" s="109" t="str">
        <f t="shared" si="371"/>
        <v/>
      </c>
      <c r="E5916" s="110" t="e">
        <f t="shared" si="370"/>
        <v>#REF!</v>
      </c>
      <c r="F5916" s="109" t="e">
        <f>IF(E5916&lt;&gt;"",MAX($F$1:$F5915)+1, "" )</f>
        <v>#REF!</v>
      </c>
      <c r="G5916" s="109" t="str">
        <f t="shared" si="372"/>
        <v/>
      </c>
    </row>
    <row r="5917" spans="1:7" ht="15.5" x14ac:dyDescent="0.35">
      <c r="A5917" s="110" t="e">
        <f t="shared" si="369"/>
        <v>#REF!</v>
      </c>
      <c r="B5917" s="109" t="e">
        <f>IF(A5917&lt;&gt;"",MAX($B$1:$B5916)+1, "" )</f>
        <v>#REF!</v>
      </c>
      <c r="C5917" s="109" t="str">
        <f t="shared" si="371"/>
        <v/>
      </c>
      <c r="E5917" s="110" t="e">
        <f t="shared" si="370"/>
        <v>#REF!</v>
      </c>
      <c r="F5917" s="109" t="e">
        <f>IF(E5917&lt;&gt;"",MAX($F$1:$F5916)+1, "" )</f>
        <v>#REF!</v>
      </c>
      <c r="G5917" s="109" t="str">
        <f t="shared" si="372"/>
        <v/>
      </c>
    </row>
    <row r="5918" spans="1:7" ht="15.5" x14ac:dyDescent="0.35">
      <c r="A5918" s="110" t="e">
        <f t="shared" si="369"/>
        <v>#REF!</v>
      </c>
      <c r="B5918" s="109" t="e">
        <f>IF(A5918&lt;&gt;"",MAX($B$1:$B5917)+1, "" )</f>
        <v>#REF!</v>
      </c>
      <c r="C5918" s="109" t="str">
        <f t="shared" si="371"/>
        <v/>
      </c>
      <c r="E5918" s="110" t="e">
        <f t="shared" si="370"/>
        <v>#REF!</v>
      </c>
      <c r="F5918" s="109" t="e">
        <f>IF(E5918&lt;&gt;"",MAX($F$1:$F5917)+1, "" )</f>
        <v>#REF!</v>
      </c>
      <c r="G5918" s="109" t="str">
        <f t="shared" si="372"/>
        <v/>
      </c>
    </row>
    <row r="5919" spans="1:7" ht="15.5" x14ac:dyDescent="0.35">
      <c r="A5919" s="110" t="e">
        <f t="shared" si="369"/>
        <v>#REF!</v>
      </c>
      <c r="B5919" s="109" t="e">
        <f>IF(A5919&lt;&gt;"",MAX($B$1:$B5918)+1, "" )</f>
        <v>#REF!</v>
      </c>
      <c r="C5919" s="109" t="str">
        <f t="shared" si="371"/>
        <v/>
      </c>
      <c r="E5919" s="110" t="e">
        <f t="shared" si="370"/>
        <v>#REF!</v>
      </c>
      <c r="F5919" s="109" t="e">
        <f>IF(E5919&lt;&gt;"",MAX($F$1:$F5918)+1, "" )</f>
        <v>#REF!</v>
      </c>
      <c r="G5919" s="109" t="str">
        <f t="shared" si="372"/>
        <v/>
      </c>
    </row>
    <row r="5920" spans="1:7" ht="15.5" x14ac:dyDescent="0.35">
      <c r="A5920" s="110" t="e">
        <f t="shared" si="369"/>
        <v>#REF!</v>
      </c>
      <c r="B5920" s="109" t="e">
        <f>IF(A5920&lt;&gt;"",MAX($B$1:$B5919)+1, "" )</f>
        <v>#REF!</v>
      </c>
      <c r="C5920" s="109" t="str">
        <f t="shared" si="371"/>
        <v/>
      </c>
      <c r="E5920" s="110" t="e">
        <f t="shared" si="370"/>
        <v>#REF!</v>
      </c>
      <c r="F5920" s="109" t="e">
        <f>IF(E5920&lt;&gt;"",MAX($F$1:$F5919)+1, "" )</f>
        <v>#REF!</v>
      </c>
      <c r="G5920" s="109" t="str">
        <f t="shared" si="372"/>
        <v/>
      </c>
    </row>
    <row r="5921" spans="1:7" ht="15.5" x14ac:dyDescent="0.35">
      <c r="A5921" s="110" t="e">
        <f t="shared" si="369"/>
        <v>#REF!</v>
      </c>
      <c r="B5921" s="109" t="e">
        <f>IF(A5921&lt;&gt;"",MAX($B$1:$B5920)+1, "" )</f>
        <v>#REF!</v>
      </c>
      <c r="C5921" s="109" t="str">
        <f t="shared" si="371"/>
        <v/>
      </c>
      <c r="E5921" s="110" t="e">
        <f t="shared" si="370"/>
        <v>#REF!</v>
      </c>
      <c r="F5921" s="109" t="e">
        <f>IF(E5921&lt;&gt;"",MAX($F$1:$F5920)+1, "" )</f>
        <v>#REF!</v>
      </c>
      <c r="G5921" s="109" t="str">
        <f t="shared" si="372"/>
        <v/>
      </c>
    </row>
    <row r="5922" spans="1:7" ht="15.5" x14ac:dyDescent="0.35">
      <c r="A5922" s="110" t="e">
        <f t="shared" si="369"/>
        <v>#REF!</v>
      </c>
      <c r="B5922" s="109" t="e">
        <f>IF(A5922&lt;&gt;"",MAX($B$1:$B5921)+1, "" )</f>
        <v>#REF!</v>
      </c>
      <c r="C5922" s="109" t="str">
        <f t="shared" si="371"/>
        <v/>
      </c>
      <c r="E5922" s="110" t="e">
        <f t="shared" si="370"/>
        <v>#REF!</v>
      </c>
      <c r="F5922" s="109" t="e">
        <f>IF(E5922&lt;&gt;"",MAX($F$1:$F5921)+1, "" )</f>
        <v>#REF!</v>
      </c>
      <c r="G5922" s="109" t="str">
        <f t="shared" si="372"/>
        <v/>
      </c>
    </row>
    <row r="5923" spans="1:7" ht="15.5" x14ac:dyDescent="0.35">
      <c r="A5923" s="110" t="e">
        <f t="shared" si="369"/>
        <v>#REF!</v>
      </c>
      <c r="B5923" s="109" t="e">
        <f>IF(A5923&lt;&gt;"",MAX($B$1:$B5922)+1, "" )</f>
        <v>#REF!</v>
      </c>
      <c r="C5923" s="109" t="str">
        <f t="shared" si="371"/>
        <v/>
      </c>
      <c r="E5923" s="110" t="e">
        <f t="shared" si="370"/>
        <v>#REF!</v>
      </c>
      <c r="F5923" s="109" t="e">
        <f>IF(E5923&lt;&gt;"",MAX($F$1:$F5922)+1, "" )</f>
        <v>#REF!</v>
      </c>
      <c r="G5923" s="109" t="str">
        <f t="shared" si="372"/>
        <v/>
      </c>
    </row>
    <row r="5924" spans="1:7" ht="15.5" x14ac:dyDescent="0.35">
      <c r="A5924" s="110" t="e">
        <f t="shared" si="369"/>
        <v>#REF!</v>
      </c>
      <c r="B5924" s="109" t="e">
        <f>IF(A5924&lt;&gt;"",MAX($B$1:$B5923)+1, "" )</f>
        <v>#REF!</v>
      </c>
      <c r="C5924" s="109" t="str">
        <f t="shared" si="371"/>
        <v/>
      </c>
      <c r="E5924" s="110" t="e">
        <f t="shared" si="370"/>
        <v>#REF!</v>
      </c>
      <c r="F5924" s="109" t="e">
        <f>IF(E5924&lt;&gt;"",MAX($F$1:$F5923)+1, "" )</f>
        <v>#REF!</v>
      </c>
      <c r="G5924" s="109" t="str">
        <f t="shared" si="372"/>
        <v/>
      </c>
    </row>
    <row r="5925" spans="1:7" ht="15.5" x14ac:dyDescent="0.35">
      <c r="A5925" s="110" t="e">
        <f t="shared" si="369"/>
        <v>#REF!</v>
      </c>
      <c r="B5925" s="109" t="e">
        <f>IF(A5925&lt;&gt;"",MAX($B$1:$B5924)+1, "" )</f>
        <v>#REF!</v>
      </c>
      <c r="C5925" s="109" t="str">
        <f t="shared" si="371"/>
        <v/>
      </c>
      <c r="E5925" s="110" t="e">
        <f t="shared" si="370"/>
        <v>#REF!</v>
      </c>
      <c r="F5925" s="109" t="e">
        <f>IF(E5925&lt;&gt;"",MAX($F$1:$F5924)+1, "" )</f>
        <v>#REF!</v>
      </c>
      <c r="G5925" s="109" t="str">
        <f t="shared" si="372"/>
        <v/>
      </c>
    </row>
    <row r="5926" spans="1:7" ht="15.5" x14ac:dyDescent="0.35">
      <c r="A5926" s="110" t="e">
        <f t="shared" si="369"/>
        <v>#REF!</v>
      </c>
      <c r="B5926" s="109" t="e">
        <f>IF(A5926&lt;&gt;"",MAX($B$1:$B5925)+1, "" )</f>
        <v>#REF!</v>
      </c>
      <c r="C5926" s="109" t="str">
        <f t="shared" si="371"/>
        <v/>
      </c>
      <c r="E5926" s="110" t="e">
        <f t="shared" si="370"/>
        <v>#REF!</v>
      </c>
      <c r="F5926" s="109" t="e">
        <f>IF(E5926&lt;&gt;"",MAX($F$1:$F5925)+1, "" )</f>
        <v>#REF!</v>
      </c>
      <c r="G5926" s="109" t="str">
        <f t="shared" si="372"/>
        <v/>
      </c>
    </row>
    <row r="5927" spans="1:7" ht="15.5" x14ac:dyDescent="0.35">
      <c r="A5927" s="110" t="e">
        <f t="shared" si="369"/>
        <v>#REF!</v>
      </c>
      <c r="B5927" s="109" t="e">
        <f>IF(A5927&lt;&gt;"",MAX($B$1:$B5926)+1, "" )</f>
        <v>#REF!</v>
      </c>
      <c r="C5927" s="109" t="str">
        <f t="shared" si="371"/>
        <v/>
      </c>
      <c r="E5927" s="110" t="e">
        <f t="shared" si="370"/>
        <v>#REF!</v>
      </c>
      <c r="F5927" s="109" t="e">
        <f>IF(E5927&lt;&gt;"",MAX($F$1:$F5926)+1, "" )</f>
        <v>#REF!</v>
      </c>
      <c r="G5927" s="109" t="str">
        <f t="shared" si="372"/>
        <v/>
      </c>
    </row>
    <row r="5928" spans="1:7" ht="15.5" x14ac:dyDescent="0.35">
      <c r="A5928" s="110" t="e">
        <f t="shared" si="369"/>
        <v>#REF!</v>
      </c>
      <c r="B5928" s="109" t="e">
        <f>IF(A5928&lt;&gt;"",MAX($B$1:$B5927)+1, "" )</f>
        <v>#REF!</v>
      </c>
      <c r="C5928" s="109" t="str">
        <f t="shared" si="371"/>
        <v/>
      </c>
      <c r="E5928" s="110" t="e">
        <f t="shared" si="370"/>
        <v>#REF!</v>
      </c>
      <c r="F5928" s="109" t="e">
        <f>IF(E5928&lt;&gt;"",MAX($F$1:$F5927)+1, "" )</f>
        <v>#REF!</v>
      </c>
      <c r="G5928" s="109" t="str">
        <f t="shared" si="372"/>
        <v/>
      </c>
    </row>
    <row r="5929" spans="1:7" ht="15.5" x14ac:dyDescent="0.35">
      <c r="A5929" s="110" t="e">
        <f t="shared" si="369"/>
        <v>#REF!</v>
      </c>
      <c r="B5929" s="109" t="e">
        <f>IF(A5929&lt;&gt;"",MAX($B$1:$B5928)+1, "" )</f>
        <v>#REF!</v>
      </c>
      <c r="C5929" s="109" t="str">
        <f t="shared" si="371"/>
        <v/>
      </c>
      <c r="E5929" s="110" t="e">
        <f t="shared" si="370"/>
        <v>#REF!</v>
      </c>
      <c r="F5929" s="109" t="e">
        <f>IF(E5929&lt;&gt;"",MAX($F$1:$F5928)+1, "" )</f>
        <v>#REF!</v>
      </c>
      <c r="G5929" s="109" t="str">
        <f t="shared" si="372"/>
        <v/>
      </c>
    </row>
    <row r="5930" spans="1:7" ht="15.5" x14ac:dyDescent="0.35">
      <c r="A5930" s="110" t="e">
        <f t="shared" si="369"/>
        <v>#REF!</v>
      </c>
      <c r="B5930" s="109" t="e">
        <f>IF(A5930&lt;&gt;"",MAX($B$1:$B5929)+1, "" )</f>
        <v>#REF!</v>
      </c>
      <c r="C5930" s="109" t="str">
        <f t="shared" si="371"/>
        <v/>
      </c>
      <c r="E5930" s="110" t="e">
        <f t="shared" si="370"/>
        <v>#REF!</v>
      </c>
      <c r="F5930" s="109" t="e">
        <f>IF(E5930&lt;&gt;"",MAX($F$1:$F5929)+1, "" )</f>
        <v>#REF!</v>
      </c>
      <c r="G5930" s="109" t="str">
        <f t="shared" si="372"/>
        <v/>
      </c>
    </row>
    <row r="5931" spans="1:7" ht="15.5" x14ac:dyDescent="0.35">
      <c r="A5931" s="110" t="e">
        <f t="shared" si="369"/>
        <v>#REF!</v>
      </c>
      <c r="B5931" s="109" t="e">
        <f>IF(A5931&lt;&gt;"",MAX($B$1:$B5930)+1, "" )</f>
        <v>#REF!</v>
      </c>
      <c r="C5931" s="109" t="str">
        <f t="shared" si="371"/>
        <v/>
      </c>
      <c r="E5931" s="110" t="e">
        <f t="shared" si="370"/>
        <v>#REF!</v>
      </c>
      <c r="F5931" s="109" t="e">
        <f>IF(E5931&lt;&gt;"",MAX($F$1:$F5930)+1, "" )</f>
        <v>#REF!</v>
      </c>
      <c r="G5931" s="109" t="str">
        <f t="shared" si="372"/>
        <v/>
      </c>
    </row>
    <row r="5932" spans="1:7" ht="15.5" x14ac:dyDescent="0.35">
      <c r="A5932" s="110" t="e">
        <f t="shared" si="369"/>
        <v>#REF!</v>
      </c>
      <c r="B5932" s="109" t="e">
        <f>IF(A5932&lt;&gt;"",MAX($B$1:$B5931)+1, "" )</f>
        <v>#REF!</v>
      </c>
      <c r="C5932" s="109" t="str">
        <f t="shared" si="371"/>
        <v/>
      </c>
      <c r="E5932" s="110" t="e">
        <f t="shared" si="370"/>
        <v>#REF!</v>
      </c>
      <c r="F5932" s="109" t="e">
        <f>IF(E5932&lt;&gt;"",MAX($F$1:$F5931)+1, "" )</f>
        <v>#REF!</v>
      </c>
      <c r="G5932" s="109" t="str">
        <f t="shared" si="372"/>
        <v/>
      </c>
    </row>
    <row r="5933" spans="1:7" ht="15.5" x14ac:dyDescent="0.35">
      <c r="A5933" s="110" t="e">
        <f t="shared" si="369"/>
        <v>#REF!</v>
      </c>
      <c r="B5933" s="109" t="e">
        <f>IF(A5933&lt;&gt;"",MAX($B$1:$B5932)+1, "" )</f>
        <v>#REF!</v>
      </c>
      <c r="C5933" s="109" t="str">
        <f t="shared" si="371"/>
        <v/>
      </c>
      <c r="E5933" s="110" t="e">
        <f t="shared" si="370"/>
        <v>#REF!</v>
      </c>
      <c r="F5933" s="109" t="e">
        <f>IF(E5933&lt;&gt;"",MAX($F$1:$F5932)+1, "" )</f>
        <v>#REF!</v>
      </c>
      <c r="G5933" s="109" t="str">
        <f t="shared" si="372"/>
        <v/>
      </c>
    </row>
    <row r="5934" spans="1:7" ht="15.5" x14ac:dyDescent="0.35">
      <c r="A5934" s="110" t="e">
        <f t="shared" si="369"/>
        <v>#REF!</v>
      </c>
      <c r="B5934" s="109" t="e">
        <f>IF(A5934&lt;&gt;"",MAX($B$1:$B5933)+1, "" )</f>
        <v>#REF!</v>
      </c>
      <c r="C5934" s="109" t="str">
        <f t="shared" si="371"/>
        <v/>
      </c>
      <c r="E5934" s="110" t="e">
        <f t="shared" si="370"/>
        <v>#REF!</v>
      </c>
      <c r="F5934" s="109" t="e">
        <f>IF(E5934&lt;&gt;"",MAX($F$1:$F5933)+1, "" )</f>
        <v>#REF!</v>
      </c>
      <c r="G5934" s="109" t="str">
        <f t="shared" si="372"/>
        <v/>
      </c>
    </row>
    <row r="5935" spans="1:7" ht="15.5" x14ac:dyDescent="0.35">
      <c r="A5935" s="110" t="e">
        <f t="shared" si="369"/>
        <v>#REF!</v>
      </c>
      <c r="B5935" s="109" t="e">
        <f>IF(A5935&lt;&gt;"",MAX($B$1:$B5934)+1, "" )</f>
        <v>#REF!</v>
      </c>
      <c r="C5935" s="109" t="str">
        <f t="shared" si="371"/>
        <v/>
      </c>
      <c r="E5935" s="110" t="e">
        <f t="shared" si="370"/>
        <v>#REF!</v>
      </c>
      <c r="F5935" s="109" t="e">
        <f>IF(E5935&lt;&gt;"",MAX($F$1:$F5934)+1, "" )</f>
        <v>#REF!</v>
      </c>
      <c r="G5935" s="109" t="str">
        <f t="shared" si="372"/>
        <v/>
      </c>
    </row>
    <row r="5936" spans="1:7" ht="15.5" x14ac:dyDescent="0.35">
      <c r="A5936" s="110" t="e">
        <f t="shared" si="369"/>
        <v>#REF!</v>
      </c>
      <c r="B5936" s="109" t="e">
        <f>IF(A5936&lt;&gt;"",MAX($B$1:$B5935)+1, "" )</f>
        <v>#REF!</v>
      </c>
      <c r="C5936" s="109" t="str">
        <f t="shared" si="371"/>
        <v/>
      </c>
      <c r="E5936" s="110" t="e">
        <f t="shared" si="370"/>
        <v>#REF!</v>
      </c>
      <c r="F5936" s="109" t="e">
        <f>IF(E5936&lt;&gt;"",MAX($F$1:$F5935)+1, "" )</f>
        <v>#REF!</v>
      </c>
      <c r="G5936" s="109" t="str">
        <f t="shared" si="372"/>
        <v/>
      </c>
    </row>
    <row r="5937" spans="1:7" ht="15.5" x14ac:dyDescent="0.35">
      <c r="A5937" s="110" t="e">
        <f t="shared" si="369"/>
        <v>#REF!</v>
      </c>
      <c r="B5937" s="109" t="e">
        <f>IF(A5937&lt;&gt;"",MAX($B$1:$B5936)+1, "" )</f>
        <v>#REF!</v>
      </c>
      <c r="C5937" s="109" t="str">
        <f t="shared" si="371"/>
        <v/>
      </c>
      <c r="E5937" s="110" t="e">
        <f t="shared" si="370"/>
        <v>#REF!</v>
      </c>
      <c r="F5937" s="109" t="e">
        <f>IF(E5937&lt;&gt;"",MAX($F$1:$F5936)+1, "" )</f>
        <v>#REF!</v>
      </c>
      <c r="G5937" s="109" t="str">
        <f t="shared" si="372"/>
        <v/>
      </c>
    </row>
    <row r="5938" spans="1:7" ht="15.5" x14ac:dyDescent="0.35">
      <c r="A5938" s="110" t="e">
        <f t="shared" si="369"/>
        <v>#REF!</v>
      </c>
      <c r="B5938" s="109" t="e">
        <f>IF(A5938&lt;&gt;"",MAX($B$1:$B5937)+1, "" )</f>
        <v>#REF!</v>
      </c>
      <c r="C5938" s="109" t="str">
        <f t="shared" si="371"/>
        <v/>
      </c>
      <c r="E5938" s="110" t="e">
        <f t="shared" si="370"/>
        <v>#REF!</v>
      </c>
      <c r="F5938" s="109" t="e">
        <f>IF(E5938&lt;&gt;"",MAX($F$1:$F5937)+1, "" )</f>
        <v>#REF!</v>
      </c>
      <c r="G5938" s="109" t="str">
        <f t="shared" si="372"/>
        <v/>
      </c>
    </row>
    <row r="5939" spans="1:7" ht="15.5" x14ac:dyDescent="0.35">
      <c r="A5939" s="110" t="e">
        <f t="shared" si="369"/>
        <v>#REF!</v>
      </c>
      <c r="B5939" s="109" t="e">
        <f>IF(A5939&lt;&gt;"",MAX($B$1:$B5938)+1, "" )</f>
        <v>#REF!</v>
      </c>
      <c r="C5939" s="109" t="str">
        <f t="shared" si="371"/>
        <v/>
      </c>
      <c r="E5939" s="110" t="e">
        <f t="shared" si="370"/>
        <v>#REF!</v>
      </c>
      <c r="F5939" s="109" t="e">
        <f>IF(E5939&lt;&gt;"",MAX($F$1:$F5938)+1, "" )</f>
        <v>#REF!</v>
      </c>
      <c r="G5939" s="109" t="str">
        <f t="shared" si="372"/>
        <v/>
      </c>
    </row>
    <row r="5940" spans="1:7" ht="15.5" x14ac:dyDescent="0.35">
      <c r="A5940" s="110" t="e">
        <f t="shared" si="369"/>
        <v>#REF!</v>
      </c>
      <c r="B5940" s="109" t="e">
        <f>IF(A5940&lt;&gt;"",MAX($B$1:$B5939)+1, "" )</f>
        <v>#REF!</v>
      </c>
      <c r="C5940" s="109" t="str">
        <f t="shared" si="371"/>
        <v/>
      </c>
      <c r="E5940" s="110" t="e">
        <f t="shared" si="370"/>
        <v>#REF!</v>
      </c>
      <c r="F5940" s="109" t="e">
        <f>IF(E5940&lt;&gt;"",MAX($F$1:$F5939)+1, "" )</f>
        <v>#REF!</v>
      </c>
      <c r="G5940" s="109" t="str">
        <f t="shared" si="372"/>
        <v/>
      </c>
    </row>
    <row r="5941" spans="1:7" ht="15.5" x14ac:dyDescent="0.35">
      <c r="A5941" s="110" t="e">
        <f t="shared" si="369"/>
        <v>#REF!</v>
      </c>
      <c r="B5941" s="109" t="e">
        <f>IF(A5941&lt;&gt;"",MAX($B$1:$B5940)+1, "" )</f>
        <v>#REF!</v>
      </c>
      <c r="C5941" s="109" t="str">
        <f t="shared" si="371"/>
        <v/>
      </c>
      <c r="E5941" s="110" t="e">
        <f t="shared" si="370"/>
        <v>#REF!</v>
      </c>
      <c r="F5941" s="109" t="e">
        <f>IF(E5941&lt;&gt;"",MAX($F$1:$F5940)+1, "" )</f>
        <v>#REF!</v>
      </c>
      <c r="G5941" s="109" t="str">
        <f t="shared" si="372"/>
        <v/>
      </c>
    </row>
    <row r="5942" spans="1:7" ht="15.5" x14ac:dyDescent="0.35">
      <c r="A5942" s="110" t="e">
        <f t="shared" si="369"/>
        <v>#REF!</v>
      </c>
      <c r="B5942" s="109" t="e">
        <f>IF(A5942&lt;&gt;"",MAX($B$1:$B5941)+1, "" )</f>
        <v>#REF!</v>
      </c>
      <c r="C5942" s="109" t="str">
        <f t="shared" si="371"/>
        <v/>
      </c>
      <c r="E5942" s="110" t="e">
        <f t="shared" si="370"/>
        <v>#REF!</v>
      </c>
      <c r="F5942" s="109" t="e">
        <f>IF(E5942&lt;&gt;"",MAX($F$1:$F5941)+1, "" )</f>
        <v>#REF!</v>
      </c>
      <c r="G5942" s="109" t="str">
        <f t="shared" si="372"/>
        <v/>
      </c>
    </row>
    <row r="5943" spans="1:7" ht="15.5" x14ac:dyDescent="0.35">
      <c r="A5943" s="110" t="e">
        <f t="shared" si="369"/>
        <v>#REF!</v>
      </c>
      <c r="B5943" s="109" t="e">
        <f>IF(A5943&lt;&gt;"",MAX($B$1:$B5942)+1, "" )</f>
        <v>#REF!</v>
      </c>
      <c r="C5943" s="109" t="str">
        <f t="shared" si="371"/>
        <v/>
      </c>
      <c r="E5943" s="110" t="e">
        <f t="shared" si="370"/>
        <v>#REF!</v>
      </c>
      <c r="F5943" s="109" t="e">
        <f>IF(E5943&lt;&gt;"",MAX($F$1:$F5942)+1, "" )</f>
        <v>#REF!</v>
      </c>
      <c r="G5943" s="109" t="str">
        <f t="shared" si="372"/>
        <v/>
      </c>
    </row>
    <row r="5944" spans="1:7" ht="15.5" x14ac:dyDescent="0.35">
      <c r="A5944" s="110" t="e">
        <f t="shared" si="369"/>
        <v>#REF!</v>
      </c>
      <c r="B5944" s="109" t="e">
        <f>IF(A5944&lt;&gt;"",MAX($B$1:$B5943)+1, "" )</f>
        <v>#REF!</v>
      </c>
      <c r="C5944" s="109" t="str">
        <f t="shared" si="371"/>
        <v/>
      </c>
      <c r="E5944" s="110" t="e">
        <f t="shared" si="370"/>
        <v>#REF!</v>
      </c>
      <c r="F5944" s="109" t="e">
        <f>IF(E5944&lt;&gt;"",MAX($F$1:$F5943)+1, "" )</f>
        <v>#REF!</v>
      </c>
      <c r="G5944" s="109" t="str">
        <f t="shared" si="372"/>
        <v/>
      </c>
    </row>
    <row r="5945" spans="1:7" ht="15.5" x14ac:dyDescent="0.35">
      <c r="A5945" s="110" t="e">
        <f t="shared" si="369"/>
        <v>#REF!</v>
      </c>
      <c r="B5945" s="109" t="e">
        <f>IF(A5945&lt;&gt;"",MAX($B$1:$B5944)+1, "" )</f>
        <v>#REF!</v>
      </c>
      <c r="C5945" s="109" t="str">
        <f t="shared" si="371"/>
        <v/>
      </c>
      <c r="E5945" s="110" t="e">
        <f t="shared" si="370"/>
        <v>#REF!</v>
      </c>
      <c r="F5945" s="109" t="e">
        <f>IF(E5945&lt;&gt;"",MAX($F$1:$F5944)+1, "" )</f>
        <v>#REF!</v>
      </c>
      <c r="G5945" s="109" t="str">
        <f t="shared" si="372"/>
        <v/>
      </c>
    </row>
    <row r="5946" spans="1:7" ht="15.5" x14ac:dyDescent="0.35">
      <c r="A5946" s="110" t="e">
        <f t="shared" si="369"/>
        <v>#REF!</v>
      </c>
      <c r="B5946" s="109" t="e">
        <f>IF(A5946&lt;&gt;"",MAX($B$1:$B5945)+1, "" )</f>
        <v>#REF!</v>
      </c>
      <c r="C5946" s="109" t="str">
        <f t="shared" si="371"/>
        <v/>
      </c>
      <c r="E5946" s="110" t="e">
        <f t="shared" si="370"/>
        <v>#REF!</v>
      </c>
      <c r="F5946" s="109" t="e">
        <f>IF(E5946&lt;&gt;"",MAX($F$1:$F5945)+1, "" )</f>
        <v>#REF!</v>
      </c>
      <c r="G5946" s="109" t="str">
        <f t="shared" si="372"/>
        <v/>
      </c>
    </row>
    <row r="5947" spans="1:7" ht="15.5" x14ac:dyDescent="0.35">
      <c r="A5947" s="110" t="e">
        <f t="shared" si="369"/>
        <v>#REF!</v>
      </c>
      <c r="B5947" s="109" t="e">
        <f>IF(A5947&lt;&gt;"",MAX($B$1:$B5946)+1, "" )</f>
        <v>#REF!</v>
      </c>
      <c r="C5947" s="109" t="str">
        <f t="shared" si="371"/>
        <v/>
      </c>
      <c r="E5947" s="110" t="e">
        <f t="shared" si="370"/>
        <v>#REF!</v>
      </c>
      <c r="F5947" s="109" t="e">
        <f>IF(E5947&lt;&gt;"",MAX($F$1:$F5946)+1, "" )</f>
        <v>#REF!</v>
      </c>
      <c r="G5947" s="109" t="str">
        <f t="shared" si="372"/>
        <v/>
      </c>
    </row>
    <row r="5948" spans="1:7" ht="15.5" x14ac:dyDescent="0.35">
      <c r="A5948" s="110" t="e">
        <f t="shared" si="369"/>
        <v>#REF!</v>
      </c>
      <c r="B5948" s="109" t="e">
        <f>IF(A5948&lt;&gt;"",MAX($B$1:$B5947)+1, "" )</f>
        <v>#REF!</v>
      </c>
      <c r="C5948" s="109" t="str">
        <f t="shared" si="371"/>
        <v/>
      </c>
      <c r="E5948" s="110" t="e">
        <f t="shared" si="370"/>
        <v>#REF!</v>
      </c>
      <c r="F5948" s="109" t="e">
        <f>IF(E5948&lt;&gt;"",MAX($F$1:$F5947)+1, "" )</f>
        <v>#REF!</v>
      </c>
      <c r="G5948" s="109" t="str">
        <f t="shared" si="372"/>
        <v/>
      </c>
    </row>
    <row r="5949" spans="1:7" ht="15.5" x14ac:dyDescent="0.35">
      <c r="A5949" s="110" t="e">
        <f t="shared" si="369"/>
        <v>#REF!</v>
      </c>
      <c r="B5949" s="109" t="e">
        <f>IF(A5949&lt;&gt;"",MAX($B$1:$B5948)+1, "" )</f>
        <v>#REF!</v>
      </c>
      <c r="C5949" s="109" t="str">
        <f t="shared" si="371"/>
        <v/>
      </c>
      <c r="E5949" s="110" t="e">
        <f t="shared" si="370"/>
        <v>#REF!</v>
      </c>
      <c r="F5949" s="109" t="e">
        <f>IF(E5949&lt;&gt;"",MAX($F$1:$F5948)+1, "" )</f>
        <v>#REF!</v>
      </c>
      <c r="G5949" s="109" t="str">
        <f t="shared" si="372"/>
        <v/>
      </c>
    </row>
    <row r="5950" spans="1:7" ht="15.5" x14ac:dyDescent="0.35">
      <c r="A5950" s="110" t="e">
        <f t="shared" si="369"/>
        <v>#REF!</v>
      </c>
      <c r="B5950" s="109" t="e">
        <f>IF(A5950&lt;&gt;"",MAX($B$1:$B5949)+1, "" )</f>
        <v>#REF!</v>
      </c>
      <c r="C5950" s="109" t="str">
        <f t="shared" si="371"/>
        <v/>
      </c>
      <c r="E5950" s="110" t="e">
        <f t="shared" si="370"/>
        <v>#REF!</v>
      </c>
      <c r="F5950" s="109" t="e">
        <f>IF(E5950&lt;&gt;"",MAX($F$1:$F5949)+1, "" )</f>
        <v>#REF!</v>
      </c>
      <c r="G5950" s="109" t="str">
        <f t="shared" si="372"/>
        <v/>
      </c>
    </row>
    <row r="5951" spans="1:7" ht="15.5" x14ac:dyDescent="0.35">
      <c r="A5951" s="110" t="e">
        <f t="shared" si="369"/>
        <v>#REF!</v>
      </c>
      <c r="B5951" s="109" t="e">
        <f>IF(A5951&lt;&gt;"",MAX($B$1:$B5950)+1, "" )</f>
        <v>#REF!</v>
      </c>
      <c r="C5951" s="109" t="str">
        <f t="shared" si="371"/>
        <v/>
      </c>
      <c r="E5951" s="110" t="e">
        <f t="shared" si="370"/>
        <v>#REF!</v>
      </c>
      <c r="F5951" s="109" t="e">
        <f>IF(E5951&lt;&gt;"",MAX($F$1:$F5950)+1, "" )</f>
        <v>#REF!</v>
      </c>
      <c r="G5951" s="109" t="str">
        <f t="shared" si="372"/>
        <v/>
      </c>
    </row>
    <row r="5952" spans="1:7" ht="15.5" x14ac:dyDescent="0.35">
      <c r="A5952" s="110" t="e">
        <f t="shared" si="369"/>
        <v>#REF!</v>
      </c>
      <c r="B5952" s="109" t="e">
        <f>IF(A5952&lt;&gt;"",MAX($B$1:$B5951)+1, "" )</f>
        <v>#REF!</v>
      </c>
      <c r="C5952" s="109" t="str">
        <f t="shared" si="371"/>
        <v/>
      </c>
      <c r="E5952" s="110" t="e">
        <f t="shared" si="370"/>
        <v>#REF!</v>
      </c>
      <c r="F5952" s="109" t="e">
        <f>IF(E5952&lt;&gt;"",MAX($F$1:$F5951)+1, "" )</f>
        <v>#REF!</v>
      </c>
      <c r="G5952" s="109" t="str">
        <f t="shared" si="372"/>
        <v/>
      </c>
    </row>
    <row r="5953" spans="1:7" ht="15.5" x14ac:dyDescent="0.35">
      <c r="A5953" s="110" t="e">
        <f t="shared" si="369"/>
        <v>#REF!</v>
      </c>
      <c r="B5953" s="109" t="e">
        <f>IF(A5953&lt;&gt;"",MAX($B$1:$B5952)+1, "" )</f>
        <v>#REF!</v>
      </c>
      <c r="C5953" s="109" t="str">
        <f t="shared" si="371"/>
        <v/>
      </c>
      <c r="E5953" s="110" t="e">
        <f t="shared" si="370"/>
        <v>#REF!</v>
      </c>
      <c r="F5953" s="109" t="e">
        <f>IF(E5953&lt;&gt;"",MAX($F$1:$F5952)+1, "" )</f>
        <v>#REF!</v>
      </c>
      <c r="G5953" s="109" t="str">
        <f t="shared" si="372"/>
        <v/>
      </c>
    </row>
    <row r="5954" spans="1:7" ht="15.5" x14ac:dyDescent="0.35">
      <c r="A5954" s="110" t="e">
        <f t="shared" si="369"/>
        <v>#REF!</v>
      </c>
      <c r="B5954" s="109" t="e">
        <f>IF(A5954&lt;&gt;"",MAX($B$1:$B5953)+1, "" )</f>
        <v>#REF!</v>
      </c>
      <c r="C5954" s="109" t="str">
        <f t="shared" si="371"/>
        <v/>
      </c>
      <c r="E5954" s="110" t="e">
        <f t="shared" si="370"/>
        <v>#REF!</v>
      </c>
      <c r="F5954" s="109" t="e">
        <f>IF(E5954&lt;&gt;"",MAX($F$1:$F5953)+1, "" )</f>
        <v>#REF!</v>
      </c>
      <c r="G5954" s="109" t="str">
        <f t="shared" si="372"/>
        <v/>
      </c>
    </row>
    <row r="5955" spans="1:7" ht="15.5" x14ac:dyDescent="0.35">
      <c r="A5955" s="110" t="e">
        <f t="shared" si="369"/>
        <v>#REF!</v>
      </c>
      <c r="B5955" s="109" t="e">
        <f>IF(A5955&lt;&gt;"",MAX($B$1:$B5954)+1, "" )</f>
        <v>#REF!</v>
      </c>
      <c r="C5955" s="109" t="str">
        <f t="shared" si="371"/>
        <v/>
      </c>
      <c r="E5955" s="110" t="e">
        <f t="shared" si="370"/>
        <v>#REF!</v>
      </c>
      <c r="F5955" s="109" t="e">
        <f>IF(E5955&lt;&gt;"",MAX($F$1:$F5954)+1, "" )</f>
        <v>#REF!</v>
      </c>
      <c r="G5955" s="109" t="str">
        <f t="shared" si="372"/>
        <v/>
      </c>
    </row>
    <row r="5956" spans="1:7" ht="15.5" x14ac:dyDescent="0.35">
      <c r="A5956" s="110" t="e">
        <f t="shared" si="369"/>
        <v>#REF!</v>
      </c>
      <c r="B5956" s="109" t="e">
        <f>IF(A5956&lt;&gt;"",MAX($B$1:$B5955)+1, "" )</f>
        <v>#REF!</v>
      </c>
      <c r="C5956" s="109" t="str">
        <f t="shared" si="371"/>
        <v/>
      </c>
      <c r="E5956" s="110" t="e">
        <f t="shared" si="370"/>
        <v>#REF!</v>
      </c>
      <c r="F5956" s="109" t="e">
        <f>IF(E5956&lt;&gt;"",MAX($F$1:$F5955)+1, "" )</f>
        <v>#REF!</v>
      </c>
      <c r="G5956" s="109" t="str">
        <f t="shared" si="372"/>
        <v/>
      </c>
    </row>
    <row r="5957" spans="1:7" ht="15.5" x14ac:dyDescent="0.35">
      <c r="A5957" s="110" t="e">
        <f t="shared" ref="A5957:A6020" si="373">_xlfn.SINGLE(INDEX(CreationCptData,1+INT((ROW(A5953)-1)/COLUMNS(CreationCptData)),MOD(ROW(A5953)-1+COLUMNS(CreationCptData),COLUMNS(CreationCptData))+1))</f>
        <v>#REF!</v>
      </c>
      <c r="B5957" s="109" t="e">
        <f>IF(A5957&lt;&gt;"",MAX($B$1:$B5956)+1, "" )</f>
        <v>#REF!</v>
      </c>
      <c r="C5957" s="109" t="str">
        <f t="shared" si="371"/>
        <v/>
      </c>
      <c r="E5957" s="110" t="e">
        <f t="shared" ref="E5957:E6020" si="374">INDEX(PAWSCptData,1+INT((ROW(E5953)-1)/COLUMNS(PAWSCptData)),MOD(ROW(E5953)-1+COLUMNS(PAWSCptData),COLUMNS(PAWSCptData))+1)</f>
        <v>#REF!</v>
      </c>
      <c r="F5957" s="109" t="e">
        <f>IF(E5957&lt;&gt;"",MAX($F$1:$F5956)+1, "" )</f>
        <v>#REF!</v>
      </c>
      <c r="G5957" s="109" t="str">
        <f t="shared" si="372"/>
        <v/>
      </c>
    </row>
    <row r="5958" spans="1:7" ht="15.5" x14ac:dyDescent="0.35">
      <c r="A5958" s="110" t="e">
        <f t="shared" si="373"/>
        <v>#REF!</v>
      </c>
      <c r="B5958" s="109" t="e">
        <f>IF(A5958&lt;&gt;"",MAX($B$1:$B5957)+1, "" )</f>
        <v>#REF!</v>
      </c>
      <c r="C5958" s="109" t="str">
        <f t="shared" ref="C5958:C6021" si="375">IF(ISERROR(MATCH(ROW()-ROW($C$4),$B$5:$B$10989,0)),"",INDEX($A$5:$A$10989,MATCH(ROW()-ROW($C$4),$B$5:$B$10989,0)))</f>
        <v/>
      </c>
      <c r="E5958" s="110" t="e">
        <f t="shared" si="374"/>
        <v>#REF!</v>
      </c>
      <c r="F5958" s="109" t="e">
        <f>IF(E5958&lt;&gt;"",MAX($F$1:$F5957)+1, "" )</f>
        <v>#REF!</v>
      </c>
      <c r="G5958" s="109" t="str">
        <f t="shared" ref="G5958:G6021" si="376">IF(ISERROR(MATCH(ROW()-ROW($G$4),$F$5:$F$10989,0)),"",INDEX($E$5:$E$10989,MATCH(ROW()-ROW($G$4),$F$5:$F$10989,0)))</f>
        <v/>
      </c>
    </row>
    <row r="5959" spans="1:7" ht="15.5" x14ac:dyDescent="0.35">
      <c r="A5959" s="110" t="e">
        <f t="shared" si="373"/>
        <v>#REF!</v>
      </c>
      <c r="B5959" s="109" t="e">
        <f>IF(A5959&lt;&gt;"",MAX($B$1:$B5958)+1, "" )</f>
        <v>#REF!</v>
      </c>
      <c r="C5959" s="109" t="str">
        <f t="shared" si="375"/>
        <v/>
      </c>
      <c r="E5959" s="110" t="e">
        <f t="shared" si="374"/>
        <v>#REF!</v>
      </c>
      <c r="F5959" s="109" t="e">
        <f>IF(E5959&lt;&gt;"",MAX($F$1:$F5958)+1, "" )</f>
        <v>#REF!</v>
      </c>
      <c r="G5959" s="109" t="str">
        <f t="shared" si="376"/>
        <v/>
      </c>
    </row>
    <row r="5960" spans="1:7" ht="15.5" x14ac:dyDescent="0.35">
      <c r="A5960" s="110" t="e">
        <f t="shared" si="373"/>
        <v>#REF!</v>
      </c>
      <c r="B5960" s="109" t="e">
        <f>IF(A5960&lt;&gt;"",MAX($B$1:$B5959)+1, "" )</f>
        <v>#REF!</v>
      </c>
      <c r="C5960" s="109" t="str">
        <f t="shared" si="375"/>
        <v/>
      </c>
      <c r="E5960" s="110" t="e">
        <f t="shared" si="374"/>
        <v>#REF!</v>
      </c>
      <c r="F5960" s="109" t="e">
        <f>IF(E5960&lt;&gt;"",MAX($F$1:$F5959)+1, "" )</f>
        <v>#REF!</v>
      </c>
      <c r="G5960" s="109" t="str">
        <f t="shared" si="376"/>
        <v/>
      </c>
    </row>
    <row r="5961" spans="1:7" ht="15.5" x14ac:dyDescent="0.35">
      <c r="A5961" s="110" t="e">
        <f t="shared" si="373"/>
        <v>#REF!</v>
      </c>
      <c r="B5961" s="109" t="e">
        <f>IF(A5961&lt;&gt;"",MAX($B$1:$B5960)+1, "" )</f>
        <v>#REF!</v>
      </c>
      <c r="C5961" s="109" t="str">
        <f t="shared" si="375"/>
        <v/>
      </c>
      <c r="E5961" s="110" t="e">
        <f t="shared" si="374"/>
        <v>#REF!</v>
      </c>
      <c r="F5961" s="109" t="e">
        <f>IF(E5961&lt;&gt;"",MAX($F$1:$F5960)+1, "" )</f>
        <v>#REF!</v>
      </c>
      <c r="G5961" s="109" t="str">
        <f t="shared" si="376"/>
        <v/>
      </c>
    </row>
    <row r="5962" spans="1:7" ht="15.5" x14ac:dyDescent="0.35">
      <c r="A5962" s="110" t="e">
        <f t="shared" si="373"/>
        <v>#REF!</v>
      </c>
      <c r="B5962" s="109" t="e">
        <f>IF(A5962&lt;&gt;"",MAX($B$1:$B5961)+1, "" )</f>
        <v>#REF!</v>
      </c>
      <c r="C5962" s="109" t="str">
        <f t="shared" si="375"/>
        <v/>
      </c>
      <c r="E5962" s="110" t="e">
        <f t="shared" si="374"/>
        <v>#REF!</v>
      </c>
      <c r="F5962" s="109" t="e">
        <f>IF(E5962&lt;&gt;"",MAX($F$1:$F5961)+1, "" )</f>
        <v>#REF!</v>
      </c>
      <c r="G5962" s="109" t="str">
        <f t="shared" si="376"/>
        <v/>
      </c>
    </row>
    <row r="5963" spans="1:7" ht="15.5" x14ac:dyDescent="0.35">
      <c r="A5963" s="110" t="e">
        <f t="shared" si="373"/>
        <v>#REF!</v>
      </c>
      <c r="B5963" s="109" t="e">
        <f>IF(A5963&lt;&gt;"",MAX($B$1:$B5962)+1, "" )</f>
        <v>#REF!</v>
      </c>
      <c r="C5963" s="109" t="str">
        <f t="shared" si="375"/>
        <v/>
      </c>
      <c r="E5963" s="110" t="e">
        <f t="shared" si="374"/>
        <v>#REF!</v>
      </c>
      <c r="F5963" s="109" t="e">
        <f>IF(E5963&lt;&gt;"",MAX($F$1:$F5962)+1, "" )</f>
        <v>#REF!</v>
      </c>
      <c r="G5963" s="109" t="str">
        <f t="shared" si="376"/>
        <v/>
      </c>
    </row>
    <row r="5964" spans="1:7" ht="15.5" x14ac:dyDescent="0.35">
      <c r="A5964" s="110" t="e">
        <f t="shared" si="373"/>
        <v>#REF!</v>
      </c>
      <c r="B5964" s="109" t="e">
        <f>IF(A5964&lt;&gt;"",MAX($B$1:$B5963)+1, "" )</f>
        <v>#REF!</v>
      </c>
      <c r="C5964" s="109" t="str">
        <f t="shared" si="375"/>
        <v/>
      </c>
      <c r="E5964" s="110" t="e">
        <f t="shared" si="374"/>
        <v>#REF!</v>
      </c>
      <c r="F5964" s="109" t="e">
        <f>IF(E5964&lt;&gt;"",MAX($F$1:$F5963)+1, "" )</f>
        <v>#REF!</v>
      </c>
      <c r="G5964" s="109" t="str">
        <f t="shared" si="376"/>
        <v/>
      </c>
    </row>
    <row r="5965" spans="1:7" ht="15.5" x14ac:dyDescent="0.35">
      <c r="A5965" s="110" t="e">
        <f t="shared" si="373"/>
        <v>#REF!</v>
      </c>
      <c r="B5965" s="109" t="e">
        <f>IF(A5965&lt;&gt;"",MAX($B$1:$B5964)+1, "" )</f>
        <v>#REF!</v>
      </c>
      <c r="C5965" s="109" t="str">
        <f t="shared" si="375"/>
        <v/>
      </c>
      <c r="E5965" s="110" t="e">
        <f t="shared" si="374"/>
        <v>#REF!</v>
      </c>
      <c r="F5965" s="109" t="e">
        <f>IF(E5965&lt;&gt;"",MAX($F$1:$F5964)+1, "" )</f>
        <v>#REF!</v>
      </c>
      <c r="G5965" s="109" t="str">
        <f t="shared" si="376"/>
        <v/>
      </c>
    </row>
    <row r="5966" spans="1:7" ht="15.5" x14ac:dyDescent="0.35">
      <c r="A5966" s="110" t="e">
        <f t="shared" si="373"/>
        <v>#REF!</v>
      </c>
      <c r="B5966" s="109" t="e">
        <f>IF(A5966&lt;&gt;"",MAX($B$1:$B5965)+1, "" )</f>
        <v>#REF!</v>
      </c>
      <c r="C5966" s="109" t="str">
        <f t="shared" si="375"/>
        <v/>
      </c>
      <c r="E5966" s="110" t="e">
        <f t="shared" si="374"/>
        <v>#REF!</v>
      </c>
      <c r="F5966" s="109" t="e">
        <f>IF(E5966&lt;&gt;"",MAX($F$1:$F5965)+1, "" )</f>
        <v>#REF!</v>
      </c>
      <c r="G5966" s="109" t="str">
        <f t="shared" si="376"/>
        <v/>
      </c>
    </row>
    <row r="5967" spans="1:7" ht="15.5" x14ac:dyDescent="0.35">
      <c r="A5967" s="110" t="e">
        <f t="shared" si="373"/>
        <v>#REF!</v>
      </c>
      <c r="B5967" s="109" t="e">
        <f>IF(A5967&lt;&gt;"",MAX($B$1:$B5966)+1, "" )</f>
        <v>#REF!</v>
      </c>
      <c r="C5967" s="109" t="str">
        <f t="shared" si="375"/>
        <v/>
      </c>
      <c r="E5967" s="110" t="e">
        <f t="shared" si="374"/>
        <v>#REF!</v>
      </c>
      <c r="F5967" s="109" t="e">
        <f>IF(E5967&lt;&gt;"",MAX($F$1:$F5966)+1, "" )</f>
        <v>#REF!</v>
      </c>
      <c r="G5967" s="109" t="str">
        <f t="shared" si="376"/>
        <v/>
      </c>
    </row>
    <row r="5968" spans="1:7" ht="15.5" x14ac:dyDescent="0.35">
      <c r="A5968" s="110" t="e">
        <f t="shared" si="373"/>
        <v>#REF!</v>
      </c>
      <c r="B5968" s="109" t="e">
        <f>IF(A5968&lt;&gt;"",MAX($B$1:$B5967)+1, "" )</f>
        <v>#REF!</v>
      </c>
      <c r="C5968" s="109" t="str">
        <f t="shared" si="375"/>
        <v/>
      </c>
      <c r="E5968" s="110" t="e">
        <f t="shared" si="374"/>
        <v>#REF!</v>
      </c>
      <c r="F5968" s="109" t="e">
        <f>IF(E5968&lt;&gt;"",MAX($F$1:$F5967)+1, "" )</f>
        <v>#REF!</v>
      </c>
      <c r="G5968" s="109" t="str">
        <f t="shared" si="376"/>
        <v/>
      </c>
    </row>
    <row r="5969" spans="1:7" ht="15.5" x14ac:dyDescent="0.35">
      <c r="A5969" s="110" t="e">
        <f t="shared" si="373"/>
        <v>#REF!</v>
      </c>
      <c r="B5969" s="109" t="e">
        <f>IF(A5969&lt;&gt;"",MAX($B$1:$B5968)+1, "" )</f>
        <v>#REF!</v>
      </c>
      <c r="C5969" s="109" t="str">
        <f t="shared" si="375"/>
        <v/>
      </c>
      <c r="E5969" s="110" t="e">
        <f t="shared" si="374"/>
        <v>#REF!</v>
      </c>
      <c r="F5969" s="109" t="e">
        <f>IF(E5969&lt;&gt;"",MAX($F$1:$F5968)+1, "" )</f>
        <v>#REF!</v>
      </c>
      <c r="G5969" s="109" t="str">
        <f t="shared" si="376"/>
        <v/>
      </c>
    </row>
    <row r="5970" spans="1:7" ht="15.5" x14ac:dyDescent="0.35">
      <c r="A5970" s="110" t="e">
        <f t="shared" si="373"/>
        <v>#REF!</v>
      </c>
      <c r="B5970" s="109" t="e">
        <f>IF(A5970&lt;&gt;"",MAX($B$1:$B5969)+1, "" )</f>
        <v>#REF!</v>
      </c>
      <c r="C5970" s="109" t="str">
        <f t="shared" si="375"/>
        <v/>
      </c>
      <c r="E5970" s="110" t="e">
        <f t="shared" si="374"/>
        <v>#REF!</v>
      </c>
      <c r="F5970" s="109" t="e">
        <f>IF(E5970&lt;&gt;"",MAX($F$1:$F5969)+1, "" )</f>
        <v>#REF!</v>
      </c>
      <c r="G5970" s="109" t="str">
        <f t="shared" si="376"/>
        <v/>
      </c>
    </row>
    <row r="5971" spans="1:7" ht="15.5" x14ac:dyDescent="0.35">
      <c r="A5971" s="110" t="e">
        <f t="shared" si="373"/>
        <v>#REF!</v>
      </c>
      <c r="B5971" s="109" t="e">
        <f>IF(A5971&lt;&gt;"",MAX($B$1:$B5970)+1, "" )</f>
        <v>#REF!</v>
      </c>
      <c r="C5971" s="109" t="str">
        <f t="shared" si="375"/>
        <v/>
      </c>
      <c r="E5971" s="110" t="e">
        <f t="shared" si="374"/>
        <v>#REF!</v>
      </c>
      <c r="F5971" s="109" t="e">
        <f>IF(E5971&lt;&gt;"",MAX($F$1:$F5970)+1, "" )</f>
        <v>#REF!</v>
      </c>
      <c r="G5971" s="109" t="str">
        <f t="shared" si="376"/>
        <v/>
      </c>
    </row>
    <row r="5972" spans="1:7" ht="15.5" x14ac:dyDescent="0.35">
      <c r="A5972" s="110" t="e">
        <f t="shared" si="373"/>
        <v>#REF!</v>
      </c>
      <c r="B5972" s="109" t="e">
        <f>IF(A5972&lt;&gt;"",MAX($B$1:$B5971)+1, "" )</f>
        <v>#REF!</v>
      </c>
      <c r="C5972" s="109" t="str">
        <f t="shared" si="375"/>
        <v/>
      </c>
      <c r="E5972" s="110" t="e">
        <f t="shared" si="374"/>
        <v>#REF!</v>
      </c>
      <c r="F5972" s="109" t="e">
        <f>IF(E5972&lt;&gt;"",MAX($F$1:$F5971)+1, "" )</f>
        <v>#REF!</v>
      </c>
      <c r="G5972" s="109" t="str">
        <f t="shared" si="376"/>
        <v/>
      </c>
    </row>
    <row r="5973" spans="1:7" ht="15.5" x14ac:dyDescent="0.35">
      <c r="A5973" s="110" t="e">
        <f t="shared" si="373"/>
        <v>#REF!</v>
      </c>
      <c r="B5973" s="109" t="e">
        <f>IF(A5973&lt;&gt;"",MAX($B$1:$B5972)+1, "" )</f>
        <v>#REF!</v>
      </c>
      <c r="C5973" s="109" t="str">
        <f t="shared" si="375"/>
        <v/>
      </c>
      <c r="E5973" s="110" t="e">
        <f t="shared" si="374"/>
        <v>#REF!</v>
      </c>
      <c r="F5973" s="109" t="e">
        <f>IF(E5973&lt;&gt;"",MAX($F$1:$F5972)+1, "" )</f>
        <v>#REF!</v>
      </c>
      <c r="G5973" s="109" t="str">
        <f t="shared" si="376"/>
        <v/>
      </c>
    </row>
    <row r="5974" spans="1:7" ht="15.5" x14ac:dyDescent="0.35">
      <c r="A5974" s="110" t="e">
        <f t="shared" si="373"/>
        <v>#REF!</v>
      </c>
      <c r="B5974" s="109" t="e">
        <f>IF(A5974&lt;&gt;"",MAX($B$1:$B5973)+1, "" )</f>
        <v>#REF!</v>
      </c>
      <c r="C5974" s="109" t="str">
        <f t="shared" si="375"/>
        <v/>
      </c>
      <c r="E5974" s="110" t="e">
        <f t="shared" si="374"/>
        <v>#REF!</v>
      </c>
      <c r="F5974" s="109" t="e">
        <f>IF(E5974&lt;&gt;"",MAX($F$1:$F5973)+1, "" )</f>
        <v>#REF!</v>
      </c>
      <c r="G5974" s="109" t="str">
        <f t="shared" si="376"/>
        <v/>
      </c>
    </row>
    <row r="5975" spans="1:7" ht="15.5" x14ac:dyDescent="0.35">
      <c r="A5975" s="110" t="e">
        <f t="shared" si="373"/>
        <v>#REF!</v>
      </c>
      <c r="B5975" s="109" t="e">
        <f>IF(A5975&lt;&gt;"",MAX($B$1:$B5974)+1, "" )</f>
        <v>#REF!</v>
      </c>
      <c r="C5975" s="109" t="str">
        <f t="shared" si="375"/>
        <v/>
      </c>
      <c r="E5975" s="110" t="e">
        <f t="shared" si="374"/>
        <v>#REF!</v>
      </c>
      <c r="F5975" s="109" t="e">
        <f>IF(E5975&lt;&gt;"",MAX($F$1:$F5974)+1, "" )</f>
        <v>#REF!</v>
      </c>
      <c r="G5975" s="109" t="str">
        <f t="shared" si="376"/>
        <v/>
      </c>
    </row>
    <row r="5976" spans="1:7" ht="15.5" x14ac:dyDescent="0.35">
      <c r="A5976" s="110" t="e">
        <f t="shared" si="373"/>
        <v>#REF!</v>
      </c>
      <c r="B5976" s="109" t="e">
        <f>IF(A5976&lt;&gt;"",MAX($B$1:$B5975)+1, "" )</f>
        <v>#REF!</v>
      </c>
      <c r="C5976" s="109" t="str">
        <f t="shared" si="375"/>
        <v/>
      </c>
      <c r="E5976" s="110" t="e">
        <f t="shared" si="374"/>
        <v>#REF!</v>
      </c>
      <c r="F5976" s="109" t="e">
        <f>IF(E5976&lt;&gt;"",MAX($F$1:$F5975)+1, "" )</f>
        <v>#REF!</v>
      </c>
      <c r="G5976" s="109" t="str">
        <f t="shared" si="376"/>
        <v/>
      </c>
    </row>
    <row r="5977" spans="1:7" ht="15.5" x14ac:dyDescent="0.35">
      <c r="A5977" s="110" t="e">
        <f t="shared" si="373"/>
        <v>#REF!</v>
      </c>
      <c r="B5977" s="109" t="e">
        <f>IF(A5977&lt;&gt;"",MAX($B$1:$B5976)+1, "" )</f>
        <v>#REF!</v>
      </c>
      <c r="C5977" s="109" t="str">
        <f t="shared" si="375"/>
        <v/>
      </c>
      <c r="E5977" s="110" t="e">
        <f t="shared" si="374"/>
        <v>#REF!</v>
      </c>
      <c r="F5977" s="109" t="e">
        <f>IF(E5977&lt;&gt;"",MAX($F$1:$F5976)+1, "" )</f>
        <v>#REF!</v>
      </c>
      <c r="G5977" s="109" t="str">
        <f t="shared" si="376"/>
        <v/>
      </c>
    </row>
    <row r="5978" spans="1:7" ht="15.5" x14ac:dyDescent="0.35">
      <c r="A5978" s="110" t="e">
        <f t="shared" si="373"/>
        <v>#REF!</v>
      </c>
      <c r="B5978" s="109" t="e">
        <f>IF(A5978&lt;&gt;"",MAX($B$1:$B5977)+1, "" )</f>
        <v>#REF!</v>
      </c>
      <c r="C5978" s="109" t="str">
        <f t="shared" si="375"/>
        <v/>
      </c>
      <c r="E5978" s="110" t="e">
        <f t="shared" si="374"/>
        <v>#REF!</v>
      </c>
      <c r="F5978" s="109" t="e">
        <f>IF(E5978&lt;&gt;"",MAX($F$1:$F5977)+1, "" )</f>
        <v>#REF!</v>
      </c>
      <c r="G5978" s="109" t="str">
        <f t="shared" si="376"/>
        <v/>
      </c>
    </row>
    <row r="5979" spans="1:7" ht="15.5" x14ac:dyDescent="0.35">
      <c r="A5979" s="110" t="e">
        <f t="shared" si="373"/>
        <v>#REF!</v>
      </c>
      <c r="B5979" s="109" t="e">
        <f>IF(A5979&lt;&gt;"",MAX($B$1:$B5978)+1, "" )</f>
        <v>#REF!</v>
      </c>
      <c r="C5979" s="109" t="str">
        <f t="shared" si="375"/>
        <v/>
      </c>
      <c r="E5979" s="110" t="e">
        <f t="shared" si="374"/>
        <v>#REF!</v>
      </c>
      <c r="F5979" s="109" t="e">
        <f>IF(E5979&lt;&gt;"",MAX($F$1:$F5978)+1, "" )</f>
        <v>#REF!</v>
      </c>
      <c r="G5979" s="109" t="str">
        <f t="shared" si="376"/>
        <v/>
      </c>
    </row>
    <row r="5980" spans="1:7" ht="15.5" x14ac:dyDescent="0.35">
      <c r="A5980" s="110" t="e">
        <f t="shared" si="373"/>
        <v>#REF!</v>
      </c>
      <c r="B5980" s="109" t="e">
        <f>IF(A5980&lt;&gt;"",MAX($B$1:$B5979)+1, "" )</f>
        <v>#REF!</v>
      </c>
      <c r="C5980" s="109" t="str">
        <f t="shared" si="375"/>
        <v/>
      </c>
      <c r="E5980" s="110" t="e">
        <f t="shared" si="374"/>
        <v>#REF!</v>
      </c>
      <c r="F5980" s="109" t="e">
        <f>IF(E5980&lt;&gt;"",MAX($F$1:$F5979)+1, "" )</f>
        <v>#REF!</v>
      </c>
      <c r="G5980" s="109" t="str">
        <f t="shared" si="376"/>
        <v/>
      </c>
    </row>
    <row r="5981" spans="1:7" ht="15.5" x14ac:dyDescent="0.35">
      <c r="A5981" s="110" t="e">
        <f t="shared" si="373"/>
        <v>#REF!</v>
      </c>
      <c r="B5981" s="109" t="e">
        <f>IF(A5981&lt;&gt;"",MAX($B$1:$B5980)+1, "" )</f>
        <v>#REF!</v>
      </c>
      <c r="C5981" s="109" t="str">
        <f t="shared" si="375"/>
        <v/>
      </c>
      <c r="E5981" s="110" t="e">
        <f t="shared" si="374"/>
        <v>#REF!</v>
      </c>
      <c r="F5981" s="109" t="e">
        <f>IF(E5981&lt;&gt;"",MAX($F$1:$F5980)+1, "" )</f>
        <v>#REF!</v>
      </c>
      <c r="G5981" s="109" t="str">
        <f t="shared" si="376"/>
        <v/>
      </c>
    </row>
    <row r="5982" spans="1:7" ht="15.5" x14ac:dyDescent="0.35">
      <c r="A5982" s="110" t="e">
        <f t="shared" si="373"/>
        <v>#REF!</v>
      </c>
      <c r="B5982" s="109" t="e">
        <f>IF(A5982&lt;&gt;"",MAX($B$1:$B5981)+1, "" )</f>
        <v>#REF!</v>
      </c>
      <c r="C5982" s="109" t="str">
        <f t="shared" si="375"/>
        <v/>
      </c>
      <c r="E5982" s="110" t="e">
        <f t="shared" si="374"/>
        <v>#REF!</v>
      </c>
      <c r="F5982" s="109" t="e">
        <f>IF(E5982&lt;&gt;"",MAX($F$1:$F5981)+1, "" )</f>
        <v>#REF!</v>
      </c>
      <c r="G5982" s="109" t="str">
        <f t="shared" si="376"/>
        <v/>
      </c>
    </row>
    <row r="5983" spans="1:7" ht="15.5" x14ac:dyDescent="0.35">
      <c r="A5983" s="110" t="e">
        <f t="shared" si="373"/>
        <v>#REF!</v>
      </c>
      <c r="B5983" s="109" t="e">
        <f>IF(A5983&lt;&gt;"",MAX($B$1:$B5982)+1, "" )</f>
        <v>#REF!</v>
      </c>
      <c r="C5983" s="109" t="str">
        <f t="shared" si="375"/>
        <v/>
      </c>
      <c r="E5983" s="110" t="e">
        <f t="shared" si="374"/>
        <v>#REF!</v>
      </c>
      <c r="F5983" s="109" t="e">
        <f>IF(E5983&lt;&gt;"",MAX($F$1:$F5982)+1, "" )</f>
        <v>#REF!</v>
      </c>
      <c r="G5983" s="109" t="str">
        <f t="shared" si="376"/>
        <v/>
      </c>
    </row>
    <row r="5984" spans="1:7" ht="15.5" x14ac:dyDescent="0.35">
      <c r="A5984" s="110" t="e">
        <f t="shared" si="373"/>
        <v>#REF!</v>
      </c>
      <c r="B5984" s="109" t="e">
        <f>IF(A5984&lt;&gt;"",MAX($B$1:$B5983)+1, "" )</f>
        <v>#REF!</v>
      </c>
      <c r="C5984" s="109" t="str">
        <f t="shared" si="375"/>
        <v/>
      </c>
      <c r="E5984" s="110" t="e">
        <f t="shared" si="374"/>
        <v>#REF!</v>
      </c>
      <c r="F5984" s="109" t="e">
        <f>IF(E5984&lt;&gt;"",MAX($F$1:$F5983)+1, "" )</f>
        <v>#REF!</v>
      </c>
      <c r="G5984" s="109" t="str">
        <f t="shared" si="376"/>
        <v/>
      </c>
    </row>
    <row r="5985" spans="1:7" ht="15.5" x14ac:dyDescent="0.35">
      <c r="A5985" s="110" t="e">
        <f t="shared" si="373"/>
        <v>#REF!</v>
      </c>
      <c r="B5985" s="109" t="e">
        <f>IF(A5985&lt;&gt;"",MAX($B$1:$B5984)+1, "" )</f>
        <v>#REF!</v>
      </c>
      <c r="C5985" s="109" t="str">
        <f t="shared" si="375"/>
        <v/>
      </c>
      <c r="E5985" s="110" t="e">
        <f t="shared" si="374"/>
        <v>#REF!</v>
      </c>
      <c r="F5985" s="109" t="e">
        <f>IF(E5985&lt;&gt;"",MAX($F$1:$F5984)+1, "" )</f>
        <v>#REF!</v>
      </c>
      <c r="G5985" s="109" t="str">
        <f t="shared" si="376"/>
        <v/>
      </c>
    </row>
    <row r="5986" spans="1:7" ht="15.5" x14ac:dyDescent="0.35">
      <c r="A5986" s="110" t="e">
        <f t="shared" si="373"/>
        <v>#REF!</v>
      </c>
      <c r="B5986" s="109" t="e">
        <f>IF(A5986&lt;&gt;"",MAX($B$1:$B5985)+1, "" )</f>
        <v>#REF!</v>
      </c>
      <c r="C5986" s="109" t="str">
        <f t="shared" si="375"/>
        <v/>
      </c>
      <c r="E5986" s="110" t="e">
        <f t="shared" si="374"/>
        <v>#REF!</v>
      </c>
      <c r="F5986" s="109" t="e">
        <f>IF(E5986&lt;&gt;"",MAX($F$1:$F5985)+1, "" )</f>
        <v>#REF!</v>
      </c>
      <c r="G5986" s="109" t="str">
        <f t="shared" si="376"/>
        <v/>
      </c>
    </row>
    <row r="5987" spans="1:7" ht="15.5" x14ac:dyDescent="0.35">
      <c r="A5987" s="110" t="e">
        <f t="shared" si="373"/>
        <v>#REF!</v>
      </c>
      <c r="B5987" s="109" t="e">
        <f>IF(A5987&lt;&gt;"",MAX($B$1:$B5986)+1, "" )</f>
        <v>#REF!</v>
      </c>
      <c r="C5987" s="109" t="str">
        <f t="shared" si="375"/>
        <v/>
      </c>
      <c r="E5987" s="110" t="e">
        <f t="shared" si="374"/>
        <v>#REF!</v>
      </c>
      <c r="F5987" s="109" t="e">
        <f>IF(E5987&lt;&gt;"",MAX($F$1:$F5986)+1, "" )</f>
        <v>#REF!</v>
      </c>
      <c r="G5987" s="109" t="str">
        <f t="shared" si="376"/>
        <v/>
      </c>
    </row>
    <row r="5988" spans="1:7" ht="15.5" x14ac:dyDescent="0.35">
      <c r="A5988" s="110" t="e">
        <f t="shared" si="373"/>
        <v>#REF!</v>
      </c>
      <c r="B5988" s="109" t="e">
        <f>IF(A5988&lt;&gt;"",MAX($B$1:$B5987)+1, "" )</f>
        <v>#REF!</v>
      </c>
      <c r="C5988" s="109" t="str">
        <f t="shared" si="375"/>
        <v/>
      </c>
      <c r="E5988" s="110" t="e">
        <f t="shared" si="374"/>
        <v>#REF!</v>
      </c>
      <c r="F5988" s="109" t="e">
        <f>IF(E5988&lt;&gt;"",MAX($F$1:$F5987)+1, "" )</f>
        <v>#REF!</v>
      </c>
      <c r="G5988" s="109" t="str">
        <f t="shared" si="376"/>
        <v/>
      </c>
    </row>
    <row r="5989" spans="1:7" ht="15.5" x14ac:dyDescent="0.35">
      <c r="A5989" s="110" t="e">
        <f t="shared" si="373"/>
        <v>#REF!</v>
      </c>
      <c r="B5989" s="109" t="e">
        <f>IF(A5989&lt;&gt;"",MAX($B$1:$B5988)+1, "" )</f>
        <v>#REF!</v>
      </c>
      <c r="C5989" s="109" t="str">
        <f t="shared" si="375"/>
        <v/>
      </c>
      <c r="E5989" s="110" t="e">
        <f t="shared" si="374"/>
        <v>#REF!</v>
      </c>
      <c r="F5989" s="109" t="e">
        <f>IF(E5989&lt;&gt;"",MAX($F$1:$F5988)+1, "" )</f>
        <v>#REF!</v>
      </c>
      <c r="G5989" s="109" t="str">
        <f t="shared" si="376"/>
        <v/>
      </c>
    </row>
    <row r="5990" spans="1:7" ht="15.5" x14ac:dyDescent="0.35">
      <c r="A5990" s="110" t="e">
        <f t="shared" si="373"/>
        <v>#REF!</v>
      </c>
      <c r="B5990" s="109" t="e">
        <f>IF(A5990&lt;&gt;"",MAX($B$1:$B5989)+1, "" )</f>
        <v>#REF!</v>
      </c>
      <c r="C5990" s="109" t="str">
        <f t="shared" si="375"/>
        <v/>
      </c>
      <c r="E5990" s="110" t="e">
        <f t="shared" si="374"/>
        <v>#REF!</v>
      </c>
      <c r="F5990" s="109" t="e">
        <f>IF(E5990&lt;&gt;"",MAX($F$1:$F5989)+1, "" )</f>
        <v>#REF!</v>
      </c>
      <c r="G5990" s="109" t="str">
        <f t="shared" si="376"/>
        <v/>
      </c>
    </row>
    <row r="5991" spans="1:7" ht="15.5" x14ac:dyDescent="0.35">
      <c r="A5991" s="110" t="e">
        <f t="shared" si="373"/>
        <v>#REF!</v>
      </c>
      <c r="B5991" s="109" t="e">
        <f>IF(A5991&lt;&gt;"",MAX($B$1:$B5990)+1, "" )</f>
        <v>#REF!</v>
      </c>
      <c r="C5991" s="109" t="str">
        <f t="shared" si="375"/>
        <v/>
      </c>
      <c r="E5991" s="110" t="e">
        <f t="shared" si="374"/>
        <v>#REF!</v>
      </c>
      <c r="F5991" s="109" t="e">
        <f>IF(E5991&lt;&gt;"",MAX($F$1:$F5990)+1, "" )</f>
        <v>#REF!</v>
      </c>
      <c r="G5991" s="109" t="str">
        <f t="shared" si="376"/>
        <v/>
      </c>
    </row>
    <row r="5992" spans="1:7" ht="15.5" x14ac:dyDescent="0.35">
      <c r="A5992" s="110" t="e">
        <f t="shared" si="373"/>
        <v>#REF!</v>
      </c>
      <c r="B5992" s="109" t="e">
        <f>IF(A5992&lt;&gt;"",MAX($B$1:$B5991)+1, "" )</f>
        <v>#REF!</v>
      </c>
      <c r="C5992" s="109" t="str">
        <f t="shared" si="375"/>
        <v/>
      </c>
      <c r="E5992" s="110" t="e">
        <f t="shared" si="374"/>
        <v>#REF!</v>
      </c>
      <c r="F5992" s="109" t="e">
        <f>IF(E5992&lt;&gt;"",MAX($F$1:$F5991)+1, "" )</f>
        <v>#REF!</v>
      </c>
      <c r="G5992" s="109" t="str">
        <f t="shared" si="376"/>
        <v/>
      </c>
    </row>
    <row r="5993" spans="1:7" ht="15.5" x14ac:dyDescent="0.35">
      <c r="A5993" s="110" t="e">
        <f t="shared" si="373"/>
        <v>#REF!</v>
      </c>
      <c r="B5993" s="109" t="e">
        <f>IF(A5993&lt;&gt;"",MAX($B$1:$B5992)+1, "" )</f>
        <v>#REF!</v>
      </c>
      <c r="C5993" s="109" t="str">
        <f t="shared" si="375"/>
        <v/>
      </c>
      <c r="E5993" s="110" t="e">
        <f t="shared" si="374"/>
        <v>#REF!</v>
      </c>
      <c r="F5993" s="109" t="e">
        <f>IF(E5993&lt;&gt;"",MAX($F$1:$F5992)+1, "" )</f>
        <v>#REF!</v>
      </c>
      <c r="G5993" s="109" t="str">
        <f t="shared" si="376"/>
        <v/>
      </c>
    </row>
    <row r="5994" spans="1:7" ht="15.5" x14ac:dyDescent="0.35">
      <c r="A5994" s="110" t="e">
        <f t="shared" si="373"/>
        <v>#REF!</v>
      </c>
      <c r="B5994" s="109" t="e">
        <f>IF(A5994&lt;&gt;"",MAX($B$1:$B5993)+1, "" )</f>
        <v>#REF!</v>
      </c>
      <c r="C5994" s="109" t="str">
        <f t="shared" si="375"/>
        <v/>
      </c>
      <c r="E5994" s="110" t="e">
        <f t="shared" si="374"/>
        <v>#REF!</v>
      </c>
      <c r="F5994" s="109" t="e">
        <f>IF(E5994&lt;&gt;"",MAX($F$1:$F5993)+1, "" )</f>
        <v>#REF!</v>
      </c>
      <c r="G5994" s="109" t="str">
        <f t="shared" si="376"/>
        <v/>
      </c>
    </row>
    <row r="5995" spans="1:7" ht="15.5" x14ac:dyDescent="0.35">
      <c r="A5995" s="110" t="e">
        <f t="shared" si="373"/>
        <v>#REF!</v>
      </c>
      <c r="B5995" s="109" t="e">
        <f>IF(A5995&lt;&gt;"",MAX($B$1:$B5994)+1, "" )</f>
        <v>#REF!</v>
      </c>
      <c r="C5995" s="109" t="str">
        <f t="shared" si="375"/>
        <v/>
      </c>
      <c r="E5995" s="110" t="e">
        <f t="shared" si="374"/>
        <v>#REF!</v>
      </c>
      <c r="F5995" s="109" t="e">
        <f>IF(E5995&lt;&gt;"",MAX($F$1:$F5994)+1, "" )</f>
        <v>#REF!</v>
      </c>
      <c r="G5995" s="109" t="str">
        <f t="shared" si="376"/>
        <v/>
      </c>
    </row>
    <row r="5996" spans="1:7" ht="15.5" x14ac:dyDescent="0.35">
      <c r="A5996" s="110" t="e">
        <f t="shared" si="373"/>
        <v>#REF!</v>
      </c>
      <c r="B5996" s="109" t="e">
        <f>IF(A5996&lt;&gt;"",MAX($B$1:$B5995)+1, "" )</f>
        <v>#REF!</v>
      </c>
      <c r="C5996" s="109" t="str">
        <f t="shared" si="375"/>
        <v/>
      </c>
      <c r="E5996" s="110" t="e">
        <f t="shared" si="374"/>
        <v>#REF!</v>
      </c>
      <c r="F5996" s="109" t="e">
        <f>IF(E5996&lt;&gt;"",MAX($F$1:$F5995)+1, "" )</f>
        <v>#REF!</v>
      </c>
      <c r="G5996" s="109" t="str">
        <f t="shared" si="376"/>
        <v/>
      </c>
    </row>
    <row r="5997" spans="1:7" ht="15.5" x14ac:dyDescent="0.35">
      <c r="A5997" s="110" t="e">
        <f t="shared" si="373"/>
        <v>#REF!</v>
      </c>
      <c r="B5997" s="109" t="e">
        <f>IF(A5997&lt;&gt;"",MAX($B$1:$B5996)+1, "" )</f>
        <v>#REF!</v>
      </c>
      <c r="C5997" s="109" t="str">
        <f t="shared" si="375"/>
        <v/>
      </c>
      <c r="E5997" s="110" t="e">
        <f t="shared" si="374"/>
        <v>#REF!</v>
      </c>
      <c r="F5997" s="109" t="e">
        <f>IF(E5997&lt;&gt;"",MAX($F$1:$F5996)+1, "" )</f>
        <v>#REF!</v>
      </c>
      <c r="G5997" s="109" t="str">
        <f t="shared" si="376"/>
        <v/>
      </c>
    </row>
    <row r="5998" spans="1:7" ht="15.5" x14ac:dyDescent="0.35">
      <c r="A5998" s="110" t="e">
        <f t="shared" si="373"/>
        <v>#REF!</v>
      </c>
      <c r="B5998" s="109" t="e">
        <f>IF(A5998&lt;&gt;"",MAX($B$1:$B5997)+1, "" )</f>
        <v>#REF!</v>
      </c>
      <c r="C5998" s="109" t="str">
        <f t="shared" si="375"/>
        <v/>
      </c>
      <c r="E5998" s="110" t="e">
        <f t="shared" si="374"/>
        <v>#REF!</v>
      </c>
      <c r="F5998" s="109" t="e">
        <f>IF(E5998&lt;&gt;"",MAX($F$1:$F5997)+1, "" )</f>
        <v>#REF!</v>
      </c>
      <c r="G5998" s="109" t="str">
        <f t="shared" si="376"/>
        <v/>
      </c>
    </row>
    <row r="5999" spans="1:7" ht="15.5" x14ac:dyDescent="0.35">
      <c r="A5999" s="110" t="e">
        <f t="shared" si="373"/>
        <v>#REF!</v>
      </c>
      <c r="B5999" s="109" t="e">
        <f>IF(A5999&lt;&gt;"",MAX($B$1:$B5998)+1, "" )</f>
        <v>#REF!</v>
      </c>
      <c r="C5999" s="109" t="str">
        <f t="shared" si="375"/>
        <v/>
      </c>
      <c r="E5999" s="110" t="e">
        <f t="shared" si="374"/>
        <v>#REF!</v>
      </c>
      <c r="F5999" s="109" t="e">
        <f>IF(E5999&lt;&gt;"",MAX($F$1:$F5998)+1, "" )</f>
        <v>#REF!</v>
      </c>
      <c r="G5999" s="109" t="str">
        <f t="shared" si="376"/>
        <v/>
      </c>
    </row>
    <row r="6000" spans="1:7" ht="15.5" x14ac:dyDescent="0.35">
      <c r="A6000" s="110" t="e">
        <f t="shared" si="373"/>
        <v>#REF!</v>
      </c>
      <c r="B6000" s="109" t="e">
        <f>IF(A6000&lt;&gt;"",MAX($B$1:$B5999)+1, "" )</f>
        <v>#REF!</v>
      </c>
      <c r="C6000" s="109" t="str">
        <f t="shared" si="375"/>
        <v/>
      </c>
      <c r="E6000" s="110" t="e">
        <f t="shared" si="374"/>
        <v>#REF!</v>
      </c>
      <c r="F6000" s="109" t="e">
        <f>IF(E6000&lt;&gt;"",MAX($F$1:$F5999)+1, "" )</f>
        <v>#REF!</v>
      </c>
      <c r="G6000" s="109" t="str">
        <f t="shared" si="376"/>
        <v/>
      </c>
    </row>
    <row r="6001" spans="1:7" ht="15.5" x14ac:dyDescent="0.35">
      <c r="A6001" s="110" t="e">
        <f t="shared" si="373"/>
        <v>#REF!</v>
      </c>
      <c r="B6001" s="109" t="e">
        <f>IF(A6001&lt;&gt;"",MAX($B$1:$B6000)+1, "" )</f>
        <v>#REF!</v>
      </c>
      <c r="C6001" s="109" t="str">
        <f t="shared" si="375"/>
        <v/>
      </c>
      <c r="E6001" s="110" t="e">
        <f t="shared" si="374"/>
        <v>#REF!</v>
      </c>
      <c r="F6001" s="109" t="e">
        <f>IF(E6001&lt;&gt;"",MAX($F$1:$F6000)+1, "" )</f>
        <v>#REF!</v>
      </c>
      <c r="G6001" s="109" t="str">
        <f t="shared" si="376"/>
        <v/>
      </c>
    </row>
    <row r="6002" spans="1:7" ht="15.5" x14ac:dyDescent="0.35">
      <c r="A6002" s="110" t="e">
        <f t="shared" si="373"/>
        <v>#REF!</v>
      </c>
      <c r="B6002" s="109" t="e">
        <f>IF(A6002&lt;&gt;"",MAX($B$1:$B6001)+1, "" )</f>
        <v>#REF!</v>
      </c>
      <c r="C6002" s="109" t="str">
        <f t="shared" si="375"/>
        <v/>
      </c>
      <c r="E6002" s="110" t="e">
        <f t="shared" si="374"/>
        <v>#REF!</v>
      </c>
      <c r="F6002" s="109" t="e">
        <f>IF(E6002&lt;&gt;"",MAX($F$1:$F6001)+1, "" )</f>
        <v>#REF!</v>
      </c>
      <c r="G6002" s="109" t="str">
        <f t="shared" si="376"/>
        <v/>
      </c>
    </row>
    <row r="6003" spans="1:7" ht="15.5" x14ac:dyDescent="0.35">
      <c r="A6003" s="110" t="e">
        <f t="shared" si="373"/>
        <v>#REF!</v>
      </c>
      <c r="B6003" s="109" t="e">
        <f>IF(A6003&lt;&gt;"",MAX($B$1:$B6002)+1, "" )</f>
        <v>#REF!</v>
      </c>
      <c r="C6003" s="109" t="str">
        <f t="shared" si="375"/>
        <v/>
      </c>
      <c r="E6003" s="110" t="e">
        <f t="shared" si="374"/>
        <v>#REF!</v>
      </c>
      <c r="F6003" s="109" t="e">
        <f>IF(E6003&lt;&gt;"",MAX($F$1:$F6002)+1, "" )</f>
        <v>#REF!</v>
      </c>
      <c r="G6003" s="109" t="str">
        <f t="shared" si="376"/>
        <v/>
      </c>
    </row>
    <row r="6004" spans="1:7" ht="15.5" x14ac:dyDescent="0.35">
      <c r="A6004" s="110" t="e">
        <f t="shared" si="373"/>
        <v>#REF!</v>
      </c>
      <c r="B6004" s="109" t="e">
        <f>IF(A6004&lt;&gt;"",MAX($B$1:$B6003)+1, "" )</f>
        <v>#REF!</v>
      </c>
      <c r="C6004" s="109" t="str">
        <f t="shared" si="375"/>
        <v/>
      </c>
      <c r="E6004" s="110" t="e">
        <f t="shared" si="374"/>
        <v>#REF!</v>
      </c>
      <c r="F6004" s="109" t="e">
        <f>IF(E6004&lt;&gt;"",MAX($F$1:$F6003)+1, "" )</f>
        <v>#REF!</v>
      </c>
      <c r="G6004" s="109" t="str">
        <f t="shared" si="376"/>
        <v/>
      </c>
    </row>
    <row r="6005" spans="1:7" ht="15.5" x14ac:dyDescent="0.35">
      <c r="A6005" s="110" t="e">
        <f t="shared" si="373"/>
        <v>#REF!</v>
      </c>
      <c r="B6005" s="109" t="e">
        <f>IF(A6005&lt;&gt;"",MAX($B$1:$B6004)+1, "" )</f>
        <v>#REF!</v>
      </c>
      <c r="C6005" s="109" t="str">
        <f t="shared" si="375"/>
        <v/>
      </c>
      <c r="E6005" s="110" t="e">
        <f t="shared" si="374"/>
        <v>#REF!</v>
      </c>
      <c r="F6005" s="109" t="e">
        <f>IF(E6005&lt;&gt;"",MAX($F$1:$F6004)+1, "" )</f>
        <v>#REF!</v>
      </c>
      <c r="G6005" s="109" t="str">
        <f t="shared" si="376"/>
        <v/>
      </c>
    </row>
    <row r="6006" spans="1:7" ht="15.5" x14ac:dyDescent="0.35">
      <c r="A6006" s="110" t="e">
        <f t="shared" si="373"/>
        <v>#REF!</v>
      </c>
      <c r="B6006" s="109" t="e">
        <f>IF(A6006&lt;&gt;"",MAX($B$1:$B6005)+1, "" )</f>
        <v>#REF!</v>
      </c>
      <c r="C6006" s="109" t="str">
        <f t="shared" si="375"/>
        <v/>
      </c>
      <c r="E6006" s="110" t="e">
        <f t="shared" si="374"/>
        <v>#REF!</v>
      </c>
      <c r="F6006" s="109" t="e">
        <f>IF(E6006&lt;&gt;"",MAX($F$1:$F6005)+1, "" )</f>
        <v>#REF!</v>
      </c>
      <c r="G6006" s="109" t="str">
        <f t="shared" si="376"/>
        <v/>
      </c>
    </row>
    <row r="6007" spans="1:7" ht="15.5" x14ac:dyDescent="0.35">
      <c r="A6007" s="110" t="e">
        <f t="shared" si="373"/>
        <v>#REF!</v>
      </c>
      <c r="B6007" s="109" t="e">
        <f>IF(A6007&lt;&gt;"",MAX($B$1:$B6006)+1, "" )</f>
        <v>#REF!</v>
      </c>
      <c r="C6007" s="109" t="str">
        <f t="shared" si="375"/>
        <v/>
      </c>
      <c r="E6007" s="110" t="e">
        <f t="shared" si="374"/>
        <v>#REF!</v>
      </c>
      <c r="F6007" s="109" t="e">
        <f>IF(E6007&lt;&gt;"",MAX($F$1:$F6006)+1, "" )</f>
        <v>#REF!</v>
      </c>
      <c r="G6007" s="109" t="str">
        <f t="shared" si="376"/>
        <v/>
      </c>
    </row>
    <row r="6008" spans="1:7" ht="15.5" x14ac:dyDescent="0.35">
      <c r="A6008" s="110" t="e">
        <f t="shared" si="373"/>
        <v>#REF!</v>
      </c>
      <c r="B6008" s="109" t="e">
        <f>IF(A6008&lt;&gt;"",MAX($B$1:$B6007)+1, "" )</f>
        <v>#REF!</v>
      </c>
      <c r="C6008" s="109" t="str">
        <f t="shared" si="375"/>
        <v/>
      </c>
      <c r="E6008" s="110" t="e">
        <f t="shared" si="374"/>
        <v>#REF!</v>
      </c>
      <c r="F6008" s="109" t="e">
        <f>IF(E6008&lt;&gt;"",MAX($F$1:$F6007)+1, "" )</f>
        <v>#REF!</v>
      </c>
      <c r="G6008" s="109" t="str">
        <f t="shared" si="376"/>
        <v/>
      </c>
    </row>
    <row r="6009" spans="1:7" ht="15.5" x14ac:dyDescent="0.35">
      <c r="A6009" s="110" t="e">
        <f t="shared" si="373"/>
        <v>#REF!</v>
      </c>
      <c r="B6009" s="109" t="e">
        <f>IF(A6009&lt;&gt;"",MAX($B$1:$B6008)+1, "" )</f>
        <v>#REF!</v>
      </c>
      <c r="C6009" s="109" t="str">
        <f t="shared" si="375"/>
        <v/>
      </c>
      <c r="E6009" s="110" t="e">
        <f t="shared" si="374"/>
        <v>#REF!</v>
      </c>
      <c r="F6009" s="109" t="e">
        <f>IF(E6009&lt;&gt;"",MAX($F$1:$F6008)+1, "" )</f>
        <v>#REF!</v>
      </c>
      <c r="G6009" s="109" t="str">
        <f t="shared" si="376"/>
        <v/>
      </c>
    </row>
    <row r="6010" spans="1:7" ht="15.5" x14ac:dyDescent="0.35">
      <c r="A6010" s="110" t="e">
        <f t="shared" si="373"/>
        <v>#REF!</v>
      </c>
      <c r="B6010" s="109" t="e">
        <f>IF(A6010&lt;&gt;"",MAX($B$1:$B6009)+1, "" )</f>
        <v>#REF!</v>
      </c>
      <c r="C6010" s="109" t="str">
        <f t="shared" si="375"/>
        <v/>
      </c>
      <c r="E6010" s="110" t="e">
        <f t="shared" si="374"/>
        <v>#REF!</v>
      </c>
      <c r="F6010" s="109" t="e">
        <f>IF(E6010&lt;&gt;"",MAX($F$1:$F6009)+1, "" )</f>
        <v>#REF!</v>
      </c>
      <c r="G6010" s="109" t="str">
        <f t="shared" si="376"/>
        <v/>
      </c>
    </row>
    <row r="6011" spans="1:7" ht="15.5" x14ac:dyDescent="0.35">
      <c r="A6011" s="110" t="e">
        <f t="shared" si="373"/>
        <v>#REF!</v>
      </c>
      <c r="B6011" s="109" t="e">
        <f>IF(A6011&lt;&gt;"",MAX($B$1:$B6010)+1, "" )</f>
        <v>#REF!</v>
      </c>
      <c r="C6011" s="109" t="str">
        <f t="shared" si="375"/>
        <v/>
      </c>
      <c r="E6011" s="110" t="e">
        <f t="shared" si="374"/>
        <v>#REF!</v>
      </c>
      <c r="F6011" s="109" t="e">
        <f>IF(E6011&lt;&gt;"",MAX($F$1:$F6010)+1, "" )</f>
        <v>#REF!</v>
      </c>
      <c r="G6011" s="109" t="str">
        <f t="shared" si="376"/>
        <v/>
      </c>
    </row>
    <row r="6012" spans="1:7" ht="15.5" x14ac:dyDescent="0.35">
      <c r="A6012" s="110" t="e">
        <f t="shared" si="373"/>
        <v>#REF!</v>
      </c>
      <c r="B6012" s="109" t="e">
        <f>IF(A6012&lt;&gt;"",MAX($B$1:$B6011)+1, "" )</f>
        <v>#REF!</v>
      </c>
      <c r="C6012" s="109" t="str">
        <f t="shared" si="375"/>
        <v/>
      </c>
      <c r="E6012" s="110" t="e">
        <f t="shared" si="374"/>
        <v>#REF!</v>
      </c>
      <c r="F6012" s="109" t="e">
        <f>IF(E6012&lt;&gt;"",MAX($F$1:$F6011)+1, "" )</f>
        <v>#REF!</v>
      </c>
      <c r="G6012" s="109" t="str">
        <f t="shared" si="376"/>
        <v/>
      </c>
    </row>
    <row r="6013" spans="1:7" ht="15.5" x14ac:dyDescent="0.35">
      <c r="A6013" s="110" t="e">
        <f t="shared" si="373"/>
        <v>#REF!</v>
      </c>
      <c r="B6013" s="109" t="e">
        <f>IF(A6013&lt;&gt;"",MAX($B$1:$B6012)+1, "" )</f>
        <v>#REF!</v>
      </c>
      <c r="C6013" s="109" t="str">
        <f t="shared" si="375"/>
        <v/>
      </c>
      <c r="E6013" s="110" t="e">
        <f t="shared" si="374"/>
        <v>#REF!</v>
      </c>
      <c r="F6013" s="109" t="e">
        <f>IF(E6013&lt;&gt;"",MAX($F$1:$F6012)+1, "" )</f>
        <v>#REF!</v>
      </c>
      <c r="G6013" s="109" t="str">
        <f t="shared" si="376"/>
        <v/>
      </c>
    </row>
    <row r="6014" spans="1:7" ht="15.5" x14ac:dyDescent="0.35">
      <c r="A6014" s="110" t="e">
        <f t="shared" si="373"/>
        <v>#REF!</v>
      </c>
      <c r="B6014" s="109" t="e">
        <f>IF(A6014&lt;&gt;"",MAX($B$1:$B6013)+1, "" )</f>
        <v>#REF!</v>
      </c>
      <c r="C6014" s="109" t="str">
        <f t="shared" si="375"/>
        <v/>
      </c>
      <c r="E6014" s="110" t="e">
        <f t="shared" si="374"/>
        <v>#REF!</v>
      </c>
      <c r="F6014" s="109" t="e">
        <f>IF(E6014&lt;&gt;"",MAX($F$1:$F6013)+1, "" )</f>
        <v>#REF!</v>
      </c>
      <c r="G6014" s="109" t="str">
        <f t="shared" si="376"/>
        <v/>
      </c>
    </row>
    <row r="6015" spans="1:7" ht="15.5" x14ac:dyDescent="0.35">
      <c r="A6015" s="110" t="e">
        <f t="shared" si="373"/>
        <v>#REF!</v>
      </c>
      <c r="B6015" s="109" t="e">
        <f>IF(A6015&lt;&gt;"",MAX($B$1:$B6014)+1, "" )</f>
        <v>#REF!</v>
      </c>
      <c r="C6015" s="109" t="str">
        <f t="shared" si="375"/>
        <v/>
      </c>
      <c r="E6015" s="110" t="e">
        <f t="shared" si="374"/>
        <v>#REF!</v>
      </c>
      <c r="F6015" s="109" t="e">
        <f>IF(E6015&lt;&gt;"",MAX($F$1:$F6014)+1, "" )</f>
        <v>#REF!</v>
      </c>
      <c r="G6015" s="109" t="str">
        <f t="shared" si="376"/>
        <v/>
      </c>
    </row>
    <row r="6016" spans="1:7" ht="15.5" x14ac:dyDescent="0.35">
      <c r="A6016" s="110" t="e">
        <f t="shared" si="373"/>
        <v>#REF!</v>
      </c>
      <c r="B6016" s="109" t="e">
        <f>IF(A6016&lt;&gt;"",MAX($B$1:$B6015)+1, "" )</f>
        <v>#REF!</v>
      </c>
      <c r="C6016" s="109" t="str">
        <f t="shared" si="375"/>
        <v/>
      </c>
      <c r="E6016" s="110" t="e">
        <f t="shared" si="374"/>
        <v>#REF!</v>
      </c>
      <c r="F6016" s="109" t="e">
        <f>IF(E6016&lt;&gt;"",MAX($F$1:$F6015)+1, "" )</f>
        <v>#REF!</v>
      </c>
      <c r="G6016" s="109" t="str">
        <f t="shared" si="376"/>
        <v/>
      </c>
    </row>
    <row r="6017" spans="1:7" ht="15.5" x14ac:dyDescent="0.35">
      <c r="A6017" s="110" t="e">
        <f t="shared" si="373"/>
        <v>#REF!</v>
      </c>
      <c r="B6017" s="109" t="e">
        <f>IF(A6017&lt;&gt;"",MAX($B$1:$B6016)+1, "" )</f>
        <v>#REF!</v>
      </c>
      <c r="C6017" s="109" t="str">
        <f t="shared" si="375"/>
        <v/>
      </c>
      <c r="E6017" s="110" t="e">
        <f t="shared" si="374"/>
        <v>#REF!</v>
      </c>
      <c r="F6017" s="109" t="e">
        <f>IF(E6017&lt;&gt;"",MAX($F$1:$F6016)+1, "" )</f>
        <v>#REF!</v>
      </c>
      <c r="G6017" s="109" t="str">
        <f t="shared" si="376"/>
        <v/>
      </c>
    </row>
    <row r="6018" spans="1:7" ht="15.5" x14ac:dyDescent="0.35">
      <c r="A6018" s="110" t="e">
        <f t="shared" si="373"/>
        <v>#REF!</v>
      </c>
      <c r="B6018" s="109" t="e">
        <f>IF(A6018&lt;&gt;"",MAX($B$1:$B6017)+1, "" )</f>
        <v>#REF!</v>
      </c>
      <c r="C6018" s="109" t="str">
        <f t="shared" si="375"/>
        <v/>
      </c>
      <c r="E6018" s="110" t="e">
        <f t="shared" si="374"/>
        <v>#REF!</v>
      </c>
      <c r="F6018" s="109" t="e">
        <f>IF(E6018&lt;&gt;"",MAX($F$1:$F6017)+1, "" )</f>
        <v>#REF!</v>
      </c>
      <c r="G6018" s="109" t="str">
        <f t="shared" si="376"/>
        <v/>
      </c>
    </row>
    <row r="6019" spans="1:7" ht="15.5" x14ac:dyDescent="0.35">
      <c r="A6019" s="110" t="e">
        <f t="shared" si="373"/>
        <v>#REF!</v>
      </c>
      <c r="B6019" s="109" t="e">
        <f>IF(A6019&lt;&gt;"",MAX($B$1:$B6018)+1, "" )</f>
        <v>#REF!</v>
      </c>
      <c r="C6019" s="109" t="str">
        <f t="shared" si="375"/>
        <v/>
      </c>
      <c r="E6019" s="110" t="e">
        <f t="shared" si="374"/>
        <v>#REF!</v>
      </c>
      <c r="F6019" s="109" t="e">
        <f>IF(E6019&lt;&gt;"",MAX($F$1:$F6018)+1, "" )</f>
        <v>#REF!</v>
      </c>
      <c r="G6019" s="109" t="str">
        <f t="shared" si="376"/>
        <v/>
      </c>
    </row>
    <row r="6020" spans="1:7" ht="15.5" x14ac:dyDescent="0.35">
      <c r="A6020" s="110" t="e">
        <f t="shared" si="373"/>
        <v>#REF!</v>
      </c>
      <c r="B6020" s="109" t="e">
        <f>IF(A6020&lt;&gt;"",MAX($B$1:$B6019)+1, "" )</f>
        <v>#REF!</v>
      </c>
      <c r="C6020" s="109" t="str">
        <f t="shared" si="375"/>
        <v/>
      </c>
      <c r="E6020" s="110" t="e">
        <f t="shared" si="374"/>
        <v>#REF!</v>
      </c>
      <c r="F6020" s="109" t="e">
        <f>IF(E6020&lt;&gt;"",MAX($F$1:$F6019)+1, "" )</f>
        <v>#REF!</v>
      </c>
      <c r="G6020" s="109" t="str">
        <f t="shared" si="376"/>
        <v/>
      </c>
    </row>
    <row r="6021" spans="1:7" ht="15.5" x14ac:dyDescent="0.35">
      <c r="A6021" s="110" t="e">
        <f t="shared" ref="A6021:A6084" si="377">_xlfn.SINGLE(INDEX(CreationCptData,1+INT((ROW(A6017)-1)/COLUMNS(CreationCptData)),MOD(ROW(A6017)-1+COLUMNS(CreationCptData),COLUMNS(CreationCptData))+1))</f>
        <v>#REF!</v>
      </c>
      <c r="B6021" s="109" t="e">
        <f>IF(A6021&lt;&gt;"",MAX($B$1:$B6020)+1, "" )</f>
        <v>#REF!</v>
      </c>
      <c r="C6021" s="109" t="str">
        <f t="shared" si="375"/>
        <v/>
      </c>
      <c r="E6021" s="110" t="e">
        <f t="shared" ref="E6021:E6084" si="378">INDEX(PAWSCptData,1+INT((ROW(E6017)-1)/COLUMNS(PAWSCptData)),MOD(ROW(E6017)-1+COLUMNS(PAWSCptData),COLUMNS(PAWSCptData))+1)</f>
        <v>#REF!</v>
      </c>
      <c r="F6021" s="109" t="e">
        <f>IF(E6021&lt;&gt;"",MAX($F$1:$F6020)+1, "" )</f>
        <v>#REF!</v>
      </c>
      <c r="G6021" s="109" t="str">
        <f t="shared" si="376"/>
        <v/>
      </c>
    </row>
    <row r="6022" spans="1:7" ht="15.5" x14ac:dyDescent="0.35">
      <c r="A6022" s="110" t="e">
        <f t="shared" si="377"/>
        <v>#REF!</v>
      </c>
      <c r="B6022" s="109" t="e">
        <f>IF(A6022&lt;&gt;"",MAX($B$1:$B6021)+1, "" )</f>
        <v>#REF!</v>
      </c>
      <c r="C6022" s="109" t="str">
        <f t="shared" ref="C6022:C6085" si="379">IF(ISERROR(MATCH(ROW()-ROW($C$4),$B$5:$B$10989,0)),"",INDEX($A$5:$A$10989,MATCH(ROW()-ROW($C$4),$B$5:$B$10989,0)))</f>
        <v/>
      </c>
      <c r="E6022" s="110" t="e">
        <f t="shared" si="378"/>
        <v>#REF!</v>
      </c>
      <c r="F6022" s="109" t="e">
        <f>IF(E6022&lt;&gt;"",MAX($F$1:$F6021)+1, "" )</f>
        <v>#REF!</v>
      </c>
      <c r="G6022" s="109" t="str">
        <f t="shared" ref="G6022:G6085" si="380">IF(ISERROR(MATCH(ROW()-ROW($G$4),$F$5:$F$10989,0)),"",INDEX($E$5:$E$10989,MATCH(ROW()-ROW($G$4),$F$5:$F$10989,0)))</f>
        <v/>
      </c>
    </row>
    <row r="6023" spans="1:7" ht="15.5" x14ac:dyDescent="0.35">
      <c r="A6023" s="110" t="e">
        <f t="shared" si="377"/>
        <v>#REF!</v>
      </c>
      <c r="B6023" s="109" t="e">
        <f>IF(A6023&lt;&gt;"",MAX($B$1:$B6022)+1, "" )</f>
        <v>#REF!</v>
      </c>
      <c r="C6023" s="109" t="str">
        <f t="shared" si="379"/>
        <v/>
      </c>
      <c r="E6023" s="110" t="e">
        <f t="shared" si="378"/>
        <v>#REF!</v>
      </c>
      <c r="F6023" s="109" t="e">
        <f>IF(E6023&lt;&gt;"",MAX($F$1:$F6022)+1, "" )</f>
        <v>#REF!</v>
      </c>
      <c r="G6023" s="109" t="str">
        <f t="shared" si="380"/>
        <v/>
      </c>
    </row>
    <row r="6024" spans="1:7" ht="15.5" x14ac:dyDescent="0.35">
      <c r="A6024" s="110" t="e">
        <f t="shared" si="377"/>
        <v>#REF!</v>
      </c>
      <c r="B6024" s="109" t="e">
        <f>IF(A6024&lt;&gt;"",MAX($B$1:$B6023)+1, "" )</f>
        <v>#REF!</v>
      </c>
      <c r="C6024" s="109" t="str">
        <f t="shared" si="379"/>
        <v/>
      </c>
      <c r="E6024" s="110" t="e">
        <f t="shared" si="378"/>
        <v>#REF!</v>
      </c>
      <c r="F6024" s="109" t="e">
        <f>IF(E6024&lt;&gt;"",MAX($F$1:$F6023)+1, "" )</f>
        <v>#REF!</v>
      </c>
      <c r="G6024" s="109" t="str">
        <f t="shared" si="380"/>
        <v/>
      </c>
    </row>
    <row r="6025" spans="1:7" ht="15.5" x14ac:dyDescent="0.35">
      <c r="A6025" s="110" t="e">
        <f t="shared" si="377"/>
        <v>#REF!</v>
      </c>
      <c r="B6025" s="109" t="e">
        <f>IF(A6025&lt;&gt;"",MAX($B$1:$B6024)+1, "" )</f>
        <v>#REF!</v>
      </c>
      <c r="C6025" s="109" t="str">
        <f t="shared" si="379"/>
        <v/>
      </c>
      <c r="E6025" s="110" t="e">
        <f t="shared" si="378"/>
        <v>#REF!</v>
      </c>
      <c r="F6025" s="109" t="e">
        <f>IF(E6025&lt;&gt;"",MAX($F$1:$F6024)+1, "" )</f>
        <v>#REF!</v>
      </c>
      <c r="G6025" s="109" t="str">
        <f t="shared" si="380"/>
        <v/>
      </c>
    </row>
    <row r="6026" spans="1:7" ht="15.5" x14ac:dyDescent="0.35">
      <c r="A6026" s="110" t="e">
        <f t="shared" si="377"/>
        <v>#REF!</v>
      </c>
      <c r="B6026" s="109" t="e">
        <f>IF(A6026&lt;&gt;"",MAX($B$1:$B6025)+1, "" )</f>
        <v>#REF!</v>
      </c>
      <c r="C6026" s="109" t="str">
        <f t="shared" si="379"/>
        <v/>
      </c>
      <c r="E6026" s="110" t="e">
        <f t="shared" si="378"/>
        <v>#REF!</v>
      </c>
      <c r="F6026" s="109" t="e">
        <f>IF(E6026&lt;&gt;"",MAX($F$1:$F6025)+1, "" )</f>
        <v>#REF!</v>
      </c>
      <c r="G6026" s="109" t="str">
        <f t="shared" si="380"/>
        <v/>
      </c>
    </row>
    <row r="6027" spans="1:7" ht="15.5" x14ac:dyDescent="0.35">
      <c r="A6027" s="110" t="e">
        <f t="shared" si="377"/>
        <v>#REF!</v>
      </c>
      <c r="B6027" s="109" t="e">
        <f>IF(A6027&lt;&gt;"",MAX($B$1:$B6026)+1, "" )</f>
        <v>#REF!</v>
      </c>
      <c r="C6027" s="109" t="str">
        <f t="shared" si="379"/>
        <v/>
      </c>
      <c r="E6027" s="110" t="e">
        <f t="shared" si="378"/>
        <v>#REF!</v>
      </c>
      <c r="F6027" s="109" t="e">
        <f>IF(E6027&lt;&gt;"",MAX($F$1:$F6026)+1, "" )</f>
        <v>#REF!</v>
      </c>
      <c r="G6027" s="109" t="str">
        <f t="shared" si="380"/>
        <v/>
      </c>
    </row>
    <row r="6028" spans="1:7" ht="15.5" x14ac:dyDescent="0.35">
      <c r="A6028" s="110" t="e">
        <f t="shared" si="377"/>
        <v>#REF!</v>
      </c>
      <c r="B6028" s="109" t="e">
        <f>IF(A6028&lt;&gt;"",MAX($B$1:$B6027)+1, "" )</f>
        <v>#REF!</v>
      </c>
      <c r="C6028" s="109" t="str">
        <f t="shared" si="379"/>
        <v/>
      </c>
      <c r="E6028" s="110" t="e">
        <f t="shared" si="378"/>
        <v>#REF!</v>
      </c>
      <c r="F6028" s="109" t="e">
        <f>IF(E6028&lt;&gt;"",MAX($F$1:$F6027)+1, "" )</f>
        <v>#REF!</v>
      </c>
      <c r="G6028" s="109" t="str">
        <f t="shared" si="380"/>
        <v/>
      </c>
    </row>
    <row r="6029" spans="1:7" ht="15.5" x14ac:dyDescent="0.35">
      <c r="A6029" s="110" t="e">
        <f t="shared" si="377"/>
        <v>#REF!</v>
      </c>
      <c r="B6029" s="109" t="e">
        <f>IF(A6029&lt;&gt;"",MAX($B$1:$B6028)+1, "" )</f>
        <v>#REF!</v>
      </c>
      <c r="C6029" s="109" t="str">
        <f t="shared" si="379"/>
        <v/>
      </c>
      <c r="E6029" s="110" t="e">
        <f t="shared" si="378"/>
        <v>#REF!</v>
      </c>
      <c r="F6029" s="109" t="e">
        <f>IF(E6029&lt;&gt;"",MAX($F$1:$F6028)+1, "" )</f>
        <v>#REF!</v>
      </c>
      <c r="G6029" s="109" t="str">
        <f t="shared" si="380"/>
        <v/>
      </c>
    </row>
    <row r="6030" spans="1:7" ht="15.5" x14ac:dyDescent="0.35">
      <c r="A6030" s="110" t="e">
        <f t="shared" si="377"/>
        <v>#REF!</v>
      </c>
      <c r="B6030" s="109" t="e">
        <f>IF(A6030&lt;&gt;"",MAX($B$1:$B6029)+1, "" )</f>
        <v>#REF!</v>
      </c>
      <c r="C6030" s="109" t="str">
        <f t="shared" si="379"/>
        <v/>
      </c>
      <c r="E6030" s="110" t="e">
        <f t="shared" si="378"/>
        <v>#REF!</v>
      </c>
      <c r="F6030" s="109" t="e">
        <f>IF(E6030&lt;&gt;"",MAX($F$1:$F6029)+1, "" )</f>
        <v>#REF!</v>
      </c>
      <c r="G6030" s="109" t="str">
        <f t="shared" si="380"/>
        <v/>
      </c>
    </row>
    <row r="6031" spans="1:7" ht="15.5" x14ac:dyDescent="0.35">
      <c r="A6031" s="110" t="e">
        <f t="shared" si="377"/>
        <v>#REF!</v>
      </c>
      <c r="B6031" s="109" t="e">
        <f>IF(A6031&lt;&gt;"",MAX($B$1:$B6030)+1, "" )</f>
        <v>#REF!</v>
      </c>
      <c r="C6031" s="109" t="str">
        <f t="shared" si="379"/>
        <v/>
      </c>
      <c r="E6031" s="110" t="e">
        <f t="shared" si="378"/>
        <v>#REF!</v>
      </c>
      <c r="F6031" s="109" t="e">
        <f>IF(E6031&lt;&gt;"",MAX($F$1:$F6030)+1, "" )</f>
        <v>#REF!</v>
      </c>
      <c r="G6031" s="109" t="str">
        <f t="shared" si="380"/>
        <v/>
      </c>
    </row>
    <row r="6032" spans="1:7" ht="15.5" x14ac:dyDescent="0.35">
      <c r="A6032" s="110" t="e">
        <f t="shared" si="377"/>
        <v>#REF!</v>
      </c>
      <c r="B6032" s="109" t="e">
        <f>IF(A6032&lt;&gt;"",MAX($B$1:$B6031)+1, "" )</f>
        <v>#REF!</v>
      </c>
      <c r="C6032" s="109" t="str">
        <f t="shared" si="379"/>
        <v/>
      </c>
      <c r="E6032" s="110" t="e">
        <f t="shared" si="378"/>
        <v>#REF!</v>
      </c>
      <c r="F6032" s="109" t="e">
        <f>IF(E6032&lt;&gt;"",MAX($F$1:$F6031)+1, "" )</f>
        <v>#REF!</v>
      </c>
      <c r="G6032" s="109" t="str">
        <f t="shared" si="380"/>
        <v/>
      </c>
    </row>
    <row r="6033" spans="1:7" ht="15.5" x14ac:dyDescent="0.35">
      <c r="A6033" s="110" t="e">
        <f t="shared" si="377"/>
        <v>#REF!</v>
      </c>
      <c r="B6033" s="109" t="e">
        <f>IF(A6033&lt;&gt;"",MAX($B$1:$B6032)+1, "" )</f>
        <v>#REF!</v>
      </c>
      <c r="C6033" s="109" t="str">
        <f t="shared" si="379"/>
        <v/>
      </c>
      <c r="E6033" s="110" t="e">
        <f t="shared" si="378"/>
        <v>#REF!</v>
      </c>
      <c r="F6033" s="109" t="e">
        <f>IF(E6033&lt;&gt;"",MAX($F$1:$F6032)+1, "" )</f>
        <v>#REF!</v>
      </c>
      <c r="G6033" s="109" t="str">
        <f t="shared" si="380"/>
        <v/>
      </c>
    </row>
    <row r="6034" spans="1:7" ht="15.5" x14ac:dyDescent="0.35">
      <c r="A6034" s="110" t="e">
        <f t="shared" si="377"/>
        <v>#REF!</v>
      </c>
      <c r="B6034" s="109" t="e">
        <f>IF(A6034&lt;&gt;"",MAX($B$1:$B6033)+1, "" )</f>
        <v>#REF!</v>
      </c>
      <c r="C6034" s="109" t="str">
        <f t="shared" si="379"/>
        <v/>
      </c>
      <c r="E6034" s="110" t="e">
        <f t="shared" si="378"/>
        <v>#REF!</v>
      </c>
      <c r="F6034" s="109" t="e">
        <f>IF(E6034&lt;&gt;"",MAX($F$1:$F6033)+1, "" )</f>
        <v>#REF!</v>
      </c>
      <c r="G6034" s="109" t="str">
        <f t="shared" si="380"/>
        <v/>
      </c>
    </row>
    <row r="6035" spans="1:7" ht="15.5" x14ac:dyDescent="0.35">
      <c r="A6035" s="110" t="e">
        <f t="shared" si="377"/>
        <v>#REF!</v>
      </c>
      <c r="B6035" s="109" t="e">
        <f>IF(A6035&lt;&gt;"",MAX($B$1:$B6034)+1, "" )</f>
        <v>#REF!</v>
      </c>
      <c r="C6035" s="109" t="str">
        <f t="shared" si="379"/>
        <v/>
      </c>
      <c r="E6035" s="110" t="e">
        <f t="shared" si="378"/>
        <v>#REF!</v>
      </c>
      <c r="F6035" s="109" t="e">
        <f>IF(E6035&lt;&gt;"",MAX($F$1:$F6034)+1, "" )</f>
        <v>#REF!</v>
      </c>
      <c r="G6035" s="109" t="str">
        <f t="shared" si="380"/>
        <v/>
      </c>
    </row>
    <row r="6036" spans="1:7" ht="15.5" x14ac:dyDescent="0.35">
      <c r="A6036" s="110" t="e">
        <f t="shared" si="377"/>
        <v>#REF!</v>
      </c>
      <c r="B6036" s="109" t="e">
        <f>IF(A6036&lt;&gt;"",MAX($B$1:$B6035)+1, "" )</f>
        <v>#REF!</v>
      </c>
      <c r="C6036" s="109" t="str">
        <f t="shared" si="379"/>
        <v/>
      </c>
      <c r="E6036" s="110" t="e">
        <f t="shared" si="378"/>
        <v>#REF!</v>
      </c>
      <c r="F6036" s="109" t="e">
        <f>IF(E6036&lt;&gt;"",MAX($F$1:$F6035)+1, "" )</f>
        <v>#REF!</v>
      </c>
      <c r="G6036" s="109" t="str">
        <f t="shared" si="380"/>
        <v/>
      </c>
    </row>
    <row r="6037" spans="1:7" ht="15.5" x14ac:dyDescent="0.35">
      <c r="A6037" s="110" t="e">
        <f t="shared" si="377"/>
        <v>#REF!</v>
      </c>
      <c r="B6037" s="109" t="e">
        <f>IF(A6037&lt;&gt;"",MAX($B$1:$B6036)+1, "" )</f>
        <v>#REF!</v>
      </c>
      <c r="C6037" s="109" t="str">
        <f t="shared" si="379"/>
        <v/>
      </c>
      <c r="E6037" s="110" t="e">
        <f t="shared" si="378"/>
        <v>#REF!</v>
      </c>
      <c r="F6037" s="109" t="e">
        <f>IF(E6037&lt;&gt;"",MAX($F$1:$F6036)+1, "" )</f>
        <v>#REF!</v>
      </c>
      <c r="G6037" s="109" t="str">
        <f t="shared" si="380"/>
        <v/>
      </c>
    </row>
    <row r="6038" spans="1:7" ht="15.5" x14ac:dyDescent="0.35">
      <c r="A6038" s="110" t="e">
        <f t="shared" si="377"/>
        <v>#REF!</v>
      </c>
      <c r="B6038" s="109" t="e">
        <f>IF(A6038&lt;&gt;"",MAX($B$1:$B6037)+1, "" )</f>
        <v>#REF!</v>
      </c>
      <c r="C6038" s="109" t="str">
        <f t="shared" si="379"/>
        <v/>
      </c>
      <c r="E6038" s="110" t="e">
        <f t="shared" si="378"/>
        <v>#REF!</v>
      </c>
      <c r="F6038" s="109" t="e">
        <f>IF(E6038&lt;&gt;"",MAX($F$1:$F6037)+1, "" )</f>
        <v>#REF!</v>
      </c>
      <c r="G6038" s="109" t="str">
        <f t="shared" si="380"/>
        <v/>
      </c>
    </row>
    <row r="6039" spans="1:7" ht="15.5" x14ac:dyDescent="0.35">
      <c r="A6039" s="110" t="e">
        <f t="shared" si="377"/>
        <v>#REF!</v>
      </c>
      <c r="B6039" s="109" t="e">
        <f>IF(A6039&lt;&gt;"",MAX($B$1:$B6038)+1, "" )</f>
        <v>#REF!</v>
      </c>
      <c r="C6039" s="109" t="str">
        <f t="shared" si="379"/>
        <v/>
      </c>
      <c r="E6039" s="110" t="e">
        <f t="shared" si="378"/>
        <v>#REF!</v>
      </c>
      <c r="F6039" s="109" t="e">
        <f>IF(E6039&lt;&gt;"",MAX($F$1:$F6038)+1, "" )</f>
        <v>#REF!</v>
      </c>
      <c r="G6039" s="109" t="str">
        <f t="shared" si="380"/>
        <v/>
      </c>
    </row>
    <row r="6040" spans="1:7" ht="15.5" x14ac:dyDescent="0.35">
      <c r="A6040" s="110" t="e">
        <f t="shared" si="377"/>
        <v>#REF!</v>
      </c>
      <c r="B6040" s="109" t="e">
        <f>IF(A6040&lt;&gt;"",MAX($B$1:$B6039)+1, "" )</f>
        <v>#REF!</v>
      </c>
      <c r="C6040" s="109" t="str">
        <f t="shared" si="379"/>
        <v/>
      </c>
      <c r="E6040" s="110" t="e">
        <f t="shared" si="378"/>
        <v>#REF!</v>
      </c>
      <c r="F6040" s="109" t="e">
        <f>IF(E6040&lt;&gt;"",MAX($F$1:$F6039)+1, "" )</f>
        <v>#REF!</v>
      </c>
      <c r="G6040" s="109" t="str">
        <f t="shared" si="380"/>
        <v/>
      </c>
    </row>
    <row r="6041" spans="1:7" ht="15.5" x14ac:dyDescent="0.35">
      <c r="A6041" s="110" t="e">
        <f t="shared" si="377"/>
        <v>#REF!</v>
      </c>
      <c r="B6041" s="109" t="e">
        <f>IF(A6041&lt;&gt;"",MAX($B$1:$B6040)+1, "" )</f>
        <v>#REF!</v>
      </c>
      <c r="C6041" s="109" t="str">
        <f t="shared" si="379"/>
        <v/>
      </c>
      <c r="E6041" s="110" t="e">
        <f t="shared" si="378"/>
        <v>#REF!</v>
      </c>
      <c r="F6041" s="109" t="e">
        <f>IF(E6041&lt;&gt;"",MAX($F$1:$F6040)+1, "" )</f>
        <v>#REF!</v>
      </c>
      <c r="G6041" s="109" t="str">
        <f t="shared" si="380"/>
        <v/>
      </c>
    </row>
    <row r="6042" spans="1:7" ht="15.5" x14ac:dyDescent="0.35">
      <c r="A6042" s="110" t="e">
        <f t="shared" si="377"/>
        <v>#REF!</v>
      </c>
      <c r="B6042" s="109" t="e">
        <f>IF(A6042&lt;&gt;"",MAX($B$1:$B6041)+1, "" )</f>
        <v>#REF!</v>
      </c>
      <c r="C6042" s="109" t="str">
        <f t="shared" si="379"/>
        <v/>
      </c>
      <c r="E6042" s="110" t="e">
        <f t="shared" si="378"/>
        <v>#REF!</v>
      </c>
      <c r="F6042" s="109" t="e">
        <f>IF(E6042&lt;&gt;"",MAX($F$1:$F6041)+1, "" )</f>
        <v>#REF!</v>
      </c>
      <c r="G6042" s="109" t="str">
        <f t="shared" si="380"/>
        <v/>
      </c>
    </row>
    <row r="6043" spans="1:7" ht="15.5" x14ac:dyDescent="0.35">
      <c r="A6043" s="110" t="e">
        <f t="shared" si="377"/>
        <v>#REF!</v>
      </c>
      <c r="B6043" s="109" t="e">
        <f>IF(A6043&lt;&gt;"",MAX($B$1:$B6042)+1, "" )</f>
        <v>#REF!</v>
      </c>
      <c r="C6043" s="109" t="str">
        <f t="shared" si="379"/>
        <v/>
      </c>
      <c r="E6043" s="110" t="e">
        <f t="shared" si="378"/>
        <v>#REF!</v>
      </c>
      <c r="F6043" s="109" t="e">
        <f>IF(E6043&lt;&gt;"",MAX($F$1:$F6042)+1, "" )</f>
        <v>#REF!</v>
      </c>
      <c r="G6043" s="109" t="str">
        <f t="shared" si="380"/>
        <v/>
      </c>
    </row>
    <row r="6044" spans="1:7" ht="15.5" x14ac:dyDescent="0.35">
      <c r="A6044" s="110" t="e">
        <f t="shared" si="377"/>
        <v>#REF!</v>
      </c>
      <c r="B6044" s="109" t="e">
        <f>IF(A6044&lt;&gt;"",MAX($B$1:$B6043)+1, "" )</f>
        <v>#REF!</v>
      </c>
      <c r="C6044" s="109" t="str">
        <f t="shared" si="379"/>
        <v/>
      </c>
      <c r="E6044" s="110" t="e">
        <f t="shared" si="378"/>
        <v>#REF!</v>
      </c>
      <c r="F6044" s="109" t="e">
        <f>IF(E6044&lt;&gt;"",MAX($F$1:$F6043)+1, "" )</f>
        <v>#REF!</v>
      </c>
      <c r="G6044" s="109" t="str">
        <f t="shared" si="380"/>
        <v/>
      </c>
    </row>
    <row r="6045" spans="1:7" ht="15.5" x14ac:dyDescent="0.35">
      <c r="A6045" s="110" t="e">
        <f t="shared" si="377"/>
        <v>#REF!</v>
      </c>
      <c r="B6045" s="109" t="e">
        <f>IF(A6045&lt;&gt;"",MAX($B$1:$B6044)+1, "" )</f>
        <v>#REF!</v>
      </c>
      <c r="C6045" s="109" t="str">
        <f t="shared" si="379"/>
        <v/>
      </c>
      <c r="E6045" s="110" t="e">
        <f t="shared" si="378"/>
        <v>#REF!</v>
      </c>
      <c r="F6045" s="109" t="e">
        <f>IF(E6045&lt;&gt;"",MAX($F$1:$F6044)+1, "" )</f>
        <v>#REF!</v>
      </c>
      <c r="G6045" s="109" t="str">
        <f t="shared" si="380"/>
        <v/>
      </c>
    </row>
    <row r="6046" spans="1:7" ht="15.5" x14ac:dyDescent="0.35">
      <c r="A6046" s="110" t="e">
        <f t="shared" si="377"/>
        <v>#REF!</v>
      </c>
      <c r="B6046" s="109" t="e">
        <f>IF(A6046&lt;&gt;"",MAX($B$1:$B6045)+1, "" )</f>
        <v>#REF!</v>
      </c>
      <c r="C6046" s="109" t="str">
        <f t="shared" si="379"/>
        <v/>
      </c>
      <c r="E6046" s="110" t="e">
        <f t="shared" si="378"/>
        <v>#REF!</v>
      </c>
      <c r="F6046" s="109" t="e">
        <f>IF(E6046&lt;&gt;"",MAX($F$1:$F6045)+1, "" )</f>
        <v>#REF!</v>
      </c>
      <c r="G6046" s="109" t="str">
        <f t="shared" si="380"/>
        <v/>
      </c>
    </row>
    <row r="6047" spans="1:7" ht="15.5" x14ac:dyDescent="0.35">
      <c r="A6047" s="110" t="e">
        <f t="shared" si="377"/>
        <v>#REF!</v>
      </c>
      <c r="B6047" s="109" t="e">
        <f>IF(A6047&lt;&gt;"",MAX($B$1:$B6046)+1, "" )</f>
        <v>#REF!</v>
      </c>
      <c r="C6047" s="109" t="str">
        <f t="shared" si="379"/>
        <v/>
      </c>
      <c r="E6047" s="110" t="e">
        <f t="shared" si="378"/>
        <v>#REF!</v>
      </c>
      <c r="F6047" s="109" t="e">
        <f>IF(E6047&lt;&gt;"",MAX($F$1:$F6046)+1, "" )</f>
        <v>#REF!</v>
      </c>
      <c r="G6047" s="109" t="str">
        <f t="shared" si="380"/>
        <v/>
      </c>
    </row>
    <row r="6048" spans="1:7" ht="15.5" x14ac:dyDescent="0.35">
      <c r="A6048" s="110" t="e">
        <f t="shared" si="377"/>
        <v>#REF!</v>
      </c>
      <c r="B6048" s="109" t="e">
        <f>IF(A6048&lt;&gt;"",MAX($B$1:$B6047)+1, "" )</f>
        <v>#REF!</v>
      </c>
      <c r="C6048" s="109" t="str">
        <f t="shared" si="379"/>
        <v/>
      </c>
      <c r="E6048" s="110" t="e">
        <f t="shared" si="378"/>
        <v>#REF!</v>
      </c>
      <c r="F6048" s="109" t="e">
        <f>IF(E6048&lt;&gt;"",MAX($F$1:$F6047)+1, "" )</f>
        <v>#REF!</v>
      </c>
      <c r="G6048" s="109" t="str">
        <f t="shared" si="380"/>
        <v/>
      </c>
    </row>
    <row r="6049" spans="1:7" ht="15.5" x14ac:dyDescent="0.35">
      <c r="A6049" s="110" t="e">
        <f t="shared" si="377"/>
        <v>#REF!</v>
      </c>
      <c r="B6049" s="109" t="e">
        <f>IF(A6049&lt;&gt;"",MAX($B$1:$B6048)+1, "" )</f>
        <v>#REF!</v>
      </c>
      <c r="C6049" s="109" t="str">
        <f t="shared" si="379"/>
        <v/>
      </c>
      <c r="E6049" s="110" t="e">
        <f t="shared" si="378"/>
        <v>#REF!</v>
      </c>
      <c r="F6049" s="109" t="e">
        <f>IF(E6049&lt;&gt;"",MAX($F$1:$F6048)+1, "" )</f>
        <v>#REF!</v>
      </c>
      <c r="G6049" s="109" t="str">
        <f t="shared" si="380"/>
        <v/>
      </c>
    </row>
    <row r="6050" spans="1:7" ht="15.5" x14ac:dyDescent="0.35">
      <c r="A6050" s="110" t="e">
        <f t="shared" si="377"/>
        <v>#REF!</v>
      </c>
      <c r="B6050" s="109" t="e">
        <f>IF(A6050&lt;&gt;"",MAX($B$1:$B6049)+1, "" )</f>
        <v>#REF!</v>
      </c>
      <c r="C6050" s="109" t="str">
        <f t="shared" si="379"/>
        <v/>
      </c>
      <c r="E6050" s="110" t="e">
        <f t="shared" si="378"/>
        <v>#REF!</v>
      </c>
      <c r="F6050" s="109" t="e">
        <f>IF(E6050&lt;&gt;"",MAX($F$1:$F6049)+1, "" )</f>
        <v>#REF!</v>
      </c>
      <c r="G6050" s="109" t="str">
        <f t="shared" si="380"/>
        <v/>
      </c>
    </row>
    <row r="6051" spans="1:7" ht="15.5" x14ac:dyDescent="0.35">
      <c r="A6051" s="110" t="e">
        <f t="shared" si="377"/>
        <v>#REF!</v>
      </c>
      <c r="B6051" s="109" t="e">
        <f>IF(A6051&lt;&gt;"",MAX($B$1:$B6050)+1, "" )</f>
        <v>#REF!</v>
      </c>
      <c r="C6051" s="109" t="str">
        <f t="shared" si="379"/>
        <v/>
      </c>
      <c r="E6051" s="110" t="e">
        <f t="shared" si="378"/>
        <v>#REF!</v>
      </c>
      <c r="F6051" s="109" t="e">
        <f>IF(E6051&lt;&gt;"",MAX($F$1:$F6050)+1, "" )</f>
        <v>#REF!</v>
      </c>
      <c r="G6051" s="109" t="str">
        <f t="shared" si="380"/>
        <v/>
      </c>
    </row>
    <row r="6052" spans="1:7" ht="15.5" x14ac:dyDescent="0.35">
      <c r="A6052" s="110" t="e">
        <f t="shared" si="377"/>
        <v>#REF!</v>
      </c>
      <c r="B6052" s="109" t="e">
        <f>IF(A6052&lt;&gt;"",MAX($B$1:$B6051)+1, "" )</f>
        <v>#REF!</v>
      </c>
      <c r="C6052" s="109" t="str">
        <f t="shared" si="379"/>
        <v/>
      </c>
      <c r="E6052" s="110" t="e">
        <f t="shared" si="378"/>
        <v>#REF!</v>
      </c>
      <c r="F6052" s="109" t="e">
        <f>IF(E6052&lt;&gt;"",MAX($F$1:$F6051)+1, "" )</f>
        <v>#REF!</v>
      </c>
      <c r="G6052" s="109" t="str">
        <f t="shared" si="380"/>
        <v/>
      </c>
    </row>
    <row r="6053" spans="1:7" ht="15.5" x14ac:dyDescent="0.35">
      <c r="A6053" s="110" t="e">
        <f t="shared" si="377"/>
        <v>#REF!</v>
      </c>
      <c r="B6053" s="109" t="e">
        <f>IF(A6053&lt;&gt;"",MAX($B$1:$B6052)+1, "" )</f>
        <v>#REF!</v>
      </c>
      <c r="C6053" s="109" t="str">
        <f t="shared" si="379"/>
        <v/>
      </c>
      <c r="E6053" s="110" t="e">
        <f t="shared" si="378"/>
        <v>#REF!</v>
      </c>
      <c r="F6053" s="109" t="e">
        <f>IF(E6053&lt;&gt;"",MAX($F$1:$F6052)+1, "" )</f>
        <v>#REF!</v>
      </c>
      <c r="G6053" s="109" t="str">
        <f t="shared" si="380"/>
        <v/>
      </c>
    </row>
    <row r="6054" spans="1:7" ht="15.5" x14ac:dyDescent="0.35">
      <c r="A6054" s="110" t="e">
        <f t="shared" si="377"/>
        <v>#REF!</v>
      </c>
      <c r="B6054" s="109" t="e">
        <f>IF(A6054&lt;&gt;"",MAX($B$1:$B6053)+1, "" )</f>
        <v>#REF!</v>
      </c>
      <c r="C6054" s="109" t="str">
        <f t="shared" si="379"/>
        <v/>
      </c>
      <c r="E6054" s="110" t="e">
        <f t="shared" si="378"/>
        <v>#REF!</v>
      </c>
      <c r="F6054" s="109" t="e">
        <f>IF(E6054&lt;&gt;"",MAX($F$1:$F6053)+1, "" )</f>
        <v>#REF!</v>
      </c>
      <c r="G6054" s="109" t="str">
        <f t="shared" si="380"/>
        <v/>
      </c>
    </row>
    <row r="6055" spans="1:7" ht="15.5" x14ac:dyDescent="0.35">
      <c r="A6055" s="110" t="e">
        <f t="shared" si="377"/>
        <v>#REF!</v>
      </c>
      <c r="B6055" s="109" t="e">
        <f>IF(A6055&lt;&gt;"",MAX($B$1:$B6054)+1, "" )</f>
        <v>#REF!</v>
      </c>
      <c r="C6055" s="109" t="str">
        <f t="shared" si="379"/>
        <v/>
      </c>
      <c r="E6055" s="110" t="e">
        <f t="shared" si="378"/>
        <v>#REF!</v>
      </c>
      <c r="F6055" s="109" t="e">
        <f>IF(E6055&lt;&gt;"",MAX($F$1:$F6054)+1, "" )</f>
        <v>#REF!</v>
      </c>
      <c r="G6055" s="109" t="str">
        <f t="shared" si="380"/>
        <v/>
      </c>
    </row>
    <row r="6056" spans="1:7" ht="15.5" x14ac:dyDescent="0.35">
      <c r="A6056" s="110" t="e">
        <f t="shared" si="377"/>
        <v>#REF!</v>
      </c>
      <c r="B6056" s="109" t="e">
        <f>IF(A6056&lt;&gt;"",MAX($B$1:$B6055)+1, "" )</f>
        <v>#REF!</v>
      </c>
      <c r="C6056" s="109" t="str">
        <f t="shared" si="379"/>
        <v/>
      </c>
      <c r="E6056" s="110" t="e">
        <f t="shared" si="378"/>
        <v>#REF!</v>
      </c>
      <c r="F6056" s="109" t="e">
        <f>IF(E6056&lt;&gt;"",MAX($F$1:$F6055)+1, "" )</f>
        <v>#REF!</v>
      </c>
      <c r="G6056" s="109" t="str">
        <f t="shared" si="380"/>
        <v/>
      </c>
    </row>
    <row r="6057" spans="1:7" ht="15.5" x14ac:dyDescent="0.35">
      <c r="A6057" s="110" t="e">
        <f t="shared" si="377"/>
        <v>#REF!</v>
      </c>
      <c r="B6057" s="109" t="e">
        <f>IF(A6057&lt;&gt;"",MAX($B$1:$B6056)+1, "" )</f>
        <v>#REF!</v>
      </c>
      <c r="C6057" s="109" t="str">
        <f t="shared" si="379"/>
        <v/>
      </c>
      <c r="E6057" s="110" t="e">
        <f t="shared" si="378"/>
        <v>#REF!</v>
      </c>
      <c r="F6057" s="109" t="e">
        <f>IF(E6057&lt;&gt;"",MAX($F$1:$F6056)+1, "" )</f>
        <v>#REF!</v>
      </c>
      <c r="G6057" s="109" t="str">
        <f t="shared" si="380"/>
        <v/>
      </c>
    </row>
    <row r="6058" spans="1:7" ht="15.5" x14ac:dyDescent="0.35">
      <c r="A6058" s="110" t="e">
        <f t="shared" si="377"/>
        <v>#REF!</v>
      </c>
      <c r="B6058" s="109" t="e">
        <f>IF(A6058&lt;&gt;"",MAX($B$1:$B6057)+1, "" )</f>
        <v>#REF!</v>
      </c>
      <c r="C6058" s="109" t="str">
        <f t="shared" si="379"/>
        <v/>
      </c>
      <c r="E6058" s="110" t="e">
        <f t="shared" si="378"/>
        <v>#REF!</v>
      </c>
      <c r="F6058" s="109" t="e">
        <f>IF(E6058&lt;&gt;"",MAX($F$1:$F6057)+1, "" )</f>
        <v>#REF!</v>
      </c>
      <c r="G6058" s="109" t="str">
        <f t="shared" si="380"/>
        <v/>
      </c>
    </row>
    <row r="6059" spans="1:7" ht="15.5" x14ac:dyDescent="0.35">
      <c r="A6059" s="110" t="e">
        <f t="shared" si="377"/>
        <v>#REF!</v>
      </c>
      <c r="B6059" s="109" t="e">
        <f>IF(A6059&lt;&gt;"",MAX($B$1:$B6058)+1, "" )</f>
        <v>#REF!</v>
      </c>
      <c r="C6059" s="109" t="str">
        <f t="shared" si="379"/>
        <v/>
      </c>
      <c r="E6059" s="110" t="e">
        <f t="shared" si="378"/>
        <v>#REF!</v>
      </c>
      <c r="F6059" s="109" t="e">
        <f>IF(E6059&lt;&gt;"",MAX($F$1:$F6058)+1, "" )</f>
        <v>#REF!</v>
      </c>
      <c r="G6059" s="109" t="str">
        <f t="shared" si="380"/>
        <v/>
      </c>
    </row>
    <row r="6060" spans="1:7" ht="15.5" x14ac:dyDescent="0.35">
      <c r="A6060" s="110" t="e">
        <f t="shared" si="377"/>
        <v>#REF!</v>
      </c>
      <c r="B6060" s="109" t="e">
        <f>IF(A6060&lt;&gt;"",MAX($B$1:$B6059)+1, "" )</f>
        <v>#REF!</v>
      </c>
      <c r="C6060" s="109" t="str">
        <f t="shared" si="379"/>
        <v/>
      </c>
      <c r="E6060" s="110" t="e">
        <f t="shared" si="378"/>
        <v>#REF!</v>
      </c>
      <c r="F6060" s="109" t="e">
        <f>IF(E6060&lt;&gt;"",MAX($F$1:$F6059)+1, "" )</f>
        <v>#REF!</v>
      </c>
      <c r="G6060" s="109" t="str">
        <f t="shared" si="380"/>
        <v/>
      </c>
    </row>
    <row r="6061" spans="1:7" ht="15.5" x14ac:dyDescent="0.35">
      <c r="A6061" s="110" t="e">
        <f t="shared" si="377"/>
        <v>#REF!</v>
      </c>
      <c r="B6061" s="109" t="e">
        <f>IF(A6061&lt;&gt;"",MAX($B$1:$B6060)+1, "" )</f>
        <v>#REF!</v>
      </c>
      <c r="C6061" s="109" t="str">
        <f t="shared" si="379"/>
        <v/>
      </c>
      <c r="E6061" s="110" t="e">
        <f t="shared" si="378"/>
        <v>#REF!</v>
      </c>
      <c r="F6061" s="109" t="e">
        <f>IF(E6061&lt;&gt;"",MAX($F$1:$F6060)+1, "" )</f>
        <v>#REF!</v>
      </c>
      <c r="G6061" s="109" t="str">
        <f t="shared" si="380"/>
        <v/>
      </c>
    </row>
    <row r="6062" spans="1:7" ht="15.5" x14ac:dyDescent="0.35">
      <c r="A6062" s="110" t="e">
        <f t="shared" si="377"/>
        <v>#REF!</v>
      </c>
      <c r="B6062" s="109" t="e">
        <f>IF(A6062&lt;&gt;"",MAX($B$1:$B6061)+1, "" )</f>
        <v>#REF!</v>
      </c>
      <c r="C6062" s="109" t="str">
        <f t="shared" si="379"/>
        <v/>
      </c>
      <c r="E6062" s="110" t="e">
        <f t="shared" si="378"/>
        <v>#REF!</v>
      </c>
      <c r="F6062" s="109" t="e">
        <f>IF(E6062&lt;&gt;"",MAX($F$1:$F6061)+1, "" )</f>
        <v>#REF!</v>
      </c>
      <c r="G6062" s="109" t="str">
        <f t="shared" si="380"/>
        <v/>
      </c>
    </row>
    <row r="6063" spans="1:7" ht="15.5" x14ac:dyDescent="0.35">
      <c r="A6063" s="110" t="e">
        <f t="shared" si="377"/>
        <v>#REF!</v>
      </c>
      <c r="B6063" s="109" t="e">
        <f>IF(A6063&lt;&gt;"",MAX($B$1:$B6062)+1, "" )</f>
        <v>#REF!</v>
      </c>
      <c r="C6063" s="109" t="str">
        <f t="shared" si="379"/>
        <v/>
      </c>
      <c r="E6063" s="110" t="e">
        <f t="shared" si="378"/>
        <v>#REF!</v>
      </c>
      <c r="F6063" s="109" t="e">
        <f>IF(E6063&lt;&gt;"",MAX($F$1:$F6062)+1, "" )</f>
        <v>#REF!</v>
      </c>
      <c r="G6063" s="109" t="str">
        <f t="shared" si="380"/>
        <v/>
      </c>
    </row>
    <row r="6064" spans="1:7" ht="15.5" x14ac:dyDescent="0.35">
      <c r="A6064" s="110" t="e">
        <f t="shared" si="377"/>
        <v>#REF!</v>
      </c>
      <c r="B6064" s="109" t="e">
        <f>IF(A6064&lt;&gt;"",MAX($B$1:$B6063)+1, "" )</f>
        <v>#REF!</v>
      </c>
      <c r="C6064" s="109" t="str">
        <f t="shared" si="379"/>
        <v/>
      </c>
      <c r="E6064" s="110" t="e">
        <f t="shared" si="378"/>
        <v>#REF!</v>
      </c>
      <c r="F6064" s="109" t="e">
        <f>IF(E6064&lt;&gt;"",MAX($F$1:$F6063)+1, "" )</f>
        <v>#REF!</v>
      </c>
      <c r="G6064" s="109" t="str">
        <f t="shared" si="380"/>
        <v/>
      </c>
    </row>
    <row r="6065" spans="1:7" ht="15.5" x14ac:dyDescent="0.35">
      <c r="A6065" s="110" t="e">
        <f t="shared" si="377"/>
        <v>#REF!</v>
      </c>
      <c r="B6065" s="109" t="e">
        <f>IF(A6065&lt;&gt;"",MAX($B$1:$B6064)+1, "" )</f>
        <v>#REF!</v>
      </c>
      <c r="C6065" s="109" t="str">
        <f t="shared" si="379"/>
        <v/>
      </c>
      <c r="E6065" s="110" t="e">
        <f t="shared" si="378"/>
        <v>#REF!</v>
      </c>
      <c r="F6065" s="109" t="e">
        <f>IF(E6065&lt;&gt;"",MAX($F$1:$F6064)+1, "" )</f>
        <v>#REF!</v>
      </c>
      <c r="G6065" s="109" t="str">
        <f t="shared" si="380"/>
        <v/>
      </c>
    </row>
    <row r="6066" spans="1:7" ht="15.5" x14ac:dyDescent="0.35">
      <c r="A6066" s="110" t="e">
        <f t="shared" si="377"/>
        <v>#REF!</v>
      </c>
      <c r="B6066" s="109" t="e">
        <f>IF(A6066&lt;&gt;"",MAX($B$1:$B6065)+1, "" )</f>
        <v>#REF!</v>
      </c>
      <c r="C6066" s="109" t="str">
        <f t="shared" si="379"/>
        <v/>
      </c>
      <c r="E6066" s="110" t="e">
        <f t="shared" si="378"/>
        <v>#REF!</v>
      </c>
      <c r="F6066" s="109" t="e">
        <f>IF(E6066&lt;&gt;"",MAX($F$1:$F6065)+1, "" )</f>
        <v>#REF!</v>
      </c>
      <c r="G6066" s="109" t="str">
        <f t="shared" si="380"/>
        <v/>
      </c>
    </row>
    <row r="6067" spans="1:7" ht="15.5" x14ac:dyDescent="0.35">
      <c r="A6067" s="110" t="e">
        <f t="shared" si="377"/>
        <v>#REF!</v>
      </c>
      <c r="B6067" s="109" t="e">
        <f>IF(A6067&lt;&gt;"",MAX($B$1:$B6066)+1, "" )</f>
        <v>#REF!</v>
      </c>
      <c r="C6067" s="109" t="str">
        <f t="shared" si="379"/>
        <v/>
      </c>
      <c r="E6067" s="110" t="e">
        <f t="shared" si="378"/>
        <v>#REF!</v>
      </c>
      <c r="F6067" s="109" t="e">
        <f>IF(E6067&lt;&gt;"",MAX($F$1:$F6066)+1, "" )</f>
        <v>#REF!</v>
      </c>
      <c r="G6067" s="109" t="str">
        <f t="shared" si="380"/>
        <v/>
      </c>
    </row>
    <row r="6068" spans="1:7" ht="15.5" x14ac:dyDescent="0.35">
      <c r="A6068" s="110" t="e">
        <f t="shared" si="377"/>
        <v>#REF!</v>
      </c>
      <c r="B6068" s="109" t="e">
        <f>IF(A6068&lt;&gt;"",MAX($B$1:$B6067)+1, "" )</f>
        <v>#REF!</v>
      </c>
      <c r="C6068" s="109" t="str">
        <f t="shared" si="379"/>
        <v/>
      </c>
      <c r="E6068" s="110" t="e">
        <f t="shared" si="378"/>
        <v>#REF!</v>
      </c>
      <c r="F6068" s="109" t="e">
        <f>IF(E6068&lt;&gt;"",MAX($F$1:$F6067)+1, "" )</f>
        <v>#REF!</v>
      </c>
      <c r="G6068" s="109" t="str">
        <f t="shared" si="380"/>
        <v/>
      </c>
    </row>
    <row r="6069" spans="1:7" ht="15.5" x14ac:dyDescent="0.35">
      <c r="A6069" s="110" t="e">
        <f t="shared" si="377"/>
        <v>#REF!</v>
      </c>
      <c r="B6069" s="109" t="e">
        <f>IF(A6069&lt;&gt;"",MAX($B$1:$B6068)+1, "" )</f>
        <v>#REF!</v>
      </c>
      <c r="C6069" s="109" t="str">
        <f t="shared" si="379"/>
        <v/>
      </c>
      <c r="E6069" s="110" t="e">
        <f t="shared" si="378"/>
        <v>#REF!</v>
      </c>
      <c r="F6069" s="109" t="e">
        <f>IF(E6069&lt;&gt;"",MAX($F$1:$F6068)+1, "" )</f>
        <v>#REF!</v>
      </c>
      <c r="G6069" s="109" t="str">
        <f t="shared" si="380"/>
        <v/>
      </c>
    </row>
    <row r="6070" spans="1:7" ht="15.5" x14ac:dyDescent="0.35">
      <c r="A6070" s="110" t="e">
        <f t="shared" si="377"/>
        <v>#REF!</v>
      </c>
      <c r="B6070" s="109" t="e">
        <f>IF(A6070&lt;&gt;"",MAX($B$1:$B6069)+1, "" )</f>
        <v>#REF!</v>
      </c>
      <c r="C6070" s="109" t="str">
        <f t="shared" si="379"/>
        <v/>
      </c>
      <c r="E6070" s="110" t="e">
        <f t="shared" si="378"/>
        <v>#REF!</v>
      </c>
      <c r="F6070" s="109" t="e">
        <f>IF(E6070&lt;&gt;"",MAX($F$1:$F6069)+1, "" )</f>
        <v>#REF!</v>
      </c>
      <c r="G6070" s="109" t="str">
        <f t="shared" si="380"/>
        <v/>
      </c>
    </row>
    <row r="6071" spans="1:7" ht="15.5" x14ac:dyDescent="0.35">
      <c r="A6071" s="110" t="e">
        <f t="shared" si="377"/>
        <v>#REF!</v>
      </c>
      <c r="B6071" s="109" t="e">
        <f>IF(A6071&lt;&gt;"",MAX($B$1:$B6070)+1, "" )</f>
        <v>#REF!</v>
      </c>
      <c r="C6071" s="109" t="str">
        <f t="shared" si="379"/>
        <v/>
      </c>
      <c r="E6071" s="110" t="e">
        <f t="shared" si="378"/>
        <v>#REF!</v>
      </c>
      <c r="F6071" s="109" t="e">
        <f>IF(E6071&lt;&gt;"",MAX($F$1:$F6070)+1, "" )</f>
        <v>#REF!</v>
      </c>
      <c r="G6071" s="109" t="str">
        <f t="shared" si="380"/>
        <v/>
      </c>
    </row>
    <row r="6072" spans="1:7" ht="15.5" x14ac:dyDescent="0.35">
      <c r="A6072" s="110" t="e">
        <f t="shared" si="377"/>
        <v>#REF!</v>
      </c>
      <c r="B6072" s="109" t="e">
        <f>IF(A6072&lt;&gt;"",MAX($B$1:$B6071)+1, "" )</f>
        <v>#REF!</v>
      </c>
      <c r="C6072" s="109" t="str">
        <f t="shared" si="379"/>
        <v/>
      </c>
      <c r="E6072" s="110" t="e">
        <f t="shared" si="378"/>
        <v>#REF!</v>
      </c>
      <c r="F6072" s="109" t="e">
        <f>IF(E6072&lt;&gt;"",MAX($F$1:$F6071)+1, "" )</f>
        <v>#REF!</v>
      </c>
      <c r="G6072" s="109" t="str">
        <f t="shared" si="380"/>
        <v/>
      </c>
    </row>
    <row r="6073" spans="1:7" ht="15.5" x14ac:dyDescent="0.35">
      <c r="A6073" s="110" t="e">
        <f t="shared" si="377"/>
        <v>#REF!</v>
      </c>
      <c r="B6073" s="109" t="e">
        <f>IF(A6073&lt;&gt;"",MAX($B$1:$B6072)+1, "" )</f>
        <v>#REF!</v>
      </c>
      <c r="C6073" s="109" t="str">
        <f t="shared" si="379"/>
        <v/>
      </c>
      <c r="E6073" s="110" t="e">
        <f t="shared" si="378"/>
        <v>#REF!</v>
      </c>
      <c r="F6073" s="109" t="e">
        <f>IF(E6073&lt;&gt;"",MAX($F$1:$F6072)+1, "" )</f>
        <v>#REF!</v>
      </c>
      <c r="G6073" s="109" t="str">
        <f t="shared" si="380"/>
        <v/>
      </c>
    </row>
    <row r="6074" spans="1:7" ht="15.5" x14ac:dyDescent="0.35">
      <c r="A6074" s="110" t="e">
        <f t="shared" si="377"/>
        <v>#REF!</v>
      </c>
      <c r="B6074" s="109" t="e">
        <f>IF(A6074&lt;&gt;"",MAX($B$1:$B6073)+1, "" )</f>
        <v>#REF!</v>
      </c>
      <c r="C6074" s="109" t="str">
        <f t="shared" si="379"/>
        <v/>
      </c>
      <c r="E6074" s="110" t="e">
        <f t="shared" si="378"/>
        <v>#REF!</v>
      </c>
      <c r="F6074" s="109" t="e">
        <f>IF(E6074&lt;&gt;"",MAX($F$1:$F6073)+1, "" )</f>
        <v>#REF!</v>
      </c>
      <c r="G6074" s="109" t="str">
        <f t="shared" si="380"/>
        <v/>
      </c>
    </row>
    <row r="6075" spans="1:7" ht="15.5" x14ac:dyDescent="0.35">
      <c r="A6075" s="110" t="e">
        <f t="shared" si="377"/>
        <v>#REF!</v>
      </c>
      <c r="B6075" s="109" t="e">
        <f>IF(A6075&lt;&gt;"",MAX($B$1:$B6074)+1, "" )</f>
        <v>#REF!</v>
      </c>
      <c r="C6075" s="109" t="str">
        <f t="shared" si="379"/>
        <v/>
      </c>
      <c r="E6075" s="110" t="e">
        <f t="shared" si="378"/>
        <v>#REF!</v>
      </c>
      <c r="F6075" s="109" t="e">
        <f>IF(E6075&lt;&gt;"",MAX($F$1:$F6074)+1, "" )</f>
        <v>#REF!</v>
      </c>
      <c r="G6075" s="109" t="str">
        <f t="shared" si="380"/>
        <v/>
      </c>
    </row>
    <row r="6076" spans="1:7" ht="15.5" x14ac:dyDescent="0.35">
      <c r="A6076" s="110" t="e">
        <f t="shared" si="377"/>
        <v>#REF!</v>
      </c>
      <c r="B6076" s="109" t="e">
        <f>IF(A6076&lt;&gt;"",MAX($B$1:$B6075)+1, "" )</f>
        <v>#REF!</v>
      </c>
      <c r="C6076" s="109" t="str">
        <f t="shared" si="379"/>
        <v/>
      </c>
      <c r="E6076" s="110" t="e">
        <f t="shared" si="378"/>
        <v>#REF!</v>
      </c>
      <c r="F6076" s="109" t="e">
        <f>IF(E6076&lt;&gt;"",MAX($F$1:$F6075)+1, "" )</f>
        <v>#REF!</v>
      </c>
      <c r="G6076" s="109" t="str">
        <f t="shared" si="380"/>
        <v/>
      </c>
    </row>
    <row r="6077" spans="1:7" ht="15.5" x14ac:dyDescent="0.35">
      <c r="A6077" s="110" t="e">
        <f t="shared" si="377"/>
        <v>#REF!</v>
      </c>
      <c r="B6077" s="109" t="e">
        <f>IF(A6077&lt;&gt;"",MAX($B$1:$B6076)+1, "" )</f>
        <v>#REF!</v>
      </c>
      <c r="C6077" s="109" t="str">
        <f t="shared" si="379"/>
        <v/>
      </c>
      <c r="E6077" s="110" t="e">
        <f t="shared" si="378"/>
        <v>#REF!</v>
      </c>
      <c r="F6077" s="109" t="e">
        <f>IF(E6077&lt;&gt;"",MAX($F$1:$F6076)+1, "" )</f>
        <v>#REF!</v>
      </c>
      <c r="G6077" s="109" t="str">
        <f t="shared" si="380"/>
        <v/>
      </c>
    </row>
    <row r="6078" spans="1:7" ht="15.5" x14ac:dyDescent="0.35">
      <c r="A6078" s="110" t="e">
        <f t="shared" si="377"/>
        <v>#REF!</v>
      </c>
      <c r="B6078" s="109" t="e">
        <f>IF(A6078&lt;&gt;"",MAX($B$1:$B6077)+1, "" )</f>
        <v>#REF!</v>
      </c>
      <c r="C6078" s="109" t="str">
        <f t="shared" si="379"/>
        <v/>
      </c>
      <c r="E6078" s="110" t="e">
        <f t="shared" si="378"/>
        <v>#REF!</v>
      </c>
      <c r="F6078" s="109" t="e">
        <f>IF(E6078&lt;&gt;"",MAX($F$1:$F6077)+1, "" )</f>
        <v>#REF!</v>
      </c>
      <c r="G6078" s="109" t="str">
        <f t="shared" si="380"/>
        <v/>
      </c>
    </row>
    <row r="6079" spans="1:7" ht="15.5" x14ac:dyDescent="0.35">
      <c r="A6079" s="110" t="e">
        <f t="shared" si="377"/>
        <v>#REF!</v>
      </c>
      <c r="B6079" s="109" t="e">
        <f>IF(A6079&lt;&gt;"",MAX($B$1:$B6078)+1, "" )</f>
        <v>#REF!</v>
      </c>
      <c r="C6079" s="109" t="str">
        <f t="shared" si="379"/>
        <v/>
      </c>
      <c r="E6079" s="110" t="e">
        <f t="shared" si="378"/>
        <v>#REF!</v>
      </c>
      <c r="F6079" s="109" t="e">
        <f>IF(E6079&lt;&gt;"",MAX($F$1:$F6078)+1, "" )</f>
        <v>#REF!</v>
      </c>
      <c r="G6079" s="109" t="str">
        <f t="shared" si="380"/>
        <v/>
      </c>
    </row>
    <row r="6080" spans="1:7" ht="15.5" x14ac:dyDescent="0.35">
      <c r="A6080" s="110" t="e">
        <f t="shared" si="377"/>
        <v>#REF!</v>
      </c>
      <c r="B6080" s="109" t="e">
        <f>IF(A6080&lt;&gt;"",MAX($B$1:$B6079)+1, "" )</f>
        <v>#REF!</v>
      </c>
      <c r="C6080" s="109" t="str">
        <f t="shared" si="379"/>
        <v/>
      </c>
      <c r="E6080" s="110" t="e">
        <f t="shared" si="378"/>
        <v>#REF!</v>
      </c>
      <c r="F6080" s="109" t="e">
        <f>IF(E6080&lt;&gt;"",MAX($F$1:$F6079)+1, "" )</f>
        <v>#REF!</v>
      </c>
      <c r="G6080" s="109" t="str">
        <f t="shared" si="380"/>
        <v/>
      </c>
    </row>
    <row r="6081" spans="1:7" ht="15.5" x14ac:dyDescent="0.35">
      <c r="A6081" s="110" t="e">
        <f t="shared" si="377"/>
        <v>#REF!</v>
      </c>
      <c r="B6081" s="109" t="e">
        <f>IF(A6081&lt;&gt;"",MAX($B$1:$B6080)+1, "" )</f>
        <v>#REF!</v>
      </c>
      <c r="C6081" s="109" t="str">
        <f t="shared" si="379"/>
        <v/>
      </c>
      <c r="E6081" s="110" t="e">
        <f t="shared" si="378"/>
        <v>#REF!</v>
      </c>
      <c r="F6081" s="109" t="e">
        <f>IF(E6081&lt;&gt;"",MAX($F$1:$F6080)+1, "" )</f>
        <v>#REF!</v>
      </c>
      <c r="G6081" s="109" t="str">
        <f t="shared" si="380"/>
        <v/>
      </c>
    </row>
    <row r="6082" spans="1:7" ht="15.5" x14ac:dyDescent="0.35">
      <c r="A6082" s="110" t="e">
        <f t="shared" si="377"/>
        <v>#REF!</v>
      </c>
      <c r="B6082" s="109" t="e">
        <f>IF(A6082&lt;&gt;"",MAX($B$1:$B6081)+1, "" )</f>
        <v>#REF!</v>
      </c>
      <c r="C6082" s="109" t="str">
        <f t="shared" si="379"/>
        <v/>
      </c>
      <c r="E6082" s="110" t="e">
        <f t="shared" si="378"/>
        <v>#REF!</v>
      </c>
      <c r="F6082" s="109" t="e">
        <f>IF(E6082&lt;&gt;"",MAX($F$1:$F6081)+1, "" )</f>
        <v>#REF!</v>
      </c>
      <c r="G6082" s="109" t="str">
        <f t="shared" si="380"/>
        <v/>
      </c>
    </row>
    <row r="6083" spans="1:7" ht="15.5" x14ac:dyDescent="0.35">
      <c r="A6083" s="110" t="e">
        <f t="shared" si="377"/>
        <v>#REF!</v>
      </c>
      <c r="B6083" s="109" t="e">
        <f>IF(A6083&lt;&gt;"",MAX($B$1:$B6082)+1, "" )</f>
        <v>#REF!</v>
      </c>
      <c r="C6083" s="109" t="str">
        <f t="shared" si="379"/>
        <v/>
      </c>
      <c r="E6083" s="110" t="e">
        <f t="shared" si="378"/>
        <v>#REF!</v>
      </c>
      <c r="F6083" s="109" t="e">
        <f>IF(E6083&lt;&gt;"",MAX($F$1:$F6082)+1, "" )</f>
        <v>#REF!</v>
      </c>
      <c r="G6083" s="109" t="str">
        <f t="shared" si="380"/>
        <v/>
      </c>
    </row>
    <row r="6084" spans="1:7" ht="15.5" x14ac:dyDescent="0.35">
      <c r="A6084" s="110" t="e">
        <f t="shared" si="377"/>
        <v>#REF!</v>
      </c>
      <c r="B6084" s="109" t="e">
        <f>IF(A6084&lt;&gt;"",MAX($B$1:$B6083)+1, "" )</f>
        <v>#REF!</v>
      </c>
      <c r="C6084" s="109" t="str">
        <f t="shared" si="379"/>
        <v/>
      </c>
      <c r="E6084" s="110" t="e">
        <f t="shared" si="378"/>
        <v>#REF!</v>
      </c>
      <c r="F6084" s="109" t="e">
        <f>IF(E6084&lt;&gt;"",MAX($F$1:$F6083)+1, "" )</f>
        <v>#REF!</v>
      </c>
      <c r="G6084" s="109" t="str">
        <f t="shared" si="380"/>
        <v/>
      </c>
    </row>
    <row r="6085" spans="1:7" ht="15.5" x14ac:dyDescent="0.35">
      <c r="A6085" s="110" t="e">
        <f t="shared" ref="A6085:A6148" si="381">_xlfn.SINGLE(INDEX(CreationCptData,1+INT((ROW(A6081)-1)/COLUMNS(CreationCptData)),MOD(ROW(A6081)-1+COLUMNS(CreationCptData),COLUMNS(CreationCptData))+1))</f>
        <v>#REF!</v>
      </c>
      <c r="B6085" s="109" t="e">
        <f>IF(A6085&lt;&gt;"",MAX($B$1:$B6084)+1, "" )</f>
        <v>#REF!</v>
      </c>
      <c r="C6085" s="109" t="str">
        <f t="shared" si="379"/>
        <v/>
      </c>
      <c r="E6085" s="110" t="e">
        <f t="shared" ref="E6085:E6148" si="382">INDEX(PAWSCptData,1+INT((ROW(E6081)-1)/COLUMNS(PAWSCptData)),MOD(ROW(E6081)-1+COLUMNS(PAWSCptData),COLUMNS(PAWSCptData))+1)</f>
        <v>#REF!</v>
      </c>
      <c r="F6085" s="109" t="e">
        <f>IF(E6085&lt;&gt;"",MAX($F$1:$F6084)+1, "" )</f>
        <v>#REF!</v>
      </c>
      <c r="G6085" s="109" t="str">
        <f t="shared" si="380"/>
        <v/>
      </c>
    </row>
    <row r="6086" spans="1:7" ht="15.5" x14ac:dyDescent="0.35">
      <c r="A6086" s="110" t="e">
        <f t="shared" si="381"/>
        <v>#REF!</v>
      </c>
      <c r="B6086" s="109" t="e">
        <f>IF(A6086&lt;&gt;"",MAX($B$1:$B6085)+1, "" )</f>
        <v>#REF!</v>
      </c>
      <c r="C6086" s="109" t="str">
        <f t="shared" ref="C6086:C6149" si="383">IF(ISERROR(MATCH(ROW()-ROW($C$4),$B$5:$B$10989,0)),"",INDEX($A$5:$A$10989,MATCH(ROW()-ROW($C$4),$B$5:$B$10989,0)))</f>
        <v/>
      </c>
      <c r="E6086" s="110" t="e">
        <f t="shared" si="382"/>
        <v>#REF!</v>
      </c>
      <c r="F6086" s="109" t="e">
        <f>IF(E6086&lt;&gt;"",MAX($F$1:$F6085)+1, "" )</f>
        <v>#REF!</v>
      </c>
      <c r="G6086" s="109" t="str">
        <f t="shared" ref="G6086:G6149" si="384">IF(ISERROR(MATCH(ROW()-ROW($G$4),$F$5:$F$10989,0)),"",INDEX($E$5:$E$10989,MATCH(ROW()-ROW($G$4),$F$5:$F$10989,0)))</f>
        <v/>
      </c>
    </row>
    <row r="6087" spans="1:7" ht="15.5" x14ac:dyDescent="0.35">
      <c r="A6087" s="110" t="e">
        <f t="shared" si="381"/>
        <v>#REF!</v>
      </c>
      <c r="B6087" s="109" t="e">
        <f>IF(A6087&lt;&gt;"",MAX($B$1:$B6086)+1, "" )</f>
        <v>#REF!</v>
      </c>
      <c r="C6087" s="109" t="str">
        <f t="shared" si="383"/>
        <v/>
      </c>
      <c r="E6087" s="110" t="e">
        <f t="shared" si="382"/>
        <v>#REF!</v>
      </c>
      <c r="F6087" s="109" t="e">
        <f>IF(E6087&lt;&gt;"",MAX($F$1:$F6086)+1, "" )</f>
        <v>#REF!</v>
      </c>
      <c r="G6087" s="109" t="str">
        <f t="shared" si="384"/>
        <v/>
      </c>
    </row>
    <row r="6088" spans="1:7" ht="15.5" x14ac:dyDescent="0.35">
      <c r="A6088" s="110" t="e">
        <f t="shared" si="381"/>
        <v>#REF!</v>
      </c>
      <c r="B6088" s="109" t="e">
        <f>IF(A6088&lt;&gt;"",MAX($B$1:$B6087)+1, "" )</f>
        <v>#REF!</v>
      </c>
      <c r="C6088" s="109" t="str">
        <f t="shared" si="383"/>
        <v/>
      </c>
      <c r="E6088" s="110" t="e">
        <f t="shared" si="382"/>
        <v>#REF!</v>
      </c>
      <c r="F6088" s="109" t="e">
        <f>IF(E6088&lt;&gt;"",MAX($F$1:$F6087)+1, "" )</f>
        <v>#REF!</v>
      </c>
      <c r="G6088" s="109" t="str">
        <f t="shared" si="384"/>
        <v/>
      </c>
    </row>
    <row r="6089" spans="1:7" ht="15.5" x14ac:dyDescent="0.35">
      <c r="A6089" s="110" t="e">
        <f t="shared" si="381"/>
        <v>#REF!</v>
      </c>
      <c r="B6089" s="109" t="e">
        <f>IF(A6089&lt;&gt;"",MAX($B$1:$B6088)+1, "" )</f>
        <v>#REF!</v>
      </c>
      <c r="C6089" s="109" t="str">
        <f t="shared" si="383"/>
        <v/>
      </c>
      <c r="E6089" s="110" t="e">
        <f t="shared" si="382"/>
        <v>#REF!</v>
      </c>
      <c r="F6089" s="109" t="e">
        <f>IF(E6089&lt;&gt;"",MAX($F$1:$F6088)+1, "" )</f>
        <v>#REF!</v>
      </c>
      <c r="G6089" s="109" t="str">
        <f t="shared" si="384"/>
        <v/>
      </c>
    </row>
    <row r="6090" spans="1:7" ht="15.5" x14ac:dyDescent="0.35">
      <c r="A6090" s="110" t="e">
        <f t="shared" si="381"/>
        <v>#REF!</v>
      </c>
      <c r="B6090" s="109" t="e">
        <f>IF(A6090&lt;&gt;"",MAX($B$1:$B6089)+1, "" )</f>
        <v>#REF!</v>
      </c>
      <c r="C6090" s="109" t="str">
        <f t="shared" si="383"/>
        <v/>
      </c>
      <c r="E6090" s="110" t="e">
        <f t="shared" si="382"/>
        <v>#REF!</v>
      </c>
      <c r="F6090" s="109" t="e">
        <f>IF(E6090&lt;&gt;"",MAX($F$1:$F6089)+1, "" )</f>
        <v>#REF!</v>
      </c>
      <c r="G6090" s="109" t="str">
        <f t="shared" si="384"/>
        <v/>
      </c>
    </row>
    <row r="6091" spans="1:7" ht="15.5" x14ac:dyDescent="0.35">
      <c r="A6091" s="110" t="e">
        <f t="shared" si="381"/>
        <v>#REF!</v>
      </c>
      <c r="B6091" s="109" t="e">
        <f>IF(A6091&lt;&gt;"",MAX($B$1:$B6090)+1, "" )</f>
        <v>#REF!</v>
      </c>
      <c r="C6091" s="109" t="str">
        <f t="shared" si="383"/>
        <v/>
      </c>
      <c r="E6091" s="110" t="e">
        <f t="shared" si="382"/>
        <v>#REF!</v>
      </c>
      <c r="F6091" s="109" t="e">
        <f>IF(E6091&lt;&gt;"",MAX($F$1:$F6090)+1, "" )</f>
        <v>#REF!</v>
      </c>
      <c r="G6091" s="109" t="str">
        <f t="shared" si="384"/>
        <v/>
      </c>
    </row>
    <row r="6092" spans="1:7" ht="15.5" x14ac:dyDescent="0.35">
      <c r="A6092" s="110" t="e">
        <f t="shared" si="381"/>
        <v>#REF!</v>
      </c>
      <c r="B6092" s="109" t="e">
        <f>IF(A6092&lt;&gt;"",MAX($B$1:$B6091)+1, "" )</f>
        <v>#REF!</v>
      </c>
      <c r="C6092" s="109" t="str">
        <f t="shared" si="383"/>
        <v/>
      </c>
      <c r="E6092" s="110" t="e">
        <f t="shared" si="382"/>
        <v>#REF!</v>
      </c>
      <c r="F6092" s="109" t="e">
        <f>IF(E6092&lt;&gt;"",MAX($F$1:$F6091)+1, "" )</f>
        <v>#REF!</v>
      </c>
      <c r="G6092" s="109" t="str">
        <f t="shared" si="384"/>
        <v/>
      </c>
    </row>
    <row r="6093" spans="1:7" ht="15.5" x14ac:dyDescent="0.35">
      <c r="A6093" s="110" t="e">
        <f t="shared" si="381"/>
        <v>#REF!</v>
      </c>
      <c r="B6093" s="109" t="e">
        <f>IF(A6093&lt;&gt;"",MAX($B$1:$B6092)+1, "" )</f>
        <v>#REF!</v>
      </c>
      <c r="C6093" s="109" t="str">
        <f t="shared" si="383"/>
        <v/>
      </c>
      <c r="E6093" s="110" t="e">
        <f t="shared" si="382"/>
        <v>#REF!</v>
      </c>
      <c r="F6093" s="109" t="e">
        <f>IF(E6093&lt;&gt;"",MAX($F$1:$F6092)+1, "" )</f>
        <v>#REF!</v>
      </c>
      <c r="G6093" s="109" t="str">
        <f t="shared" si="384"/>
        <v/>
      </c>
    </row>
    <row r="6094" spans="1:7" ht="15.5" x14ac:dyDescent="0.35">
      <c r="A6094" s="110" t="e">
        <f t="shared" si="381"/>
        <v>#REF!</v>
      </c>
      <c r="B6094" s="109" t="e">
        <f>IF(A6094&lt;&gt;"",MAX($B$1:$B6093)+1, "" )</f>
        <v>#REF!</v>
      </c>
      <c r="C6094" s="109" t="str">
        <f t="shared" si="383"/>
        <v/>
      </c>
      <c r="E6094" s="110" t="e">
        <f t="shared" si="382"/>
        <v>#REF!</v>
      </c>
      <c r="F6094" s="109" t="e">
        <f>IF(E6094&lt;&gt;"",MAX($F$1:$F6093)+1, "" )</f>
        <v>#REF!</v>
      </c>
      <c r="G6094" s="109" t="str">
        <f t="shared" si="384"/>
        <v/>
      </c>
    </row>
    <row r="6095" spans="1:7" ht="15.5" x14ac:dyDescent="0.35">
      <c r="A6095" s="110" t="e">
        <f t="shared" si="381"/>
        <v>#REF!</v>
      </c>
      <c r="B6095" s="109" t="e">
        <f>IF(A6095&lt;&gt;"",MAX($B$1:$B6094)+1, "" )</f>
        <v>#REF!</v>
      </c>
      <c r="C6095" s="109" t="str">
        <f t="shared" si="383"/>
        <v/>
      </c>
      <c r="E6095" s="110" t="e">
        <f t="shared" si="382"/>
        <v>#REF!</v>
      </c>
      <c r="F6095" s="109" t="e">
        <f>IF(E6095&lt;&gt;"",MAX($F$1:$F6094)+1, "" )</f>
        <v>#REF!</v>
      </c>
      <c r="G6095" s="109" t="str">
        <f t="shared" si="384"/>
        <v/>
      </c>
    </row>
    <row r="6096" spans="1:7" ht="15.5" x14ac:dyDescent="0.35">
      <c r="A6096" s="110" t="e">
        <f t="shared" si="381"/>
        <v>#REF!</v>
      </c>
      <c r="B6096" s="109" t="e">
        <f>IF(A6096&lt;&gt;"",MAX($B$1:$B6095)+1, "" )</f>
        <v>#REF!</v>
      </c>
      <c r="C6096" s="109" t="str">
        <f t="shared" si="383"/>
        <v/>
      </c>
      <c r="E6096" s="110" t="e">
        <f t="shared" si="382"/>
        <v>#REF!</v>
      </c>
      <c r="F6096" s="109" t="e">
        <f>IF(E6096&lt;&gt;"",MAX($F$1:$F6095)+1, "" )</f>
        <v>#REF!</v>
      </c>
      <c r="G6096" s="109" t="str">
        <f t="shared" si="384"/>
        <v/>
      </c>
    </row>
    <row r="6097" spans="1:7" ht="15.5" x14ac:dyDescent="0.35">
      <c r="A6097" s="110" t="e">
        <f t="shared" si="381"/>
        <v>#REF!</v>
      </c>
      <c r="B6097" s="109" t="e">
        <f>IF(A6097&lt;&gt;"",MAX($B$1:$B6096)+1, "" )</f>
        <v>#REF!</v>
      </c>
      <c r="C6097" s="109" t="str">
        <f t="shared" si="383"/>
        <v/>
      </c>
      <c r="E6097" s="110" t="e">
        <f t="shared" si="382"/>
        <v>#REF!</v>
      </c>
      <c r="F6097" s="109" t="e">
        <f>IF(E6097&lt;&gt;"",MAX($F$1:$F6096)+1, "" )</f>
        <v>#REF!</v>
      </c>
      <c r="G6097" s="109" t="str">
        <f t="shared" si="384"/>
        <v/>
      </c>
    </row>
    <row r="6098" spans="1:7" ht="15.5" x14ac:dyDescent="0.35">
      <c r="A6098" s="110" t="e">
        <f t="shared" si="381"/>
        <v>#REF!</v>
      </c>
      <c r="B6098" s="109" t="e">
        <f>IF(A6098&lt;&gt;"",MAX($B$1:$B6097)+1, "" )</f>
        <v>#REF!</v>
      </c>
      <c r="C6098" s="109" t="str">
        <f t="shared" si="383"/>
        <v/>
      </c>
      <c r="E6098" s="110" t="e">
        <f t="shared" si="382"/>
        <v>#REF!</v>
      </c>
      <c r="F6098" s="109" t="e">
        <f>IF(E6098&lt;&gt;"",MAX($F$1:$F6097)+1, "" )</f>
        <v>#REF!</v>
      </c>
      <c r="G6098" s="109" t="str">
        <f t="shared" si="384"/>
        <v/>
      </c>
    </row>
    <row r="6099" spans="1:7" ht="15.5" x14ac:dyDescent="0.35">
      <c r="A6099" s="110" t="e">
        <f t="shared" si="381"/>
        <v>#REF!</v>
      </c>
      <c r="B6099" s="109" t="e">
        <f>IF(A6099&lt;&gt;"",MAX($B$1:$B6098)+1, "" )</f>
        <v>#REF!</v>
      </c>
      <c r="C6099" s="109" t="str">
        <f t="shared" si="383"/>
        <v/>
      </c>
      <c r="E6099" s="110" t="e">
        <f t="shared" si="382"/>
        <v>#REF!</v>
      </c>
      <c r="F6099" s="109" t="e">
        <f>IF(E6099&lt;&gt;"",MAX($F$1:$F6098)+1, "" )</f>
        <v>#REF!</v>
      </c>
      <c r="G6099" s="109" t="str">
        <f t="shared" si="384"/>
        <v/>
      </c>
    </row>
    <row r="6100" spans="1:7" ht="15.5" x14ac:dyDescent="0.35">
      <c r="A6100" s="110" t="e">
        <f t="shared" si="381"/>
        <v>#REF!</v>
      </c>
      <c r="B6100" s="109" t="e">
        <f>IF(A6100&lt;&gt;"",MAX($B$1:$B6099)+1, "" )</f>
        <v>#REF!</v>
      </c>
      <c r="C6100" s="109" t="str">
        <f t="shared" si="383"/>
        <v/>
      </c>
      <c r="E6100" s="110" t="e">
        <f t="shared" si="382"/>
        <v>#REF!</v>
      </c>
      <c r="F6100" s="109" t="e">
        <f>IF(E6100&lt;&gt;"",MAX($F$1:$F6099)+1, "" )</f>
        <v>#REF!</v>
      </c>
      <c r="G6100" s="109" t="str">
        <f t="shared" si="384"/>
        <v/>
      </c>
    </row>
    <row r="6101" spans="1:7" ht="15.5" x14ac:dyDescent="0.35">
      <c r="A6101" s="110" t="e">
        <f t="shared" si="381"/>
        <v>#REF!</v>
      </c>
      <c r="B6101" s="109" t="e">
        <f>IF(A6101&lt;&gt;"",MAX($B$1:$B6100)+1, "" )</f>
        <v>#REF!</v>
      </c>
      <c r="C6101" s="109" t="str">
        <f t="shared" si="383"/>
        <v/>
      </c>
      <c r="E6101" s="110" t="e">
        <f t="shared" si="382"/>
        <v>#REF!</v>
      </c>
      <c r="F6101" s="109" t="e">
        <f>IF(E6101&lt;&gt;"",MAX($F$1:$F6100)+1, "" )</f>
        <v>#REF!</v>
      </c>
      <c r="G6101" s="109" t="str">
        <f t="shared" si="384"/>
        <v/>
      </c>
    </row>
    <row r="6102" spans="1:7" ht="15.5" x14ac:dyDescent="0.35">
      <c r="A6102" s="110" t="e">
        <f t="shared" si="381"/>
        <v>#REF!</v>
      </c>
      <c r="B6102" s="109" t="e">
        <f>IF(A6102&lt;&gt;"",MAX($B$1:$B6101)+1, "" )</f>
        <v>#REF!</v>
      </c>
      <c r="C6102" s="109" t="str">
        <f t="shared" si="383"/>
        <v/>
      </c>
      <c r="E6102" s="110" t="e">
        <f t="shared" si="382"/>
        <v>#REF!</v>
      </c>
      <c r="F6102" s="109" t="e">
        <f>IF(E6102&lt;&gt;"",MAX($F$1:$F6101)+1, "" )</f>
        <v>#REF!</v>
      </c>
      <c r="G6102" s="109" t="str">
        <f t="shared" si="384"/>
        <v/>
      </c>
    </row>
    <row r="6103" spans="1:7" ht="15.5" x14ac:dyDescent="0.35">
      <c r="A6103" s="110" t="e">
        <f t="shared" si="381"/>
        <v>#REF!</v>
      </c>
      <c r="B6103" s="109" t="e">
        <f>IF(A6103&lt;&gt;"",MAX($B$1:$B6102)+1, "" )</f>
        <v>#REF!</v>
      </c>
      <c r="C6103" s="109" t="str">
        <f t="shared" si="383"/>
        <v/>
      </c>
      <c r="E6103" s="110" t="e">
        <f t="shared" si="382"/>
        <v>#REF!</v>
      </c>
      <c r="F6103" s="109" t="e">
        <f>IF(E6103&lt;&gt;"",MAX($F$1:$F6102)+1, "" )</f>
        <v>#REF!</v>
      </c>
      <c r="G6103" s="109" t="str">
        <f t="shared" si="384"/>
        <v/>
      </c>
    </row>
    <row r="6104" spans="1:7" ht="15.5" x14ac:dyDescent="0.35">
      <c r="A6104" s="110" t="e">
        <f t="shared" si="381"/>
        <v>#REF!</v>
      </c>
      <c r="B6104" s="109" t="e">
        <f>IF(A6104&lt;&gt;"",MAX($B$1:$B6103)+1, "" )</f>
        <v>#REF!</v>
      </c>
      <c r="C6104" s="109" t="str">
        <f t="shared" si="383"/>
        <v/>
      </c>
      <c r="E6104" s="110" t="e">
        <f t="shared" si="382"/>
        <v>#REF!</v>
      </c>
      <c r="F6104" s="109" t="e">
        <f>IF(E6104&lt;&gt;"",MAX($F$1:$F6103)+1, "" )</f>
        <v>#REF!</v>
      </c>
      <c r="G6104" s="109" t="str">
        <f t="shared" si="384"/>
        <v/>
      </c>
    </row>
    <row r="6105" spans="1:7" ht="15.5" x14ac:dyDescent="0.35">
      <c r="A6105" s="110" t="e">
        <f t="shared" si="381"/>
        <v>#REF!</v>
      </c>
      <c r="B6105" s="109" t="e">
        <f>IF(A6105&lt;&gt;"",MAX($B$1:$B6104)+1, "" )</f>
        <v>#REF!</v>
      </c>
      <c r="C6105" s="109" t="str">
        <f t="shared" si="383"/>
        <v/>
      </c>
      <c r="E6105" s="110" t="e">
        <f t="shared" si="382"/>
        <v>#REF!</v>
      </c>
      <c r="F6105" s="109" t="e">
        <f>IF(E6105&lt;&gt;"",MAX($F$1:$F6104)+1, "" )</f>
        <v>#REF!</v>
      </c>
      <c r="G6105" s="109" t="str">
        <f t="shared" si="384"/>
        <v/>
      </c>
    </row>
    <row r="6106" spans="1:7" ht="15.5" x14ac:dyDescent="0.35">
      <c r="A6106" s="110" t="e">
        <f t="shared" si="381"/>
        <v>#REF!</v>
      </c>
      <c r="B6106" s="109" t="e">
        <f>IF(A6106&lt;&gt;"",MAX($B$1:$B6105)+1, "" )</f>
        <v>#REF!</v>
      </c>
      <c r="C6106" s="109" t="str">
        <f t="shared" si="383"/>
        <v/>
      </c>
      <c r="E6106" s="110" t="e">
        <f t="shared" si="382"/>
        <v>#REF!</v>
      </c>
      <c r="F6106" s="109" t="e">
        <f>IF(E6106&lt;&gt;"",MAX($F$1:$F6105)+1, "" )</f>
        <v>#REF!</v>
      </c>
      <c r="G6106" s="109" t="str">
        <f t="shared" si="384"/>
        <v/>
      </c>
    </row>
    <row r="6107" spans="1:7" ht="15.5" x14ac:dyDescent="0.35">
      <c r="A6107" s="110" t="e">
        <f t="shared" si="381"/>
        <v>#REF!</v>
      </c>
      <c r="B6107" s="109" t="e">
        <f>IF(A6107&lt;&gt;"",MAX($B$1:$B6106)+1, "" )</f>
        <v>#REF!</v>
      </c>
      <c r="C6107" s="109" t="str">
        <f t="shared" si="383"/>
        <v/>
      </c>
      <c r="E6107" s="110" t="e">
        <f t="shared" si="382"/>
        <v>#REF!</v>
      </c>
      <c r="F6107" s="109" t="e">
        <f>IF(E6107&lt;&gt;"",MAX($F$1:$F6106)+1, "" )</f>
        <v>#REF!</v>
      </c>
      <c r="G6107" s="109" t="str">
        <f t="shared" si="384"/>
        <v/>
      </c>
    </row>
    <row r="6108" spans="1:7" ht="15.5" x14ac:dyDescent="0.35">
      <c r="A6108" s="110" t="e">
        <f t="shared" si="381"/>
        <v>#REF!</v>
      </c>
      <c r="B6108" s="109" t="e">
        <f>IF(A6108&lt;&gt;"",MAX($B$1:$B6107)+1, "" )</f>
        <v>#REF!</v>
      </c>
      <c r="C6108" s="109" t="str">
        <f t="shared" si="383"/>
        <v/>
      </c>
      <c r="E6108" s="110" t="e">
        <f t="shared" si="382"/>
        <v>#REF!</v>
      </c>
      <c r="F6108" s="109" t="e">
        <f>IF(E6108&lt;&gt;"",MAX($F$1:$F6107)+1, "" )</f>
        <v>#REF!</v>
      </c>
      <c r="G6108" s="109" t="str">
        <f t="shared" si="384"/>
        <v/>
      </c>
    </row>
    <row r="6109" spans="1:7" ht="15.5" x14ac:dyDescent="0.35">
      <c r="A6109" s="110" t="e">
        <f t="shared" si="381"/>
        <v>#REF!</v>
      </c>
      <c r="B6109" s="109" t="e">
        <f>IF(A6109&lt;&gt;"",MAX($B$1:$B6108)+1, "" )</f>
        <v>#REF!</v>
      </c>
      <c r="C6109" s="109" t="str">
        <f t="shared" si="383"/>
        <v/>
      </c>
      <c r="E6109" s="110" t="e">
        <f t="shared" si="382"/>
        <v>#REF!</v>
      </c>
      <c r="F6109" s="109" t="e">
        <f>IF(E6109&lt;&gt;"",MAX($F$1:$F6108)+1, "" )</f>
        <v>#REF!</v>
      </c>
      <c r="G6109" s="109" t="str">
        <f t="shared" si="384"/>
        <v/>
      </c>
    </row>
    <row r="6110" spans="1:7" ht="15.5" x14ac:dyDescent="0.35">
      <c r="A6110" s="110" t="e">
        <f t="shared" si="381"/>
        <v>#REF!</v>
      </c>
      <c r="B6110" s="109" t="e">
        <f>IF(A6110&lt;&gt;"",MAX($B$1:$B6109)+1, "" )</f>
        <v>#REF!</v>
      </c>
      <c r="C6110" s="109" t="str">
        <f t="shared" si="383"/>
        <v/>
      </c>
      <c r="E6110" s="110" t="e">
        <f t="shared" si="382"/>
        <v>#REF!</v>
      </c>
      <c r="F6110" s="109" t="e">
        <f>IF(E6110&lt;&gt;"",MAX($F$1:$F6109)+1, "" )</f>
        <v>#REF!</v>
      </c>
      <c r="G6110" s="109" t="str">
        <f t="shared" si="384"/>
        <v/>
      </c>
    </row>
    <row r="6111" spans="1:7" ht="15.5" x14ac:dyDescent="0.35">
      <c r="A6111" s="110" t="e">
        <f t="shared" si="381"/>
        <v>#REF!</v>
      </c>
      <c r="B6111" s="109" t="e">
        <f>IF(A6111&lt;&gt;"",MAX($B$1:$B6110)+1, "" )</f>
        <v>#REF!</v>
      </c>
      <c r="C6111" s="109" t="str">
        <f t="shared" si="383"/>
        <v/>
      </c>
      <c r="E6111" s="110" t="e">
        <f t="shared" si="382"/>
        <v>#REF!</v>
      </c>
      <c r="F6111" s="109" t="e">
        <f>IF(E6111&lt;&gt;"",MAX($F$1:$F6110)+1, "" )</f>
        <v>#REF!</v>
      </c>
      <c r="G6111" s="109" t="str">
        <f t="shared" si="384"/>
        <v/>
      </c>
    </row>
    <row r="6112" spans="1:7" ht="15.5" x14ac:dyDescent="0.35">
      <c r="A6112" s="110" t="e">
        <f t="shared" si="381"/>
        <v>#REF!</v>
      </c>
      <c r="B6112" s="109" t="e">
        <f>IF(A6112&lt;&gt;"",MAX($B$1:$B6111)+1, "" )</f>
        <v>#REF!</v>
      </c>
      <c r="C6112" s="109" t="str">
        <f t="shared" si="383"/>
        <v/>
      </c>
      <c r="E6112" s="110" t="e">
        <f t="shared" si="382"/>
        <v>#REF!</v>
      </c>
      <c r="F6112" s="109" t="e">
        <f>IF(E6112&lt;&gt;"",MAX($F$1:$F6111)+1, "" )</f>
        <v>#REF!</v>
      </c>
      <c r="G6112" s="109" t="str">
        <f t="shared" si="384"/>
        <v/>
      </c>
    </row>
    <row r="6113" spans="1:7" ht="15.5" x14ac:dyDescent="0.35">
      <c r="A6113" s="110" t="e">
        <f t="shared" si="381"/>
        <v>#REF!</v>
      </c>
      <c r="B6113" s="109" t="e">
        <f>IF(A6113&lt;&gt;"",MAX($B$1:$B6112)+1, "" )</f>
        <v>#REF!</v>
      </c>
      <c r="C6113" s="109" t="str">
        <f t="shared" si="383"/>
        <v/>
      </c>
      <c r="E6113" s="110" t="e">
        <f t="shared" si="382"/>
        <v>#REF!</v>
      </c>
      <c r="F6113" s="109" t="e">
        <f>IF(E6113&lt;&gt;"",MAX($F$1:$F6112)+1, "" )</f>
        <v>#REF!</v>
      </c>
      <c r="G6113" s="109" t="str">
        <f t="shared" si="384"/>
        <v/>
      </c>
    </row>
    <row r="6114" spans="1:7" ht="15.5" x14ac:dyDescent="0.35">
      <c r="A6114" s="110" t="e">
        <f t="shared" si="381"/>
        <v>#REF!</v>
      </c>
      <c r="B6114" s="109" t="e">
        <f>IF(A6114&lt;&gt;"",MAX($B$1:$B6113)+1, "" )</f>
        <v>#REF!</v>
      </c>
      <c r="C6114" s="109" t="str">
        <f t="shared" si="383"/>
        <v/>
      </c>
      <c r="E6114" s="110" t="e">
        <f t="shared" si="382"/>
        <v>#REF!</v>
      </c>
      <c r="F6114" s="109" t="e">
        <f>IF(E6114&lt;&gt;"",MAX($F$1:$F6113)+1, "" )</f>
        <v>#REF!</v>
      </c>
      <c r="G6114" s="109" t="str">
        <f t="shared" si="384"/>
        <v/>
      </c>
    </row>
    <row r="6115" spans="1:7" ht="15.5" x14ac:dyDescent="0.35">
      <c r="A6115" s="110" t="e">
        <f t="shared" si="381"/>
        <v>#REF!</v>
      </c>
      <c r="B6115" s="109" t="e">
        <f>IF(A6115&lt;&gt;"",MAX($B$1:$B6114)+1, "" )</f>
        <v>#REF!</v>
      </c>
      <c r="C6115" s="109" t="str">
        <f t="shared" si="383"/>
        <v/>
      </c>
      <c r="E6115" s="110" t="e">
        <f t="shared" si="382"/>
        <v>#REF!</v>
      </c>
      <c r="F6115" s="109" t="e">
        <f>IF(E6115&lt;&gt;"",MAX($F$1:$F6114)+1, "" )</f>
        <v>#REF!</v>
      </c>
      <c r="G6115" s="109" t="str">
        <f t="shared" si="384"/>
        <v/>
      </c>
    </row>
    <row r="6116" spans="1:7" ht="15.5" x14ac:dyDescent="0.35">
      <c r="A6116" s="110" t="e">
        <f t="shared" si="381"/>
        <v>#REF!</v>
      </c>
      <c r="B6116" s="109" t="e">
        <f>IF(A6116&lt;&gt;"",MAX($B$1:$B6115)+1, "" )</f>
        <v>#REF!</v>
      </c>
      <c r="C6116" s="109" t="str">
        <f t="shared" si="383"/>
        <v/>
      </c>
      <c r="E6116" s="110" t="e">
        <f t="shared" si="382"/>
        <v>#REF!</v>
      </c>
      <c r="F6116" s="109" t="e">
        <f>IF(E6116&lt;&gt;"",MAX($F$1:$F6115)+1, "" )</f>
        <v>#REF!</v>
      </c>
      <c r="G6116" s="109" t="str">
        <f t="shared" si="384"/>
        <v/>
      </c>
    </row>
    <row r="6117" spans="1:7" ht="15.5" x14ac:dyDescent="0.35">
      <c r="A6117" s="110" t="e">
        <f t="shared" si="381"/>
        <v>#REF!</v>
      </c>
      <c r="B6117" s="109" t="e">
        <f>IF(A6117&lt;&gt;"",MAX($B$1:$B6116)+1, "" )</f>
        <v>#REF!</v>
      </c>
      <c r="C6117" s="109" t="str">
        <f t="shared" si="383"/>
        <v/>
      </c>
      <c r="E6117" s="110" t="e">
        <f t="shared" si="382"/>
        <v>#REF!</v>
      </c>
      <c r="F6117" s="109" t="e">
        <f>IF(E6117&lt;&gt;"",MAX($F$1:$F6116)+1, "" )</f>
        <v>#REF!</v>
      </c>
      <c r="G6117" s="109" t="str">
        <f t="shared" si="384"/>
        <v/>
      </c>
    </row>
    <row r="6118" spans="1:7" ht="15.5" x14ac:dyDescent="0.35">
      <c r="A6118" s="110" t="e">
        <f t="shared" si="381"/>
        <v>#REF!</v>
      </c>
      <c r="B6118" s="109" t="e">
        <f>IF(A6118&lt;&gt;"",MAX($B$1:$B6117)+1, "" )</f>
        <v>#REF!</v>
      </c>
      <c r="C6118" s="109" t="str">
        <f t="shared" si="383"/>
        <v/>
      </c>
      <c r="E6118" s="110" t="e">
        <f t="shared" si="382"/>
        <v>#REF!</v>
      </c>
      <c r="F6118" s="109" t="e">
        <f>IF(E6118&lt;&gt;"",MAX($F$1:$F6117)+1, "" )</f>
        <v>#REF!</v>
      </c>
      <c r="G6118" s="109" t="str">
        <f t="shared" si="384"/>
        <v/>
      </c>
    </row>
    <row r="6119" spans="1:7" ht="15.5" x14ac:dyDescent="0.35">
      <c r="A6119" s="110" t="e">
        <f t="shared" si="381"/>
        <v>#REF!</v>
      </c>
      <c r="B6119" s="109" t="e">
        <f>IF(A6119&lt;&gt;"",MAX($B$1:$B6118)+1, "" )</f>
        <v>#REF!</v>
      </c>
      <c r="C6119" s="109" t="str">
        <f t="shared" si="383"/>
        <v/>
      </c>
      <c r="E6119" s="110" t="e">
        <f t="shared" si="382"/>
        <v>#REF!</v>
      </c>
      <c r="F6119" s="109" t="e">
        <f>IF(E6119&lt;&gt;"",MAX($F$1:$F6118)+1, "" )</f>
        <v>#REF!</v>
      </c>
      <c r="G6119" s="109" t="str">
        <f t="shared" si="384"/>
        <v/>
      </c>
    </row>
    <row r="6120" spans="1:7" ht="15.5" x14ac:dyDescent="0.35">
      <c r="A6120" s="110" t="e">
        <f t="shared" si="381"/>
        <v>#REF!</v>
      </c>
      <c r="B6120" s="109" t="e">
        <f>IF(A6120&lt;&gt;"",MAX($B$1:$B6119)+1, "" )</f>
        <v>#REF!</v>
      </c>
      <c r="C6120" s="109" t="str">
        <f t="shared" si="383"/>
        <v/>
      </c>
      <c r="E6120" s="110" t="e">
        <f t="shared" si="382"/>
        <v>#REF!</v>
      </c>
      <c r="F6120" s="109" t="e">
        <f>IF(E6120&lt;&gt;"",MAX($F$1:$F6119)+1, "" )</f>
        <v>#REF!</v>
      </c>
      <c r="G6120" s="109" t="str">
        <f t="shared" si="384"/>
        <v/>
      </c>
    </row>
    <row r="6121" spans="1:7" ht="15.5" x14ac:dyDescent="0.35">
      <c r="A6121" s="110" t="e">
        <f t="shared" si="381"/>
        <v>#REF!</v>
      </c>
      <c r="B6121" s="109" t="e">
        <f>IF(A6121&lt;&gt;"",MAX($B$1:$B6120)+1, "" )</f>
        <v>#REF!</v>
      </c>
      <c r="C6121" s="109" t="str">
        <f t="shared" si="383"/>
        <v/>
      </c>
      <c r="E6121" s="110" t="e">
        <f t="shared" si="382"/>
        <v>#REF!</v>
      </c>
      <c r="F6121" s="109" t="e">
        <f>IF(E6121&lt;&gt;"",MAX($F$1:$F6120)+1, "" )</f>
        <v>#REF!</v>
      </c>
      <c r="G6121" s="109" t="str">
        <f t="shared" si="384"/>
        <v/>
      </c>
    </row>
    <row r="6122" spans="1:7" ht="15.5" x14ac:dyDescent="0.35">
      <c r="A6122" s="110" t="e">
        <f t="shared" si="381"/>
        <v>#REF!</v>
      </c>
      <c r="B6122" s="109" t="e">
        <f>IF(A6122&lt;&gt;"",MAX($B$1:$B6121)+1, "" )</f>
        <v>#REF!</v>
      </c>
      <c r="C6122" s="109" t="str">
        <f t="shared" si="383"/>
        <v/>
      </c>
      <c r="E6122" s="110" t="e">
        <f t="shared" si="382"/>
        <v>#REF!</v>
      </c>
      <c r="F6122" s="109" t="e">
        <f>IF(E6122&lt;&gt;"",MAX($F$1:$F6121)+1, "" )</f>
        <v>#REF!</v>
      </c>
      <c r="G6122" s="109" t="str">
        <f t="shared" si="384"/>
        <v/>
      </c>
    </row>
    <row r="6123" spans="1:7" ht="15.5" x14ac:dyDescent="0.35">
      <c r="A6123" s="110" t="e">
        <f t="shared" si="381"/>
        <v>#REF!</v>
      </c>
      <c r="B6123" s="109" t="e">
        <f>IF(A6123&lt;&gt;"",MAX($B$1:$B6122)+1, "" )</f>
        <v>#REF!</v>
      </c>
      <c r="C6123" s="109" t="str">
        <f t="shared" si="383"/>
        <v/>
      </c>
      <c r="E6123" s="110" t="e">
        <f t="shared" si="382"/>
        <v>#REF!</v>
      </c>
      <c r="F6123" s="109" t="e">
        <f>IF(E6123&lt;&gt;"",MAX($F$1:$F6122)+1, "" )</f>
        <v>#REF!</v>
      </c>
      <c r="G6123" s="109" t="str">
        <f t="shared" si="384"/>
        <v/>
      </c>
    </row>
    <row r="6124" spans="1:7" ht="15.5" x14ac:dyDescent="0.35">
      <c r="A6124" s="110" t="e">
        <f t="shared" si="381"/>
        <v>#REF!</v>
      </c>
      <c r="B6124" s="109" t="e">
        <f>IF(A6124&lt;&gt;"",MAX($B$1:$B6123)+1, "" )</f>
        <v>#REF!</v>
      </c>
      <c r="C6124" s="109" t="str">
        <f t="shared" si="383"/>
        <v/>
      </c>
      <c r="E6124" s="110" t="e">
        <f t="shared" si="382"/>
        <v>#REF!</v>
      </c>
      <c r="F6124" s="109" t="e">
        <f>IF(E6124&lt;&gt;"",MAX($F$1:$F6123)+1, "" )</f>
        <v>#REF!</v>
      </c>
      <c r="G6124" s="109" t="str">
        <f t="shared" si="384"/>
        <v/>
      </c>
    </row>
    <row r="6125" spans="1:7" ht="15.5" x14ac:dyDescent="0.35">
      <c r="A6125" s="110" t="e">
        <f t="shared" si="381"/>
        <v>#REF!</v>
      </c>
      <c r="B6125" s="109" t="e">
        <f>IF(A6125&lt;&gt;"",MAX($B$1:$B6124)+1, "" )</f>
        <v>#REF!</v>
      </c>
      <c r="C6125" s="109" t="str">
        <f t="shared" si="383"/>
        <v/>
      </c>
      <c r="E6125" s="110" t="e">
        <f t="shared" si="382"/>
        <v>#REF!</v>
      </c>
      <c r="F6125" s="109" t="e">
        <f>IF(E6125&lt;&gt;"",MAX($F$1:$F6124)+1, "" )</f>
        <v>#REF!</v>
      </c>
      <c r="G6125" s="109" t="str">
        <f t="shared" si="384"/>
        <v/>
      </c>
    </row>
    <row r="6126" spans="1:7" ht="15.5" x14ac:dyDescent="0.35">
      <c r="A6126" s="110" t="e">
        <f t="shared" si="381"/>
        <v>#REF!</v>
      </c>
      <c r="B6126" s="109" t="e">
        <f>IF(A6126&lt;&gt;"",MAX($B$1:$B6125)+1, "" )</f>
        <v>#REF!</v>
      </c>
      <c r="C6126" s="109" t="str">
        <f t="shared" si="383"/>
        <v/>
      </c>
      <c r="E6126" s="110" t="e">
        <f t="shared" si="382"/>
        <v>#REF!</v>
      </c>
      <c r="F6126" s="109" t="e">
        <f>IF(E6126&lt;&gt;"",MAX($F$1:$F6125)+1, "" )</f>
        <v>#REF!</v>
      </c>
      <c r="G6126" s="109" t="str">
        <f t="shared" si="384"/>
        <v/>
      </c>
    </row>
    <row r="6127" spans="1:7" ht="15.5" x14ac:dyDescent="0.35">
      <c r="A6127" s="110" t="e">
        <f t="shared" si="381"/>
        <v>#REF!</v>
      </c>
      <c r="B6127" s="109" t="e">
        <f>IF(A6127&lt;&gt;"",MAX($B$1:$B6126)+1, "" )</f>
        <v>#REF!</v>
      </c>
      <c r="C6127" s="109" t="str">
        <f t="shared" si="383"/>
        <v/>
      </c>
      <c r="E6127" s="110" t="e">
        <f t="shared" si="382"/>
        <v>#REF!</v>
      </c>
      <c r="F6127" s="109" t="e">
        <f>IF(E6127&lt;&gt;"",MAX($F$1:$F6126)+1, "" )</f>
        <v>#REF!</v>
      </c>
      <c r="G6127" s="109" t="str">
        <f t="shared" si="384"/>
        <v/>
      </c>
    </row>
    <row r="6128" spans="1:7" ht="15.5" x14ac:dyDescent="0.35">
      <c r="A6128" s="110" t="e">
        <f t="shared" si="381"/>
        <v>#REF!</v>
      </c>
      <c r="B6128" s="109" t="e">
        <f>IF(A6128&lt;&gt;"",MAX($B$1:$B6127)+1, "" )</f>
        <v>#REF!</v>
      </c>
      <c r="C6128" s="109" t="str">
        <f t="shared" si="383"/>
        <v/>
      </c>
      <c r="E6128" s="110" t="e">
        <f t="shared" si="382"/>
        <v>#REF!</v>
      </c>
      <c r="F6128" s="109" t="e">
        <f>IF(E6128&lt;&gt;"",MAX($F$1:$F6127)+1, "" )</f>
        <v>#REF!</v>
      </c>
      <c r="G6128" s="109" t="str">
        <f t="shared" si="384"/>
        <v/>
      </c>
    </row>
    <row r="6129" spans="1:7" ht="15.5" x14ac:dyDescent="0.35">
      <c r="A6129" s="110" t="e">
        <f t="shared" si="381"/>
        <v>#REF!</v>
      </c>
      <c r="B6129" s="109" t="e">
        <f>IF(A6129&lt;&gt;"",MAX($B$1:$B6128)+1, "" )</f>
        <v>#REF!</v>
      </c>
      <c r="C6129" s="109" t="str">
        <f t="shared" si="383"/>
        <v/>
      </c>
      <c r="E6129" s="110" t="e">
        <f t="shared" si="382"/>
        <v>#REF!</v>
      </c>
      <c r="F6129" s="109" t="e">
        <f>IF(E6129&lt;&gt;"",MAX($F$1:$F6128)+1, "" )</f>
        <v>#REF!</v>
      </c>
      <c r="G6129" s="109" t="str">
        <f t="shared" si="384"/>
        <v/>
      </c>
    </row>
    <row r="6130" spans="1:7" ht="15.5" x14ac:dyDescent="0.35">
      <c r="A6130" s="110" t="e">
        <f t="shared" si="381"/>
        <v>#REF!</v>
      </c>
      <c r="B6130" s="109" t="e">
        <f>IF(A6130&lt;&gt;"",MAX($B$1:$B6129)+1, "" )</f>
        <v>#REF!</v>
      </c>
      <c r="C6130" s="109" t="str">
        <f t="shared" si="383"/>
        <v/>
      </c>
      <c r="E6130" s="110" t="e">
        <f t="shared" si="382"/>
        <v>#REF!</v>
      </c>
      <c r="F6130" s="109" t="e">
        <f>IF(E6130&lt;&gt;"",MAX($F$1:$F6129)+1, "" )</f>
        <v>#REF!</v>
      </c>
      <c r="G6130" s="109" t="str">
        <f t="shared" si="384"/>
        <v/>
      </c>
    </row>
    <row r="6131" spans="1:7" ht="15.5" x14ac:dyDescent="0.35">
      <c r="A6131" s="110" t="e">
        <f t="shared" si="381"/>
        <v>#REF!</v>
      </c>
      <c r="B6131" s="109" t="e">
        <f>IF(A6131&lt;&gt;"",MAX($B$1:$B6130)+1, "" )</f>
        <v>#REF!</v>
      </c>
      <c r="C6131" s="109" t="str">
        <f t="shared" si="383"/>
        <v/>
      </c>
      <c r="E6131" s="110" t="e">
        <f t="shared" si="382"/>
        <v>#REF!</v>
      </c>
      <c r="F6131" s="109" t="e">
        <f>IF(E6131&lt;&gt;"",MAX($F$1:$F6130)+1, "" )</f>
        <v>#REF!</v>
      </c>
      <c r="G6131" s="109" t="str">
        <f t="shared" si="384"/>
        <v/>
      </c>
    </row>
    <row r="6132" spans="1:7" ht="15.5" x14ac:dyDescent="0.35">
      <c r="A6132" s="110" t="e">
        <f t="shared" si="381"/>
        <v>#REF!</v>
      </c>
      <c r="B6132" s="109" t="e">
        <f>IF(A6132&lt;&gt;"",MAX($B$1:$B6131)+1, "" )</f>
        <v>#REF!</v>
      </c>
      <c r="C6132" s="109" t="str">
        <f t="shared" si="383"/>
        <v/>
      </c>
      <c r="E6132" s="110" t="e">
        <f t="shared" si="382"/>
        <v>#REF!</v>
      </c>
      <c r="F6132" s="109" t="e">
        <f>IF(E6132&lt;&gt;"",MAX($F$1:$F6131)+1, "" )</f>
        <v>#REF!</v>
      </c>
      <c r="G6132" s="109" t="str">
        <f t="shared" si="384"/>
        <v/>
      </c>
    </row>
    <row r="6133" spans="1:7" ht="15.5" x14ac:dyDescent="0.35">
      <c r="A6133" s="110" t="e">
        <f t="shared" si="381"/>
        <v>#REF!</v>
      </c>
      <c r="B6133" s="109" t="e">
        <f>IF(A6133&lt;&gt;"",MAX($B$1:$B6132)+1, "" )</f>
        <v>#REF!</v>
      </c>
      <c r="C6133" s="109" t="str">
        <f t="shared" si="383"/>
        <v/>
      </c>
      <c r="E6133" s="110" t="e">
        <f t="shared" si="382"/>
        <v>#REF!</v>
      </c>
      <c r="F6133" s="109" t="e">
        <f>IF(E6133&lt;&gt;"",MAX($F$1:$F6132)+1, "" )</f>
        <v>#REF!</v>
      </c>
      <c r="G6133" s="109" t="str">
        <f t="shared" si="384"/>
        <v/>
      </c>
    </row>
    <row r="6134" spans="1:7" ht="15.5" x14ac:dyDescent="0.35">
      <c r="A6134" s="110" t="e">
        <f t="shared" si="381"/>
        <v>#REF!</v>
      </c>
      <c r="B6134" s="109" t="e">
        <f>IF(A6134&lt;&gt;"",MAX($B$1:$B6133)+1, "" )</f>
        <v>#REF!</v>
      </c>
      <c r="C6134" s="109" t="str">
        <f t="shared" si="383"/>
        <v/>
      </c>
      <c r="E6134" s="110" t="e">
        <f t="shared" si="382"/>
        <v>#REF!</v>
      </c>
      <c r="F6134" s="109" t="e">
        <f>IF(E6134&lt;&gt;"",MAX($F$1:$F6133)+1, "" )</f>
        <v>#REF!</v>
      </c>
      <c r="G6134" s="109" t="str">
        <f t="shared" si="384"/>
        <v/>
      </c>
    </row>
    <row r="6135" spans="1:7" ht="15.5" x14ac:dyDescent="0.35">
      <c r="A6135" s="110" t="e">
        <f t="shared" si="381"/>
        <v>#REF!</v>
      </c>
      <c r="B6135" s="109" t="e">
        <f>IF(A6135&lt;&gt;"",MAX($B$1:$B6134)+1, "" )</f>
        <v>#REF!</v>
      </c>
      <c r="C6135" s="109" t="str">
        <f t="shared" si="383"/>
        <v/>
      </c>
      <c r="E6135" s="110" t="e">
        <f t="shared" si="382"/>
        <v>#REF!</v>
      </c>
      <c r="F6135" s="109" t="e">
        <f>IF(E6135&lt;&gt;"",MAX($F$1:$F6134)+1, "" )</f>
        <v>#REF!</v>
      </c>
      <c r="G6135" s="109" t="str">
        <f t="shared" si="384"/>
        <v/>
      </c>
    </row>
    <row r="6136" spans="1:7" ht="15.5" x14ac:dyDescent="0.35">
      <c r="A6136" s="110" t="e">
        <f t="shared" si="381"/>
        <v>#REF!</v>
      </c>
      <c r="B6136" s="109" t="e">
        <f>IF(A6136&lt;&gt;"",MAX($B$1:$B6135)+1, "" )</f>
        <v>#REF!</v>
      </c>
      <c r="C6136" s="109" t="str">
        <f t="shared" si="383"/>
        <v/>
      </c>
      <c r="E6136" s="110" t="e">
        <f t="shared" si="382"/>
        <v>#REF!</v>
      </c>
      <c r="F6136" s="109" t="e">
        <f>IF(E6136&lt;&gt;"",MAX($F$1:$F6135)+1, "" )</f>
        <v>#REF!</v>
      </c>
      <c r="G6136" s="109" t="str">
        <f t="shared" si="384"/>
        <v/>
      </c>
    </row>
    <row r="6137" spans="1:7" ht="15.5" x14ac:dyDescent="0.35">
      <c r="A6137" s="110" t="e">
        <f t="shared" si="381"/>
        <v>#REF!</v>
      </c>
      <c r="B6137" s="109" t="e">
        <f>IF(A6137&lt;&gt;"",MAX($B$1:$B6136)+1, "" )</f>
        <v>#REF!</v>
      </c>
      <c r="C6137" s="109" t="str">
        <f t="shared" si="383"/>
        <v/>
      </c>
      <c r="E6137" s="110" t="e">
        <f t="shared" si="382"/>
        <v>#REF!</v>
      </c>
      <c r="F6137" s="109" t="e">
        <f>IF(E6137&lt;&gt;"",MAX($F$1:$F6136)+1, "" )</f>
        <v>#REF!</v>
      </c>
      <c r="G6137" s="109" t="str">
        <f t="shared" si="384"/>
        <v/>
      </c>
    </row>
    <row r="6138" spans="1:7" ht="15.5" x14ac:dyDescent="0.35">
      <c r="A6138" s="110" t="e">
        <f t="shared" si="381"/>
        <v>#REF!</v>
      </c>
      <c r="B6138" s="109" t="e">
        <f>IF(A6138&lt;&gt;"",MAX($B$1:$B6137)+1, "" )</f>
        <v>#REF!</v>
      </c>
      <c r="C6138" s="109" t="str">
        <f t="shared" si="383"/>
        <v/>
      </c>
      <c r="E6138" s="110" t="e">
        <f t="shared" si="382"/>
        <v>#REF!</v>
      </c>
      <c r="F6138" s="109" t="e">
        <f>IF(E6138&lt;&gt;"",MAX($F$1:$F6137)+1, "" )</f>
        <v>#REF!</v>
      </c>
      <c r="G6138" s="109" t="str">
        <f t="shared" si="384"/>
        <v/>
      </c>
    </row>
    <row r="6139" spans="1:7" ht="15.5" x14ac:dyDescent="0.35">
      <c r="A6139" s="110" t="e">
        <f t="shared" si="381"/>
        <v>#REF!</v>
      </c>
      <c r="B6139" s="109" t="e">
        <f>IF(A6139&lt;&gt;"",MAX($B$1:$B6138)+1, "" )</f>
        <v>#REF!</v>
      </c>
      <c r="C6139" s="109" t="str">
        <f t="shared" si="383"/>
        <v/>
      </c>
      <c r="E6139" s="110" t="e">
        <f t="shared" si="382"/>
        <v>#REF!</v>
      </c>
      <c r="F6139" s="109" t="e">
        <f>IF(E6139&lt;&gt;"",MAX($F$1:$F6138)+1, "" )</f>
        <v>#REF!</v>
      </c>
      <c r="G6139" s="109" t="str">
        <f t="shared" si="384"/>
        <v/>
      </c>
    </row>
    <row r="6140" spans="1:7" ht="15.5" x14ac:dyDescent="0.35">
      <c r="A6140" s="110" t="e">
        <f t="shared" si="381"/>
        <v>#REF!</v>
      </c>
      <c r="B6140" s="109" t="e">
        <f>IF(A6140&lt;&gt;"",MAX($B$1:$B6139)+1, "" )</f>
        <v>#REF!</v>
      </c>
      <c r="C6140" s="109" t="str">
        <f t="shared" si="383"/>
        <v/>
      </c>
      <c r="E6140" s="110" t="e">
        <f t="shared" si="382"/>
        <v>#REF!</v>
      </c>
      <c r="F6140" s="109" t="e">
        <f>IF(E6140&lt;&gt;"",MAX($F$1:$F6139)+1, "" )</f>
        <v>#REF!</v>
      </c>
      <c r="G6140" s="109" t="str">
        <f t="shared" si="384"/>
        <v/>
      </c>
    </row>
    <row r="6141" spans="1:7" ht="15.5" x14ac:dyDescent="0.35">
      <c r="A6141" s="110" t="e">
        <f t="shared" si="381"/>
        <v>#REF!</v>
      </c>
      <c r="B6141" s="109" t="e">
        <f>IF(A6141&lt;&gt;"",MAX($B$1:$B6140)+1, "" )</f>
        <v>#REF!</v>
      </c>
      <c r="C6141" s="109" t="str">
        <f t="shared" si="383"/>
        <v/>
      </c>
      <c r="E6141" s="110" t="e">
        <f t="shared" si="382"/>
        <v>#REF!</v>
      </c>
      <c r="F6141" s="109" t="e">
        <f>IF(E6141&lt;&gt;"",MAX($F$1:$F6140)+1, "" )</f>
        <v>#REF!</v>
      </c>
      <c r="G6141" s="109" t="str">
        <f t="shared" si="384"/>
        <v/>
      </c>
    </row>
    <row r="6142" spans="1:7" ht="15.5" x14ac:dyDescent="0.35">
      <c r="A6142" s="110" t="e">
        <f t="shared" si="381"/>
        <v>#REF!</v>
      </c>
      <c r="B6142" s="109" t="e">
        <f>IF(A6142&lt;&gt;"",MAX($B$1:$B6141)+1, "" )</f>
        <v>#REF!</v>
      </c>
      <c r="C6142" s="109" t="str">
        <f t="shared" si="383"/>
        <v/>
      </c>
      <c r="E6142" s="110" t="e">
        <f t="shared" si="382"/>
        <v>#REF!</v>
      </c>
      <c r="F6142" s="109" t="e">
        <f>IF(E6142&lt;&gt;"",MAX($F$1:$F6141)+1, "" )</f>
        <v>#REF!</v>
      </c>
      <c r="G6142" s="109" t="str">
        <f t="shared" si="384"/>
        <v/>
      </c>
    </row>
    <row r="6143" spans="1:7" ht="15.5" x14ac:dyDescent="0.35">
      <c r="A6143" s="110" t="e">
        <f t="shared" si="381"/>
        <v>#REF!</v>
      </c>
      <c r="B6143" s="109" t="e">
        <f>IF(A6143&lt;&gt;"",MAX($B$1:$B6142)+1, "" )</f>
        <v>#REF!</v>
      </c>
      <c r="C6143" s="109" t="str">
        <f t="shared" si="383"/>
        <v/>
      </c>
      <c r="E6143" s="110" t="e">
        <f t="shared" si="382"/>
        <v>#REF!</v>
      </c>
      <c r="F6143" s="109" t="e">
        <f>IF(E6143&lt;&gt;"",MAX($F$1:$F6142)+1, "" )</f>
        <v>#REF!</v>
      </c>
      <c r="G6143" s="109" t="str">
        <f t="shared" si="384"/>
        <v/>
      </c>
    </row>
    <row r="6144" spans="1:7" ht="15.5" x14ac:dyDescent="0.35">
      <c r="A6144" s="110" t="e">
        <f t="shared" si="381"/>
        <v>#REF!</v>
      </c>
      <c r="B6144" s="109" t="e">
        <f>IF(A6144&lt;&gt;"",MAX($B$1:$B6143)+1, "" )</f>
        <v>#REF!</v>
      </c>
      <c r="C6144" s="109" t="str">
        <f t="shared" si="383"/>
        <v/>
      </c>
      <c r="E6144" s="110" t="e">
        <f t="shared" si="382"/>
        <v>#REF!</v>
      </c>
      <c r="F6144" s="109" t="e">
        <f>IF(E6144&lt;&gt;"",MAX($F$1:$F6143)+1, "" )</f>
        <v>#REF!</v>
      </c>
      <c r="G6144" s="109" t="str">
        <f t="shared" si="384"/>
        <v/>
      </c>
    </row>
    <row r="6145" spans="1:7" ht="15.5" x14ac:dyDescent="0.35">
      <c r="A6145" s="110" t="e">
        <f t="shared" si="381"/>
        <v>#REF!</v>
      </c>
      <c r="B6145" s="109" t="e">
        <f>IF(A6145&lt;&gt;"",MAX($B$1:$B6144)+1, "" )</f>
        <v>#REF!</v>
      </c>
      <c r="C6145" s="109" t="str">
        <f t="shared" si="383"/>
        <v/>
      </c>
      <c r="E6145" s="110" t="e">
        <f t="shared" si="382"/>
        <v>#REF!</v>
      </c>
      <c r="F6145" s="109" t="e">
        <f>IF(E6145&lt;&gt;"",MAX($F$1:$F6144)+1, "" )</f>
        <v>#REF!</v>
      </c>
      <c r="G6145" s="109" t="str">
        <f t="shared" si="384"/>
        <v/>
      </c>
    </row>
    <row r="6146" spans="1:7" ht="15.5" x14ac:dyDescent="0.35">
      <c r="A6146" s="110" t="e">
        <f t="shared" si="381"/>
        <v>#REF!</v>
      </c>
      <c r="B6146" s="109" t="e">
        <f>IF(A6146&lt;&gt;"",MAX($B$1:$B6145)+1, "" )</f>
        <v>#REF!</v>
      </c>
      <c r="C6146" s="109" t="str">
        <f t="shared" si="383"/>
        <v/>
      </c>
      <c r="E6146" s="110" t="e">
        <f t="shared" si="382"/>
        <v>#REF!</v>
      </c>
      <c r="F6146" s="109" t="e">
        <f>IF(E6146&lt;&gt;"",MAX($F$1:$F6145)+1, "" )</f>
        <v>#REF!</v>
      </c>
      <c r="G6146" s="109" t="str">
        <f t="shared" si="384"/>
        <v/>
      </c>
    </row>
    <row r="6147" spans="1:7" ht="15.5" x14ac:dyDescent="0.35">
      <c r="A6147" s="110" t="e">
        <f t="shared" si="381"/>
        <v>#REF!</v>
      </c>
      <c r="B6147" s="109" t="e">
        <f>IF(A6147&lt;&gt;"",MAX($B$1:$B6146)+1, "" )</f>
        <v>#REF!</v>
      </c>
      <c r="C6147" s="109" t="str">
        <f t="shared" si="383"/>
        <v/>
      </c>
      <c r="E6147" s="110" t="e">
        <f t="shared" si="382"/>
        <v>#REF!</v>
      </c>
      <c r="F6147" s="109" t="e">
        <f>IF(E6147&lt;&gt;"",MAX($F$1:$F6146)+1, "" )</f>
        <v>#REF!</v>
      </c>
      <c r="G6147" s="109" t="str">
        <f t="shared" si="384"/>
        <v/>
      </c>
    </row>
    <row r="6148" spans="1:7" ht="15.5" x14ac:dyDescent="0.35">
      <c r="A6148" s="110" t="e">
        <f t="shared" si="381"/>
        <v>#REF!</v>
      </c>
      <c r="B6148" s="109" t="e">
        <f>IF(A6148&lt;&gt;"",MAX($B$1:$B6147)+1, "" )</f>
        <v>#REF!</v>
      </c>
      <c r="C6148" s="109" t="str">
        <f t="shared" si="383"/>
        <v/>
      </c>
      <c r="E6148" s="110" t="e">
        <f t="shared" si="382"/>
        <v>#REF!</v>
      </c>
      <c r="F6148" s="109" t="e">
        <f>IF(E6148&lt;&gt;"",MAX($F$1:$F6147)+1, "" )</f>
        <v>#REF!</v>
      </c>
      <c r="G6148" s="109" t="str">
        <f t="shared" si="384"/>
        <v/>
      </c>
    </row>
    <row r="6149" spans="1:7" ht="15.5" x14ac:dyDescent="0.35">
      <c r="A6149" s="110" t="e">
        <f t="shared" ref="A6149:A6212" si="385">_xlfn.SINGLE(INDEX(CreationCptData,1+INT((ROW(A6145)-1)/COLUMNS(CreationCptData)),MOD(ROW(A6145)-1+COLUMNS(CreationCptData),COLUMNS(CreationCptData))+1))</f>
        <v>#REF!</v>
      </c>
      <c r="B6149" s="109" t="e">
        <f>IF(A6149&lt;&gt;"",MAX($B$1:$B6148)+1, "" )</f>
        <v>#REF!</v>
      </c>
      <c r="C6149" s="109" t="str">
        <f t="shared" si="383"/>
        <v/>
      </c>
      <c r="E6149" s="110" t="e">
        <f t="shared" ref="E6149:E6212" si="386">INDEX(PAWSCptData,1+INT((ROW(E6145)-1)/COLUMNS(PAWSCptData)),MOD(ROW(E6145)-1+COLUMNS(PAWSCptData),COLUMNS(PAWSCptData))+1)</f>
        <v>#REF!</v>
      </c>
      <c r="F6149" s="109" t="e">
        <f>IF(E6149&lt;&gt;"",MAX($F$1:$F6148)+1, "" )</f>
        <v>#REF!</v>
      </c>
      <c r="G6149" s="109" t="str">
        <f t="shared" si="384"/>
        <v/>
      </c>
    </row>
    <row r="6150" spans="1:7" ht="15.5" x14ac:dyDescent="0.35">
      <c r="A6150" s="110" t="e">
        <f t="shared" si="385"/>
        <v>#REF!</v>
      </c>
      <c r="B6150" s="109" t="e">
        <f>IF(A6150&lt;&gt;"",MAX($B$1:$B6149)+1, "" )</f>
        <v>#REF!</v>
      </c>
      <c r="C6150" s="109" t="str">
        <f t="shared" ref="C6150:C6213" si="387">IF(ISERROR(MATCH(ROW()-ROW($C$4),$B$5:$B$10989,0)),"",INDEX($A$5:$A$10989,MATCH(ROW()-ROW($C$4),$B$5:$B$10989,0)))</f>
        <v/>
      </c>
      <c r="E6150" s="110" t="e">
        <f t="shared" si="386"/>
        <v>#REF!</v>
      </c>
      <c r="F6150" s="109" t="e">
        <f>IF(E6150&lt;&gt;"",MAX($F$1:$F6149)+1, "" )</f>
        <v>#REF!</v>
      </c>
      <c r="G6150" s="109" t="str">
        <f t="shared" ref="G6150:G6213" si="388">IF(ISERROR(MATCH(ROW()-ROW($G$4),$F$5:$F$10989,0)),"",INDEX($E$5:$E$10989,MATCH(ROW()-ROW($G$4),$F$5:$F$10989,0)))</f>
        <v/>
      </c>
    </row>
    <row r="6151" spans="1:7" ht="15.5" x14ac:dyDescent="0.35">
      <c r="A6151" s="110" t="e">
        <f t="shared" si="385"/>
        <v>#REF!</v>
      </c>
      <c r="B6151" s="109" t="e">
        <f>IF(A6151&lt;&gt;"",MAX($B$1:$B6150)+1, "" )</f>
        <v>#REF!</v>
      </c>
      <c r="C6151" s="109" t="str">
        <f t="shared" si="387"/>
        <v/>
      </c>
      <c r="E6151" s="110" t="e">
        <f t="shared" si="386"/>
        <v>#REF!</v>
      </c>
      <c r="F6151" s="109" t="e">
        <f>IF(E6151&lt;&gt;"",MAX($F$1:$F6150)+1, "" )</f>
        <v>#REF!</v>
      </c>
      <c r="G6151" s="109" t="str">
        <f t="shared" si="388"/>
        <v/>
      </c>
    </row>
    <row r="6152" spans="1:7" ht="15.5" x14ac:dyDescent="0.35">
      <c r="A6152" s="110" t="e">
        <f t="shared" si="385"/>
        <v>#REF!</v>
      </c>
      <c r="B6152" s="109" t="e">
        <f>IF(A6152&lt;&gt;"",MAX($B$1:$B6151)+1, "" )</f>
        <v>#REF!</v>
      </c>
      <c r="C6152" s="109" t="str">
        <f t="shared" si="387"/>
        <v/>
      </c>
      <c r="E6152" s="110" t="e">
        <f t="shared" si="386"/>
        <v>#REF!</v>
      </c>
      <c r="F6152" s="109" t="e">
        <f>IF(E6152&lt;&gt;"",MAX($F$1:$F6151)+1, "" )</f>
        <v>#REF!</v>
      </c>
      <c r="G6152" s="109" t="str">
        <f t="shared" si="388"/>
        <v/>
      </c>
    </row>
    <row r="6153" spans="1:7" ht="15.5" x14ac:dyDescent="0.35">
      <c r="A6153" s="110" t="e">
        <f t="shared" si="385"/>
        <v>#REF!</v>
      </c>
      <c r="B6153" s="109" t="e">
        <f>IF(A6153&lt;&gt;"",MAX($B$1:$B6152)+1, "" )</f>
        <v>#REF!</v>
      </c>
      <c r="C6153" s="109" t="str">
        <f t="shared" si="387"/>
        <v/>
      </c>
      <c r="E6153" s="110" t="e">
        <f t="shared" si="386"/>
        <v>#REF!</v>
      </c>
      <c r="F6153" s="109" t="e">
        <f>IF(E6153&lt;&gt;"",MAX($F$1:$F6152)+1, "" )</f>
        <v>#REF!</v>
      </c>
      <c r="G6153" s="109" t="str">
        <f t="shared" si="388"/>
        <v/>
      </c>
    </row>
    <row r="6154" spans="1:7" ht="15.5" x14ac:dyDescent="0.35">
      <c r="A6154" s="110" t="e">
        <f t="shared" si="385"/>
        <v>#REF!</v>
      </c>
      <c r="B6154" s="109" t="e">
        <f>IF(A6154&lt;&gt;"",MAX($B$1:$B6153)+1, "" )</f>
        <v>#REF!</v>
      </c>
      <c r="C6154" s="109" t="str">
        <f t="shared" si="387"/>
        <v/>
      </c>
      <c r="E6154" s="110" t="e">
        <f t="shared" si="386"/>
        <v>#REF!</v>
      </c>
      <c r="F6154" s="109" t="e">
        <f>IF(E6154&lt;&gt;"",MAX($F$1:$F6153)+1, "" )</f>
        <v>#REF!</v>
      </c>
      <c r="G6154" s="109" t="str">
        <f t="shared" si="388"/>
        <v/>
      </c>
    </row>
    <row r="6155" spans="1:7" ht="15.5" x14ac:dyDescent="0.35">
      <c r="A6155" s="110" t="e">
        <f t="shared" si="385"/>
        <v>#REF!</v>
      </c>
      <c r="B6155" s="109" t="e">
        <f>IF(A6155&lt;&gt;"",MAX($B$1:$B6154)+1, "" )</f>
        <v>#REF!</v>
      </c>
      <c r="C6155" s="109" t="str">
        <f t="shared" si="387"/>
        <v/>
      </c>
      <c r="E6155" s="110" t="e">
        <f t="shared" si="386"/>
        <v>#REF!</v>
      </c>
      <c r="F6155" s="109" t="e">
        <f>IF(E6155&lt;&gt;"",MAX($F$1:$F6154)+1, "" )</f>
        <v>#REF!</v>
      </c>
      <c r="G6155" s="109" t="str">
        <f t="shared" si="388"/>
        <v/>
      </c>
    </row>
    <row r="6156" spans="1:7" ht="15.5" x14ac:dyDescent="0.35">
      <c r="A6156" s="110" t="e">
        <f t="shared" si="385"/>
        <v>#REF!</v>
      </c>
      <c r="B6156" s="109" t="e">
        <f>IF(A6156&lt;&gt;"",MAX($B$1:$B6155)+1, "" )</f>
        <v>#REF!</v>
      </c>
      <c r="C6156" s="109" t="str">
        <f t="shared" si="387"/>
        <v/>
      </c>
      <c r="E6156" s="110" t="e">
        <f t="shared" si="386"/>
        <v>#REF!</v>
      </c>
      <c r="F6156" s="109" t="e">
        <f>IF(E6156&lt;&gt;"",MAX($F$1:$F6155)+1, "" )</f>
        <v>#REF!</v>
      </c>
      <c r="G6156" s="109" t="str">
        <f t="shared" si="388"/>
        <v/>
      </c>
    </row>
    <row r="6157" spans="1:7" ht="15.5" x14ac:dyDescent="0.35">
      <c r="A6157" s="110" t="e">
        <f t="shared" si="385"/>
        <v>#REF!</v>
      </c>
      <c r="B6157" s="109" t="e">
        <f>IF(A6157&lt;&gt;"",MAX($B$1:$B6156)+1, "" )</f>
        <v>#REF!</v>
      </c>
      <c r="C6157" s="109" t="str">
        <f t="shared" si="387"/>
        <v/>
      </c>
      <c r="E6157" s="110" t="e">
        <f t="shared" si="386"/>
        <v>#REF!</v>
      </c>
      <c r="F6157" s="109" t="e">
        <f>IF(E6157&lt;&gt;"",MAX($F$1:$F6156)+1, "" )</f>
        <v>#REF!</v>
      </c>
      <c r="G6157" s="109" t="str">
        <f t="shared" si="388"/>
        <v/>
      </c>
    </row>
    <row r="6158" spans="1:7" ht="15.5" x14ac:dyDescent="0.35">
      <c r="A6158" s="110" t="e">
        <f t="shared" si="385"/>
        <v>#REF!</v>
      </c>
      <c r="B6158" s="109" t="e">
        <f>IF(A6158&lt;&gt;"",MAX($B$1:$B6157)+1, "" )</f>
        <v>#REF!</v>
      </c>
      <c r="C6158" s="109" t="str">
        <f t="shared" si="387"/>
        <v/>
      </c>
      <c r="E6158" s="110" t="e">
        <f t="shared" si="386"/>
        <v>#REF!</v>
      </c>
      <c r="F6158" s="109" t="e">
        <f>IF(E6158&lt;&gt;"",MAX($F$1:$F6157)+1, "" )</f>
        <v>#REF!</v>
      </c>
      <c r="G6158" s="109" t="str">
        <f t="shared" si="388"/>
        <v/>
      </c>
    </row>
    <row r="6159" spans="1:7" ht="15.5" x14ac:dyDescent="0.35">
      <c r="A6159" s="110" t="e">
        <f t="shared" si="385"/>
        <v>#REF!</v>
      </c>
      <c r="B6159" s="109" t="e">
        <f>IF(A6159&lt;&gt;"",MAX($B$1:$B6158)+1, "" )</f>
        <v>#REF!</v>
      </c>
      <c r="C6159" s="109" t="str">
        <f t="shared" si="387"/>
        <v/>
      </c>
      <c r="E6159" s="110" t="e">
        <f t="shared" si="386"/>
        <v>#REF!</v>
      </c>
      <c r="F6159" s="109" t="e">
        <f>IF(E6159&lt;&gt;"",MAX($F$1:$F6158)+1, "" )</f>
        <v>#REF!</v>
      </c>
      <c r="G6159" s="109" t="str">
        <f t="shared" si="388"/>
        <v/>
      </c>
    </row>
    <row r="6160" spans="1:7" ht="15.5" x14ac:dyDescent="0.35">
      <c r="A6160" s="110" t="e">
        <f t="shared" si="385"/>
        <v>#REF!</v>
      </c>
      <c r="B6160" s="109" t="e">
        <f>IF(A6160&lt;&gt;"",MAX($B$1:$B6159)+1, "" )</f>
        <v>#REF!</v>
      </c>
      <c r="C6160" s="109" t="str">
        <f t="shared" si="387"/>
        <v/>
      </c>
      <c r="E6160" s="110" t="e">
        <f t="shared" si="386"/>
        <v>#REF!</v>
      </c>
      <c r="F6160" s="109" t="e">
        <f>IF(E6160&lt;&gt;"",MAX($F$1:$F6159)+1, "" )</f>
        <v>#REF!</v>
      </c>
      <c r="G6160" s="109" t="str">
        <f t="shared" si="388"/>
        <v/>
      </c>
    </row>
    <row r="6161" spans="1:7" ht="15.5" x14ac:dyDescent="0.35">
      <c r="A6161" s="110" t="e">
        <f t="shared" si="385"/>
        <v>#REF!</v>
      </c>
      <c r="B6161" s="109" t="e">
        <f>IF(A6161&lt;&gt;"",MAX($B$1:$B6160)+1, "" )</f>
        <v>#REF!</v>
      </c>
      <c r="C6161" s="109" t="str">
        <f t="shared" si="387"/>
        <v/>
      </c>
      <c r="E6161" s="110" t="e">
        <f t="shared" si="386"/>
        <v>#REF!</v>
      </c>
      <c r="F6161" s="109" t="e">
        <f>IF(E6161&lt;&gt;"",MAX($F$1:$F6160)+1, "" )</f>
        <v>#REF!</v>
      </c>
      <c r="G6161" s="109" t="str">
        <f t="shared" si="388"/>
        <v/>
      </c>
    </row>
    <row r="6162" spans="1:7" ht="15.5" x14ac:dyDescent="0.35">
      <c r="A6162" s="110" t="e">
        <f t="shared" si="385"/>
        <v>#REF!</v>
      </c>
      <c r="B6162" s="109" t="e">
        <f>IF(A6162&lt;&gt;"",MAX($B$1:$B6161)+1, "" )</f>
        <v>#REF!</v>
      </c>
      <c r="C6162" s="109" t="str">
        <f t="shared" si="387"/>
        <v/>
      </c>
      <c r="E6162" s="110" t="e">
        <f t="shared" si="386"/>
        <v>#REF!</v>
      </c>
      <c r="F6162" s="109" t="e">
        <f>IF(E6162&lt;&gt;"",MAX($F$1:$F6161)+1, "" )</f>
        <v>#REF!</v>
      </c>
      <c r="G6162" s="109" t="str">
        <f t="shared" si="388"/>
        <v/>
      </c>
    </row>
    <row r="6163" spans="1:7" ht="15.5" x14ac:dyDescent="0.35">
      <c r="A6163" s="110" t="e">
        <f t="shared" si="385"/>
        <v>#REF!</v>
      </c>
      <c r="B6163" s="109" t="e">
        <f>IF(A6163&lt;&gt;"",MAX($B$1:$B6162)+1, "" )</f>
        <v>#REF!</v>
      </c>
      <c r="C6163" s="109" t="str">
        <f t="shared" si="387"/>
        <v/>
      </c>
      <c r="E6163" s="110" t="e">
        <f t="shared" si="386"/>
        <v>#REF!</v>
      </c>
      <c r="F6163" s="109" t="e">
        <f>IF(E6163&lt;&gt;"",MAX($F$1:$F6162)+1, "" )</f>
        <v>#REF!</v>
      </c>
      <c r="G6163" s="109" t="str">
        <f t="shared" si="388"/>
        <v/>
      </c>
    </row>
    <row r="6164" spans="1:7" ht="15.5" x14ac:dyDescent="0.35">
      <c r="A6164" s="110" t="e">
        <f t="shared" si="385"/>
        <v>#REF!</v>
      </c>
      <c r="B6164" s="109" t="e">
        <f>IF(A6164&lt;&gt;"",MAX($B$1:$B6163)+1, "" )</f>
        <v>#REF!</v>
      </c>
      <c r="C6164" s="109" t="str">
        <f t="shared" si="387"/>
        <v/>
      </c>
      <c r="E6164" s="110" t="e">
        <f t="shared" si="386"/>
        <v>#REF!</v>
      </c>
      <c r="F6164" s="109" t="e">
        <f>IF(E6164&lt;&gt;"",MAX($F$1:$F6163)+1, "" )</f>
        <v>#REF!</v>
      </c>
      <c r="G6164" s="109" t="str">
        <f t="shared" si="388"/>
        <v/>
      </c>
    </row>
    <row r="6165" spans="1:7" ht="15.5" x14ac:dyDescent="0.35">
      <c r="A6165" s="110" t="e">
        <f t="shared" si="385"/>
        <v>#REF!</v>
      </c>
      <c r="B6165" s="109" t="e">
        <f>IF(A6165&lt;&gt;"",MAX($B$1:$B6164)+1, "" )</f>
        <v>#REF!</v>
      </c>
      <c r="C6165" s="109" t="str">
        <f t="shared" si="387"/>
        <v/>
      </c>
      <c r="E6165" s="110" t="e">
        <f t="shared" si="386"/>
        <v>#REF!</v>
      </c>
      <c r="F6165" s="109" t="e">
        <f>IF(E6165&lt;&gt;"",MAX($F$1:$F6164)+1, "" )</f>
        <v>#REF!</v>
      </c>
      <c r="G6165" s="109" t="str">
        <f t="shared" si="388"/>
        <v/>
      </c>
    </row>
    <row r="6166" spans="1:7" ht="15.5" x14ac:dyDescent="0.35">
      <c r="A6166" s="110" t="e">
        <f t="shared" si="385"/>
        <v>#REF!</v>
      </c>
      <c r="B6166" s="109" t="e">
        <f>IF(A6166&lt;&gt;"",MAX($B$1:$B6165)+1, "" )</f>
        <v>#REF!</v>
      </c>
      <c r="C6166" s="109" t="str">
        <f t="shared" si="387"/>
        <v/>
      </c>
      <c r="E6166" s="110" t="e">
        <f t="shared" si="386"/>
        <v>#REF!</v>
      </c>
      <c r="F6166" s="109" t="e">
        <f>IF(E6166&lt;&gt;"",MAX($F$1:$F6165)+1, "" )</f>
        <v>#REF!</v>
      </c>
      <c r="G6166" s="109" t="str">
        <f t="shared" si="388"/>
        <v/>
      </c>
    </row>
    <row r="6167" spans="1:7" ht="15.5" x14ac:dyDescent="0.35">
      <c r="A6167" s="110" t="e">
        <f t="shared" si="385"/>
        <v>#REF!</v>
      </c>
      <c r="B6167" s="109" t="e">
        <f>IF(A6167&lt;&gt;"",MAX($B$1:$B6166)+1, "" )</f>
        <v>#REF!</v>
      </c>
      <c r="C6167" s="109" t="str">
        <f t="shared" si="387"/>
        <v/>
      </c>
      <c r="E6167" s="110" t="e">
        <f t="shared" si="386"/>
        <v>#REF!</v>
      </c>
      <c r="F6167" s="109" t="e">
        <f>IF(E6167&lt;&gt;"",MAX($F$1:$F6166)+1, "" )</f>
        <v>#REF!</v>
      </c>
      <c r="G6167" s="109" t="str">
        <f t="shared" si="388"/>
        <v/>
      </c>
    </row>
    <row r="6168" spans="1:7" ht="15.5" x14ac:dyDescent="0.35">
      <c r="A6168" s="110" t="e">
        <f t="shared" si="385"/>
        <v>#REF!</v>
      </c>
      <c r="B6168" s="109" t="e">
        <f>IF(A6168&lt;&gt;"",MAX($B$1:$B6167)+1, "" )</f>
        <v>#REF!</v>
      </c>
      <c r="C6168" s="109" t="str">
        <f t="shared" si="387"/>
        <v/>
      </c>
      <c r="E6168" s="110" t="e">
        <f t="shared" si="386"/>
        <v>#REF!</v>
      </c>
      <c r="F6168" s="109" t="e">
        <f>IF(E6168&lt;&gt;"",MAX($F$1:$F6167)+1, "" )</f>
        <v>#REF!</v>
      </c>
      <c r="G6168" s="109" t="str">
        <f t="shared" si="388"/>
        <v/>
      </c>
    </row>
    <row r="6169" spans="1:7" ht="15.5" x14ac:dyDescent="0.35">
      <c r="A6169" s="110" t="e">
        <f t="shared" si="385"/>
        <v>#REF!</v>
      </c>
      <c r="B6169" s="109" t="e">
        <f>IF(A6169&lt;&gt;"",MAX($B$1:$B6168)+1, "" )</f>
        <v>#REF!</v>
      </c>
      <c r="C6169" s="109" t="str">
        <f t="shared" si="387"/>
        <v/>
      </c>
      <c r="E6169" s="110" t="e">
        <f t="shared" si="386"/>
        <v>#REF!</v>
      </c>
      <c r="F6169" s="109" t="e">
        <f>IF(E6169&lt;&gt;"",MAX($F$1:$F6168)+1, "" )</f>
        <v>#REF!</v>
      </c>
      <c r="G6169" s="109" t="str">
        <f t="shared" si="388"/>
        <v/>
      </c>
    </row>
    <row r="6170" spans="1:7" ht="15.5" x14ac:dyDescent="0.35">
      <c r="A6170" s="110" t="e">
        <f t="shared" si="385"/>
        <v>#REF!</v>
      </c>
      <c r="B6170" s="109" t="e">
        <f>IF(A6170&lt;&gt;"",MAX($B$1:$B6169)+1, "" )</f>
        <v>#REF!</v>
      </c>
      <c r="C6170" s="109" t="str">
        <f t="shared" si="387"/>
        <v/>
      </c>
      <c r="E6170" s="110" t="e">
        <f t="shared" si="386"/>
        <v>#REF!</v>
      </c>
      <c r="F6170" s="109" t="e">
        <f>IF(E6170&lt;&gt;"",MAX($F$1:$F6169)+1, "" )</f>
        <v>#REF!</v>
      </c>
      <c r="G6170" s="109" t="str">
        <f t="shared" si="388"/>
        <v/>
      </c>
    </row>
    <row r="6171" spans="1:7" ht="15.5" x14ac:dyDescent="0.35">
      <c r="A6171" s="110" t="e">
        <f t="shared" si="385"/>
        <v>#REF!</v>
      </c>
      <c r="B6171" s="109" t="e">
        <f>IF(A6171&lt;&gt;"",MAX($B$1:$B6170)+1, "" )</f>
        <v>#REF!</v>
      </c>
      <c r="C6171" s="109" t="str">
        <f t="shared" si="387"/>
        <v/>
      </c>
      <c r="E6171" s="110" t="e">
        <f t="shared" si="386"/>
        <v>#REF!</v>
      </c>
      <c r="F6171" s="109" t="e">
        <f>IF(E6171&lt;&gt;"",MAX($F$1:$F6170)+1, "" )</f>
        <v>#REF!</v>
      </c>
      <c r="G6171" s="109" t="str">
        <f t="shared" si="388"/>
        <v/>
      </c>
    </row>
    <row r="6172" spans="1:7" ht="15.5" x14ac:dyDescent="0.35">
      <c r="A6172" s="110" t="e">
        <f t="shared" si="385"/>
        <v>#REF!</v>
      </c>
      <c r="B6172" s="109" t="e">
        <f>IF(A6172&lt;&gt;"",MAX($B$1:$B6171)+1, "" )</f>
        <v>#REF!</v>
      </c>
      <c r="C6172" s="109" t="str">
        <f t="shared" si="387"/>
        <v/>
      </c>
      <c r="E6172" s="110" t="e">
        <f t="shared" si="386"/>
        <v>#REF!</v>
      </c>
      <c r="F6172" s="109" t="e">
        <f>IF(E6172&lt;&gt;"",MAX($F$1:$F6171)+1, "" )</f>
        <v>#REF!</v>
      </c>
      <c r="G6172" s="109" t="str">
        <f t="shared" si="388"/>
        <v/>
      </c>
    </row>
    <row r="6173" spans="1:7" ht="15.5" x14ac:dyDescent="0.35">
      <c r="A6173" s="110" t="e">
        <f t="shared" si="385"/>
        <v>#REF!</v>
      </c>
      <c r="B6173" s="109" t="e">
        <f>IF(A6173&lt;&gt;"",MAX($B$1:$B6172)+1, "" )</f>
        <v>#REF!</v>
      </c>
      <c r="C6173" s="109" t="str">
        <f t="shared" si="387"/>
        <v/>
      </c>
      <c r="E6173" s="110" t="e">
        <f t="shared" si="386"/>
        <v>#REF!</v>
      </c>
      <c r="F6173" s="109" t="e">
        <f>IF(E6173&lt;&gt;"",MAX($F$1:$F6172)+1, "" )</f>
        <v>#REF!</v>
      </c>
      <c r="G6173" s="109" t="str">
        <f t="shared" si="388"/>
        <v/>
      </c>
    </row>
    <row r="6174" spans="1:7" ht="15.5" x14ac:dyDescent="0.35">
      <c r="A6174" s="110" t="e">
        <f t="shared" si="385"/>
        <v>#REF!</v>
      </c>
      <c r="B6174" s="109" t="e">
        <f>IF(A6174&lt;&gt;"",MAX($B$1:$B6173)+1, "" )</f>
        <v>#REF!</v>
      </c>
      <c r="C6174" s="109" t="str">
        <f t="shared" si="387"/>
        <v/>
      </c>
      <c r="E6174" s="110" t="e">
        <f t="shared" si="386"/>
        <v>#REF!</v>
      </c>
      <c r="F6174" s="109" t="e">
        <f>IF(E6174&lt;&gt;"",MAX($F$1:$F6173)+1, "" )</f>
        <v>#REF!</v>
      </c>
      <c r="G6174" s="109" t="str">
        <f t="shared" si="388"/>
        <v/>
      </c>
    </row>
    <row r="6175" spans="1:7" ht="15.5" x14ac:dyDescent="0.35">
      <c r="A6175" s="110" t="e">
        <f t="shared" si="385"/>
        <v>#REF!</v>
      </c>
      <c r="B6175" s="109" t="e">
        <f>IF(A6175&lt;&gt;"",MAX($B$1:$B6174)+1, "" )</f>
        <v>#REF!</v>
      </c>
      <c r="C6175" s="109" t="str">
        <f t="shared" si="387"/>
        <v/>
      </c>
      <c r="E6175" s="110" t="e">
        <f t="shared" si="386"/>
        <v>#REF!</v>
      </c>
      <c r="F6175" s="109" t="e">
        <f>IF(E6175&lt;&gt;"",MAX($F$1:$F6174)+1, "" )</f>
        <v>#REF!</v>
      </c>
      <c r="G6175" s="109" t="str">
        <f t="shared" si="388"/>
        <v/>
      </c>
    </row>
    <row r="6176" spans="1:7" ht="15.5" x14ac:dyDescent="0.35">
      <c r="A6176" s="110" t="e">
        <f t="shared" si="385"/>
        <v>#REF!</v>
      </c>
      <c r="B6176" s="109" t="e">
        <f>IF(A6176&lt;&gt;"",MAX($B$1:$B6175)+1, "" )</f>
        <v>#REF!</v>
      </c>
      <c r="C6176" s="109" t="str">
        <f t="shared" si="387"/>
        <v/>
      </c>
      <c r="E6176" s="110" t="e">
        <f t="shared" si="386"/>
        <v>#REF!</v>
      </c>
      <c r="F6176" s="109" t="e">
        <f>IF(E6176&lt;&gt;"",MAX($F$1:$F6175)+1, "" )</f>
        <v>#REF!</v>
      </c>
      <c r="G6176" s="109" t="str">
        <f t="shared" si="388"/>
        <v/>
      </c>
    </row>
    <row r="6177" spans="1:7" ht="15.5" x14ac:dyDescent="0.35">
      <c r="A6177" s="110" t="e">
        <f t="shared" si="385"/>
        <v>#REF!</v>
      </c>
      <c r="B6177" s="109" t="e">
        <f>IF(A6177&lt;&gt;"",MAX($B$1:$B6176)+1, "" )</f>
        <v>#REF!</v>
      </c>
      <c r="C6177" s="109" t="str">
        <f t="shared" si="387"/>
        <v/>
      </c>
      <c r="E6177" s="110" t="e">
        <f t="shared" si="386"/>
        <v>#REF!</v>
      </c>
      <c r="F6177" s="109" t="e">
        <f>IF(E6177&lt;&gt;"",MAX($F$1:$F6176)+1, "" )</f>
        <v>#REF!</v>
      </c>
      <c r="G6177" s="109" t="str">
        <f t="shared" si="388"/>
        <v/>
      </c>
    </row>
    <row r="6178" spans="1:7" ht="15.5" x14ac:dyDescent="0.35">
      <c r="A6178" s="110" t="e">
        <f t="shared" si="385"/>
        <v>#REF!</v>
      </c>
      <c r="B6178" s="109" t="e">
        <f>IF(A6178&lt;&gt;"",MAX($B$1:$B6177)+1, "" )</f>
        <v>#REF!</v>
      </c>
      <c r="C6178" s="109" t="str">
        <f t="shared" si="387"/>
        <v/>
      </c>
      <c r="E6178" s="110" t="e">
        <f t="shared" si="386"/>
        <v>#REF!</v>
      </c>
      <c r="F6178" s="109" t="e">
        <f>IF(E6178&lt;&gt;"",MAX($F$1:$F6177)+1, "" )</f>
        <v>#REF!</v>
      </c>
      <c r="G6178" s="109" t="str">
        <f t="shared" si="388"/>
        <v/>
      </c>
    </row>
    <row r="6179" spans="1:7" ht="15.5" x14ac:dyDescent="0.35">
      <c r="A6179" s="110" t="e">
        <f t="shared" si="385"/>
        <v>#REF!</v>
      </c>
      <c r="B6179" s="109" t="e">
        <f>IF(A6179&lt;&gt;"",MAX($B$1:$B6178)+1, "" )</f>
        <v>#REF!</v>
      </c>
      <c r="C6179" s="109" t="str">
        <f t="shared" si="387"/>
        <v/>
      </c>
      <c r="E6179" s="110" t="e">
        <f t="shared" si="386"/>
        <v>#REF!</v>
      </c>
      <c r="F6179" s="109" t="e">
        <f>IF(E6179&lt;&gt;"",MAX($F$1:$F6178)+1, "" )</f>
        <v>#REF!</v>
      </c>
      <c r="G6179" s="109" t="str">
        <f t="shared" si="388"/>
        <v/>
      </c>
    </row>
    <row r="6180" spans="1:7" ht="15.5" x14ac:dyDescent="0.35">
      <c r="A6180" s="110" t="e">
        <f t="shared" si="385"/>
        <v>#REF!</v>
      </c>
      <c r="B6180" s="109" t="e">
        <f>IF(A6180&lt;&gt;"",MAX($B$1:$B6179)+1, "" )</f>
        <v>#REF!</v>
      </c>
      <c r="C6180" s="109" t="str">
        <f t="shared" si="387"/>
        <v/>
      </c>
      <c r="E6180" s="110" t="e">
        <f t="shared" si="386"/>
        <v>#REF!</v>
      </c>
      <c r="F6180" s="109" t="e">
        <f>IF(E6180&lt;&gt;"",MAX($F$1:$F6179)+1, "" )</f>
        <v>#REF!</v>
      </c>
      <c r="G6180" s="109" t="str">
        <f t="shared" si="388"/>
        <v/>
      </c>
    </row>
    <row r="6181" spans="1:7" ht="15.5" x14ac:dyDescent="0.35">
      <c r="A6181" s="110" t="e">
        <f t="shared" si="385"/>
        <v>#REF!</v>
      </c>
      <c r="B6181" s="109" t="e">
        <f>IF(A6181&lt;&gt;"",MAX($B$1:$B6180)+1, "" )</f>
        <v>#REF!</v>
      </c>
      <c r="C6181" s="109" t="str">
        <f t="shared" si="387"/>
        <v/>
      </c>
      <c r="E6181" s="110" t="e">
        <f t="shared" si="386"/>
        <v>#REF!</v>
      </c>
      <c r="F6181" s="109" t="e">
        <f>IF(E6181&lt;&gt;"",MAX($F$1:$F6180)+1, "" )</f>
        <v>#REF!</v>
      </c>
      <c r="G6181" s="109" t="str">
        <f t="shared" si="388"/>
        <v/>
      </c>
    </row>
    <row r="6182" spans="1:7" ht="15.5" x14ac:dyDescent="0.35">
      <c r="A6182" s="110" t="e">
        <f t="shared" si="385"/>
        <v>#REF!</v>
      </c>
      <c r="B6182" s="109" t="e">
        <f>IF(A6182&lt;&gt;"",MAX($B$1:$B6181)+1, "" )</f>
        <v>#REF!</v>
      </c>
      <c r="C6182" s="109" t="str">
        <f t="shared" si="387"/>
        <v/>
      </c>
      <c r="E6182" s="110" t="e">
        <f t="shared" si="386"/>
        <v>#REF!</v>
      </c>
      <c r="F6182" s="109" t="e">
        <f>IF(E6182&lt;&gt;"",MAX($F$1:$F6181)+1, "" )</f>
        <v>#REF!</v>
      </c>
      <c r="G6182" s="109" t="str">
        <f t="shared" si="388"/>
        <v/>
      </c>
    </row>
    <row r="6183" spans="1:7" ht="15.5" x14ac:dyDescent="0.35">
      <c r="A6183" s="110" t="e">
        <f t="shared" si="385"/>
        <v>#REF!</v>
      </c>
      <c r="B6183" s="109" t="e">
        <f>IF(A6183&lt;&gt;"",MAX($B$1:$B6182)+1, "" )</f>
        <v>#REF!</v>
      </c>
      <c r="C6183" s="109" t="str">
        <f t="shared" si="387"/>
        <v/>
      </c>
      <c r="E6183" s="110" t="e">
        <f t="shared" si="386"/>
        <v>#REF!</v>
      </c>
      <c r="F6183" s="109" t="e">
        <f>IF(E6183&lt;&gt;"",MAX($F$1:$F6182)+1, "" )</f>
        <v>#REF!</v>
      </c>
      <c r="G6183" s="109" t="str">
        <f t="shared" si="388"/>
        <v/>
      </c>
    </row>
    <row r="6184" spans="1:7" ht="15.5" x14ac:dyDescent="0.35">
      <c r="A6184" s="110" t="e">
        <f t="shared" si="385"/>
        <v>#REF!</v>
      </c>
      <c r="B6184" s="109" t="e">
        <f>IF(A6184&lt;&gt;"",MAX($B$1:$B6183)+1, "" )</f>
        <v>#REF!</v>
      </c>
      <c r="C6184" s="109" t="str">
        <f t="shared" si="387"/>
        <v/>
      </c>
      <c r="E6184" s="110" t="e">
        <f t="shared" si="386"/>
        <v>#REF!</v>
      </c>
      <c r="F6184" s="109" t="e">
        <f>IF(E6184&lt;&gt;"",MAX($F$1:$F6183)+1, "" )</f>
        <v>#REF!</v>
      </c>
      <c r="G6184" s="109" t="str">
        <f t="shared" si="388"/>
        <v/>
      </c>
    </row>
    <row r="6185" spans="1:7" ht="15.5" x14ac:dyDescent="0.35">
      <c r="A6185" s="110" t="e">
        <f t="shared" si="385"/>
        <v>#REF!</v>
      </c>
      <c r="B6185" s="109" t="e">
        <f>IF(A6185&lt;&gt;"",MAX($B$1:$B6184)+1, "" )</f>
        <v>#REF!</v>
      </c>
      <c r="C6185" s="109" t="str">
        <f t="shared" si="387"/>
        <v/>
      </c>
      <c r="E6185" s="110" t="e">
        <f t="shared" si="386"/>
        <v>#REF!</v>
      </c>
      <c r="F6185" s="109" t="e">
        <f>IF(E6185&lt;&gt;"",MAX($F$1:$F6184)+1, "" )</f>
        <v>#REF!</v>
      </c>
      <c r="G6185" s="109" t="str">
        <f t="shared" si="388"/>
        <v/>
      </c>
    </row>
    <row r="6186" spans="1:7" ht="15.5" x14ac:dyDescent="0.35">
      <c r="A6186" s="110" t="e">
        <f t="shared" si="385"/>
        <v>#REF!</v>
      </c>
      <c r="B6186" s="109" t="e">
        <f>IF(A6186&lt;&gt;"",MAX($B$1:$B6185)+1, "" )</f>
        <v>#REF!</v>
      </c>
      <c r="C6186" s="109" t="str">
        <f t="shared" si="387"/>
        <v/>
      </c>
      <c r="E6186" s="110" t="e">
        <f t="shared" si="386"/>
        <v>#REF!</v>
      </c>
      <c r="F6186" s="109" t="e">
        <f>IF(E6186&lt;&gt;"",MAX($F$1:$F6185)+1, "" )</f>
        <v>#REF!</v>
      </c>
      <c r="G6186" s="109" t="str">
        <f t="shared" si="388"/>
        <v/>
      </c>
    </row>
    <row r="6187" spans="1:7" ht="15.5" x14ac:dyDescent="0.35">
      <c r="A6187" s="110" t="e">
        <f t="shared" si="385"/>
        <v>#REF!</v>
      </c>
      <c r="B6187" s="109" t="e">
        <f>IF(A6187&lt;&gt;"",MAX($B$1:$B6186)+1, "" )</f>
        <v>#REF!</v>
      </c>
      <c r="C6187" s="109" t="str">
        <f t="shared" si="387"/>
        <v/>
      </c>
      <c r="E6187" s="110" t="e">
        <f t="shared" si="386"/>
        <v>#REF!</v>
      </c>
      <c r="F6187" s="109" t="e">
        <f>IF(E6187&lt;&gt;"",MAX($F$1:$F6186)+1, "" )</f>
        <v>#REF!</v>
      </c>
      <c r="G6187" s="109" t="str">
        <f t="shared" si="388"/>
        <v/>
      </c>
    </row>
    <row r="6188" spans="1:7" ht="15.5" x14ac:dyDescent="0.35">
      <c r="A6188" s="110" t="e">
        <f t="shared" si="385"/>
        <v>#REF!</v>
      </c>
      <c r="B6188" s="109" t="e">
        <f>IF(A6188&lt;&gt;"",MAX($B$1:$B6187)+1, "" )</f>
        <v>#REF!</v>
      </c>
      <c r="C6188" s="109" t="str">
        <f t="shared" si="387"/>
        <v/>
      </c>
      <c r="E6188" s="110" t="e">
        <f t="shared" si="386"/>
        <v>#REF!</v>
      </c>
      <c r="F6188" s="109" t="e">
        <f>IF(E6188&lt;&gt;"",MAX($F$1:$F6187)+1, "" )</f>
        <v>#REF!</v>
      </c>
      <c r="G6188" s="109" t="str">
        <f t="shared" si="388"/>
        <v/>
      </c>
    </row>
    <row r="6189" spans="1:7" ht="15.5" x14ac:dyDescent="0.35">
      <c r="A6189" s="110" t="e">
        <f t="shared" si="385"/>
        <v>#REF!</v>
      </c>
      <c r="B6189" s="109" t="e">
        <f>IF(A6189&lt;&gt;"",MAX($B$1:$B6188)+1, "" )</f>
        <v>#REF!</v>
      </c>
      <c r="C6189" s="109" t="str">
        <f t="shared" si="387"/>
        <v/>
      </c>
      <c r="E6189" s="110" t="e">
        <f t="shared" si="386"/>
        <v>#REF!</v>
      </c>
      <c r="F6189" s="109" t="e">
        <f>IF(E6189&lt;&gt;"",MAX($F$1:$F6188)+1, "" )</f>
        <v>#REF!</v>
      </c>
      <c r="G6189" s="109" t="str">
        <f t="shared" si="388"/>
        <v/>
      </c>
    </row>
    <row r="6190" spans="1:7" ht="15.5" x14ac:dyDescent="0.35">
      <c r="A6190" s="110" t="e">
        <f t="shared" si="385"/>
        <v>#REF!</v>
      </c>
      <c r="B6190" s="109" t="e">
        <f>IF(A6190&lt;&gt;"",MAX($B$1:$B6189)+1, "" )</f>
        <v>#REF!</v>
      </c>
      <c r="C6190" s="109" t="str">
        <f t="shared" si="387"/>
        <v/>
      </c>
      <c r="E6190" s="110" t="e">
        <f t="shared" si="386"/>
        <v>#REF!</v>
      </c>
      <c r="F6190" s="109" t="e">
        <f>IF(E6190&lt;&gt;"",MAX($F$1:$F6189)+1, "" )</f>
        <v>#REF!</v>
      </c>
      <c r="G6190" s="109" t="str">
        <f t="shared" si="388"/>
        <v/>
      </c>
    </row>
    <row r="6191" spans="1:7" ht="15.5" x14ac:dyDescent="0.35">
      <c r="A6191" s="110" t="e">
        <f t="shared" si="385"/>
        <v>#REF!</v>
      </c>
      <c r="B6191" s="109" t="e">
        <f>IF(A6191&lt;&gt;"",MAX($B$1:$B6190)+1, "" )</f>
        <v>#REF!</v>
      </c>
      <c r="C6191" s="109" t="str">
        <f t="shared" si="387"/>
        <v/>
      </c>
      <c r="E6191" s="110" t="e">
        <f t="shared" si="386"/>
        <v>#REF!</v>
      </c>
      <c r="F6191" s="109" t="e">
        <f>IF(E6191&lt;&gt;"",MAX($F$1:$F6190)+1, "" )</f>
        <v>#REF!</v>
      </c>
      <c r="G6191" s="109" t="str">
        <f t="shared" si="388"/>
        <v/>
      </c>
    </row>
    <row r="6192" spans="1:7" ht="15.5" x14ac:dyDescent="0.35">
      <c r="A6192" s="110" t="e">
        <f t="shared" si="385"/>
        <v>#REF!</v>
      </c>
      <c r="B6192" s="109" t="e">
        <f>IF(A6192&lt;&gt;"",MAX($B$1:$B6191)+1, "" )</f>
        <v>#REF!</v>
      </c>
      <c r="C6192" s="109" t="str">
        <f t="shared" si="387"/>
        <v/>
      </c>
      <c r="E6192" s="110" t="e">
        <f t="shared" si="386"/>
        <v>#REF!</v>
      </c>
      <c r="F6192" s="109" t="e">
        <f>IF(E6192&lt;&gt;"",MAX($F$1:$F6191)+1, "" )</f>
        <v>#REF!</v>
      </c>
      <c r="G6192" s="109" t="str">
        <f t="shared" si="388"/>
        <v/>
      </c>
    </row>
    <row r="6193" spans="1:7" ht="15.5" x14ac:dyDescent="0.35">
      <c r="A6193" s="110" t="e">
        <f t="shared" si="385"/>
        <v>#REF!</v>
      </c>
      <c r="B6193" s="109" t="e">
        <f>IF(A6193&lt;&gt;"",MAX($B$1:$B6192)+1, "" )</f>
        <v>#REF!</v>
      </c>
      <c r="C6193" s="109" t="str">
        <f t="shared" si="387"/>
        <v/>
      </c>
      <c r="E6193" s="110" t="e">
        <f t="shared" si="386"/>
        <v>#REF!</v>
      </c>
      <c r="F6193" s="109" t="e">
        <f>IF(E6193&lt;&gt;"",MAX($F$1:$F6192)+1, "" )</f>
        <v>#REF!</v>
      </c>
      <c r="G6193" s="109" t="str">
        <f t="shared" si="388"/>
        <v/>
      </c>
    </row>
    <row r="6194" spans="1:7" ht="15.5" x14ac:dyDescent="0.35">
      <c r="A6194" s="110" t="e">
        <f t="shared" si="385"/>
        <v>#REF!</v>
      </c>
      <c r="B6194" s="109" t="e">
        <f>IF(A6194&lt;&gt;"",MAX($B$1:$B6193)+1, "" )</f>
        <v>#REF!</v>
      </c>
      <c r="C6194" s="109" t="str">
        <f t="shared" si="387"/>
        <v/>
      </c>
      <c r="E6194" s="110" t="e">
        <f t="shared" si="386"/>
        <v>#REF!</v>
      </c>
      <c r="F6194" s="109" t="e">
        <f>IF(E6194&lt;&gt;"",MAX($F$1:$F6193)+1, "" )</f>
        <v>#REF!</v>
      </c>
      <c r="G6194" s="109" t="str">
        <f t="shared" si="388"/>
        <v/>
      </c>
    </row>
    <row r="6195" spans="1:7" ht="15.5" x14ac:dyDescent="0.35">
      <c r="A6195" s="110" t="e">
        <f t="shared" si="385"/>
        <v>#REF!</v>
      </c>
      <c r="B6195" s="109" t="e">
        <f>IF(A6195&lt;&gt;"",MAX($B$1:$B6194)+1, "" )</f>
        <v>#REF!</v>
      </c>
      <c r="C6195" s="109" t="str">
        <f t="shared" si="387"/>
        <v/>
      </c>
      <c r="E6195" s="110" t="e">
        <f t="shared" si="386"/>
        <v>#REF!</v>
      </c>
      <c r="F6195" s="109" t="e">
        <f>IF(E6195&lt;&gt;"",MAX($F$1:$F6194)+1, "" )</f>
        <v>#REF!</v>
      </c>
      <c r="G6195" s="109" t="str">
        <f t="shared" si="388"/>
        <v/>
      </c>
    </row>
    <row r="6196" spans="1:7" ht="15.5" x14ac:dyDescent="0.35">
      <c r="A6196" s="110" t="e">
        <f t="shared" si="385"/>
        <v>#REF!</v>
      </c>
      <c r="B6196" s="109" t="e">
        <f>IF(A6196&lt;&gt;"",MAX($B$1:$B6195)+1, "" )</f>
        <v>#REF!</v>
      </c>
      <c r="C6196" s="109" t="str">
        <f t="shared" si="387"/>
        <v/>
      </c>
      <c r="E6196" s="110" t="e">
        <f t="shared" si="386"/>
        <v>#REF!</v>
      </c>
      <c r="F6196" s="109" t="e">
        <f>IF(E6196&lt;&gt;"",MAX($F$1:$F6195)+1, "" )</f>
        <v>#REF!</v>
      </c>
      <c r="G6196" s="109" t="str">
        <f t="shared" si="388"/>
        <v/>
      </c>
    </row>
    <row r="6197" spans="1:7" ht="15.5" x14ac:dyDescent="0.35">
      <c r="A6197" s="110" t="e">
        <f t="shared" si="385"/>
        <v>#REF!</v>
      </c>
      <c r="B6197" s="109" t="e">
        <f>IF(A6197&lt;&gt;"",MAX($B$1:$B6196)+1, "" )</f>
        <v>#REF!</v>
      </c>
      <c r="C6197" s="109" t="str">
        <f t="shared" si="387"/>
        <v/>
      </c>
      <c r="E6197" s="110" t="e">
        <f t="shared" si="386"/>
        <v>#REF!</v>
      </c>
      <c r="F6197" s="109" t="e">
        <f>IF(E6197&lt;&gt;"",MAX($F$1:$F6196)+1, "" )</f>
        <v>#REF!</v>
      </c>
      <c r="G6197" s="109" t="str">
        <f t="shared" si="388"/>
        <v/>
      </c>
    </row>
    <row r="6198" spans="1:7" ht="15.5" x14ac:dyDescent="0.35">
      <c r="A6198" s="110" t="e">
        <f t="shared" si="385"/>
        <v>#REF!</v>
      </c>
      <c r="B6198" s="109" t="e">
        <f>IF(A6198&lt;&gt;"",MAX($B$1:$B6197)+1, "" )</f>
        <v>#REF!</v>
      </c>
      <c r="C6198" s="109" t="str">
        <f t="shared" si="387"/>
        <v/>
      </c>
      <c r="E6198" s="110" t="e">
        <f t="shared" si="386"/>
        <v>#REF!</v>
      </c>
      <c r="F6198" s="109" t="e">
        <f>IF(E6198&lt;&gt;"",MAX($F$1:$F6197)+1, "" )</f>
        <v>#REF!</v>
      </c>
      <c r="G6198" s="109" t="str">
        <f t="shared" si="388"/>
        <v/>
      </c>
    </row>
    <row r="6199" spans="1:7" ht="15.5" x14ac:dyDescent="0.35">
      <c r="A6199" s="110" t="e">
        <f t="shared" si="385"/>
        <v>#REF!</v>
      </c>
      <c r="B6199" s="109" t="e">
        <f>IF(A6199&lt;&gt;"",MAX($B$1:$B6198)+1, "" )</f>
        <v>#REF!</v>
      </c>
      <c r="C6199" s="109" t="str">
        <f t="shared" si="387"/>
        <v/>
      </c>
      <c r="E6199" s="110" t="e">
        <f t="shared" si="386"/>
        <v>#REF!</v>
      </c>
      <c r="F6199" s="109" t="e">
        <f>IF(E6199&lt;&gt;"",MAX($F$1:$F6198)+1, "" )</f>
        <v>#REF!</v>
      </c>
      <c r="G6199" s="109" t="str">
        <f t="shared" si="388"/>
        <v/>
      </c>
    </row>
    <row r="6200" spans="1:7" ht="15.5" x14ac:dyDescent="0.35">
      <c r="A6200" s="110" t="e">
        <f t="shared" si="385"/>
        <v>#REF!</v>
      </c>
      <c r="B6200" s="109" t="e">
        <f>IF(A6200&lt;&gt;"",MAX($B$1:$B6199)+1, "" )</f>
        <v>#REF!</v>
      </c>
      <c r="C6200" s="109" t="str">
        <f t="shared" si="387"/>
        <v/>
      </c>
      <c r="E6200" s="110" t="e">
        <f t="shared" si="386"/>
        <v>#REF!</v>
      </c>
      <c r="F6200" s="109" t="e">
        <f>IF(E6200&lt;&gt;"",MAX($F$1:$F6199)+1, "" )</f>
        <v>#REF!</v>
      </c>
      <c r="G6200" s="109" t="str">
        <f t="shared" si="388"/>
        <v/>
      </c>
    </row>
    <row r="6201" spans="1:7" ht="15.5" x14ac:dyDescent="0.35">
      <c r="A6201" s="110" t="e">
        <f t="shared" si="385"/>
        <v>#REF!</v>
      </c>
      <c r="B6201" s="109" t="e">
        <f>IF(A6201&lt;&gt;"",MAX($B$1:$B6200)+1, "" )</f>
        <v>#REF!</v>
      </c>
      <c r="C6201" s="109" t="str">
        <f t="shared" si="387"/>
        <v/>
      </c>
      <c r="E6201" s="110" t="e">
        <f t="shared" si="386"/>
        <v>#REF!</v>
      </c>
      <c r="F6201" s="109" t="e">
        <f>IF(E6201&lt;&gt;"",MAX($F$1:$F6200)+1, "" )</f>
        <v>#REF!</v>
      </c>
      <c r="G6201" s="109" t="str">
        <f t="shared" si="388"/>
        <v/>
      </c>
    </row>
    <row r="6202" spans="1:7" ht="15.5" x14ac:dyDescent="0.35">
      <c r="A6202" s="110" t="e">
        <f t="shared" si="385"/>
        <v>#REF!</v>
      </c>
      <c r="B6202" s="109" t="e">
        <f>IF(A6202&lt;&gt;"",MAX($B$1:$B6201)+1, "" )</f>
        <v>#REF!</v>
      </c>
      <c r="C6202" s="109" t="str">
        <f t="shared" si="387"/>
        <v/>
      </c>
      <c r="E6202" s="110" t="e">
        <f t="shared" si="386"/>
        <v>#REF!</v>
      </c>
      <c r="F6202" s="109" t="e">
        <f>IF(E6202&lt;&gt;"",MAX($F$1:$F6201)+1, "" )</f>
        <v>#REF!</v>
      </c>
      <c r="G6202" s="109" t="str">
        <f t="shared" si="388"/>
        <v/>
      </c>
    </row>
    <row r="6203" spans="1:7" ht="15.5" x14ac:dyDescent="0.35">
      <c r="A6203" s="110" t="e">
        <f t="shared" si="385"/>
        <v>#REF!</v>
      </c>
      <c r="B6203" s="109" t="e">
        <f>IF(A6203&lt;&gt;"",MAX($B$1:$B6202)+1, "" )</f>
        <v>#REF!</v>
      </c>
      <c r="C6203" s="109" t="str">
        <f t="shared" si="387"/>
        <v/>
      </c>
      <c r="E6203" s="110" t="e">
        <f t="shared" si="386"/>
        <v>#REF!</v>
      </c>
      <c r="F6203" s="109" t="e">
        <f>IF(E6203&lt;&gt;"",MAX($F$1:$F6202)+1, "" )</f>
        <v>#REF!</v>
      </c>
      <c r="G6203" s="109" t="str">
        <f t="shared" si="388"/>
        <v/>
      </c>
    </row>
    <row r="6204" spans="1:7" ht="15.5" x14ac:dyDescent="0.35">
      <c r="A6204" s="110" t="e">
        <f t="shared" si="385"/>
        <v>#REF!</v>
      </c>
      <c r="B6204" s="109" t="e">
        <f>IF(A6204&lt;&gt;"",MAX($B$1:$B6203)+1, "" )</f>
        <v>#REF!</v>
      </c>
      <c r="C6204" s="109" t="str">
        <f t="shared" si="387"/>
        <v/>
      </c>
      <c r="E6204" s="110" t="e">
        <f t="shared" si="386"/>
        <v>#REF!</v>
      </c>
      <c r="F6204" s="109" t="e">
        <f>IF(E6204&lt;&gt;"",MAX($F$1:$F6203)+1, "" )</f>
        <v>#REF!</v>
      </c>
      <c r="G6204" s="109" t="str">
        <f t="shared" si="388"/>
        <v/>
      </c>
    </row>
    <row r="6205" spans="1:7" ht="15.5" x14ac:dyDescent="0.35">
      <c r="A6205" s="110" t="e">
        <f t="shared" si="385"/>
        <v>#REF!</v>
      </c>
      <c r="B6205" s="109" t="e">
        <f>IF(A6205&lt;&gt;"",MAX($B$1:$B6204)+1, "" )</f>
        <v>#REF!</v>
      </c>
      <c r="C6205" s="109" t="str">
        <f t="shared" si="387"/>
        <v/>
      </c>
      <c r="E6205" s="110" t="e">
        <f t="shared" si="386"/>
        <v>#REF!</v>
      </c>
      <c r="F6205" s="109" t="e">
        <f>IF(E6205&lt;&gt;"",MAX($F$1:$F6204)+1, "" )</f>
        <v>#REF!</v>
      </c>
      <c r="G6205" s="109" t="str">
        <f t="shared" si="388"/>
        <v/>
      </c>
    </row>
    <row r="6206" spans="1:7" ht="15.5" x14ac:dyDescent="0.35">
      <c r="A6206" s="110" t="e">
        <f t="shared" si="385"/>
        <v>#REF!</v>
      </c>
      <c r="B6206" s="109" t="e">
        <f>IF(A6206&lt;&gt;"",MAX($B$1:$B6205)+1, "" )</f>
        <v>#REF!</v>
      </c>
      <c r="C6206" s="109" t="str">
        <f t="shared" si="387"/>
        <v/>
      </c>
      <c r="E6206" s="110" t="e">
        <f t="shared" si="386"/>
        <v>#REF!</v>
      </c>
      <c r="F6206" s="109" t="e">
        <f>IF(E6206&lt;&gt;"",MAX($F$1:$F6205)+1, "" )</f>
        <v>#REF!</v>
      </c>
      <c r="G6206" s="109" t="str">
        <f t="shared" si="388"/>
        <v/>
      </c>
    </row>
    <row r="6207" spans="1:7" ht="15.5" x14ac:dyDescent="0.35">
      <c r="A6207" s="110" t="e">
        <f t="shared" si="385"/>
        <v>#REF!</v>
      </c>
      <c r="B6207" s="109" t="e">
        <f>IF(A6207&lt;&gt;"",MAX($B$1:$B6206)+1, "" )</f>
        <v>#REF!</v>
      </c>
      <c r="C6207" s="109" t="str">
        <f t="shared" si="387"/>
        <v/>
      </c>
      <c r="E6207" s="110" t="e">
        <f t="shared" si="386"/>
        <v>#REF!</v>
      </c>
      <c r="F6207" s="109" t="e">
        <f>IF(E6207&lt;&gt;"",MAX($F$1:$F6206)+1, "" )</f>
        <v>#REF!</v>
      </c>
      <c r="G6207" s="109" t="str">
        <f t="shared" si="388"/>
        <v/>
      </c>
    </row>
    <row r="6208" spans="1:7" ht="15.5" x14ac:dyDescent="0.35">
      <c r="A6208" s="110" t="e">
        <f t="shared" si="385"/>
        <v>#REF!</v>
      </c>
      <c r="B6208" s="109" t="e">
        <f>IF(A6208&lt;&gt;"",MAX($B$1:$B6207)+1, "" )</f>
        <v>#REF!</v>
      </c>
      <c r="C6208" s="109" t="str">
        <f t="shared" si="387"/>
        <v/>
      </c>
      <c r="E6208" s="110" t="e">
        <f t="shared" si="386"/>
        <v>#REF!</v>
      </c>
      <c r="F6208" s="109" t="e">
        <f>IF(E6208&lt;&gt;"",MAX($F$1:$F6207)+1, "" )</f>
        <v>#REF!</v>
      </c>
      <c r="G6208" s="109" t="str">
        <f t="shared" si="388"/>
        <v/>
      </c>
    </row>
    <row r="6209" spans="1:7" ht="15.5" x14ac:dyDescent="0.35">
      <c r="A6209" s="110" t="e">
        <f t="shared" si="385"/>
        <v>#REF!</v>
      </c>
      <c r="B6209" s="109" t="e">
        <f>IF(A6209&lt;&gt;"",MAX($B$1:$B6208)+1, "" )</f>
        <v>#REF!</v>
      </c>
      <c r="C6209" s="109" t="str">
        <f t="shared" si="387"/>
        <v/>
      </c>
      <c r="E6209" s="110" t="e">
        <f t="shared" si="386"/>
        <v>#REF!</v>
      </c>
      <c r="F6209" s="109" t="e">
        <f>IF(E6209&lt;&gt;"",MAX($F$1:$F6208)+1, "" )</f>
        <v>#REF!</v>
      </c>
      <c r="G6209" s="109" t="str">
        <f t="shared" si="388"/>
        <v/>
      </c>
    </row>
    <row r="6210" spans="1:7" ht="15.5" x14ac:dyDescent="0.35">
      <c r="A6210" s="110" t="e">
        <f t="shared" si="385"/>
        <v>#REF!</v>
      </c>
      <c r="B6210" s="109" t="e">
        <f>IF(A6210&lt;&gt;"",MAX($B$1:$B6209)+1, "" )</f>
        <v>#REF!</v>
      </c>
      <c r="C6210" s="109" t="str">
        <f t="shared" si="387"/>
        <v/>
      </c>
      <c r="E6210" s="110" t="e">
        <f t="shared" si="386"/>
        <v>#REF!</v>
      </c>
      <c r="F6210" s="109" t="e">
        <f>IF(E6210&lt;&gt;"",MAX($F$1:$F6209)+1, "" )</f>
        <v>#REF!</v>
      </c>
      <c r="G6210" s="109" t="str">
        <f t="shared" si="388"/>
        <v/>
      </c>
    </row>
    <row r="6211" spans="1:7" ht="15.5" x14ac:dyDescent="0.35">
      <c r="A6211" s="110" t="e">
        <f t="shared" si="385"/>
        <v>#REF!</v>
      </c>
      <c r="B6211" s="109" t="e">
        <f>IF(A6211&lt;&gt;"",MAX($B$1:$B6210)+1, "" )</f>
        <v>#REF!</v>
      </c>
      <c r="C6211" s="109" t="str">
        <f t="shared" si="387"/>
        <v/>
      </c>
      <c r="E6211" s="110" t="e">
        <f t="shared" si="386"/>
        <v>#REF!</v>
      </c>
      <c r="F6211" s="109" t="e">
        <f>IF(E6211&lt;&gt;"",MAX($F$1:$F6210)+1, "" )</f>
        <v>#REF!</v>
      </c>
      <c r="G6211" s="109" t="str">
        <f t="shared" si="388"/>
        <v/>
      </c>
    </row>
    <row r="6212" spans="1:7" ht="15.5" x14ac:dyDescent="0.35">
      <c r="A6212" s="110" t="e">
        <f t="shared" si="385"/>
        <v>#REF!</v>
      </c>
      <c r="B6212" s="109" t="e">
        <f>IF(A6212&lt;&gt;"",MAX($B$1:$B6211)+1, "" )</f>
        <v>#REF!</v>
      </c>
      <c r="C6212" s="109" t="str">
        <f t="shared" si="387"/>
        <v/>
      </c>
      <c r="E6212" s="110" t="e">
        <f t="shared" si="386"/>
        <v>#REF!</v>
      </c>
      <c r="F6212" s="109" t="e">
        <f>IF(E6212&lt;&gt;"",MAX($F$1:$F6211)+1, "" )</f>
        <v>#REF!</v>
      </c>
      <c r="G6212" s="109" t="str">
        <f t="shared" si="388"/>
        <v/>
      </c>
    </row>
    <row r="6213" spans="1:7" ht="15.5" x14ac:dyDescent="0.35">
      <c r="A6213" s="110" t="e">
        <f t="shared" ref="A6213:A6276" si="389">_xlfn.SINGLE(INDEX(CreationCptData,1+INT((ROW(A6209)-1)/COLUMNS(CreationCptData)),MOD(ROW(A6209)-1+COLUMNS(CreationCptData),COLUMNS(CreationCptData))+1))</f>
        <v>#REF!</v>
      </c>
      <c r="B6213" s="109" t="e">
        <f>IF(A6213&lt;&gt;"",MAX($B$1:$B6212)+1, "" )</f>
        <v>#REF!</v>
      </c>
      <c r="C6213" s="109" t="str">
        <f t="shared" si="387"/>
        <v/>
      </c>
      <c r="E6213" s="110" t="e">
        <f t="shared" ref="E6213:E6276" si="390">INDEX(PAWSCptData,1+INT((ROW(E6209)-1)/COLUMNS(PAWSCptData)),MOD(ROW(E6209)-1+COLUMNS(PAWSCptData),COLUMNS(PAWSCptData))+1)</f>
        <v>#REF!</v>
      </c>
      <c r="F6213" s="109" t="e">
        <f>IF(E6213&lt;&gt;"",MAX($F$1:$F6212)+1, "" )</f>
        <v>#REF!</v>
      </c>
      <c r="G6213" s="109" t="str">
        <f t="shared" si="388"/>
        <v/>
      </c>
    </row>
    <row r="6214" spans="1:7" ht="15.5" x14ac:dyDescent="0.35">
      <c r="A6214" s="110" t="e">
        <f t="shared" si="389"/>
        <v>#REF!</v>
      </c>
      <c r="B6214" s="109" t="e">
        <f>IF(A6214&lt;&gt;"",MAX($B$1:$B6213)+1, "" )</f>
        <v>#REF!</v>
      </c>
      <c r="C6214" s="109" t="str">
        <f t="shared" ref="C6214:C6277" si="391">IF(ISERROR(MATCH(ROW()-ROW($C$4),$B$5:$B$10989,0)),"",INDEX($A$5:$A$10989,MATCH(ROW()-ROW($C$4),$B$5:$B$10989,0)))</f>
        <v/>
      </c>
      <c r="E6214" s="110" t="e">
        <f t="shared" si="390"/>
        <v>#REF!</v>
      </c>
      <c r="F6214" s="109" t="e">
        <f>IF(E6214&lt;&gt;"",MAX($F$1:$F6213)+1, "" )</f>
        <v>#REF!</v>
      </c>
      <c r="G6214" s="109" t="str">
        <f t="shared" ref="G6214:G6277" si="392">IF(ISERROR(MATCH(ROW()-ROW($G$4),$F$5:$F$10989,0)),"",INDEX($E$5:$E$10989,MATCH(ROW()-ROW($G$4),$F$5:$F$10989,0)))</f>
        <v/>
      </c>
    </row>
    <row r="6215" spans="1:7" ht="15.5" x14ac:dyDescent="0.35">
      <c r="A6215" s="110" t="e">
        <f t="shared" si="389"/>
        <v>#REF!</v>
      </c>
      <c r="B6215" s="109" t="e">
        <f>IF(A6215&lt;&gt;"",MAX($B$1:$B6214)+1, "" )</f>
        <v>#REF!</v>
      </c>
      <c r="C6215" s="109" t="str">
        <f t="shared" si="391"/>
        <v/>
      </c>
      <c r="E6215" s="110" t="e">
        <f t="shared" si="390"/>
        <v>#REF!</v>
      </c>
      <c r="F6215" s="109" t="e">
        <f>IF(E6215&lt;&gt;"",MAX($F$1:$F6214)+1, "" )</f>
        <v>#REF!</v>
      </c>
      <c r="G6215" s="109" t="str">
        <f t="shared" si="392"/>
        <v/>
      </c>
    </row>
    <row r="6216" spans="1:7" ht="15.5" x14ac:dyDescent="0.35">
      <c r="A6216" s="110" t="e">
        <f t="shared" si="389"/>
        <v>#REF!</v>
      </c>
      <c r="B6216" s="109" t="e">
        <f>IF(A6216&lt;&gt;"",MAX($B$1:$B6215)+1, "" )</f>
        <v>#REF!</v>
      </c>
      <c r="C6216" s="109" t="str">
        <f t="shared" si="391"/>
        <v/>
      </c>
      <c r="E6216" s="110" t="e">
        <f t="shared" si="390"/>
        <v>#REF!</v>
      </c>
      <c r="F6216" s="109" t="e">
        <f>IF(E6216&lt;&gt;"",MAX($F$1:$F6215)+1, "" )</f>
        <v>#REF!</v>
      </c>
      <c r="G6216" s="109" t="str">
        <f t="shared" si="392"/>
        <v/>
      </c>
    </row>
    <row r="6217" spans="1:7" ht="15.5" x14ac:dyDescent="0.35">
      <c r="A6217" s="110" t="e">
        <f t="shared" si="389"/>
        <v>#REF!</v>
      </c>
      <c r="B6217" s="109" t="e">
        <f>IF(A6217&lt;&gt;"",MAX($B$1:$B6216)+1, "" )</f>
        <v>#REF!</v>
      </c>
      <c r="C6217" s="109" t="str">
        <f t="shared" si="391"/>
        <v/>
      </c>
      <c r="E6217" s="110" t="e">
        <f t="shared" si="390"/>
        <v>#REF!</v>
      </c>
      <c r="F6217" s="109" t="e">
        <f>IF(E6217&lt;&gt;"",MAX($F$1:$F6216)+1, "" )</f>
        <v>#REF!</v>
      </c>
      <c r="G6217" s="109" t="str">
        <f t="shared" si="392"/>
        <v/>
      </c>
    </row>
    <row r="6218" spans="1:7" ht="15.5" x14ac:dyDescent="0.35">
      <c r="A6218" s="110" t="e">
        <f t="shared" si="389"/>
        <v>#REF!</v>
      </c>
      <c r="B6218" s="109" t="e">
        <f>IF(A6218&lt;&gt;"",MAX($B$1:$B6217)+1, "" )</f>
        <v>#REF!</v>
      </c>
      <c r="C6218" s="109" t="str">
        <f t="shared" si="391"/>
        <v/>
      </c>
      <c r="E6218" s="110" t="e">
        <f t="shared" si="390"/>
        <v>#REF!</v>
      </c>
      <c r="F6218" s="109" t="e">
        <f>IF(E6218&lt;&gt;"",MAX($F$1:$F6217)+1, "" )</f>
        <v>#REF!</v>
      </c>
      <c r="G6218" s="109" t="str">
        <f t="shared" si="392"/>
        <v/>
      </c>
    </row>
    <row r="6219" spans="1:7" ht="15.5" x14ac:dyDescent="0.35">
      <c r="A6219" s="110" t="e">
        <f t="shared" si="389"/>
        <v>#REF!</v>
      </c>
      <c r="B6219" s="109" t="e">
        <f>IF(A6219&lt;&gt;"",MAX($B$1:$B6218)+1, "" )</f>
        <v>#REF!</v>
      </c>
      <c r="C6219" s="109" t="str">
        <f t="shared" si="391"/>
        <v/>
      </c>
      <c r="E6219" s="110" t="e">
        <f t="shared" si="390"/>
        <v>#REF!</v>
      </c>
      <c r="F6219" s="109" t="e">
        <f>IF(E6219&lt;&gt;"",MAX($F$1:$F6218)+1, "" )</f>
        <v>#REF!</v>
      </c>
      <c r="G6219" s="109" t="str">
        <f t="shared" si="392"/>
        <v/>
      </c>
    </row>
    <row r="6220" spans="1:7" ht="15.5" x14ac:dyDescent="0.35">
      <c r="A6220" s="110" t="e">
        <f t="shared" si="389"/>
        <v>#REF!</v>
      </c>
      <c r="B6220" s="109" t="e">
        <f>IF(A6220&lt;&gt;"",MAX($B$1:$B6219)+1, "" )</f>
        <v>#REF!</v>
      </c>
      <c r="C6220" s="109" t="str">
        <f t="shared" si="391"/>
        <v/>
      </c>
      <c r="E6220" s="110" t="e">
        <f t="shared" si="390"/>
        <v>#REF!</v>
      </c>
      <c r="F6220" s="109" t="e">
        <f>IF(E6220&lt;&gt;"",MAX($F$1:$F6219)+1, "" )</f>
        <v>#REF!</v>
      </c>
      <c r="G6220" s="109" t="str">
        <f t="shared" si="392"/>
        <v/>
      </c>
    </row>
    <row r="6221" spans="1:7" ht="15.5" x14ac:dyDescent="0.35">
      <c r="A6221" s="110" t="e">
        <f t="shared" si="389"/>
        <v>#REF!</v>
      </c>
      <c r="B6221" s="109" t="e">
        <f>IF(A6221&lt;&gt;"",MAX($B$1:$B6220)+1, "" )</f>
        <v>#REF!</v>
      </c>
      <c r="C6221" s="109" t="str">
        <f t="shared" si="391"/>
        <v/>
      </c>
      <c r="E6221" s="110" t="e">
        <f t="shared" si="390"/>
        <v>#REF!</v>
      </c>
      <c r="F6221" s="109" t="e">
        <f>IF(E6221&lt;&gt;"",MAX($F$1:$F6220)+1, "" )</f>
        <v>#REF!</v>
      </c>
      <c r="G6221" s="109" t="str">
        <f t="shared" si="392"/>
        <v/>
      </c>
    </row>
    <row r="6222" spans="1:7" ht="15.5" x14ac:dyDescent="0.35">
      <c r="A6222" s="110" t="e">
        <f t="shared" si="389"/>
        <v>#REF!</v>
      </c>
      <c r="B6222" s="109" t="e">
        <f>IF(A6222&lt;&gt;"",MAX($B$1:$B6221)+1, "" )</f>
        <v>#REF!</v>
      </c>
      <c r="C6222" s="109" t="str">
        <f t="shared" si="391"/>
        <v/>
      </c>
      <c r="E6222" s="110" t="e">
        <f t="shared" si="390"/>
        <v>#REF!</v>
      </c>
      <c r="F6222" s="109" t="e">
        <f>IF(E6222&lt;&gt;"",MAX($F$1:$F6221)+1, "" )</f>
        <v>#REF!</v>
      </c>
      <c r="G6222" s="109" t="str">
        <f t="shared" si="392"/>
        <v/>
      </c>
    </row>
    <row r="6223" spans="1:7" ht="15.5" x14ac:dyDescent="0.35">
      <c r="A6223" s="110" t="e">
        <f t="shared" si="389"/>
        <v>#REF!</v>
      </c>
      <c r="B6223" s="109" t="e">
        <f>IF(A6223&lt;&gt;"",MAX($B$1:$B6222)+1, "" )</f>
        <v>#REF!</v>
      </c>
      <c r="C6223" s="109" t="str">
        <f t="shared" si="391"/>
        <v/>
      </c>
      <c r="E6223" s="110" t="e">
        <f t="shared" si="390"/>
        <v>#REF!</v>
      </c>
      <c r="F6223" s="109" t="e">
        <f>IF(E6223&lt;&gt;"",MAX($F$1:$F6222)+1, "" )</f>
        <v>#REF!</v>
      </c>
      <c r="G6223" s="109" t="str">
        <f t="shared" si="392"/>
        <v/>
      </c>
    </row>
    <row r="6224" spans="1:7" ht="15.5" x14ac:dyDescent="0.35">
      <c r="A6224" s="110" t="e">
        <f t="shared" si="389"/>
        <v>#REF!</v>
      </c>
      <c r="B6224" s="109" t="e">
        <f>IF(A6224&lt;&gt;"",MAX($B$1:$B6223)+1, "" )</f>
        <v>#REF!</v>
      </c>
      <c r="C6224" s="109" t="str">
        <f t="shared" si="391"/>
        <v/>
      </c>
      <c r="E6224" s="110" t="e">
        <f t="shared" si="390"/>
        <v>#REF!</v>
      </c>
      <c r="F6224" s="109" t="e">
        <f>IF(E6224&lt;&gt;"",MAX($F$1:$F6223)+1, "" )</f>
        <v>#REF!</v>
      </c>
      <c r="G6224" s="109" t="str">
        <f t="shared" si="392"/>
        <v/>
      </c>
    </row>
    <row r="6225" spans="1:7" ht="15.5" x14ac:dyDescent="0.35">
      <c r="A6225" s="110" t="e">
        <f t="shared" si="389"/>
        <v>#REF!</v>
      </c>
      <c r="B6225" s="109" t="e">
        <f>IF(A6225&lt;&gt;"",MAX($B$1:$B6224)+1, "" )</f>
        <v>#REF!</v>
      </c>
      <c r="C6225" s="109" t="str">
        <f t="shared" si="391"/>
        <v/>
      </c>
      <c r="E6225" s="110" t="e">
        <f t="shared" si="390"/>
        <v>#REF!</v>
      </c>
      <c r="F6225" s="109" t="e">
        <f>IF(E6225&lt;&gt;"",MAX($F$1:$F6224)+1, "" )</f>
        <v>#REF!</v>
      </c>
      <c r="G6225" s="109" t="str">
        <f t="shared" si="392"/>
        <v/>
      </c>
    </row>
    <row r="6226" spans="1:7" ht="15.5" x14ac:dyDescent="0.35">
      <c r="A6226" s="110" t="e">
        <f t="shared" si="389"/>
        <v>#REF!</v>
      </c>
      <c r="B6226" s="109" t="e">
        <f>IF(A6226&lt;&gt;"",MAX($B$1:$B6225)+1, "" )</f>
        <v>#REF!</v>
      </c>
      <c r="C6226" s="109" t="str">
        <f t="shared" si="391"/>
        <v/>
      </c>
      <c r="E6226" s="110" t="e">
        <f t="shared" si="390"/>
        <v>#REF!</v>
      </c>
      <c r="F6226" s="109" t="e">
        <f>IF(E6226&lt;&gt;"",MAX($F$1:$F6225)+1, "" )</f>
        <v>#REF!</v>
      </c>
      <c r="G6226" s="109" t="str">
        <f t="shared" si="392"/>
        <v/>
      </c>
    </row>
    <row r="6227" spans="1:7" ht="15.5" x14ac:dyDescent="0.35">
      <c r="A6227" s="110" t="e">
        <f t="shared" si="389"/>
        <v>#REF!</v>
      </c>
      <c r="B6227" s="109" t="e">
        <f>IF(A6227&lt;&gt;"",MAX($B$1:$B6226)+1, "" )</f>
        <v>#REF!</v>
      </c>
      <c r="C6227" s="109" t="str">
        <f t="shared" si="391"/>
        <v/>
      </c>
      <c r="E6227" s="110" t="e">
        <f t="shared" si="390"/>
        <v>#REF!</v>
      </c>
      <c r="F6227" s="109" t="e">
        <f>IF(E6227&lt;&gt;"",MAX($F$1:$F6226)+1, "" )</f>
        <v>#REF!</v>
      </c>
      <c r="G6227" s="109" t="str">
        <f t="shared" si="392"/>
        <v/>
      </c>
    </row>
    <row r="6228" spans="1:7" ht="15.5" x14ac:dyDescent="0.35">
      <c r="A6228" s="110" t="e">
        <f t="shared" si="389"/>
        <v>#REF!</v>
      </c>
      <c r="B6228" s="109" t="e">
        <f>IF(A6228&lt;&gt;"",MAX($B$1:$B6227)+1, "" )</f>
        <v>#REF!</v>
      </c>
      <c r="C6228" s="109" t="str">
        <f t="shared" si="391"/>
        <v/>
      </c>
      <c r="E6228" s="110" t="e">
        <f t="shared" si="390"/>
        <v>#REF!</v>
      </c>
      <c r="F6228" s="109" t="e">
        <f>IF(E6228&lt;&gt;"",MAX($F$1:$F6227)+1, "" )</f>
        <v>#REF!</v>
      </c>
      <c r="G6228" s="109" t="str">
        <f t="shared" si="392"/>
        <v/>
      </c>
    </row>
    <row r="6229" spans="1:7" ht="15.5" x14ac:dyDescent="0.35">
      <c r="A6229" s="110" t="e">
        <f t="shared" si="389"/>
        <v>#REF!</v>
      </c>
      <c r="B6229" s="109" t="e">
        <f>IF(A6229&lt;&gt;"",MAX($B$1:$B6228)+1, "" )</f>
        <v>#REF!</v>
      </c>
      <c r="C6229" s="109" t="str">
        <f t="shared" si="391"/>
        <v/>
      </c>
      <c r="E6229" s="110" t="e">
        <f t="shared" si="390"/>
        <v>#REF!</v>
      </c>
      <c r="F6229" s="109" t="e">
        <f>IF(E6229&lt;&gt;"",MAX($F$1:$F6228)+1, "" )</f>
        <v>#REF!</v>
      </c>
      <c r="G6229" s="109" t="str">
        <f t="shared" si="392"/>
        <v/>
      </c>
    </row>
    <row r="6230" spans="1:7" ht="15.5" x14ac:dyDescent="0.35">
      <c r="A6230" s="110" t="e">
        <f t="shared" si="389"/>
        <v>#REF!</v>
      </c>
      <c r="B6230" s="109" t="e">
        <f>IF(A6230&lt;&gt;"",MAX($B$1:$B6229)+1, "" )</f>
        <v>#REF!</v>
      </c>
      <c r="C6230" s="109" t="str">
        <f t="shared" si="391"/>
        <v/>
      </c>
      <c r="E6230" s="110" t="e">
        <f t="shared" si="390"/>
        <v>#REF!</v>
      </c>
      <c r="F6230" s="109" t="e">
        <f>IF(E6230&lt;&gt;"",MAX($F$1:$F6229)+1, "" )</f>
        <v>#REF!</v>
      </c>
      <c r="G6230" s="109" t="str">
        <f t="shared" si="392"/>
        <v/>
      </c>
    </row>
    <row r="6231" spans="1:7" ht="15.5" x14ac:dyDescent="0.35">
      <c r="A6231" s="110" t="e">
        <f t="shared" si="389"/>
        <v>#REF!</v>
      </c>
      <c r="B6231" s="109" t="e">
        <f>IF(A6231&lt;&gt;"",MAX($B$1:$B6230)+1, "" )</f>
        <v>#REF!</v>
      </c>
      <c r="C6231" s="109" t="str">
        <f t="shared" si="391"/>
        <v/>
      </c>
      <c r="E6231" s="110" t="e">
        <f t="shared" si="390"/>
        <v>#REF!</v>
      </c>
      <c r="F6231" s="109" t="e">
        <f>IF(E6231&lt;&gt;"",MAX($F$1:$F6230)+1, "" )</f>
        <v>#REF!</v>
      </c>
      <c r="G6231" s="109" t="str">
        <f t="shared" si="392"/>
        <v/>
      </c>
    </row>
    <row r="6232" spans="1:7" ht="15.5" x14ac:dyDescent="0.35">
      <c r="A6232" s="110" t="e">
        <f t="shared" si="389"/>
        <v>#REF!</v>
      </c>
      <c r="B6232" s="109" t="e">
        <f>IF(A6232&lt;&gt;"",MAX($B$1:$B6231)+1, "" )</f>
        <v>#REF!</v>
      </c>
      <c r="C6232" s="109" t="str">
        <f t="shared" si="391"/>
        <v/>
      </c>
      <c r="E6232" s="110" t="e">
        <f t="shared" si="390"/>
        <v>#REF!</v>
      </c>
      <c r="F6232" s="109" t="e">
        <f>IF(E6232&lt;&gt;"",MAX($F$1:$F6231)+1, "" )</f>
        <v>#REF!</v>
      </c>
      <c r="G6232" s="109" t="str">
        <f t="shared" si="392"/>
        <v/>
      </c>
    </row>
    <row r="6233" spans="1:7" ht="15.5" x14ac:dyDescent="0.35">
      <c r="A6233" s="110" t="e">
        <f t="shared" si="389"/>
        <v>#REF!</v>
      </c>
      <c r="B6233" s="109" t="e">
        <f>IF(A6233&lt;&gt;"",MAX($B$1:$B6232)+1, "" )</f>
        <v>#REF!</v>
      </c>
      <c r="C6233" s="109" t="str">
        <f t="shared" si="391"/>
        <v/>
      </c>
      <c r="E6233" s="110" t="e">
        <f t="shared" si="390"/>
        <v>#REF!</v>
      </c>
      <c r="F6233" s="109" t="e">
        <f>IF(E6233&lt;&gt;"",MAX($F$1:$F6232)+1, "" )</f>
        <v>#REF!</v>
      </c>
      <c r="G6233" s="109" t="str">
        <f t="shared" si="392"/>
        <v/>
      </c>
    </row>
    <row r="6234" spans="1:7" ht="15.5" x14ac:dyDescent="0.35">
      <c r="A6234" s="110" t="e">
        <f t="shared" si="389"/>
        <v>#REF!</v>
      </c>
      <c r="B6234" s="109" t="e">
        <f>IF(A6234&lt;&gt;"",MAX($B$1:$B6233)+1, "" )</f>
        <v>#REF!</v>
      </c>
      <c r="C6234" s="109" t="str">
        <f t="shared" si="391"/>
        <v/>
      </c>
      <c r="E6234" s="110" t="e">
        <f t="shared" si="390"/>
        <v>#REF!</v>
      </c>
      <c r="F6234" s="109" t="e">
        <f>IF(E6234&lt;&gt;"",MAX($F$1:$F6233)+1, "" )</f>
        <v>#REF!</v>
      </c>
      <c r="G6234" s="109" t="str">
        <f t="shared" si="392"/>
        <v/>
      </c>
    </row>
    <row r="6235" spans="1:7" ht="15.5" x14ac:dyDescent="0.35">
      <c r="A6235" s="110" t="e">
        <f t="shared" si="389"/>
        <v>#REF!</v>
      </c>
      <c r="B6235" s="109" t="e">
        <f>IF(A6235&lt;&gt;"",MAX($B$1:$B6234)+1, "" )</f>
        <v>#REF!</v>
      </c>
      <c r="C6235" s="109" t="str">
        <f t="shared" si="391"/>
        <v/>
      </c>
      <c r="E6235" s="110" t="e">
        <f t="shared" si="390"/>
        <v>#REF!</v>
      </c>
      <c r="F6235" s="109" t="e">
        <f>IF(E6235&lt;&gt;"",MAX($F$1:$F6234)+1, "" )</f>
        <v>#REF!</v>
      </c>
      <c r="G6235" s="109" t="str">
        <f t="shared" si="392"/>
        <v/>
      </c>
    </row>
    <row r="6236" spans="1:7" ht="15.5" x14ac:dyDescent="0.35">
      <c r="A6236" s="110" t="e">
        <f t="shared" si="389"/>
        <v>#REF!</v>
      </c>
      <c r="B6236" s="109" t="e">
        <f>IF(A6236&lt;&gt;"",MAX($B$1:$B6235)+1, "" )</f>
        <v>#REF!</v>
      </c>
      <c r="C6236" s="109" t="str">
        <f t="shared" si="391"/>
        <v/>
      </c>
      <c r="E6236" s="110" t="e">
        <f t="shared" si="390"/>
        <v>#REF!</v>
      </c>
      <c r="F6236" s="109" t="e">
        <f>IF(E6236&lt;&gt;"",MAX($F$1:$F6235)+1, "" )</f>
        <v>#REF!</v>
      </c>
      <c r="G6236" s="109" t="str">
        <f t="shared" si="392"/>
        <v/>
      </c>
    </row>
    <row r="6237" spans="1:7" ht="15.5" x14ac:dyDescent="0.35">
      <c r="A6237" s="110" t="e">
        <f t="shared" si="389"/>
        <v>#REF!</v>
      </c>
      <c r="B6237" s="109" t="e">
        <f>IF(A6237&lt;&gt;"",MAX($B$1:$B6236)+1, "" )</f>
        <v>#REF!</v>
      </c>
      <c r="C6237" s="109" t="str">
        <f t="shared" si="391"/>
        <v/>
      </c>
      <c r="E6237" s="110" t="e">
        <f t="shared" si="390"/>
        <v>#REF!</v>
      </c>
      <c r="F6237" s="109" t="e">
        <f>IF(E6237&lt;&gt;"",MAX($F$1:$F6236)+1, "" )</f>
        <v>#REF!</v>
      </c>
      <c r="G6237" s="109" t="str">
        <f t="shared" si="392"/>
        <v/>
      </c>
    </row>
    <row r="6238" spans="1:7" ht="15.5" x14ac:dyDescent="0.35">
      <c r="A6238" s="110" t="e">
        <f t="shared" si="389"/>
        <v>#REF!</v>
      </c>
      <c r="B6238" s="109" t="e">
        <f>IF(A6238&lt;&gt;"",MAX($B$1:$B6237)+1, "" )</f>
        <v>#REF!</v>
      </c>
      <c r="C6238" s="109" t="str">
        <f t="shared" si="391"/>
        <v/>
      </c>
      <c r="E6238" s="110" t="e">
        <f t="shared" si="390"/>
        <v>#REF!</v>
      </c>
      <c r="F6238" s="109" t="e">
        <f>IF(E6238&lt;&gt;"",MAX($F$1:$F6237)+1, "" )</f>
        <v>#REF!</v>
      </c>
      <c r="G6238" s="109" t="str">
        <f t="shared" si="392"/>
        <v/>
      </c>
    </row>
    <row r="6239" spans="1:7" ht="15.5" x14ac:dyDescent="0.35">
      <c r="A6239" s="110" t="e">
        <f t="shared" si="389"/>
        <v>#REF!</v>
      </c>
      <c r="B6239" s="109" t="e">
        <f>IF(A6239&lt;&gt;"",MAX($B$1:$B6238)+1, "" )</f>
        <v>#REF!</v>
      </c>
      <c r="C6239" s="109" t="str">
        <f t="shared" si="391"/>
        <v/>
      </c>
      <c r="E6239" s="110" t="e">
        <f t="shared" si="390"/>
        <v>#REF!</v>
      </c>
      <c r="F6239" s="109" t="e">
        <f>IF(E6239&lt;&gt;"",MAX($F$1:$F6238)+1, "" )</f>
        <v>#REF!</v>
      </c>
      <c r="G6239" s="109" t="str">
        <f t="shared" si="392"/>
        <v/>
      </c>
    </row>
    <row r="6240" spans="1:7" ht="15.5" x14ac:dyDescent="0.35">
      <c r="A6240" s="110" t="e">
        <f t="shared" si="389"/>
        <v>#REF!</v>
      </c>
      <c r="B6240" s="109" t="e">
        <f>IF(A6240&lt;&gt;"",MAX($B$1:$B6239)+1, "" )</f>
        <v>#REF!</v>
      </c>
      <c r="C6240" s="109" t="str">
        <f t="shared" si="391"/>
        <v/>
      </c>
      <c r="E6240" s="110" t="e">
        <f t="shared" si="390"/>
        <v>#REF!</v>
      </c>
      <c r="F6240" s="109" t="e">
        <f>IF(E6240&lt;&gt;"",MAX($F$1:$F6239)+1, "" )</f>
        <v>#REF!</v>
      </c>
      <c r="G6240" s="109" t="str">
        <f t="shared" si="392"/>
        <v/>
      </c>
    </row>
    <row r="6241" spans="1:7" ht="15.5" x14ac:dyDescent="0.35">
      <c r="A6241" s="110" t="e">
        <f t="shared" si="389"/>
        <v>#REF!</v>
      </c>
      <c r="B6241" s="109" t="e">
        <f>IF(A6241&lt;&gt;"",MAX($B$1:$B6240)+1, "" )</f>
        <v>#REF!</v>
      </c>
      <c r="C6241" s="109" t="str">
        <f t="shared" si="391"/>
        <v/>
      </c>
      <c r="E6241" s="110" t="e">
        <f t="shared" si="390"/>
        <v>#REF!</v>
      </c>
      <c r="F6241" s="109" t="e">
        <f>IF(E6241&lt;&gt;"",MAX($F$1:$F6240)+1, "" )</f>
        <v>#REF!</v>
      </c>
      <c r="G6241" s="109" t="str">
        <f t="shared" si="392"/>
        <v/>
      </c>
    </row>
    <row r="6242" spans="1:7" ht="15.5" x14ac:dyDescent="0.35">
      <c r="A6242" s="110" t="e">
        <f t="shared" si="389"/>
        <v>#REF!</v>
      </c>
      <c r="B6242" s="109" t="e">
        <f>IF(A6242&lt;&gt;"",MAX($B$1:$B6241)+1, "" )</f>
        <v>#REF!</v>
      </c>
      <c r="C6242" s="109" t="str">
        <f t="shared" si="391"/>
        <v/>
      </c>
      <c r="E6242" s="110" t="e">
        <f t="shared" si="390"/>
        <v>#REF!</v>
      </c>
      <c r="F6242" s="109" t="e">
        <f>IF(E6242&lt;&gt;"",MAX($F$1:$F6241)+1, "" )</f>
        <v>#REF!</v>
      </c>
      <c r="G6242" s="109" t="str">
        <f t="shared" si="392"/>
        <v/>
      </c>
    </row>
    <row r="6243" spans="1:7" ht="15.5" x14ac:dyDescent="0.35">
      <c r="A6243" s="110" t="e">
        <f t="shared" si="389"/>
        <v>#REF!</v>
      </c>
      <c r="B6243" s="109" t="e">
        <f>IF(A6243&lt;&gt;"",MAX($B$1:$B6242)+1, "" )</f>
        <v>#REF!</v>
      </c>
      <c r="C6243" s="109" t="str">
        <f t="shared" si="391"/>
        <v/>
      </c>
      <c r="E6243" s="110" t="e">
        <f t="shared" si="390"/>
        <v>#REF!</v>
      </c>
      <c r="F6243" s="109" t="e">
        <f>IF(E6243&lt;&gt;"",MAX($F$1:$F6242)+1, "" )</f>
        <v>#REF!</v>
      </c>
      <c r="G6243" s="109" t="str">
        <f t="shared" si="392"/>
        <v/>
      </c>
    </row>
    <row r="6244" spans="1:7" ht="15.5" x14ac:dyDescent="0.35">
      <c r="A6244" s="110" t="e">
        <f t="shared" si="389"/>
        <v>#REF!</v>
      </c>
      <c r="B6244" s="109" t="e">
        <f>IF(A6244&lt;&gt;"",MAX($B$1:$B6243)+1, "" )</f>
        <v>#REF!</v>
      </c>
      <c r="C6244" s="109" t="str">
        <f t="shared" si="391"/>
        <v/>
      </c>
      <c r="E6244" s="110" t="e">
        <f t="shared" si="390"/>
        <v>#REF!</v>
      </c>
      <c r="F6244" s="109" t="e">
        <f>IF(E6244&lt;&gt;"",MAX($F$1:$F6243)+1, "" )</f>
        <v>#REF!</v>
      </c>
      <c r="G6244" s="109" t="str">
        <f t="shared" si="392"/>
        <v/>
      </c>
    </row>
    <row r="6245" spans="1:7" ht="15.5" x14ac:dyDescent="0.35">
      <c r="A6245" s="110" t="e">
        <f t="shared" si="389"/>
        <v>#REF!</v>
      </c>
      <c r="B6245" s="109" t="e">
        <f>IF(A6245&lt;&gt;"",MAX($B$1:$B6244)+1, "" )</f>
        <v>#REF!</v>
      </c>
      <c r="C6245" s="109" t="str">
        <f t="shared" si="391"/>
        <v/>
      </c>
      <c r="E6245" s="110" t="e">
        <f t="shared" si="390"/>
        <v>#REF!</v>
      </c>
      <c r="F6245" s="109" t="e">
        <f>IF(E6245&lt;&gt;"",MAX($F$1:$F6244)+1, "" )</f>
        <v>#REF!</v>
      </c>
      <c r="G6245" s="109" t="str">
        <f t="shared" si="392"/>
        <v/>
      </c>
    </row>
    <row r="6246" spans="1:7" ht="15.5" x14ac:dyDescent="0.35">
      <c r="A6246" s="110" t="e">
        <f t="shared" si="389"/>
        <v>#REF!</v>
      </c>
      <c r="B6246" s="109" t="e">
        <f>IF(A6246&lt;&gt;"",MAX($B$1:$B6245)+1, "" )</f>
        <v>#REF!</v>
      </c>
      <c r="C6246" s="109" t="str">
        <f t="shared" si="391"/>
        <v/>
      </c>
      <c r="E6246" s="110" t="e">
        <f t="shared" si="390"/>
        <v>#REF!</v>
      </c>
      <c r="F6246" s="109" t="e">
        <f>IF(E6246&lt;&gt;"",MAX($F$1:$F6245)+1, "" )</f>
        <v>#REF!</v>
      </c>
      <c r="G6246" s="109" t="str">
        <f t="shared" si="392"/>
        <v/>
      </c>
    </row>
    <row r="6247" spans="1:7" ht="15.5" x14ac:dyDescent="0.35">
      <c r="A6247" s="110" t="e">
        <f t="shared" si="389"/>
        <v>#REF!</v>
      </c>
      <c r="B6247" s="109" t="e">
        <f>IF(A6247&lt;&gt;"",MAX($B$1:$B6246)+1, "" )</f>
        <v>#REF!</v>
      </c>
      <c r="C6247" s="109" t="str">
        <f t="shared" si="391"/>
        <v/>
      </c>
      <c r="E6247" s="110" t="e">
        <f t="shared" si="390"/>
        <v>#REF!</v>
      </c>
      <c r="F6247" s="109" t="e">
        <f>IF(E6247&lt;&gt;"",MAX($F$1:$F6246)+1, "" )</f>
        <v>#REF!</v>
      </c>
      <c r="G6247" s="109" t="str">
        <f t="shared" si="392"/>
        <v/>
      </c>
    </row>
    <row r="6248" spans="1:7" ht="15.5" x14ac:dyDescent="0.35">
      <c r="A6248" s="110" t="e">
        <f t="shared" si="389"/>
        <v>#REF!</v>
      </c>
      <c r="B6248" s="109" t="e">
        <f>IF(A6248&lt;&gt;"",MAX($B$1:$B6247)+1, "" )</f>
        <v>#REF!</v>
      </c>
      <c r="C6248" s="109" t="str">
        <f t="shared" si="391"/>
        <v/>
      </c>
      <c r="E6248" s="110" t="e">
        <f t="shared" si="390"/>
        <v>#REF!</v>
      </c>
      <c r="F6248" s="109" t="e">
        <f>IF(E6248&lt;&gt;"",MAX($F$1:$F6247)+1, "" )</f>
        <v>#REF!</v>
      </c>
      <c r="G6248" s="109" t="str">
        <f t="shared" si="392"/>
        <v/>
      </c>
    </row>
    <row r="6249" spans="1:7" ht="15.5" x14ac:dyDescent="0.35">
      <c r="A6249" s="110" t="e">
        <f t="shared" si="389"/>
        <v>#REF!</v>
      </c>
      <c r="B6249" s="109" t="e">
        <f>IF(A6249&lt;&gt;"",MAX($B$1:$B6248)+1, "" )</f>
        <v>#REF!</v>
      </c>
      <c r="C6249" s="109" t="str">
        <f t="shared" si="391"/>
        <v/>
      </c>
      <c r="E6249" s="110" t="e">
        <f t="shared" si="390"/>
        <v>#REF!</v>
      </c>
      <c r="F6249" s="109" t="e">
        <f>IF(E6249&lt;&gt;"",MAX($F$1:$F6248)+1, "" )</f>
        <v>#REF!</v>
      </c>
      <c r="G6249" s="109" t="str">
        <f t="shared" si="392"/>
        <v/>
      </c>
    </row>
    <row r="6250" spans="1:7" ht="15.5" x14ac:dyDescent="0.35">
      <c r="A6250" s="110" t="e">
        <f t="shared" si="389"/>
        <v>#REF!</v>
      </c>
      <c r="B6250" s="109" t="e">
        <f>IF(A6250&lt;&gt;"",MAX($B$1:$B6249)+1, "" )</f>
        <v>#REF!</v>
      </c>
      <c r="C6250" s="109" t="str">
        <f t="shared" si="391"/>
        <v/>
      </c>
      <c r="E6250" s="110" t="e">
        <f t="shared" si="390"/>
        <v>#REF!</v>
      </c>
      <c r="F6250" s="109" t="e">
        <f>IF(E6250&lt;&gt;"",MAX($F$1:$F6249)+1, "" )</f>
        <v>#REF!</v>
      </c>
      <c r="G6250" s="109" t="str">
        <f t="shared" si="392"/>
        <v/>
      </c>
    </row>
    <row r="6251" spans="1:7" ht="15.5" x14ac:dyDescent="0.35">
      <c r="A6251" s="110" t="e">
        <f t="shared" si="389"/>
        <v>#REF!</v>
      </c>
      <c r="B6251" s="109" t="e">
        <f>IF(A6251&lt;&gt;"",MAX($B$1:$B6250)+1, "" )</f>
        <v>#REF!</v>
      </c>
      <c r="C6251" s="109" t="str">
        <f t="shared" si="391"/>
        <v/>
      </c>
      <c r="E6251" s="110" t="e">
        <f t="shared" si="390"/>
        <v>#REF!</v>
      </c>
      <c r="F6251" s="109" t="e">
        <f>IF(E6251&lt;&gt;"",MAX($F$1:$F6250)+1, "" )</f>
        <v>#REF!</v>
      </c>
      <c r="G6251" s="109" t="str">
        <f t="shared" si="392"/>
        <v/>
      </c>
    </row>
    <row r="6252" spans="1:7" ht="15.5" x14ac:dyDescent="0.35">
      <c r="A6252" s="110" t="e">
        <f t="shared" si="389"/>
        <v>#REF!</v>
      </c>
      <c r="B6252" s="109" t="e">
        <f>IF(A6252&lt;&gt;"",MAX($B$1:$B6251)+1, "" )</f>
        <v>#REF!</v>
      </c>
      <c r="C6252" s="109" t="str">
        <f t="shared" si="391"/>
        <v/>
      </c>
      <c r="E6252" s="110" t="e">
        <f t="shared" si="390"/>
        <v>#REF!</v>
      </c>
      <c r="F6252" s="109" t="e">
        <f>IF(E6252&lt;&gt;"",MAX($F$1:$F6251)+1, "" )</f>
        <v>#REF!</v>
      </c>
      <c r="G6252" s="109" t="str">
        <f t="shared" si="392"/>
        <v/>
      </c>
    </row>
    <row r="6253" spans="1:7" ht="15.5" x14ac:dyDescent="0.35">
      <c r="A6253" s="110" t="e">
        <f t="shared" si="389"/>
        <v>#REF!</v>
      </c>
      <c r="B6253" s="109" t="e">
        <f>IF(A6253&lt;&gt;"",MAX($B$1:$B6252)+1, "" )</f>
        <v>#REF!</v>
      </c>
      <c r="C6253" s="109" t="str">
        <f t="shared" si="391"/>
        <v/>
      </c>
      <c r="E6253" s="110" t="e">
        <f t="shared" si="390"/>
        <v>#REF!</v>
      </c>
      <c r="F6253" s="109" t="e">
        <f>IF(E6253&lt;&gt;"",MAX($F$1:$F6252)+1, "" )</f>
        <v>#REF!</v>
      </c>
      <c r="G6253" s="109" t="str">
        <f t="shared" si="392"/>
        <v/>
      </c>
    </row>
    <row r="6254" spans="1:7" ht="15.5" x14ac:dyDescent="0.35">
      <c r="A6254" s="110" t="e">
        <f t="shared" si="389"/>
        <v>#REF!</v>
      </c>
      <c r="B6254" s="109" t="e">
        <f>IF(A6254&lt;&gt;"",MAX($B$1:$B6253)+1, "" )</f>
        <v>#REF!</v>
      </c>
      <c r="C6254" s="109" t="str">
        <f t="shared" si="391"/>
        <v/>
      </c>
      <c r="E6254" s="110" t="e">
        <f t="shared" si="390"/>
        <v>#REF!</v>
      </c>
      <c r="F6254" s="109" t="e">
        <f>IF(E6254&lt;&gt;"",MAX($F$1:$F6253)+1, "" )</f>
        <v>#REF!</v>
      </c>
      <c r="G6254" s="109" t="str">
        <f t="shared" si="392"/>
        <v/>
      </c>
    </row>
    <row r="6255" spans="1:7" ht="15.5" x14ac:dyDescent="0.35">
      <c r="A6255" s="110" t="e">
        <f t="shared" si="389"/>
        <v>#REF!</v>
      </c>
      <c r="B6255" s="109" t="e">
        <f>IF(A6255&lt;&gt;"",MAX($B$1:$B6254)+1, "" )</f>
        <v>#REF!</v>
      </c>
      <c r="C6255" s="109" t="str">
        <f t="shared" si="391"/>
        <v/>
      </c>
      <c r="E6255" s="110" t="e">
        <f t="shared" si="390"/>
        <v>#REF!</v>
      </c>
      <c r="F6255" s="109" t="e">
        <f>IF(E6255&lt;&gt;"",MAX($F$1:$F6254)+1, "" )</f>
        <v>#REF!</v>
      </c>
      <c r="G6255" s="109" t="str">
        <f t="shared" si="392"/>
        <v/>
      </c>
    </row>
    <row r="6256" spans="1:7" ht="15.5" x14ac:dyDescent="0.35">
      <c r="A6256" s="110" t="e">
        <f t="shared" si="389"/>
        <v>#REF!</v>
      </c>
      <c r="B6256" s="109" t="e">
        <f>IF(A6256&lt;&gt;"",MAX($B$1:$B6255)+1, "" )</f>
        <v>#REF!</v>
      </c>
      <c r="C6256" s="109" t="str">
        <f t="shared" si="391"/>
        <v/>
      </c>
      <c r="E6256" s="110" t="e">
        <f t="shared" si="390"/>
        <v>#REF!</v>
      </c>
      <c r="F6256" s="109" t="e">
        <f>IF(E6256&lt;&gt;"",MAX($F$1:$F6255)+1, "" )</f>
        <v>#REF!</v>
      </c>
      <c r="G6256" s="109" t="str">
        <f t="shared" si="392"/>
        <v/>
      </c>
    </row>
    <row r="6257" spans="1:7" ht="15.5" x14ac:dyDescent="0.35">
      <c r="A6257" s="110" t="e">
        <f t="shared" si="389"/>
        <v>#REF!</v>
      </c>
      <c r="B6257" s="109" t="e">
        <f>IF(A6257&lt;&gt;"",MAX($B$1:$B6256)+1, "" )</f>
        <v>#REF!</v>
      </c>
      <c r="C6257" s="109" t="str">
        <f t="shared" si="391"/>
        <v/>
      </c>
      <c r="E6257" s="110" t="e">
        <f t="shared" si="390"/>
        <v>#REF!</v>
      </c>
      <c r="F6257" s="109" t="e">
        <f>IF(E6257&lt;&gt;"",MAX($F$1:$F6256)+1, "" )</f>
        <v>#REF!</v>
      </c>
      <c r="G6257" s="109" t="str">
        <f t="shared" si="392"/>
        <v/>
      </c>
    </row>
    <row r="6258" spans="1:7" ht="15.5" x14ac:dyDescent="0.35">
      <c r="A6258" s="110" t="e">
        <f t="shared" si="389"/>
        <v>#REF!</v>
      </c>
      <c r="B6258" s="109" t="e">
        <f>IF(A6258&lt;&gt;"",MAX($B$1:$B6257)+1, "" )</f>
        <v>#REF!</v>
      </c>
      <c r="C6258" s="109" t="str">
        <f t="shared" si="391"/>
        <v/>
      </c>
      <c r="E6258" s="110" t="e">
        <f t="shared" si="390"/>
        <v>#REF!</v>
      </c>
      <c r="F6258" s="109" t="e">
        <f>IF(E6258&lt;&gt;"",MAX($F$1:$F6257)+1, "" )</f>
        <v>#REF!</v>
      </c>
      <c r="G6258" s="109" t="str">
        <f t="shared" si="392"/>
        <v/>
      </c>
    </row>
    <row r="6259" spans="1:7" ht="15.5" x14ac:dyDescent="0.35">
      <c r="A6259" s="110" t="e">
        <f t="shared" si="389"/>
        <v>#REF!</v>
      </c>
      <c r="B6259" s="109" t="e">
        <f>IF(A6259&lt;&gt;"",MAX($B$1:$B6258)+1, "" )</f>
        <v>#REF!</v>
      </c>
      <c r="C6259" s="109" t="str">
        <f t="shared" si="391"/>
        <v/>
      </c>
      <c r="E6259" s="110" t="e">
        <f t="shared" si="390"/>
        <v>#REF!</v>
      </c>
      <c r="F6259" s="109" t="e">
        <f>IF(E6259&lt;&gt;"",MAX($F$1:$F6258)+1, "" )</f>
        <v>#REF!</v>
      </c>
      <c r="G6259" s="109" t="str">
        <f t="shared" si="392"/>
        <v/>
      </c>
    </row>
    <row r="6260" spans="1:7" ht="15.5" x14ac:dyDescent="0.35">
      <c r="A6260" s="110" t="e">
        <f t="shared" si="389"/>
        <v>#REF!</v>
      </c>
      <c r="B6260" s="109" t="e">
        <f>IF(A6260&lt;&gt;"",MAX($B$1:$B6259)+1, "" )</f>
        <v>#REF!</v>
      </c>
      <c r="C6260" s="109" t="str">
        <f t="shared" si="391"/>
        <v/>
      </c>
      <c r="E6260" s="110" t="e">
        <f t="shared" si="390"/>
        <v>#REF!</v>
      </c>
      <c r="F6260" s="109" t="e">
        <f>IF(E6260&lt;&gt;"",MAX($F$1:$F6259)+1, "" )</f>
        <v>#REF!</v>
      </c>
      <c r="G6260" s="109" t="str">
        <f t="shared" si="392"/>
        <v/>
      </c>
    </row>
    <row r="6261" spans="1:7" ht="15.5" x14ac:dyDescent="0.35">
      <c r="A6261" s="110" t="e">
        <f t="shared" si="389"/>
        <v>#REF!</v>
      </c>
      <c r="B6261" s="109" t="e">
        <f>IF(A6261&lt;&gt;"",MAX($B$1:$B6260)+1, "" )</f>
        <v>#REF!</v>
      </c>
      <c r="C6261" s="109" t="str">
        <f t="shared" si="391"/>
        <v/>
      </c>
      <c r="E6261" s="110" t="e">
        <f t="shared" si="390"/>
        <v>#REF!</v>
      </c>
      <c r="F6261" s="109" t="e">
        <f>IF(E6261&lt;&gt;"",MAX($F$1:$F6260)+1, "" )</f>
        <v>#REF!</v>
      </c>
      <c r="G6261" s="109" t="str">
        <f t="shared" si="392"/>
        <v/>
      </c>
    </row>
    <row r="6262" spans="1:7" ht="15.5" x14ac:dyDescent="0.35">
      <c r="A6262" s="110" t="e">
        <f t="shared" si="389"/>
        <v>#REF!</v>
      </c>
      <c r="B6262" s="109" t="e">
        <f>IF(A6262&lt;&gt;"",MAX($B$1:$B6261)+1, "" )</f>
        <v>#REF!</v>
      </c>
      <c r="C6262" s="109" t="str">
        <f t="shared" si="391"/>
        <v/>
      </c>
      <c r="E6262" s="110" t="e">
        <f t="shared" si="390"/>
        <v>#REF!</v>
      </c>
      <c r="F6262" s="109" t="e">
        <f>IF(E6262&lt;&gt;"",MAX($F$1:$F6261)+1, "" )</f>
        <v>#REF!</v>
      </c>
      <c r="G6262" s="109" t="str">
        <f t="shared" si="392"/>
        <v/>
      </c>
    </row>
    <row r="6263" spans="1:7" ht="15.5" x14ac:dyDescent="0.35">
      <c r="A6263" s="110" t="e">
        <f t="shared" si="389"/>
        <v>#REF!</v>
      </c>
      <c r="B6263" s="109" t="e">
        <f>IF(A6263&lt;&gt;"",MAX($B$1:$B6262)+1, "" )</f>
        <v>#REF!</v>
      </c>
      <c r="C6263" s="109" t="str">
        <f t="shared" si="391"/>
        <v/>
      </c>
      <c r="E6263" s="110" t="e">
        <f t="shared" si="390"/>
        <v>#REF!</v>
      </c>
      <c r="F6263" s="109" t="e">
        <f>IF(E6263&lt;&gt;"",MAX($F$1:$F6262)+1, "" )</f>
        <v>#REF!</v>
      </c>
      <c r="G6263" s="109" t="str">
        <f t="shared" si="392"/>
        <v/>
      </c>
    </row>
    <row r="6264" spans="1:7" ht="15.5" x14ac:dyDescent="0.35">
      <c r="A6264" s="110" t="e">
        <f t="shared" si="389"/>
        <v>#REF!</v>
      </c>
      <c r="B6264" s="109" t="e">
        <f>IF(A6264&lt;&gt;"",MAX($B$1:$B6263)+1, "" )</f>
        <v>#REF!</v>
      </c>
      <c r="C6264" s="109" t="str">
        <f t="shared" si="391"/>
        <v/>
      </c>
      <c r="E6264" s="110" t="e">
        <f t="shared" si="390"/>
        <v>#REF!</v>
      </c>
      <c r="F6264" s="109" t="e">
        <f>IF(E6264&lt;&gt;"",MAX($F$1:$F6263)+1, "" )</f>
        <v>#REF!</v>
      </c>
      <c r="G6264" s="109" t="str">
        <f t="shared" si="392"/>
        <v/>
      </c>
    </row>
    <row r="6265" spans="1:7" ht="15.5" x14ac:dyDescent="0.35">
      <c r="A6265" s="110" t="e">
        <f t="shared" si="389"/>
        <v>#REF!</v>
      </c>
      <c r="B6265" s="109" t="e">
        <f>IF(A6265&lt;&gt;"",MAX($B$1:$B6264)+1, "" )</f>
        <v>#REF!</v>
      </c>
      <c r="C6265" s="109" t="str">
        <f t="shared" si="391"/>
        <v/>
      </c>
      <c r="E6265" s="110" t="e">
        <f t="shared" si="390"/>
        <v>#REF!</v>
      </c>
      <c r="F6265" s="109" t="e">
        <f>IF(E6265&lt;&gt;"",MAX($F$1:$F6264)+1, "" )</f>
        <v>#REF!</v>
      </c>
      <c r="G6265" s="109" t="str">
        <f t="shared" si="392"/>
        <v/>
      </c>
    </row>
    <row r="6266" spans="1:7" ht="15.5" x14ac:dyDescent="0.35">
      <c r="A6266" s="110" t="e">
        <f t="shared" si="389"/>
        <v>#REF!</v>
      </c>
      <c r="B6266" s="109" t="e">
        <f>IF(A6266&lt;&gt;"",MAX($B$1:$B6265)+1, "" )</f>
        <v>#REF!</v>
      </c>
      <c r="C6266" s="109" t="str">
        <f t="shared" si="391"/>
        <v/>
      </c>
      <c r="E6266" s="110" t="e">
        <f t="shared" si="390"/>
        <v>#REF!</v>
      </c>
      <c r="F6266" s="109" t="e">
        <f>IF(E6266&lt;&gt;"",MAX($F$1:$F6265)+1, "" )</f>
        <v>#REF!</v>
      </c>
      <c r="G6266" s="109" t="str">
        <f t="shared" si="392"/>
        <v/>
      </c>
    </row>
    <row r="6267" spans="1:7" ht="15.5" x14ac:dyDescent="0.35">
      <c r="A6267" s="110" t="e">
        <f t="shared" si="389"/>
        <v>#REF!</v>
      </c>
      <c r="B6267" s="109" t="e">
        <f>IF(A6267&lt;&gt;"",MAX($B$1:$B6266)+1, "" )</f>
        <v>#REF!</v>
      </c>
      <c r="C6267" s="109" t="str">
        <f t="shared" si="391"/>
        <v/>
      </c>
      <c r="E6267" s="110" t="e">
        <f t="shared" si="390"/>
        <v>#REF!</v>
      </c>
      <c r="F6267" s="109" t="e">
        <f>IF(E6267&lt;&gt;"",MAX($F$1:$F6266)+1, "" )</f>
        <v>#REF!</v>
      </c>
      <c r="G6267" s="109" t="str">
        <f t="shared" si="392"/>
        <v/>
      </c>
    </row>
    <row r="6268" spans="1:7" ht="15.5" x14ac:dyDescent="0.35">
      <c r="A6268" s="110" t="e">
        <f t="shared" si="389"/>
        <v>#REF!</v>
      </c>
      <c r="B6268" s="109" t="e">
        <f>IF(A6268&lt;&gt;"",MAX($B$1:$B6267)+1, "" )</f>
        <v>#REF!</v>
      </c>
      <c r="C6268" s="109" t="str">
        <f t="shared" si="391"/>
        <v/>
      </c>
      <c r="E6268" s="110" t="e">
        <f t="shared" si="390"/>
        <v>#REF!</v>
      </c>
      <c r="F6268" s="109" t="e">
        <f>IF(E6268&lt;&gt;"",MAX($F$1:$F6267)+1, "" )</f>
        <v>#REF!</v>
      </c>
      <c r="G6268" s="109" t="str">
        <f t="shared" si="392"/>
        <v/>
      </c>
    </row>
    <row r="6269" spans="1:7" ht="15.5" x14ac:dyDescent="0.35">
      <c r="A6269" s="110" t="e">
        <f t="shared" si="389"/>
        <v>#REF!</v>
      </c>
      <c r="B6269" s="109" t="e">
        <f>IF(A6269&lt;&gt;"",MAX($B$1:$B6268)+1, "" )</f>
        <v>#REF!</v>
      </c>
      <c r="C6269" s="109" t="str">
        <f t="shared" si="391"/>
        <v/>
      </c>
      <c r="E6269" s="110" t="e">
        <f t="shared" si="390"/>
        <v>#REF!</v>
      </c>
      <c r="F6269" s="109" t="e">
        <f>IF(E6269&lt;&gt;"",MAX($F$1:$F6268)+1, "" )</f>
        <v>#REF!</v>
      </c>
      <c r="G6269" s="109" t="str">
        <f t="shared" si="392"/>
        <v/>
      </c>
    </row>
    <row r="6270" spans="1:7" ht="15.5" x14ac:dyDescent="0.35">
      <c r="A6270" s="110" t="e">
        <f t="shared" si="389"/>
        <v>#REF!</v>
      </c>
      <c r="B6270" s="109" t="e">
        <f>IF(A6270&lt;&gt;"",MAX($B$1:$B6269)+1, "" )</f>
        <v>#REF!</v>
      </c>
      <c r="C6270" s="109" t="str">
        <f t="shared" si="391"/>
        <v/>
      </c>
      <c r="E6270" s="110" t="e">
        <f t="shared" si="390"/>
        <v>#REF!</v>
      </c>
      <c r="F6270" s="109" t="e">
        <f>IF(E6270&lt;&gt;"",MAX($F$1:$F6269)+1, "" )</f>
        <v>#REF!</v>
      </c>
      <c r="G6270" s="109" t="str">
        <f t="shared" si="392"/>
        <v/>
      </c>
    </row>
    <row r="6271" spans="1:7" ht="15.5" x14ac:dyDescent="0.35">
      <c r="A6271" s="110" t="e">
        <f t="shared" si="389"/>
        <v>#REF!</v>
      </c>
      <c r="B6271" s="109" t="e">
        <f>IF(A6271&lt;&gt;"",MAX($B$1:$B6270)+1, "" )</f>
        <v>#REF!</v>
      </c>
      <c r="C6271" s="109" t="str">
        <f t="shared" si="391"/>
        <v/>
      </c>
      <c r="E6271" s="110" t="e">
        <f t="shared" si="390"/>
        <v>#REF!</v>
      </c>
      <c r="F6271" s="109" t="e">
        <f>IF(E6271&lt;&gt;"",MAX($F$1:$F6270)+1, "" )</f>
        <v>#REF!</v>
      </c>
      <c r="G6271" s="109" t="str">
        <f t="shared" si="392"/>
        <v/>
      </c>
    </row>
    <row r="6272" spans="1:7" ht="15.5" x14ac:dyDescent="0.35">
      <c r="A6272" s="110" t="e">
        <f t="shared" si="389"/>
        <v>#REF!</v>
      </c>
      <c r="B6272" s="109" t="e">
        <f>IF(A6272&lt;&gt;"",MAX($B$1:$B6271)+1, "" )</f>
        <v>#REF!</v>
      </c>
      <c r="C6272" s="109" t="str">
        <f t="shared" si="391"/>
        <v/>
      </c>
      <c r="E6272" s="110" t="e">
        <f t="shared" si="390"/>
        <v>#REF!</v>
      </c>
      <c r="F6272" s="109" t="e">
        <f>IF(E6272&lt;&gt;"",MAX($F$1:$F6271)+1, "" )</f>
        <v>#REF!</v>
      </c>
      <c r="G6272" s="109" t="str">
        <f t="shared" si="392"/>
        <v/>
      </c>
    </row>
    <row r="6273" spans="1:7" ht="15.5" x14ac:dyDescent="0.35">
      <c r="A6273" s="110" t="e">
        <f t="shared" si="389"/>
        <v>#REF!</v>
      </c>
      <c r="B6273" s="109" t="e">
        <f>IF(A6273&lt;&gt;"",MAX($B$1:$B6272)+1, "" )</f>
        <v>#REF!</v>
      </c>
      <c r="C6273" s="109" t="str">
        <f t="shared" si="391"/>
        <v/>
      </c>
      <c r="E6273" s="110" t="e">
        <f t="shared" si="390"/>
        <v>#REF!</v>
      </c>
      <c r="F6273" s="109" t="e">
        <f>IF(E6273&lt;&gt;"",MAX($F$1:$F6272)+1, "" )</f>
        <v>#REF!</v>
      </c>
      <c r="G6273" s="109" t="str">
        <f t="shared" si="392"/>
        <v/>
      </c>
    </row>
    <row r="6274" spans="1:7" ht="15.5" x14ac:dyDescent="0.35">
      <c r="A6274" s="110" t="e">
        <f t="shared" si="389"/>
        <v>#REF!</v>
      </c>
      <c r="B6274" s="109" t="e">
        <f>IF(A6274&lt;&gt;"",MAX($B$1:$B6273)+1, "" )</f>
        <v>#REF!</v>
      </c>
      <c r="C6274" s="109" t="str">
        <f t="shared" si="391"/>
        <v/>
      </c>
      <c r="E6274" s="110" t="e">
        <f t="shared" si="390"/>
        <v>#REF!</v>
      </c>
      <c r="F6274" s="109" t="e">
        <f>IF(E6274&lt;&gt;"",MAX($F$1:$F6273)+1, "" )</f>
        <v>#REF!</v>
      </c>
      <c r="G6274" s="109" t="str">
        <f t="shared" si="392"/>
        <v/>
      </c>
    </row>
    <row r="6275" spans="1:7" ht="15.5" x14ac:dyDescent="0.35">
      <c r="A6275" s="110" t="e">
        <f t="shared" si="389"/>
        <v>#REF!</v>
      </c>
      <c r="B6275" s="109" t="e">
        <f>IF(A6275&lt;&gt;"",MAX($B$1:$B6274)+1, "" )</f>
        <v>#REF!</v>
      </c>
      <c r="C6275" s="109" t="str">
        <f t="shared" si="391"/>
        <v/>
      </c>
      <c r="E6275" s="110" t="e">
        <f t="shared" si="390"/>
        <v>#REF!</v>
      </c>
      <c r="F6275" s="109" t="e">
        <f>IF(E6275&lt;&gt;"",MAX($F$1:$F6274)+1, "" )</f>
        <v>#REF!</v>
      </c>
      <c r="G6275" s="109" t="str">
        <f t="shared" si="392"/>
        <v/>
      </c>
    </row>
    <row r="6276" spans="1:7" ht="15.5" x14ac:dyDescent="0.35">
      <c r="A6276" s="110" t="e">
        <f t="shared" si="389"/>
        <v>#REF!</v>
      </c>
      <c r="B6276" s="109" t="e">
        <f>IF(A6276&lt;&gt;"",MAX($B$1:$B6275)+1, "" )</f>
        <v>#REF!</v>
      </c>
      <c r="C6276" s="109" t="str">
        <f t="shared" si="391"/>
        <v/>
      </c>
      <c r="E6276" s="110" t="e">
        <f t="shared" si="390"/>
        <v>#REF!</v>
      </c>
      <c r="F6276" s="109" t="e">
        <f>IF(E6276&lt;&gt;"",MAX($F$1:$F6275)+1, "" )</f>
        <v>#REF!</v>
      </c>
      <c r="G6276" s="109" t="str">
        <f t="shared" si="392"/>
        <v/>
      </c>
    </row>
    <row r="6277" spans="1:7" ht="15.5" x14ac:dyDescent="0.35">
      <c r="A6277" s="110" t="e">
        <f t="shared" ref="A6277:A6340" si="393">_xlfn.SINGLE(INDEX(CreationCptData,1+INT((ROW(A6273)-1)/COLUMNS(CreationCptData)),MOD(ROW(A6273)-1+COLUMNS(CreationCptData),COLUMNS(CreationCptData))+1))</f>
        <v>#REF!</v>
      </c>
      <c r="B6277" s="109" t="e">
        <f>IF(A6277&lt;&gt;"",MAX($B$1:$B6276)+1, "" )</f>
        <v>#REF!</v>
      </c>
      <c r="C6277" s="109" t="str">
        <f t="shared" si="391"/>
        <v/>
      </c>
      <c r="E6277" s="110" t="e">
        <f t="shared" ref="E6277:E6340" si="394">INDEX(PAWSCptData,1+INT((ROW(E6273)-1)/COLUMNS(PAWSCptData)),MOD(ROW(E6273)-1+COLUMNS(PAWSCptData),COLUMNS(PAWSCptData))+1)</f>
        <v>#REF!</v>
      </c>
      <c r="F6277" s="109" t="e">
        <f>IF(E6277&lt;&gt;"",MAX($F$1:$F6276)+1, "" )</f>
        <v>#REF!</v>
      </c>
      <c r="G6277" s="109" t="str">
        <f t="shared" si="392"/>
        <v/>
      </c>
    </row>
    <row r="6278" spans="1:7" ht="15.5" x14ac:dyDescent="0.35">
      <c r="A6278" s="110" t="e">
        <f t="shared" si="393"/>
        <v>#REF!</v>
      </c>
      <c r="B6278" s="109" t="e">
        <f>IF(A6278&lt;&gt;"",MAX($B$1:$B6277)+1, "" )</f>
        <v>#REF!</v>
      </c>
      <c r="C6278" s="109" t="str">
        <f t="shared" ref="C6278:C6341" si="395">IF(ISERROR(MATCH(ROW()-ROW($C$4),$B$5:$B$10989,0)),"",INDEX($A$5:$A$10989,MATCH(ROW()-ROW($C$4),$B$5:$B$10989,0)))</f>
        <v/>
      </c>
      <c r="E6278" s="110" t="e">
        <f t="shared" si="394"/>
        <v>#REF!</v>
      </c>
      <c r="F6278" s="109" t="e">
        <f>IF(E6278&lt;&gt;"",MAX($F$1:$F6277)+1, "" )</f>
        <v>#REF!</v>
      </c>
      <c r="G6278" s="109" t="str">
        <f t="shared" ref="G6278:G6341" si="396">IF(ISERROR(MATCH(ROW()-ROW($G$4),$F$5:$F$10989,0)),"",INDEX($E$5:$E$10989,MATCH(ROW()-ROW($G$4),$F$5:$F$10989,0)))</f>
        <v/>
      </c>
    </row>
    <row r="6279" spans="1:7" ht="15.5" x14ac:dyDescent="0.35">
      <c r="A6279" s="110" t="e">
        <f t="shared" si="393"/>
        <v>#REF!</v>
      </c>
      <c r="B6279" s="109" t="e">
        <f>IF(A6279&lt;&gt;"",MAX($B$1:$B6278)+1, "" )</f>
        <v>#REF!</v>
      </c>
      <c r="C6279" s="109" t="str">
        <f t="shared" si="395"/>
        <v/>
      </c>
      <c r="E6279" s="110" t="e">
        <f t="shared" si="394"/>
        <v>#REF!</v>
      </c>
      <c r="F6279" s="109" t="e">
        <f>IF(E6279&lt;&gt;"",MAX($F$1:$F6278)+1, "" )</f>
        <v>#REF!</v>
      </c>
      <c r="G6279" s="109" t="str">
        <f t="shared" si="396"/>
        <v/>
      </c>
    </row>
    <row r="6280" spans="1:7" ht="15.5" x14ac:dyDescent="0.35">
      <c r="A6280" s="110" t="e">
        <f t="shared" si="393"/>
        <v>#REF!</v>
      </c>
      <c r="B6280" s="109" t="e">
        <f>IF(A6280&lt;&gt;"",MAX($B$1:$B6279)+1, "" )</f>
        <v>#REF!</v>
      </c>
      <c r="C6280" s="109" t="str">
        <f t="shared" si="395"/>
        <v/>
      </c>
      <c r="E6280" s="110" t="e">
        <f t="shared" si="394"/>
        <v>#REF!</v>
      </c>
      <c r="F6280" s="109" t="e">
        <f>IF(E6280&lt;&gt;"",MAX($F$1:$F6279)+1, "" )</f>
        <v>#REF!</v>
      </c>
      <c r="G6280" s="109" t="str">
        <f t="shared" si="396"/>
        <v/>
      </c>
    </row>
    <row r="6281" spans="1:7" ht="15.5" x14ac:dyDescent="0.35">
      <c r="A6281" s="110" t="e">
        <f t="shared" si="393"/>
        <v>#REF!</v>
      </c>
      <c r="B6281" s="109" t="e">
        <f>IF(A6281&lt;&gt;"",MAX($B$1:$B6280)+1, "" )</f>
        <v>#REF!</v>
      </c>
      <c r="C6281" s="109" t="str">
        <f t="shared" si="395"/>
        <v/>
      </c>
      <c r="E6281" s="110" t="e">
        <f t="shared" si="394"/>
        <v>#REF!</v>
      </c>
      <c r="F6281" s="109" t="e">
        <f>IF(E6281&lt;&gt;"",MAX($F$1:$F6280)+1, "" )</f>
        <v>#REF!</v>
      </c>
      <c r="G6281" s="109" t="str">
        <f t="shared" si="396"/>
        <v/>
      </c>
    </row>
    <row r="6282" spans="1:7" ht="15.5" x14ac:dyDescent="0.35">
      <c r="A6282" s="110" t="e">
        <f t="shared" si="393"/>
        <v>#REF!</v>
      </c>
      <c r="B6282" s="109" t="e">
        <f>IF(A6282&lt;&gt;"",MAX($B$1:$B6281)+1, "" )</f>
        <v>#REF!</v>
      </c>
      <c r="C6282" s="109" t="str">
        <f t="shared" si="395"/>
        <v/>
      </c>
      <c r="E6282" s="110" t="e">
        <f t="shared" si="394"/>
        <v>#REF!</v>
      </c>
      <c r="F6282" s="109" t="e">
        <f>IF(E6282&lt;&gt;"",MAX($F$1:$F6281)+1, "" )</f>
        <v>#REF!</v>
      </c>
      <c r="G6282" s="109" t="str">
        <f t="shared" si="396"/>
        <v/>
      </c>
    </row>
    <row r="6283" spans="1:7" ht="15.5" x14ac:dyDescent="0.35">
      <c r="A6283" s="110" t="e">
        <f t="shared" si="393"/>
        <v>#REF!</v>
      </c>
      <c r="B6283" s="109" t="e">
        <f>IF(A6283&lt;&gt;"",MAX($B$1:$B6282)+1, "" )</f>
        <v>#REF!</v>
      </c>
      <c r="C6283" s="109" t="str">
        <f t="shared" si="395"/>
        <v/>
      </c>
      <c r="E6283" s="110" t="e">
        <f t="shared" si="394"/>
        <v>#REF!</v>
      </c>
      <c r="F6283" s="109" t="e">
        <f>IF(E6283&lt;&gt;"",MAX($F$1:$F6282)+1, "" )</f>
        <v>#REF!</v>
      </c>
      <c r="G6283" s="109" t="str">
        <f t="shared" si="396"/>
        <v/>
      </c>
    </row>
    <row r="6284" spans="1:7" ht="15.5" x14ac:dyDescent="0.35">
      <c r="A6284" s="110" t="e">
        <f t="shared" si="393"/>
        <v>#REF!</v>
      </c>
      <c r="B6284" s="109" t="e">
        <f>IF(A6284&lt;&gt;"",MAX($B$1:$B6283)+1, "" )</f>
        <v>#REF!</v>
      </c>
      <c r="C6284" s="109" t="str">
        <f t="shared" si="395"/>
        <v/>
      </c>
      <c r="E6284" s="110" t="e">
        <f t="shared" si="394"/>
        <v>#REF!</v>
      </c>
      <c r="F6284" s="109" t="e">
        <f>IF(E6284&lt;&gt;"",MAX($F$1:$F6283)+1, "" )</f>
        <v>#REF!</v>
      </c>
      <c r="G6284" s="109" t="str">
        <f t="shared" si="396"/>
        <v/>
      </c>
    </row>
    <row r="6285" spans="1:7" ht="15.5" x14ac:dyDescent="0.35">
      <c r="A6285" s="110" t="e">
        <f t="shared" si="393"/>
        <v>#REF!</v>
      </c>
      <c r="B6285" s="109" t="e">
        <f>IF(A6285&lt;&gt;"",MAX($B$1:$B6284)+1, "" )</f>
        <v>#REF!</v>
      </c>
      <c r="C6285" s="109" t="str">
        <f t="shared" si="395"/>
        <v/>
      </c>
      <c r="E6285" s="110" t="e">
        <f t="shared" si="394"/>
        <v>#REF!</v>
      </c>
      <c r="F6285" s="109" t="e">
        <f>IF(E6285&lt;&gt;"",MAX($F$1:$F6284)+1, "" )</f>
        <v>#REF!</v>
      </c>
      <c r="G6285" s="109" t="str">
        <f t="shared" si="396"/>
        <v/>
      </c>
    </row>
    <row r="6286" spans="1:7" ht="15.5" x14ac:dyDescent="0.35">
      <c r="A6286" s="110" t="e">
        <f t="shared" si="393"/>
        <v>#REF!</v>
      </c>
      <c r="B6286" s="109" t="e">
        <f>IF(A6286&lt;&gt;"",MAX($B$1:$B6285)+1, "" )</f>
        <v>#REF!</v>
      </c>
      <c r="C6286" s="109" t="str">
        <f t="shared" si="395"/>
        <v/>
      </c>
      <c r="E6286" s="110" t="e">
        <f t="shared" si="394"/>
        <v>#REF!</v>
      </c>
      <c r="F6286" s="109" t="e">
        <f>IF(E6286&lt;&gt;"",MAX($F$1:$F6285)+1, "" )</f>
        <v>#REF!</v>
      </c>
      <c r="G6286" s="109" t="str">
        <f t="shared" si="396"/>
        <v/>
      </c>
    </row>
    <row r="6287" spans="1:7" ht="15.5" x14ac:dyDescent="0.35">
      <c r="A6287" s="110" t="e">
        <f t="shared" si="393"/>
        <v>#REF!</v>
      </c>
      <c r="B6287" s="109" t="e">
        <f>IF(A6287&lt;&gt;"",MAX($B$1:$B6286)+1, "" )</f>
        <v>#REF!</v>
      </c>
      <c r="C6287" s="109" t="str">
        <f t="shared" si="395"/>
        <v/>
      </c>
      <c r="E6287" s="110" t="e">
        <f t="shared" si="394"/>
        <v>#REF!</v>
      </c>
      <c r="F6287" s="109" t="e">
        <f>IF(E6287&lt;&gt;"",MAX($F$1:$F6286)+1, "" )</f>
        <v>#REF!</v>
      </c>
      <c r="G6287" s="109" t="str">
        <f t="shared" si="396"/>
        <v/>
      </c>
    </row>
    <row r="6288" spans="1:7" ht="15.5" x14ac:dyDescent="0.35">
      <c r="A6288" s="110" t="e">
        <f t="shared" si="393"/>
        <v>#REF!</v>
      </c>
      <c r="B6288" s="109" t="e">
        <f>IF(A6288&lt;&gt;"",MAX($B$1:$B6287)+1, "" )</f>
        <v>#REF!</v>
      </c>
      <c r="C6288" s="109" t="str">
        <f t="shared" si="395"/>
        <v/>
      </c>
      <c r="E6288" s="110" t="e">
        <f t="shared" si="394"/>
        <v>#REF!</v>
      </c>
      <c r="F6288" s="109" t="e">
        <f>IF(E6288&lt;&gt;"",MAX($F$1:$F6287)+1, "" )</f>
        <v>#REF!</v>
      </c>
      <c r="G6288" s="109" t="str">
        <f t="shared" si="396"/>
        <v/>
      </c>
    </row>
    <row r="6289" spans="1:7" ht="15.5" x14ac:dyDescent="0.35">
      <c r="A6289" s="110" t="e">
        <f t="shared" si="393"/>
        <v>#REF!</v>
      </c>
      <c r="B6289" s="109" t="e">
        <f>IF(A6289&lt;&gt;"",MAX($B$1:$B6288)+1, "" )</f>
        <v>#REF!</v>
      </c>
      <c r="C6289" s="109" t="str">
        <f t="shared" si="395"/>
        <v/>
      </c>
      <c r="E6289" s="110" t="e">
        <f t="shared" si="394"/>
        <v>#REF!</v>
      </c>
      <c r="F6289" s="109" t="e">
        <f>IF(E6289&lt;&gt;"",MAX($F$1:$F6288)+1, "" )</f>
        <v>#REF!</v>
      </c>
      <c r="G6289" s="109" t="str">
        <f t="shared" si="396"/>
        <v/>
      </c>
    </row>
    <row r="6290" spans="1:7" ht="15.5" x14ac:dyDescent="0.35">
      <c r="A6290" s="110" t="e">
        <f t="shared" si="393"/>
        <v>#REF!</v>
      </c>
      <c r="B6290" s="109" t="e">
        <f>IF(A6290&lt;&gt;"",MAX($B$1:$B6289)+1, "" )</f>
        <v>#REF!</v>
      </c>
      <c r="C6290" s="109" t="str">
        <f t="shared" si="395"/>
        <v/>
      </c>
      <c r="E6290" s="110" t="e">
        <f t="shared" si="394"/>
        <v>#REF!</v>
      </c>
      <c r="F6290" s="109" t="e">
        <f>IF(E6290&lt;&gt;"",MAX($F$1:$F6289)+1, "" )</f>
        <v>#REF!</v>
      </c>
      <c r="G6290" s="109" t="str">
        <f t="shared" si="396"/>
        <v/>
      </c>
    </row>
    <row r="6291" spans="1:7" ht="15.5" x14ac:dyDescent="0.35">
      <c r="A6291" s="110" t="e">
        <f t="shared" si="393"/>
        <v>#REF!</v>
      </c>
      <c r="B6291" s="109" t="e">
        <f>IF(A6291&lt;&gt;"",MAX($B$1:$B6290)+1, "" )</f>
        <v>#REF!</v>
      </c>
      <c r="C6291" s="109" t="str">
        <f t="shared" si="395"/>
        <v/>
      </c>
      <c r="E6291" s="110" t="e">
        <f t="shared" si="394"/>
        <v>#REF!</v>
      </c>
      <c r="F6291" s="109" t="e">
        <f>IF(E6291&lt;&gt;"",MAX($F$1:$F6290)+1, "" )</f>
        <v>#REF!</v>
      </c>
      <c r="G6291" s="109" t="str">
        <f t="shared" si="396"/>
        <v/>
      </c>
    </row>
    <row r="6292" spans="1:7" ht="15.5" x14ac:dyDescent="0.35">
      <c r="A6292" s="110" t="e">
        <f t="shared" si="393"/>
        <v>#REF!</v>
      </c>
      <c r="B6292" s="109" t="e">
        <f>IF(A6292&lt;&gt;"",MAX($B$1:$B6291)+1, "" )</f>
        <v>#REF!</v>
      </c>
      <c r="C6292" s="109" t="str">
        <f t="shared" si="395"/>
        <v/>
      </c>
      <c r="E6292" s="110" t="e">
        <f t="shared" si="394"/>
        <v>#REF!</v>
      </c>
      <c r="F6292" s="109" t="e">
        <f>IF(E6292&lt;&gt;"",MAX($F$1:$F6291)+1, "" )</f>
        <v>#REF!</v>
      </c>
      <c r="G6292" s="109" t="str">
        <f t="shared" si="396"/>
        <v/>
      </c>
    </row>
    <row r="6293" spans="1:7" ht="15.5" x14ac:dyDescent="0.35">
      <c r="A6293" s="110" t="e">
        <f t="shared" si="393"/>
        <v>#REF!</v>
      </c>
      <c r="B6293" s="109" t="e">
        <f>IF(A6293&lt;&gt;"",MAX($B$1:$B6292)+1, "" )</f>
        <v>#REF!</v>
      </c>
      <c r="C6293" s="109" t="str">
        <f t="shared" si="395"/>
        <v/>
      </c>
      <c r="E6293" s="110" t="e">
        <f t="shared" si="394"/>
        <v>#REF!</v>
      </c>
      <c r="F6293" s="109" t="e">
        <f>IF(E6293&lt;&gt;"",MAX($F$1:$F6292)+1, "" )</f>
        <v>#REF!</v>
      </c>
      <c r="G6293" s="109" t="str">
        <f t="shared" si="396"/>
        <v/>
      </c>
    </row>
    <row r="6294" spans="1:7" ht="15.5" x14ac:dyDescent="0.35">
      <c r="A6294" s="110" t="e">
        <f t="shared" si="393"/>
        <v>#REF!</v>
      </c>
      <c r="B6294" s="109" t="e">
        <f>IF(A6294&lt;&gt;"",MAX($B$1:$B6293)+1, "" )</f>
        <v>#REF!</v>
      </c>
      <c r="C6294" s="109" t="str">
        <f t="shared" si="395"/>
        <v/>
      </c>
      <c r="E6294" s="110" t="e">
        <f t="shared" si="394"/>
        <v>#REF!</v>
      </c>
      <c r="F6294" s="109" t="e">
        <f>IF(E6294&lt;&gt;"",MAX($F$1:$F6293)+1, "" )</f>
        <v>#REF!</v>
      </c>
      <c r="G6294" s="109" t="str">
        <f t="shared" si="396"/>
        <v/>
      </c>
    </row>
    <row r="6295" spans="1:7" ht="15.5" x14ac:dyDescent="0.35">
      <c r="A6295" s="110" t="e">
        <f t="shared" si="393"/>
        <v>#REF!</v>
      </c>
      <c r="B6295" s="109" t="e">
        <f>IF(A6295&lt;&gt;"",MAX($B$1:$B6294)+1, "" )</f>
        <v>#REF!</v>
      </c>
      <c r="C6295" s="109" t="str">
        <f t="shared" si="395"/>
        <v/>
      </c>
      <c r="E6295" s="110" t="e">
        <f t="shared" si="394"/>
        <v>#REF!</v>
      </c>
      <c r="F6295" s="109" t="e">
        <f>IF(E6295&lt;&gt;"",MAX($F$1:$F6294)+1, "" )</f>
        <v>#REF!</v>
      </c>
      <c r="G6295" s="109" t="str">
        <f t="shared" si="396"/>
        <v/>
      </c>
    </row>
    <row r="6296" spans="1:7" ht="15.5" x14ac:dyDescent="0.35">
      <c r="A6296" s="110" t="e">
        <f t="shared" si="393"/>
        <v>#REF!</v>
      </c>
      <c r="B6296" s="109" t="e">
        <f>IF(A6296&lt;&gt;"",MAX($B$1:$B6295)+1, "" )</f>
        <v>#REF!</v>
      </c>
      <c r="C6296" s="109" t="str">
        <f t="shared" si="395"/>
        <v/>
      </c>
      <c r="E6296" s="110" t="e">
        <f t="shared" si="394"/>
        <v>#REF!</v>
      </c>
      <c r="F6296" s="109" t="e">
        <f>IF(E6296&lt;&gt;"",MAX($F$1:$F6295)+1, "" )</f>
        <v>#REF!</v>
      </c>
      <c r="G6296" s="109" t="str">
        <f t="shared" si="396"/>
        <v/>
      </c>
    </row>
    <row r="6297" spans="1:7" ht="15.5" x14ac:dyDescent="0.35">
      <c r="A6297" s="110" t="e">
        <f t="shared" si="393"/>
        <v>#REF!</v>
      </c>
      <c r="B6297" s="109" t="e">
        <f>IF(A6297&lt;&gt;"",MAX($B$1:$B6296)+1, "" )</f>
        <v>#REF!</v>
      </c>
      <c r="C6297" s="109" t="str">
        <f t="shared" si="395"/>
        <v/>
      </c>
      <c r="E6297" s="110" t="e">
        <f t="shared" si="394"/>
        <v>#REF!</v>
      </c>
      <c r="F6297" s="109" t="e">
        <f>IF(E6297&lt;&gt;"",MAX($F$1:$F6296)+1, "" )</f>
        <v>#REF!</v>
      </c>
      <c r="G6297" s="109" t="str">
        <f t="shared" si="396"/>
        <v/>
      </c>
    </row>
    <row r="6298" spans="1:7" ht="15.5" x14ac:dyDescent="0.35">
      <c r="A6298" s="110" t="e">
        <f t="shared" si="393"/>
        <v>#REF!</v>
      </c>
      <c r="B6298" s="109" t="e">
        <f>IF(A6298&lt;&gt;"",MAX($B$1:$B6297)+1, "" )</f>
        <v>#REF!</v>
      </c>
      <c r="C6298" s="109" t="str">
        <f t="shared" si="395"/>
        <v/>
      </c>
      <c r="E6298" s="110" t="e">
        <f t="shared" si="394"/>
        <v>#REF!</v>
      </c>
      <c r="F6298" s="109" t="e">
        <f>IF(E6298&lt;&gt;"",MAX($F$1:$F6297)+1, "" )</f>
        <v>#REF!</v>
      </c>
      <c r="G6298" s="109" t="str">
        <f t="shared" si="396"/>
        <v/>
      </c>
    </row>
    <row r="6299" spans="1:7" ht="15.5" x14ac:dyDescent="0.35">
      <c r="A6299" s="110" t="e">
        <f t="shared" si="393"/>
        <v>#REF!</v>
      </c>
      <c r="B6299" s="109" t="e">
        <f>IF(A6299&lt;&gt;"",MAX($B$1:$B6298)+1, "" )</f>
        <v>#REF!</v>
      </c>
      <c r="C6299" s="109" t="str">
        <f t="shared" si="395"/>
        <v/>
      </c>
      <c r="E6299" s="110" t="e">
        <f t="shared" si="394"/>
        <v>#REF!</v>
      </c>
      <c r="F6299" s="109" t="e">
        <f>IF(E6299&lt;&gt;"",MAX($F$1:$F6298)+1, "" )</f>
        <v>#REF!</v>
      </c>
      <c r="G6299" s="109" t="str">
        <f t="shared" si="396"/>
        <v/>
      </c>
    </row>
    <row r="6300" spans="1:7" ht="15.5" x14ac:dyDescent="0.35">
      <c r="A6300" s="110" t="e">
        <f t="shared" si="393"/>
        <v>#REF!</v>
      </c>
      <c r="B6300" s="109" t="e">
        <f>IF(A6300&lt;&gt;"",MAX($B$1:$B6299)+1, "" )</f>
        <v>#REF!</v>
      </c>
      <c r="C6300" s="109" t="str">
        <f t="shared" si="395"/>
        <v/>
      </c>
      <c r="E6300" s="110" t="e">
        <f t="shared" si="394"/>
        <v>#REF!</v>
      </c>
      <c r="F6300" s="109" t="e">
        <f>IF(E6300&lt;&gt;"",MAX($F$1:$F6299)+1, "" )</f>
        <v>#REF!</v>
      </c>
      <c r="G6300" s="109" t="str">
        <f t="shared" si="396"/>
        <v/>
      </c>
    </row>
    <row r="6301" spans="1:7" ht="15.5" x14ac:dyDescent="0.35">
      <c r="A6301" s="110" t="e">
        <f t="shared" si="393"/>
        <v>#REF!</v>
      </c>
      <c r="B6301" s="109" t="e">
        <f>IF(A6301&lt;&gt;"",MAX($B$1:$B6300)+1, "" )</f>
        <v>#REF!</v>
      </c>
      <c r="C6301" s="109" t="str">
        <f t="shared" si="395"/>
        <v/>
      </c>
      <c r="E6301" s="110" t="e">
        <f t="shared" si="394"/>
        <v>#REF!</v>
      </c>
      <c r="F6301" s="109" t="e">
        <f>IF(E6301&lt;&gt;"",MAX($F$1:$F6300)+1, "" )</f>
        <v>#REF!</v>
      </c>
      <c r="G6301" s="109" t="str">
        <f t="shared" si="396"/>
        <v/>
      </c>
    </row>
    <row r="6302" spans="1:7" ht="15.5" x14ac:dyDescent="0.35">
      <c r="A6302" s="110" t="e">
        <f t="shared" si="393"/>
        <v>#REF!</v>
      </c>
      <c r="B6302" s="109" t="e">
        <f>IF(A6302&lt;&gt;"",MAX($B$1:$B6301)+1, "" )</f>
        <v>#REF!</v>
      </c>
      <c r="C6302" s="109" t="str">
        <f t="shared" si="395"/>
        <v/>
      </c>
      <c r="E6302" s="110" t="e">
        <f t="shared" si="394"/>
        <v>#REF!</v>
      </c>
      <c r="F6302" s="109" t="e">
        <f>IF(E6302&lt;&gt;"",MAX($F$1:$F6301)+1, "" )</f>
        <v>#REF!</v>
      </c>
      <c r="G6302" s="109" t="str">
        <f t="shared" si="396"/>
        <v/>
      </c>
    </row>
    <row r="6303" spans="1:7" ht="15.5" x14ac:dyDescent="0.35">
      <c r="A6303" s="110" t="e">
        <f t="shared" si="393"/>
        <v>#REF!</v>
      </c>
      <c r="B6303" s="109" t="e">
        <f>IF(A6303&lt;&gt;"",MAX($B$1:$B6302)+1, "" )</f>
        <v>#REF!</v>
      </c>
      <c r="C6303" s="109" t="str">
        <f t="shared" si="395"/>
        <v/>
      </c>
      <c r="E6303" s="110" t="e">
        <f t="shared" si="394"/>
        <v>#REF!</v>
      </c>
      <c r="F6303" s="109" t="e">
        <f>IF(E6303&lt;&gt;"",MAX($F$1:$F6302)+1, "" )</f>
        <v>#REF!</v>
      </c>
      <c r="G6303" s="109" t="str">
        <f t="shared" si="396"/>
        <v/>
      </c>
    </row>
    <row r="6304" spans="1:7" ht="15.5" x14ac:dyDescent="0.35">
      <c r="A6304" s="110" t="e">
        <f t="shared" si="393"/>
        <v>#REF!</v>
      </c>
      <c r="B6304" s="109" t="e">
        <f>IF(A6304&lt;&gt;"",MAX($B$1:$B6303)+1, "" )</f>
        <v>#REF!</v>
      </c>
      <c r="C6304" s="109" t="str">
        <f t="shared" si="395"/>
        <v/>
      </c>
      <c r="E6304" s="110" t="e">
        <f t="shared" si="394"/>
        <v>#REF!</v>
      </c>
      <c r="F6304" s="109" t="e">
        <f>IF(E6304&lt;&gt;"",MAX($F$1:$F6303)+1, "" )</f>
        <v>#REF!</v>
      </c>
      <c r="G6304" s="109" t="str">
        <f t="shared" si="396"/>
        <v/>
      </c>
    </row>
    <row r="6305" spans="1:7" ht="15.5" x14ac:dyDescent="0.35">
      <c r="A6305" s="110" t="e">
        <f t="shared" si="393"/>
        <v>#REF!</v>
      </c>
      <c r="B6305" s="109" t="e">
        <f>IF(A6305&lt;&gt;"",MAX($B$1:$B6304)+1, "" )</f>
        <v>#REF!</v>
      </c>
      <c r="C6305" s="109" t="str">
        <f t="shared" si="395"/>
        <v/>
      </c>
      <c r="E6305" s="110" t="e">
        <f t="shared" si="394"/>
        <v>#REF!</v>
      </c>
      <c r="F6305" s="109" t="e">
        <f>IF(E6305&lt;&gt;"",MAX($F$1:$F6304)+1, "" )</f>
        <v>#REF!</v>
      </c>
      <c r="G6305" s="109" t="str">
        <f t="shared" si="396"/>
        <v/>
      </c>
    </row>
    <row r="6306" spans="1:7" ht="15.5" x14ac:dyDescent="0.35">
      <c r="A6306" s="110" t="e">
        <f t="shared" si="393"/>
        <v>#REF!</v>
      </c>
      <c r="B6306" s="109" t="e">
        <f>IF(A6306&lt;&gt;"",MAX($B$1:$B6305)+1, "" )</f>
        <v>#REF!</v>
      </c>
      <c r="C6306" s="109" t="str">
        <f t="shared" si="395"/>
        <v/>
      </c>
      <c r="E6306" s="110" t="e">
        <f t="shared" si="394"/>
        <v>#REF!</v>
      </c>
      <c r="F6306" s="109" t="e">
        <f>IF(E6306&lt;&gt;"",MAX($F$1:$F6305)+1, "" )</f>
        <v>#REF!</v>
      </c>
      <c r="G6306" s="109" t="str">
        <f t="shared" si="396"/>
        <v/>
      </c>
    </row>
    <row r="6307" spans="1:7" ht="15.5" x14ac:dyDescent="0.35">
      <c r="A6307" s="110" t="e">
        <f t="shared" si="393"/>
        <v>#REF!</v>
      </c>
      <c r="B6307" s="109" t="e">
        <f>IF(A6307&lt;&gt;"",MAX($B$1:$B6306)+1, "" )</f>
        <v>#REF!</v>
      </c>
      <c r="C6307" s="109" t="str">
        <f t="shared" si="395"/>
        <v/>
      </c>
      <c r="E6307" s="110" t="e">
        <f t="shared" si="394"/>
        <v>#REF!</v>
      </c>
      <c r="F6307" s="109" t="e">
        <f>IF(E6307&lt;&gt;"",MAX($F$1:$F6306)+1, "" )</f>
        <v>#REF!</v>
      </c>
      <c r="G6307" s="109" t="str">
        <f t="shared" si="396"/>
        <v/>
      </c>
    </row>
    <row r="6308" spans="1:7" ht="15.5" x14ac:dyDescent="0.35">
      <c r="A6308" s="110" t="e">
        <f t="shared" si="393"/>
        <v>#REF!</v>
      </c>
      <c r="B6308" s="109" t="e">
        <f>IF(A6308&lt;&gt;"",MAX($B$1:$B6307)+1, "" )</f>
        <v>#REF!</v>
      </c>
      <c r="C6308" s="109" t="str">
        <f t="shared" si="395"/>
        <v/>
      </c>
      <c r="E6308" s="110" t="e">
        <f t="shared" si="394"/>
        <v>#REF!</v>
      </c>
      <c r="F6308" s="109" t="e">
        <f>IF(E6308&lt;&gt;"",MAX($F$1:$F6307)+1, "" )</f>
        <v>#REF!</v>
      </c>
      <c r="G6308" s="109" t="str">
        <f t="shared" si="396"/>
        <v/>
      </c>
    </row>
    <row r="6309" spans="1:7" ht="15.5" x14ac:dyDescent="0.35">
      <c r="A6309" s="110" t="e">
        <f t="shared" si="393"/>
        <v>#REF!</v>
      </c>
      <c r="B6309" s="109" t="e">
        <f>IF(A6309&lt;&gt;"",MAX($B$1:$B6308)+1, "" )</f>
        <v>#REF!</v>
      </c>
      <c r="C6309" s="109" t="str">
        <f t="shared" si="395"/>
        <v/>
      </c>
      <c r="E6309" s="110" t="e">
        <f t="shared" si="394"/>
        <v>#REF!</v>
      </c>
      <c r="F6309" s="109" t="e">
        <f>IF(E6309&lt;&gt;"",MAX($F$1:$F6308)+1, "" )</f>
        <v>#REF!</v>
      </c>
      <c r="G6309" s="109" t="str">
        <f t="shared" si="396"/>
        <v/>
      </c>
    </row>
    <row r="6310" spans="1:7" ht="15.5" x14ac:dyDescent="0.35">
      <c r="A6310" s="110" t="e">
        <f t="shared" si="393"/>
        <v>#REF!</v>
      </c>
      <c r="B6310" s="109" t="e">
        <f>IF(A6310&lt;&gt;"",MAX($B$1:$B6309)+1, "" )</f>
        <v>#REF!</v>
      </c>
      <c r="C6310" s="109" t="str">
        <f t="shared" si="395"/>
        <v/>
      </c>
      <c r="E6310" s="110" t="e">
        <f t="shared" si="394"/>
        <v>#REF!</v>
      </c>
      <c r="F6310" s="109" t="e">
        <f>IF(E6310&lt;&gt;"",MAX($F$1:$F6309)+1, "" )</f>
        <v>#REF!</v>
      </c>
      <c r="G6310" s="109" t="str">
        <f t="shared" si="396"/>
        <v/>
      </c>
    </row>
    <row r="6311" spans="1:7" ht="15.5" x14ac:dyDescent="0.35">
      <c r="A6311" s="110" t="e">
        <f t="shared" si="393"/>
        <v>#REF!</v>
      </c>
      <c r="B6311" s="109" t="e">
        <f>IF(A6311&lt;&gt;"",MAX($B$1:$B6310)+1, "" )</f>
        <v>#REF!</v>
      </c>
      <c r="C6311" s="109" t="str">
        <f t="shared" si="395"/>
        <v/>
      </c>
      <c r="E6311" s="110" t="e">
        <f t="shared" si="394"/>
        <v>#REF!</v>
      </c>
      <c r="F6311" s="109" t="e">
        <f>IF(E6311&lt;&gt;"",MAX($F$1:$F6310)+1, "" )</f>
        <v>#REF!</v>
      </c>
      <c r="G6311" s="109" t="str">
        <f t="shared" si="396"/>
        <v/>
      </c>
    </row>
    <row r="6312" spans="1:7" ht="15.5" x14ac:dyDescent="0.35">
      <c r="A6312" s="110" t="e">
        <f t="shared" si="393"/>
        <v>#REF!</v>
      </c>
      <c r="B6312" s="109" t="e">
        <f>IF(A6312&lt;&gt;"",MAX($B$1:$B6311)+1, "" )</f>
        <v>#REF!</v>
      </c>
      <c r="C6312" s="109" t="str">
        <f t="shared" si="395"/>
        <v/>
      </c>
      <c r="E6312" s="110" t="e">
        <f t="shared" si="394"/>
        <v>#REF!</v>
      </c>
      <c r="F6312" s="109" t="e">
        <f>IF(E6312&lt;&gt;"",MAX($F$1:$F6311)+1, "" )</f>
        <v>#REF!</v>
      </c>
      <c r="G6312" s="109" t="str">
        <f t="shared" si="396"/>
        <v/>
      </c>
    </row>
    <row r="6313" spans="1:7" ht="15.5" x14ac:dyDescent="0.35">
      <c r="A6313" s="110" t="e">
        <f t="shared" si="393"/>
        <v>#REF!</v>
      </c>
      <c r="B6313" s="109" t="e">
        <f>IF(A6313&lt;&gt;"",MAX($B$1:$B6312)+1, "" )</f>
        <v>#REF!</v>
      </c>
      <c r="C6313" s="109" t="str">
        <f t="shared" si="395"/>
        <v/>
      </c>
      <c r="E6313" s="110" t="e">
        <f t="shared" si="394"/>
        <v>#REF!</v>
      </c>
      <c r="F6313" s="109" t="e">
        <f>IF(E6313&lt;&gt;"",MAX($F$1:$F6312)+1, "" )</f>
        <v>#REF!</v>
      </c>
      <c r="G6313" s="109" t="str">
        <f t="shared" si="396"/>
        <v/>
      </c>
    </row>
    <row r="6314" spans="1:7" ht="15.5" x14ac:dyDescent="0.35">
      <c r="A6314" s="110" t="e">
        <f t="shared" si="393"/>
        <v>#REF!</v>
      </c>
      <c r="B6314" s="109" t="e">
        <f>IF(A6314&lt;&gt;"",MAX($B$1:$B6313)+1, "" )</f>
        <v>#REF!</v>
      </c>
      <c r="C6314" s="109" t="str">
        <f t="shared" si="395"/>
        <v/>
      </c>
      <c r="E6314" s="110" t="e">
        <f t="shared" si="394"/>
        <v>#REF!</v>
      </c>
      <c r="F6314" s="109" t="e">
        <f>IF(E6314&lt;&gt;"",MAX($F$1:$F6313)+1, "" )</f>
        <v>#REF!</v>
      </c>
      <c r="G6314" s="109" t="str">
        <f t="shared" si="396"/>
        <v/>
      </c>
    </row>
    <row r="6315" spans="1:7" ht="15.5" x14ac:dyDescent="0.35">
      <c r="A6315" s="110" t="e">
        <f t="shared" si="393"/>
        <v>#REF!</v>
      </c>
      <c r="B6315" s="109" t="e">
        <f>IF(A6315&lt;&gt;"",MAX($B$1:$B6314)+1, "" )</f>
        <v>#REF!</v>
      </c>
      <c r="C6315" s="109" t="str">
        <f t="shared" si="395"/>
        <v/>
      </c>
      <c r="E6315" s="110" t="e">
        <f t="shared" si="394"/>
        <v>#REF!</v>
      </c>
      <c r="F6315" s="109" t="e">
        <f>IF(E6315&lt;&gt;"",MAX($F$1:$F6314)+1, "" )</f>
        <v>#REF!</v>
      </c>
      <c r="G6315" s="109" t="str">
        <f t="shared" si="396"/>
        <v/>
      </c>
    </row>
    <row r="6316" spans="1:7" ht="15.5" x14ac:dyDescent="0.35">
      <c r="A6316" s="110" t="e">
        <f t="shared" si="393"/>
        <v>#REF!</v>
      </c>
      <c r="B6316" s="109" t="e">
        <f>IF(A6316&lt;&gt;"",MAX($B$1:$B6315)+1, "" )</f>
        <v>#REF!</v>
      </c>
      <c r="C6316" s="109" t="str">
        <f t="shared" si="395"/>
        <v/>
      </c>
      <c r="E6316" s="110" t="e">
        <f t="shared" si="394"/>
        <v>#REF!</v>
      </c>
      <c r="F6316" s="109" t="e">
        <f>IF(E6316&lt;&gt;"",MAX($F$1:$F6315)+1, "" )</f>
        <v>#REF!</v>
      </c>
      <c r="G6316" s="109" t="str">
        <f t="shared" si="396"/>
        <v/>
      </c>
    </row>
    <row r="6317" spans="1:7" ht="15.5" x14ac:dyDescent="0.35">
      <c r="A6317" s="110" t="e">
        <f t="shared" si="393"/>
        <v>#REF!</v>
      </c>
      <c r="B6317" s="109" t="e">
        <f>IF(A6317&lt;&gt;"",MAX($B$1:$B6316)+1, "" )</f>
        <v>#REF!</v>
      </c>
      <c r="C6317" s="109" t="str">
        <f t="shared" si="395"/>
        <v/>
      </c>
      <c r="E6317" s="110" t="e">
        <f t="shared" si="394"/>
        <v>#REF!</v>
      </c>
      <c r="F6317" s="109" t="e">
        <f>IF(E6317&lt;&gt;"",MAX($F$1:$F6316)+1, "" )</f>
        <v>#REF!</v>
      </c>
      <c r="G6317" s="109" t="str">
        <f t="shared" si="396"/>
        <v/>
      </c>
    </row>
    <row r="6318" spans="1:7" ht="15.5" x14ac:dyDescent="0.35">
      <c r="A6318" s="110" t="e">
        <f t="shared" si="393"/>
        <v>#REF!</v>
      </c>
      <c r="B6318" s="109" t="e">
        <f>IF(A6318&lt;&gt;"",MAX($B$1:$B6317)+1, "" )</f>
        <v>#REF!</v>
      </c>
      <c r="C6318" s="109" t="str">
        <f t="shared" si="395"/>
        <v/>
      </c>
      <c r="E6318" s="110" t="e">
        <f t="shared" si="394"/>
        <v>#REF!</v>
      </c>
      <c r="F6318" s="109" t="e">
        <f>IF(E6318&lt;&gt;"",MAX($F$1:$F6317)+1, "" )</f>
        <v>#REF!</v>
      </c>
      <c r="G6318" s="109" t="str">
        <f t="shared" si="396"/>
        <v/>
      </c>
    </row>
    <row r="6319" spans="1:7" ht="15.5" x14ac:dyDescent="0.35">
      <c r="A6319" s="110" t="e">
        <f t="shared" si="393"/>
        <v>#REF!</v>
      </c>
      <c r="B6319" s="109" t="e">
        <f>IF(A6319&lt;&gt;"",MAX($B$1:$B6318)+1, "" )</f>
        <v>#REF!</v>
      </c>
      <c r="C6319" s="109" t="str">
        <f t="shared" si="395"/>
        <v/>
      </c>
      <c r="E6319" s="110" t="e">
        <f t="shared" si="394"/>
        <v>#REF!</v>
      </c>
      <c r="F6319" s="109" t="e">
        <f>IF(E6319&lt;&gt;"",MAX($F$1:$F6318)+1, "" )</f>
        <v>#REF!</v>
      </c>
      <c r="G6319" s="109" t="str">
        <f t="shared" si="396"/>
        <v/>
      </c>
    </row>
    <row r="6320" spans="1:7" ht="15.5" x14ac:dyDescent="0.35">
      <c r="A6320" s="110" t="e">
        <f t="shared" si="393"/>
        <v>#REF!</v>
      </c>
      <c r="B6320" s="109" t="e">
        <f>IF(A6320&lt;&gt;"",MAX($B$1:$B6319)+1, "" )</f>
        <v>#REF!</v>
      </c>
      <c r="C6320" s="109" t="str">
        <f t="shared" si="395"/>
        <v/>
      </c>
      <c r="E6320" s="110" t="e">
        <f t="shared" si="394"/>
        <v>#REF!</v>
      </c>
      <c r="F6320" s="109" t="e">
        <f>IF(E6320&lt;&gt;"",MAX($F$1:$F6319)+1, "" )</f>
        <v>#REF!</v>
      </c>
      <c r="G6320" s="109" t="str">
        <f t="shared" si="396"/>
        <v/>
      </c>
    </row>
    <row r="6321" spans="1:7" ht="15.5" x14ac:dyDescent="0.35">
      <c r="A6321" s="110" t="e">
        <f t="shared" si="393"/>
        <v>#REF!</v>
      </c>
      <c r="B6321" s="109" t="e">
        <f>IF(A6321&lt;&gt;"",MAX($B$1:$B6320)+1, "" )</f>
        <v>#REF!</v>
      </c>
      <c r="C6321" s="109" t="str">
        <f t="shared" si="395"/>
        <v/>
      </c>
      <c r="E6321" s="110" t="e">
        <f t="shared" si="394"/>
        <v>#REF!</v>
      </c>
      <c r="F6321" s="109" t="e">
        <f>IF(E6321&lt;&gt;"",MAX($F$1:$F6320)+1, "" )</f>
        <v>#REF!</v>
      </c>
      <c r="G6321" s="109" t="str">
        <f t="shared" si="396"/>
        <v/>
      </c>
    </row>
    <row r="6322" spans="1:7" ht="15.5" x14ac:dyDescent="0.35">
      <c r="A6322" s="110" t="e">
        <f t="shared" si="393"/>
        <v>#REF!</v>
      </c>
      <c r="B6322" s="109" t="e">
        <f>IF(A6322&lt;&gt;"",MAX($B$1:$B6321)+1, "" )</f>
        <v>#REF!</v>
      </c>
      <c r="C6322" s="109" t="str">
        <f t="shared" si="395"/>
        <v/>
      </c>
      <c r="E6322" s="110" t="e">
        <f t="shared" si="394"/>
        <v>#REF!</v>
      </c>
      <c r="F6322" s="109" t="e">
        <f>IF(E6322&lt;&gt;"",MAX($F$1:$F6321)+1, "" )</f>
        <v>#REF!</v>
      </c>
      <c r="G6322" s="109" t="str">
        <f t="shared" si="396"/>
        <v/>
      </c>
    </row>
    <row r="6323" spans="1:7" ht="15.5" x14ac:dyDescent="0.35">
      <c r="A6323" s="110" t="e">
        <f t="shared" si="393"/>
        <v>#REF!</v>
      </c>
      <c r="B6323" s="109" t="e">
        <f>IF(A6323&lt;&gt;"",MAX($B$1:$B6322)+1, "" )</f>
        <v>#REF!</v>
      </c>
      <c r="C6323" s="109" t="str">
        <f t="shared" si="395"/>
        <v/>
      </c>
      <c r="E6323" s="110" t="e">
        <f t="shared" si="394"/>
        <v>#REF!</v>
      </c>
      <c r="F6323" s="109" t="e">
        <f>IF(E6323&lt;&gt;"",MAX($F$1:$F6322)+1, "" )</f>
        <v>#REF!</v>
      </c>
      <c r="G6323" s="109" t="str">
        <f t="shared" si="396"/>
        <v/>
      </c>
    </row>
    <row r="6324" spans="1:7" ht="15.5" x14ac:dyDescent="0.35">
      <c r="A6324" s="110" t="e">
        <f t="shared" si="393"/>
        <v>#REF!</v>
      </c>
      <c r="B6324" s="109" t="e">
        <f>IF(A6324&lt;&gt;"",MAX($B$1:$B6323)+1, "" )</f>
        <v>#REF!</v>
      </c>
      <c r="C6324" s="109" t="str">
        <f t="shared" si="395"/>
        <v/>
      </c>
      <c r="E6324" s="110" t="e">
        <f t="shared" si="394"/>
        <v>#REF!</v>
      </c>
      <c r="F6324" s="109" t="e">
        <f>IF(E6324&lt;&gt;"",MAX($F$1:$F6323)+1, "" )</f>
        <v>#REF!</v>
      </c>
      <c r="G6324" s="109" t="str">
        <f t="shared" si="396"/>
        <v/>
      </c>
    </row>
    <row r="6325" spans="1:7" ht="15.5" x14ac:dyDescent="0.35">
      <c r="A6325" s="110" t="e">
        <f t="shared" si="393"/>
        <v>#REF!</v>
      </c>
      <c r="B6325" s="109" t="e">
        <f>IF(A6325&lt;&gt;"",MAX($B$1:$B6324)+1, "" )</f>
        <v>#REF!</v>
      </c>
      <c r="C6325" s="109" t="str">
        <f t="shared" si="395"/>
        <v/>
      </c>
      <c r="E6325" s="110" t="e">
        <f t="shared" si="394"/>
        <v>#REF!</v>
      </c>
      <c r="F6325" s="109" t="e">
        <f>IF(E6325&lt;&gt;"",MAX($F$1:$F6324)+1, "" )</f>
        <v>#REF!</v>
      </c>
      <c r="G6325" s="109" t="str">
        <f t="shared" si="396"/>
        <v/>
      </c>
    </row>
    <row r="6326" spans="1:7" ht="15.5" x14ac:dyDescent="0.35">
      <c r="A6326" s="110" t="e">
        <f t="shared" si="393"/>
        <v>#REF!</v>
      </c>
      <c r="B6326" s="109" t="e">
        <f>IF(A6326&lt;&gt;"",MAX($B$1:$B6325)+1, "" )</f>
        <v>#REF!</v>
      </c>
      <c r="C6326" s="109" t="str">
        <f t="shared" si="395"/>
        <v/>
      </c>
      <c r="E6326" s="110" t="e">
        <f t="shared" si="394"/>
        <v>#REF!</v>
      </c>
      <c r="F6326" s="109" t="e">
        <f>IF(E6326&lt;&gt;"",MAX($F$1:$F6325)+1, "" )</f>
        <v>#REF!</v>
      </c>
      <c r="G6326" s="109" t="str">
        <f t="shared" si="396"/>
        <v/>
      </c>
    </row>
    <row r="6327" spans="1:7" ht="15.5" x14ac:dyDescent="0.35">
      <c r="A6327" s="110" t="e">
        <f t="shared" si="393"/>
        <v>#REF!</v>
      </c>
      <c r="B6327" s="109" t="e">
        <f>IF(A6327&lt;&gt;"",MAX($B$1:$B6326)+1, "" )</f>
        <v>#REF!</v>
      </c>
      <c r="C6327" s="109" t="str">
        <f t="shared" si="395"/>
        <v/>
      </c>
      <c r="E6327" s="110" t="e">
        <f t="shared" si="394"/>
        <v>#REF!</v>
      </c>
      <c r="F6327" s="109" t="e">
        <f>IF(E6327&lt;&gt;"",MAX($F$1:$F6326)+1, "" )</f>
        <v>#REF!</v>
      </c>
      <c r="G6327" s="109" t="str">
        <f t="shared" si="396"/>
        <v/>
      </c>
    </row>
    <row r="6328" spans="1:7" ht="15.5" x14ac:dyDescent="0.35">
      <c r="A6328" s="110" t="e">
        <f t="shared" si="393"/>
        <v>#REF!</v>
      </c>
      <c r="B6328" s="109" t="e">
        <f>IF(A6328&lt;&gt;"",MAX($B$1:$B6327)+1, "" )</f>
        <v>#REF!</v>
      </c>
      <c r="C6328" s="109" t="str">
        <f t="shared" si="395"/>
        <v/>
      </c>
      <c r="E6328" s="110" t="e">
        <f t="shared" si="394"/>
        <v>#REF!</v>
      </c>
      <c r="F6328" s="109" t="e">
        <f>IF(E6328&lt;&gt;"",MAX($F$1:$F6327)+1, "" )</f>
        <v>#REF!</v>
      </c>
      <c r="G6328" s="109" t="str">
        <f t="shared" si="396"/>
        <v/>
      </c>
    </row>
    <row r="6329" spans="1:7" ht="15.5" x14ac:dyDescent="0.35">
      <c r="A6329" s="110" t="e">
        <f t="shared" si="393"/>
        <v>#REF!</v>
      </c>
      <c r="B6329" s="109" t="e">
        <f>IF(A6329&lt;&gt;"",MAX($B$1:$B6328)+1, "" )</f>
        <v>#REF!</v>
      </c>
      <c r="C6329" s="109" t="str">
        <f t="shared" si="395"/>
        <v/>
      </c>
      <c r="E6329" s="110" t="e">
        <f t="shared" si="394"/>
        <v>#REF!</v>
      </c>
      <c r="F6329" s="109" t="e">
        <f>IF(E6329&lt;&gt;"",MAX($F$1:$F6328)+1, "" )</f>
        <v>#REF!</v>
      </c>
      <c r="G6329" s="109" t="str">
        <f t="shared" si="396"/>
        <v/>
      </c>
    </row>
    <row r="6330" spans="1:7" ht="15.5" x14ac:dyDescent="0.35">
      <c r="A6330" s="110" t="e">
        <f t="shared" si="393"/>
        <v>#REF!</v>
      </c>
      <c r="B6330" s="109" t="e">
        <f>IF(A6330&lt;&gt;"",MAX($B$1:$B6329)+1, "" )</f>
        <v>#REF!</v>
      </c>
      <c r="C6330" s="109" t="str">
        <f t="shared" si="395"/>
        <v/>
      </c>
      <c r="E6330" s="110" t="e">
        <f t="shared" si="394"/>
        <v>#REF!</v>
      </c>
      <c r="F6330" s="109" t="e">
        <f>IF(E6330&lt;&gt;"",MAX($F$1:$F6329)+1, "" )</f>
        <v>#REF!</v>
      </c>
      <c r="G6330" s="109" t="str">
        <f t="shared" si="396"/>
        <v/>
      </c>
    </row>
    <row r="6331" spans="1:7" ht="15.5" x14ac:dyDescent="0.35">
      <c r="A6331" s="110" t="e">
        <f t="shared" si="393"/>
        <v>#REF!</v>
      </c>
      <c r="B6331" s="109" t="e">
        <f>IF(A6331&lt;&gt;"",MAX($B$1:$B6330)+1, "" )</f>
        <v>#REF!</v>
      </c>
      <c r="C6331" s="109" t="str">
        <f t="shared" si="395"/>
        <v/>
      </c>
      <c r="E6331" s="110" t="e">
        <f t="shared" si="394"/>
        <v>#REF!</v>
      </c>
      <c r="F6331" s="109" t="e">
        <f>IF(E6331&lt;&gt;"",MAX($F$1:$F6330)+1, "" )</f>
        <v>#REF!</v>
      </c>
      <c r="G6331" s="109" t="str">
        <f t="shared" si="396"/>
        <v/>
      </c>
    </row>
    <row r="6332" spans="1:7" ht="15.5" x14ac:dyDescent="0.35">
      <c r="A6332" s="110" t="e">
        <f t="shared" si="393"/>
        <v>#REF!</v>
      </c>
      <c r="B6332" s="109" t="e">
        <f>IF(A6332&lt;&gt;"",MAX($B$1:$B6331)+1, "" )</f>
        <v>#REF!</v>
      </c>
      <c r="C6332" s="109" t="str">
        <f t="shared" si="395"/>
        <v/>
      </c>
      <c r="E6332" s="110" t="e">
        <f t="shared" si="394"/>
        <v>#REF!</v>
      </c>
      <c r="F6332" s="109" t="e">
        <f>IF(E6332&lt;&gt;"",MAX($F$1:$F6331)+1, "" )</f>
        <v>#REF!</v>
      </c>
      <c r="G6332" s="109" t="str">
        <f t="shared" si="396"/>
        <v/>
      </c>
    </row>
    <row r="6333" spans="1:7" ht="15.5" x14ac:dyDescent="0.35">
      <c r="A6333" s="110" t="e">
        <f t="shared" si="393"/>
        <v>#REF!</v>
      </c>
      <c r="B6333" s="109" t="e">
        <f>IF(A6333&lt;&gt;"",MAX($B$1:$B6332)+1, "" )</f>
        <v>#REF!</v>
      </c>
      <c r="C6333" s="109" t="str">
        <f t="shared" si="395"/>
        <v/>
      </c>
      <c r="E6333" s="110" t="e">
        <f t="shared" si="394"/>
        <v>#REF!</v>
      </c>
      <c r="F6333" s="109" t="e">
        <f>IF(E6333&lt;&gt;"",MAX($F$1:$F6332)+1, "" )</f>
        <v>#REF!</v>
      </c>
      <c r="G6333" s="109" t="str">
        <f t="shared" si="396"/>
        <v/>
      </c>
    </row>
    <row r="6334" spans="1:7" ht="15.5" x14ac:dyDescent="0.35">
      <c r="A6334" s="110" t="e">
        <f t="shared" si="393"/>
        <v>#REF!</v>
      </c>
      <c r="B6334" s="109" t="e">
        <f>IF(A6334&lt;&gt;"",MAX($B$1:$B6333)+1, "" )</f>
        <v>#REF!</v>
      </c>
      <c r="C6334" s="109" t="str">
        <f t="shared" si="395"/>
        <v/>
      </c>
      <c r="E6334" s="110" t="e">
        <f t="shared" si="394"/>
        <v>#REF!</v>
      </c>
      <c r="F6334" s="109" t="e">
        <f>IF(E6334&lt;&gt;"",MAX($F$1:$F6333)+1, "" )</f>
        <v>#REF!</v>
      </c>
      <c r="G6334" s="109" t="str">
        <f t="shared" si="396"/>
        <v/>
      </c>
    </row>
    <row r="6335" spans="1:7" ht="15.5" x14ac:dyDescent="0.35">
      <c r="A6335" s="110" t="e">
        <f t="shared" si="393"/>
        <v>#REF!</v>
      </c>
      <c r="B6335" s="109" t="e">
        <f>IF(A6335&lt;&gt;"",MAX($B$1:$B6334)+1, "" )</f>
        <v>#REF!</v>
      </c>
      <c r="C6335" s="109" t="str">
        <f t="shared" si="395"/>
        <v/>
      </c>
      <c r="E6335" s="110" t="e">
        <f t="shared" si="394"/>
        <v>#REF!</v>
      </c>
      <c r="F6335" s="109" t="e">
        <f>IF(E6335&lt;&gt;"",MAX($F$1:$F6334)+1, "" )</f>
        <v>#REF!</v>
      </c>
      <c r="G6335" s="109" t="str">
        <f t="shared" si="396"/>
        <v/>
      </c>
    </row>
    <row r="6336" spans="1:7" ht="15.5" x14ac:dyDescent="0.35">
      <c r="A6336" s="110" t="e">
        <f t="shared" si="393"/>
        <v>#REF!</v>
      </c>
      <c r="B6336" s="109" t="e">
        <f>IF(A6336&lt;&gt;"",MAX($B$1:$B6335)+1, "" )</f>
        <v>#REF!</v>
      </c>
      <c r="C6336" s="109" t="str">
        <f t="shared" si="395"/>
        <v/>
      </c>
      <c r="E6336" s="110" t="e">
        <f t="shared" si="394"/>
        <v>#REF!</v>
      </c>
      <c r="F6336" s="109" t="e">
        <f>IF(E6336&lt;&gt;"",MAX($F$1:$F6335)+1, "" )</f>
        <v>#REF!</v>
      </c>
      <c r="G6336" s="109" t="str">
        <f t="shared" si="396"/>
        <v/>
      </c>
    </row>
    <row r="6337" spans="1:7" ht="15.5" x14ac:dyDescent="0.35">
      <c r="A6337" s="110" t="e">
        <f t="shared" si="393"/>
        <v>#REF!</v>
      </c>
      <c r="B6337" s="109" t="e">
        <f>IF(A6337&lt;&gt;"",MAX($B$1:$B6336)+1, "" )</f>
        <v>#REF!</v>
      </c>
      <c r="C6337" s="109" t="str">
        <f t="shared" si="395"/>
        <v/>
      </c>
      <c r="E6337" s="110" t="e">
        <f t="shared" si="394"/>
        <v>#REF!</v>
      </c>
      <c r="F6337" s="109" t="e">
        <f>IF(E6337&lt;&gt;"",MAX($F$1:$F6336)+1, "" )</f>
        <v>#REF!</v>
      </c>
      <c r="G6337" s="109" t="str">
        <f t="shared" si="396"/>
        <v/>
      </c>
    </row>
    <row r="6338" spans="1:7" ht="15.5" x14ac:dyDescent="0.35">
      <c r="A6338" s="110" t="e">
        <f t="shared" si="393"/>
        <v>#REF!</v>
      </c>
      <c r="B6338" s="109" t="e">
        <f>IF(A6338&lt;&gt;"",MAX($B$1:$B6337)+1, "" )</f>
        <v>#REF!</v>
      </c>
      <c r="C6338" s="109" t="str">
        <f t="shared" si="395"/>
        <v/>
      </c>
      <c r="E6338" s="110" t="e">
        <f t="shared" si="394"/>
        <v>#REF!</v>
      </c>
      <c r="F6338" s="109" t="e">
        <f>IF(E6338&lt;&gt;"",MAX($F$1:$F6337)+1, "" )</f>
        <v>#REF!</v>
      </c>
      <c r="G6338" s="109" t="str">
        <f t="shared" si="396"/>
        <v/>
      </c>
    </row>
    <row r="6339" spans="1:7" ht="15.5" x14ac:dyDescent="0.35">
      <c r="A6339" s="110" t="e">
        <f t="shared" si="393"/>
        <v>#REF!</v>
      </c>
      <c r="B6339" s="109" t="e">
        <f>IF(A6339&lt;&gt;"",MAX($B$1:$B6338)+1, "" )</f>
        <v>#REF!</v>
      </c>
      <c r="C6339" s="109" t="str">
        <f t="shared" si="395"/>
        <v/>
      </c>
      <c r="E6339" s="110" t="e">
        <f t="shared" si="394"/>
        <v>#REF!</v>
      </c>
      <c r="F6339" s="109" t="e">
        <f>IF(E6339&lt;&gt;"",MAX($F$1:$F6338)+1, "" )</f>
        <v>#REF!</v>
      </c>
      <c r="G6339" s="109" t="str">
        <f t="shared" si="396"/>
        <v/>
      </c>
    </row>
    <row r="6340" spans="1:7" ht="15.5" x14ac:dyDescent="0.35">
      <c r="A6340" s="110" t="e">
        <f t="shared" si="393"/>
        <v>#REF!</v>
      </c>
      <c r="B6340" s="109" t="e">
        <f>IF(A6340&lt;&gt;"",MAX($B$1:$B6339)+1, "" )</f>
        <v>#REF!</v>
      </c>
      <c r="C6340" s="109" t="str">
        <f t="shared" si="395"/>
        <v/>
      </c>
      <c r="E6340" s="110" t="e">
        <f t="shared" si="394"/>
        <v>#REF!</v>
      </c>
      <c r="F6340" s="109" t="e">
        <f>IF(E6340&lt;&gt;"",MAX($F$1:$F6339)+1, "" )</f>
        <v>#REF!</v>
      </c>
      <c r="G6340" s="109" t="str">
        <f t="shared" si="396"/>
        <v/>
      </c>
    </row>
    <row r="6341" spans="1:7" ht="15.5" x14ac:dyDescent="0.35">
      <c r="A6341" s="110" t="e">
        <f t="shared" ref="A6341:A6404" si="397">_xlfn.SINGLE(INDEX(CreationCptData,1+INT((ROW(A6337)-1)/COLUMNS(CreationCptData)),MOD(ROW(A6337)-1+COLUMNS(CreationCptData),COLUMNS(CreationCptData))+1))</f>
        <v>#REF!</v>
      </c>
      <c r="B6341" s="109" t="e">
        <f>IF(A6341&lt;&gt;"",MAX($B$1:$B6340)+1, "" )</f>
        <v>#REF!</v>
      </c>
      <c r="C6341" s="109" t="str">
        <f t="shared" si="395"/>
        <v/>
      </c>
      <c r="E6341" s="110" t="e">
        <f t="shared" ref="E6341:E6404" si="398">INDEX(PAWSCptData,1+INT((ROW(E6337)-1)/COLUMNS(PAWSCptData)),MOD(ROW(E6337)-1+COLUMNS(PAWSCptData),COLUMNS(PAWSCptData))+1)</f>
        <v>#REF!</v>
      </c>
      <c r="F6341" s="109" t="e">
        <f>IF(E6341&lt;&gt;"",MAX($F$1:$F6340)+1, "" )</f>
        <v>#REF!</v>
      </c>
      <c r="G6341" s="109" t="str">
        <f t="shared" si="396"/>
        <v/>
      </c>
    </row>
    <row r="6342" spans="1:7" ht="15.5" x14ac:dyDescent="0.35">
      <c r="A6342" s="110" t="e">
        <f t="shared" si="397"/>
        <v>#REF!</v>
      </c>
      <c r="B6342" s="109" t="e">
        <f>IF(A6342&lt;&gt;"",MAX($B$1:$B6341)+1, "" )</f>
        <v>#REF!</v>
      </c>
      <c r="C6342" s="109" t="str">
        <f t="shared" ref="C6342:C6405" si="399">IF(ISERROR(MATCH(ROW()-ROW($C$4),$B$5:$B$10989,0)),"",INDEX($A$5:$A$10989,MATCH(ROW()-ROW($C$4),$B$5:$B$10989,0)))</f>
        <v/>
      </c>
      <c r="E6342" s="110" t="e">
        <f t="shared" si="398"/>
        <v>#REF!</v>
      </c>
      <c r="F6342" s="109" t="e">
        <f>IF(E6342&lt;&gt;"",MAX($F$1:$F6341)+1, "" )</f>
        <v>#REF!</v>
      </c>
      <c r="G6342" s="109" t="str">
        <f t="shared" ref="G6342:G6405" si="400">IF(ISERROR(MATCH(ROW()-ROW($G$4),$F$5:$F$10989,0)),"",INDEX($E$5:$E$10989,MATCH(ROW()-ROW($G$4),$F$5:$F$10989,0)))</f>
        <v/>
      </c>
    </row>
    <row r="6343" spans="1:7" ht="15.5" x14ac:dyDescent="0.35">
      <c r="A6343" s="110" t="e">
        <f t="shared" si="397"/>
        <v>#REF!</v>
      </c>
      <c r="B6343" s="109" t="e">
        <f>IF(A6343&lt;&gt;"",MAX($B$1:$B6342)+1, "" )</f>
        <v>#REF!</v>
      </c>
      <c r="C6343" s="109" t="str">
        <f t="shared" si="399"/>
        <v/>
      </c>
      <c r="E6343" s="110" t="e">
        <f t="shared" si="398"/>
        <v>#REF!</v>
      </c>
      <c r="F6343" s="109" t="e">
        <f>IF(E6343&lt;&gt;"",MAX($F$1:$F6342)+1, "" )</f>
        <v>#REF!</v>
      </c>
      <c r="G6343" s="109" t="str">
        <f t="shared" si="400"/>
        <v/>
      </c>
    </row>
    <row r="6344" spans="1:7" ht="15.5" x14ac:dyDescent="0.35">
      <c r="A6344" s="110" t="e">
        <f t="shared" si="397"/>
        <v>#REF!</v>
      </c>
      <c r="B6344" s="109" t="e">
        <f>IF(A6344&lt;&gt;"",MAX($B$1:$B6343)+1, "" )</f>
        <v>#REF!</v>
      </c>
      <c r="C6344" s="109" t="str">
        <f t="shared" si="399"/>
        <v/>
      </c>
      <c r="E6344" s="110" t="e">
        <f t="shared" si="398"/>
        <v>#REF!</v>
      </c>
      <c r="F6344" s="109" t="e">
        <f>IF(E6344&lt;&gt;"",MAX($F$1:$F6343)+1, "" )</f>
        <v>#REF!</v>
      </c>
      <c r="G6344" s="109" t="str">
        <f t="shared" si="400"/>
        <v/>
      </c>
    </row>
    <row r="6345" spans="1:7" ht="15.5" x14ac:dyDescent="0.35">
      <c r="A6345" s="110" t="e">
        <f t="shared" si="397"/>
        <v>#REF!</v>
      </c>
      <c r="B6345" s="109" t="e">
        <f>IF(A6345&lt;&gt;"",MAX($B$1:$B6344)+1, "" )</f>
        <v>#REF!</v>
      </c>
      <c r="C6345" s="109" t="str">
        <f t="shared" si="399"/>
        <v/>
      </c>
      <c r="E6345" s="110" t="e">
        <f t="shared" si="398"/>
        <v>#REF!</v>
      </c>
      <c r="F6345" s="109" t="e">
        <f>IF(E6345&lt;&gt;"",MAX($F$1:$F6344)+1, "" )</f>
        <v>#REF!</v>
      </c>
      <c r="G6345" s="109" t="str">
        <f t="shared" si="400"/>
        <v/>
      </c>
    </row>
    <row r="6346" spans="1:7" ht="15.5" x14ac:dyDescent="0.35">
      <c r="A6346" s="110" t="e">
        <f t="shared" si="397"/>
        <v>#REF!</v>
      </c>
      <c r="B6346" s="109" t="e">
        <f>IF(A6346&lt;&gt;"",MAX($B$1:$B6345)+1, "" )</f>
        <v>#REF!</v>
      </c>
      <c r="C6346" s="109" t="str">
        <f t="shared" si="399"/>
        <v/>
      </c>
      <c r="E6346" s="110" t="e">
        <f t="shared" si="398"/>
        <v>#REF!</v>
      </c>
      <c r="F6346" s="109" t="e">
        <f>IF(E6346&lt;&gt;"",MAX($F$1:$F6345)+1, "" )</f>
        <v>#REF!</v>
      </c>
      <c r="G6346" s="109" t="str">
        <f t="shared" si="400"/>
        <v/>
      </c>
    </row>
    <row r="6347" spans="1:7" ht="15.5" x14ac:dyDescent="0.35">
      <c r="A6347" s="110" t="e">
        <f t="shared" si="397"/>
        <v>#REF!</v>
      </c>
      <c r="B6347" s="109" t="e">
        <f>IF(A6347&lt;&gt;"",MAX($B$1:$B6346)+1, "" )</f>
        <v>#REF!</v>
      </c>
      <c r="C6347" s="109" t="str">
        <f t="shared" si="399"/>
        <v/>
      </c>
      <c r="E6347" s="110" t="e">
        <f t="shared" si="398"/>
        <v>#REF!</v>
      </c>
      <c r="F6347" s="109" t="e">
        <f>IF(E6347&lt;&gt;"",MAX($F$1:$F6346)+1, "" )</f>
        <v>#REF!</v>
      </c>
      <c r="G6347" s="109" t="str">
        <f t="shared" si="400"/>
        <v/>
      </c>
    </row>
    <row r="6348" spans="1:7" ht="15.5" x14ac:dyDescent="0.35">
      <c r="A6348" s="110" t="e">
        <f t="shared" si="397"/>
        <v>#REF!</v>
      </c>
      <c r="B6348" s="109" t="e">
        <f>IF(A6348&lt;&gt;"",MAX($B$1:$B6347)+1, "" )</f>
        <v>#REF!</v>
      </c>
      <c r="C6348" s="109" t="str">
        <f t="shared" si="399"/>
        <v/>
      </c>
      <c r="E6348" s="110" t="e">
        <f t="shared" si="398"/>
        <v>#REF!</v>
      </c>
      <c r="F6348" s="109" t="e">
        <f>IF(E6348&lt;&gt;"",MAX($F$1:$F6347)+1, "" )</f>
        <v>#REF!</v>
      </c>
      <c r="G6348" s="109" t="str">
        <f t="shared" si="400"/>
        <v/>
      </c>
    </row>
    <row r="6349" spans="1:7" ht="15.5" x14ac:dyDescent="0.35">
      <c r="A6349" s="110" t="e">
        <f t="shared" si="397"/>
        <v>#REF!</v>
      </c>
      <c r="B6349" s="109" t="e">
        <f>IF(A6349&lt;&gt;"",MAX($B$1:$B6348)+1, "" )</f>
        <v>#REF!</v>
      </c>
      <c r="C6349" s="109" t="str">
        <f t="shared" si="399"/>
        <v/>
      </c>
      <c r="E6349" s="110" t="e">
        <f t="shared" si="398"/>
        <v>#REF!</v>
      </c>
      <c r="F6349" s="109" t="e">
        <f>IF(E6349&lt;&gt;"",MAX($F$1:$F6348)+1, "" )</f>
        <v>#REF!</v>
      </c>
      <c r="G6349" s="109" t="str">
        <f t="shared" si="400"/>
        <v/>
      </c>
    </row>
    <row r="6350" spans="1:7" ht="15.5" x14ac:dyDescent="0.35">
      <c r="A6350" s="110" t="e">
        <f t="shared" si="397"/>
        <v>#REF!</v>
      </c>
      <c r="B6350" s="109" t="e">
        <f>IF(A6350&lt;&gt;"",MAX($B$1:$B6349)+1, "" )</f>
        <v>#REF!</v>
      </c>
      <c r="C6350" s="109" t="str">
        <f t="shared" si="399"/>
        <v/>
      </c>
      <c r="E6350" s="110" t="e">
        <f t="shared" si="398"/>
        <v>#REF!</v>
      </c>
      <c r="F6350" s="109" t="e">
        <f>IF(E6350&lt;&gt;"",MAX($F$1:$F6349)+1, "" )</f>
        <v>#REF!</v>
      </c>
      <c r="G6350" s="109" t="str">
        <f t="shared" si="400"/>
        <v/>
      </c>
    </row>
    <row r="6351" spans="1:7" ht="15.5" x14ac:dyDescent="0.35">
      <c r="A6351" s="110" t="e">
        <f t="shared" si="397"/>
        <v>#REF!</v>
      </c>
      <c r="B6351" s="109" t="e">
        <f>IF(A6351&lt;&gt;"",MAX($B$1:$B6350)+1, "" )</f>
        <v>#REF!</v>
      </c>
      <c r="C6351" s="109" t="str">
        <f t="shared" si="399"/>
        <v/>
      </c>
      <c r="E6351" s="110" t="e">
        <f t="shared" si="398"/>
        <v>#REF!</v>
      </c>
      <c r="F6351" s="109" t="e">
        <f>IF(E6351&lt;&gt;"",MAX($F$1:$F6350)+1, "" )</f>
        <v>#REF!</v>
      </c>
      <c r="G6351" s="109" t="str">
        <f t="shared" si="400"/>
        <v/>
      </c>
    </row>
    <row r="6352" spans="1:7" ht="15.5" x14ac:dyDescent="0.35">
      <c r="A6352" s="110" t="e">
        <f t="shared" si="397"/>
        <v>#REF!</v>
      </c>
      <c r="B6352" s="109" t="e">
        <f>IF(A6352&lt;&gt;"",MAX($B$1:$B6351)+1, "" )</f>
        <v>#REF!</v>
      </c>
      <c r="C6352" s="109" t="str">
        <f t="shared" si="399"/>
        <v/>
      </c>
      <c r="E6352" s="110" t="e">
        <f t="shared" si="398"/>
        <v>#REF!</v>
      </c>
      <c r="F6352" s="109" t="e">
        <f>IF(E6352&lt;&gt;"",MAX($F$1:$F6351)+1, "" )</f>
        <v>#REF!</v>
      </c>
      <c r="G6352" s="109" t="str">
        <f t="shared" si="400"/>
        <v/>
      </c>
    </row>
    <row r="6353" spans="1:7" ht="15.5" x14ac:dyDescent="0.35">
      <c r="A6353" s="110" t="e">
        <f t="shared" si="397"/>
        <v>#REF!</v>
      </c>
      <c r="B6353" s="109" t="e">
        <f>IF(A6353&lt;&gt;"",MAX($B$1:$B6352)+1, "" )</f>
        <v>#REF!</v>
      </c>
      <c r="C6353" s="109" t="str">
        <f t="shared" si="399"/>
        <v/>
      </c>
      <c r="E6353" s="110" t="e">
        <f t="shared" si="398"/>
        <v>#REF!</v>
      </c>
      <c r="F6353" s="109" t="e">
        <f>IF(E6353&lt;&gt;"",MAX($F$1:$F6352)+1, "" )</f>
        <v>#REF!</v>
      </c>
      <c r="G6353" s="109" t="str">
        <f t="shared" si="400"/>
        <v/>
      </c>
    </row>
    <row r="6354" spans="1:7" ht="15.5" x14ac:dyDescent="0.35">
      <c r="A6354" s="110" t="e">
        <f t="shared" si="397"/>
        <v>#REF!</v>
      </c>
      <c r="B6354" s="109" t="e">
        <f>IF(A6354&lt;&gt;"",MAX($B$1:$B6353)+1, "" )</f>
        <v>#REF!</v>
      </c>
      <c r="C6354" s="109" t="str">
        <f t="shared" si="399"/>
        <v/>
      </c>
      <c r="E6354" s="110" t="e">
        <f t="shared" si="398"/>
        <v>#REF!</v>
      </c>
      <c r="F6354" s="109" t="e">
        <f>IF(E6354&lt;&gt;"",MAX($F$1:$F6353)+1, "" )</f>
        <v>#REF!</v>
      </c>
      <c r="G6354" s="109" t="str">
        <f t="shared" si="400"/>
        <v/>
      </c>
    </row>
    <row r="6355" spans="1:7" ht="15.5" x14ac:dyDescent="0.35">
      <c r="A6355" s="110" t="e">
        <f t="shared" si="397"/>
        <v>#REF!</v>
      </c>
      <c r="B6355" s="109" t="e">
        <f>IF(A6355&lt;&gt;"",MAX($B$1:$B6354)+1, "" )</f>
        <v>#REF!</v>
      </c>
      <c r="C6355" s="109" t="str">
        <f t="shared" si="399"/>
        <v/>
      </c>
      <c r="E6355" s="110" t="e">
        <f t="shared" si="398"/>
        <v>#REF!</v>
      </c>
      <c r="F6355" s="109" t="e">
        <f>IF(E6355&lt;&gt;"",MAX($F$1:$F6354)+1, "" )</f>
        <v>#REF!</v>
      </c>
      <c r="G6355" s="109" t="str">
        <f t="shared" si="400"/>
        <v/>
      </c>
    </row>
    <row r="6356" spans="1:7" ht="15.5" x14ac:dyDescent="0.35">
      <c r="A6356" s="110" t="e">
        <f t="shared" si="397"/>
        <v>#REF!</v>
      </c>
      <c r="B6356" s="109" t="e">
        <f>IF(A6356&lt;&gt;"",MAX($B$1:$B6355)+1, "" )</f>
        <v>#REF!</v>
      </c>
      <c r="C6356" s="109" t="str">
        <f t="shared" si="399"/>
        <v/>
      </c>
      <c r="E6356" s="110" t="e">
        <f t="shared" si="398"/>
        <v>#REF!</v>
      </c>
      <c r="F6356" s="109" t="e">
        <f>IF(E6356&lt;&gt;"",MAX($F$1:$F6355)+1, "" )</f>
        <v>#REF!</v>
      </c>
      <c r="G6356" s="109" t="str">
        <f t="shared" si="400"/>
        <v/>
      </c>
    </row>
    <row r="6357" spans="1:7" ht="15.5" x14ac:dyDescent="0.35">
      <c r="A6357" s="110" t="e">
        <f t="shared" si="397"/>
        <v>#REF!</v>
      </c>
      <c r="B6357" s="109" t="e">
        <f>IF(A6357&lt;&gt;"",MAX($B$1:$B6356)+1, "" )</f>
        <v>#REF!</v>
      </c>
      <c r="C6357" s="109" t="str">
        <f t="shared" si="399"/>
        <v/>
      </c>
      <c r="E6357" s="110" t="e">
        <f t="shared" si="398"/>
        <v>#REF!</v>
      </c>
      <c r="F6357" s="109" t="e">
        <f>IF(E6357&lt;&gt;"",MAX($F$1:$F6356)+1, "" )</f>
        <v>#REF!</v>
      </c>
      <c r="G6357" s="109" t="str">
        <f t="shared" si="400"/>
        <v/>
      </c>
    </row>
    <row r="6358" spans="1:7" ht="15.5" x14ac:dyDescent="0.35">
      <c r="A6358" s="110" t="e">
        <f t="shared" si="397"/>
        <v>#REF!</v>
      </c>
      <c r="B6358" s="109" t="e">
        <f>IF(A6358&lt;&gt;"",MAX($B$1:$B6357)+1, "" )</f>
        <v>#REF!</v>
      </c>
      <c r="C6358" s="109" t="str">
        <f t="shared" si="399"/>
        <v/>
      </c>
      <c r="E6358" s="110" t="e">
        <f t="shared" si="398"/>
        <v>#REF!</v>
      </c>
      <c r="F6358" s="109" t="e">
        <f>IF(E6358&lt;&gt;"",MAX($F$1:$F6357)+1, "" )</f>
        <v>#REF!</v>
      </c>
      <c r="G6358" s="109" t="str">
        <f t="shared" si="400"/>
        <v/>
      </c>
    </row>
    <row r="6359" spans="1:7" ht="15.5" x14ac:dyDescent="0.35">
      <c r="A6359" s="110" t="e">
        <f t="shared" si="397"/>
        <v>#REF!</v>
      </c>
      <c r="B6359" s="109" t="e">
        <f>IF(A6359&lt;&gt;"",MAX($B$1:$B6358)+1, "" )</f>
        <v>#REF!</v>
      </c>
      <c r="C6359" s="109" t="str">
        <f t="shared" si="399"/>
        <v/>
      </c>
      <c r="E6359" s="110" t="e">
        <f t="shared" si="398"/>
        <v>#REF!</v>
      </c>
      <c r="F6359" s="109" t="e">
        <f>IF(E6359&lt;&gt;"",MAX($F$1:$F6358)+1, "" )</f>
        <v>#REF!</v>
      </c>
      <c r="G6359" s="109" t="str">
        <f t="shared" si="400"/>
        <v/>
      </c>
    </row>
    <row r="6360" spans="1:7" ht="15.5" x14ac:dyDescent="0.35">
      <c r="A6360" s="110" t="e">
        <f t="shared" si="397"/>
        <v>#REF!</v>
      </c>
      <c r="B6360" s="109" t="e">
        <f>IF(A6360&lt;&gt;"",MAX($B$1:$B6359)+1, "" )</f>
        <v>#REF!</v>
      </c>
      <c r="C6360" s="109" t="str">
        <f t="shared" si="399"/>
        <v/>
      </c>
      <c r="E6360" s="110" t="e">
        <f t="shared" si="398"/>
        <v>#REF!</v>
      </c>
      <c r="F6360" s="109" t="e">
        <f>IF(E6360&lt;&gt;"",MAX($F$1:$F6359)+1, "" )</f>
        <v>#REF!</v>
      </c>
      <c r="G6360" s="109" t="str">
        <f t="shared" si="400"/>
        <v/>
      </c>
    </row>
    <row r="6361" spans="1:7" ht="15.5" x14ac:dyDescent="0.35">
      <c r="A6361" s="110" t="e">
        <f t="shared" si="397"/>
        <v>#REF!</v>
      </c>
      <c r="B6361" s="109" t="e">
        <f>IF(A6361&lt;&gt;"",MAX($B$1:$B6360)+1, "" )</f>
        <v>#REF!</v>
      </c>
      <c r="C6361" s="109" t="str">
        <f t="shared" si="399"/>
        <v/>
      </c>
      <c r="E6361" s="110" t="e">
        <f t="shared" si="398"/>
        <v>#REF!</v>
      </c>
      <c r="F6361" s="109" t="e">
        <f>IF(E6361&lt;&gt;"",MAX($F$1:$F6360)+1, "" )</f>
        <v>#REF!</v>
      </c>
      <c r="G6361" s="109" t="str">
        <f t="shared" si="400"/>
        <v/>
      </c>
    </row>
    <row r="6362" spans="1:7" ht="15.5" x14ac:dyDescent="0.35">
      <c r="A6362" s="110" t="e">
        <f t="shared" si="397"/>
        <v>#REF!</v>
      </c>
      <c r="B6362" s="109" t="e">
        <f>IF(A6362&lt;&gt;"",MAX($B$1:$B6361)+1, "" )</f>
        <v>#REF!</v>
      </c>
      <c r="C6362" s="109" t="str">
        <f t="shared" si="399"/>
        <v/>
      </c>
      <c r="E6362" s="110" t="e">
        <f t="shared" si="398"/>
        <v>#REF!</v>
      </c>
      <c r="F6362" s="109" t="e">
        <f>IF(E6362&lt;&gt;"",MAX($F$1:$F6361)+1, "" )</f>
        <v>#REF!</v>
      </c>
      <c r="G6362" s="109" t="str">
        <f t="shared" si="400"/>
        <v/>
      </c>
    </row>
    <row r="6363" spans="1:7" ht="15.5" x14ac:dyDescent="0.35">
      <c r="A6363" s="110" t="e">
        <f t="shared" si="397"/>
        <v>#REF!</v>
      </c>
      <c r="B6363" s="109" t="e">
        <f>IF(A6363&lt;&gt;"",MAX($B$1:$B6362)+1, "" )</f>
        <v>#REF!</v>
      </c>
      <c r="C6363" s="109" t="str">
        <f t="shared" si="399"/>
        <v/>
      </c>
      <c r="E6363" s="110" t="e">
        <f t="shared" si="398"/>
        <v>#REF!</v>
      </c>
      <c r="F6363" s="109" t="e">
        <f>IF(E6363&lt;&gt;"",MAX($F$1:$F6362)+1, "" )</f>
        <v>#REF!</v>
      </c>
      <c r="G6363" s="109" t="str">
        <f t="shared" si="400"/>
        <v/>
      </c>
    </row>
    <row r="6364" spans="1:7" ht="15.5" x14ac:dyDescent="0.35">
      <c r="A6364" s="110" t="e">
        <f t="shared" si="397"/>
        <v>#REF!</v>
      </c>
      <c r="B6364" s="109" t="e">
        <f>IF(A6364&lt;&gt;"",MAX($B$1:$B6363)+1, "" )</f>
        <v>#REF!</v>
      </c>
      <c r="C6364" s="109" t="str">
        <f t="shared" si="399"/>
        <v/>
      </c>
      <c r="E6364" s="110" t="e">
        <f t="shared" si="398"/>
        <v>#REF!</v>
      </c>
      <c r="F6364" s="109" t="e">
        <f>IF(E6364&lt;&gt;"",MAX($F$1:$F6363)+1, "" )</f>
        <v>#REF!</v>
      </c>
      <c r="G6364" s="109" t="str">
        <f t="shared" si="400"/>
        <v/>
      </c>
    </row>
    <row r="6365" spans="1:7" ht="15.5" x14ac:dyDescent="0.35">
      <c r="A6365" s="110" t="e">
        <f t="shared" si="397"/>
        <v>#REF!</v>
      </c>
      <c r="B6365" s="109" t="e">
        <f>IF(A6365&lt;&gt;"",MAX($B$1:$B6364)+1, "" )</f>
        <v>#REF!</v>
      </c>
      <c r="C6365" s="109" t="str">
        <f t="shared" si="399"/>
        <v/>
      </c>
      <c r="E6365" s="110" t="e">
        <f t="shared" si="398"/>
        <v>#REF!</v>
      </c>
      <c r="F6365" s="109" t="e">
        <f>IF(E6365&lt;&gt;"",MAX($F$1:$F6364)+1, "" )</f>
        <v>#REF!</v>
      </c>
      <c r="G6365" s="109" t="str">
        <f t="shared" si="400"/>
        <v/>
      </c>
    </row>
    <row r="6366" spans="1:7" ht="15.5" x14ac:dyDescent="0.35">
      <c r="A6366" s="110" t="e">
        <f t="shared" si="397"/>
        <v>#REF!</v>
      </c>
      <c r="B6366" s="109" t="e">
        <f>IF(A6366&lt;&gt;"",MAX($B$1:$B6365)+1, "" )</f>
        <v>#REF!</v>
      </c>
      <c r="C6366" s="109" t="str">
        <f t="shared" si="399"/>
        <v/>
      </c>
      <c r="E6366" s="110" t="e">
        <f t="shared" si="398"/>
        <v>#REF!</v>
      </c>
      <c r="F6366" s="109" t="e">
        <f>IF(E6366&lt;&gt;"",MAX($F$1:$F6365)+1, "" )</f>
        <v>#REF!</v>
      </c>
      <c r="G6366" s="109" t="str">
        <f t="shared" si="400"/>
        <v/>
      </c>
    </row>
    <row r="6367" spans="1:7" ht="15.5" x14ac:dyDescent="0.35">
      <c r="A6367" s="110" t="e">
        <f t="shared" si="397"/>
        <v>#REF!</v>
      </c>
      <c r="B6367" s="109" t="e">
        <f>IF(A6367&lt;&gt;"",MAX($B$1:$B6366)+1, "" )</f>
        <v>#REF!</v>
      </c>
      <c r="C6367" s="109" t="str">
        <f t="shared" si="399"/>
        <v/>
      </c>
      <c r="E6367" s="110" t="e">
        <f t="shared" si="398"/>
        <v>#REF!</v>
      </c>
      <c r="F6367" s="109" t="e">
        <f>IF(E6367&lt;&gt;"",MAX($F$1:$F6366)+1, "" )</f>
        <v>#REF!</v>
      </c>
      <c r="G6367" s="109" t="str">
        <f t="shared" si="400"/>
        <v/>
      </c>
    </row>
    <row r="6368" spans="1:7" ht="15.5" x14ac:dyDescent="0.35">
      <c r="A6368" s="110" t="e">
        <f t="shared" si="397"/>
        <v>#REF!</v>
      </c>
      <c r="B6368" s="109" t="e">
        <f>IF(A6368&lt;&gt;"",MAX($B$1:$B6367)+1, "" )</f>
        <v>#REF!</v>
      </c>
      <c r="C6368" s="109" t="str">
        <f t="shared" si="399"/>
        <v/>
      </c>
      <c r="E6368" s="110" t="e">
        <f t="shared" si="398"/>
        <v>#REF!</v>
      </c>
      <c r="F6368" s="109" t="e">
        <f>IF(E6368&lt;&gt;"",MAX($F$1:$F6367)+1, "" )</f>
        <v>#REF!</v>
      </c>
      <c r="G6368" s="109" t="str">
        <f t="shared" si="400"/>
        <v/>
      </c>
    </row>
    <row r="6369" spans="1:7" ht="15.5" x14ac:dyDescent="0.35">
      <c r="A6369" s="110" t="e">
        <f t="shared" si="397"/>
        <v>#REF!</v>
      </c>
      <c r="B6369" s="109" t="e">
        <f>IF(A6369&lt;&gt;"",MAX($B$1:$B6368)+1, "" )</f>
        <v>#REF!</v>
      </c>
      <c r="C6369" s="109" t="str">
        <f t="shared" si="399"/>
        <v/>
      </c>
      <c r="E6369" s="110" t="e">
        <f t="shared" si="398"/>
        <v>#REF!</v>
      </c>
      <c r="F6369" s="109" t="e">
        <f>IF(E6369&lt;&gt;"",MAX($F$1:$F6368)+1, "" )</f>
        <v>#REF!</v>
      </c>
      <c r="G6369" s="109" t="str">
        <f t="shared" si="400"/>
        <v/>
      </c>
    </row>
    <row r="6370" spans="1:7" ht="15.5" x14ac:dyDescent="0.35">
      <c r="A6370" s="110" t="e">
        <f t="shared" si="397"/>
        <v>#REF!</v>
      </c>
      <c r="B6370" s="109" t="e">
        <f>IF(A6370&lt;&gt;"",MAX($B$1:$B6369)+1, "" )</f>
        <v>#REF!</v>
      </c>
      <c r="C6370" s="109" t="str">
        <f t="shared" si="399"/>
        <v/>
      </c>
      <c r="E6370" s="110" t="e">
        <f t="shared" si="398"/>
        <v>#REF!</v>
      </c>
      <c r="F6370" s="109" t="e">
        <f>IF(E6370&lt;&gt;"",MAX($F$1:$F6369)+1, "" )</f>
        <v>#REF!</v>
      </c>
      <c r="G6370" s="109" t="str">
        <f t="shared" si="400"/>
        <v/>
      </c>
    </row>
    <row r="6371" spans="1:7" ht="15.5" x14ac:dyDescent="0.35">
      <c r="A6371" s="110" t="e">
        <f t="shared" si="397"/>
        <v>#REF!</v>
      </c>
      <c r="B6371" s="109" t="e">
        <f>IF(A6371&lt;&gt;"",MAX($B$1:$B6370)+1, "" )</f>
        <v>#REF!</v>
      </c>
      <c r="C6371" s="109" t="str">
        <f t="shared" si="399"/>
        <v/>
      </c>
      <c r="E6371" s="110" t="e">
        <f t="shared" si="398"/>
        <v>#REF!</v>
      </c>
      <c r="F6371" s="109" t="e">
        <f>IF(E6371&lt;&gt;"",MAX($F$1:$F6370)+1, "" )</f>
        <v>#REF!</v>
      </c>
      <c r="G6371" s="109" t="str">
        <f t="shared" si="400"/>
        <v/>
      </c>
    </row>
    <row r="6372" spans="1:7" ht="15.5" x14ac:dyDescent="0.35">
      <c r="A6372" s="110" t="e">
        <f t="shared" si="397"/>
        <v>#REF!</v>
      </c>
      <c r="B6372" s="109" t="e">
        <f>IF(A6372&lt;&gt;"",MAX($B$1:$B6371)+1, "" )</f>
        <v>#REF!</v>
      </c>
      <c r="C6372" s="109" t="str">
        <f t="shared" si="399"/>
        <v/>
      </c>
      <c r="E6372" s="110" t="e">
        <f t="shared" si="398"/>
        <v>#REF!</v>
      </c>
      <c r="F6372" s="109" t="e">
        <f>IF(E6372&lt;&gt;"",MAX($F$1:$F6371)+1, "" )</f>
        <v>#REF!</v>
      </c>
      <c r="G6372" s="109" t="str">
        <f t="shared" si="400"/>
        <v/>
      </c>
    </row>
    <row r="6373" spans="1:7" ht="15.5" x14ac:dyDescent="0.35">
      <c r="A6373" s="110" t="e">
        <f t="shared" si="397"/>
        <v>#REF!</v>
      </c>
      <c r="B6373" s="109" t="e">
        <f>IF(A6373&lt;&gt;"",MAX($B$1:$B6372)+1, "" )</f>
        <v>#REF!</v>
      </c>
      <c r="C6373" s="109" t="str">
        <f t="shared" si="399"/>
        <v/>
      </c>
      <c r="E6373" s="110" t="e">
        <f t="shared" si="398"/>
        <v>#REF!</v>
      </c>
      <c r="F6373" s="109" t="e">
        <f>IF(E6373&lt;&gt;"",MAX($F$1:$F6372)+1, "" )</f>
        <v>#REF!</v>
      </c>
      <c r="G6373" s="109" t="str">
        <f t="shared" si="400"/>
        <v/>
      </c>
    </row>
    <row r="6374" spans="1:7" ht="15.5" x14ac:dyDescent="0.35">
      <c r="A6374" s="110" t="e">
        <f t="shared" si="397"/>
        <v>#REF!</v>
      </c>
      <c r="B6374" s="109" t="e">
        <f>IF(A6374&lt;&gt;"",MAX($B$1:$B6373)+1, "" )</f>
        <v>#REF!</v>
      </c>
      <c r="C6374" s="109" t="str">
        <f t="shared" si="399"/>
        <v/>
      </c>
      <c r="E6374" s="110" t="e">
        <f t="shared" si="398"/>
        <v>#REF!</v>
      </c>
      <c r="F6374" s="109" t="e">
        <f>IF(E6374&lt;&gt;"",MAX($F$1:$F6373)+1, "" )</f>
        <v>#REF!</v>
      </c>
      <c r="G6374" s="109" t="str">
        <f t="shared" si="400"/>
        <v/>
      </c>
    </row>
    <row r="6375" spans="1:7" ht="15.5" x14ac:dyDescent="0.35">
      <c r="A6375" s="110" t="e">
        <f t="shared" si="397"/>
        <v>#REF!</v>
      </c>
      <c r="B6375" s="109" t="e">
        <f>IF(A6375&lt;&gt;"",MAX($B$1:$B6374)+1, "" )</f>
        <v>#REF!</v>
      </c>
      <c r="C6375" s="109" t="str">
        <f t="shared" si="399"/>
        <v/>
      </c>
      <c r="E6375" s="110" t="e">
        <f t="shared" si="398"/>
        <v>#REF!</v>
      </c>
      <c r="F6375" s="109" t="e">
        <f>IF(E6375&lt;&gt;"",MAX($F$1:$F6374)+1, "" )</f>
        <v>#REF!</v>
      </c>
      <c r="G6375" s="109" t="str">
        <f t="shared" si="400"/>
        <v/>
      </c>
    </row>
    <row r="6376" spans="1:7" ht="15.5" x14ac:dyDescent="0.35">
      <c r="A6376" s="110" t="e">
        <f t="shared" si="397"/>
        <v>#REF!</v>
      </c>
      <c r="B6376" s="109" t="e">
        <f>IF(A6376&lt;&gt;"",MAX($B$1:$B6375)+1, "" )</f>
        <v>#REF!</v>
      </c>
      <c r="C6376" s="109" t="str">
        <f t="shared" si="399"/>
        <v/>
      </c>
      <c r="E6376" s="110" t="e">
        <f t="shared" si="398"/>
        <v>#REF!</v>
      </c>
      <c r="F6376" s="109" t="e">
        <f>IF(E6376&lt;&gt;"",MAX($F$1:$F6375)+1, "" )</f>
        <v>#REF!</v>
      </c>
      <c r="G6376" s="109" t="str">
        <f t="shared" si="400"/>
        <v/>
      </c>
    </row>
    <row r="6377" spans="1:7" ht="15.5" x14ac:dyDescent="0.35">
      <c r="A6377" s="110" t="e">
        <f t="shared" si="397"/>
        <v>#REF!</v>
      </c>
      <c r="B6377" s="109" t="e">
        <f>IF(A6377&lt;&gt;"",MAX($B$1:$B6376)+1, "" )</f>
        <v>#REF!</v>
      </c>
      <c r="C6377" s="109" t="str">
        <f t="shared" si="399"/>
        <v/>
      </c>
      <c r="E6377" s="110" t="e">
        <f t="shared" si="398"/>
        <v>#REF!</v>
      </c>
      <c r="F6377" s="109" t="e">
        <f>IF(E6377&lt;&gt;"",MAX($F$1:$F6376)+1, "" )</f>
        <v>#REF!</v>
      </c>
      <c r="G6377" s="109" t="str">
        <f t="shared" si="400"/>
        <v/>
      </c>
    </row>
    <row r="6378" spans="1:7" ht="15.5" x14ac:dyDescent="0.35">
      <c r="A6378" s="110" t="e">
        <f t="shared" si="397"/>
        <v>#REF!</v>
      </c>
      <c r="B6378" s="109" t="e">
        <f>IF(A6378&lt;&gt;"",MAX($B$1:$B6377)+1, "" )</f>
        <v>#REF!</v>
      </c>
      <c r="C6378" s="109" t="str">
        <f t="shared" si="399"/>
        <v/>
      </c>
      <c r="E6378" s="110" t="e">
        <f t="shared" si="398"/>
        <v>#REF!</v>
      </c>
      <c r="F6378" s="109" t="e">
        <f>IF(E6378&lt;&gt;"",MAX($F$1:$F6377)+1, "" )</f>
        <v>#REF!</v>
      </c>
      <c r="G6378" s="109" t="str">
        <f t="shared" si="400"/>
        <v/>
      </c>
    </row>
    <row r="6379" spans="1:7" ht="15.5" x14ac:dyDescent="0.35">
      <c r="A6379" s="110" t="e">
        <f t="shared" si="397"/>
        <v>#REF!</v>
      </c>
      <c r="B6379" s="109" t="e">
        <f>IF(A6379&lt;&gt;"",MAX($B$1:$B6378)+1, "" )</f>
        <v>#REF!</v>
      </c>
      <c r="C6379" s="109" t="str">
        <f t="shared" si="399"/>
        <v/>
      </c>
      <c r="E6379" s="110" t="e">
        <f t="shared" si="398"/>
        <v>#REF!</v>
      </c>
      <c r="F6379" s="109" t="e">
        <f>IF(E6379&lt;&gt;"",MAX($F$1:$F6378)+1, "" )</f>
        <v>#REF!</v>
      </c>
      <c r="G6379" s="109" t="str">
        <f t="shared" si="400"/>
        <v/>
      </c>
    </row>
    <row r="6380" spans="1:7" ht="15.5" x14ac:dyDescent="0.35">
      <c r="A6380" s="110" t="e">
        <f t="shared" si="397"/>
        <v>#REF!</v>
      </c>
      <c r="B6380" s="109" t="e">
        <f>IF(A6380&lt;&gt;"",MAX($B$1:$B6379)+1, "" )</f>
        <v>#REF!</v>
      </c>
      <c r="C6380" s="109" t="str">
        <f t="shared" si="399"/>
        <v/>
      </c>
      <c r="E6380" s="110" t="e">
        <f t="shared" si="398"/>
        <v>#REF!</v>
      </c>
      <c r="F6380" s="109" t="e">
        <f>IF(E6380&lt;&gt;"",MAX($F$1:$F6379)+1, "" )</f>
        <v>#REF!</v>
      </c>
      <c r="G6380" s="109" t="str">
        <f t="shared" si="400"/>
        <v/>
      </c>
    </row>
    <row r="6381" spans="1:7" ht="15.5" x14ac:dyDescent="0.35">
      <c r="A6381" s="110" t="e">
        <f t="shared" si="397"/>
        <v>#REF!</v>
      </c>
      <c r="B6381" s="109" t="e">
        <f>IF(A6381&lt;&gt;"",MAX($B$1:$B6380)+1, "" )</f>
        <v>#REF!</v>
      </c>
      <c r="C6381" s="109" t="str">
        <f t="shared" si="399"/>
        <v/>
      </c>
      <c r="E6381" s="110" t="e">
        <f t="shared" si="398"/>
        <v>#REF!</v>
      </c>
      <c r="F6381" s="109" t="e">
        <f>IF(E6381&lt;&gt;"",MAX($F$1:$F6380)+1, "" )</f>
        <v>#REF!</v>
      </c>
      <c r="G6381" s="109" t="str">
        <f t="shared" si="400"/>
        <v/>
      </c>
    </row>
    <row r="6382" spans="1:7" ht="15.5" x14ac:dyDescent="0.35">
      <c r="A6382" s="110" t="e">
        <f t="shared" si="397"/>
        <v>#REF!</v>
      </c>
      <c r="B6382" s="109" t="e">
        <f>IF(A6382&lt;&gt;"",MAX($B$1:$B6381)+1, "" )</f>
        <v>#REF!</v>
      </c>
      <c r="C6382" s="109" t="str">
        <f t="shared" si="399"/>
        <v/>
      </c>
      <c r="E6382" s="110" t="e">
        <f t="shared" si="398"/>
        <v>#REF!</v>
      </c>
      <c r="F6382" s="109" t="e">
        <f>IF(E6382&lt;&gt;"",MAX($F$1:$F6381)+1, "" )</f>
        <v>#REF!</v>
      </c>
      <c r="G6382" s="109" t="str">
        <f t="shared" si="400"/>
        <v/>
      </c>
    </row>
    <row r="6383" spans="1:7" ht="15.5" x14ac:dyDescent="0.35">
      <c r="A6383" s="110" t="e">
        <f t="shared" si="397"/>
        <v>#REF!</v>
      </c>
      <c r="B6383" s="109" t="e">
        <f>IF(A6383&lt;&gt;"",MAX($B$1:$B6382)+1, "" )</f>
        <v>#REF!</v>
      </c>
      <c r="C6383" s="109" t="str">
        <f t="shared" si="399"/>
        <v/>
      </c>
      <c r="E6383" s="110" t="e">
        <f t="shared" si="398"/>
        <v>#REF!</v>
      </c>
      <c r="F6383" s="109" t="e">
        <f>IF(E6383&lt;&gt;"",MAX($F$1:$F6382)+1, "" )</f>
        <v>#REF!</v>
      </c>
      <c r="G6383" s="109" t="str">
        <f t="shared" si="400"/>
        <v/>
      </c>
    </row>
    <row r="6384" spans="1:7" ht="15.5" x14ac:dyDescent="0.35">
      <c r="A6384" s="110" t="e">
        <f t="shared" si="397"/>
        <v>#REF!</v>
      </c>
      <c r="B6384" s="109" t="e">
        <f>IF(A6384&lt;&gt;"",MAX($B$1:$B6383)+1, "" )</f>
        <v>#REF!</v>
      </c>
      <c r="C6384" s="109" t="str">
        <f t="shared" si="399"/>
        <v/>
      </c>
      <c r="E6384" s="110" t="e">
        <f t="shared" si="398"/>
        <v>#REF!</v>
      </c>
      <c r="F6384" s="109" t="e">
        <f>IF(E6384&lt;&gt;"",MAX($F$1:$F6383)+1, "" )</f>
        <v>#REF!</v>
      </c>
      <c r="G6384" s="109" t="str">
        <f t="shared" si="400"/>
        <v/>
      </c>
    </row>
    <row r="6385" spans="1:7" ht="15.5" x14ac:dyDescent="0.35">
      <c r="A6385" s="110" t="e">
        <f t="shared" si="397"/>
        <v>#REF!</v>
      </c>
      <c r="B6385" s="109" t="e">
        <f>IF(A6385&lt;&gt;"",MAX($B$1:$B6384)+1, "" )</f>
        <v>#REF!</v>
      </c>
      <c r="C6385" s="109" t="str">
        <f t="shared" si="399"/>
        <v/>
      </c>
      <c r="E6385" s="110" t="e">
        <f t="shared" si="398"/>
        <v>#REF!</v>
      </c>
      <c r="F6385" s="109" t="e">
        <f>IF(E6385&lt;&gt;"",MAX($F$1:$F6384)+1, "" )</f>
        <v>#REF!</v>
      </c>
      <c r="G6385" s="109" t="str">
        <f t="shared" si="400"/>
        <v/>
      </c>
    </row>
    <row r="6386" spans="1:7" ht="15.5" x14ac:dyDescent="0.35">
      <c r="A6386" s="110" t="e">
        <f t="shared" si="397"/>
        <v>#REF!</v>
      </c>
      <c r="B6386" s="109" t="e">
        <f>IF(A6386&lt;&gt;"",MAX($B$1:$B6385)+1, "" )</f>
        <v>#REF!</v>
      </c>
      <c r="C6386" s="109" t="str">
        <f t="shared" si="399"/>
        <v/>
      </c>
      <c r="E6386" s="110" t="e">
        <f t="shared" si="398"/>
        <v>#REF!</v>
      </c>
      <c r="F6386" s="109" t="e">
        <f>IF(E6386&lt;&gt;"",MAX($F$1:$F6385)+1, "" )</f>
        <v>#REF!</v>
      </c>
      <c r="G6386" s="109" t="str">
        <f t="shared" si="400"/>
        <v/>
      </c>
    </row>
    <row r="6387" spans="1:7" ht="15.5" x14ac:dyDescent="0.35">
      <c r="A6387" s="110" t="e">
        <f t="shared" si="397"/>
        <v>#REF!</v>
      </c>
      <c r="B6387" s="109" t="e">
        <f>IF(A6387&lt;&gt;"",MAX($B$1:$B6386)+1, "" )</f>
        <v>#REF!</v>
      </c>
      <c r="C6387" s="109" t="str">
        <f t="shared" si="399"/>
        <v/>
      </c>
      <c r="E6387" s="110" t="e">
        <f t="shared" si="398"/>
        <v>#REF!</v>
      </c>
      <c r="F6387" s="109" t="e">
        <f>IF(E6387&lt;&gt;"",MAX($F$1:$F6386)+1, "" )</f>
        <v>#REF!</v>
      </c>
      <c r="G6387" s="109" t="str">
        <f t="shared" si="400"/>
        <v/>
      </c>
    </row>
    <row r="6388" spans="1:7" ht="15.5" x14ac:dyDescent="0.35">
      <c r="A6388" s="110" t="e">
        <f t="shared" si="397"/>
        <v>#REF!</v>
      </c>
      <c r="B6388" s="109" t="e">
        <f>IF(A6388&lt;&gt;"",MAX($B$1:$B6387)+1, "" )</f>
        <v>#REF!</v>
      </c>
      <c r="C6388" s="109" t="str">
        <f t="shared" si="399"/>
        <v/>
      </c>
      <c r="E6388" s="110" t="e">
        <f t="shared" si="398"/>
        <v>#REF!</v>
      </c>
      <c r="F6388" s="109" t="e">
        <f>IF(E6388&lt;&gt;"",MAX($F$1:$F6387)+1, "" )</f>
        <v>#REF!</v>
      </c>
      <c r="G6388" s="109" t="str">
        <f t="shared" si="400"/>
        <v/>
      </c>
    </row>
    <row r="6389" spans="1:7" ht="15.5" x14ac:dyDescent="0.35">
      <c r="A6389" s="110" t="e">
        <f t="shared" si="397"/>
        <v>#REF!</v>
      </c>
      <c r="B6389" s="109" t="e">
        <f>IF(A6389&lt;&gt;"",MAX($B$1:$B6388)+1, "" )</f>
        <v>#REF!</v>
      </c>
      <c r="C6389" s="109" t="str">
        <f t="shared" si="399"/>
        <v/>
      </c>
      <c r="E6389" s="110" t="e">
        <f t="shared" si="398"/>
        <v>#REF!</v>
      </c>
      <c r="F6389" s="109" t="e">
        <f>IF(E6389&lt;&gt;"",MAX($F$1:$F6388)+1, "" )</f>
        <v>#REF!</v>
      </c>
      <c r="G6389" s="109" t="str">
        <f t="shared" si="400"/>
        <v/>
      </c>
    </row>
    <row r="6390" spans="1:7" ht="15.5" x14ac:dyDescent="0.35">
      <c r="A6390" s="110" t="e">
        <f t="shared" si="397"/>
        <v>#REF!</v>
      </c>
      <c r="B6390" s="109" t="e">
        <f>IF(A6390&lt;&gt;"",MAX($B$1:$B6389)+1, "" )</f>
        <v>#REF!</v>
      </c>
      <c r="C6390" s="109" t="str">
        <f t="shared" si="399"/>
        <v/>
      </c>
      <c r="E6390" s="110" t="e">
        <f t="shared" si="398"/>
        <v>#REF!</v>
      </c>
      <c r="F6390" s="109" t="e">
        <f>IF(E6390&lt;&gt;"",MAX($F$1:$F6389)+1, "" )</f>
        <v>#REF!</v>
      </c>
      <c r="G6390" s="109" t="str">
        <f t="shared" si="400"/>
        <v/>
      </c>
    </row>
    <row r="6391" spans="1:7" ht="15.5" x14ac:dyDescent="0.35">
      <c r="A6391" s="110" t="e">
        <f t="shared" si="397"/>
        <v>#REF!</v>
      </c>
      <c r="B6391" s="109" t="e">
        <f>IF(A6391&lt;&gt;"",MAX($B$1:$B6390)+1, "" )</f>
        <v>#REF!</v>
      </c>
      <c r="C6391" s="109" t="str">
        <f t="shared" si="399"/>
        <v/>
      </c>
      <c r="E6391" s="110" t="e">
        <f t="shared" si="398"/>
        <v>#REF!</v>
      </c>
      <c r="F6391" s="109" t="e">
        <f>IF(E6391&lt;&gt;"",MAX($F$1:$F6390)+1, "" )</f>
        <v>#REF!</v>
      </c>
      <c r="G6391" s="109" t="str">
        <f t="shared" si="400"/>
        <v/>
      </c>
    </row>
    <row r="6392" spans="1:7" ht="15.5" x14ac:dyDescent="0.35">
      <c r="A6392" s="110" t="e">
        <f t="shared" si="397"/>
        <v>#REF!</v>
      </c>
      <c r="B6392" s="109" t="e">
        <f>IF(A6392&lt;&gt;"",MAX($B$1:$B6391)+1, "" )</f>
        <v>#REF!</v>
      </c>
      <c r="C6392" s="109" t="str">
        <f t="shared" si="399"/>
        <v/>
      </c>
      <c r="E6392" s="110" t="e">
        <f t="shared" si="398"/>
        <v>#REF!</v>
      </c>
      <c r="F6392" s="109" t="e">
        <f>IF(E6392&lt;&gt;"",MAX($F$1:$F6391)+1, "" )</f>
        <v>#REF!</v>
      </c>
      <c r="G6392" s="109" t="str">
        <f t="shared" si="400"/>
        <v/>
      </c>
    </row>
    <row r="6393" spans="1:7" ht="15.5" x14ac:dyDescent="0.35">
      <c r="A6393" s="110" t="e">
        <f t="shared" si="397"/>
        <v>#REF!</v>
      </c>
      <c r="B6393" s="109" t="e">
        <f>IF(A6393&lt;&gt;"",MAX($B$1:$B6392)+1, "" )</f>
        <v>#REF!</v>
      </c>
      <c r="C6393" s="109" t="str">
        <f t="shared" si="399"/>
        <v/>
      </c>
      <c r="E6393" s="110" t="e">
        <f t="shared" si="398"/>
        <v>#REF!</v>
      </c>
      <c r="F6393" s="109" t="e">
        <f>IF(E6393&lt;&gt;"",MAX($F$1:$F6392)+1, "" )</f>
        <v>#REF!</v>
      </c>
      <c r="G6393" s="109" t="str">
        <f t="shared" si="400"/>
        <v/>
      </c>
    </row>
    <row r="6394" spans="1:7" ht="15.5" x14ac:dyDescent="0.35">
      <c r="A6394" s="110" t="e">
        <f t="shared" si="397"/>
        <v>#REF!</v>
      </c>
      <c r="B6394" s="109" t="e">
        <f>IF(A6394&lt;&gt;"",MAX($B$1:$B6393)+1, "" )</f>
        <v>#REF!</v>
      </c>
      <c r="C6394" s="109" t="str">
        <f t="shared" si="399"/>
        <v/>
      </c>
      <c r="E6394" s="110" t="e">
        <f t="shared" si="398"/>
        <v>#REF!</v>
      </c>
      <c r="F6394" s="109" t="e">
        <f>IF(E6394&lt;&gt;"",MAX($F$1:$F6393)+1, "" )</f>
        <v>#REF!</v>
      </c>
      <c r="G6394" s="109" t="str">
        <f t="shared" si="400"/>
        <v/>
      </c>
    </row>
    <row r="6395" spans="1:7" ht="15.5" x14ac:dyDescent="0.35">
      <c r="A6395" s="110" t="e">
        <f t="shared" si="397"/>
        <v>#REF!</v>
      </c>
      <c r="B6395" s="109" t="e">
        <f>IF(A6395&lt;&gt;"",MAX($B$1:$B6394)+1, "" )</f>
        <v>#REF!</v>
      </c>
      <c r="C6395" s="109" t="str">
        <f t="shared" si="399"/>
        <v/>
      </c>
      <c r="E6395" s="110" t="e">
        <f t="shared" si="398"/>
        <v>#REF!</v>
      </c>
      <c r="F6395" s="109" t="e">
        <f>IF(E6395&lt;&gt;"",MAX($F$1:$F6394)+1, "" )</f>
        <v>#REF!</v>
      </c>
      <c r="G6395" s="109" t="str">
        <f t="shared" si="400"/>
        <v/>
      </c>
    </row>
    <row r="6396" spans="1:7" ht="15.5" x14ac:dyDescent="0.35">
      <c r="A6396" s="110" t="e">
        <f t="shared" si="397"/>
        <v>#REF!</v>
      </c>
      <c r="B6396" s="109" t="e">
        <f>IF(A6396&lt;&gt;"",MAX($B$1:$B6395)+1, "" )</f>
        <v>#REF!</v>
      </c>
      <c r="C6396" s="109" t="str">
        <f t="shared" si="399"/>
        <v/>
      </c>
      <c r="E6396" s="110" t="e">
        <f t="shared" si="398"/>
        <v>#REF!</v>
      </c>
      <c r="F6396" s="109" t="e">
        <f>IF(E6396&lt;&gt;"",MAX($F$1:$F6395)+1, "" )</f>
        <v>#REF!</v>
      </c>
      <c r="G6396" s="109" t="str">
        <f t="shared" si="400"/>
        <v/>
      </c>
    </row>
    <row r="6397" spans="1:7" ht="15.5" x14ac:dyDescent="0.35">
      <c r="A6397" s="110" t="e">
        <f t="shared" si="397"/>
        <v>#REF!</v>
      </c>
      <c r="B6397" s="109" t="e">
        <f>IF(A6397&lt;&gt;"",MAX($B$1:$B6396)+1, "" )</f>
        <v>#REF!</v>
      </c>
      <c r="C6397" s="109" t="str">
        <f t="shared" si="399"/>
        <v/>
      </c>
      <c r="E6397" s="110" t="e">
        <f t="shared" si="398"/>
        <v>#REF!</v>
      </c>
      <c r="F6397" s="109" t="e">
        <f>IF(E6397&lt;&gt;"",MAX($F$1:$F6396)+1, "" )</f>
        <v>#REF!</v>
      </c>
      <c r="G6397" s="109" t="str">
        <f t="shared" si="400"/>
        <v/>
      </c>
    </row>
    <row r="6398" spans="1:7" ht="15.5" x14ac:dyDescent="0.35">
      <c r="A6398" s="110" t="e">
        <f t="shared" si="397"/>
        <v>#REF!</v>
      </c>
      <c r="B6398" s="109" t="e">
        <f>IF(A6398&lt;&gt;"",MAX($B$1:$B6397)+1, "" )</f>
        <v>#REF!</v>
      </c>
      <c r="C6398" s="109" t="str">
        <f t="shared" si="399"/>
        <v/>
      </c>
      <c r="E6398" s="110" t="e">
        <f t="shared" si="398"/>
        <v>#REF!</v>
      </c>
      <c r="F6398" s="109" t="e">
        <f>IF(E6398&lt;&gt;"",MAX($F$1:$F6397)+1, "" )</f>
        <v>#REF!</v>
      </c>
      <c r="G6398" s="109" t="str">
        <f t="shared" si="400"/>
        <v/>
      </c>
    </row>
    <row r="6399" spans="1:7" ht="15.5" x14ac:dyDescent="0.35">
      <c r="A6399" s="110" t="e">
        <f t="shared" si="397"/>
        <v>#REF!</v>
      </c>
      <c r="B6399" s="109" t="e">
        <f>IF(A6399&lt;&gt;"",MAX($B$1:$B6398)+1, "" )</f>
        <v>#REF!</v>
      </c>
      <c r="C6399" s="109" t="str">
        <f t="shared" si="399"/>
        <v/>
      </c>
      <c r="E6399" s="110" t="e">
        <f t="shared" si="398"/>
        <v>#REF!</v>
      </c>
      <c r="F6399" s="109" t="e">
        <f>IF(E6399&lt;&gt;"",MAX($F$1:$F6398)+1, "" )</f>
        <v>#REF!</v>
      </c>
      <c r="G6399" s="109" t="str">
        <f t="shared" si="400"/>
        <v/>
      </c>
    </row>
    <row r="6400" spans="1:7" ht="15.5" x14ac:dyDescent="0.35">
      <c r="A6400" s="110" t="e">
        <f t="shared" si="397"/>
        <v>#REF!</v>
      </c>
      <c r="B6400" s="109" t="e">
        <f>IF(A6400&lt;&gt;"",MAX($B$1:$B6399)+1, "" )</f>
        <v>#REF!</v>
      </c>
      <c r="C6400" s="109" t="str">
        <f t="shared" si="399"/>
        <v/>
      </c>
      <c r="E6400" s="110" t="e">
        <f t="shared" si="398"/>
        <v>#REF!</v>
      </c>
      <c r="F6400" s="109" t="e">
        <f>IF(E6400&lt;&gt;"",MAX($F$1:$F6399)+1, "" )</f>
        <v>#REF!</v>
      </c>
      <c r="G6400" s="109" t="str">
        <f t="shared" si="400"/>
        <v/>
      </c>
    </row>
    <row r="6401" spans="1:7" ht="15.5" x14ac:dyDescent="0.35">
      <c r="A6401" s="110" t="e">
        <f t="shared" si="397"/>
        <v>#REF!</v>
      </c>
      <c r="B6401" s="109" t="e">
        <f>IF(A6401&lt;&gt;"",MAX($B$1:$B6400)+1, "" )</f>
        <v>#REF!</v>
      </c>
      <c r="C6401" s="109" t="str">
        <f t="shared" si="399"/>
        <v/>
      </c>
      <c r="E6401" s="110" t="e">
        <f t="shared" si="398"/>
        <v>#REF!</v>
      </c>
      <c r="F6401" s="109" t="e">
        <f>IF(E6401&lt;&gt;"",MAX($F$1:$F6400)+1, "" )</f>
        <v>#REF!</v>
      </c>
      <c r="G6401" s="109" t="str">
        <f t="shared" si="400"/>
        <v/>
      </c>
    </row>
    <row r="6402" spans="1:7" ht="15.5" x14ac:dyDescent="0.35">
      <c r="A6402" s="110" t="e">
        <f t="shared" si="397"/>
        <v>#REF!</v>
      </c>
      <c r="B6402" s="109" t="e">
        <f>IF(A6402&lt;&gt;"",MAX($B$1:$B6401)+1, "" )</f>
        <v>#REF!</v>
      </c>
      <c r="C6402" s="109" t="str">
        <f t="shared" si="399"/>
        <v/>
      </c>
      <c r="E6402" s="110" t="e">
        <f t="shared" si="398"/>
        <v>#REF!</v>
      </c>
      <c r="F6402" s="109" t="e">
        <f>IF(E6402&lt;&gt;"",MAX($F$1:$F6401)+1, "" )</f>
        <v>#REF!</v>
      </c>
      <c r="G6402" s="109" t="str">
        <f t="shared" si="400"/>
        <v/>
      </c>
    </row>
    <row r="6403" spans="1:7" ht="15.5" x14ac:dyDescent="0.35">
      <c r="A6403" s="110" t="e">
        <f t="shared" si="397"/>
        <v>#REF!</v>
      </c>
      <c r="B6403" s="109" t="e">
        <f>IF(A6403&lt;&gt;"",MAX($B$1:$B6402)+1, "" )</f>
        <v>#REF!</v>
      </c>
      <c r="C6403" s="109" t="str">
        <f t="shared" si="399"/>
        <v/>
      </c>
      <c r="E6403" s="110" t="e">
        <f t="shared" si="398"/>
        <v>#REF!</v>
      </c>
      <c r="F6403" s="109" t="e">
        <f>IF(E6403&lt;&gt;"",MAX($F$1:$F6402)+1, "" )</f>
        <v>#REF!</v>
      </c>
      <c r="G6403" s="109" t="str">
        <f t="shared" si="400"/>
        <v/>
      </c>
    </row>
    <row r="6404" spans="1:7" ht="15.5" x14ac:dyDescent="0.35">
      <c r="A6404" s="110" t="e">
        <f t="shared" si="397"/>
        <v>#REF!</v>
      </c>
      <c r="B6404" s="109" t="e">
        <f>IF(A6404&lt;&gt;"",MAX($B$1:$B6403)+1, "" )</f>
        <v>#REF!</v>
      </c>
      <c r="C6404" s="109" t="str">
        <f t="shared" si="399"/>
        <v/>
      </c>
      <c r="E6404" s="110" t="e">
        <f t="shared" si="398"/>
        <v>#REF!</v>
      </c>
      <c r="F6404" s="109" t="e">
        <f>IF(E6404&lt;&gt;"",MAX($F$1:$F6403)+1, "" )</f>
        <v>#REF!</v>
      </c>
      <c r="G6404" s="109" t="str">
        <f t="shared" si="400"/>
        <v/>
      </c>
    </row>
    <row r="6405" spans="1:7" ht="15.5" x14ac:dyDescent="0.35">
      <c r="A6405" s="110" t="e">
        <f t="shared" ref="A6405:A6468" si="401">_xlfn.SINGLE(INDEX(CreationCptData,1+INT((ROW(A6401)-1)/COLUMNS(CreationCptData)),MOD(ROW(A6401)-1+COLUMNS(CreationCptData),COLUMNS(CreationCptData))+1))</f>
        <v>#REF!</v>
      </c>
      <c r="B6405" s="109" t="e">
        <f>IF(A6405&lt;&gt;"",MAX($B$1:$B6404)+1, "" )</f>
        <v>#REF!</v>
      </c>
      <c r="C6405" s="109" t="str">
        <f t="shared" si="399"/>
        <v/>
      </c>
      <c r="E6405" s="110" t="e">
        <f t="shared" ref="E6405:E6468" si="402">INDEX(PAWSCptData,1+INT((ROW(E6401)-1)/COLUMNS(PAWSCptData)),MOD(ROW(E6401)-1+COLUMNS(PAWSCptData),COLUMNS(PAWSCptData))+1)</f>
        <v>#REF!</v>
      </c>
      <c r="F6405" s="109" t="e">
        <f>IF(E6405&lt;&gt;"",MAX($F$1:$F6404)+1, "" )</f>
        <v>#REF!</v>
      </c>
      <c r="G6405" s="109" t="str">
        <f t="shared" si="400"/>
        <v/>
      </c>
    </row>
    <row r="6406" spans="1:7" ht="15.5" x14ac:dyDescent="0.35">
      <c r="A6406" s="110" t="e">
        <f t="shared" si="401"/>
        <v>#REF!</v>
      </c>
      <c r="B6406" s="109" t="e">
        <f>IF(A6406&lt;&gt;"",MAX($B$1:$B6405)+1, "" )</f>
        <v>#REF!</v>
      </c>
      <c r="C6406" s="109" t="str">
        <f t="shared" ref="C6406:C6469" si="403">IF(ISERROR(MATCH(ROW()-ROW($C$4),$B$5:$B$10989,0)),"",INDEX($A$5:$A$10989,MATCH(ROW()-ROW($C$4),$B$5:$B$10989,0)))</f>
        <v/>
      </c>
      <c r="E6406" s="110" t="e">
        <f t="shared" si="402"/>
        <v>#REF!</v>
      </c>
      <c r="F6406" s="109" t="e">
        <f>IF(E6406&lt;&gt;"",MAX($F$1:$F6405)+1, "" )</f>
        <v>#REF!</v>
      </c>
      <c r="G6406" s="109" t="str">
        <f t="shared" ref="G6406:G6469" si="404">IF(ISERROR(MATCH(ROW()-ROW($G$4),$F$5:$F$10989,0)),"",INDEX($E$5:$E$10989,MATCH(ROW()-ROW($G$4),$F$5:$F$10989,0)))</f>
        <v/>
      </c>
    </row>
    <row r="6407" spans="1:7" ht="15.5" x14ac:dyDescent="0.35">
      <c r="A6407" s="110" t="e">
        <f t="shared" si="401"/>
        <v>#REF!</v>
      </c>
      <c r="B6407" s="109" t="e">
        <f>IF(A6407&lt;&gt;"",MAX($B$1:$B6406)+1, "" )</f>
        <v>#REF!</v>
      </c>
      <c r="C6407" s="109" t="str">
        <f t="shared" si="403"/>
        <v/>
      </c>
      <c r="E6407" s="110" t="e">
        <f t="shared" si="402"/>
        <v>#REF!</v>
      </c>
      <c r="F6407" s="109" t="e">
        <f>IF(E6407&lt;&gt;"",MAX($F$1:$F6406)+1, "" )</f>
        <v>#REF!</v>
      </c>
      <c r="G6407" s="109" t="str">
        <f t="shared" si="404"/>
        <v/>
      </c>
    </row>
    <row r="6408" spans="1:7" ht="15.5" x14ac:dyDescent="0.35">
      <c r="A6408" s="110" t="e">
        <f t="shared" si="401"/>
        <v>#REF!</v>
      </c>
      <c r="B6408" s="109" t="e">
        <f>IF(A6408&lt;&gt;"",MAX($B$1:$B6407)+1, "" )</f>
        <v>#REF!</v>
      </c>
      <c r="C6408" s="109" t="str">
        <f t="shared" si="403"/>
        <v/>
      </c>
      <c r="E6408" s="110" t="e">
        <f t="shared" si="402"/>
        <v>#REF!</v>
      </c>
      <c r="F6408" s="109" t="e">
        <f>IF(E6408&lt;&gt;"",MAX($F$1:$F6407)+1, "" )</f>
        <v>#REF!</v>
      </c>
      <c r="G6408" s="109" t="str">
        <f t="shared" si="404"/>
        <v/>
      </c>
    </row>
    <row r="6409" spans="1:7" ht="15.5" x14ac:dyDescent="0.35">
      <c r="A6409" s="110" t="e">
        <f t="shared" si="401"/>
        <v>#REF!</v>
      </c>
      <c r="B6409" s="109" t="e">
        <f>IF(A6409&lt;&gt;"",MAX($B$1:$B6408)+1, "" )</f>
        <v>#REF!</v>
      </c>
      <c r="C6409" s="109" t="str">
        <f t="shared" si="403"/>
        <v/>
      </c>
      <c r="E6409" s="110" t="e">
        <f t="shared" si="402"/>
        <v>#REF!</v>
      </c>
      <c r="F6409" s="109" t="e">
        <f>IF(E6409&lt;&gt;"",MAX($F$1:$F6408)+1, "" )</f>
        <v>#REF!</v>
      </c>
      <c r="G6409" s="109" t="str">
        <f t="shared" si="404"/>
        <v/>
      </c>
    </row>
    <row r="6410" spans="1:7" ht="15.5" x14ac:dyDescent="0.35">
      <c r="A6410" s="110" t="e">
        <f t="shared" si="401"/>
        <v>#REF!</v>
      </c>
      <c r="B6410" s="109" t="e">
        <f>IF(A6410&lt;&gt;"",MAX($B$1:$B6409)+1, "" )</f>
        <v>#REF!</v>
      </c>
      <c r="C6410" s="109" t="str">
        <f t="shared" si="403"/>
        <v/>
      </c>
      <c r="E6410" s="110" t="e">
        <f t="shared" si="402"/>
        <v>#REF!</v>
      </c>
      <c r="F6410" s="109" t="e">
        <f>IF(E6410&lt;&gt;"",MAX($F$1:$F6409)+1, "" )</f>
        <v>#REF!</v>
      </c>
      <c r="G6410" s="109" t="str">
        <f t="shared" si="404"/>
        <v/>
      </c>
    </row>
    <row r="6411" spans="1:7" ht="15.5" x14ac:dyDescent="0.35">
      <c r="A6411" s="110" t="e">
        <f t="shared" si="401"/>
        <v>#REF!</v>
      </c>
      <c r="B6411" s="109" t="e">
        <f>IF(A6411&lt;&gt;"",MAX($B$1:$B6410)+1, "" )</f>
        <v>#REF!</v>
      </c>
      <c r="C6411" s="109" t="str">
        <f t="shared" si="403"/>
        <v/>
      </c>
      <c r="E6411" s="110" t="e">
        <f t="shared" si="402"/>
        <v>#REF!</v>
      </c>
      <c r="F6411" s="109" t="e">
        <f>IF(E6411&lt;&gt;"",MAX($F$1:$F6410)+1, "" )</f>
        <v>#REF!</v>
      </c>
      <c r="G6411" s="109" t="str">
        <f t="shared" si="404"/>
        <v/>
      </c>
    </row>
    <row r="6412" spans="1:7" ht="15.5" x14ac:dyDescent="0.35">
      <c r="A6412" s="110" t="e">
        <f t="shared" si="401"/>
        <v>#REF!</v>
      </c>
      <c r="B6412" s="109" t="e">
        <f>IF(A6412&lt;&gt;"",MAX($B$1:$B6411)+1, "" )</f>
        <v>#REF!</v>
      </c>
      <c r="C6412" s="109" t="str">
        <f t="shared" si="403"/>
        <v/>
      </c>
      <c r="E6412" s="110" t="e">
        <f t="shared" si="402"/>
        <v>#REF!</v>
      </c>
      <c r="F6412" s="109" t="e">
        <f>IF(E6412&lt;&gt;"",MAX($F$1:$F6411)+1, "" )</f>
        <v>#REF!</v>
      </c>
      <c r="G6412" s="109" t="str">
        <f t="shared" si="404"/>
        <v/>
      </c>
    </row>
    <row r="6413" spans="1:7" ht="15.5" x14ac:dyDescent="0.35">
      <c r="A6413" s="110" t="e">
        <f t="shared" si="401"/>
        <v>#REF!</v>
      </c>
      <c r="B6413" s="109" t="e">
        <f>IF(A6413&lt;&gt;"",MAX($B$1:$B6412)+1, "" )</f>
        <v>#REF!</v>
      </c>
      <c r="C6413" s="109" t="str">
        <f t="shared" si="403"/>
        <v/>
      </c>
      <c r="E6413" s="110" t="e">
        <f t="shared" si="402"/>
        <v>#REF!</v>
      </c>
      <c r="F6413" s="109" t="e">
        <f>IF(E6413&lt;&gt;"",MAX($F$1:$F6412)+1, "" )</f>
        <v>#REF!</v>
      </c>
      <c r="G6413" s="109" t="str">
        <f t="shared" si="404"/>
        <v/>
      </c>
    </row>
    <row r="6414" spans="1:7" ht="15.5" x14ac:dyDescent="0.35">
      <c r="A6414" s="110" t="e">
        <f t="shared" si="401"/>
        <v>#REF!</v>
      </c>
      <c r="B6414" s="109" t="e">
        <f>IF(A6414&lt;&gt;"",MAX($B$1:$B6413)+1, "" )</f>
        <v>#REF!</v>
      </c>
      <c r="C6414" s="109" t="str">
        <f t="shared" si="403"/>
        <v/>
      </c>
      <c r="E6414" s="110" t="e">
        <f t="shared" si="402"/>
        <v>#REF!</v>
      </c>
      <c r="F6414" s="109" t="e">
        <f>IF(E6414&lt;&gt;"",MAX($F$1:$F6413)+1, "" )</f>
        <v>#REF!</v>
      </c>
      <c r="G6414" s="109" t="str">
        <f t="shared" si="404"/>
        <v/>
      </c>
    </row>
    <row r="6415" spans="1:7" ht="15.5" x14ac:dyDescent="0.35">
      <c r="A6415" s="110" t="e">
        <f t="shared" si="401"/>
        <v>#REF!</v>
      </c>
      <c r="B6415" s="109" t="e">
        <f>IF(A6415&lt;&gt;"",MAX($B$1:$B6414)+1, "" )</f>
        <v>#REF!</v>
      </c>
      <c r="C6415" s="109" t="str">
        <f t="shared" si="403"/>
        <v/>
      </c>
      <c r="E6415" s="110" t="e">
        <f t="shared" si="402"/>
        <v>#REF!</v>
      </c>
      <c r="F6415" s="109" t="e">
        <f>IF(E6415&lt;&gt;"",MAX($F$1:$F6414)+1, "" )</f>
        <v>#REF!</v>
      </c>
      <c r="G6415" s="109" t="str">
        <f t="shared" si="404"/>
        <v/>
      </c>
    </row>
    <row r="6416" spans="1:7" ht="15.5" x14ac:dyDescent="0.35">
      <c r="A6416" s="110" t="e">
        <f t="shared" si="401"/>
        <v>#REF!</v>
      </c>
      <c r="B6416" s="109" t="e">
        <f>IF(A6416&lt;&gt;"",MAX($B$1:$B6415)+1, "" )</f>
        <v>#REF!</v>
      </c>
      <c r="C6416" s="109" t="str">
        <f t="shared" si="403"/>
        <v/>
      </c>
      <c r="E6416" s="110" t="e">
        <f t="shared" si="402"/>
        <v>#REF!</v>
      </c>
      <c r="F6416" s="109" t="e">
        <f>IF(E6416&lt;&gt;"",MAX($F$1:$F6415)+1, "" )</f>
        <v>#REF!</v>
      </c>
      <c r="G6416" s="109" t="str">
        <f t="shared" si="404"/>
        <v/>
      </c>
    </row>
    <row r="6417" spans="1:7" ht="15.5" x14ac:dyDescent="0.35">
      <c r="A6417" s="110" t="e">
        <f t="shared" si="401"/>
        <v>#REF!</v>
      </c>
      <c r="B6417" s="109" t="e">
        <f>IF(A6417&lt;&gt;"",MAX($B$1:$B6416)+1, "" )</f>
        <v>#REF!</v>
      </c>
      <c r="C6417" s="109" t="str">
        <f t="shared" si="403"/>
        <v/>
      </c>
      <c r="E6417" s="110" t="e">
        <f t="shared" si="402"/>
        <v>#REF!</v>
      </c>
      <c r="F6417" s="109" t="e">
        <f>IF(E6417&lt;&gt;"",MAX($F$1:$F6416)+1, "" )</f>
        <v>#REF!</v>
      </c>
      <c r="G6417" s="109" t="str">
        <f t="shared" si="404"/>
        <v/>
      </c>
    </row>
    <row r="6418" spans="1:7" ht="15.5" x14ac:dyDescent="0.35">
      <c r="A6418" s="110" t="e">
        <f t="shared" si="401"/>
        <v>#REF!</v>
      </c>
      <c r="B6418" s="109" t="e">
        <f>IF(A6418&lt;&gt;"",MAX($B$1:$B6417)+1, "" )</f>
        <v>#REF!</v>
      </c>
      <c r="C6418" s="109" t="str">
        <f t="shared" si="403"/>
        <v/>
      </c>
      <c r="E6418" s="110" t="e">
        <f t="shared" si="402"/>
        <v>#REF!</v>
      </c>
      <c r="F6418" s="109" t="e">
        <f>IF(E6418&lt;&gt;"",MAX($F$1:$F6417)+1, "" )</f>
        <v>#REF!</v>
      </c>
      <c r="G6418" s="109" t="str">
        <f t="shared" si="404"/>
        <v/>
      </c>
    </row>
    <row r="6419" spans="1:7" ht="15.5" x14ac:dyDescent="0.35">
      <c r="A6419" s="110" t="e">
        <f t="shared" si="401"/>
        <v>#REF!</v>
      </c>
      <c r="B6419" s="109" t="e">
        <f>IF(A6419&lt;&gt;"",MAX($B$1:$B6418)+1, "" )</f>
        <v>#REF!</v>
      </c>
      <c r="C6419" s="109" t="str">
        <f t="shared" si="403"/>
        <v/>
      </c>
      <c r="E6419" s="110" t="e">
        <f t="shared" si="402"/>
        <v>#REF!</v>
      </c>
      <c r="F6419" s="109" t="e">
        <f>IF(E6419&lt;&gt;"",MAX($F$1:$F6418)+1, "" )</f>
        <v>#REF!</v>
      </c>
      <c r="G6419" s="109" t="str">
        <f t="shared" si="404"/>
        <v/>
      </c>
    </row>
    <row r="6420" spans="1:7" ht="15.5" x14ac:dyDescent="0.35">
      <c r="A6420" s="110" t="e">
        <f t="shared" si="401"/>
        <v>#REF!</v>
      </c>
      <c r="B6420" s="109" t="e">
        <f>IF(A6420&lt;&gt;"",MAX($B$1:$B6419)+1, "" )</f>
        <v>#REF!</v>
      </c>
      <c r="C6420" s="109" t="str">
        <f t="shared" si="403"/>
        <v/>
      </c>
      <c r="E6420" s="110" t="e">
        <f t="shared" si="402"/>
        <v>#REF!</v>
      </c>
      <c r="F6420" s="109" t="e">
        <f>IF(E6420&lt;&gt;"",MAX($F$1:$F6419)+1, "" )</f>
        <v>#REF!</v>
      </c>
      <c r="G6420" s="109" t="str">
        <f t="shared" si="404"/>
        <v/>
      </c>
    </row>
    <row r="6421" spans="1:7" ht="15.5" x14ac:dyDescent="0.35">
      <c r="A6421" s="110" t="e">
        <f t="shared" si="401"/>
        <v>#REF!</v>
      </c>
      <c r="B6421" s="109" t="e">
        <f>IF(A6421&lt;&gt;"",MAX($B$1:$B6420)+1, "" )</f>
        <v>#REF!</v>
      </c>
      <c r="C6421" s="109" t="str">
        <f t="shared" si="403"/>
        <v/>
      </c>
      <c r="E6421" s="110" t="e">
        <f t="shared" si="402"/>
        <v>#REF!</v>
      </c>
      <c r="F6421" s="109" t="e">
        <f>IF(E6421&lt;&gt;"",MAX($F$1:$F6420)+1, "" )</f>
        <v>#REF!</v>
      </c>
      <c r="G6421" s="109" t="str">
        <f t="shared" si="404"/>
        <v/>
      </c>
    </row>
    <row r="6422" spans="1:7" ht="15.5" x14ac:dyDescent="0.35">
      <c r="A6422" s="110" t="e">
        <f t="shared" si="401"/>
        <v>#REF!</v>
      </c>
      <c r="B6422" s="109" t="e">
        <f>IF(A6422&lt;&gt;"",MAX($B$1:$B6421)+1, "" )</f>
        <v>#REF!</v>
      </c>
      <c r="C6422" s="109" t="str">
        <f t="shared" si="403"/>
        <v/>
      </c>
      <c r="E6422" s="110" t="e">
        <f t="shared" si="402"/>
        <v>#REF!</v>
      </c>
      <c r="F6422" s="109" t="e">
        <f>IF(E6422&lt;&gt;"",MAX($F$1:$F6421)+1, "" )</f>
        <v>#REF!</v>
      </c>
      <c r="G6422" s="109" t="str">
        <f t="shared" si="404"/>
        <v/>
      </c>
    </row>
    <row r="6423" spans="1:7" ht="15.5" x14ac:dyDescent="0.35">
      <c r="A6423" s="110" t="e">
        <f t="shared" si="401"/>
        <v>#REF!</v>
      </c>
      <c r="B6423" s="109" t="e">
        <f>IF(A6423&lt;&gt;"",MAX($B$1:$B6422)+1, "" )</f>
        <v>#REF!</v>
      </c>
      <c r="C6423" s="109" t="str">
        <f t="shared" si="403"/>
        <v/>
      </c>
      <c r="E6423" s="110" t="e">
        <f t="shared" si="402"/>
        <v>#REF!</v>
      </c>
      <c r="F6423" s="109" t="e">
        <f>IF(E6423&lt;&gt;"",MAX($F$1:$F6422)+1, "" )</f>
        <v>#REF!</v>
      </c>
      <c r="G6423" s="109" t="str">
        <f t="shared" si="404"/>
        <v/>
      </c>
    </row>
    <row r="6424" spans="1:7" ht="15.5" x14ac:dyDescent="0.35">
      <c r="A6424" s="110" t="e">
        <f t="shared" si="401"/>
        <v>#REF!</v>
      </c>
      <c r="B6424" s="109" t="e">
        <f>IF(A6424&lt;&gt;"",MAX($B$1:$B6423)+1, "" )</f>
        <v>#REF!</v>
      </c>
      <c r="C6424" s="109" t="str">
        <f t="shared" si="403"/>
        <v/>
      </c>
      <c r="E6424" s="110" t="e">
        <f t="shared" si="402"/>
        <v>#REF!</v>
      </c>
      <c r="F6424" s="109" t="e">
        <f>IF(E6424&lt;&gt;"",MAX($F$1:$F6423)+1, "" )</f>
        <v>#REF!</v>
      </c>
      <c r="G6424" s="109" t="str">
        <f t="shared" si="404"/>
        <v/>
      </c>
    </row>
    <row r="6425" spans="1:7" ht="15.5" x14ac:dyDescent="0.35">
      <c r="A6425" s="110" t="e">
        <f t="shared" si="401"/>
        <v>#REF!</v>
      </c>
      <c r="B6425" s="109" t="e">
        <f>IF(A6425&lt;&gt;"",MAX($B$1:$B6424)+1, "" )</f>
        <v>#REF!</v>
      </c>
      <c r="C6425" s="109" t="str">
        <f t="shared" si="403"/>
        <v/>
      </c>
      <c r="E6425" s="110" t="e">
        <f t="shared" si="402"/>
        <v>#REF!</v>
      </c>
      <c r="F6425" s="109" t="e">
        <f>IF(E6425&lt;&gt;"",MAX($F$1:$F6424)+1, "" )</f>
        <v>#REF!</v>
      </c>
      <c r="G6425" s="109" t="str">
        <f t="shared" si="404"/>
        <v/>
      </c>
    </row>
    <row r="6426" spans="1:7" ht="15.5" x14ac:dyDescent="0.35">
      <c r="A6426" s="110" t="e">
        <f t="shared" si="401"/>
        <v>#REF!</v>
      </c>
      <c r="B6426" s="109" t="e">
        <f>IF(A6426&lt;&gt;"",MAX($B$1:$B6425)+1, "" )</f>
        <v>#REF!</v>
      </c>
      <c r="C6426" s="109" t="str">
        <f t="shared" si="403"/>
        <v/>
      </c>
      <c r="E6426" s="110" t="e">
        <f t="shared" si="402"/>
        <v>#REF!</v>
      </c>
      <c r="F6426" s="109" t="e">
        <f>IF(E6426&lt;&gt;"",MAX($F$1:$F6425)+1, "" )</f>
        <v>#REF!</v>
      </c>
      <c r="G6426" s="109" t="str">
        <f t="shared" si="404"/>
        <v/>
      </c>
    </row>
    <row r="6427" spans="1:7" ht="15.5" x14ac:dyDescent="0.35">
      <c r="A6427" s="110" t="e">
        <f t="shared" si="401"/>
        <v>#REF!</v>
      </c>
      <c r="B6427" s="109" t="e">
        <f>IF(A6427&lt;&gt;"",MAX($B$1:$B6426)+1, "" )</f>
        <v>#REF!</v>
      </c>
      <c r="C6427" s="109" t="str">
        <f t="shared" si="403"/>
        <v/>
      </c>
      <c r="E6427" s="110" t="e">
        <f t="shared" si="402"/>
        <v>#REF!</v>
      </c>
      <c r="F6427" s="109" t="e">
        <f>IF(E6427&lt;&gt;"",MAX($F$1:$F6426)+1, "" )</f>
        <v>#REF!</v>
      </c>
      <c r="G6427" s="109" t="str">
        <f t="shared" si="404"/>
        <v/>
      </c>
    </row>
    <row r="6428" spans="1:7" ht="15.5" x14ac:dyDescent="0.35">
      <c r="A6428" s="110" t="e">
        <f t="shared" si="401"/>
        <v>#REF!</v>
      </c>
      <c r="B6428" s="109" t="e">
        <f>IF(A6428&lt;&gt;"",MAX($B$1:$B6427)+1, "" )</f>
        <v>#REF!</v>
      </c>
      <c r="C6428" s="109" t="str">
        <f t="shared" si="403"/>
        <v/>
      </c>
      <c r="E6428" s="110" t="e">
        <f t="shared" si="402"/>
        <v>#REF!</v>
      </c>
      <c r="F6428" s="109" t="e">
        <f>IF(E6428&lt;&gt;"",MAX($F$1:$F6427)+1, "" )</f>
        <v>#REF!</v>
      </c>
      <c r="G6428" s="109" t="str">
        <f t="shared" si="404"/>
        <v/>
      </c>
    </row>
    <row r="6429" spans="1:7" ht="15.5" x14ac:dyDescent="0.35">
      <c r="A6429" s="110" t="e">
        <f t="shared" si="401"/>
        <v>#REF!</v>
      </c>
      <c r="B6429" s="109" t="e">
        <f>IF(A6429&lt;&gt;"",MAX($B$1:$B6428)+1, "" )</f>
        <v>#REF!</v>
      </c>
      <c r="C6429" s="109" t="str">
        <f t="shared" si="403"/>
        <v/>
      </c>
      <c r="E6429" s="110" t="e">
        <f t="shared" si="402"/>
        <v>#REF!</v>
      </c>
      <c r="F6429" s="109" t="e">
        <f>IF(E6429&lt;&gt;"",MAX($F$1:$F6428)+1, "" )</f>
        <v>#REF!</v>
      </c>
      <c r="G6429" s="109" t="str">
        <f t="shared" si="404"/>
        <v/>
      </c>
    </row>
    <row r="6430" spans="1:7" ht="15.5" x14ac:dyDescent="0.35">
      <c r="A6430" s="110" t="e">
        <f t="shared" si="401"/>
        <v>#REF!</v>
      </c>
      <c r="B6430" s="109" t="e">
        <f>IF(A6430&lt;&gt;"",MAX($B$1:$B6429)+1, "" )</f>
        <v>#REF!</v>
      </c>
      <c r="C6430" s="109" t="str">
        <f t="shared" si="403"/>
        <v/>
      </c>
      <c r="E6430" s="110" t="e">
        <f t="shared" si="402"/>
        <v>#REF!</v>
      </c>
      <c r="F6430" s="109" t="e">
        <f>IF(E6430&lt;&gt;"",MAX($F$1:$F6429)+1, "" )</f>
        <v>#REF!</v>
      </c>
      <c r="G6430" s="109" t="str">
        <f t="shared" si="404"/>
        <v/>
      </c>
    </row>
    <row r="6431" spans="1:7" ht="15.5" x14ac:dyDescent="0.35">
      <c r="A6431" s="110" t="e">
        <f t="shared" si="401"/>
        <v>#REF!</v>
      </c>
      <c r="B6431" s="109" t="e">
        <f>IF(A6431&lt;&gt;"",MAX($B$1:$B6430)+1, "" )</f>
        <v>#REF!</v>
      </c>
      <c r="C6431" s="109" t="str">
        <f t="shared" si="403"/>
        <v/>
      </c>
      <c r="E6431" s="110" t="e">
        <f t="shared" si="402"/>
        <v>#REF!</v>
      </c>
      <c r="F6431" s="109" t="e">
        <f>IF(E6431&lt;&gt;"",MAX($F$1:$F6430)+1, "" )</f>
        <v>#REF!</v>
      </c>
      <c r="G6431" s="109" t="str">
        <f t="shared" si="404"/>
        <v/>
      </c>
    </row>
    <row r="6432" spans="1:7" ht="15.5" x14ac:dyDescent="0.35">
      <c r="A6432" s="110" t="e">
        <f t="shared" si="401"/>
        <v>#REF!</v>
      </c>
      <c r="B6432" s="109" t="e">
        <f>IF(A6432&lt;&gt;"",MAX($B$1:$B6431)+1, "" )</f>
        <v>#REF!</v>
      </c>
      <c r="C6432" s="109" t="str">
        <f t="shared" si="403"/>
        <v/>
      </c>
      <c r="E6432" s="110" t="e">
        <f t="shared" si="402"/>
        <v>#REF!</v>
      </c>
      <c r="F6432" s="109" t="e">
        <f>IF(E6432&lt;&gt;"",MAX($F$1:$F6431)+1, "" )</f>
        <v>#REF!</v>
      </c>
      <c r="G6432" s="109" t="str">
        <f t="shared" si="404"/>
        <v/>
      </c>
    </row>
    <row r="6433" spans="1:7" ht="15.5" x14ac:dyDescent="0.35">
      <c r="A6433" s="110" t="e">
        <f t="shared" si="401"/>
        <v>#REF!</v>
      </c>
      <c r="B6433" s="109" t="e">
        <f>IF(A6433&lt;&gt;"",MAX($B$1:$B6432)+1, "" )</f>
        <v>#REF!</v>
      </c>
      <c r="C6433" s="109" t="str">
        <f t="shared" si="403"/>
        <v/>
      </c>
      <c r="E6433" s="110" t="e">
        <f t="shared" si="402"/>
        <v>#REF!</v>
      </c>
      <c r="F6433" s="109" t="e">
        <f>IF(E6433&lt;&gt;"",MAX($F$1:$F6432)+1, "" )</f>
        <v>#REF!</v>
      </c>
      <c r="G6433" s="109" t="str">
        <f t="shared" si="404"/>
        <v/>
      </c>
    </row>
    <row r="6434" spans="1:7" ht="15.5" x14ac:dyDescent="0.35">
      <c r="A6434" s="110" t="e">
        <f t="shared" si="401"/>
        <v>#REF!</v>
      </c>
      <c r="B6434" s="109" t="e">
        <f>IF(A6434&lt;&gt;"",MAX($B$1:$B6433)+1, "" )</f>
        <v>#REF!</v>
      </c>
      <c r="C6434" s="109" t="str">
        <f t="shared" si="403"/>
        <v/>
      </c>
      <c r="E6434" s="110" t="e">
        <f t="shared" si="402"/>
        <v>#REF!</v>
      </c>
      <c r="F6434" s="109" t="e">
        <f>IF(E6434&lt;&gt;"",MAX($F$1:$F6433)+1, "" )</f>
        <v>#REF!</v>
      </c>
      <c r="G6434" s="109" t="str">
        <f t="shared" si="404"/>
        <v/>
      </c>
    </row>
    <row r="6435" spans="1:7" ht="15.5" x14ac:dyDescent="0.35">
      <c r="A6435" s="110" t="e">
        <f t="shared" si="401"/>
        <v>#REF!</v>
      </c>
      <c r="B6435" s="109" t="e">
        <f>IF(A6435&lt;&gt;"",MAX($B$1:$B6434)+1, "" )</f>
        <v>#REF!</v>
      </c>
      <c r="C6435" s="109" t="str">
        <f t="shared" si="403"/>
        <v/>
      </c>
      <c r="E6435" s="110" t="e">
        <f t="shared" si="402"/>
        <v>#REF!</v>
      </c>
      <c r="F6435" s="109" t="e">
        <f>IF(E6435&lt;&gt;"",MAX($F$1:$F6434)+1, "" )</f>
        <v>#REF!</v>
      </c>
      <c r="G6435" s="109" t="str">
        <f t="shared" si="404"/>
        <v/>
      </c>
    </row>
    <row r="6436" spans="1:7" ht="15.5" x14ac:dyDescent="0.35">
      <c r="A6436" s="110" t="e">
        <f t="shared" si="401"/>
        <v>#REF!</v>
      </c>
      <c r="B6436" s="109" t="e">
        <f>IF(A6436&lt;&gt;"",MAX($B$1:$B6435)+1, "" )</f>
        <v>#REF!</v>
      </c>
      <c r="C6436" s="109" t="str">
        <f t="shared" si="403"/>
        <v/>
      </c>
      <c r="E6436" s="110" t="e">
        <f t="shared" si="402"/>
        <v>#REF!</v>
      </c>
      <c r="F6436" s="109" t="e">
        <f>IF(E6436&lt;&gt;"",MAX($F$1:$F6435)+1, "" )</f>
        <v>#REF!</v>
      </c>
      <c r="G6436" s="109" t="str">
        <f t="shared" si="404"/>
        <v/>
      </c>
    </row>
    <row r="6437" spans="1:7" ht="15.5" x14ac:dyDescent="0.35">
      <c r="A6437" s="110" t="e">
        <f t="shared" si="401"/>
        <v>#REF!</v>
      </c>
      <c r="B6437" s="109" t="e">
        <f>IF(A6437&lt;&gt;"",MAX($B$1:$B6436)+1, "" )</f>
        <v>#REF!</v>
      </c>
      <c r="C6437" s="109" t="str">
        <f t="shared" si="403"/>
        <v/>
      </c>
      <c r="E6437" s="110" t="e">
        <f t="shared" si="402"/>
        <v>#REF!</v>
      </c>
      <c r="F6437" s="109" t="e">
        <f>IF(E6437&lt;&gt;"",MAX($F$1:$F6436)+1, "" )</f>
        <v>#REF!</v>
      </c>
      <c r="G6437" s="109" t="str">
        <f t="shared" si="404"/>
        <v/>
      </c>
    </row>
    <row r="6438" spans="1:7" ht="15.5" x14ac:dyDescent="0.35">
      <c r="A6438" s="110" t="e">
        <f t="shared" si="401"/>
        <v>#REF!</v>
      </c>
      <c r="B6438" s="109" t="e">
        <f>IF(A6438&lt;&gt;"",MAX($B$1:$B6437)+1, "" )</f>
        <v>#REF!</v>
      </c>
      <c r="C6438" s="109" t="str">
        <f t="shared" si="403"/>
        <v/>
      </c>
      <c r="E6438" s="110" t="e">
        <f t="shared" si="402"/>
        <v>#REF!</v>
      </c>
      <c r="F6438" s="109" t="e">
        <f>IF(E6438&lt;&gt;"",MAX($F$1:$F6437)+1, "" )</f>
        <v>#REF!</v>
      </c>
      <c r="G6438" s="109" t="str">
        <f t="shared" si="404"/>
        <v/>
      </c>
    </row>
    <row r="6439" spans="1:7" ht="15.5" x14ac:dyDescent="0.35">
      <c r="A6439" s="110" t="e">
        <f t="shared" si="401"/>
        <v>#REF!</v>
      </c>
      <c r="B6439" s="109" t="e">
        <f>IF(A6439&lt;&gt;"",MAX($B$1:$B6438)+1, "" )</f>
        <v>#REF!</v>
      </c>
      <c r="C6439" s="109" t="str">
        <f t="shared" si="403"/>
        <v/>
      </c>
      <c r="E6439" s="110" t="e">
        <f t="shared" si="402"/>
        <v>#REF!</v>
      </c>
      <c r="F6439" s="109" t="e">
        <f>IF(E6439&lt;&gt;"",MAX($F$1:$F6438)+1, "" )</f>
        <v>#REF!</v>
      </c>
      <c r="G6439" s="109" t="str">
        <f t="shared" si="404"/>
        <v/>
      </c>
    </row>
    <row r="6440" spans="1:7" ht="15.5" x14ac:dyDescent="0.35">
      <c r="A6440" s="110" t="e">
        <f t="shared" si="401"/>
        <v>#REF!</v>
      </c>
      <c r="B6440" s="109" t="e">
        <f>IF(A6440&lt;&gt;"",MAX($B$1:$B6439)+1, "" )</f>
        <v>#REF!</v>
      </c>
      <c r="C6440" s="109" t="str">
        <f t="shared" si="403"/>
        <v/>
      </c>
      <c r="E6440" s="110" t="e">
        <f t="shared" si="402"/>
        <v>#REF!</v>
      </c>
      <c r="F6440" s="109" t="e">
        <f>IF(E6440&lt;&gt;"",MAX($F$1:$F6439)+1, "" )</f>
        <v>#REF!</v>
      </c>
      <c r="G6440" s="109" t="str">
        <f t="shared" si="404"/>
        <v/>
      </c>
    </row>
    <row r="6441" spans="1:7" ht="15.5" x14ac:dyDescent="0.35">
      <c r="A6441" s="110" t="e">
        <f t="shared" si="401"/>
        <v>#REF!</v>
      </c>
      <c r="B6441" s="109" t="e">
        <f>IF(A6441&lt;&gt;"",MAX($B$1:$B6440)+1, "" )</f>
        <v>#REF!</v>
      </c>
      <c r="C6441" s="109" t="str">
        <f t="shared" si="403"/>
        <v/>
      </c>
      <c r="E6441" s="110" t="e">
        <f t="shared" si="402"/>
        <v>#REF!</v>
      </c>
      <c r="F6441" s="109" t="e">
        <f>IF(E6441&lt;&gt;"",MAX($F$1:$F6440)+1, "" )</f>
        <v>#REF!</v>
      </c>
      <c r="G6441" s="109" t="str">
        <f t="shared" si="404"/>
        <v/>
      </c>
    </row>
    <row r="6442" spans="1:7" ht="15.5" x14ac:dyDescent="0.35">
      <c r="A6442" s="110" t="e">
        <f t="shared" si="401"/>
        <v>#REF!</v>
      </c>
      <c r="B6442" s="109" t="e">
        <f>IF(A6442&lt;&gt;"",MAX($B$1:$B6441)+1, "" )</f>
        <v>#REF!</v>
      </c>
      <c r="C6442" s="109" t="str">
        <f t="shared" si="403"/>
        <v/>
      </c>
      <c r="E6442" s="110" t="e">
        <f t="shared" si="402"/>
        <v>#REF!</v>
      </c>
      <c r="F6442" s="109" t="e">
        <f>IF(E6442&lt;&gt;"",MAX($F$1:$F6441)+1, "" )</f>
        <v>#REF!</v>
      </c>
      <c r="G6442" s="109" t="str">
        <f t="shared" si="404"/>
        <v/>
      </c>
    </row>
    <row r="6443" spans="1:7" ht="15.5" x14ac:dyDescent="0.35">
      <c r="A6443" s="110" t="e">
        <f t="shared" si="401"/>
        <v>#REF!</v>
      </c>
      <c r="B6443" s="109" t="e">
        <f>IF(A6443&lt;&gt;"",MAX($B$1:$B6442)+1, "" )</f>
        <v>#REF!</v>
      </c>
      <c r="C6443" s="109" t="str">
        <f t="shared" si="403"/>
        <v/>
      </c>
      <c r="E6443" s="110" t="e">
        <f t="shared" si="402"/>
        <v>#REF!</v>
      </c>
      <c r="F6443" s="109" t="e">
        <f>IF(E6443&lt;&gt;"",MAX($F$1:$F6442)+1, "" )</f>
        <v>#REF!</v>
      </c>
      <c r="G6443" s="109" t="str">
        <f t="shared" si="404"/>
        <v/>
      </c>
    </row>
    <row r="6444" spans="1:7" ht="15.5" x14ac:dyDescent="0.35">
      <c r="A6444" s="110" t="e">
        <f t="shared" si="401"/>
        <v>#REF!</v>
      </c>
      <c r="B6444" s="109" t="e">
        <f>IF(A6444&lt;&gt;"",MAX($B$1:$B6443)+1, "" )</f>
        <v>#REF!</v>
      </c>
      <c r="C6444" s="109" t="str">
        <f t="shared" si="403"/>
        <v/>
      </c>
      <c r="E6444" s="110" t="e">
        <f t="shared" si="402"/>
        <v>#REF!</v>
      </c>
      <c r="F6444" s="109" t="e">
        <f>IF(E6444&lt;&gt;"",MAX($F$1:$F6443)+1, "" )</f>
        <v>#REF!</v>
      </c>
      <c r="G6444" s="109" t="str">
        <f t="shared" si="404"/>
        <v/>
      </c>
    </row>
    <row r="6445" spans="1:7" ht="15.5" x14ac:dyDescent="0.35">
      <c r="A6445" s="110" t="e">
        <f t="shared" si="401"/>
        <v>#REF!</v>
      </c>
      <c r="B6445" s="109" t="e">
        <f>IF(A6445&lt;&gt;"",MAX($B$1:$B6444)+1, "" )</f>
        <v>#REF!</v>
      </c>
      <c r="C6445" s="109" t="str">
        <f t="shared" si="403"/>
        <v/>
      </c>
      <c r="E6445" s="110" t="e">
        <f t="shared" si="402"/>
        <v>#REF!</v>
      </c>
      <c r="F6445" s="109" t="e">
        <f>IF(E6445&lt;&gt;"",MAX($F$1:$F6444)+1, "" )</f>
        <v>#REF!</v>
      </c>
      <c r="G6445" s="109" t="str">
        <f t="shared" si="404"/>
        <v/>
      </c>
    </row>
    <row r="6446" spans="1:7" ht="15.5" x14ac:dyDescent="0.35">
      <c r="A6446" s="110" t="e">
        <f t="shared" si="401"/>
        <v>#REF!</v>
      </c>
      <c r="B6446" s="109" t="e">
        <f>IF(A6446&lt;&gt;"",MAX($B$1:$B6445)+1, "" )</f>
        <v>#REF!</v>
      </c>
      <c r="C6446" s="109" t="str">
        <f t="shared" si="403"/>
        <v/>
      </c>
      <c r="E6446" s="110" t="e">
        <f t="shared" si="402"/>
        <v>#REF!</v>
      </c>
      <c r="F6446" s="109" t="e">
        <f>IF(E6446&lt;&gt;"",MAX($F$1:$F6445)+1, "" )</f>
        <v>#REF!</v>
      </c>
      <c r="G6446" s="109" t="str">
        <f t="shared" si="404"/>
        <v/>
      </c>
    </row>
    <row r="6447" spans="1:7" ht="15.5" x14ac:dyDescent="0.35">
      <c r="A6447" s="110" t="e">
        <f t="shared" si="401"/>
        <v>#REF!</v>
      </c>
      <c r="B6447" s="109" t="e">
        <f>IF(A6447&lt;&gt;"",MAX($B$1:$B6446)+1, "" )</f>
        <v>#REF!</v>
      </c>
      <c r="C6447" s="109" t="str">
        <f t="shared" si="403"/>
        <v/>
      </c>
      <c r="E6447" s="110" t="e">
        <f t="shared" si="402"/>
        <v>#REF!</v>
      </c>
      <c r="F6447" s="109" t="e">
        <f>IF(E6447&lt;&gt;"",MAX($F$1:$F6446)+1, "" )</f>
        <v>#REF!</v>
      </c>
      <c r="G6447" s="109" t="str">
        <f t="shared" si="404"/>
        <v/>
      </c>
    </row>
    <row r="6448" spans="1:7" ht="15.5" x14ac:dyDescent="0.35">
      <c r="A6448" s="110" t="e">
        <f t="shared" si="401"/>
        <v>#REF!</v>
      </c>
      <c r="B6448" s="109" t="e">
        <f>IF(A6448&lt;&gt;"",MAX($B$1:$B6447)+1, "" )</f>
        <v>#REF!</v>
      </c>
      <c r="C6448" s="109" t="str">
        <f t="shared" si="403"/>
        <v/>
      </c>
      <c r="E6448" s="110" t="e">
        <f t="shared" si="402"/>
        <v>#REF!</v>
      </c>
      <c r="F6448" s="109" t="e">
        <f>IF(E6448&lt;&gt;"",MAX($F$1:$F6447)+1, "" )</f>
        <v>#REF!</v>
      </c>
      <c r="G6448" s="109" t="str">
        <f t="shared" si="404"/>
        <v/>
      </c>
    </row>
    <row r="6449" spans="1:7" ht="15.5" x14ac:dyDescent="0.35">
      <c r="A6449" s="110" t="e">
        <f t="shared" si="401"/>
        <v>#REF!</v>
      </c>
      <c r="B6449" s="109" t="e">
        <f>IF(A6449&lt;&gt;"",MAX($B$1:$B6448)+1, "" )</f>
        <v>#REF!</v>
      </c>
      <c r="C6449" s="109" t="str">
        <f t="shared" si="403"/>
        <v/>
      </c>
      <c r="E6449" s="110" t="e">
        <f t="shared" si="402"/>
        <v>#REF!</v>
      </c>
      <c r="F6449" s="109" t="e">
        <f>IF(E6449&lt;&gt;"",MAX($F$1:$F6448)+1, "" )</f>
        <v>#REF!</v>
      </c>
      <c r="G6449" s="109" t="str">
        <f t="shared" si="404"/>
        <v/>
      </c>
    </row>
    <row r="6450" spans="1:7" ht="15.5" x14ac:dyDescent="0.35">
      <c r="A6450" s="110" t="e">
        <f t="shared" si="401"/>
        <v>#REF!</v>
      </c>
      <c r="B6450" s="109" t="e">
        <f>IF(A6450&lt;&gt;"",MAX($B$1:$B6449)+1, "" )</f>
        <v>#REF!</v>
      </c>
      <c r="C6450" s="109" t="str">
        <f t="shared" si="403"/>
        <v/>
      </c>
      <c r="E6450" s="110" t="e">
        <f t="shared" si="402"/>
        <v>#REF!</v>
      </c>
      <c r="F6450" s="109" t="e">
        <f>IF(E6450&lt;&gt;"",MAX($F$1:$F6449)+1, "" )</f>
        <v>#REF!</v>
      </c>
      <c r="G6450" s="109" t="str">
        <f t="shared" si="404"/>
        <v/>
      </c>
    </row>
    <row r="6451" spans="1:7" ht="15.5" x14ac:dyDescent="0.35">
      <c r="A6451" s="110" t="e">
        <f t="shared" si="401"/>
        <v>#REF!</v>
      </c>
      <c r="B6451" s="109" t="e">
        <f>IF(A6451&lt;&gt;"",MAX($B$1:$B6450)+1, "" )</f>
        <v>#REF!</v>
      </c>
      <c r="C6451" s="109" t="str">
        <f t="shared" si="403"/>
        <v/>
      </c>
      <c r="E6451" s="110" t="e">
        <f t="shared" si="402"/>
        <v>#REF!</v>
      </c>
      <c r="F6451" s="109" t="e">
        <f>IF(E6451&lt;&gt;"",MAX($F$1:$F6450)+1, "" )</f>
        <v>#REF!</v>
      </c>
      <c r="G6451" s="109" t="str">
        <f t="shared" si="404"/>
        <v/>
      </c>
    </row>
    <row r="6452" spans="1:7" ht="15.5" x14ac:dyDescent="0.35">
      <c r="A6452" s="110" t="e">
        <f t="shared" si="401"/>
        <v>#REF!</v>
      </c>
      <c r="B6452" s="109" t="e">
        <f>IF(A6452&lt;&gt;"",MAX($B$1:$B6451)+1, "" )</f>
        <v>#REF!</v>
      </c>
      <c r="C6452" s="109" t="str">
        <f t="shared" si="403"/>
        <v/>
      </c>
      <c r="E6452" s="110" t="e">
        <f t="shared" si="402"/>
        <v>#REF!</v>
      </c>
      <c r="F6452" s="109" t="e">
        <f>IF(E6452&lt;&gt;"",MAX($F$1:$F6451)+1, "" )</f>
        <v>#REF!</v>
      </c>
      <c r="G6452" s="109" t="str">
        <f t="shared" si="404"/>
        <v/>
      </c>
    </row>
    <row r="6453" spans="1:7" ht="15.5" x14ac:dyDescent="0.35">
      <c r="A6453" s="110" t="e">
        <f t="shared" si="401"/>
        <v>#REF!</v>
      </c>
      <c r="B6453" s="109" t="e">
        <f>IF(A6453&lt;&gt;"",MAX($B$1:$B6452)+1, "" )</f>
        <v>#REF!</v>
      </c>
      <c r="C6453" s="109" t="str">
        <f t="shared" si="403"/>
        <v/>
      </c>
      <c r="E6453" s="110" t="e">
        <f t="shared" si="402"/>
        <v>#REF!</v>
      </c>
      <c r="F6453" s="109" t="e">
        <f>IF(E6453&lt;&gt;"",MAX($F$1:$F6452)+1, "" )</f>
        <v>#REF!</v>
      </c>
      <c r="G6453" s="109" t="str">
        <f t="shared" si="404"/>
        <v/>
      </c>
    </row>
    <row r="6454" spans="1:7" ht="15.5" x14ac:dyDescent="0.35">
      <c r="A6454" s="110" t="e">
        <f t="shared" si="401"/>
        <v>#REF!</v>
      </c>
      <c r="B6454" s="109" t="e">
        <f>IF(A6454&lt;&gt;"",MAX($B$1:$B6453)+1, "" )</f>
        <v>#REF!</v>
      </c>
      <c r="C6454" s="109" t="str">
        <f t="shared" si="403"/>
        <v/>
      </c>
      <c r="E6454" s="110" t="e">
        <f t="shared" si="402"/>
        <v>#REF!</v>
      </c>
      <c r="F6454" s="109" t="e">
        <f>IF(E6454&lt;&gt;"",MAX($F$1:$F6453)+1, "" )</f>
        <v>#REF!</v>
      </c>
      <c r="G6454" s="109" t="str">
        <f t="shared" si="404"/>
        <v/>
      </c>
    </row>
    <row r="6455" spans="1:7" ht="15.5" x14ac:dyDescent="0.35">
      <c r="A6455" s="110" t="e">
        <f t="shared" si="401"/>
        <v>#REF!</v>
      </c>
      <c r="B6455" s="109" t="e">
        <f>IF(A6455&lt;&gt;"",MAX($B$1:$B6454)+1, "" )</f>
        <v>#REF!</v>
      </c>
      <c r="C6455" s="109" t="str">
        <f t="shared" si="403"/>
        <v/>
      </c>
      <c r="E6455" s="110" t="e">
        <f t="shared" si="402"/>
        <v>#REF!</v>
      </c>
      <c r="F6455" s="109" t="e">
        <f>IF(E6455&lt;&gt;"",MAX($F$1:$F6454)+1, "" )</f>
        <v>#REF!</v>
      </c>
      <c r="G6455" s="109" t="str">
        <f t="shared" si="404"/>
        <v/>
      </c>
    </row>
    <row r="6456" spans="1:7" ht="15.5" x14ac:dyDescent="0.35">
      <c r="A6456" s="110" t="e">
        <f t="shared" si="401"/>
        <v>#REF!</v>
      </c>
      <c r="B6456" s="109" t="e">
        <f>IF(A6456&lt;&gt;"",MAX($B$1:$B6455)+1, "" )</f>
        <v>#REF!</v>
      </c>
      <c r="C6456" s="109" t="str">
        <f t="shared" si="403"/>
        <v/>
      </c>
      <c r="E6456" s="110" t="e">
        <f t="shared" si="402"/>
        <v>#REF!</v>
      </c>
      <c r="F6456" s="109" t="e">
        <f>IF(E6456&lt;&gt;"",MAX($F$1:$F6455)+1, "" )</f>
        <v>#REF!</v>
      </c>
      <c r="G6456" s="109" t="str">
        <f t="shared" si="404"/>
        <v/>
      </c>
    </row>
    <row r="6457" spans="1:7" ht="15.5" x14ac:dyDescent="0.35">
      <c r="A6457" s="110" t="e">
        <f t="shared" si="401"/>
        <v>#REF!</v>
      </c>
      <c r="B6457" s="109" t="e">
        <f>IF(A6457&lt;&gt;"",MAX($B$1:$B6456)+1, "" )</f>
        <v>#REF!</v>
      </c>
      <c r="C6457" s="109" t="str">
        <f t="shared" si="403"/>
        <v/>
      </c>
      <c r="E6457" s="110" t="e">
        <f t="shared" si="402"/>
        <v>#REF!</v>
      </c>
      <c r="F6457" s="109" t="e">
        <f>IF(E6457&lt;&gt;"",MAX($F$1:$F6456)+1, "" )</f>
        <v>#REF!</v>
      </c>
      <c r="G6457" s="109" t="str">
        <f t="shared" si="404"/>
        <v/>
      </c>
    </row>
    <row r="6458" spans="1:7" ht="15.5" x14ac:dyDescent="0.35">
      <c r="A6458" s="110" t="e">
        <f t="shared" si="401"/>
        <v>#REF!</v>
      </c>
      <c r="B6458" s="109" t="e">
        <f>IF(A6458&lt;&gt;"",MAX($B$1:$B6457)+1, "" )</f>
        <v>#REF!</v>
      </c>
      <c r="C6458" s="109" t="str">
        <f t="shared" si="403"/>
        <v/>
      </c>
      <c r="E6458" s="110" t="e">
        <f t="shared" si="402"/>
        <v>#REF!</v>
      </c>
      <c r="F6458" s="109" t="e">
        <f>IF(E6458&lt;&gt;"",MAX($F$1:$F6457)+1, "" )</f>
        <v>#REF!</v>
      </c>
      <c r="G6458" s="109" t="str">
        <f t="shared" si="404"/>
        <v/>
      </c>
    </row>
    <row r="6459" spans="1:7" ht="15.5" x14ac:dyDescent="0.35">
      <c r="A6459" s="110" t="e">
        <f t="shared" si="401"/>
        <v>#REF!</v>
      </c>
      <c r="B6459" s="109" t="e">
        <f>IF(A6459&lt;&gt;"",MAX($B$1:$B6458)+1, "" )</f>
        <v>#REF!</v>
      </c>
      <c r="C6459" s="109" t="str">
        <f t="shared" si="403"/>
        <v/>
      </c>
      <c r="E6459" s="110" t="e">
        <f t="shared" si="402"/>
        <v>#REF!</v>
      </c>
      <c r="F6459" s="109" t="e">
        <f>IF(E6459&lt;&gt;"",MAX($F$1:$F6458)+1, "" )</f>
        <v>#REF!</v>
      </c>
      <c r="G6459" s="109" t="str">
        <f t="shared" si="404"/>
        <v/>
      </c>
    </row>
    <row r="6460" spans="1:7" ht="15.5" x14ac:dyDescent="0.35">
      <c r="A6460" s="110" t="e">
        <f t="shared" si="401"/>
        <v>#REF!</v>
      </c>
      <c r="B6460" s="109" t="e">
        <f>IF(A6460&lt;&gt;"",MAX($B$1:$B6459)+1, "" )</f>
        <v>#REF!</v>
      </c>
      <c r="C6460" s="109" t="str">
        <f t="shared" si="403"/>
        <v/>
      </c>
      <c r="E6460" s="110" t="e">
        <f t="shared" si="402"/>
        <v>#REF!</v>
      </c>
      <c r="F6460" s="109" t="e">
        <f>IF(E6460&lt;&gt;"",MAX($F$1:$F6459)+1, "" )</f>
        <v>#REF!</v>
      </c>
      <c r="G6460" s="109" t="str">
        <f t="shared" si="404"/>
        <v/>
      </c>
    </row>
    <row r="6461" spans="1:7" ht="15.5" x14ac:dyDescent="0.35">
      <c r="A6461" s="110" t="e">
        <f t="shared" si="401"/>
        <v>#REF!</v>
      </c>
      <c r="B6461" s="109" t="e">
        <f>IF(A6461&lt;&gt;"",MAX($B$1:$B6460)+1, "" )</f>
        <v>#REF!</v>
      </c>
      <c r="C6461" s="109" t="str">
        <f t="shared" si="403"/>
        <v/>
      </c>
      <c r="E6461" s="110" t="e">
        <f t="shared" si="402"/>
        <v>#REF!</v>
      </c>
      <c r="F6461" s="109" t="e">
        <f>IF(E6461&lt;&gt;"",MAX($F$1:$F6460)+1, "" )</f>
        <v>#REF!</v>
      </c>
      <c r="G6461" s="109" t="str">
        <f t="shared" si="404"/>
        <v/>
      </c>
    </row>
    <row r="6462" spans="1:7" ht="15.5" x14ac:dyDescent="0.35">
      <c r="A6462" s="110" t="e">
        <f t="shared" si="401"/>
        <v>#REF!</v>
      </c>
      <c r="B6462" s="109" t="e">
        <f>IF(A6462&lt;&gt;"",MAX($B$1:$B6461)+1, "" )</f>
        <v>#REF!</v>
      </c>
      <c r="C6462" s="109" t="str">
        <f t="shared" si="403"/>
        <v/>
      </c>
      <c r="E6462" s="110" t="e">
        <f t="shared" si="402"/>
        <v>#REF!</v>
      </c>
      <c r="F6462" s="109" t="e">
        <f>IF(E6462&lt;&gt;"",MAX($F$1:$F6461)+1, "" )</f>
        <v>#REF!</v>
      </c>
      <c r="G6462" s="109" t="str">
        <f t="shared" si="404"/>
        <v/>
      </c>
    </row>
    <row r="6463" spans="1:7" ht="15.5" x14ac:dyDescent="0.35">
      <c r="A6463" s="110" t="e">
        <f t="shared" si="401"/>
        <v>#REF!</v>
      </c>
      <c r="B6463" s="109" t="e">
        <f>IF(A6463&lt;&gt;"",MAX($B$1:$B6462)+1, "" )</f>
        <v>#REF!</v>
      </c>
      <c r="C6463" s="109" t="str">
        <f t="shared" si="403"/>
        <v/>
      </c>
      <c r="E6463" s="110" t="e">
        <f t="shared" si="402"/>
        <v>#REF!</v>
      </c>
      <c r="F6463" s="109" t="e">
        <f>IF(E6463&lt;&gt;"",MAX($F$1:$F6462)+1, "" )</f>
        <v>#REF!</v>
      </c>
      <c r="G6463" s="109" t="str">
        <f t="shared" si="404"/>
        <v/>
      </c>
    </row>
    <row r="6464" spans="1:7" ht="15.5" x14ac:dyDescent="0.35">
      <c r="A6464" s="110" t="e">
        <f t="shared" si="401"/>
        <v>#REF!</v>
      </c>
      <c r="B6464" s="109" t="e">
        <f>IF(A6464&lt;&gt;"",MAX($B$1:$B6463)+1, "" )</f>
        <v>#REF!</v>
      </c>
      <c r="C6464" s="109" t="str">
        <f t="shared" si="403"/>
        <v/>
      </c>
      <c r="E6464" s="110" t="e">
        <f t="shared" si="402"/>
        <v>#REF!</v>
      </c>
      <c r="F6464" s="109" t="e">
        <f>IF(E6464&lt;&gt;"",MAX($F$1:$F6463)+1, "" )</f>
        <v>#REF!</v>
      </c>
      <c r="G6464" s="109" t="str">
        <f t="shared" si="404"/>
        <v/>
      </c>
    </row>
    <row r="6465" spans="1:7" ht="15.5" x14ac:dyDescent="0.35">
      <c r="A6465" s="110" t="e">
        <f t="shared" si="401"/>
        <v>#REF!</v>
      </c>
      <c r="B6465" s="109" t="e">
        <f>IF(A6465&lt;&gt;"",MAX($B$1:$B6464)+1, "" )</f>
        <v>#REF!</v>
      </c>
      <c r="C6465" s="109" t="str">
        <f t="shared" si="403"/>
        <v/>
      </c>
      <c r="E6465" s="110" t="e">
        <f t="shared" si="402"/>
        <v>#REF!</v>
      </c>
      <c r="F6465" s="109" t="e">
        <f>IF(E6465&lt;&gt;"",MAX($F$1:$F6464)+1, "" )</f>
        <v>#REF!</v>
      </c>
      <c r="G6465" s="109" t="str">
        <f t="shared" si="404"/>
        <v/>
      </c>
    </row>
    <row r="6466" spans="1:7" ht="15.5" x14ac:dyDescent="0.35">
      <c r="A6466" s="110" t="e">
        <f t="shared" si="401"/>
        <v>#REF!</v>
      </c>
      <c r="B6466" s="109" t="e">
        <f>IF(A6466&lt;&gt;"",MAX($B$1:$B6465)+1, "" )</f>
        <v>#REF!</v>
      </c>
      <c r="C6466" s="109" t="str">
        <f t="shared" si="403"/>
        <v/>
      </c>
      <c r="E6466" s="110" t="e">
        <f t="shared" si="402"/>
        <v>#REF!</v>
      </c>
      <c r="F6466" s="109" t="e">
        <f>IF(E6466&lt;&gt;"",MAX($F$1:$F6465)+1, "" )</f>
        <v>#REF!</v>
      </c>
      <c r="G6466" s="109" t="str">
        <f t="shared" si="404"/>
        <v/>
      </c>
    </row>
    <row r="6467" spans="1:7" ht="15.5" x14ac:dyDescent="0.35">
      <c r="A6467" s="110" t="e">
        <f t="shared" si="401"/>
        <v>#REF!</v>
      </c>
      <c r="B6467" s="109" t="e">
        <f>IF(A6467&lt;&gt;"",MAX($B$1:$B6466)+1, "" )</f>
        <v>#REF!</v>
      </c>
      <c r="C6467" s="109" t="str">
        <f t="shared" si="403"/>
        <v/>
      </c>
      <c r="E6467" s="110" t="e">
        <f t="shared" si="402"/>
        <v>#REF!</v>
      </c>
      <c r="F6467" s="109" t="e">
        <f>IF(E6467&lt;&gt;"",MAX($F$1:$F6466)+1, "" )</f>
        <v>#REF!</v>
      </c>
      <c r="G6467" s="109" t="str">
        <f t="shared" si="404"/>
        <v/>
      </c>
    </row>
    <row r="6468" spans="1:7" ht="15.5" x14ac:dyDescent="0.35">
      <c r="A6468" s="110" t="e">
        <f t="shared" si="401"/>
        <v>#REF!</v>
      </c>
      <c r="B6468" s="109" t="e">
        <f>IF(A6468&lt;&gt;"",MAX($B$1:$B6467)+1, "" )</f>
        <v>#REF!</v>
      </c>
      <c r="C6468" s="109" t="str">
        <f t="shared" si="403"/>
        <v/>
      </c>
      <c r="E6468" s="110" t="e">
        <f t="shared" si="402"/>
        <v>#REF!</v>
      </c>
      <c r="F6468" s="109" t="e">
        <f>IF(E6468&lt;&gt;"",MAX($F$1:$F6467)+1, "" )</f>
        <v>#REF!</v>
      </c>
      <c r="G6468" s="109" t="str">
        <f t="shared" si="404"/>
        <v/>
      </c>
    </row>
    <row r="6469" spans="1:7" ht="15.5" x14ac:dyDescent="0.35">
      <c r="A6469" s="110" t="e">
        <f t="shared" ref="A6469:A6532" si="405">_xlfn.SINGLE(INDEX(CreationCptData,1+INT((ROW(A6465)-1)/COLUMNS(CreationCptData)),MOD(ROW(A6465)-1+COLUMNS(CreationCptData),COLUMNS(CreationCptData))+1))</f>
        <v>#REF!</v>
      </c>
      <c r="B6469" s="109" t="e">
        <f>IF(A6469&lt;&gt;"",MAX($B$1:$B6468)+1, "" )</f>
        <v>#REF!</v>
      </c>
      <c r="C6469" s="109" t="str">
        <f t="shared" si="403"/>
        <v/>
      </c>
      <c r="E6469" s="110" t="e">
        <f t="shared" ref="E6469:E6532" si="406">INDEX(PAWSCptData,1+INT((ROW(E6465)-1)/COLUMNS(PAWSCptData)),MOD(ROW(E6465)-1+COLUMNS(PAWSCptData),COLUMNS(PAWSCptData))+1)</f>
        <v>#REF!</v>
      </c>
      <c r="F6469" s="109" t="e">
        <f>IF(E6469&lt;&gt;"",MAX($F$1:$F6468)+1, "" )</f>
        <v>#REF!</v>
      </c>
      <c r="G6469" s="109" t="str">
        <f t="shared" si="404"/>
        <v/>
      </c>
    </row>
    <row r="6470" spans="1:7" ht="15.5" x14ac:dyDescent="0.35">
      <c r="A6470" s="110" t="e">
        <f t="shared" si="405"/>
        <v>#REF!</v>
      </c>
      <c r="B6470" s="109" t="e">
        <f>IF(A6470&lt;&gt;"",MAX($B$1:$B6469)+1, "" )</f>
        <v>#REF!</v>
      </c>
      <c r="C6470" s="109" t="str">
        <f t="shared" ref="C6470:C6533" si="407">IF(ISERROR(MATCH(ROW()-ROW($C$4),$B$5:$B$10989,0)),"",INDEX($A$5:$A$10989,MATCH(ROW()-ROW($C$4),$B$5:$B$10989,0)))</f>
        <v/>
      </c>
      <c r="E6470" s="110" t="e">
        <f t="shared" si="406"/>
        <v>#REF!</v>
      </c>
      <c r="F6470" s="109" t="e">
        <f>IF(E6470&lt;&gt;"",MAX($F$1:$F6469)+1, "" )</f>
        <v>#REF!</v>
      </c>
      <c r="G6470" s="109" t="str">
        <f t="shared" ref="G6470:G6533" si="408">IF(ISERROR(MATCH(ROW()-ROW($G$4),$F$5:$F$10989,0)),"",INDEX($E$5:$E$10989,MATCH(ROW()-ROW($G$4),$F$5:$F$10989,0)))</f>
        <v/>
      </c>
    </row>
    <row r="6471" spans="1:7" ht="15.5" x14ac:dyDescent="0.35">
      <c r="A6471" s="110" t="e">
        <f t="shared" si="405"/>
        <v>#REF!</v>
      </c>
      <c r="B6471" s="109" t="e">
        <f>IF(A6471&lt;&gt;"",MAX($B$1:$B6470)+1, "" )</f>
        <v>#REF!</v>
      </c>
      <c r="C6471" s="109" t="str">
        <f t="shared" si="407"/>
        <v/>
      </c>
      <c r="E6471" s="110" t="e">
        <f t="shared" si="406"/>
        <v>#REF!</v>
      </c>
      <c r="F6471" s="109" t="e">
        <f>IF(E6471&lt;&gt;"",MAX($F$1:$F6470)+1, "" )</f>
        <v>#REF!</v>
      </c>
      <c r="G6471" s="109" t="str">
        <f t="shared" si="408"/>
        <v/>
      </c>
    </row>
    <row r="6472" spans="1:7" ht="15.5" x14ac:dyDescent="0.35">
      <c r="A6472" s="110" t="e">
        <f t="shared" si="405"/>
        <v>#REF!</v>
      </c>
      <c r="B6472" s="109" t="e">
        <f>IF(A6472&lt;&gt;"",MAX($B$1:$B6471)+1, "" )</f>
        <v>#REF!</v>
      </c>
      <c r="C6472" s="109" t="str">
        <f t="shared" si="407"/>
        <v/>
      </c>
      <c r="E6472" s="110" t="e">
        <f t="shared" si="406"/>
        <v>#REF!</v>
      </c>
      <c r="F6472" s="109" t="e">
        <f>IF(E6472&lt;&gt;"",MAX($F$1:$F6471)+1, "" )</f>
        <v>#REF!</v>
      </c>
      <c r="G6472" s="109" t="str">
        <f t="shared" si="408"/>
        <v/>
      </c>
    </row>
    <row r="6473" spans="1:7" ht="15.5" x14ac:dyDescent="0.35">
      <c r="A6473" s="110" t="e">
        <f t="shared" si="405"/>
        <v>#REF!</v>
      </c>
      <c r="B6473" s="109" t="e">
        <f>IF(A6473&lt;&gt;"",MAX($B$1:$B6472)+1, "" )</f>
        <v>#REF!</v>
      </c>
      <c r="C6473" s="109" t="str">
        <f t="shared" si="407"/>
        <v/>
      </c>
      <c r="E6473" s="110" t="e">
        <f t="shared" si="406"/>
        <v>#REF!</v>
      </c>
      <c r="F6473" s="109" t="e">
        <f>IF(E6473&lt;&gt;"",MAX($F$1:$F6472)+1, "" )</f>
        <v>#REF!</v>
      </c>
      <c r="G6473" s="109" t="str">
        <f t="shared" si="408"/>
        <v/>
      </c>
    </row>
    <row r="6474" spans="1:7" ht="15.5" x14ac:dyDescent="0.35">
      <c r="A6474" s="110" t="e">
        <f t="shared" si="405"/>
        <v>#REF!</v>
      </c>
      <c r="B6474" s="109" t="e">
        <f>IF(A6474&lt;&gt;"",MAX($B$1:$B6473)+1, "" )</f>
        <v>#REF!</v>
      </c>
      <c r="C6474" s="109" t="str">
        <f t="shared" si="407"/>
        <v/>
      </c>
      <c r="E6474" s="110" t="e">
        <f t="shared" si="406"/>
        <v>#REF!</v>
      </c>
      <c r="F6474" s="109" t="e">
        <f>IF(E6474&lt;&gt;"",MAX($F$1:$F6473)+1, "" )</f>
        <v>#REF!</v>
      </c>
      <c r="G6474" s="109" t="str">
        <f t="shared" si="408"/>
        <v/>
      </c>
    </row>
    <row r="6475" spans="1:7" ht="15.5" x14ac:dyDescent="0.35">
      <c r="A6475" s="110" t="e">
        <f t="shared" si="405"/>
        <v>#REF!</v>
      </c>
      <c r="B6475" s="109" t="e">
        <f>IF(A6475&lt;&gt;"",MAX($B$1:$B6474)+1, "" )</f>
        <v>#REF!</v>
      </c>
      <c r="C6475" s="109" t="str">
        <f t="shared" si="407"/>
        <v/>
      </c>
      <c r="E6475" s="110" t="e">
        <f t="shared" si="406"/>
        <v>#REF!</v>
      </c>
      <c r="F6475" s="109" t="e">
        <f>IF(E6475&lt;&gt;"",MAX($F$1:$F6474)+1, "" )</f>
        <v>#REF!</v>
      </c>
      <c r="G6475" s="109" t="str">
        <f t="shared" si="408"/>
        <v/>
      </c>
    </row>
    <row r="6476" spans="1:7" ht="15.5" x14ac:dyDescent="0.35">
      <c r="A6476" s="110" t="e">
        <f t="shared" si="405"/>
        <v>#REF!</v>
      </c>
      <c r="B6476" s="109" t="e">
        <f>IF(A6476&lt;&gt;"",MAX($B$1:$B6475)+1, "" )</f>
        <v>#REF!</v>
      </c>
      <c r="C6476" s="109" t="str">
        <f t="shared" si="407"/>
        <v/>
      </c>
      <c r="E6476" s="110" t="e">
        <f t="shared" si="406"/>
        <v>#REF!</v>
      </c>
      <c r="F6476" s="109" t="e">
        <f>IF(E6476&lt;&gt;"",MAX($F$1:$F6475)+1, "" )</f>
        <v>#REF!</v>
      </c>
      <c r="G6476" s="109" t="str">
        <f t="shared" si="408"/>
        <v/>
      </c>
    </row>
    <row r="6477" spans="1:7" ht="15.5" x14ac:dyDescent="0.35">
      <c r="A6477" s="110" t="e">
        <f t="shared" si="405"/>
        <v>#REF!</v>
      </c>
      <c r="B6477" s="109" t="e">
        <f>IF(A6477&lt;&gt;"",MAX($B$1:$B6476)+1, "" )</f>
        <v>#REF!</v>
      </c>
      <c r="C6477" s="109" t="str">
        <f t="shared" si="407"/>
        <v/>
      </c>
      <c r="E6477" s="110" t="e">
        <f t="shared" si="406"/>
        <v>#REF!</v>
      </c>
      <c r="F6477" s="109" t="e">
        <f>IF(E6477&lt;&gt;"",MAX($F$1:$F6476)+1, "" )</f>
        <v>#REF!</v>
      </c>
      <c r="G6477" s="109" t="str">
        <f t="shared" si="408"/>
        <v/>
      </c>
    </row>
    <row r="6478" spans="1:7" ht="15.5" x14ac:dyDescent="0.35">
      <c r="A6478" s="110" t="e">
        <f t="shared" si="405"/>
        <v>#REF!</v>
      </c>
      <c r="B6478" s="109" t="e">
        <f>IF(A6478&lt;&gt;"",MAX($B$1:$B6477)+1, "" )</f>
        <v>#REF!</v>
      </c>
      <c r="C6478" s="109" t="str">
        <f t="shared" si="407"/>
        <v/>
      </c>
      <c r="E6478" s="110" t="e">
        <f t="shared" si="406"/>
        <v>#REF!</v>
      </c>
      <c r="F6478" s="109" t="e">
        <f>IF(E6478&lt;&gt;"",MAX($F$1:$F6477)+1, "" )</f>
        <v>#REF!</v>
      </c>
      <c r="G6478" s="109" t="str">
        <f t="shared" si="408"/>
        <v/>
      </c>
    </row>
    <row r="6479" spans="1:7" ht="15.5" x14ac:dyDescent="0.35">
      <c r="A6479" s="110" t="e">
        <f t="shared" si="405"/>
        <v>#REF!</v>
      </c>
      <c r="B6479" s="109" t="e">
        <f>IF(A6479&lt;&gt;"",MAX($B$1:$B6478)+1, "" )</f>
        <v>#REF!</v>
      </c>
      <c r="C6479" s="109" t="str">
        <f t="shared" si="407"/>
        <v/>
      </c>
      <c r="E6479" s="110" t="e">
        <f t="shared" si="406"/>
        <v>#REF!</v>
      </c>
      <c r="F6479" s="109" t="e">
        <f>IF(E6479&lt;&gt;"",MAX($F$1:$F6478)+1, "" )</f>
        <v>#REF!</v>
      </c>
      <c r="G6479" s="109" t="str">
        <f t="shared" si="408"/>
        <v/>
      </c>
    </row>
    <row r="6480" spans="1:7" ht="15.5" x14ac:dyDescent="0.35">
      <c r="A6480" s="110" t="e">
        <f t="shared" si="405"/>
        <v>#REF!</v>
      </c>
      <c r="B6480" s="109" t="e">
        <f>IF(A6480&lt;&gt;"",MAX($B$1:$B6479)+1, "" )</f>
        <v>#REF!</v>
      </c>
      <c r="C6480" s="109" t="str">
        <f t="shared" si="407"/>
        <v/>
      </c>
      <c r="E6480" s="110" t="e">
        <f t="shared" si="406"/>
        <v>#REF!</v>
      </c>
      <c r="F6480" s="109" t="e">
        <f>IF(E6480&lt;&gt;"",MAX($F$1:$F6479)+1, "" )</f>
        <v>#REF!</v>
      </c>
      <c r="G6480" s="109" t="str">
        <f t="shared" si="408"/>
        <v/>
      </c>
    </row>
    <row r="6481" spans="1:7" ht="15.5" x14ac:dyDescent="0.35">
      <c r="A6481" s="110" t="e">
        <f t="shared" si="405"/>
        <v>#REF!</v>
      </c>
      <c r="B6481" s="109" t="e">
        <f>IF(A6481&lt;&gt;"",MAX($B$1:$B6480)+1, "" )</f>
        <v>#REF!</v>
      </c>
      <c r="C6481" s="109" t="str">
        <f t="shared" si="407"/>
        <v/>
      </c>
      <c r="E6481" s="110" t="e">
        <f t="shared" si="406"/>
        <v>#REF!</v>
      </c>
      <c r="F6481" s="109" t="e">
        <f>IF(E6481&lt;&gt;"",MAX($F$1:$F6480)+1, "" )</f>
        <v>#REF!</v>
      </c>
      <c r="G6481" s="109" t="str">
        <f t="shared" si="408"/>
        <v/>
      </c>
    </row>
    <row r="6482" spans="1:7" ht="15.5" x14ac:dyDescent="0.35">
      <c r="A6482" s="110" t="e">
        <f t="shared" si="405"/>
        <v>#REF!</v>
      </c>
      <c r="B6482" s="109" t="e">
        <f>IF(A6482&lt;&gt;"",MAX($B$1:$B6481)+1, "" )</f>
        <v>#REF!</v>
      </c>
      <c r="C6482" s="109" t="str">
        <f t="shared" si="407"/>
        <v/>
      </c>
      <c r="E6482" s="110" t="e">
        <f t="shared" si="406"/>
        <v>#REF!</v>
      </c>
      <c r="F6482" s="109" t="e">
        <f>IF(E6482&lt;&gt;"",MAX($F$1:$F6481)+1, "" )</f>
        <v>#REF!</v>
      </c>
      <c r="G6482" s="109" t="str">
        <f t="shared" si="408"/>
        <v/>
      </c>
    </row>
    <row r="6483" spans="1:7" ht="15.5" x14ac:dyDescent="0.35">
      <c r="A6483" s="110" t="e">
        <f t="shared" si="405"/>
        <v>#REF!</v>
      </c>
      <c r="B6483" s="109" t="e">
        <f>IF(A6483&lt;&gt;"",MAX($B$1:$B6482)+1, "" )</f>
        <v>#REF!</v>
      </c>
      <c r="C6483" s="109" t="str">
        <f t="shared" si="407"/>
        <v/>
      </c>
      <c r="E6483" s="110" t="e">
        <f t="shared" si="406"/>
        <v>#REF!</v>
      </c>
      <c r="F6483" s="109" t="e">
        <f>IF(E6483&lt;&gt;"",MAX($F$1:$F6482)+1, "" )</f>
        <v>#REF!</v>
      </c>
      <c r="G6483" s="109" t="str">
        <f t="shared" si="408"/>
        <v/>
      </c>
    </row>
    <row r="6484" spans="1:7" ht="15.5" x14ac:dyDescent="0.35">
      <c r="A6484" s="110" t="e">
        <f t="shared" si="405"/>
        <v>#REF!</v>
      </c>
      <c r="B6484" s="109" t="e">
        <f>IF(A6484&lt;&gt;"",MAX($B$1:$B6483)+1, "" )</f>
        <v>#REF!</v>
      </c>
      <c r="C6484" s="109" t="str">
        <f t="shared" si="407"/>
        <v/>
      </c>
      <c r="E6484" s="110" t="e">
        <f t="shared" si="406"/>
        <v>#REF!</v>
      </c>
      <c r="F6484" s="109" t="e">
        <f>IF(E6484&lt;&gt;"",MAX($F$1:$F6483)+1, "" )</f>
        <v>#REF!</v>
      </c>
      <c r="G6484" s="109" t="str">
        <f t="shared" si="408"/>
        <v/>
      </c>
    </row>
    <row r="6485" spans="1:7" ht="15.5" x14ac:dyDescent="0.35">
      <c r="A6485" s="110" t="e">
        <f t="shared" si="405"/>
        <v>#REF!</v>
      </c>
      <c r="B6485" s="109" t="e">
        <f>IF(A6485&lt;&gt;"",MAX($B$1:$B6484)+1, "" )</f>
        <v>#REF!</v>
      </c>
      <c r="C6485" s="109" t="str">
        <f t="shared" si="407"/>
        <v/>
      </c>
      <c r="E6485" s="110" t="e">
        <f t="shared" si="406"/>
        <v>#REF!</v>
      </c>
      <c r="F6485" s="109" t="e">
        <f>IF(E6485&lt;&gt;"",MAX($F$1:$F6484)+1, "" )</f>
        <v>#REF!</v>
      </c>
      <c r="G6485" s="109" t="str">
        <f t="shared" si="408"/>
        <v/>
      </c>
    </row>
    <row r="6486" spans="1:7" ht="15.5" x14ac:dyDescent="0.35">
      <c r="A6486" s="110" t="e">
        <f t="shared" si="405"/>
        <v>#REF!</v>
      </c>
      <c r="B6486" s="109" t="e">
        <f>IF(A6486&lt;&gt;"",MAX($B$1:$B6485)+1, "" )</f>
        <v>#REF!</v>
      </c>
      <c r="C6486" s="109" t="str">
        <f t="shared" si="407"/>
        <v/>
      </c>
      <c r="E6486" s="110" t="e">
        <f t="shared" si="406"/>
        <v>#REF!</v>
      </c>
      <c r="F6486" s="109" t="e">
        <f>IF(E6486&lt;&gt;"",MAX($F$1:$F6485)+1, "" )</f>
        <v>#REF!</v>
      </c>
      <c r="G6486" s="109" t="str">
        <f t="shared" si="408"/>
        <v/>
      </c>
    </row>
    <row r="6487" spans="1:7" ht="15.5" x14ac:dyDescent="0.35">
      <c r="A6487" s="110" t="e">
        <f t="shared" si="405"/>
        <v>#REF!</v>
      </c>
      <c r="B6487" s="109" t="e">
        <f>IF(A6487&lt;&gt;"",MAX($B$1:$B6486)+1, "" )</f>
        <v>#REF!</v>
      </c>
      <c r="C6487" s="109" t="str">
        <f t="shared" si="407"/>
        <v/>
      </c>
      <c r="E6487" s="110" t="e">
        <f t="shared" si="406"/>
        <v>#REF!</v>
      </c>
      <c r="F6487" s="109" t="e">
        <f>IF(E6487&lt;&gt;"",MAX($F$1:$F6486)+1, "" )</f>
        <v>#REF!</v>
      </c>
      <c r="G6487" s="109" t="str">
        <f t="shared" si="408"/>
        <v/>
      </c>
    </row>
    <row r="6488" spans="1:7" ht="15.5" x14ac:dyDescent="0.35">
      <c r="A6488" s="110" t="e">
        <f t="shared" si="405"/>
        <v>#REF!</v>
      </c>
      <c r="B6488" s="109" t="e">
        <f>IF(A6488&lt;&gt;"",MAX($B$1:$B6487)+1, "" )</f>
        <v>#REF!</v>
      </c>
      <c r="C6488" s="109" t="str">
        <f t="shared" si="407"/>
        <v/>
      </c>
      <c r="E6488" s="110" t="e">
        <f t="shared" si="406"/>
        <v>#REF!</v>
      </c>
      <c r="F6488" s="109" t="e">
        <f>IF(E6488&lt;&gt;"",MAX($F$1:$F6487)+1, "" )</f>
        <v>#REF!</v>
      </c>
      <c r="G6488" s="109" t="str">
        <f t="shared" si="408"/>
        <v/>
      </c>
    </row>
    <row r="6489" spans="1:7" ht="15.5" x14ac:dyDescent="0.35">
      <c r="A6489" s="110" t="e">
        <f t="shared" si="405"/>
        <v>#REF!</v>
      </c>
      <c r="B6489" s="109" t="e">
        <f>IF(A6489&lt;&gt;"",MAX($B$1:$B6488)+1, "" )</f>
        <v>#REF!</v>
      </c>
      <c r="C6489" s="109" t="str">
        <f t="shared" si="407"/>
        <v/>
      </c>
      <c r="E6489" s="110" t="e">
        <f t="shared" si="406"/>
        <v>#REF!</v>
      </c>
      <c r="F6489" s="109" t="e">
        <f>IF(E6489&lt;&gt;"",MAX($F$1:$F6488)+1, "" )</f>
        <v>#REF!</v>
      </c>
      <c r="G6489" s="109" t="str">
        <f t="shared" si="408"/>
        <v/>
      </c>
    </row>
    <row r="6490" spans="1:7" ht="15.5" x14ac:dyDescent="0.35">
      <c r="A6490" s="110" t="e">
        <f t="shared" si="405"/>
        <v>#REF!</v>
      </c>
      <c r="B6490" s="109" t="e">
        <f>IF(A6490&lt;&gt;"",MAX($B$1:$B6489)+1, "" )</f>
        <v>#REF!</v>
      </c>
      <c r="C6490" s="109" t="str">
        <f t="shared" si="407"/>
        <v/>
      </c>
      <c r="E6490" s="110" t="e">
        <f t="shared" si="406"/>
        <v>#REF!</v>
      </c>
      <c r="F6490" s="109" t="e">
        <f>IF(E6490&lt;&gt;"",MAX($F$1:$F6489)+1, "" )</f>
        <v>#REF!</v>
      </c>
      <c r="G6490" s="109" t="str">
        <f t="shared" si="408"/>
        <v/>
      </c>
    </row>
    <row r="6491" spans="1:7" ht="15.5" x14ac:dyDescent="0.35">
      <c r="A6491" s="110" t="e">
        <f t="shared" si="405"/>
        <v>#REF!</v>
      </c>
      <c r="B6491" s="109" t="e">
        <f>IF(A6491&lt;&gt;"",MAX($B$1:$B6490)+1, "" )</f>
        <v>#REF!</v>
      </c>
      <c r="C6491" s="109" t="str">
        <f t="shared" si="407"/>
        <v/>
      </c>
      <c r="E6491" s="110" t="e">
        <f t="shared" si="406"/>
        <v>#REF!</v>
      </c>
      <c r="F6491" s="109" t="e">
        <f>IF(E6491&lt;&gt;"",MAX($F$1:$F6490)+1, "" )</f>
        <v>#REF!</v>
      </c>
      <c r="G6491" s="109" t="str">
        <f t="shared" si="408"/>
        <v/>
      </c>
    </row>
    <row r="6492" spans="1:7" ht="15.5" x14ac:dyDescent="0.35">
      <c r="A6492" s="110" t="e">
        <f t="shared" si="405"/>
        <v>#REF!</v>
      </c>
      <c r="B6492" s="109" t="e">
        <f>IF(A6492&lt;&gt;"",MAX($B$1:$B6491)+1, "" )</f>
        <v>#REF!</v>
      </c>
      <c r="C6492" s="109" t="str">
        <f t="shared" si="407"/>
        <v/>
      </c>
      <c r="E6492" s="110" t="e">
        <f t="shared" si="406"/>
        <v>#REF!</v>
      </c>
      <c r="F6492" s="109" t="e">
        <f>IF(E6492&lt;&gt;"",MAX($F$1:$F6491)+1, "" )</f>
        <v>#REF!</v>
      </c>
      <c r="G6492" s="109" t="str">
        <f t="shared" si="408"/>
        <v/>
      </c>
    </row>
    <row r="6493" spans="1:7" ht="15.5" x14ac:dyDescent="0.35">
      <c r="A6493" s="110" t="e">
        <f t="shared" si="405"/>
        <v>#REF!</v>
      </c>
      <c r="B6493" s="109" t="e">
        <f>IF(A6493&lt;&gt;"",MAX($B$1:$B6492)+1, "" )</f>
        <v>#REF!</v>
      </c>
      <c r="C6493" s="109" t="str">
        <f t="shared" si="407"/>
        <v/>
      </c>
      <c r="E6493" s="110" t="e">
        <f t="shared" si="406"/>
        <v>#REF!</v>
      </c>
      <c r="F6493" s="109" t="e">
        <f>IF(E6493&lt;&gt;"",MAX($F$1:$F6492)+1, "" )</f>
        <v>#REF!</v>
      </c>
      <c r="G6493" s="109" t="str">
        <f t="shared" si="408"/>
        <v/>
      </c>
    </row>
    <row r="6494" spans="1:7" ht="15.5" x14ac:dyDescent="0.35">
      <c r="A6494" s="110" t="e">
        <f t="shared" si="405"/>
        <v>#REF!</v>
      </c>
      <c r="B6494" s="109" t="e">
        <f>IF(A6494&lt;&gt;"",MAX($B$1:$B6493)+1, "" )</f>
        <v>#REF!</v>
      </c>
      <c r="C6494" s="109" t="str">
        <f t="shared" si="407"/>
        <v/>
      </c>
      <c r="E6494" s="110" t="e">
        <f t="shared" si="406"/>
        <v>#REF!</v>
      </c>
      <c r="F6494" s="109" t="e">
        <f>IF(E6494&lt;&gt;"",MAX($F$1:$F6493)+1, "" )</f>
        <v>#REF!</v>
      </c>
      <c r="G6494" s="109" t="str">
        <f t="shared" si="408"/>
        <v/>
      </c>
    </row>
    <row r="6495" spans="1:7" ht="15.5" x14ac:dyDescent="0.35">
      <c r="A6495" s="110" t="e">
        <f t="shared" si="405"/>
        <v>#REF!</v>
      </c>
      <c r="B6495" s="109" t="e">
        <f>IF(A6495&lt;&gt;"",MAX($B$1:$B6494)+1, "" )</f>
        <v>#REF!</v>
      </c>
      <c r="C6495" s="109" t="str">
        <f t="shared" si="407"/>
        <v/>
      </c>
      <c r="E6495" s="110" t="e">
        <f t="shared" si="406"/>
        <v>#REF!</v>
      </c>
      <c r="F6495" s="109" t="e">
        <f>IF(E6495&lt;&gt;"",MAX($F$1:$F6494)+1, "" )</f>
        <v>#REF!</v>
      </c>
      <c r="G6495" s="109" t="str">
        <f t="shared" si="408"/>
        <v/>
      </c>
    </row>
    <row r="6496" spans="1:7" ht="15.5" x14ac:dyDescent="0.35">
      <c r="A6496" s="110" t="e">
        <f t="shared" si="405"/>
        <v>#REF!</v>
      </c>
      <c r="B6496" s="109" t="e">
        <f>IF(A6496&lt;&gt;"",MAX($B$1:$B6495)+1, "" )</f>
        <v>#REF!</v>
      </c>
      <c r="C6496" s="109" t="str">
        <f t="shared" si="407"/>
        <v/>
      </c>
      <c r="E6496" s="110" t="e">
        <f t="shared" si="406"/>
        <v>#REF!</v>
      </c>
      <c r="F6496" s="109" t="e">
        <f>IF(E6496&lt;&gt;"",MAX($F$1:$F6495)+1, "" )</f>
        <v>#REF!</v>
      </c>
      <c r="G6496" s="109" t="str">
        <f t="shared" si="408"/>
        <v/>
      </c>
    </row>
    <row r="6497" spans="1:7" ht="15.5" x14ac:dyDescent="0.35">
      <c r="A6497" s="110" t="e">
        <f t="shared" si="405"/>
        <v>#REF!</v>
      </c>
      <c r="B6497" s="109" t="e">
        <f>IF(A6497&lt;&gt;"",MAX($B$1:$B6496)+1, "" )</f>
        <v>#REF!</v>
      </c>
      <c r="C6497" s="109" t="str">
        <f t="shared" si="407"/>
        <v/>
      </c>
      <c r="E6497" s="110" t="e">
        <f t="shared" si="406"/>
        <v>#REF!</v>
      </c>
      <c r="F6497" s="109" t="e">
        <f>IF(E6497&lt;&gt;"",MAX($F$1:$F6496)+1, "" )</f>
        <v>#REF!</v>
      </c>
      <c r="G6497" s="109" t="str">
        <f t="shared" si="408"/>
        <v/>
      </c>
    </row>
    <row r="6498" spans="1:7" ht="15.5" x14ac:dyDescent="0.35">
      <c r="A6498" s="110" t="e">
        <f t="shared" si="405"/>
        <v>#REF!</v>
      </c>
      <c r="B6498" s="109" t="e">
        <f>IF(A6498&lt;&gt;"",MAX($B$1:$B6497)+1, "" )</f>
        <v>#REF!</v>
      </c>
      <c r="C6498" s="109" t="str">
        <f t="shared" si="407"/>
        <v/>
      </c>
      <c r="E6498" s="110" t="e">
        <f t="shared" si="406"/>
        <v>#REF!</v>
      </c>
      <c r="F6498" s="109" t="e">
        <f>IF(E6498&lt;&gt;"",MAX($F$1:$F6497)+1, "" )</f>
        <v>#REF!</v>
      </c>
      <c r="G6498" s="109" t="str">
        <f t="shared" si="408"/>
        <v/>
      </c>
    </row>
    <row r="6499" spans="1:7" ht="15.5" x14ac:dyDescent="0.35">
      <c r="A6499" s="110" t="e">
        <f t="shared" si="405"/>
        <v>#REF!</v>
      </c>
      <c r="B6499" s="109" t="e">
        <f>IF(A6499&lt;&gt;"",MAX($B$1:$B6498)+1, "" )</f>
        <v>#REF!</v>
      </c>
      <c r="C6499" s="109" t="str">
        <f t="shared" si="407"/>
        <v/>
      </c>
      <c r="E6499" s="110" t="e">
        <f t="shared" si="406"/>
        <v>#REF!</v>
      </c>
      <c r="F6499" s="109" t="e">
        <f>IF(E6499&lt;&gt;"",MAX($F$1:$F6498)+1, "" )</f>
        <v>#REF!</v>
      </c>
      <c r="G6499" s="109" t="str">
        <f t="shared" si="408"/>
        <v/>
      </c>
    </row>
    <row r="6500" spans="1:7" ht="15.5" x14ac:dyDescent="0.35">
      <c r="A6500" s="110" t="e">
        <f t="shared" si="405"/>
        <v>#REF!</v>
      </c>
      <c r="B6500" s="109" t="e">
        <f>IF(A6500&lt;&gt;"",MAX($B$1:$B6499)+1, "" )</f>
        <v>#REF!</v>
      </c>
      <c r="C6500" s="109" t="str">
        <f t="shared" si="407"/>
        <v/>
      </c>
      <c r="E6500" s="110" t="e">
        <f t="shared" si="406"/>
        <v>#REF!</v>
      </c>
      <c r="F6500" s="109" t="e">
        <f>IF(E6500&lt;&gt;"",MAX($F$1:$F6499)+1, "" )</f>
        <v>#REF!</v>
      </c>
      <c r="G6500" s="109" t="str">
        <f t="shared" si="408"/>
        <v/>
      </c>
    </row>
    <row r="6501" spans="1:7" ht="15.5" x14ac:dyDescent="0.35">
      <c r="A6501" s="110" t="e">
        <f t="shared" si="405"/>
        <v>#REF!</v>
      </c>
      <c r="B6501" s="109" t="e">
        <f>IF(A6501&lt;&gt;"",MAX($B$1:$B6500)+1, "" )</f>
        <v>#REF!</v>
      </c>
      <c r="C6501" s="109" t="str">
        <f t="shared" si="407"/>
        <v/>
      </c>
      <c r="E6501" s="110" t="e">
        <f t="shared" si="406"/>
        <v>#REF!</v>
      </c>
      <c r="F6501" s="109" t="e">
        <f>IF(E6501&lt;&gt;"",MAX($F$1:$F6500)+1, "" )</f>
        <v>#REF!</v>
      </c>
      <c r="G6501" s="109" t="str">
        <f t="shared" si="408"/>
        <v/>
      </c>
    </row>
    <row r="6502" spans="1:7" ht="15.5" x14ac:dyDescent="0.35">
      <c r="A6502" s="110" t="e">
        <f t="shared" si="405"/>
        <v>#REF!</v>
      </c>
      <c r="B6502" s="109" t="e">
        <f>IF(A6502&lt;&gt;"",MAX($B$1:$B6501)+1, "" )</f>
        <v>#REF!</v>
      </c>
      <c r="C6502" s="109" t="str">
        <f t="shared" si="407"/>
        <v/>
      </c>
      <c r="E6502" s="110" t="e">
        <f t="shared" si="406"/>
        <v>#REF!</v>
      </c>
      <c r="F6502" s="109" t="e">
        <f>IF(E6502&lt;&gt;"",MAX($F$1:$F6501)+1, "" )</f>
        <v>#REF!</v>
      </c>
      <c r="G6502" s="109" t="str">
        <f t="shared" si="408"/>
        <v/>
      </c>
    </row>
    <row r="6503" spans="1:7" ht="15.5" x14ac:dyDescent="0.35">
      <c r="A6503" s="110" t="e">
        <f t="shared" si="405"/>
        <v>#REF!</v>
      </c>
      <c r="B6503" s="109" t="e">
        <f>IF(A6503&lt;&gt;"",MAX($B$1:$B6502)+1, "" )</f>
        <v>#REF!</v>
      </c>
      <c r="C6503" s="109" t="str">
        <f t="shared" si="407"/>
        <v/>
      </c>
      <c r="E6503" s="110" t="e">
        <f t="shared" si="406"/>
        <v>#REF!</v>
      </c>
      <c r="F6503" s="109" t="e">
        <f>IF(E6503&lt;&gt;"",MAX($F$1:$F6502)+1, "" )</f>
        <v>#REF!</v>
      </c>
      <c r="G6503" s="109" t="str">
        <f t="shared" si="408"/>
        <v/>
      </c>
    </row>
    <row r="6504" spans="1:7" ht="15.5" x14ac:dyDescent="0.35">
      <c r="A6504" s="110" t="e">
        <f t="shared" si="405"/>
        <v>#REF!</v>
      </c>
      <c r="B6504" s="109" t="e">
        <f>IF(A6504&lt;&gt;"",MAX($B$1:$B6503)+1, "" )</f>
        <v>#REF!</v>
      </c>
      <c r="C6504" s="109" t="str">
        <f t="shared" si="407"/>
        <v/>
      </c>
      <c r="E6504" s="110" t="e">
        <f t="shared" si="406"/>
        <v>#REF!</v>
      </c>
      <c r="F6504" s="109" t="e">
        <f>IF(E6504&lt;&gt;"",MAX($F$1:$F6503)+1, "" )</f>
        <v>#REF!</v>
      </c>
      <c r="G6504" s="109" t="str">
        <f t="shared" si="408"/>
        <v/>
      </c>
    </row>
    <row r="6505" spans="1:7" ht="15.5" x14ac:dyDescent="0.35">
      <c r="A6505" s="110" t="e">
        <f t="shared" si="405"/>
        <v>#REF!</v>
      </c>
      <c r="B6505" s="109" t="e">
        <f>IF(A6505&lt;&gt;"",MAX($B$1:$B6504)+1, "" )</f>
        <v>#REF!</v>
      </c>
      <c r="C6505" s="109" t="str">
        <f t="shared" si="407"/>
        <v/>
      </c>
      <c r="E6505" s="110" t="e">
        <f t="shared" si="406"/>
        <v>#REF!</v>
      </c>
      <c r="F6505" s="109" t="e">
        <f>IF(E6505&lt;&gt;"",MAX($F$1:$F6504)+1, "" )</f>
        <v>#REF!</v>
      </c>
      <c r="G6505" s="109" t="str">
        <f t="shared" si="408"/>
        <v/>
      </c>
    </row>
    <row r="6506" spans="1:7" ht="15.5" x14ac:dyDescent="0.35">
      <c r="A6506" s="110" t="e">
        <f t="shared" si="405"/>
        <v>#REF!</v>
      </c>
      <c r="B6506" s="109" t="e">
        <f>IF(A6506&lt;&gt;"",MAX($B$1:$B6505)+1, "" )</f>
        <v>#REF!</v>
      </c>
      <c r="C6506" s="109" t="str">
        <f t="shared" si="407"/>
        <v/>
      </c>
      <c r="E6506" s="110" t="e">
        <f t="shared" si="406"/>
        <v>#REF!</v>
      </c>
      <c r="F6506" s="109" t="e">
        <f>IF(E6506&lt;&gt;"",MAX($F$1:$F6505)+1, "" )</f>
        <v>#REF!</v>
      </c>
      <c r="G6506" s="109" t="str">
        <f t="shared" si="408"/>
        <v/>
      </c>
    </row>
    <row r="6507" spans="1:7" ht="15.5" x14ac:dyDescent="0.35">
      <c r="A6507" s="110" t="e">
        <f t="shared" si="405"/>
        <v>#REF!</v>
      </c>
      <c r="B6507" s="109" t="e">
        <f>IF(A6507&lt;&gt;"",MAX($B$1:$B6506)+1, "" )</f>
        <v>#REF!</v>
      </c>
      <c r="C6507" s="109" t="str">
        <f t="shared" si="407"/>
        <v/>
      </c>
      <c r="E6507" s="110" t="e">
        <f t="shared" si="406"/>
        <v>#REF!</v>
      </c>
      <c r="F6507" s="109" t="e">
        <f>IF(E6507&lt;&gt;"",MAX($F$1:$F6506)+1, "" )</f>
        <v>#REF!</v>
      </c>
      <c r="G6507" s="109" t="str">
        <f t="shared" si="408"/>
        <v/>
      </c>
    </row>
    <row r="6508" spans="1:7" ht="15.5" x14ac:dyDescent="0.35">
      <c r="A6508" s="110" t="e">
        <f t="shared" si="405"/>
        <v>#REF!</v>
      </c>
      <c r="B6508" s="109" t="e">
        <f>IF(A6508&lt;&gt;"",MAX($B$1:$B6507)+1, "" )</f>
        <v>#REF!</v>
      </c>
      <c r="C6508" s="109" t="str">
        <f t="shared" si="407"/>
        <v/>
      </c>
      <c r="E6508" s="110" t="e">
        <f t="shared" si="406"/>
        <v>#REF!</v>
      </c>
      <c r="F6508" s="109" t="e">
        <f>IF(E6508&lt;&gt;"",MAX($F$1:$F6507)+1, "" )</f>
        <v>#REF!</v>
      </c>
      <c r="G6508" s="109" t="str">
        <f t="shared" si="408"/>
        <v/>
      </c>
    </row>
    <row r="6509" spans="1:7" ht="15.5" x14ac:dyDescent="0.35">
      <c r="A6509" s="110" t="e">
        <f t="shared" si="405"/>
        <v>#REF!</v>
      </c>
      <c r="B6509" s="109" t="e">
        <f>IF(A6509&lt;&gt;"",MAX($B$1:$B6508)+1, "" )</f>
        <v>#REF!</v>
      </c>
      <c r="C6509" s="109" t="str">
        <f t="shared" si="407"/>
        <v/>
      </c>
      <c r="E6509" s="110" t="e">
        <f t="shared" si="406"/>
        <v>#REF!</v>
      </c>
      <c r="F6509" s="109" t="e">
        <f>IF(E6509&lt;&gt;"",MAX($F$1:$F6508)+1, "" )</f>
        <v>#REF!</v>
      </c>
      <c r="G6509" s="109" t="str">
        <f t="shared" si="408"/>
        <v/>
      </c>
    </row>
    <row r="6510" spans="1:7" ht="15.5" x14ac:dyDescent="0.35">
      <c r="A6510" s="110" t="e">
        <f t="shared" si="405"/>
        <v>#REF!</v>
      </c>
      <c r="B6510" s="109" t="e">
        <f>IF(A6510&lt;&gt;"",MAX($B$1:$B6509)+1, "" )</f>
        <v>#REF!</v>
      </c>
      <c r="C6510" s="109" t="str">
        <f t="shared" si="407"/>
        <v/>
      </c>
      <c r="E6510" s="110" t="e">
        <f t="shared" si="406"/>
        <v>#REF!</v>
      </c>
      <c r="F6510" s="109" t="e">
        <f>IF(E6510&lt;&gt;"",MAX($F$1:$F6509)+1, "" )</f>
        <v>#REF!</v>
      </c>
      <c r="G6510" s="109" t="str">
        <f t="shared" si="408"/>
        <v/>
      </c>
    </row>
    <row r="6511" spans="1:7" ht="15.5" x14ac:dyDescent="0.35">
      <c r="A6511" s="110" t="e">
        <f t="shared" si="405"/>
        <v>#REF!</v>
      </c>
      <c r="B6511" s="109" t="e">
        <f>IF(A6511&lt;&gt;"",MAX($B$1:$B6510)+1, "" )</f>
        <v>#REF!</v>
      </c>
      <c r="C6511" s="109" t="str">
        <f t="shared" si="407"/>
        <v/>
      </c>
      <c r="E6511" s="110" t="e">
        <f t="shared" si="406"/>
        <v>#REF!</v>
      </c>
      <c r="F6511" s="109" t="e">
        <f>IF(E6511&lt;&gt;"",MAX($F$1:$F6510)+1, "" )</f>
        <v>#REF!</v>
      </c>
      <c r="G6511" s="109" t="str">
        <f t="shared" si="408"/>
        <v/>
      </c>
    </row>
    <row r="6512" spans="1:7" ht="15.5" x14ac:dyDescent="0.35">
      <c r="A6512" s="110" t="e">
        <f t="shared" si="405"/>
        <v>#REF!</v>
      </c>
      <c r="B6512" s="109" t="e">
        <f>IF(A6512&lt;&gt;"",MAX($B$1:$B6511)+1, "" )</f>
        <v>#REF!</v>
      </c>
      <c r="C6512" s="109" t="str">
        <f t="shared" si="407"/>
        <v/>
      </c>
      <c r="E6512" s="110" t="e">
        <f t="shared" si="406"/>
        <v>#REF!</v>
      </c>
      <c r="F6512" s="109" t="e">
        <f>IF(E6512&lt;&gt;"",MAX($F$1:$F6511)+1, "" )</f>
        <v>#REF!</v>
      </c>
      <c r="G6512" s="109" t="str">
        <f t="shared" si="408"/>
        <v/>
      </c>
    </row>
    <row r="6513" spans="1:7" ht="15.5" x14ac:dyDescent="0.35">
      <c r="A6513" s="110" t="e">
        <f t="shared" si="405"/>
        <v>#REF!</v>
      </c>
      <c r="B6513" s="109" t="e">
        <f>IF(A6513&lt;&gt;"",MAX($B$1:$B6512)+1, "" )</f>
        <v>#REF!</v>
      </c>
      <c r="C6513" s="109" t="str">
        <f t="shared" si="407"/>
        <v/>
      </c>
      <c r="E6513" s="110" t="e">
        <f t="shared" si="406"/>
        <v>#REF!</v>
      </c>
      <c r="F6513" s="109" t="e">
        <f>IF(E6513&lt;&gt;"",MAX($F$1:$F6512)+1, "" )</f>
        <v>#REF!</v>
      </c>
      <c r="G6513" s="109" t="str">
        <f t="shared" si="408"/>
        <v/>
      </c>
    </row>
    <row r="6514" spans="1:7" ht="15.5" x14ac:dyDescent="0.35">
      <c r="A6514" s="110" t="e">
        <f t="shared" si="405"/>
        <v>#REF!</v>
      </c>
      <c r="B6514" s="109" t="e">
        <f>IF(A6514&lt;&gt;"",MAX($B$1:$B6513)+1, "" )</f>
        <v>#REF!</v>
      </c>
      <c r="C6514" s="109" t="str">
        <f t="shared" si="407"/>
        <v/>
      </c>
      <c r="E6514" s="110" t="e">
        <f t="shared" si="406"/>
        <v>#REF!</v>
      </c>
      <c r="F6514" s="109" t="e">
        <f>IF(E6514&lt;&gt;"",MAX($F$1:$F6513)+1, "" )</f>
        <v>#REF!</v>
      </c>
      <c r="G6514" s="109" t="str">
        <f t="shared" si="408"/>
        <v/>
      </c>
    </row>
    <row r="6515" spans="1:7" ht="15.5" x14ac:dyDescent="0.35">
      <c r="A6515" s="110" t="e">
        <f t="shared" si="405"/>
        <v>#REF!</v>
      </c>
      <c r="B6515" s="109" t="e">
        <f>IF(A6515&lt;&gt;"",MAX($B$1:$B6514)+1, "" )</f>
        <v>#REF!</v>
      </c>
      <c r="C6515" s="109" t="str">
        <f t="shared" si="407"/>
        <v/>
      </c>
      <c r="E6515" s="110" t="e">
        <f t="shared" si="406"/>
        <v>#REF!</v>
      </c>
      <c r="F6515" s="109" t="e">
        <f>IF(E6515&lt;&gt;"",MAX($F$1:$F6514)+1, "" )</f>
        <v>#REF!</v>
      </c>
      <c r="G6515" s="109" t="str">
        <f t="shared" si="408"/>
        <v/>
      </c>
    </row>
    <row r="6516" spans="1:7" ht="15.5" x14ac:dyDescent="0.35">
      <c r="A6516" s="110" t="e">
        <f t="shared" si="405"/>
        <v>#REF!</v>
      </c>
      <c r="B6516" s="109" t="e">
        <f>IF(A6516&lt;&gt;"",MAX($B$1:$B6515)+1, "" )</f>
        <v>#REF!</v>
      </c>
      <c r="C6516" s="109" t="str">
        <f t="shared" si="407"/>
        <v/>
      </c>
      <c r="E6516" s="110" t="e">
        <f t="shared" si="406"/>
        <v>#REF!</v>
      </c>
      <c r="F6516" s="109" t="e">
        <f>IF(E6516&lt;&gt;"",MAX($F$1:$F6515)+1, "" )</f>
        <v>#REF!</v>
      </c>
      <c r="G6516" s="109" t="str">
        <f t="shared" si="408"/>
        <v/>
      </c>
    </row>
    <row r="6517" spans="1:7" ht="15.5" x14ac:dyDescent="0.35">
      <c r="A6517" s="110" t="e">
        <f t="shared" si="405"/>
        <v>#REF!</v>
      </c>
      <c r="B6517" s="109" t="e">
        <f>IF(A6517&lt;&gt;"",MAX($B$1:$B6516)+1, "" )</f>
        <v>#REF!</v>
      </c>
      <c r="C6517" s="109" t="str">
        <f t="shared" si="407"/>
        <v/>
      </c>
      <c r="E6517" s="110" t="e">
        <f t="shared" si="406"/>
        <v>#REF!</v>
      </c>
      <c r="F6517" s="109" t="e">
        <f>IF(E6517&lt;&gt;"",MAX($F$1:$F6516)+1, "" )</f>
        <v>#REF!</v>
      </c>
      <c r="G6517" s="109" t="str">
        <f t="shared" si="408"/>
        <v/>
      </c>
    </row>
    <row r="6518" spans="1:7" ht="15.5" x14ac:dyDescent="0.35">
      <c r="A6518" s="110" t="e">
        <f t="shared" si="405"/>
        <v>#REF!</v>
      </c>
      <c r="B6518" s="109" t="e">
        <f>IF(A6518&lt;&gt;"",MAX($B$1:$B6517)+1, "" )</f>
        <v>#REF!</v>
      </c>
      <c r="C6518" s="109" t="str">
        <f t="shared" si="407"/>
        <v/>
      </c>
      <c r="E6518" s="110" t="e">
        <f t="shared" si="406"/>
        <v>#REF!</v>
      </c>
      <c r="F6518" s="109" t="e">
        <f>IF(E6518&lt;&gt;"",MAX($F$1:$F6517)+1, "" )</f>
        <v>#REF!</v>
      </c>
      <c r="G6518" s="109" t="str">
        <f t="shared" si="408"/>
        <v/>
      </c>
    </row>
    <row r="6519" spans="1:7" ht="15.5" x14ac:dyDescent="0.35">
      <c r="A6519" s="110" t="e">
        <f t="shared" si="405"/>
        <v>#REF!</v>
      </c>
      <c r="B6519" s="109" t="e">
        <f>IF(A6519&lt;&gt;"",MAX($B$1:$B6518)+1, "" )</f>
        <v>#REF!</v>
      </c>
      <c r="C6519" s="109" t="str">
        <f t="shared" si="407"/>
        <v/>
      </c>
      <c r="E6519" s="110" t="e">
        <f t="shared" si="406"/>
        <v>#REF!</v>
      </c>
      <c r="F6519" s="109" t="e">
        <f>IF(E6519&lt;&gt;"",MAX($F$1:$F6518)+1, "" )</f>
        <v>#REF!</v>
      </c>
      <c r="G6519" s="109" t="str">
        <f t="shared" si="408"/>
        <v/>
      </c>
    </row>
    <row r="6520" spans="1:7" ht="15.5" x14ac:dyDescent="0.35">
      <c r="A6520" s="110" t="e">
        <f t="shared" si="405"/>
        <v>#REF!</v>
      </c>
      <c r="B6520" s="109" t="e">
        <f>IF(A6520&lt;&gt;"",MAX($B$1:$B6519)+1, "" )</f>
        <v>#REF!</v>
      </c>
      <c r="C6520" s="109" t="str">
        <f t="shared" si="407"/>
        <v/>
      </c>
      <c r="E6520" s="110" t="e">
        <f t="shared" si="406"/>
        <v>#REF!</v>
      </c>
      <c r="F6520" s="109" t="e">
        <f>IF(E6520&lt;&gt;"",MAX($F$1:$F6519)+1, "" )</f>
        <v>#REF!</v>
      </c>
      <c r="G6520" s="109" t="str">
        <f t="shared" si="408"/>
        <v/>
      </c>
    </row>
    <row r="6521" spans="1:7" ht="15.5" x14ac:dyDescent="0.35">
      <c r="A6521" s="110" t="e">
        <f t="shared" si="405"/>
        <v>#REF!</v>
      </c>
      <c r="B6521" s="109" t="e">
        <f>IF(A6521&lt;&gt;"",MAX($B$1:$B6520)+1, "" )</f>
        <v>#REF!</v>
      </c>
      <c r="C6521" s="109" t="str">
        <f t="shared" si="407"/>
        <v/>
      </c>
      <c r="E6521" s="110" t="e">
        <f t="shared" si="406"/>
        <v>#REF!</v>
      </c>
      <c r="F6521" s="109" t="e">
        <f>IF(E6521&lt;&gt;"",MAX($F$1:$F6520)+1, "" )</f>
        <v>#REF!</v>
      </c>
      <c r="G6521" s="109" t="str">
        <f t="shared" si="408"/>
        <v/>
      </c>
    </row>
    <row r="6522" spans="1:7" ht="15.5" x14ac:dyDescent="0.35">
      <c r="A6522" s="110" t="e">
        <f t="shared" si="405"/>
        <v>#REF!</v>
      </c>
      <c r="B6522" s="109" t="e">
        <f>IF(A6522&lt;&gt;"",MAX($B$1:$B6521)+1, "" )</f>
        <v>#REF!</v>
      </c>
      <c r="C6522" s="109" t="str">
        <f t="shared" si="407"/>
        <v/>
      </c>
      <c r="E6522" s="110" t="e">
        <f t="shared" si="406"/>
        <v>#REF!</v>
      </c>
      <c r="F6522" s="109" t="e">
        <f>IF(E6522&lt;&gt;"",MAX($F$1:$F6521)+1, "" )</f>
        <v>#REF!</v>
      </c>
      <c r="G6522" s="109" t="str">
        <f t="shared" si="408"/>
        <v/>
      </c>
    </row>
    <row r="6523" spans="1:7" ht="15.5" x14ac:dyDescent="0.35">
      <c r="A6523" s="110" t="e">
        <f t="shared" si="405"/>
        <v>#REF!</v>
      </c>
      <c r="B6523" s="109" t="e">
        <f>IF(A6523&lt;&gt;"",MAX($B$1:$B6522)+1, "" )</f>
        <v>#REF!</v>
      </c>
      <c r="C6523" s="109" t="str">
        <f t="shared" si="407"/>
        <v/>
      </c>
      <c r="E6523" s="110" t="e">
        <f t="shared" si="406"/>
        <v>#REF!</v>
      </c>
      <c r="F6523" s="109" t="e">
        <f>IF(E6523&lt;&gt;"",MAX($F$1:$F6522)+1, "" )</f>
        <v>#REF!</v>
      </c>
      <c r="G6523" s="109" t="str">
        <f t="shared" si="408"/>
        <v/>
      </c>
    </row>
    <row r="6524" spans="1:7" ht="15.5" x14ac:dyDescent="0.35">
      <c r="A6524" s="110" t="e">
        <f t="shared" si="405"/>
        <v>#REF!</v>
      </c>
      <c r="B6524" s="109" t="e">
        <f>IF(A6524&lt;&gt;"",MAX($B$1:$B6523)+1, "" )</f>
        <v>#REF!</v>
      </c>
      <c r="C6524" s="109" t="str">
        <f t="shared" si="407"/>
        <v/>
      </c>
      <c r="E6524" s="110" t="e">
        <f t="shared" si="406"/>
        <v>#REF!</v>
      </c>
      <c r="F6524" s="109" t="e">
        <f>IF(E6524&lt;&gt;"",MAX($F$1:$F6523)+1, "" )</f>
        <v>#REF!</v>
      </c>
      <c r="G6524" s="109" t="str">
        <f t="shared" si="408"/>
        <v/>
      </c>
    </row>
    <row r="6525" spans="1:7" ht="15.5" x14ac:dyDescent="0.35">
      <c r="A6525" s="110" t="e">
        <f t="shared" si="405"/>
        <v>#REF!</v>
      </c>
      <c r="B6525" s="109" t="e">
        <f>IF(A6525&lt;&gt;"",MAX($B$1:$B6524)+1, "" )</f>
        <v>#REF!</v>
      </c>
      <c r="C6525" s="109" t="str">
        <f t="shared" si="407"/>
        <v/>
      </c>
      <c r="E6525" s="110" t="e">
        <f t="shared" si="406"/>
        <v>#REF!</v>
      </c>
      <c r="F6525" s="109" t="e">
        <f>IF(E6525&lt;&gt;"",MAX($F$1:$F6524)+1, "" )</f>
        <v>#REF!</v>
      </c>
      <c r="G6525" s="109" t="str">
        <f t="shared" si="408"/>
        <v/>
      </c>
    </row>
    <row r="6526" spans="1:7" ht="15.5" x14ac:dyDescent="0.35">
      <c r="A6526" s="110" t="e">
        <f t="shared" si="405"/>
        <v>#REF!</v>
      </c>
      <c r="B6526" s="109" t="e">
        <f>IF(A6526&lt;&gt;"",MAX($B$1:$B6525)+1, "" )</f>
        <v>#REF!</v>
      </c>
      <c r="C6526" s="109" t="str">
        <f t="shared" si="407"/>
        <v/>
      </c>
      <c r="E6526" s="110" t="e">
        <f t="shared" si="406"/>
        <v>#REF!</v>
      </c>
      <c r="F6526" s="109" t="e">
        <f>IF(E6526&lt;&gt;"",MAX($F$1:$F6525)+1, "" )</f>
        <v>#REF!</v>
      </c>
      <c r="G6526" s="109" t="str">
        <f t="shared" si="408"/>
        <v/>
      </c>
    </row>
    <row r="6527" spans="1:7" ht="15.5" x14ac:dyDescent="0.35">
      <c r="A6527" s="110" t="e">
        <f t="shared" si="405"/>
        <v>#REF!</v>
      </c>
      <c r="B6527" s="109" t="e">
        <f>IF(A6527&lt;&gt;"",MAX($B$1:$B6526)+1, "" )</f>
        <v>#REF!</v>
      </c>
      <c r="C6527" s="109" t="str">
        <f t="shared" si="407"/>
        <v/>
      </c>
      <c r="E6527" s="110" t="e">
        <f t="shared" si="406"/>
        <v>#REF!</v>
      </c>
      <c r="F6527" s="109" t="e">
        <f>IF(E6527&lt;&gt;"",MAX($F$1:$F6526)+1, "" )</f>
        <v>#REF!</v>
      </c>
      <c r="G6527" s="109" t="str">
        <f t="shared" si="408"/>
        <v/>
      </c>
    </row>
    <row r="6528" spans="1:7" ht="15.5" x14ac:dyDescent="0.35">
      <c r="A6528" s="110" t="e">
        <f t="shared" si="405"/>
        <v>#REF!</v>
      </c>
      <c r="B6528" s="109" t="e">
        <f>IF(A6528&lt;&gt;"",MAX($B$1:$B6527)+1, "" )</f>
        <v>#REF!</v>
      </c>
      <c r="C6528" s="109" t="str">
        <f t="shared" si="407"/>
        <v/>
      </c>
      <c r="E6528" s="110" t="e">
        <f t="shared" si="406"/>
        <v>#REF!</v>
      </c>
      <c r="F6528" s="109" t="e">
        <f>IF(E6528&lt;&gt;"",MAX($F$1:$F6527)+1, "" )</f>
        <v>#REF!</v>
      </c>
      <c r="G6528" s="109" t="str">
        <f t="shared" si="408"/>
        <v/>
      </c>
    </row>
    <row r="6529" spans="1:7" ht="15.5" x14ac:dyDescent="0.35">
      <c r="A6529" s="110" t="e">
        <f t="shared" si="405"/>
        <v>#REF!</v>
      </c>
      <c r="B6529" s="109" t="e">
        <f>IF(A6529&lt;&gt;"",MAX($B$1:$B6528)+1, "" )</f>
        <v>#REF!</v>
      </c>
      <c r="C6529" s="109" t="str">
        <f t="shared" si="407"/>
        <v/>
      </c>
      <c r="E6529" s="110" t="e">
        <f t="shared" si="406"/>
        <v>#REF!</v>
      </c>
      <c r="F6529" s="109" t="e">
        <f>IF(E6529&lt;&gt;"",MAX($F$1:$F6528)+1, "" )</f>
        <v>#REF!</v>
      </c>
      <c r="G6529" s="109" t="str">
        <f t="shared" si="408"/>
        <v/>
      </c>
    </row>
    <row r="6530" spans="1:7" ht="15.5" x14ac:dyDescent="0.35">
      <c r="A6530" s="110" t="e">
        <f t="shared" si="405"/>
        <v>#REF!</v>
      </c>
      <c r="B6530" s="109" t="e">
        <f>IF(A6530&lt;&gt;"",MAX($B$1:$B6529)+1, "" )</f>
        <v>#REF!</v>
      </c>
      <c r="C6530" s="109" t="str">
        <f t="shared" si="407"/>
        <v/>
      </c>
      <c r="E6530" s="110" t="e">
        <f t="shared" si="406"/>
        <v>#REF!</v>
      </c>
      <c r="F6530" s="109" t="e">
        <f>IF(E6530&lt;&gt;"",MAX($F$1:$F6529)+1, "" )</f>
        <v>#REF!</v>
      </c>
      <c r="G6530" s="109" t="str">
        <f t="shared" si="408"/>
        <v/>
      </c>
    </row>
    <row r="6531" spans="1:7" ht="15.5" x14ac:dyDescent="0.35">
      <c r="A6531" s="110" t="e">
        <f t="shared" si="405"/>
        <v>#REF!</v>
      </c>
      <c r="B6531" s="109" t="e">
        <f>IF(A6531&lt;&gt;"",MAX($B$1:$B6530)+1, "" )</f>
        <v>#REF!</v>
      </c>
      <c r="C6531" s="109" t="str">
        <f t="shared" si="407"/>
        <v/>
      </c>
      <c r="E6531" s="110" t="e">
        <f t="shared" si="406"/>
        <v>#REF!</v>
      </c>
      <c r="F6531" s="109" t="e">
        <f>IF(E6531&lt;&gt;"",MAX($F$1:$F6530)+1, "" )</f>
        <v>#REF!</v>
      </c>
      <c r="G6531" s="109" t="str">
        <f t="shared" si="408"/>
        <v/>
      </c>
    </row>
    <row r="6532" spans="1:7" ht="15.5" x14ac:dyDescent="0.35">
      <c r="A6532" s="110" t="e">
        <f t="shared" si="405"/>
        <v>#REF!</v>
      </c>
      <c r="B6532" s="109" t="e">
        <f>IF(A6532&lt;&gt;"",MAX($B$1:$B6531)+1, "" )</f>
        <v>#REF!</v>
      </c>
      <c r="C6532" s="109" t="str">
        <f t="shared" si="407"/>
        <v/>
      </c>
      <c r="E6532" s="110" t="e">
        <f t="shared" si="406"/>
        <v>#REF!</v>
      </c>
      <c r="F6532" s="109" t="e">
        <f>IF(E6532&lt;&gt;"",MAX($F$1:$F6531)+1, "" )</f>
        <v>#REF!</v>
      </c>
      <c r="G6532" s="109" t="str">
        <f t="shared" si="408"/>
        <v/>
      </c>
    </row>
    <row r="6533" spans="1:7" ht="15.5" x14ac:dyDescent="0.35">
      <c r="A6533" s="110" t="e">
        <f t="shared" ref="A6533:A6596" si="409">_xlfn.SINGLE(INDEX(CreationCptData,1+INT((ROW(A6529)-1)/COLUMNS(CreationCptData)),MOD(ROW(A6529)-1+COLUMNS(CreationCptData),COLUMNS(CreationCptData))+1))</f>
        <v>#REF!</v>
      </c>
      <c r="B6533" s="109" t="e">
        <f>IF(A6533&lt;&gt;"",MAX($B$1:$B6532)+1, "" )</f>
        <v>#REF!</v>
      </c>
      <c r="C6533" s="109" t="str">
        <f t="shared" si="407"/>
        <v/>
      </c>
      <c r="E6533" s="110" t="e">
        <f t="shared" ref="E6533:E6596" si="410">INDEX(PAWSCptData,1+INT((ROW(E6529)-1)/COLUMNS(PAWSCptData)),MOD(ROW(E6529)-1+COLUMNS(PAWSCptData),COLUMNS(PAWSCptData))+1)</f>
        <v>#REF!</v>
      </c>
      <c r="F6533" s="109" t="e">
        <f>IF(E6533&lt;&gt;"",MAX($F$1:$F6532)+1, "" )</f>
        <v>#REF!</v>
      </c>
      <c r="G6533" s="109" t="str">
        <f t="shared" si="408"/>
        <v/>
      </c>
    </row>
    <row r="6534" spans="1:7" ht="15.5" x14ac:dyDescent="0.35">
      <c r="A6534" s="110" t="e">
        <f t="shared" si="409"/>
        <v>#REF!</v>
      </c>
      <c r="B6534" s="109" t="e">
        <f>IF(A6534&lt;&gt;"",MAX($B$1:$B6533)+1, "" )</f>
        <v>#REF!</v>
      </c>
      <c r="C6534" s="109" t="str">
        <f t="shared" ref="C6534:C6597" si="411">IF(ISERROR(MATCH(ROW()-ROW($C$4),$B$5:$B$10989,0)),"",INDEX($A$5:$A$10989,MATCH(ROW()-ROW($C$4),$B$5:$B$10989,0)))</f>
        <v/>
      </c>
      <c r="E6534" s="110" t="e">
        <f t="shared" si="410"/>
        <v>#REF!</v>
      </c>
      <c r="F6534" s="109" t="e">
        <f>IF(E6534&lt;&gt;"",MAX($F$1:$F6533)+1, "" )</f>
        <v>#REF!</v>
      </c>
      <c r="G6534" s="109" t="str">
        <f t="shared" ref="G6534:G6597" si="412">IF(ISERROR(MATCH(ROW()-ROW($G$4),$F$5:$F$10989,0)),"",INDEX($E$5:$E$10989,MATCH(ROW()-ROW($G$4),$F$5:$F$10989,0)))</f>
        <v/>
      </c>
    </row>
    <row r="6535" spans="1:7" ht="15.5" x14ac:dyDescent="0.35">
      <c r="A6535" s="110" t="e">
        <f t="shared" si="409"/>
        <v>#REF!</v>
      </c>
      <c r="B6535" s="109" t="e">
        <f>IF(A6535&lt;&gt;"",MAX($B$1:$B6534)+1, "" )</f>
        <v>#REF!</v>
      </c>
      <c r="C6535" s="109" t="str">
        <f t="shared" si="411"/>
        <v/>
      </c>
      <c r="E6535" s="110" t="e">
        <f t="shared" si="410"/>
        <v>#REF!</v>
      </c>
      <c r="F6535" s="109" t="e">
        <f>IF(E6535&lt;&gt;"",MAX($F$1:$F6534)+1, "" )</f>
        <v>#REF!</v>
      </c>
      <c r="G6535" s="109" t="str">
        <f t="shared" si="412"/>
        <v/>
      </c>
    </row>
    <row r="6536" spans="1:7" ht="15.5" x14ac:dyDescent="0.35">
      <c r="A6536" s="110" t="e">
        <f t="shared" si="409"/>
        <v>#REF!</v>
      </c>
      <c r="B6536" s="109" t="e">
        <f>IF(A6536&lt;&gt;"",MAX($B$1:$B6535)+1, "" )</f>
        <v>#REF!</v>
      </c>
      <c r="C6536" s="109" t="str">
        <f t="shared" si="411"/>
        <v/>
      </c>
      <c r="E6536" s="110" t="e">
        <f t="shared" si="410"/>
        <v>#REF!</v>
      </c>
      <c r="F6536" s="109" t="e">
        <f>IF(E6536&lt;&gt;"",MAX($F$1:$F6535)+1, "" )</f>
        <v>#REF!</v>
      </c>
      <c r="G6536" s="109" t="str">
        <f t="shared" si="412"/>
        <v/>
      </c>
    </row>
    <row r="6537" spans="1:7" ht="15.5" x14ac:dyDescent="0.35">
      <c r="A6537" s="110" t="e">
        <f t="shared" si="409"/>
        <v>#REF!</v>
      </c>
      <c r="B6537" s="109" t="e">
        <f>IF(A6537&lt;&gt;"",MAX($B$1:$B6536)+1, "" )</f>
        <v>#REF!</v>
      </c>
      <c r="C6537" s="109" t="str">
        <f t="shared" si="411"/>
        <v/>
      </c>
      <c r="E6537" s="110" t="e">
        <f t="shared" si="410"/>
        <v>#REF!</v>
      </c>
      <c r="F6537" s="109" t="e">
        <f>IF(E6537&lt;&gt;"",MAX($F$1:$F6536)+1, "" )</f>
        <v>#REF!</v>
      </c>
      <c r="G6537" s="109" t="str">
        <f t="shared" si="412"/>
        <v/>
      </c>
    </row>
    <row r="6538" spans="1:7" ht="15.5" x14ac:dyDescent="0.35">
      <c r="A6538" s="110" t="e">
        <f t="shared" si="409"/>
        <v>#REF!</v>
      </c>
      <c r="B6538" s="109" t="e">
        <f>IF(A6538&lt;&gt;"",MAX($B$1:$B6537)+1, "" )</f>
        <v>#REF!</v>
      </c>
      <c r="C6538" s="109" t="str">
        <f t="shared" si="411"/>
        <v/>
      </c>
      <c r="E6538" s="110" t="e">
        <f t="shared" si="410"/>
        <v>#REF!</v>
      </c>
      <c r="F6538" s="109" t="e">
        <f>IF(E6538&lt;&gt;"",MAX($F$1:$F6537)+1, "" )</f>
        <v>#REF!</v>
      </c>
      <c r="G6538" s="109" t="str">
        <f t="shared" si="412"/>
        <v/>
      </c>
    </row>
    <row r="6539" spans="1:7" ht="15.5" x14ac:dyDescent="0.35">
      <c r="A6539" s="110" t="e">
        <f t="shared" si="409"/>
        <v>#REF!</v>
      </c>
      <c r="B6539" s="109" t="e">
        <f>IF(A6539&lt;&gt;"",MAX($B$1:$B6538)+1, "" )</f>
        <v>#REF!</v>
      </c>
      <c r="C6539" s="109" t="str">
        <f t="shared" si="411"/>
        <v/>
      </c>
      <c r="E6539" s="110" t="e">
        <f t="shared" si="410"/>
        <v>#REF!</v>
      </c>
      <c r="F6539" s="109" t="e">
        <f>IF(E6539&lt;&gt;"",MAX($F$1:$F6538)+1, "" )</f>
        <v>#REF!</v>
      </c>
      <c r="G6539" s="109" t="str">
        <f t="shared" si="412"/>
        <v/>
      </c>
    </row>
    <row r="6540" spans="1:7" ht="15.5" x14ac:dyDescent="0.35">
      <c r="A6540" s="110" t="e">
        <f t="shared" si="409"/>
        <v>#REF!</v>
      </c>
      <c r="B6540" s="109" t="e">
        <f>IF(A6540&lt;&gt;"",MAX($B$1:$B6539)+1, "" )</f>
        <v>#REF!</v>
      </c>
      <c r="C6540" s="109" t="str">
        <f t="shared" si="411"/>
        <v/>
      </c>
      <c r="E6540" s="110" t="e">
        <f t="shared" si="410"/>
        <v>#REF!</v>
      </c>
      <c r="F6540" s="109" t="e">
        <f>IF(E6540&lt;&gt;"",MAX($F$1:$F6539)+1, "" )</f>
        <v>#REF!</v>
      </c>
      <c r="G6540" s="109" t="str">
        <f t="shared" si="412"/>
        <v/>
      </c>
    </row>
    <row r="6541" spans="1:7" ht="15.5" x14ac:dyDescent="0.35">
      <c r="A6541" s="110" t="e">
        <f t="shared" si="409"/>
        <v>#REF!</v>
      </c>
      <c r="B6541" s="109" t="e">
        <f>IF(A6541&lt;&gt;"",MAX($B$1:$B6540)+1, "" )</f>
        <v>#REF!</v>
      </c>
      <c r="C6541" s="109" t="str">
        <f t="shared" si="411"/>
        <v/>
      </c>
      <c r="E6541" s="110" t="e">
        <f t="shared" si="410"/>
        <v>#REF!</v>
      </c>
      <c r="F6541" s="109" t="e">
        <f>IF(E6541&lt;&gt;"",MAX($F$1:$F6540)+1, "" )</f>
        <v>#REF!</v>
      </c>
      <c r="G6541" s="109" t="str">
        <f t="shared" si="412"/>
        <v/>
      </c>
    </row>
    <row r="6542" spans="1:7" ht="15.5" x14ac:dyDescent="0.35">
      <c r="A6542" s="110" t="e">
        <f t="shared" si="409"/>
        <v>#REF!</v>
      </c>
      <c r="B6542" s="109" t="e">
        <f>IF(A6542&lt;&gt;"",MAX($B$1:$B6541)+1, "" )</f>
        <v>#REF!</v>
      </c>
      <c r="C6542" s="109" t="str">
        <f t="shared" si="411"/>
        <v/>
      </c>
      <c r="E6542" s="110" t="e">
        <f t="shared" si="410"/>
        <v>#REF!</v>
      </c>
      <c r="F6542" s="109" t="e">
        <f>IF(E6542&lt;&gt;"",MAX($F$1:$F6541)+1, "" )</f>
        <v>#REF!</v>
      </c>
      <c r="G6542" s="109" t="str">
        <f t="shared" si="412"/>
        <v/>
      </c>
    </row>
    <row r="6543" spans="1:7" ht="15.5" x14ac:dyDescent="0.35">
      <c r="A6543" s="110" t="e">
        <f t="shared" si="409"/>
        <v>#REF!</v>
      </c>
      <c r="B6543" s="109" t="e">
        <f>IF(A6543&lt;&gt;"",MAX($B$1:$B6542)+1, "" )</f>
        <v>#REF!</v>
      </c>
      <c r="C6543" s="109" t="str">
        <f t="shared" si="411"/>
        <v/>
      </c>
      <c r="E6543" s="110" t="e">
        <f t="shared" si="410"/>
        <v>#REF!</v>
      </c>
      <c r="F6543" s="109" t="e">
        <f>IF(E6543&lt;&gt;"",MAX($F$1:$F6542)+1, "" )</f>
        <v>#REF!</v>
      </c>
      <c r="G6543" s="109" t="str">
        <f t="shared" si="412"/>
        <v/>
      </c>
    </row>
    <row r="6544" spans="1:7" ht="15.5" x14ac:dyDescent="0.35">
      <c r="A6544" s="110" t="e">
        <f t="shared" si="409"/>
        <v>#REF!</v>
      </c>
      <c r="B6544" s="109" t="e">
        <f>IF(A6544&lt;&gt;"",MAX($B$1:$B6543)+1, "" )</f>
        <v>#REF!</v>
      </c>
      <c r="C6544" s="109" t="str">
        <f t="shared" si="411"/>
        <v/>
      </c>
      <c r="E6544" s="110" t="e">
        <f t="shared" si="410"/>
        <v>#REF!</v>
      </c>
      <c r="F6544" s="109" t="e">
        <f>IF(E6544&lt;&gt;"",MAX($F$1:$F6543)+1, "" )</f>
        <v>#REF!</v>
      </c>
      <c r="G6544" s="109" t="str">
        <f t="shared" si="412"/>
        <v/>
      </c>
    </row>
    <row r="6545" spans="1:7" ht="15.5" x14ac:dyDescent="0.35">
      <c r="A6545" s="110" t="e">
        <f t="shared" si="409"/>
        <v>#REF!</v>
      </c>
      <c r="B6545" s="109" t="e">
        <f>IF(A6545&lt;&gt;"",MAX($B$1:$B6544)+1, "" )</f>
        <v>#REF!</v>
      </c>
      <c r="C6545" s="109" t="str">
        <f t="shared" si="411"/>
        <v/>
      </c>
      <c r="E6545" s="110" t="e">
        <f t="shared" si="410"/>
        <v>#REF!</v>
      </c>
      <c r="F6545" s="109" t="e">
        <f>IF(E6545&lt;&gt;"",MAX($F$1:$F6544)+1, "" )</f>
        <v>#REF!</v>
      </c>
      <c r="G6545" s="109" t="str">
        <f t="shared" si="412"/>
        <v/>
      </c>
    </row>
    <row r="6546" spans="1:7" ht="15.5" x14ac:dyDescent="0.35">
      <c r="A6546" s="110" t="e">
        <f t="shared" si="409"/>
        <v>#REF!</v>
      </c>
      <c r="B6546" s="109" t="e">
        <f>IF(A6546&lt;&gt;"",MAX($B$1:$B6545)+1, "" )</f>
        <v>#REF!</v>
      </c>
      <c r="C6546" s="109" t="str">
        <f t="shared" si="411"/>
        <v/>
      </c>
      <c r="E6546" s="110" t="e">
        <f t="shared" si="410"/>
        <v>#REF!</v>
      </c>
      <c r="F6546" s="109" t="e">
        <f>IF(E6546&lt;&gt;"",MAX($F$1:$F6545)+1, "" )</f>
        <v>#REF!</v>
      </c>
      <c r="G6546" s="109" t="str">
        <f t="shared" si="412"/>
        <v/>
      </c>
    </row>
    <row r="6547" spans="1:7" ht="15.5" x14ac:dyDescent="0.35">
      <c r="A6547" s="110" t="e">
        <f t="shared" si="409"/>
        <v>#REF!</v>
      </c>
      <c r="B6547" s="109" t="e">
        <f>IF(A6547&lt;&gt;"",MAX($B$1:$B6546)+1, "" )</f>
        <v>#REF!</v>
      </c>
      <c r="C6547" s="109" t="str">
        <f t="shared" si="411"/>
        <v/>
      </c>
      <c r="E6547" s="110" t="e">
        <f t="shared" si="410"/>
        <v>#REF!</v>
      </c>
      <c r="F6547" s="109" t="e">
        <f>IF(E6547&lt;&gt;"",MAX($F$1:$F6546)+1, "" )</f>
        <v>#REF!</v>
      </c>
      <c r="G6547" s="109" t="str">
        <f t="shared" si="412"/>
        <v/>
      </c>
    </row>
    <row r="6548" spans="1:7" ht="15.5" x14ac:dyDescent="0.35">
      <c r="A6548" s="110" t="e">
        <f t="shared" si="409"/>
        <v>#REF!</v>
      </c>
      <c r="B6548" s="109" t="e">
        <f>IF(A6548&lt;&gt;"",MAX($B$1:$B6547)+1, "" )</f>
        <v>#REF!</v>
      </c>
      <c r="C6548" s="109" t="str">
        <f t="shared" si="411"/>
        <v/>
      </c>
      <c r="E6548" s="110" t="e">
        <f t="shared" si="410"/>
        <v>#REF!</v>
      </c>
      <c r="F6548" s="109" t="e">
        <f>IF(E6548&lt;&gt;"",MAX($F$1:$F6547)+1, "" )</f>
        <v>#REF!</v>
      </c>
      <c r="G6548" s="109" t="str">
        <f t="shared" si="412"/>
        <v/>
      </c>
    </row>
    <row r="6549" spans="1:7" ht="15.5" x14ac:dyDescent="0.35">
      <c r="A6549" s="110" t="e">
        <f t="shared" si="409"/>
        <v>#REF!</v>
      </c>
      <c r="B6549" s="109" t="e">
        <f>IF(A6549&lt;&gt;"",MAX($B$1:$B6548)+1, "" )</f>
        <v>#REF!</v>
      </c>
      <c r="C6549" s="109" t="str">
        <f t="shared" si="411"/>
        <v/>
      </c>
      <c r="E6549" s="110" t="e">
        <f t="shared" si="410"/>
        <v>#REF!</v>
      </c>
      <c r="F6549" s="109" t="e">
        <f>IF(E6549&lt;&gt;"",MAX($F$1:$F6548)+1, "" )</f>
        <v>#REF!</v>
      </c>
      <c r="G6549" s="109" t="str">
        <f t="shared" si="412"/>
        <v/>
      </c>
    </row>
    <row r="6550" spans="1:7" ht="15.5" x14ac:dyDescent="0.35">
      <c r="A6550" s="110" t="e">
        <f t="shared" si="409"/>
        <v>#REF!</v>
      </c>
      <c r="B6550" s="109" t="e">
        <f>IF(A6550&lt;&gt;"",MAX($B$1:$B6549)+1, "" )</f>
        <v>#REF!</v>
      </c>
      <c r="C6550" s="109" t="str">
        <f t="shared" si="411"/>
        <v/>
      </c>
      <c r="E6550" s="110" t="e">
        <f t="shared" si="410"/>
        <v>#REF!</v>
      </c>
      <c r="F6550" s="109" t="e">
        <f>IF(E6550&lt;&gt;"",MAX($F$1:$F6549)+1, "" )</f>
        <v>#REF!</v>
      </c>
      <c r="G6550" s="109" t="str">
        <f t="shared" si="412"/>
        <v/>
      </c>
    </row>
    <row r="6551" spans="1:7" ht="15.5" x14ac:dyDescent="0.35">
      <c r="A6551" s="110" t="e">
        <f t="shared" si="409"/>
        <v>#REF!</v>
      </c>
      <c r="B6551" s="109" t="e">
        <f>IF(A6551&lt;&gt;"",MAX($B$1:$B6550)+1, "" )</f>
        <v>#REF!</v>
      </c>
      <c r="C6551" s="109" t="str">
        <f t="shared" si="411"/>
        <v/>
      </c>
      <c r="E6551" s="110" t="e">
        <f t="shared" si="410"/>
        <v>#REF!</v>
      </c>
      <c r="F6551" s="109" t="e">
        <f>IF(E6551&lt;&gt;"",MAX($F$1:$F6550)+1, "" )</f>
        <v>#REF!</v>
      </c>
      <c r="G6551" s="109" t="str">
        <f t="shared" si="412"/>
        <v/>
      </c>
    </row>
    <row r="6552" spans="1:7" ht="15.5" x14ac:dyDescent="0.35">
      <c r="A6552" s="110" t="e">
        <f t="shared" si="409"/>
        <v>#REF!</v>
      </c>
      <c r="B6552" s="109" t="e">
        <f>IF(A6552&lt;&gt;"",MAX($B$1:$B6551)+1, "" )</f>
        <v>#REF!</v>
      </c>
      <c r="C6552" s="109" t="str">
        <f t="shared" si="411"/>
        <v/>
      </c>
      <c r="E6552" s="110" t="e">
        <f t="shared" si="410"/>
        <v>#REF!</v>
      </c>
      <c r="F6552" s="109" t="e">
        <f>IF(E6552&lt;&gt;"",MAX($F$1:$F6551)+1, "" )</f>
        <v>#REF!</v>
      </c>
      <c r="G6552" s="109" t="str">
        <f t="shared" si="412"/>
        <v/>
      </c>
    </row>
    <row r="6553" spans="1:7" ht="15.5" x14ac:dyDescent="0.35">
      <c r="A6553" s="110" t="e">
        <f t="shared" si="409"/>
        <v>#REF!</v>
      </c>
      <c r="B6553" s="109" t="e">
        <f>IF(A6553&lt;&gt;"",MAX($B$1:$B6552)+1, "" )</f>
        <v>#REF!</v>
      </c>
      <c r="C6553" s="109" t="str">
        <f t="shared" si="411"/>
        <v/>
      </c>
      <c r="E6553" s="110" t="e">
        <f t="shared" si="410"/>
        <v>#REF!</v>
      </c>
      <c r="F6553" s="109" t="e">
        <f>IF(E6553&lt;&gt;"",MAX($F$1:$F6552)+1, "" )</f>
        <v>#REF!</v>
      </c>
      <c r="G6553" s="109" t="str">
        <f t="shared" si="412"/>
        <v/>
      </c>
    </row>
    <row r="6554" spans="1:7" ht="15.5" x14ac:dyDescent="0.35">
      <c r="A6554" s="110" t="e">
        <f t="shared" si="409"/>
        <v>#REF!</v>
      </c>
      <c r="B6554" s="109" t="e">
        <f>IF(A6554&lt;&gt;"",MAX($B$1:$B6553)+1, "" )</f>
        <v>#REF!</v>
      </c>
      <c r="C6554" s="109" t="str">
        <f t="shared" si="411"/>
        <v/>
      </c>
      <c r="E6554" s="110" t="e">
        <f t="shared" si="410"/>
        <v>#REF!</v>
      </c>
      <c r="F6554" s="109" t="e">
        <f>IF(E6554&lt;&gt;"",MAX($F$1:$F6553)+1, "" )</f>
        <v>#REF!</v>
      </c>
      <c r="G6554" s="109" t="str">
        <f t="shared" si="412"/>
        <v/>
      </c>
    </row>
    <row r="6555" spans="1:7" ht="15.5" x14ac:dyDescent="0.35">
      <c r="A6555" s="110" t="e">
        <f t="shared" si="409"/>
        <v>#REF!</v>
      </c>
      <c r="B6555" s="109" t="e">
        <f>IF(A6555&lt;&gt;"",MAX($B$1:$B6554)+1, "" )</f>
        <v>#REF!</v>
      </c>
      <c r="C6555" s="109" t="str">
        <f t="shared" si="411"/>
        <v/>
      </c>
      <c r="E6555" s="110" t="e">
        <f t="shared" si="410"/>
        <v>#REF!</v>
      </c>
      <c r="F6555" s="109" t="e">
        <f>IF(E6555&lt;&gt;"",MAX($F$1:$F6554)+1, "" )</f>
        <v>#REF!</v>
      </c>
      <c r="G6555" s="109" t="str">
        <f t="shared" si="412"/>
        <v/>
      </c>
    </row>
    <row r="6556" spans="1:7" ht="15.5" x14ac:dyDescent="0.35">
      <c r="A6556" s="110" t="e">
        <f t="shared" si="409"/>
        <v>#REF!</v>
      </c>
      <c r="B6556" s="109" t="e">
        <f>IF(A6556&lt;&gt;"",MAX($B$1:$B6555)+1, "" )</f>
        <v>#REF!</v>
      </c>
      <c r="C6556" s="109" t="str">
        <f t="shared" si="411"/>
        <v/>
      </c>
      <c r="E6556" s="110" t="e">
        <f t="shared" si="410"/>
        <v>#REF!</v>
      </c>
      <c r="F6556" s="109" t="e">
        <f>IF(E6556&lt;&gt;"",MAX($F$1:$F6555)+1, "" )</f>
        <v>#REF!</v>
      </c>
      <c r="G6556" s="109" t="str">
        <f t="shared" si="412"/>
        <v/>
      </c>
    </row>
    <row r="6557" spans="1:7" ht="15.5" x14ac:dyDescent="0.35">
      <c r="A6557" s="110" t="e">
        <f t="shared" si="409"/>
        <v>#REF!</v>
      </c>
      <c r="B6557" s="109" t="e">
        <f>IF(A6557&lt;&gt;"",MAX($B$1:$B6556)+1, "" )</f>
        <v>#REF!</v>
      </c>
      <c r="C6557" s="109" t="str">
        <f t="shared" si="411"/>
        <v/>
      </c>
      <c r="E6557" s="110" t="e">
        <f t="shared" si="410"/>
        <v>#REF!</v>
      </c>
      <c r="F6557" s="109" t="e">
        <f>IF(E6557&lt;&gt;"",MAX($F$1:$F6556)+1, "" )</f>
        <v>#REF!</v>
      </c>
      <c r="G6557" s="109" t="str">
        <f t="shared" si="412"/>
        <v/>
      </c>
    </row>
    <row r="6558" spans="1:7" ht="15.5" x14ac:dyDescent="0.35">
      <c r="A6558" s="110" t="e">
        <f t="shared" si="409"/>
        <v>#REF!</v>
      </c>
      <c r="B6558" s="109" t="e">
        <f>IF(A6558&lt;&gt;"",MAX($B$1:$B6557)+1, "" )</f>
        <v>#REF!</v>
      </c>
      <c r="C6558" s="109" t="str">
        <f t="shared" si="411"/>
        <v/>
      </c>
      <c r="E6558" s="110" t="e">
        <f t="shared" si="410"/>
        <v>#REF!</v>
      </c>
      <c r="F6558" s="109" t="e">
        <f>IF(E6558&lt;&gt;"",MAX($F$1:$F6557)+1, "" )</f>
        <v>#REF!</v>
      </c>
      <c r="G6558" s="109" t="str">
        <f t="shared" si="412"/>
        <v/>
      </c>
    </row>
    <row r="6559" spans="1:7" ht="15.5" x14ac:dyDescent="0.35">
      <c r="A6559" s="110" t="e">
        <f t="shared" si="409"/>
        <v>#REF!</v>
      </c>
      <c r="B6559" s="109" t="e">
        <f>IF(A6559&lt;&gt;"",MAX($B$1:$B6558)+1, "" )</f>
        <v>#REF!</v>
      </c>
      <c r="C6559" s="109" t="str">
        <f t="shared" si="411"/>
        <v/>
      </c>
      <c r="E6559" s="110" t="e">
        <f t="shared" si="410"/>
        <v>#REF!</v>
      </c>
      <c r="F6559" s="109" t="e">
        <f>IF(E6559&lt;&gt;"",MAX($F$1:$F6558)+1, "" )</f>
        <v>#REF!</v>
      </c>
      <c r="G6559" s="109" t="str">
        <f t="shared" si="412"/>
        <v/>
      </c>
    </row>
    <row r="6560" spans="1:7" ht="15.5" x14ac:dyDescent="0.35">
      <c r="A6560" s="110" t="e">
        <f t="shared" si="409"/>
        <v>#REF!</v>
      </c>
      <c r="B6560" s="109" t="e">
        <f>IF(A6560&lt;&gt;"",MAX($B$1:$B6559)+1, "" )</f>
        <v>#REF!</v>
      </c>
      <c r="C6560" s="109" t="str">
        <f t="shared" si="411"/>
        <v/>
      </c>
      <c r="E6560" s="110" t="e">
        <f t="shared" si="410"/>
        <v>#REF!</v>
      </c>
      <c r="F6560" s="109" t="e">
        <f>IF(E6560&lt;&gt;"",MAX($F$1:$F6559)+1, "" )</f>
        <v>#REF!</v>
      </c>
      <c r="G6560" s="109" t="str">
        <f t="shared" si="412"/>
        <v/>
      </c>
    </row>
    <row r="6561" spans="1:7" ht="15.5" x14ac:dyDescent="0.35">
      <c r="A6561" s="110" t="e">
        <f t="shared" si="409"/>
        <v>#REF!</v>
      </c>
      <c r="B6561" s="109" t="e">
        <f>IF(A6561&lt;&gt;"",MAX($B$1:$B6560)+1, "" )</f>
        <v>#REF!</v>
      </c>
      <c r="C6561" s="109" t="str">
        <f t="shared" si="411"/>
        <v/>
      </c>
      <c r="E6561" s="110" t="e">
        <f t="shared" si="410"/>
        <v>#REF!</v>
      </c>
      <c r="F6561" s="109" t="e">
        <f>IF(E6561&lt;&gt;"",MAX($F$1:$F6560)+1, "" )</f>
        <v>#REF!</v>
      </c>
      <c r="G6561" s="109" t="str">
        <f t="shared" si="412"/>
        <v/>
      </c>
    </row>
    <row r="6562" spans="1:7" ht="15.5" x14ac:dyDescent="0.35">
      <c r="A6562" s="110" t="e">
        <f t="shared" si="409"/>
        <v>#REF!</v>
      </c>
      <c r="B6562" s="109" t="e">
        <f>IF(A6562&lt;&gt;"",MAX($B$1:$B6561)+1, "" )</f>
        <v>#REF!</v>
      </c>
      <c r="C6562" s="109" t="str">
        <f t="shared" si="411"/>
        <v/>
      </c>
      <c r="E6562" s="110" t="e">
        <f t="shared" si="410"/>
        <v>#REF!</v>
      </c>
      <c r="F6562" s="109" t="e">
        <f>IF(E6562&lt;&gt;"",MAX($F$1:$F6561)+1, "" )</f>
        <v>#REF!</v>
      </c>
      <c r="G6562" s="109" t="str">
        <f t="shared" si="412"/>
        <v/>
      </c>
    </row>
    <row r="6563" spans="1:7" ht="15.5" x14ac:dyDescent="0.35">
      <c r="A6563" s="110" t="e">
        <f t="shared" si="409"/>
        <v>#REF!</v>
      </c>
      <c r="B6563" s="109" t="e">
        <f>IF(A6563&lt;&gt;"",MAX($B$1:$B6562)+1, "" )</f>
        <v>#REF!</v>
      </c>
      <c r="C6563" s="109" t="str">
        <f t="shared" si="411"/>
        <v/>
      </c>
      <c r="E6563" s="110" t="e">
        <f t="shared" si="410"/>
        <v>#REF!</v>
      </c>
      <c r="F6563" s="109" t="e">
        <f>IF(E6563&lt;&gt;"",MAX($F$1:$F6562)+1, "" )</f>
        <v>#REF!</v>
      </c>
      <c r="G6563" s="109" t="str">
        <f t="shared" si="412"/>
        <v/>
      </c>
    </row>
    <row r="6564" spans="1:7" ht="15.5" x14ac:dyDescent="0.35">
      <c r="A6564" s="110" t="e">
        <f t="shared" si="409"/>
        <v>#REF!</v>
      </c>
      <c r="B6564" s="109" t="e">
        <f>IF(A6564&lt;&gt;"",MAX($B$1:$B6563)+1, "" )</f>
        <v>#REF!</v>
      </c>
      <c r="C6564" s="109" t="str">
        <f t="shared" si="411"/>
        <v/>
      </c>
      <c r="E6564" s="110" t="e">
        <f t="shared" si="410"/>
        <v>#REF!</v>
      </c>
      <c r="F6564" s="109" t="e">
        <f>IF(E6564&lt;&gt;"",MAX($F$1:$F6563)+1, "" )</f>
        <v>#REF!</v>
      </c>
      <c r="G6564" s="109" t="str">
        <f t="shared" si="412"/>
        <v/>
      </c>
    </row>
    <row r="6565" spans="1:7" ht="15.5" x14ac:dyDescent="0.35">
      <c r="A6565" s="110" t="e">
        <f t="shared" si="409"/>
        <v>#REF!</v>
      </c>
      <c r="B6565" s="109" t="e">
        <f>IF(A6565&lt;&gt;"",MAX($B$1:$B6564)+1, "" )</f>
        <v>#REF!</v>
      </c>
      <c r="C6565" s="109" t="str">
        <f t="shared" si="411"/>
        <v/>
      </c>
      <c r="E6565" s="110" t="e">
        <f t="shared" si="410"/>
        <v>#REF!</v>
      </c>
      <c r="F6565" s="109" t="e">
        <f>IF(E6565&lt;&gt;"",MAX($F$1:$F6564)+1, "" )</f>
        <v>#REF!</v>
      </c>
      <c r="G6565" s="109" t="str">
        <f t="shared" si="412"/>
        <v/>
      </c>
    </row>
    <row r="6566" spans="1:7" ht="15.5" x14ac:dyDescent="0.35">
      <c r="A6566" s="110" t="e">
        <f t="shared" si="409"/>
        <v>#REF!</v>
      </c>
      <c r="B6566" s="109" t="e">
        <f>IF(A6566&lt;&gt;"",MAX($B$1:$B6565)+1, "" )</f>
        <v>#REF!</v>
      </c>
      <c r="C6566" s="109" t="str">
        <f t="shared" si="411"/>
        <v/>
      </c>
      <c r="E6566" s="110" t="e">
        <f t="shared" si="410"/>
        <v>#REF!</v>
      </c>
      <c r="F6566" s="109" t="e">
        <f>IF(E6566&lt;&gt;"",MAX($F$1:$F6565)+1, "" )</f>
        <v>#REF!</v>
      </c>
      <c r="G6566" s="109" t="str">
        <f t="shared" si="412"/>
        <v/>
      </c>
    </row>
    <row r="6567" spans="1:7" ht="15.5" x14ac:dyDescent="0.35">
      <c r="A6567" s="110" t="e">
        <f t="shared" si="409"/>
        <v>#REF!</v>
      </c>
      <c r="B6567" s="109" t="e">
        <f>IF(A6567&lt;&gt;"",MAX($B$1:$B6566)+1, "" )</f>
        <v>#REF!</v>
      </c>
      <c r="C6567" s="109" t="str">
        <f t="shared" si="411"/>
        <v/>
      </c>
      <c r="E6567" s="110" t="e">
        <f t="shared" si="410"/>
        <v>#REF!</v>
      </c>
      <c r="F6567" s="109" t="e">
        <f>IF(E6567&lt;&gt;"",MAX($F$1:$F6566)+1, "" )</f>
        <v>#REF!</v>
      </c>
      <c r="G6567" s="109" t="str">
        <f t="shared" si="412"/>
        <v/>
      </c>
    </row>
    <row r="6568" spans="1:7" ht="15.5" x14ac:dyDescent="0.35">
      <c r="A6568" s="110" t="e">
        <f t="shared" si="409"/>
        <v>#REF!</v>
      </c>
      <c r="B6568" s="109" t="e">
        <f>IF(A6568&lt;&gt;"",MAX($B$1:$B6567)+1, "" )</f>
        <v>#REF!</v>
      </c>
      <c r="C6568" s="109" t="str">
        <f t="shared" si="411"/>
        <v/>
      </c>
      <c r="E6568" s="110" t="e">
        <f t="shared" si="410"/>
        <v>#REF!</v>
      </c>
      <c r="F6568" s="109" t="e">
        <f>IF(E6568&lt;&gt;"",MAX($F$1:$F6567)+1, "" )</f>
        <v>#REF!</v>
      </c>
      <c r="G6568" s="109" t="str">
        <f t="shared" si="412"/>
        <v/>
      </c>
    </row>
    <row r="6569" spans="1:7" ht="15.5" x14ac:dyDescent="0.35">
      <c r="A6569" s="110" t="e">
        <f t="shared" si="409"/>
        <v>#REF!</v>
      </c>
      <c r="B6569" s="109" t="e">
        <f>IF(A6569&lt;&gt;"",MAX($B$1:$B6568)+1, "" )</f>
        <v>#REF!</v>
      </c>
      <c r="C6569" s="109" t="str">
        <f t="shared" si="411"/>
        <v/>
      </c>
      <c r="E6569" s="110" t="e">
        <f t="shared" si="410"/>
        <v>#REF!</v>
      </c>
      <c r="F6569" s="109" t="e">
        <f>IF(E6569&lt;&gt;"",MAX($F$1:$F6568)+1, "" )</f>
        <v>#REF!</v>
      </c>
      <c r="G6569" s="109" t="str">
        <f t="shared" si="412"/>
        <v/>
      </c>
    </row>
    <row r="6570" spans="1:7" ht="15.5" x14ac:dyDescent="0.35">
      <c r="A6570" s="110" t="e">
        <f t="shared" si="409"/>
        <v>#REF!</v>
      </c>
      <c r="B6570" s="109" t="e">
        <f>IF(A6570&lt;&gt;"",MAX($B$1:$B6569)+1, "" )</f>
        <v>#REF!</v>
      </c>
      <c r="C6570" s="109" t="str">
        <f t="shared" si="411"/>
        <v/>
      </c>
      <c r="E6570" s="110" t="e">
        <f t="shared" si="410"/>
        <v>#REF!</v>
      </c>
      <c r="F6570" s="109" t="e">
        <f>IF(E6570&lt;&gt;"",MAX($F$1:$F6569)+1, "" )</f>
        <v>#REF!</v>
      </c>
      <c r="G6570" s="109" t="str">
        <f t="shared" si="412"/>
        <v/>
      </c>
    </row>
    <row r="6571" spans="1:7" ht="15.5" x14ac:dyDescent="0.35">
      <c r="A6571" s="110" t="e">
        <f t="shared" si="409"/>
        <v>#REF!</v>
      </c>
      <c r="B6571" s="109" t="e">
        <f>IF(A6571&lt;&gt;"",MAX($B$1:$B6570)+1, "" )</f>
        <v>#REF!</v>
      </c>
      <c r="C6571" s="109" t="str">
        <f t="shared" si="411"/>
        <v/>
      </c>
      <c r="E6571" s="110" t="e">
        <f t="shared" si="410"/>
        <v>#REF!</v>
      </c>
      <c r="F6571" s="109" t="e">
        <f>IF(E6571&lt;&gt;"",MAX($F$1:$F6570)+1, "" )</f>
        <v>#REF!</v>
      </c>
      <c r="G6571" s="109" t="str">
        <f t="shared" si="412"/>
        <v/>
      </c>
    </row>
    <row r="6572" spans="1:7" ht="15.5" x14ac:dyDescent="0.35">
      <c r="A6572" s="110" t="e">
        <f t="shared" si="409"/>
        <v>#REF!</v>
      </c>
      <c r="B6572" s="109" t="e">
        <f>IF(A6572&lt;&gt;"",MAX($B$1:$B6571)+1, "" )</f>
        <v>#REF!</v>
      </c>
      <c r="C6572" s="109" t="str">
        <f t="shared" si="411"/>
        <v/>
      </c>
      <c r="E6572" s="110" t="e">
        <f t="shared" si="410"/>
        <v>#REF!</v>
      </c>
      <c r="F6572" s="109" t="e">
        <f>IF(E6572&lt;&gt;"",MAX($F$1:$F6571)+1, "" )</f>
        <v>#REF!</v>
      </c>
      <c r="G6572" s="109" t="str">
        <f t="shared" si="412"/>
        <v/>
      </c>
    </row>
    <row r="6573" spans="1:7" ht="15.5" x14ac:dyDescent="0.35">
      <c r="A6573" s="110" t="e">
        <f t="shared" si="409"/>
        <v>#REF!</v>
      </c>
      <c r="B6573" s="109" t="e">
        <f>IF(A6573&lt;&gt;"",MAX($B$1:$B6572)+1, "" )</f>
        <v>#REF!</v>
      </c>
      <c r="C6573" s="109" t="str">
        <f t="shared" si="411"/>
        <v/>
      </c>
      <c r="E6573" s="110" t="e">
        <f t="shared" si="410"/>
        <v>#REF!</v>
      </c>
      <c r="F6573" s="109" t="e">
        <f>IF(E6573&lt;&gt;"",MAX($F$1:$F6572)+1, "" )</f>
        <v>#REF!</v>
      </c>
      <c r="G6573" s="109" t="str">
        <f t="shared" si="412"/>
        <v/>
      </c>
    </row>
    <row r="6574" spans="1:7" ht="15.5" x14ac:dyDescent="0.35">
      <c r="A6574" s="110" t="e">
        <f t="shared" si="409"/>
        <v>#REF!</v>
      </c>
      <c r="B6574" s="109" t="e">
        <f>IF(A6574&lt;&gt;"",MAX($B$1:$B6573)+1, "" )</f>
        <v>#REF!</v>
      </c>
      <c r="C6574" s="109" t="str">
        <f t="shared" si="411"/>
        <v/>
      </c>
      <c r="E6574" s="110" t="e">
        <f t="shared" si="410"/>
        <v>#REF!</v>
      </c>
      <c r="F6574" s="109" t="e">
        <f>IF(E6574&lt;&gt;"",MAX($F$1:$F6573)+1, "" )</f>
        <v>#REF!</v>
      </c>
      <c r="G6574" s="109" t="str">
        <f t="shared" si="412"/>
        <v/>
      </c>
    </row>
    <row r="6575" spans="1:7" ht="15.5" x14ac:dyDescent="0.35">
      <c r="A6575" s="110" t="e">
        <f t="shared" si="409"/>
        <v>#REF!</v>
      </c>
      <c r="B6575" s="109" t="e">
        <f>IF(A6575&lt;&gt;"",MAX($B$1:$B6574)+1, "" )</f>
        <v>#REF!</v>
      </c>
      <c r="C6575" s="109" t="str">
        <f t="shared" si="411"/>
        <v/>
      </c>
      <c r="E6575" s="110" t="e">
        <f t="shared" si="410"/>
        <v>#REF!</v>
      </c>
      <c r="F6575" s="109" t="e">
        <f>IF(E6575&lt;&gt;"",MAX($F$1:$F6574)+1, "" )</f>
        <v>#REF!</v>
      </c>
      <c r="G6575" s="109" t="str">
        <f t="shared" si="412"/>
        <v/>
      </c>
    </row>
    <row r="6576" spans="1:7" ht="15.5" x14ac:dyDescent="0.35">
      <c r="A6576" s="110" t="e">
        <f t="shared" si="409"/>
        <v>#REF!</v>
      </c>
      <c r="B6576" s="109" t="e">
        <f>IF(A6576&lt;&gt;"",MAX($B$1:$B6575)+1, "" )</f>
        <v>#REF!</v>
      </c>
      <c r="C6576" s="109" t="str">
        <f t="shared" si="411"/>
        <v/>
      </c>
      <c r="E6576" s="110" t="e">
        <f t="shared" si="410"/>
        <v>#REF!</v>
      </c>
      <c r="F6576" s="109" t="e">
        <f>IF(E6576&lt;&gt;"",MAX($F$1:$F6575)+1, "" )</f>
        <v>#REF!</v>
      </c>
      <c r="G6576" s="109" t="str">
        <f t="shared" si="412"/>
        <v/>
      </c>
    </row>
    <row r="6577" spans="1:7" ht="15.5" x14ac:dyDescent="0.35">
      <c r="A6577" s="110" t="e">
        <f t="shared" si="409"/>
        <v>#REF!</v>
      </c>
      <c r="B6577" s="109" t="e">
        <f>IF(A6577&lt;&gt;"",MAX($B$1:$B6576)+1, "" )</f>
        <v>#REF!</v>
      </c>
      <c r="C6577" s="109" t="str">
        <f t="shared" si="411"/>
        <v/>
      </c>
      <c r="E6577" s="110" t="e">
        <f t="shared" si="410"/>
        <v>#REF!</v>
      </c>
      <c r="F6577" s="109" t="e">
        <f>IF(E6577&lt;&gt;"",MAX($F$1:$F6576)+1, "" )</f>
        <v>#REF!</v>
      </c>
      <c r="G6577" s="109" t="str">
        <f t="shared" si="412"/>
        <v/>
      </c>
    </row>
    <row r="6578" spans="1:7" ht="15.5" x14ac:dyDescent="0.35">
      <c r="A6578" s="110" t="e">
        <f t="shared" si="409"/>
        <v>#REF!</v>
      </c>
      <c r="B6578" s="109" t="e">
        <f>IF(A6578&lt;&gt;"",MAX($B$1:$B6577)+1, "" )</f>
        <v>#REF!</v>
      </c>
      <c r="C6578" s="109" t="str">
        <f t="shared" si="411"/>
        <v/>
      </c>
      <c r="E6578" s="110" t="e">
        <f t="shared" si="410"/>
        <v>#REF!</v>
      </c>
      <c r="F6578" s="109" t="e">
        <f>IF(E6578&lt;&gt;"",MAX($F$1:$F6577)+1, "" )</f>
        <v>#REF!</v>
      </c>
      <c r="G6578" s="109" t="str">
        <f t="shared" si="412"/>
        <v/>
      </c>
    </row>
    <row r="6579" spans="1:7" ht="15.5" x14ac:dyDescent="0.35">
      <c r="A6579" s="110" t="e">
        <f t="shared" si="409"/>
        <v>#REF!</v>
      </c>
      <c r="B6579" s="109" t="e">
        <f>IF(A6579&lt;&gt;"",MAX($B$1:$B6578)+1, "" )</f>
        <v>#REF!</v>
      </c>
      <c r="C6579" s="109" t="str">
        <f t="shared" si="411"/>
        <v/>
      </c>
      <c r="E6579" s="110" t="e">
        <f t="shared" si="410"/>
        <v>#REF!</v>
      </c>
      <c r="F6579" s="109" t="e">
        <f>IF(E6579&lt;&gt;"",MAX($F$1:$F6578)+1, "" )</f>
        <v>#REF!</v>
      </c>
      <c r="G6579" s="109" t="str">
        <f t="shared" si="412"/>
        <v/>
      </c>
    </row>
    <row r="6580" spans="1:7" ht="15.5" x14ac:dyDescent="0.35">
      <c r="A6580" s="110" t="e">
        <f t="shared" si="409"/>
        <v>#REF!</v>
      </c>
      <c r="B6580" s="109" t="e">
        <f>IF(A6580&lt;&gt;"",MAX($B$1:$B6579)+1, "" )</f>
        <v>#REF!</v>
      </c>
      <c r="C6580" s="109" t="str">
        <f t="shared" si="411"/>
        <v/>
      </c>
      <c r="E6580" s="110" t="e">
        <f t="shared" si="410"/>
        <v>#REF!</v>
      </c>
      <c r="F6580" s="109" t="e">
        <f>IF(E6580&lt;&gt;"",MAX($F$1:$F6579)+1, "" )</f>
        <v>#REF!</v>
      </c>
      <c r="G6580" s="109" t="str">
        <f t="shared" si="412"/>
        <v/>
      </c>
    </row>
    <row r="6581" spans="1:7" ht="15.5" x14ac:dyDescent="0.35">
      <c r="A6581" s="110" t="e">
        <f t="shared" si="409"/>
        <v>#REF!</v>
      </c>
      <c r="B6581" s="109" t="e">
        <f>IF(A6581&lt;&gt;"",MAX($B$1:$B6580)+1, "" )</f>
        <v>#REF!</v>
      </c>
      <c r="C6581" s="109" t="str">
        <f t="shared" si="411"/>
        <v/>
      </c>
      <c r="E6581" s="110" t="e">
        <f t="shared" si="410"/>
        <v>#REF!</v>
      </c>
      <c r="F6581" s="109" t="e">
        <f>IF(E6581&lt;&gt;"",MAX($F$1:$F6580)+1, "" )</f>
        <v>#REF!</v>
      </c>
      <c r="G6581" s="109" t="str">
        <f t="shared" si="412"/>
        <v/>
      </c>
    </row>
    <row r="6582" spans="1:7" ht="15.5" x14ac:dyDescent="0.35">
      <c r="A6582" s="110" t="e">
        <f t="shared" si="409"/>
        <v>#REF!</v>
      </c>
      <c r="B6582" s="109" t="e">
        <f>IF(A6582&lt;&gt;"",MAX($B$1:$B6581)+1, "" )</f>
        <v>#REF!</v>
      </c>
      <c r="C6582" s="109" t="str">
        <f t="shared" si="411"/>
        <v/>
      </c>
      <c r="E6582" s="110" t="e">
        <f t="shared" si="410"/>
        <v>#REF!</v>
      </c>
      <c r="F6582" s="109" t="e">
        <f>IF(E6582&lt;&gt;"",MAX($F$1:$F6581)+1, "" )</f>
        <v>#REF!</v>
      </c>
      <c r="G6582" s="109" t="str">
        <f t="shared" si="412"/>
        <v/>
      </c>
    </row>
    <row r="6583" spans="1:7" ht="15.5" x14ac:dyDescent="0.35">
      <c r="A6583" s="110" t="e">
        <f t="shared" si="409"/>
        <v>#REF!</v>
      </c>
      <c r="B6583" s="109" t="e">
        <f>IF(A6583&lt;&gt;"",MAX($B$1:$B6582)+1, "" )</f>
        <v>#REF!</v>
      </c>
      <c r="C6583" s="109" t="str">
        <f t="shared" si="411"/>
        <v/>
      </c>
      <c r="E6583" s="110" t="e">
        <f t="shared" si="410"/>
        <v>#REF!</v>
      </c>
      <c r="F6583" s="109" t="e">
        <f>IF(E6583&lt;&gt;"",MAX($F$1:$F6582)+1, "" )</f>
        <v>#REF!</v>
      </c>
      <c r="G6583" s="109" t="str">
        <f t="shared" si="412"/>
        <v/>
      </c>
    </row>
    <row r="6584" spans="1:7" ht="15.5" x14ac:dyDescent="0.35">
      <c r="A6584" s="110" t="e">
        <f t="shared" si="409"/>
        <v>#REF!</v>
      </c>
      <c r="B6584" s="109" t="e">
        <f>IF(A6584&lt;&gt;"",MAX($B$1:$B6583)+1, "" )</f>
        <v>#REF!</v>
      </c>
      <c r="C6584" s="109" t="str">
        <f t="shared" si="411"/>
        <v/>
      </c>
      <c r="E6584" s="110" t="e">
        <f t="shared" si="410"/>
        <v>#REF!</v>
      </c>
      <c r="F6584" s="109" t="e">
        <f>IF(E6584&lt;&gt;"",MAX($F$1:$F6583)+1, "" )</f>
        <v>#REF!</v>
      </c>
      <c r="G6584" s="109" t="str">
        <f t="shared" si="412"/>
        <v/>
      </c>
    </row>
    <row r="6585" spans="1:7" ht="15.5" x14ac:dyDescent="0.35">
      <c r="A6585" s="110" t="e">
        <f t="shared" si="409"/>
        <v>#REF!</v>
      </c>
      <c r="B6585" s="109" t="e">
        <f>IF(A6585&lt;&gt;"",MAX($B$1:$B6584)+1, "" )</f>
        <v>#REF!</v>
      </c>
      <c r="C6585" s="109" t="str">
        <f t="shared" si="411"/>
        <v/>
      </c>
      <c r="E6585" s="110" t="e">
        <f t="shared" si="410"/>
        <v>#REF!</v>
      </c>
      <c r="F6585" s="109" t="e">
        <f>IF(E6585&lt;&gt;"",MAX($F$1:$F6584)+1, "" )</f>
        <v>#REF!</v>
      </c>
      <c r="G6585" s="109" t="str">
        <f t="shared" si="412"/>
        <v/>
      </c>
    </row>
    <row r="6586" spans="1:7" ht="15.5" x14ac:dyDescent="0.35">
      <c r="A6586" s="110" t="e">
        <f t="shared" si="409"/>
        <v>#REF!</v>
      </c>
      <c r="B6586" s="109" t="e">
        <f>IF(A6586&lt;&gt;"",MAX($B$1:$B6585)+1, "" )</f>
        <v>#REF!</v>
      </c>
      <c r="C6586" s="109" t="str">
        <f t="shared" si="411"/>
        <v/>
      </c>
      <c r="E6586" s="110" t="e">
        <f t="shared" si="410"/>
        <v>#REF!</v>
      </c>
      <c r="F6586" s="109" t="e">
        <f>IF(E6586&lt;&gt;"",MAX($F$1:$F6585)+1, "" )</f>
        <v>#REF!</v>
      </c>
      <c r="G6586" s="109" t="str">
        <f t="shared" si="412"/>
        <v/>
      </c>
    </row>
    <row r="6587" spans="1:7" ht="15.5" x14ac:dyDescent="0.35">
      <c r="A6587" s="110" t="e">
        <f t="shared" si="409"/>
        <v>#REF!</v>
      </c>
      <c r="B6587" s="109" t="e">
        <f>IF(A6587&lt;&gt;"",MAX($B$1:$B6586)+1, "" )</f>
        <v>#REF!</v>
      </c>
      <c r="C6587" s="109" t="str">
        <f t="shared" si="411"/>
        <v/>
      </c>
      <c r="E6587" s="110" t="e">
        <f t="shared" si="410"/>
        <v>#REF!</v>
      </c>
      <c r="F6587" s="109" t="e">
        <f>IF(E6587&lt;&gt;"",MAX($F$1:$F6586)+1, "" )</f>
        <v>#REF!</v>
      </c>
      <c r="G6587" s="109" t="str">
        <f t="shared" si="412"/>
        <v/>
      </c>
    </row>
    <row r="6588" spans="1:7" ht="15.5" x14ac:dyDescent="0.35">
      <c r="A6588" s="110" t="e">
        <f t="shared" si="409"/>
        <v>#REF!</v>
      </c>
      <c r="B6588" s="109" t="e">
        <f>IF(A6588&lt;&gt;"",MAX($B$1:$B6587)+1, "" )</f>
        <v>#REF!</v>
      </c>
      <c r="C6588" s="109" t="str">
        <f t="shared" si="411"/>
        <v/>
      </c>
      <c r="E6588" s="110" t="e">
        <f t="shared" si="410"/>
        <v>#REF!</v>
      </c>
      <c r="F6588" s="109" t="e">
        <f>IF(E6588&lt;&gt;"",MAX($F$1:$F6587)+1, "" )</f>
        <v>#REF!</v>
      </c>
      <c r="G6588" s="109" t="str">
        <f t="shared" si="412"/>
        <v/>
      </c>
    </row>
    <row r="6589" spans="1:7" ht="15.5" x14ac:dyDescent="0.35">
      <c r="A6589" s="110" t="e">
        <f t="shared" si="409"/>
        <v>#REF!</v>
      </c>
      <c r="B6589" s="109" t="e">
        <f>IF(A6589&lt;&gt;"",MAX($B$1:$B6588)+1, "" )</f>
        <v>#REF!</v>
      </c>
      <c r="C6589" s="109" t="str">
        <f t="shared" si="411"/>
        <v/>
      </c>
      <c r="E6589" s="110" t="e">
        <f t="shared" si="410"/>
        <v>#REF!</v>
      </c>
      <c r="F6589" s="109" t="e">
        <f>IF(E6589&lt;&gt;"",MAX($F$1:$F6588)+1, "" )</f>
        <v>#REF!</v>
      </c>
      <c r="G6589" s="109" t="str">
        <f t="shared" si="412"/>
        <v/>
      </c>
    </row>
    <row r="6590" spans="1:7" ht="15.5" x14ac:dyDescent="0.35">
      <c r="A6590" s="110" t="e">
        <f t="shared" si="409"/>
        <v>#REF!</v>
      </c>
      <c r="B6590" s="109" t="e">
        <f>IF(A6590&lt;&gt;"",MAX($B$1:$B6589)+1, "" )</f>
        <v>#REF!</v>
      </c>
      <c r="C6590" s="109" t="str">
        <f t="shared" si="411"/>
        <v/>
      </c>
      <c r="E6590" s="110" t="e">
        <f t="shared" si="410"/>
        <v>#REF!</v>
      </c>
      <c r="F6590" s="109" t="e">
        <f>IF(E6590&lt;&gt;"",MAX($F$1:$F6589)+1, "" )</f>
        <v>#REF!</v>
      </c>
      <c r="G6590" s="109" t="str">
        <f t="shared" si="412"/>
        <v/>
      </c>
    </row>
    <row r="6591" spans="1:7" ht="15.5" x14ac:dyDescent="0.35">
      <c r="A6591" s="110" t="e">
        <f t="shared" si="409"/>
        <v>#REF!</v>
      </c>
      <c r="B6591" s="109" t="e">
        <f>IF(A6591&lt;&gt;"",MAX($B$1:$B6590)+1, "" )</f>
        <v>#REF!</v>
      </c>
      <c r="C6591" s="109" t="str">
        <f t="shared" si="411"/>
        <v/>
      </c>
      <c r="E6591" s="110" t="e">
        <f t="shared" si="410"/>
        <v>#REF!</v>
      </c>
      <c r="F6591" s="109" t="e">
        <f>IF(E6591&lt;&gt;"",MAX($F$1:$F6590)+1, "" )</f>
        <v>#REF!</v>
      </c>
      <c r="G6591" s="109" t="str">
        <f t="shared" si="412"/>
        <v/>
      </c>
    </row>
    <row r="6592" spans="1:7" ht="15.5" x14ac:dyDescent="0.35">
      <c r="A6592" s="110" t="e">
        <f t="shared" si="409"/>
        <v>#REF!</v>
      </c>
      <c r="B6592" s="109" t="e">
        <f>IF(A6592&lt;&gt;"",MAX($B$1:$B6591)+1, "" )</f>
        <v>#REF!</v>
      </c>
      <c r="C6592" s="109" t="str">
        <f t="shared" si="411"/>
        <v/>
      </c>
      <c r="E6592" s="110" t="e">
        <f t="shared" si="410"/>
        <v>#REF!</v>
      </c>
      <c r="F6592" s="109" t="e">
        <f>IF(E6592&lt;&gt;"",MAX($F$1:$F6591)+1, "" )</f>
        <v>#REF!</v>
      </c>
      <c r="G6592" s="109" t="str">
        <f t="shared" si="412"/>
        <v/>
      </c>
    </row>
    <row r="6593" spans="1:7" ht="15.5" x14ac:dyDescent="0.35">
      <c r="A6593" s="110" t="e">
        <f t="shared" si="409"/>
        <v>#REF!</v>
      </c>
      <c r="B6593" s="109" t="e">
        <f>IF(A6593&lt;&gt;"",MAX($B$1:$B6592)+1, "" )</f>
        <v>#REF!</v>
      </c>
      <c r="C6593" s="109" t="str">
        <f t="shared" si="411"/>
        <v/>
      </c>
      <c r="E6593" s="110" t="e">
        <f t="shared" si="410"/>
        <v>#REF!</v>
      </c>
      <c r="F6593" s="109" t="e">
        <f>IF(E6593&lt;&gt;"",MAX($F$1:$F6592)+1, "" )</f>
        <v>#REF!</v>
      </c>
      <c r="G6593" s="109" t="str">
        <f t="shared" si="412"/>
        <v/>
      </c>
    </row>
    <row r="6594" spans="1:7" ht="15.5" x14ac:dyDescent="0.35">
      <c r="A6594" s="110" t="e">
        <f t="shared" si="409"/>
        <v>#REF!</v>
      </c>
      <c r="B6594" s="109" t="e">
        <f>IF(A6594&lt;&gt;"",MAX($B$1:$B6593)+1, "" )</f>
        <v>#REF!</v>
      </c>
      <c r="C6594" s="109" t="str">
        <f t="shared" si="411"/>
        <v/>
      </c>
      <c r="E6594" s="110" t="e">
        <f t="shared" si="410"/>
        <v>#REF!</v>
      </c>
      <c r="F6594" s="109" t="e">
        <f>IF(E6594&lt;&gt;"",MAX($F$1:$F6593)+1, "" )</f>
        <v>#REF!</v>
      </c>
      <c r="G6594" s="109" t="str">
        <f t="shared" si="412"/>
        <v/>
      </c>
    </row>
    <row r="6595" spans="1:7" ht="15.5" x14ac:dyDescent="0.35">
      <c r="A6595" s="110" t="e">
        <f t="shared" si="409"/>
        <v>#REF!</v>
      </c>
      <c r="B6595" s="109" t="e">
        <f>IF(A6595&lt;&gt;"",MAX($B$1:$B6594)+1, "" )</f>
        <v>#REF!</v>
      </c>
      <c r="C6595" s="109" t="str">
        <f t="shared" si="411"/>
        <v/>
      </c>
      <c r="E6595" s="110" t="e">
        <f t="shared" si="410"/>
        <v>#REF!</v>
      </c>
      <c r="F6595" s="109" t="e">
        <f>IF(E6595&lt;&gt;"",MAX($F$1:$F6594)+1, "" )</f>
        <v>#REF!</v>
      </c>
      <c r="G6595" s="109" t="str">
        <f t="shared" si="412"/>
        <v/>
      </c>
    </row>
    <row r="6596" spans="1:7" ht="15.5" x14ac:dyDescent="0.35">
      <c r="A6596" s="110" t="e">
        <f t="shared" si="409"/>
        <v>#REF!</v>
      </c>
      <c r="B6596" s="109" t="e">
        <f>IF(A6596&lt;&gt;"",MAX($B$1:$B6595)+1, "" )</f>
        <v>#REF!</v>
      </c>
      <c r="C6596" s="109" t="str">
        <f t="shared" si="411"/>
        <v/>
      </c>
      <c r="E6596" s="110" t="e">
        <f t="shared" si="410"/>
        <v>#REF!</v>
      </c>
      <c r="F6596" s="109" t="e">
        <f>IF(E6596&lt;&gt;"",MAX($F$1:$F6595)+1, "" )</f>
        <v>#REF!</v>
      </c>
      <c r="G6596" s="109" t="str">
        <f t="shared" si="412"/>
        <v/>
      </c>
    </row>
    <row r="6597" spans="1:7" ht="15.5" x14ac:dyDescent="0.35">
      <c r="A6597" s="110" t="e">
        <f t="shared" ref="A6597:A6660" si="413">_xlfn.SINGLE(INDEX(CreationCptData,1+INT((ROW(A6593)-1)/COLUMNS(CreationCptData)),MOD(ROW(A6593)-1+COLUMNS(CreationCptData),COLUMNS(CreationCptData))+1))</f>
        <v>#REF!</v>
      </c>
      <c r="B6597" s="109" t="e">
        <f>IF(A6597&lt;&gt;"",MAX($B$1:$B6596)+1, "" )</f>
        <v>#REF!</v>
      </c>
      <c r="C6597" s="109" t="str">
        <f t="shared" si="411"/>
        <v/>
      </c>
      <c r="E6597" s="110" t="e">
        <f t="shared" ref="E6597:E6660" si="414">INDEX(PAWSCptData,1+INT((ROW(E6593)-1)/COLUMNS(PAWSCptData)),MOD(ROW(E6593)-1+COLUMNS(PAWSCptData),COLUMNS(PAWSCptData))+1)</f>
        <v>#REF!</v>
      </c>
      <c r="F6597" s="109" t="e">
        <f>IF(E6597&lt;&gt;"",MAX($F$1:$F6596)+1, "" )</f>
        <v>#REF!</v>
      </c>
      <c r="G6597" s="109" t="str">
        <f t="shared" si="412"/>
        <v/>
      </c>
    </row>
    <row r="6598" spans="1:7" ht="15.5" x14ac:dyDescent="0.35">
      <c r="A6598" s="110" t="e">
        <f t="shared" si="413"/>
        <v>#REF!</v>
      </c>
      <c r="B6598" s="109" t="e">
        <f>IF(A6598&lt;&gt;"",MAX($B$1:$B6597)+1, "" )</f>
        <v>#REF!</v>
      </c>
      <c r="C6598" s="109" t="str">
        <f t="shared" ref="C6598:C6661" si="415">IF(ISERROR(MATCH(ROW()-ROW($C$4),$B$5:$B$10989,0)),"",INDEX($A$5:$A$10989,MATCH(ROW()-ROW($C$4),$B$5:$B$10989,0)))</f>
        <v/>
      </c>
      <c r="E6598" s="110" t="e">
        <f t="shared" si="414"/>
        <v>#REF!</v>
      </c>
      <c r="F6598" s="109" t="e">
        <f>IF(E6598&lt;&gt;"",MAX($F$1:$F6597)+1, "" )</f>
        <v>#REF!</v>
      </c>
      <c r="G6598" s="109" t="str">
        <f t="shared" ref="G6598:G6661" si="416">IF(ISERROR(MATCH(ROW()-ROW($G$4),$F$5:$F$10989,0)),"",INDEX($E$5:$E$10989,MATCH(ROW()-ROW($G$4),$F$5:$F$10989,0)))</f>
        <v/>
      </c>
    </row>
    <row r="6599" spans="1:7" ht="15.5" x14ac:dyDescent="0.35">
      <c r="A6599" s="110" t="e">
        <f t="shared" si="413"/>
        <v>#REF!</v>
      </c>
      <c r="B6599" s="109" t="e">
        <f>IF(A6599&lt;&gt;"",MAX($B$1:$B6598)+1, "" )</f>
        <v>#REF!</v>
      </c>
      <c r="C6599" s="109" t="str">
        <f t="shared" si="415"/>
        <v/>
      </c>
      <c r="E6599" s="110" t="e">
        <f t="shared" si="414"/>
        <v>#REF!</v>
      </c>
      <c r="F6599" s="109" t="e">
        <f>IF(E6599&lt;&gt;"",MAX($F$1:$F6598)+1, "" )</f>
        <v>#REF!</v>
      </c>
      <c r="G6599" s="109" t="str">
        <f t="shared" si="416"/>
        <v/>
      </c>
    </row>
    <row r="6600" spans="1:7" ht="15.5" x14ac:dyDescent="0.35">
      <c r="A6600" s="110" t="e">
        <f t="shared" si="413"/>
        <v>#REF!</v>
      </c>
      <c r="B6600" s="109" t="e">
        <f>IF(A6600&lt;&gt;"",MAX($B$1:$B6599)+1, "" )</f>
        <v>#REF!</v>
      </c>
      <c r="C6600" s="109" t="str">
        <f t="shared" si="415"/>
        <v/>
      </c>
      <c r="E6600" s="110" t="e">
        <f t="shared" si="414"/>
        <v>#REF!</v>
      </c>
      <c r="F6600" s="109" t="e">
        <f>IF(E6600&lt;&gt;"",MAX($F$1:$F6599)+1, "" )</f>
        <v>#REF!</v>
      </c>
      <c r="G6600" s="109" t="str">
        <f t="shared" si="416"/>
        <v/>
      </c>
    </row>
    <row r="6601" spans="1:7" ht="15.5" x14ac:dyDescent="0.35">
      <c r="A6601" s="110" t="e">
        <f t="shared" si="413"/>
        <v>#REF!</v>
      </c>
      <c r="B6601" s="109" t="e">
        <f>IF(A6601&lt;&gt;"",MAX($B$1:$B6600)+1, "" )</f>
        <v>#REF!</v>
      </c>
      <c r="C6601" s="109" t="str">
        <f t="shared" si="415"/>
        <v/>
      </c>
      <c r="E6601" s="110" t="e">
        <f t="shared" si="414"/>
        <v>#REF!</v>
      </c>
      <c r="F6601" s="109" t="e">
        <f>IF(E6601&lt;&gt;"",MAX($F$1:$F6600)+1, "" )</f>
        <v>#REF!</v>
      </c>
      <c r="G6601" s="109" t="str">
        <f t="shared" si="416"/>
        <v/>
      </c>
    </row>
    <row r="6602" spans="1:7" ht="15.5" x14ac:dyDescent="0.35">
      <c r="A6602" s="110" t="e">
        <f t="shared" si="413"/>
        <v>#REF!</v>
      </c>
      <c r="B6602" s="109" t="e">
        <f>IF(A6602&lt;&gt;"",MAX($B$1:$B6601)+1, "" )</f>
        <v>#REF!</v>
      </c>
      <c r="C6602" s="109" t="str">
        <f t="shared" si="415"/>
        <v/>
      </c>
      <c r="E6602" s="110" t="e">
        <f t="shared" si="414"/>
        <v>#REF!</v>
      </c>
      <c r="F6602" s="109" t="e">
        <f>IF(E6602&lt;&gt;"",MAX($F$1:$F6601)+1, "" )</f>
        <v>#REF!</v>
      </c>
      <c r="G6602" s="109" t="str">
        <f t="shared" si="416"/>
        <v/>
      </c>
    </row>
    <row r="6603" spans="1:7" ht="15.5" x14ac:dyDescent="0.35">
      <c r="A6603" s="110" t="e">
        <f t="shared" si="413"/>
        <v>#REF!</v>
      </c>
      <c r="B6603" s="109" t="e">
        <f>IF(A6603&lt;&gt;"",MAX($B$1:$B6602)+1, "" )</f>
        <v>#REF!</v>
      </c>
      <c r="C6603" s="109" t="str">
        <f t="shared" si="415"/>
        <v/>
      </c>
      <c r="E6603" s="110" t="e">
        <f t="shared" si="414"/>
        <v>#REF!</v>
      </c>
      <c r="F6603" s="109" t="e">
        <f>IF(E6603&lt;&gt;"",MAX($F$1:$F6602)+1, "" )</f>
        <v>#REF!</v>
      </c>
      <c r="G6603" s="109" t="str">
        <f t="shared" si="416"/>
        <v/>
      </c>
    </row>
    <row r="6604" spans="1:7" ht="15.5" x14ac:dyDescent="0.35">
      <c r="A6604" s="110" t="e">
        <f t="shared" si="413"/>
        <v>#REF!</v>
      </c>
      <c r="B6604" s="109" t="e">
        <f>IF(A6604&lt;&gt;"",MAX($B$1:$B6603)+1, "" )</f>
        <v>#REF!</v>
      </c>
      <c r="C6604" s="109" t="str">
        <f t="shared" si="415"/>
        <v/>
      </c>
      <c r="E6604" s="110" t="e">
        <f t="shared" si="414"/>
        <v>#REF!</v>
      </c>
      <c r="F6604" s="109" t="e">
        <f>IF(E6604&lt;&gt;"",MAX($F$1:$F6603)+1, "" )</f>
        <v>#REF!</v>
      </c>
      <c r="G6604" s="109" t="str">
        <f t="shared" si="416"/>
        <v/>
      </c>
    </row>
    <row r="6605" spans="1:7" ht="15.5" x14ac:dyDescent="0.35">
      <c r="A6605" s="110" t="e">
        <f t="shared" si="413"/>
        <v>#REF!</v>
      </c>
      <c r="B6605" s="109" t="e">
        <f>IF(A6605&lt;&gt;"",MAX($B$1:$B6604)+1, "" )</f>
        <v>#REF!</v>
      </c>
      <c r="C6605" s="109" t="str">
        <f t="shared" si="415"/>
        <v/>
      </c>
      <c r="E6605" s="110" t="e">
        <f t="shared" si="414"/>
        <v>#REF!</v>
      </c>
      <c r="F6605" s="109" t="e">
        <f>IF(E6605&lt;&gt;"",MAX($F$1:$F6604)+1, "" )</f>
        <v>#REF!</v>
      </c>
      <c r="G6605" s="109" t="str">
        <f t="shared" si="416"/>
        <v/>
      </c>
    </row>
    <row r="6606" spans="1:7" ht="15.5" x14ac:dyDescent="0.35">
      <c r="A6606" s="110" t="e">
        <f t="shared" si="413"/>
        <v>#REF!</v>
      </c>
      <c r="B6606" s="109" t="e">
        <f>IF(A6606&lt;&gt;"",MAX($B$1:$B6605)+1, "" )</f>
        <v>#REF!</v>
      </c>
      <c r="C6606" s="109" t="str">
        <f t="shared" si="415"/>
        <v/>
      </c>
      <c r="E6606" s="110" t="e">
        <f t="shared" si="414"/>
        <v>#REF!</v>
      </c>
      <c r="F6606" s="109" t="e">
        <f>IF(E6606&lt;&gt;"",MAX($F$1:$F6605)+1, "" )</f>
        <v>#REF!</v>
      </c>
      <c r="G6606" s="109" t="str">
        <f t="shared" si="416"/>
        <v/>
      </c>
    </row>
    <row r="6607" spans="1:7" ht="15.5" x14ac:dyDescent="0.35">
      <c r="A6607" s="110" t="e">
        <f t="shared" si="413"/>
        <v>#REF!</v>
      </c>
      <c r="B6607" s="109" t="e">
        <f>IF(A6607&lt;&gt;"",MAX($B$1:$B6606)+1, "" )</f>
        <v>#REF!</v>
      </c>
      <c r="C6607" s="109" t="str">
        <f t="shared" si="415"/>
        <v/>
      </c>
      <c r="E6607" s="110" t="e">
        <f t="shared" si="414"/>
        <v>#REF!</v>
      </c>
      <c r="F6607" s="109" t="e">
        <f>IF(E6607&lt;&gt;"",MAX($F$1:$F6606)+1, "" )</f>
        <v>#REF!</v>
      </c>
      <c r="G6607" s="109" t="str">
        <f t="shared" si="416"/>
        <v/>
      </c>
    </row>
    <row r="6608" spans="1:7" ht="15.5" x14ac:dyDescent="0.35">
      <c r="A6608" s="110" t="e">
        <f t="shared" si="413"/>
        <v>#REF!</v>
      </c>
      <c r="B6608" s="109" t="e">
        <f>IF(A6608&lt;&gt;"",MAX($B$1:$B6607)+1, "" )</f>
        <v>#REF!</v>
      </c>
      <c r="C6608" s="109" t="str">
        <f t="shared" si="415"/>
        <v/>
      </c>
      <c r="E6608" s="110" t="e">
        <f t="shared" si="414"/>
        <v>#REF!</v>
      </c>
      <c r="F6608" s="109" t="e">
        <f>IF(E6608&lt;&gt;"",MAX($F$1:$F6607)+1, "" )</f>
        <v>#REF!</v>
      </c>
      <c r="G6608" s="109" t="str">
        <f t="shared" si="416"/>
        <v/>
      </c>
    </row>
    <row r="6609" spans="1:7" ht="15.5" x14ac:dyDescent="0.35">
      <c r="A6609" s="110" t="e">
        <f t="shared" si="413"/>
        <v>#REF!</v>
      </c>
      <c r="B6609" s="109" t="e">
        <f>IF(A6609&lt;&gt;"",MAX($B$1:$B6608)+1, "" )</f>
        <v>#REF!</v>
      </c>
      <c r="C6609" s="109" t="str">
        <f t="shared" si="415"/>
        <v/>
      </c>
      <c r="E6609" s="110" t="e">
        <f t="shared" si="414"/>
        <v>#REF!</v>
      </c>
      <c r="F6609" s="109" t="e">
        <f>IF(E6609&lt;&gt;"",MAX($F$1:$F6608)+1, "" )</f>
        <v>#REF!</v>
      </c>
      <c r="G6609" s="109" t="str">
        <f t="shared" si="416"/>
        <v/>
      </c>
    </row>
    <row r="6610" spans="1:7" ht="15.5" x14ac:dyDescent="0.35">
      <c r="A6610" s="110" t="e">
        <f t="shared" si="413"/>
        <v>#REF!</v>
      </c>
      <c r="B6610" s="109" t="e">
        <f>IF(A6610&lt;&gt;"",MAX($B$1:$B6609)+1, "" )</f>
        <v>#REF!</v>
      </c>
      <c r="C6610" s="109" t="str">
        <f t="shared" si="415"/>
        <v/>
      </c>
      <c r="E6610" s="110" t="e">
        <f t="shared" si="414"/>
        <v>#REF!</v>
      </c>
      <c r="F6610" s="109" t="e">
        <f>IF(E6610&lt;&gt;"",MAX($F$1:$F6609)+1, "" )</f>
        <v>#REF!</v>
      </c>
      <c r="G6610" s="109" t="str">
        <f t="shared" si="416"/>
        <v/>
      </c>
    </row>
    <row r="6611" spans="1:7" ht="15.5" x14ac:dyDescent="0.35">
      <c r="A6611" s="110" t="e">
        <f t="shared" si="413"/>
        <v>#REF!</v>
      </c>
      <c r="B6611" s="109" t="e">
        <f>IF(A6611&lt;&gt;"",MAX($B$1:$B6610)+1, "" )</f>
        <v>#REF!</v>
      </c>
      <c r="C6611" s="109" t="str">
        <f t="shared" si="415"/>
        <v/>
      </c>
      <c r="E6611" s="110" t="e">
        <f t="shared" si="414"/>
        <v>#REF!</v>
      </c>
      <c r="F6611" s="109" t="e">
        <f>IF(E6611&lt;&gt;"",MAX($F$1:$F6610)+1, "" )</f>
        <v>#REF!</v>
      </c>
      <c r="G6611" s="109" t="str">
        <f t="shared" si="416"/>
        <v/>
      </c>
    </row>
    <row r="6612" spans="1:7" ht="15.5" x14ac:dyDescent="0.35">
      <c r="A6612" s="110" t="e">
        <f t="shared" si="413"/>
        <v>#REF!</v>
      </c>
      <c r="B6612" s="109" t="e">
        <f>IF(A6612&lt;&gt;"",MAX($B$1:$B6611)+1, "" )</f>
        <v>#REF!</v>
      </c>
      <c r="C6612" s="109" t="str">
        <f t="shared" si="415"/>
        <v/>
      </c>
      <c r="E6612" s="110" t="e">
        <f t="shared" si="414"/>
        <v>#REF!</v>
      </c>
      <c r="F6612" s="109" t="e">
        <f>IF(E6612&lt;&gt;"",MAX($F$1:$F6611)+1, "" )</f>
        <v>#REF!</v>
      </c>
      <c r="G6612" s="109" t="str">
        <f t="shared" si="416"/>
        <v/>
      </c>
    </row>
    <row r="6613" spans="1:7" ht="15.5" x14ac:dyDescent="0.35">
      <c r="A6613" s="110" t="e">
        <f t="shared" si="413"/>
        <v>#REF!</v>
      </c>
      <c r="B6613" s="109" t="e">
        <f>IF(A6613&lt;&gt;"",MAX($B$1:$B6612)+1, "" )</f>
        <v>#REF!</v>
      </c>
      <c r="C6613" s="109" t="str">
        <f t="shared" si="415"/>
        <v/>
      </c>
      <c r="E6613" s="110" t="e">
        <f t="shared" si="414"/>
        <v>#REF!</v>
      </c>
      <c r="F6613" s="109" t="e">
        <f>IF(E6613&lt;&gt;"",MAX($F$1:$F6612)+1, "" )</f>
        <v>#REF!</v>
      </c>
      <c r="G6613" s="109" t="str">
        <f t="shared" si="416"/>
        <v/>
      </c>
    </row>
    <row r="6614" spans="1:7" ht="15.5" x14ac:dyDescent="0.35">
      <c r="A6614" s="110" t="e">
        <f t="shared" si="413"/>
        <v>#REF!</v>
      </c>
      <c r="B6614" s="109" t="e">
        <f>IF(A6614&lt;&gt;"",MAX($B$1:$B6613)+1, "" )</f>
        <v>#REF!</v>
      </c>
      <c r="C6614" s="109" t="str">
        <f t="shared" si="415"/>
        <v/>
      </c>
      <c r="E6614" s="110" t="e">
        <f t="shared" si="414"/>
        <v>#REF!</v>
      </c>
      <c r="F6614" s="109" t="e">
        <f>IF(E6614&lt;&gt;"",MAX($F$1:$F6613)+1, "" )</f>
        <v>#REF!</v>
      </c>
      <c r="G6614" s="109" t="str">
        <f t="shared" si="416"/>
        <v/>
      </c>
    </row>
    <row r="6615" spans="1:7" ht="15.5" x14ac:dyDescent="0.35">
      <c r="A6615" s="110" t="e">
        <f t="shared" si="413"/>
        <v>#REF!</v>
      </c>
      <c r="B6615" s="109" t="e">
        <f>IF(A6615&lt;&gt;"",MAX($B$1:$B6614)+1, "" )</f>
        <v>#REF!</v>
      </c>
      <c r="C6615" s="109" t="str">
        <f t="shared" si="415"/>
        <v/>
      </c>
      <c r="E6615" s="110" t="e">
        <f t="shared" si="414"/>
        <v>#REF!</v>
      </c>
      <c r="F6615" s="109" t="e">
        <f>IF(E6615&lt;&gt;"",MAX($F$1:$F6614)+1, "" )</f>
        <v>#REF!</v>
      </c>
      <c r="G6615" s="109" t="str">
        <f t="shared" si="416"/>
        <v/>
      </c>
    </row>
    <row r="6616" spans="1:7" ht="15.5" x14ac:dyDescent="0.35">
      <c r="A6616" s="110" t="e">
        <f t="shared" si="413"/>
        <v>#REF!</v>
      </c>
      <c r="B6616" s="109" t="e">
        <f>IF(A6616&lt;&gt;"",MAX($B$1:$B6615)+1, "" )</f>
        <v>#REF!</v>
      </c>
      <c r="C6616" s="109" t="str">
        <f t="shared" si="415"/>
        <v/>
      </c>
      <c r="E6616" s="110" t="e">
        <f t="shared" si="414"/>
        <v>#REF!</v>
      </c>
      <c r="F6616" s="109" t="e">
        <f>IF(E6616&lt;&gt;"",MAX($F$1:$F6615)+1, "" )</f>
        <v>#REF!</v>
      </c>
      <c r="G6616" s="109" t="str">
        <f t="shared" si="416"/>
        <v/>
      </c>
    </row>
    <row r="6617" spans="1:7" ht="15.5" x14ac:dyDescent="0.35">
      <c r="A6617" s="110" t="e">
        <f t="shared" si="413"/>
        <v>#REF!</v>
      </c>
      <c r="B6617" s="109" t="e">
        <f>IF(A6617&lt;&gt;"",MAX($B$1:$B6616)+1, "" )</f>
        <v>#REF!</v>
      </c>
      <c r="C6617" s="109" t="str">
        <f t="shared" si="415"/>
        <v/>
      </c>
      <c r="E6617" s="110" t="e">
        <f t="shared" si="414"/>
        <v>#REF!</v>
      </c>
      <c r="F6617" s="109" t="e">
        <f>IF(E6617&lt;&gt;"",MAX($F$1:$F6616)+1, "" )</f>
        <v>#REF!</v>
      </c>
      <c r="G6617" s="109" t="str">
        <f t="shared" si="416"/>
        <v/>
      </c>
    </row>
    <row r="6618" spans="1:7" ht="15.5" x14ac:dyDescent="0.35">
      <c r="A6618" s="110" t="e">
        <f t="shared" si="413"/>
        <v>#REF!</v>
      </c>
      <c r="B6618" s="109" t="e">
        <f>IF(A6618&lt;&gt;"",MAX($B$1:$B6617)+1, "" )</f>
        <v>#REF!</v>
      </c>
      <c r="C6618" s="109" t="str">
        <f t="shared" si="415"/>
        <v/>
      </c>
      <c r="E6618" s="110" t="e">
        <f t="shared" si="414"/>
        <v>#REF!</v>
      </c>
      <c r="F6618" s="109" t="e">
        <f>IF(E6618&lt;&gt;"",MAX($F$1:$F6617)+1, "" )</f>
        <v>#REF!</v>
      </c>
      <c r="G6618" s="109" t="str">
        <f t="shared" si="416"/>
        <v/>
      </c>
    </row>
    <row r="6619" spans="1:7" ht="15.5" x14ac:dyDescent="0.35">
      <c r="A6619" s="110" t="e">
        <f t="shared" si="413"/>
        <v>#REF!</v>
      </c>
      <c r="B6619" s="109" t="e">
        <f>IF(A6619&lt;&gt;"",MAX($B$1:$B6618)+1, "" )</f>
        <v>#REF!</v>
      </c>
      <c r="C6619" s="109" t="str">
        <f t="shared" si="415"/>
        <v/>
      </c>
      <c r="E6619" s="110" t="e">
        <f t="shared" si="414"/>
        <v>#REF!</v>
      </c>
      <c r="F6619" s="109" t="e">
        <f>IF(E6619&lt;&gt;"",MAX($F$1:$F6618)+1, "" )</f>
        <v>#REF!</v>
      </c>
      <c r="G6619" s="109" t="str">
        <f t="shared" si="416"/>
        <v/>
      </c>
    </row>
    <row r="6620" spans="1:7" ht="15.5" x14ac:dyDescent="0.35">
      <c r="A6620" s="110" t="e">
        <f t="shared" si="413"/>
        <v>#REF!</v>
      </c>
      <c r="B6620" s="109" t="e">
        <f>IF(A6620&lt;&gt;"",MAX($B$1:$B6619)+1, "" )</f>
        <v>#REF!</v>
      </c>
      <c r="C6620" s="109" t="str">
        <f t="shared" si="415"/>
        <v/>
      </c>
      <c r="E6620" s="110" t="e">
        <f t="shared" si="414"/>
        <v>#REF!</v>
      </c>
      <c r="F6620" s="109" t="e">
        <f>IF(E6620&lt;&gt;"",MAX($F$1:$F6619)+1, "" )</f>
        <v>#REF!</v>
      </c>
      <c r="G6620" s="109" t="str">
        <f t="shared" si="416"/>
        <v/>
      </c>
    </row>
    <row r="6621" spans="1:7" ht="15.5" x14ac:dyDescent="0.35">
      <c r="A6621" s="110" t="e">
        <f t="shared" si="413"/>
        <v>#REF!</v>
      </c>
      <c r="B6621" s="109" t="e">
        <f>IF(A6621&lt;&gt;"",MAX($B$1:$B6620)+1, "" )</f>
        <v>#REF!</v>
      </c>
      <c r="C6621" s="109" t="str">
        <f t="shared" si="415"/>
        <v/>
      </c>
      <c r="E6621" s="110" t="e">
        <f t="shared" si="414"/>
        <v>#REF!</v>
      </c>
      <c r="F6621" s="109" t="e">
        <f>IF(E6621&lt;&gt;"",MAX($F$1:$F6620)+1, "" )</f>
        <v>#REF!</v>
      </c>
      <c r="G6621" s="109" t="str">
        <f t="shared" si="416"/>
        <v/>
      </c>
    </row>
    <row r="6622" spans="1:7" ht="15.5" x14ac:dyDescent="0.35">
      <c r="A6622" s="110" t="e">
        <f t="shared" si="413"/>
        <v>#REF!</v>
      </c>
      <c r="B6622" s="109" t="e">
        <f>IF(A6622&lt;&gt;"",MAX($B$1:$B6621)+1, "" )</f>
        <v>#REF!</v>
      </c>
      <c r="C6622" s="109" t="str">
        <f t="shared" si="415"/>
        <v/>
      </c>
      <c r="E6622" s="110" t="e">
        <f t="shared" si="414"/>
        <v>#REF!</v>
      </c>
      <c r="F6622" s="109" t="e">
        <f>IF(E6622&lt;&gt;"",MAX($F$1:$F6621)+1, "" )</f>
        <v>#REF!</v>
      </c>
      <c r="G6622" s="109" t="str">
        <f t="shared" si="416"/>
        <v/>
      </c>
    </row>
    <row r="6623" spans="1:7" ht="15.5" x14ac:dyDescent="0.35">
      <c r="A6623" s="110" t="e">
        <f t="shared" si="413"/>
        <v>#REF!</v>
      </c>
      <c r="B6623" s="109" t="e">
        <f>IF(A6623&lt;&gt;"",MAX($B$1:$B6622)+1, "" )</f>
        <v>#REF!</v>
      </c>
      <c r="C6623" s="109" t="str">
        <f t="shared" si="415"/>
        <v/>
      </c>
      <c r="E6623" s="110" t="e">
        <f t="shared" si="414"/>
        <v>#REF!</v>
      </c>
      <c r="F6623" s="109" t="e">
        <f>IF(E6623&lt;&gt;"",MAX($F$1:$F6622)+1, "" )</f>
        <v>#REF!</v>
      </c>
      <c r="G6623" s="109" t="str">
        <f t="shared" si="416"/>
        <v/>
      </c>
    </row>
    <row r="6624" spans="1:7" ht="15.5" x14ac:dyDescent="0.35">
      <c r="A6624" s="110" t="e">
        <f t="shared" si="413"/>
        <v>#REF!</v>
      </c>
      <c r="B6624" s="109" t="e">
        <f>IF(A6624&lt;&gt;"",MAX($B$1:$B6623)+1, "" )</f>
        <v>#REF!</v>
      </c>
      <c r="C6624" s="109" t="str">
        <f t="shared" si="415"/>
        <v/>
      </c>
      <c r="E6624" s="110" t="e">
        <f t="shared" si="414"/>
        <v>#REF!</v>
      </c>
      <c r="F6624" s="109" t="e">
        <f>IF(E6624&lt;&gt;"",MAX($F$1:$F6623)+1, "" )</f>
        <v>#REF!</v>
      </c>
      <c r="G6624" s="109" t="str">
        <f t="shared" si="416"/>
        <v/>
      </c>
    </row>
    <row r="6625" spans="1:7" ht="15.5" x14ac:dyDescent="0.35">
      <c r="A6625" s="110" t="e">
        <f t="shared" si="413"/>
        <v>#REF!</v>
      </c>
      <c r="B6625" s="109" t="e">
        <f>IF(A6625&lt;&gt;"",MAX($B$1:$B6624)+1, "" )</f>
        <v>#REF!</v>
      </c>
      <c r="C6625" s="109" t="str">
        <f t="shared" si="415"/>
        <v/>
      </c>
      <c r="E6625" s="110" t="e">
        <f t="shared" si="414"/>
        <v>#REF!</v>
      </c>
      <c r="F6625" s="109" t="e">
        <f>IF(E6625&lt;&gt;"",MAX($F$1:$F6624)+1, "" )</f>
        <v>#REF!</v>
      </c>
      <c r="G6625" s="109" t="str">
        <f t="shared" si="416"/>
        <v/>
      </c>
    </row>
    <row r="6626" spans="1:7" ht="15.5" x14ac:dyDescent="0.35">
      <c r="A6626" s="110" t="e">
        <f t="shared" si="413"/>
        <v>#REF!</v>
      </c>
      <c r="B6626" s="109" t="e">
        <f>IF(A6626&lt;&gt;"",MAX($B$1:$B6625)+1, "" )</f>
        <v>#REF!</v>
      </c>
      <c r="C6626" s="109" t="str">
        <f t="shared" si="415"/>
        <v/>
      </c>
      <c r="E6626" s="110" t="e">
        <f t="shared" si="414"/>
        <v>#REF!</v>
      </c>
      <c r="F6626" s="109" t="e">
        <f>IF(E6626&lt;&gt;"",MAX($F$1:$F6625)+1, "" )</f>
        <v>#REF!</v>
      </c>
      <c r="G6626" s="109" t="str">
        <f t="shared" si="416"/>
        <v/>
      </c>
    </row>
    <row r="6627" spans="1:7" ht="15.5" x14ac:dyDescent="0.35">
      <c r="A6627" s="110" t="e">
        <f t="shared" si="413"/>
        <v>#REF!</v>
      </c>
      <c r="B6627" s="109" t="e">
        <f>IF(A6627&lt;&gt;"",MAX($B$1:$B6626)+1, "" )</f>
        <v>#REF!</v>
      </c>
      <c r="C6627" s="109" t="str">
        <f t="shared" si="415"/>
        <v/>
      </c>
      <c r="E6627" s="110" t="e">
        <f t="shared" si="414"/>
        <v>#REF!</v>
      </c>
      <c r="F6627" s="109" t="e">
        <f>IF(E6627&lt;&gt;"",MAX($F$1:$F6626)+1, "" )</f>
        <v>#REF!</v>
      </c>
      <c r="G6627" s="109" t="str">
        <f t="shared" si="416"/>
        <v/>
      </c>
    </row>
    <row r="6628" spans="1:7" ht="15.5" x14ac:dyDescent="0.35">
      <c r="A6628" s="110" t="e">
        <f t="shared" si="413"/>
        <v>#REF!</v>
      </c>
      <c r="B6628" s="109" t="e">
        <f>IF(A6628&lt;&gt;"",MAX($B$1:$B6627)+1, "" )</f>
        <v>#REF!</v>
      </c>
      <c r="C6628" s="109" t="str">
        <f t="shared" si="415"/>
        <v/>
      </c>
      <c r="E6628" s="110" t="e">
        <f t="shared" si="414"/>
        <v>#REF!</v>
      </c>
      <c r="F6628" s="109" t="e">
        <f>IF(E6628&lt;&gt;"",MAX($F$1:$F6627)+1, "" )</f>
        <v>#REF!</v>
      </c>
      <c r="G6628" s="109" t="str">
        <f t="shared" si="416"/>
        <v/>
      </c>
    </row>
    <row r="6629" spans="1:7" ht="15.5" x14ac:dyDescent="0.35">
      <c r="A6629" s="110" t="e">
        <f t="shared" si="413"/>
        <v>#REF!</v>
      </c>
      <c r="B6629" s="109" t="e">
        <f>IF(A6629&lt;&gt;"",MAX($B$1:$B6628)+1, "" )</f>
        <v>#REF!</v>
      </c>
      <c r="C6629" s="109" t="str">
        <f t="shared" si="415"/>
        <v/>
      </c>
      <c r="E6629" s="110" t="e">
        <f t="shared" si="414"/>
        <v>#REF!</v>
      </c>
      <c r="F6629" s="109" t="e">
        <f>IF(E6629&lt;&gt;"",MAX($F$1:$F6628)+1, "" )</f>
        <v>#REF!</v>
      </c>
      <c r="G6629" s="109" t="str">
        <f t="shared" si="416"/>
        <v/>
      </c>
    </row>
    <row r="6630" spans="1:7" ht="15.5" x14ac:dyDescent="0.35">
      <c r="A6630" s="110" t="e">
        <f t="shared" si="413"/>
        <v>#REF!</v>
      </c>
      <c r="B6630" s="109" t="e">
        <f>IF(A6630&lt;&gt;"",MAX($B$1:$B6629)+1, "" )</f>
        <v>#REF!</v>
      </c>
      <c r="C6630" s="109" t="str">
        <f t="shared" si="415"/>
        <v/>
      </c>
      <c r="E6630" s="110" t="e">
        <f t="shared" si="414"/>
        <v>#REF!</v>
      </c>
      <c r="F6630" s="109" t="e">
        <f>IF(E6630&lt;&gt;"",MAX($F$1:$F6629)+1, "" )</f>
        <v>#REF!</v>
      </c>
      <c r="G6630" s="109" t="str">
        <f t="shared" si="416"/>
        <v/>
      </c>
    </row>
    <row r="6631" spans="1:7" ht="15.5" x14ac:dyDescent="0.35">
      <c r="A6631" s="110" t="e">
        <f t="shared" si="413"/>
        <v>#REF!</v>
      </c>
      <c r="B6631" s="109" t="e">
        <f>IF(A6631&lt;&gt;"",MAX($B$1:$B6630)+1, "" )</f>
        <v>#REF!</v>
      </c>
      <c r="C6631" s="109" t="str">
        <f t="shared" si="415"/>
        <v/>
      </c>
      <c r="E6631" s="110" t="e">
        <f t="shared" si="414"/>
        <v>#REF!</v>
      </c>
      <c r="F6631" s="109" t="e">
        <f>IF(E6631&lt;&gt;"",MAX($F$1:$F6630)+1, "" )</f>
        <v>#REF!</v>
      </c>
      <c r="G6631" s="109" t="str">
        <f t="shared" si="416"/>
        <v/>
      </c>
    </row>
    <row r="6632" spans="1:7" ht="15.5" x14ac:dyDescent="0.35">
      <c r="A6632" s="110" t="e">
        <f t="shared" si="413"/>
        <v>#REF!</v>
      </c>
      <c r="B6632" s="109" t="e">
        <f>IF(A6632&lt;&gt;"",MAX($B$1:$B6631)+1, "" )</f>
        <v>#REF!</v>
      </c>
      <c r="C6632" s="109" t="str">
        <f t="shared" si="415"/>
        <v/>
      </c>
      <c r="E6632" s="110" t="e">
        <f t="shared" si="414"/>
        <v>#REF!</v>
      </c>
      <c r="F6632" s="109" t="e">
        <f>IF(E6632&lt;&gt;"",MAX($F$1:$F6631)+1, "" )</f>
        <v>#REF!</v>
      </c>
      <c r="G6632" s="109" t="str">
        <f t="shared" si="416"/>
        <v/>
      </c>
    </row>
    <row r="6633" spans="1:7" ht="15.5" x14ac:dyDescent="0.35">
      <c r="A6633" s="110" t="e">
        <f t="shared" si="413"/>
        <v>#REF!</v>
      </c>
      <c r="B6633" s="109" t="e">
        <f>IF(A6633&lt;&gt;"",MAX($B$1:$B6632)+1, "" )</f>
        <v>#REF!</v>
      </c>
      <c r="C6633" s="109" t="str">
        <f t="shared" si="415"/>
        <v/>
      </c>
      <c r="E6633" s="110" t="e">
        <f t="shared" si="414"/>
        <v>#REF!</v>
      </c>
      <c r="F6633" s="109" t="e">
        <f>IF(E6633&lt;&gt;"",MAX($F$1:$F6632)+1, "" )</f>
        <v>#REF!</v>
      </c>
      <c r="G6633" s="109" t="str">
        <f t="shared" si="416"/>
        <v/>
      </c>
    </row>
    <row r="6634" spans="1:7" ht="15.5" x14ac:dyDescent="0.35">
      <c r="A6634" s="110" t="e">
        <f t="shared" si="413"/>
        <v>#REF!</v>
      </c>
      <c r="B6634" s="109" t="e">
        <f>IF(A6634&lt;&gt;"",MAX($B$1:$B6633)+1, "" )</f>
        <v>#REF!</v>
      </c>
      <c r="C6634" s="109" t="str">
        <f t="shared" si="415"/>
        <v/>
      </c>
      <c r="E6634" s="110" t="e">
        <f t="shared" si="414"/>
        <v>#REF!</v>
      </c>
      <c r="F6634" s="109" t="e">
        <f>IF(E6634&lt;&gt;"",MAX($F$1:$F6633)+1, "" )</f>
        <v>#REF!</v>
      </c>
      <c r="G6634" s="109" t="str">
        <f t="shared" si="416"/>
        <v/>
      </c>
    </row>
    <row r="6635" spans="1:7" ht="15.5" x14ac:dyDescent="0.35">
      <c r="A6635" s="110" t="e">
        <f t="shared" si="413"/>
        <v>#REF!</v>
      </c>
      <c r="B6635" s="109" t="e">
        <f>IF(A6635&lt;&gt;"",MAX($B$1:$B6634)+1, "" )</f>
        <v>#REF!</v>
      </c>
      <c r="C6635" s="109" t="str">
        <f t="shared" si="415"/>
        <v/>
      </c>
      <c r="E6635" s="110" t="e">
        <f t="shared" si="414"/>
        <v>#REF!</v>
      </c>
      <c r="F6635" s="109" t="e">
        <f>IF(E6635&lt;&gt;"",MAX($F$1:$F6634)+1, "" )</f>
        <v>#REF!</v>
      </c>
      <c r="G6635" s="109" t="str">
        <f t="shared" si="416"/>
        <v/>
      </c>
    </row>
    <row r="6636" spans="1:7" ht="15.5" x14ac:dyDescent="0.35">
      <c r="A6636" s="110" t="e">
        <f t="shared" si="413"/>
        <v>#REF!</v>
      </c>
      <c r="B6636" s="109" t="e">
        <f>IF(A6636&lt;&gt;"",MAX($B$1:$B6635)+1, "" )</f>
        <v>#REF!</v>
      </c>
      <c r="C6636" s="109" t="str">
        <f t="shared" si="415"/>
        <v/>
      </c>
      <c r="E6636" s="110" t="e">
        <f t="shared" si="414"/>
        <v>#REF!</v>
      </c>
      <c r="F6636" s="109" t="e">
        <f>IF(E6636&lt;&gt;"",MAX($F$1:$F6635)+1, "" )</f>
        <v>#REF!</v>
      </c>
      <c r="G6636" s="109" t="str">
        <f t="shared" si="416"/>
        <v/>
      </c>
    </row>
    <row r="6637" spans="1:7" ht="15.5" x14ac:dyDescent="0.35">
      <c r="A6637" s="110" t="e">
        <f t="shared" si="413"/>
        <v>#REF!</v>
      </c>
      <c r="B6637" s="109" t="e">
        <f>IF(A6637&lt;&gt;"",MAX($B$1:$B6636)+1, "" )</f>
        <v>#REF!</v>
      </c>
      <c r="C6637" s="109" t="str">
        <f t="shared" si="415"/>
        <v/>
      </c>
      <c r="E6637" s="110" t="e">
        <f t="shared" si="414"/>
        <v>#REF!</v>
      </c>
      <c r="F6637" s="109" t="e">
        <f>IF(E6637&lt;&gt;"",MAX($F$1:$F6636)+1, "" )</f>
        <v>#REF!</v>
      </c>
      <c r="G6637" s="109" t="str">
        <f t="shared" si="416"/>
        <v/>
      </c>
    </row>
    <row r="6638" spans="1:7" ht="15.5" x14ac:dyDescent="0.35">
      <c r="A6638" s="110" t="e">
        <f t="shared" si="413"/>
        <v>#REF!</v>
      </c>
      <c r="B6638" s="109" t="e">
        <f>IF(A6638&lt;&gt;"",MAX($B$1:$B6637)+1, "" )</f>
        <v>#REF!</v>
      </c>
      <c r="C6638" s="109" t="str">
        <f t="shared" si="415"/>
        <v/>
      </c>
      <c r="E6638" s="110" t="e">
        <f t="shared" si="414"/>
        <v>#REF!</v>
      </c>
      <c r="F6638" s="109" t="e">
        <f>IF(E6638&lt;&gt;"",MAX($F$1:$F6637)+1, "" )</f>
        <v>#REF!</v>
      </c>
      <c r="G6638" s="109" t="str">
        <f t="shared" si="416"/>
        <v/>
      </c>
    </row>
    <row r="6639" spans="1:7" ht="15.5" x14ac:dyDescent="0.35">
      <c r="A6639" s="110" t="e">
        <f t="shared" si="413"/>
        <v>#REF!</v>
      </c>
      <c r="B6639" s="109" t="e">
        <f>IF(A6639&lt;&gt;"",MAX($B$1:$B6638)+1, "" )</f>
        <v>#REF!</v>
      </c>
      <c r="C6639" s="109" t="str">
        <f t="shared" si="415"/>
        <v/>
      </c>
      <c r="E6639" s="110" t="e">
        <f t="shared" si="414"/>
        <v>#REF!</v>
      </c>
      <c r="F6639" s="109" t="e">
        <f>IF(E6639&lt;&gt;"",MAX($F$1:$F6638)+1, "" )</f>
        <v>#REF!</v>
      </c>
      <c r="G6639" s="109" t="str">
        <f t="shared" si="416"/>
        <v/>
      </c>
    </row>
    <row r="6640" spans="1:7" ht="15.5" x14ac:dyDescent="0.35">
      <c r="A6640" s="110" t="e">
        <f t="shared" si="413"/>
        <v>#REF!</v>
      </c>
      <c r="B6640" s="109" t="e">
        <f>IF(A6640&lt;&gt;"",MAX($B$1:$B6639)+1, "" )</f>
        <v>#REF!</v>
      </c>
      <c r="C6640" s="109" t="str">
        <f t="shared" si="415"/>
        <v/>
      </c>
      <c r="E6640" s="110" t="e">
        <f t="shared" si="414"/>
        <v>#REF!</v>
      </c>
      <c r="F6640" s="109" t="e">
        <f>IF(E6640&lt;&gt;"",MAX($F$1:$F6639)+1, "" )</f>
        <v>#REF!</v>
      </c>
      <c r="G6640" s="109" t="str">
        <f t="shared" si="416"/>
        <v/>
      </c>
    </row>
    <row r="6641" spans="1:7" ht="15.5" x14ac:dyDescent="0.35">
      <c r="A6641" s="110" t="e">
        <f t="shared" si="413"/>
        <v>#REF!</v>
      </c>
      <c r="B6641" s="109" t="e">
        <f>IF(A6641&lt;&gt;"",MAX($B$1:$B6640)+1, "" )</f>
        <v>#REF!</v>
      </c>
      <c r="C6641" s="109" t="str">
        <f t="shared" si="415"/>
        <v/>
      </c>
      <c r="E6641" s="110" t="e">
        <f t="shared" si="414"/>
        <v>#REF!</v>
      </c>
      <c r="F6641" s="109" t="e">
        <f>IF(E6641&lt;&gt;"",MAX($F$1:$F6640)+1, "" )</f>
        <v>#REF!</v>
      </c>
      <c r="G6641" s="109" t="str">
        <f t="shared" si="416"/>
        <v/>
      </c>
    </row>
    <row r="6642" spans="1:7" ht="15.5" x14ac:dyDescent="0.35">
      <c r="A6642" s="110" t="e">
        <f t="shared" si="413"/>
        <v>#REF!</v>
      </c>
      <c r="B6642" s="109" t="e">
        <f>IF(A6642&lt;&gt;"",MAX($B$1:$B6641)+1, "" )</f>
        <v>#REF!</v>
      </c>
      <c r="C6642" s="109" t="str">
        <f t="shared" si="415"/>
        <v/>
      </c>
      <c r="E6642" s="110" t="e">
        <f t="shared" si="414"/>
        <v>#REF!</v>
      </c>
      <c r="F6642" s="109" t="e">
        <f>IF(E6642&lt;&gt;"",MAX($F$1:$F6641)+1, "" )</f>
        <v>#REF!</v>
      </c>
      <c r="G6642" s="109" t="str">
        <f t="shared" si="416"/>
        <v/>
      </c>
    </row>
    <row r="6643" spans="1:7" ht="15.5" x14ac:dyDescent="0.35">
      <c r="A6643" s="110" t="e">
        <f t="shared" si="413"/>
        <v>#REF!</v>
      </c>
      <c r="B6643" s="109" t="e">
        <f>IF(A6643&lt;&gt;"",MAX($B$1:$B6642)+1, "" )</f>
        <v>#REF!</v>
      </c>
      <c r="C6643" s="109" t="str">
        <f t="shared" si="415"/>
        <v/>
      </c>
      <c r="E6643" s="110" t="e">
        <f t="shared" si="414"/>
        <v>#REF!</v>
      </c>
      <c r="F6643" s="109" t="e">
        <f>IF(E6643&lt;&gt;"",MAX($F$1:$F6642)+1, "" )</f>
        <v>#REF!</v>
      </c>
      <c r="G6643" s="109" t="str">
        <f t="shared" si="416"/>
        <v/>
      </c>
    </row>
    <row r="6644" spans="1:7" ht="15.5" x14ac:dyDescent="0.35">
      <c r="A6644" s="110" t="e">
        <f t="shared" si="413"/>
        <v>#REF!</v>
      </c>
      <c r="B6644" s="109" t="e">
        <f>IF(A6644&lt;&gt;"",MAX($B$1:$B6643)+1, "" )</f>
        <v>#REF!</v>
      </c>
      <c r="C6644" s="109" t="str">
        <f t="shared" si="415"/>
        <v/>
      </c>
      <c r="E6644" s="110" t="e">
        <f t="shared" si="414"/>
        <v>#REF!</v>
      </c>
      <c r="F6644" s="109" t="e">
        <f>IF(E6644&lt;&gt;"",MAX($F$1:$F6643)+1, "" )</f>
        <v>#REF!</v>
      </c>
      <c r="G6644" s="109" t="str">
        <f t="shared" si="416"/>
        <v/>
      </c>
    </row>
    <row r="6645" spans="1:7" ht="15.5" x14ac:dyDescent="0.35">
      <c r="A6645" s="110" t="e">
        <f t="shared" si="413"/>
        <v>#REF!</v>
      </c>
      <c r="B6645" s="109" t="e">
        <f>IF(A6645&lt;&gt;"",MAX($B$1:$B6644)+1, "" )</f>
        <v>#REF!</v>
      </c>
      <c r="C6645" s="109" t="str">
        <f t="shared" si="415"/>
        <v/>
      </c>
      <c r="E6645" s="110" t="e">
        <f t="shared" si="414"/>
        <v>#REF!</v>
      </c>
      <c r="F6645" s="109" t="e">
        <f>IF(E6645&lt;&gt;"",MAX($F$1:$F6644)+1, "" )</f>
        <v>#REF!</v>
      </c>
      <c r="G6645" s="109" t="str">
        <f t="shared" si="416"/>
        <v/>
      </c>
    </row>
    <row r="6646" spans="1:7" ht="15.5" x14ac:dyDescent="0.35">
      <c r="A6646" s="110" t="e">
        <f t="shared" si="413"/>
        <v>#REF!</v>
      </c>
      <c r="B6646" s="109" t="e">
        <f>IF(A6646&lt;&gt;"",MAX($B$1:$B6645)+1, "" )</f>
        <v>#REF!</v>
      </c>
      <c r="C6646" s="109" t="str">
        <f t="shared" si="415"/>
        <v/>
      </c>
      <c r="E6646" s="110" t="e">
        <f t="shared" si="414"/>
        <v>#REF!</v>
      </c>
      <c r="F6646" s="109" t="e">
        <f>IF(E6646&lt;&gt;"",MAX($F$1:$F6645)+1, "" )</f>
        <v>#REF!</v>
      </c>
      <c r="G6646" s="109" t="str">
        <f t="shared" si="416"/>
        <v/>
      </c>
    </row>
    <row r="6647" spans="1:7" ht="15.5" x14ac:dyDescent="0.35">
      <c r="A6647" s="110" t="e">
        <f t="shared" si="413"/>
        <v>#REF!</v>
      </c>
      <c r="B6647" s="109" t="e">
        <f>IF(A6647&lt;&gt;"",MAX($B$1:$B6646)+1, "" )</f>
        <v>#REF!</v>
      </c>
      <c r="C6647" s="109" t="str">
        <f t="shared" si="415"/>
        <v/>
      </c>
      <c r="E6647" s="110" t="e">
        <f t="shared" si="414"/>
        <v>#REF!</v>
      </c>
      <c r="F6647" s="109" t="e">
        <f>IF(E6647&lt;&gt;"",MAX($F$1:$F6646)+1, "" )</f>
        <v>#REF!</v>
      </c>
      <c r="G6647" s="109" t="str">
        <f t="shared" si="416"/>
        <v/>
      </c>
    </row>
    <row r="6648" spans="1:7" ht="15.5" x14ac:dyDescent="0.35">
      <c r="A6648" s="110" t="e">
        <f t="shared" si="413"/>
        <v>#REF!</v>
      </c>
      <c r="B6648" s="109" t="e">
        <f>IF(A6648&lt;&gt;"",MAX($B$1:$B6647)+1, "" )</f>
        <v>#REF!</v>
      </c>
      <c r="C6648" s="109" t="str">
        <f t="shared" si="415"/>
        <v/>
      </c>
      <c r="E6648" s="110" t="e">
        <f t="shared" si="414"/>
        <v>#REF!</v>
      </c>
      <c r="F6648" s="109" t="e">
        <f>IF(E6648&lt;&gt;"",MAX($F$1:$F6647)+1, "" )</f>
        <v>#REF!</v>
      </c>
      <c r="G6648" s="109" t="str">
        <f t="shared" si="416"/>
        <v/>
      </c>
    </row>
    <row r="6649" spans="1:7" ht="15.5" x14ac:dyDescent="0.35">
      <c r="A6649" s="110" t="e">
        <f t="shared" si="413"/>
        <v>#REF!</v>
      </c>
      <c r="B6649" s="109" t="e">
        <f>IF(A6649&lt;&gt;"",MAX($B$1:$B6648)+1, "" )</f>
        <v>#REF!</v>
      </c>
      <c r="C6649" s="109" t="str">
        <f t="shared" si="415"/>
        <v/>
      </c>
      <c r="E6649" s="110" t="e">
        <f t="shared" si="414"/>
        <v>#REF!</v>
      </c>
      <c r="F6649" s="109" t="e">
        <f>IF(E6649&lt;&gt;"",MAX($F$1:$F6648)+1, "" )</f>
        <v>#REF!</v>
      </c>
      <c r="G6649" s="109" t="str">
        <f t="shared" si="416"/>
        <v/>
      </c>
    </row>
    <row r="6650" spans="1:7" ht="15.5" x14ac:dyDescent="0.35">
      <c r="A6650" s="110" t="e">
        <f t="shared" si="413"/>
        <v>#REF!</v>
      </c>
      <c r="B6650" s="109" t="e">
        <f>IF(A6650&lt;&gt;"",MAX($B$1:$B6649)+1, "" )</f>
        <v>#REF!</v>
      </c>
      <c r="C6650" s="109" t="str">
        <f t="shared" si="415"/>
        <v/>
      </c>
      <c r="E6650" s="110" t="e">
        <f t="shared" si="414"/>
        <v>#REF!</v>
      </c>
      <c r="F6650" s="109" t="e">
        <f>IF(E6650&lt;&gt;"",MAX($F$1:$F6649)+1, "" )</f>
        <v>#REF!</v>
      </c>
      <c r="G6650" s="109" t="str">
        <f t="shared" si="416"/>
        <v/>
      </c>
    </row>
    <row r="6651" spans="1:7" ht="15.5" x14ac:dyDescent="0.35">
      <c r="A6651" s="110" t="e">
        <f t="shared" si="413"/>
        <v>#REF!</v>
      </c>
      <c r="B6651" s="109" t="e">
        <f>IF(A6651&lt;&gt;"",MAX($B$1:$B6650)+1, "" )</f>
        <v>#REF!</v>
      </c>
      <c r="C6651" s="109" t="str">
        <f t="shared" si="415"/>
        <v/>
      </c>
      <c r="E6651" s="110" t="e">
        <f t="shared" si="414"/>
        <v>#REF!</v>
      </c>
      <c r="F6651" s="109" t="e">
        <f>IF(E6651&lt;&gt;"",MAX($F$1:$F6650)+1, "" )</f>
        <v>#REF!</v>
      </c>
      <c r="G6651" s="109" t="str">
        <f t="shared" si="416"/>
        <v/>
      </c>
    </row>
    <row r="6652" spans="1:7" ht="15.5" x14ac:dyDescent="0.35">
      <c r="A6652" s="110" t="e">
        <f t="shared" si="413"/>
        <v>#REF!</v>
      </c>
      <c r="B6652" s="109" t="e">
        <f>IF(A6652&lt;&gt;"",MAX($B$1:$B6651)+1, "" )</f>
        <v>#REF!</v>
      </c>
      <c r="C6652" s="109" t="str">
        <f t="shared" si="415"/>
        <v/>
      </c>
      <c r="E6652" s="110" t="e">
        <f t="shared" si="414"/>
        <v>#REF!</v>
      </c>
      <c r="F6652" s="109" t="e">
        <f>IF(E6652&lt;&gt;"",MAX($F$1:$F6651)+1, "" )</f>
        <v>#REF!</v>
      </c>
      <c r="G6652" s="109" t="str">
        <f t="shared" si="416"/>
        <v/>
      </c>
    </row>
    <row r="6653" spans="1:7" ht="15.5" x14ac:dyDescent="0.35">
      <c r="A6653" s="110" t="e">
        <f t="shared" si="413"/>
        <v>#REF!</v>
      </c>
      <c r="B6653" s="109" t="e">
        <f>IF(A6653&lt;&gt;"",MAX($B$1:$B6652)+1, "" )</f>
        <v>#REF!</v>
      </c>
      <c r="C6653" s="109" t="str">
        <f t="shared" si="415"/>
        <v/>
      </c>
      <c r="E6653" s="110" t="e">
        <f t="shared" si="414"/>
        <v>#REF!</v>
      </c>
      <c r="F6653" s="109" t="e">
        <f>IF(E6653&lt;&gt;"",MAX($F$1:$F6652)+1, "" )</f>
        <v>#REF!</v>
      </c>
      <c r="G6653" s="109" t="str">
        <f t="shared" si="416"/>
        <v/>
      </c>
    </row>
    <row r="6654" spans="1:7" ht="15.5" x14ac:dyDescent="0.35">
      <c r="A6654" s="110" t="e">
        <f t="shared" si="413"/>
        <v>#REF!</v>
      </c>
      <c r="B6654" s="109" t="e">
        <f>IF(A6654&lt;&gt;"",MAX($B$1:$B6653)+1, "" )</f>
        <v>#REF!</v>
      </c>
      <c r="C6654" s="109" t="str">
        <f t="shared" si="415"/>
        <v/>
      </c>
      <c r="E6654" s="110" t="e">
        <f t="shared" si="414"/>
        <v>#REF!</v>
      </c>
      <c r="F6654" s="109" t="e">
        <f>IF(E6654&lt;&gt;"",MAX($F$1:$F6653)+1, "" )</f>
        <v>#REF!</v>
      </c>
      <c r="G6654" s="109" t="str">
        <f t="shared" si="416"/>
        <v/>
      </c>
    </row>
    <row r="6655" spans="1:7" ht="15.5" x14ac:dyDescent="0.35">
      <c r="A6655" s="110" t="e">
        <f t="shared" si="413"/>
        <v>#REF!</v>
      </c>
      <c r="B6655" s="109" t="e">
        <f>IF(A6655&lt;&gt;"",MAX($B$1:$B6654)+1, "" )</f>
        <v>#REF!</v>
      </c>
      <c r="C6655" s="109" t="str">
        <f t="shared" si="415"/>
        <v/>
      </c>
      <c r="E6655" s="110" t="e">
        <f t="shared" si="414"/>
        <v>#REF!</v>
      </c>
      <c r="F6655" s="109" t="e">
        <f>IF(E6655&lt;&gt;"",MAX($F$1:$F6654)+1, "" )</f>
        <v>#REF!</v>
      </c>
      <c r="G6655" s="109" t="str">
        <f t="shared" si="416"/>
        <v/>
      </c>
    </row>
    <row r="6656" spans="1:7" ht="15.5" x14ac:dyDescent="0.35">
      <c r="A6656" s="110" t="e">
        <f t="shared" si="413"/>
        <v>#REF!</v>
      </c>
      <c r="B6656" s="109" t="e">
        <f>IF(A6656&lt;&gt;"",MAX($B$1:$B6655)+1, "" )</f>
        <v>#REF!</v>
      </c>
      <c r="C6656" s="109" t="str">
        <f t="shared" si="415"/>
        <v/>
      </c>
      <c r="E6656" s="110" t="e">
        <f t="shared" si="414"/>
        <v>#REF!</v>
      </c>
      <c r="F6656" s="109" t="e">
        <f>IF(E6656&lt;&gt;"",MAX($F$1:$F6655)+1, "" )</f>
        <v>#REF!</v>
      </c>
      <c r="G6656" s="109" t="str">
        <f t="shared" si="416"/>
        <v/>
      </c>
    </row>
    <row r="6657" spans="1:7" ht="15.5" x14ac:dyDescent="0.35">
      <c r="A6657" s="110" t="e">
        <f t="shared" si="413"/>
        <v>#REF!</v>
      </c>
      <c r="B6657" s="109" t="e">
        <f>IF(A6657&lt;&gt;"",MAX($B$1:$B6656)+1, "" )</f>
        <v>#REF!</v>
      </c>
      <c r="C6657" s="109" t="str">
        <f t="shared" si="415"/>
        <v/>
      </c>
      <c r="E6657" s="110" t="e">
        <f t="shared" si="414"/>
        <v>#REF!</v>
      </c>
      <c r="F6657" s="109" t="e">
        <f>IF(E6657&lt;&gt;"",MAX($F$1:$F6656)+1, "" )</f>
        <v>#REF!</v>
      </c>
      <c r="G6657" s="109" t="str">
        <f t="shared" si="416"/>
        <v/>
      </c>
    </row>
    <row r="6658" spans="1:7" ht="15.5" x14ac:dyDescent="0.35">
      <c r="A6658" s="110" t="e">
        <f t="shared" si="413"/>
        <v>#REF!</v>
      </c>
      <c r="B6658" s="109" t="e">
        <f>IF(A6658&lt;&gt;"",MAX($B$1:$B6657)+1, "" )</f>
        <v>#REF!</v>
      </c>
      <c r="C6658" s="109" t="str">
        <f t="shared" si="415"/>
        <v/>
      </c>
      <c r="E6658" s="110" t="e">
        <f t="shared" si="414"/>
        <v>#REF!</v>
      </c>
      <c r="F6658" s="109" t="e">
        <f>IF(E6658&lt;&gt;"",MAX($F$1:$F6657)+1, "" )</f>
        <v>#REF!</v>
      </c>
      <c r="G6658" s="109" t="str">
        <f t="shared" si="416"/>
        <v/>
      </c>
    </row>
    <row r="6659" spans="1:7" ht="15.5" x14ac:dyDescent="0.35">
      <c r="A6659" s="110" t="e">
        <f t="shared" si="413"/>
        <v>#REF!</v>
      </c>
      <c r="B6659" s="109" t="e">
        <f>IF(A6659&lt;&gt;"",MAX($B$1:$B6658)+1, "" )</f>
        <v>#REF!</v>
      </c>
      <c r="C6659" s="109" t="str">
        <f t="shared" si="415"/>
        <v/>
      </c>
      <c r="E6659" s="110" t="e">
        <f t="shared" si="414"/>
        <v>#REF!</v>
      </c>
      <c r="F6659" s="109" t="e">
        <f>IF(E6659&lt;&gt;"",MAX($F$1:$F6658)+1, "" )</f>
        <v>#REF!</v>
      </c>
      <c r="G6659" s="109" t="str">
        <f t="shared" si="416"/>
        <v/>
      </c>
    </row>
    <row r="6660" spans="1:7" ht="15.5" x14ac:dyDescent="0.35">
      <c r="A6660" s="110" t="e">
        <f t="shared" si="413"/>
        <v>#REF!</v>
      </c>
      <c r="B6660" s="109" t="e">
        <f>IF(A6660&lt;&gt;"",MAX($B$1:$B6659)+1, "" )</f>
        <v>#REF!</v>
      </c>
      <c r="C6660" s="109" t="str">
        <f t="shared" si="415"/>
        <v/>
      </c>
      <c r="E6660" s="110" t="e">
        <f t="shared" si="414"/>
        <v>#REF!</v>
      </c>
      <c r="F6660" s="109" t="e">
        <f>IF(E6660&lt;&gt;"",MAX($F$1:$F6659)+1, "" )</f>
        <v>#REF!</v>
      </c>
      <c r="G6660" s="109" t="str">
        <f t="shared" si="416"/>
        <v/>
      </c>
    </row>
    <row r="6661" spans="1:7" ht="15.5" x14ac:dyDescent="0.35">
      <c r="A6661" s="110" t="e">
        <f t="shared" ref="A6661:A6724" si="417">_xlfn.SINGLE(INDEX(CreationCptData,1+INT((ROW(A6657)-1)/COLUMNS(CreationCptData)),MOD(ROW(A6657)-1+COLUMNS(CreationCptData),COLUMNS(CreationCptData))+1))</f>
        <v>#REF!</v>
      </c>
      <c r="B6661" s="109" t="e">
        <f>IF(A6661&lt;&gt;"",MAX($B$1:$B6660)+1, "" )</f>
        <v>#REF!</v>
      </c>
      <c r="C6661" s="109" t="str">
        <f t="shared" si="415"/>
        <v/>
      </c>
      <c r="E6661" s="110" t="e">
        <f t="shared" ref="E6661:E6724" si="418">INDEX(PAWSCptData,1+INT((ROW(E6657)-1)/COLUMNS(PAWSCptData)),MOD(ROW(E6657)-1+COLUMNS(PAWSCptData),COLUMNS(PAWSCptData))+1)</f>
        <v>#REF!</v>
      </c>
      <c r="F6661" s="109" t="e">
        <f>IF(E6661&lt;&gt;"",MAX($F$1:$F6660)+1, "" )</f>
        <v>#REF!</v>
      </c>
      <c r="G6661" s="109" t="str">
        <f t="shared" si="416"/>
        <v/>
      </c>
    </row>
    <row r="6662" spans="1:7" ht="15.5" x14ac:dyDescent="0.35">
      <c r="A6662" s="110" t="e">
        <f t="shared" si="417"/>
        <v>#REF!</v>
      </c>
      <c r="B6662" s="109" t="e">
        <f>IF(A6662&lt;&gt;"",MAX($B$1:$B6661)+1, "" )</f>
        <v>#REF!</v>
      </c>
      <c r="C6662" s="109" t="str">
        <f t="shared" ref="C6662:C6725" si="419">IF(ISERROR(MATCH(ROW()-ROW($C$4),$B$5:$B$10989,0)),"",INDEX($A$5:$A$10989,MATCH(ROW()-ROW($C$4),$B$5:$B$10989,0)))</f>
        <v/>
      </c>
      <c r="E6662" s="110" t="e">
        <f t="shared" si="418"/>
        <v>#REF!</v>
      </c>
      <c r="F6662" s="109" t="e">
        <f>IF(E6662&lt;&gt;"",MAX($F$1:$F6661)+1, "" )</f>
        <v>#REF!</v>
      </c>
      <c r="G6662" s="109" t="str">
        <f t="shared" ref="G6662:G6725" si="420">IF(ISERROR(MATCH(ROW()-ROW($G$4),$F$5:$F$10989,0)),"",INDEX($E$5:$E$10989,MATCH(ROW()-ROW($G$4),$F$5:$F$10989,0)))</f>
        <v/>
      </c>
    </row>
    <row r="6663" spans="1:7" ht="15.5" x14ac:dyDescent="0.35">
      <c r="A6663" s="110" t="e">
        <f t="shared" si="417"/>
        <v>#REF!</v>
      </c>
      <c r="B6663" s="109" t="e">
        <f>IF(A6663&lt;&gt;"",MAX($B$1:$B6662)+1, "" )</f>
        <v>#REF!</v>
      </c>
      <c r="C6663" s="109" t="str">
        <f t="shared" si="419"/>
        <v/>
      </c>
      <c r="E6663" s="110" t="e">
        <f t="shared" si="418"/>
        <v>#REF!</v>
      </c>
      <c r="F6663" s="109" t="e">
        <f>IF(E6663&lt;&gt;"",MAX($F$1:$F6662)+1, "" )</f>
        <v>#REF!</v>
      </c>
      <c r="G6663" s="109" t="str">
        <f t="shared" si="420"/>
        <v/>
      </c>
    </row>
    <row r="6664" spans="1:7" ht="15.5" x14ac:dyDescent="0.35">
      <c r="A6664" s="110" t="e">
        <f t="shared" si="417"/>
        <v>#REF!</v>
      </c>
      <c r="B6664" s="109" t="e">
        <f>IF(A6664&lt;&gt;"",MAX($B$1:$B6663)+1, "" )</f>
        <v>#REF!</v>
      </c>
      <c r="C6664" s="109" t="str">
        <f t="shared" si="419"/>
        <v/>
      </c>
      <c r="E6664" s="110" t="e">
        <f t="shared" si="418"/>
        <v>#REF!</v>
      </c>
      <c r="F6664" s="109" t="e">
        <f>IF(E6664&lt;&gt;"",MAX($F$1:$F6663)+1, "" )</f>
        <v>#REF!</v>
      </c>
      <c r="G6664" s="109" t="str">
        <f t="shared" si="420"/>
        <v/>
      </c>
    </row>
    <row r="6665" spans="1:7" ht="15.5" x14ac:dyDescent="0.35">
      <c r="A6665" s="110" t="e">
        <f t="shared" si="417"/>
        <v>#REF!</v>
      </c>
      <c r="B6665" s="109" t="e">
        <f>IF(A6665&lt;&gt;"",MAX($B$1:$B6664)+1, "" )</f>
        <v>#REF!</v>
      </c>
      <c r="C6665" s="109" t="str">
        <f t="shared" si="419"/>
        <v/>
      </c>
      <c r="E6665" s="110" t="e">
        <f t="shared" si="418"/>
        <v>#REF!</v>
      </c>
      <c r="F6665" s="109" t="e">
        <f>IF(E6665&lt;&gt;"",MAX($F$1:$F6664)+1, "" )</f>
        <v>#REF!</v>
      </c>
      <c r="G6665" s="109" t="str">
        <f t="shared" si="420"/>
        <v/>
      </c>
    </row>
    <row r="6666" spans="1:7" ht="15.5" x14ac:dyDescent="0.35">
      <c r="A6666" s="110" t="e">
        <f t="shared" si="417"/>
        <v>#REF!</v>
      </c>
      <c r="B6666" s="109" t="e">
        <f>IF(A6666&lt;&gt;"",MAX($B$1:$B6665)+1, "" )</f>
        <v>#REF!</v>
      </c>
      <c r="C6666" s="109" t="str">
        <f t="shared" si="419"/>
        <v/>
      </c>
      <c r="E6666" s="110" t="e">
        <f t="shared" si="418"/>
        <v>#REF!</v>
      </c>
      <c r="F6666" s="109" t="e">
        <f>IF(E6666&lt;&gt;"",MAX($F$1:$F6665)+1, "" )</f>
        <v>#REF!</v>
      </c>
      <c r="G6666" s="109" t="str">
        <f t="shared" si="420"/>
        <v/>
      </c>
    </row>
    <row r="6667" spans="1:7" ht="15.5" x14ac:dyDescent="0.35">
      <c r="A6667" s="110" t="e">
        <f t="shared" si="417"/>
        <v>#REF!</v>
      </c>
      <c r="B6667" s="109" t="e">
        <f>IF(A6667&lt;&gt;"",MAX($B$1:$B6666)+1, "" )</f>
        <v>#REF!</v>
      </c>
      <c r="C6667" s="109" t="str">
        <f t="shared" si="419"/>
        <v/>
      </c>
      <c r="E6667" s="110" t="e">
        <f t="shared" si="418"/>
        <v>#REF!</v>
      </c>
      <c r="F6667" s="109" t="e">
        <f>IF(E6667&lt;&gt;"",MAX($F$1:$F6666)+1, "" )</f>
        <v>#REF!</v>
      </c>
      <c r="G6667" s="109" t="str">
        <f t="shared" si="420"/>
        <v/>
      </c>
    </row>
    <row r="6668" spans="1:7" ht="15.5" x14ac:dyDescent="0.35">
      <c r="A6668" s="110" t="e">
        <f t="shared" si="417"/>
        <v>#REF!</v>
      </c>
      <c r="B6668" s="109" t="e">
        <f>IF(A6668&lt;&gt;"",MAX($B$1:$B6667)+1, "" )</f>
        <v>#REF!</v>
      </c>
      <c r="C6668" s="109" t="str">
        <f t="shared" si="419"/>
        <v/>
      </c>
      <c r="E6668" s="110" t="e">
        <f t="shared" si="418"/>
        <v>#REF!</v>
      </c>
      <c r="F6668" s="109" t="e">
        <f>IF(E6668&lt;&gt;"",MAX($F$1:$F6667)+1, "" )</f>
        <v>#REF!</v>
      </c>
      <c r="G6668" s="109" t="str">
        <f t="shared" si="420"/>
        <v/>
      </c>
    </row>
    <row r="6669" spans="1:7" ht="15.5" x14ac:dyDescent="0.35">
      <c r="A6669" s="110" t="e">
        <f t="shared" si="417"/>
        <v>#REF!</v>
      </c>
      <c r="B6669" s="109" t="e">
        <f>IF(A6669&lt;&gt;"",MAX($B$1:$B6668)+1, "" )</f>
        <v>#REF!</v>
      </c>
      <c r="C6669" s="109" t="str">
        <f t="shared" si="419"/>
        <v/>
      </c>
      <c r="E6669" s="110" t="e">
        <f t="shared" si="418"/>
        <v>#REF!</v>
      </c>
      <c r="F6669" s="109" t="e">
        <f>IF(E6669&lt;&gt;"",MAX($F$1:$F6668)+1, "" )</f>
        <v>#REF!</v>
      </c>
      <c r="G6669" s="109" t="str">
        <f t="shared" si="420"/>
        <v/>
      </c>
    </row>
    <row r="6670" spans="1:7" ht="15.5" x14ac:dyDescent="0.35">
      <c r="A6670" s="110" t="e">
        <f t="shared" si="417"/>
        <v>#REF!</v>
      </c>
      <c r="B6670" s="109" t="e">
        <f>IF(A6670&lt;&gt;"",MAX($B$1:$B6669)+1, "" )</f>
        <v>#REF!</v>
      </c>
      <c r="C6670" s="109" t="str">
        <f t="shared" si="419"/>
        <v/>
      </c>
      <c r="E6670" s="110" t="e">
        <f t="shared" si="418"/>
        <v>#REF!</v>
      </c>
      <c r="F6670" s="109" t="e">
        <f>IF(E6670&lt;&gt;"",MAX($F$1:$F6669)+1, "" )</f>
        <v>#REF!</v>
      </c>
      <c r="G6670" s="109" t="str">
        <f t="shared" si="420"/>
        <v/>
      </c>
    </row>
    <row r="6671" spans="1:7" ht="15.5" x14ac:dyDescent="0.35">
      <c r="A6671" s="110" t="e">
        <f t="shared" si="417"/>
        <v>#REF!</v>
      </c>
      <c r="B6671" s="109" t="e">
        <f>IF(A6671&lt;&gt;"",MAX($B$1:$B6670)+1, "" )</f>
        <v>#REF!</v>
      </c>
      <c r="C6671" s="109" t="str">
        <f t="shared" si="419"/>
        <v/>
      </c>
      <c r="E6671" s="110" t="e">
        <f t="shared" si="418"/>
        <v>#REF!</v>
      </c>
      <c r="F6671" s="109" t="e">
        <f>IF(E6671&lt;&gt;"",MAX($F$1:$F6670)+1, "" )</f>
        <v>#REF!</v>
      </c>
      <c r="G6671" s="109" t="str">
        <f t="shared" si="420"/>
        <v/>
      </c>
    </row>
    <row r="6672" spans="1:7" ht="15.5" x14ac:dyDescent="0.35">
      <c r="A6672" s="110" t="e">
        <f t="shared" si="417"/>
        <v>#REF!</v>
      </c>
      <c r="B6672" s="109" t="e">
        <f>IF(A6672&lt;&gt;"",MAX($B$1:$B6671)+1, "" )</f>
        <v>#REF!</v>
      </c>
      <c r="C6672" s="109" t="str">
        <f t="shared" si="419"/>
        <v/>
      </c>
      <c r="E6672" s="110" t="e">
        <f t="shared" si="418"/>
        <v>#REF!</v>
      </c>
      <c r="F6672" s="109" t="e">
        <f>IF(E6672&lt;&gt;"",MAX($F$1:$F6671)+1, "" )</f>
        <v>#REF!</v>
      </c>
      <c r="G6672" s="109" t="str">
        <f t="shared" si="420"/>
        <v/>
      </c>
    </row>
    <row r="6673" spans="1:7" ht="15.5" x14ac:dyDescent="0.35">
      <c r="A6673" s="110" t="e">
        <f t="shared" si="417"/>
        <v>#REF!</v>
      </c>
      <c r="B6673" s="109" t="e">
        <f>IF(A6673&lt;&gt;"",MAX($B$1:$B6672)+1, "" )</f>
        <v>#REF!</v>
      </c>
      <c r="C6673" s="109" t="str">
        <f t="shared" si="419"/>
        <v/>
      </c>
      <c r="E6673" s="110" t="e">
        <f t="shared" si="418"/>
        <v>#REF!</v>
      </c>
      <c r="F6673" s="109" t="e">
        <f>IF(E6673&lt;&gt;"",MAX($F$1:$F6672)+1, "" )</f>
        <v>#REF!</v>
      </c>
      <c r="G6673" s="109" t="str">
        <f t="shared" si="420"/>
        <v/>
      </c>
    </row>
    <row r="6674" spans="1:7" ht="15.5" x14ac:dyDescent="0.35">
      <c r="A6674" s="110" t="e">
        <f t="shared" si="417"/>
        <v>#REF!</v>
      </c>
      <c r="B6674" s="109" t="e">
        <f>IF(A6674&lt;&gt;"",MAX($B$1:$B6673)+1, "" )</f>
        <v>#REF!</v>
      </c>
      <c r="C6674" s="109" t="str">
        <f t="shared" si="419"/>
        <v/>
      </c>
      <c r="E6674" s="110" t="e">
        <f t="shared" si="418"/>
        <v>#REF!</v>
      </c>
      <c r="F6674" s="109" t="e">
        <f>IF(E6674&lt;&gt;"",MAX($F$1:$F6673)+1, "" )</f>
        <v>#REF!</v>
      </c>
      <c r="G6674" s="109" t="str">
        <f t="shared" si="420"/>
        <v/>
      </c>
    </row>
    <row r="6675" spans="1:7" ht="15.5" x14ac:dyDescent="0.35">
      <c r="A6675" s="110" t="e">
        <f t="shared" si="417"/>
        <v>#REF!</v>
      </c>
      <c r="B6675" s="109" t="e">
        <f>IF(A6675&lt;&gt;"",MAX($B$1:$B6674)+1, "" )</f>
        <v>#REF!</v>
      </c>
      <c r="C6675" s="109" t="str">
        <f t="shared" si="419"/>
        <v/>
      </c>
      <c r="E6675" s="110" t="e">
        <f t="shared" si="418"/>
        <v>#REF!</v>
      </c>
      <c r="F6675" s="109" t="e">
        <f>IF(E6675&lt;&gt;"",MAX($F$1:$F6674)+1, "" )</f>
        <v>#REF!</v>
      </c>
      <c r="G6675" s="109" t="str">
        <f t="shared" si="420"/>
        <v/>
      </c>
    </row>
    <row r="6676" spans="1:7" ht="15.5" x14ac:dyDescent="0.35">
      <c r="A6676" s="110" t="e">
        <f t="shared" si="417"/>
        <v>#REF!</v>
      </c>
      <c r="B6676" s="109" t="e">
        <f>IF(A6676&lt;&gt;"",MAX($B$1:$B6675)+1, "" )</f>
        <v>#REF!</v>
      </c>
      <c r="C6676" s="109" t="str">
        <f t="shared" si="419"/>
        <v/>
      </c>
      <c r="E6676" s="110" t="e">
        <f t="shared" si="418"/>
        <v>#REF!</v>
      </c>
      <c r="F6676" s="109" t="e">
        <f>IF(E6676&lt;&gt;"",MAX($F$1:$F6675)+1, "" )</f>
        <v>#REF!</v>
      </c>
      <c r="G6676" s="109" t="str">
        <f t="shared" si="420"/>
        <v/>
      </c>
    </row>
    <row r="6677" spans="1:7" ht="15.5" x14ac:dyDescent="0.35">
      <c r="A6677" s="110" t="e">
        <f t="shared" si="417"/>
        <v>#REF!</v>
      </c>
      <c r="B6677" s="109" t="e">
        <f>IF(A6677&lt;&gt;"",MAX($B$1:$B6676)+1, "" )</f>
        <v>#REF!</v>
      </c>
      <c r="C6677" s="109" t="str">
        <f t="shared" si="419"/>
        <v/>
      </c>
      <c r="E6677" s="110" t="e">
        <f t="shared" si="418"/>
        <v>#REF!</v>
      </c>
      <c r="F6677" s="109" t="e">
        <f>IF(E6677&lt;&gt;"",MAX($F$1:$F6676)+1, "" )</f>
        <v>#REF!</v>
      </c>
      <c r="G6677" s="109" t="str">
        <f t="shared" si="420"/>
        <v/>
      </c>
    </row>
    <row r="6678" spans="1:7" ht="15.5" x14ac:dyDescent="0.35">
      <c r="A6678" s="110" t="e">
        <f t="shared" si="417"/>
        <v>#REF!</v>
      </c>
      <c r="B6678" s="109" t="e">
        <f>IF(A6678&lt;&gt;"",MAX($B$1:$B6677)+1, "" )</f>
        <v>#REF!</v>
      </c>
      <c r="C6678" s="109" t="str">
        <f t="shared" si="419"/>
        <v/>
      </c>
      <c r="E6678" s="110" t="e">
        <f t="shared" si="418"/>
        <v>#REF!</v>
      </c>
      <c r="F6678" s="109" t="e">
        <f>IF(E6678&lt;&gt;"",MAX($F$1:$F6677)+1, "" )</f>
        <v>#REF!</v>
      </c>
      <c r="G6678" s="109" t="str">
        <f t="shared" si="420"/>
        <v/>
      </c>
    </row>
    <row r="6679" spans="1:7" ht="15.5" x14ac:dyDescent="0.35">
      <c r="A6679" s="110" t="e">
        <f t="shared" si="417"/>
        <v>#REF!</v>
      </c>
      <c r="B6679" s="109" t="e">
        <f>IF(A6679&lt;&gt;"",MAX($B$1:$B6678)+1, "" )</f>
        <v>#REF!</v>
      </c>
      <c r="C6679" s="109" t="str">
        <f t="shared" si="419"/>
        <v/>
      </c>
      <c r="E6679" s="110" t="e">
        <f t="shared" si="418"/>
        <v>#REF!</v>
      </c>
      <c r="F6679" s="109" t="e">
        <f>IF(E6679&lt;&gt;"",MAX($F$1:$F6678)+1, "" )</f>
        <v>#REF!</v>
      </c>
      <c r="G6679" s="109" t="str">
        <f t="shared" si="420"/>
        <v/>
      </c>
    </row>
    <row r="6680" spans="1:7" ht="15.5" x14ac:dyDescent="0.35">
      <c r="A6680" s="110" t="e">
        <f t="shared" si="417"/>
        <v>#REF!</v>
      </c>
      <c r="B6680" s="109" t="e">
        <f>IF(A6680&lt;&gt;"",MAX($B$1:$B6679)+1, "" )</f>
        <v>#REF!</v>
      </c>
      <c r="C6680" s="109" t="str">
        <f t="shared" si="419"/>
        <v/>
      </c>
      <c r="E6680" s="110" t="e">
        <f t="shared" si="418"/>
        <v>#REF!</v>
      </c>
      <c r="F6680" s="109" t="e">
        <f>IF(E6680&lt;&gt;"",MAX($F$1:$F6679)+1, "" )</f>
        <v>#REF!</v>
      </c>
      <c r="G6680" s="109" t="str">
        <f t="shared" si="420"/>
        <v/>
      </c>
    </row>
    <row r="6681" spans="1:7" ht="15.5" x14ac:dyDescent="0.35">
      <c r="A6681" s="110" t="e">
        <f t="shared" si="417"/>
        <v>#REF!</v>
      </c>
      <c r="B6681" s="109" t="e">
        <f>IF(A6681&lt;&gt;"",MAX($B$1:$B6680)+1, "" )</f>
        <v>#REF!</v>
      </c>
      <c r="C6681" s="109" t="str">
        <f t="shared" si="419"/>
        <v/>
      </c>
      <c r="E6681" s="110" t="e">
        <f t="shared" si="418"/>
        <v>#REF!</v>
      </c>
      <c r="F6681" s="109" t="e">
        <f>IF(E6681&lt;&gt;"",MAX($F$1:$F6680)+1, "" )</f>
        <v>#REF!</v>
      </c>
      <c r="G6681" s="109" t="str">
        <f t="shared" si="420"/>
        <v/>
      </c>
    </row>
    <row r="6682" spans="1:7" ht="15.5" x14ac:dyDescent="0.35">
      <c r="A6682" s="110" t="e">
        <f t="shared" si="417"/>
        <v>#REF!</v>
      </c>
      <c r="B6682" s="109" t="e">
        <f>IF(A6682&lt;&gt;"",MAX($B$1:$B6681)+1, "" )</f>
        <v>#REF!</v>
      </c>
      <c r="C6682" s="109" t="str">
        <f t="shared" si="419"/>
        <v/>
      </c>
      <c r="E6682" s="110" t="e">
        <f t="shared" si="418"/>
        <v>#REF!</v>
      </c>
      <c r="F6682" s="109" t="e">
        <f>IF(E6682&lt;&gt;"",MAX($F$1:$F6681)+1, "" )</f>
        <v>#REF!</v>
      </c>
      <c r="G6682" s="109" t="str">
        <f t="shared" si="420"/>
        <v/>
      </c>
    </row>
    <row r="6683" spans="1:7" ht="15.5" x14ac:dyDescent="0.35">
      <c r="A6683" s="110" t="e">
        <f t="shared" si="417"/>
        <v>#REF!</v>
      </c>
      <c r="B6683" s="109" t="e">
        <f>IF(A6683&lt;&gt;"",MAX($B$1:$B6682)+1, "" )</f>
        <v>#REF!</v>
      </c>
      <c r="C6683" s="109" t="str">
        <f t="shared" si="419"/>
        <v/>
      </c>
      <c r="E6683" s="110" t="e">
        <f t="shared" si="418"/>
        <v>#REF!</v>
      </c>
      <c r="F6683" s="109" t="e">
        <f>IF(E6683&lt;&gt;"",MAX($F$1:$F6682)+1, "" )</f>
        <v>#REF!</v>
      </c>
      <c r="G6683" s="109" t="str">
        <f t="shared" si="420"/>
        <v/>
      </c>
    </row>
    <row r="6684" spans="1:7" ht="15.5" x14ac:dyDescent="0.35">
      <c r="A6684" s="110" t="e">
        <f t="shared" si="417"/>
        <v>#REF!</v>
      </c>
      <c r="B6684" s="109" t="e">
        <f>IF(A6684&lt;&gt;"",MAX($B$1:$B6683)+1, "" )</f>
        <v>#REF!</v>
      </c>
      <c r="C6684" s="109" t="str">
        <f t="shared" si="419"/>
        <v/>
      </c>
      <c r="E6684" s="110" t="e">
        <f t="shared" si="418"/>
        <v>#REF!</v>
      </c>
      <c r="F6684" s="109" t="e">
        <f>IF(E6684&lt;&gt;"",MAX($F$1:$F6683)+1, "" )</f>
        <v>#REF!</v>
      </c>
      <c r="G6684" s="109" t="str">
        <f t="shared" si="420"/>
        <v/>
      </c>
    </row>
    <row r="6685" spans="1:7" ht="15.5" x14ac:dyDescent="0.35">
      <c r="A6685" s="110" t="e">
        <f t="shared" si="417"/>
        <v>#REF!</v>
      </c>
      <c r="B6685" s="109" t="e">
        <f>IF(A6685&lt;&gt;"",MAX($B$1:$B6684)+1, "" )</f>
        <v>#REF!</v>
      </c>
      <c r="C6685" s="109" t="str">
        <f t="shared" si="419"/>
        <v/>
      </c>
      <c r="E6685" s="110" t="e">
        <f t="shared" si="418"/>
        <v>#REF!</v>
      </c>
      <c r="F6685" s="109" t="e">
        <f>IF(E6685&lt;&gt;"",MAX($F$1:$F6684)+1, "" )</f>
        <v>#REF!</v>
      </c>
      <c r="G6685" s="109" t="str">
        <f t="shared" si="420"/>
        <v/>
      </c>
    </row>
    <row r="6686" spans="1:7" ht="15.5" x14ac:dyDescent="0.35">
      <c r="A6686" s="110" t="e">
        <f t="shared" si="417"/>
        <v>#REF!</v>
      </c>
      <c r="B6686" s="109" t="e">
        <f>IF(A6686&lt;&gt;"",MAX($B$1:$B6685)+1, "" )</f>
        <v>#REF!</v>
      </c>
      <c r="C6686" s="109" t="str">
        <f t="shared" si="419"/>
        <v/>
      </c>
      <c r="E6686" s="110" t="e">
        <f t="shared" si="418"/>
        <v>#REF!</v>
      </c>
      <c r="F6686" s="109" t="e">
        <f>IF(E6686&lt;&gt;"",MAX($F$1:$F6685)+1, "" )</f>
        <v>#REF!</v>
      </c>
      <c r="G6686" s="109" t="str">
        <f t="shared" si="420"/>
        <v/>
      </c>
    </row>
    <row r="6687" spans="1:7" ht="15.5" x14ac:dyDescent="0.35">
      <c r="A6687" s="110" t="e">
        <f t="shared" si="417"/>
        <v>#REF!</v>
      </c>
      <c r="B6687" s="109" t="e">
        <f>IF(A6687&lt;&gt;"",MAX($B$1:$B6686)+1, "" )</f>
        <v>#REF!</v>
      </c>
      <c r="C6687" s="109" t="str">
        <f t="shared" si="419"/>
        <v/>
      </c>
      <c r="E6687" s="110" t="e">
        <f t="shared" si="418"/>
        <v>#REF!</v>
      </c>
      <c r="F6687" s="109" t="e">
        <f>IF(E6687&lt;&gt;"",MAX($F$1:$F6686)+1, "" )</f>
        <v>#REF!</v>
      </c>
      <c r="G6687" s="109" t="str">
        <f t="shared" si="420"/>
        <v/>
      </c>
    </row>
    <row r="6688" spans="1:7" ht="15.5" x14ac:dyDescent="0.35">
      <c r="A6688" s="110" t="e">
        <f t="shared" si="417"/>
        <v>#REF!</v>
      </c>
      <c r="B6688" s="109" t="e">
        <f>IF(A6688&lt;&gt;"",MAX($B$1:$B6687)+1, "" )</f>
        <v>#REF!</v>
      </c>
      <c r="C6688" s="109" t="str">
        <f t="shared" si="419"/>
        <v/>
      </c>
      <c r="E6688" s="110" t="e">
        <f t="shared" si="418"/>
        <v>#REF!</v>
      </c>
      <c r="F6688" s="109" t="e">
        <f>IF(E6688&lt;&gt;"",MAX($F$1:$F6687)+1, "" )</f>
        <v>#REF!</v>
      </c>
      <c r="G6688" s="109" t="str">
        <f t="shared" si="420"/>
        <v/>
      </c>
    </row>
    <row r="6689" spans="1:7" ht="15.5" x14ac:dyDescent="0.35">
      <c r="A6689" s="110" t="e">
        <f t="shared" si="417"/>
        <v>#REF!</v>
      </c>
      <c r="B6689" s="109" t="e">
        <f>IF(A6689&lt;&gt;"",MAX($B$1:$B6688)+1, "" )</f>
        <v>#REF!</v>
      </c>
      <c r="C6689" s="109" t="str">
        <f t="shared" si="419"/>
        <v/>
      </c>
      <c r="E6689" s="110" t="e">
        <f t="shared" si="418"/>
        <v>#REF!</v>
      </c>
      <c r="F6689" s="109" t="e">
        <f>IF(E6689&lt;&gt;"",MAX($F$1:$F6688)+1, "" )</f>
        <v>#REF!</v>
      </c>
      <c r="G6689" s="109" t="str">
        <f t="shared" si="420"/>
        <v/>
      </c>
    </row>
    <row r="6690" spans="1:7" ht="15.5" x14ac:dyDescent="0.35">
      <c r="A6690" s="110" t="e">
        <f t="shared" si="417"/>
        <v>#REF!</v>
      </c>
      <c r="B6690" s="109" t="e">
        <f>IF(A6690&lt;&gt;"",MAX($B$1:$B6689)+1, "" )</f>
        <v>#REF!</v>
      </c>
      <c r="C6690" s="109" t="str">
        <f t="shared" si="419"/>
        <v/>
      </c>
      <c r="E6690" s="110" t="e">
        <f t="shared" si="418"/>
        <v>#REF!</v>
      </c>
      <c r="F6690" s="109" t="e">
        <f>IF(E6690&lt;&gt;"",MAX($F$1:$F6689)+1, "" )</f>
        <v>#REF!</v>
      </c>
      <c r="G6690" s="109" t="str">
        <f t="shared" si="420"/>
        <v/>
      </c>
    </row>
    <row r="6691" spans="1:7" ht="15.5" x14ac:dyDescent="0.35">
      <c r="A6691" s="110" t="e">
        <f t="shared" si="417"/>
        <v>#REF!</v>
      </c>
      <c r="B6691" s="109" t="e">
        <f>IF(A6691&lt;&gt;"",MAX($B$1:$B6690)+1, "" )</f>
        <v>#REF!</v>
      </c>
      <c r="C6691" s="109" t="str">
        <f t="shared" si="419"/>
        <v/>
      </c>
      <c r="E6691" s="110" t="e">
        <f t="shared" si="418"/>
        <v>#REF!</v>
      </c>
      <c r="F6691" s="109" t="e">
        <f>IF(E6691&lt;&gt;"",MAX($F$1:$F6690)+1, "" )</f>
        <v>#REF!</v>
      </c>
      <c r="G6691" s="109" t="str">
        <f t="shared" si="420"/>
        <v/>
      </c>
    </row>
    <row r="6692" spans="1:7" ht="15.5" x14ac:dyDescent="0.35">
      <c r="A6692" s="110" t="e">
        <f t="shared" si="417"/>
        <v>#REF!</v>
      </c>
      <c r="B6692" s="109" t="e">
        <f>IF(A6692&lt;&gt;"",MAX($B$1:$B6691)+1, "" )</f>
        <v>#REF!</v>
      </c>
      <c r="C6692" s="109" t="str">
        <f t="shared" si="419"/>
        <v/>
      </c>
      <c r="E6692" s="110" t="e">
        <f t="shared" si="418"/>
        <v>#REF!</v>
      </c>
      <c r="F6692" s="109" t="e">
        <f>IF(E6692&lt;&gt;"",MAX($F$1:$F6691)+1, "" )</f>
        <v>#REF!</v>
      </c>
      <c r="G6692" s="109" t="str">
        <f t="shared" si="420"/>
        <v/>
      </c>
    </row>
    <row r="6693" spans="1:7" ht="15.5" x14ac:dyDescent="0.35">
      <c r="A6693" s="110" t="e">
        <f t="shared" si="417"/>
        <v>#REF!</v>
      </c>
      <c r="B6693" s="109" t="e">
        <f>IF(A6693&lt;&gt;"",MAX($B$1:$B6692)+1, "" )</f>
        <v>#REF!</v>
      </c>
      <c r="C6693" s="109" t="str">
        <f t="shared" si="419"/>
        <v/>
      </c>
      <c r="E6693" s="110" t="e">
        <f t="shared" si="418"/>
        <v>#REF!</v>
      </c>
      <c r="F6693" s="109" t="e">
        <f>IF(E6693&lt;&gt;"",MAX($F$1:$F6692)+1, "" )</f>
        <v>#REF!</v>
      </c>
      <c r="G6693" s="109" t="str">
        <f t="shared" si="420"/>
        <v/>
      </c>
    </row>
    <row r="6694" spans="1:7" ht="15.5" x14ac:dyDescent="0.35">
      <c r="A6694" s="110" t="e">
        <f t="shared" si="417"/>
        <v>#REF!</v>
      </c>
      <c r="B6694" s="109" t="e">
        <f>IF(A6694&lt;&gt;"",MAX($B$1:$B6693)+1, "" )</f>
        <v>#REF!</v>
      </c>
      <c r="C6694" s="109" t="str">
        <f t="shared" si="419"/>
        <v/>
      </c>
      <c r="E6694" s="110" t="e">
        <f t="shared" si="418"/>
        <v>#REF!</v>
      </c>
      <c r="F6694" s="109" t="e">
        <f>IF(E6694&lt;&gt;"",MAX($F$1:$F6693)+1, "" )</f>
        <v>#REF!</v>
      </c>
      <c r="G6694" s="109" t="str">
        <f t="shared" si="420"/>
        <v/>
      </c>
    </row>
    <row r="6695" spans="1:7" ht="15.5" x14ac:dyDescent="0.35">
      <c r="A6695" s="110" t="e">
        <f t="shared" si="417"/>
        <v>#REF!</v>
      </c>
      <c r="B6695" s="109" t="e">
        <f>IF(A6695&lt;&gt;"",MAX($B$1:$B6694)+1, "" )</f>
        <v>#REF!</v>
      </c>
      <c r="C6695" s="109" t="str">
        <f t="shared" si="419"/>
        <v/>
      </c>
      <c r="E6695" s="110" t="e">
        <f t="shared" si="418"/>
        <v>#REF!</v>
      </c>
      <c r="F6695" s="109" t="e">
        <f>IF(E6695&lt;&gt;"",MAX($F$1:$F6694)+1, "" )</f>
        <v>#REF!</v>
      </c>
      <c r="G6695" s="109" t="str">
        <f t="shared" si="420"/>
        <v/>
      </c>
    </row>
    <row r="6696" spans="1:7" ht="15.5" x14ac:dyDescent="0.35">
      <c r="A6696" s="110" t="e">
        <f t="shared" si="417"/>
        <v>#REF!</v>
      </c>
      <c r="B6696" s="109" t="e">
        <f>IF(A6696&lt;&gt;"",MAX($B$1:$B6695)+1, "" )</f>
        <v>#REF!</v>
      </c>
      <c r="C6696" s="109" t="str">
        <f t="shared" si="419"/>
        <v/>
      </c>
      <c r="E6696" s="110" t="e">
        <f t="shared" si="418"/>
        <v>#REF!</v>
      </c>
      <c r="F6696" s="109" t="e">
        <f>IF(E6696&lt;&gt;"",MAX($F$1:$F6695)+1, "" )</f>
        <v>#REF!</v>
      </c>
      <c r="G6696" s="109" t="str">
        <f t="shared" si="420"/>
        <v/>
      </c>
    </row>
    <row r="6697" spans="1:7" ht="15.5" x14ac:dyDescent="0.35">
      <c r="A6697" s="110" t="e">
        <f t="shared" si="417"/>
        <v>#REF!</v>
      </c>
      <c r="B6697" s="109" t="e">
        <f>IF(A6697&lt;&gt;"",MAX($B$1:$B6696)+1, "" )</f>
        <v>#REF!</v>
      </c>
      <c r="C6697" s="109" t="str">
        <f t="shared" si="419"/>
        <v/>
      </c>
      <c r="E6697" s="110" t="e">
        <f t="shared" si="418"/>
        <v>#REF!</v>
      </c>
      <c r="F6697" s="109" t="e">
        <f>IF(E6697&lt;&gt;"",MAX($F$1:$F6696)+1, "" )</f>
        <v>#REF!</v>
      </c>
      <c r="G6697" s="109" t="str">
        <f t="shared" si="420"/>
        <v/>
      </c>
    </row>
    <row r="6698" spans="1:7" ht="15.5" x14ac:dyDescent="0.35">
      <c r="A6698" s="110" t="e">
        <f t="shared" si="417"/>
        <v>#REF!</v>
      </c>
      <c r="B6698" s="109" t="e">
        <f>IF(A6698&lt;&gt;"",MAX($B$1:$B6697)+1, "" )</f>
        <v>#REF!</v>
      </c>
      <c r="C6698" s="109" t="str">
        <f t="shared" si="419"/>
        <v/>
      </c>
      <c r="E6698" s="110" t="e">
        <f t="shared" si="418"/>
        <v>#REF!</v>
      </c>
      <c r="F6698" s="109" t="e">
        <f>IF(E6698&lt;&gt;"",MAX($F$1:$F6697)+1, "" )</f>
        <v>#REF!</v>
      </c>
      <c r="G6698" s="109" t="str">
        <f t="shared" si="420"/>
        <v/>
      </c>
    </row>
    <row r="6699" spans="1:7" ht="15.5" x14ac:dyDescent="0.35">
      <c r="A6699" s="110" t="e">
        <f t="shared" si="417"/>
        <v>#REF!</v>
      </c>
      <c r="B6699" s="109" t="e">
        <f>IF(A6699&lt;&gt;"",MAX($B$1:$B6698)+1, "" )</f>
        <v>#REF!</v>
      </c>
      <c r="C6699" s="109" t="str">
        <f t="shared" si="419"/>
        <v/>
      </c>
      <c r="E6699" s="110" t="e">
        <f t="shared" si="418"/>
        <v>#REF!</v>
      </c>
      <c r="F6699" s="109" t="e">
        <f>IF(E6699&lt;&gt;"",MAX($F$1:$F6698)+1, "" )</f>
        <v>#REF!</v>
      </c>
      <c r="G6699" s="109" t="str">
        <f t="shared" si="420"/>
        <v/>
      </c>
    </row>
    <row r="6700" spans="1:7" ht="15.5" x14ac:dyDescent="0.35">
      <c r="A6700" s="110" t="e">
        <f t="shared" si="417"/>
        <v>#REF!</v>
      </c>
      <c r="B6700" s="109" t="e">
        <f>IF(A6700&lt;&gt;"",MAX($B$1:$B6699)+1, "" )</f>
        <v>#REF!</v>
      </c>
      <c r="C6700" s="109" t="str">
        <f t="shared" si="419"/>
        <v/>
      </c>
      <c r="E6700" s="110" t="e">
        <f t="shared" si="418"/>
        <v>#REF!</v>
      </c>
      <c r="F6700" s="109" t="e">
        <f>IF(E6700&lt;&gt;"",MAX($F$1:$F6699)+1, "" )</f>
        <v>#REF!</v>
      </c>
      <c r="G6700" s="109" t="str">
        <f t="shared" si="420"/>
        <v/>
      </c>
    </row>
    <row r="6701" spans="1:7" ht="15.5" x14ac:dyDescent="0.35">
      <c r="A6701" s="110" t="e">
        <f t="shared" si="417"/>
        <v>#REF!</v>
      </c>
      <c r="B6701" s="109" t="e">
        <f>IF(A6701&lt;&gt;"",MAX($B$1:$B6700)+1, "" )</f>
        <v>#REF!</v>
      </c>
      <c r="C6701" s="109" t="str">
        <f t="shared" si="419"/>
        <v/>
      </c>
      <c r="E6701" s="110" t="e">
        <f t="shared" si="418"/>
        <v>#REF!</v>
      </c>
      <c r="F6701" s="109" t="e">
        <f>IF(E6701&lt;&gt;"",MAX($F$1:$F6700)+1, "" )</f>
        <v>#REF!</v>
      </c>
      <c r="G6701" s="109" t="str">
        <f t="shared" si="420"/>
        <v/>
      </c>
    </row>
    <row r="6702" spans="1:7" ht="15.5" x14ac:dyDescent="0.35">
      <c r="A6702" s="110" t="e">
        <f t="shared" si="417"/>
        <v>#REF!</v>
      </c>
      <c r="B6702" s="109" t="e">
        <f>IF(A6702&lt;&gt;"",MAX($B$1:$B6701)+1, "" )</f>
        <v>#REF!</v>
      </c>
      <c r="C6702" s="109" t="str">
        <f t="shared" si="419"/>
        <v/>
      </c>
      <c r="E6702" s="110" t="e">
        <f t="shared" si="418"/>
        <v>#REF!</v>
      </c>
      <c r="F6702" s="109" t="e">
        <f>IF(E6702&lt;&gt;"",MAX($F$1:$F6701)+1, "" )</f>
        <v>#REF!</v>
      </c>
      <c r="G6702" s="109" t="str">
        <f t="shared" si="420"/>
        <v/>
      </c>
    </row>
    <row r="6703" spans="1:7" ht="15.5" x14ac:dyDescent="0.35">
      <c r="A6703" s="110" t="e">
        <f t="shared" si="417"/>
        <v>#REF!</v>
      </c>
      <c r="B6703" s="109" t="e">
        <f>IF(A6703&lt;&gt;"",MAX($B$1:$B6702)+1, "" )</f>
        <v>#REF!</v>
      </c>
      <c r="C6703" s="109" t="str">
        <f t="shared" si="419"/>
        <v/>
      </c>
      <c r="E6703" s="110" t="e">
        <f t="shared" si="418"/>
        <v>#REF!</v>
      </c>
      <c r="F6703" s="109" t="e">
        <f>IF(E6703&lt;&gt;"",MAX($F$1:$F6702)+1, "" )</f>
        <v>#REF!</v>
      </c>
      <c r="G6703" s="109" t="str">
        <f t="shared" si="420"/>
        <v/>
      </c>
    </row>
    <row r="6704" spans="1:7" ht="15.5" x14ac:dyDescent="0.35">
      <c r="A6704" s="110" t="e">
        <f t="shared" si="417"/>
        <v>#REF!</v>
      </c>
      <c r="B6704" s="109" t="e">
        <f>IF(A6704&lt;&gt;"",MAX($B$1:$B6703)+1, "" )</f>
        <v>#REF!</v>
      </c>
      <c r="C6704" s="109" t="str">
        <f t="shared" si="419"/>
        <v/>
      </c>
      <c r="E6704" s="110" t="e">
        <f t="shared" si="418"/>
        <v>#REF!</v>
      </c>
      <c r="F6704" s="109" t="e">
        <f>IF(E6704&lt;&gt;"",MAX($F$1:$F6703)+1, "" )</f>
        <v>#REF!</v>
      </c>
      <c r="G6704" s="109" t="str">
        <f t="shared" si="420"/>
        <v/>
      </c>
    </row>
    <row r="6705" spans="1:7" ht="15.5" x14ac:dyDescent="0.35">
      <c r="A6705" s="110" t="e">
        <f t="shared" si="417"/>
        <v>#REF!</v>
      </c>
      <c r="B6705" s="109" t="e">
        <f>IF(A6705&lt;&gt;"",MAX($B$1:$B6704)+1, "" )</f>
        <v>#REF!</v>
      </c>
      <c r="C6705" s="109" t="str">
        <f t="shared" si="419"/>
        <v/>
      </c>
      <c r="E6705" s="110" t="e">
        <f t="shared" si="418"/>
        <v>#REF!</v>
      </c>
      <c r="F6705" s="109" t="e">
        <f>IF(E6705&lt;&gt;"",MAX($F$1:$F6704)+1, "" )</f>
        <v>#REF!</v>
      </c>
      <c r="G6705" s="109" t="str">
        <f t="shared" si="420"/>
        <v/>
      </c>
    </row>
    <row r="6706" spans="1:7" ht="15.5" x14ac:dyDescent="0.35">
      <c r="A6706" s="110" t="e">
        <f t="shared" si="417"/>
        <v>#REF!</v>
      </c>
      <c r="B6706" s="109" t="e">
        <f>IF(A6706&lt;&gt;"",MAX($B$1:$B6705)+1, "" )</f>
        <v>#REF!</v>
      </c>
      <c r="C6706" s="109" t="str">
        <f t="shared" si="419"/>
        <v/>
      </c>
      <c r="E6706" s="110" t="e">
        <f t="shared" si="418"/>
        <v>#REF!</v>
      </c>
      <c r="F6706" s="109" t="e">
        <f>IF(E6706&lt;&gt;"",MAX($F$1:$F6705)+1, "" )</f>
        <v>#REF!</v>
      </c>
      <c r="G6706" s="109" t="str">
        <f t="shared" si="420"/>
        <v/>
      </c>
    </row>
    <row r="6707" spans="1:7" ht="15.5" x14ac:dyDescent="0.35">
      <c r="A6707" s="110" t="e">
        <f t="shared" si="417"/>
        <v>#REF!</v>
      </c>
      <c r="B6707" s="109" t="e">
        <f>IF(A6707&lt;&gt;"",MAX($B$1:$B6706)+1, "" )</f>
        <v>#REF!</v>
      </c>
      <c r="C6707" s="109" t="str">
        <f t="shared" si="419"/>
        <v/>
      </c>
      <c r="E6707" s="110" t="e">
        <f t="shared" si="418"/>
        <v>#REF!</v>
      </c>
      <c r="F6707" s="109" t="e">
        <f>IF(E6707&lt;&gt;"",MAX($F$1:$F6706)+1, "" )</f>
        <v>#REF!</v>
      </c>
      <c r="G6707" s="109" t="str">
        <f t="shared" si="420"/>
        <v/>
      </c>
    </row>
    <row r="6708" spans="1:7" ht="15.5" x14ac:dyDescent="0.35">
      <c r="A6708" s="110" t="e">
        <f t="shared" si="417"/>
        <v>#REF!</v>
      </c>
      <c r="B6708" s="109" t="e">
        <f>IF(A6708&lt;&gt;"",MAX($B$1:$B6707)+1, "" )</f>
        <v>#REF!</v>
      </c>
      <c r="C6708" s="109" t="str">
        <f t="shared" si="419"/>
        <v/>
      </c>
      <c r="E6708" s="110" t="e">
        <f t="shared" si="418"/>
        <v>#REF!</v>
      </c>
      <c r="F6708" s="109" t="e">
        <f>IF(E6708&lt;&gt;"",MAX($F$1:$F6707)+1, "" )</f>
        <v>#REF!</v>
      </c>
      <c r="G6708" s="109" t="str">
        <f t="shared" si="420"/>
        <v/>
      </c>
    </row>
    <row r="6709" spans="1:7" ht="15.5" x14ac:dyDescent="0.35">
      <c r="A6709" s="110" t="e">
        <f t="shared" si="417"/>
        <v>#REF!</v>
      </c>
      <c r="B6709" s="109" t="e">
        <f>IF(A6709&lt;&gt;"",MAX($B$1:$B6708)+1, "" )</f>
        <v>#REF!</v>
      </c>
      <c r="C6709" s="109" t="str">
        <f t="shared" si="419"/>
        <v/>
      </c>
      <c r="E6709" s="110" t="e">
        <f t="shared" si="418"/>
        <v>#REF!</v>
      </c>
      <c r="F6709" s="109" t="e">
        <f>IF(E6709&lt;&gt;"",MAX($F$1:$F6708)+1, "" )</f>
        <v>#REF!</v>
      </c>
      <c r="G6709" s="109" t="str">
        <f t="shared" si="420"/>
        <v/>
      </c>
    </row>
    <row r="6710" spans="1:7" ht="15.5" x14ac:dyDescent="0.35">
      <c r="A6710" s="110" t="e">
        <f t="shared" si="417"/>
        <v>#REF!</v>
      </c>
      <c r="B6710" s="109" t="e">
        <f>IF(A6710&lt;&gt;"",MAX($B$1:$B6709)+1, "" )</f>
        <v>#REF!</v>
      </c>
      <c r="C6710" s="109" t="str">
        <f t="shared" si="419"/>
        <v/>
      </c>
      <c r="E6710" s="110" t="e">
        <f t="shared" si="418"/>
        <v>#REF!</v>
      </c>
      <c r="F6710" s="109" t="e">
        <f>IF(E6710&lt;&gt;"",MAX($F$1:$F6709)+1, "" )</f>
        <v>#REF!</v>
      </c>
      <c r="G6710" s="109" t="str">
        <f t="shared" si="420"/>
        <v/>
      </c>
    </row>
    <row r="6711" spans="1:7" ht="15.5" x14ac:dyDescent="0.35">
      <c r="A6711" s="110" t="e">
        <f t="shared" si="417"/>
        <v>#REF!</v>
      </c>
      <c r="B6711" s="109" t="e">
        <f>IF(A6711&lt;&gt;"",MAX($B$1:$B6710)+1, "" )</f>
        <v>#REF!</v>
      </c>
      <c r="C6711" s="109" t="str">
        <f t="shared" si="419"/>
        <v/>
      </c>
      <c r="E6711" s="110" t="e">
        <f t="shared" si="418"/>
        <v>#REF!</v>
      </c>
      <c r="F6711" s="109" t="e">
        <f>IF(E6711&lt;&gt;"",MAX($F$1:$F6710)+1, "" )</f>
        <v>#REF!</v>
      </c>
      <c r="G6711" s="109" t="str">
        <f t="shared" si="420"/>
        <v/>
      </c>
    </row>
    <row r="6712" spans="1:7" ht="15.5" x14ac:dyDescent="0.35">
      <c r="A6712" s="110" t="e">
        <f t="shared" si="417"/>
        <v>#REF!</v>
      </c>
      <c r="B6712" s="109" t="e">
        <f>IF(A6712&lt;&gt;"",MAX($B$1:$B6711)+1, "" )</f>
        <v>#REF!</v>
      </c>
      <c r="C6712" s="109" t="str">
        <f t="shared" si="419"/>
        <v/>
      </c>
      <c r="E6712" s="110" t="e">
        <f t="shared" si="418"/>
        <v>#REF!</v>
      </c>
      <c r="F6712" s="109" t="e">
        <f>IF(E6712&lt;&gt;"",MAX($F$1:$F6711)+1, "" )</f>
        <v>#REF!</v>
      </c>
      <c r="G6712" s="109" t="str">
        <f t="shared" si="420"/>
        <v/>
      </c>
    </row>
    <row r="6713" spans="1:7" ht="15.5" x14ac:dyDescent="0.35">
      <c r="A6713" s="110" t="e">
        <f t="shared" si="417"/>
        <v>#REF!</v>
      </c>
      <c r="B6713" s="109" t="e">
        <f>IF(A6713&lt;&gt;"",MAX($B$1:$B6712)+1, "" )</f>
        <v>#REF!</v>
      </c>
      <c r="C6713" s="109" t="str">
        <f t="shared" si="419"/>
        <v/>
      </c>
      <c r="E6713" s="110" t="e">
        <f t="shared" si="418"/>
        <v>#REF!</v>
      </c>
      <c r="F6713" s="109" t="e">
        <f>IF(E6713&lt;&gt;"",MAX($F$1:$F6712)+1, "" )</f>
        <v>#REF!</v>
      </c>
      <c r="G6713" s="109" t="str">
        <f t="shared" si="420"/>
        <v/>
      </c>
    </row>
    <row r="6714" spans="1:7" ht="15.5" x14ac:dyDescent="0.35">
      <c r="A6714" s="110" t="e">
        <f t="shared" si="417"/>
        <v>#REF!</v>
      </c>
      <c r="B6714" s="109" t="e">
        <f>IF(A6714&lt;&gt;"",MAX($B$1:$B6713)+1, "" )</f>
        <v>#REF!</v>
      </c>
      <c r="C6714" s="109" t="str">
        <f t="shared" si="419"/>
        <v/>
      </c>
      <c r="E6714" s="110" t="e">
        <f t="shared" si="418"/>
        <v>#REF!</v>
      </c>
      <c r="F6714" s="109" t="e">
        <f>IF(E6714&lt;&gt;"",MAX($F$1:$F6713)+1, "" )</f>
        <v>#REF!</v>
      </c>
      <c r="G6714" s="109" t="str">
        <f t="shared" si="420"/>
        <v/>
      </c>
    </row>
    <row r="6715" spans="1:7" ht="15.5" x14ac:dyDescent="0.35">
      <c r="A6715" s="110" t="e">
        <f t="shared" si="417"/>
        <v>#REF!</v>
      </c>
      <c r="B6715" s="109" t="e">
        <f>IF(A6715&lt;&gt;"",MAX($B$1:$B6714)+1, "" )</f>
        <v>#REF!</v>
      </c>
      <c r="C6715" s="109" t="str">
        <f t="shared" si="419"/>
        <v/>
      </c>
      <c r="E6715" s="110" t="e">
        <f t="shared" si="418"/>
        <v>#REF!</v>
      </c>
      <c r="F6715" s="109" t="e">
        <f>IF(E6715&lt;&gt;"",MAX($F$1:$F6714)+1, "" )</f>
        <v>#REF!</v>
      </c>
      <c r="G6715" s="109" t="str">
        <f t="shared" si="420"/>
        <v/>
      </c>
    </row>
    <row r="6716" spans="1:7" ht="15.5" x14ac:dyDescent="0.35">
      <c r="A6716" s="110" t="e">
        <f t="shared" si="417"/>
        <v>#REF!</v>
      </c>
      <c r="B6716" s="109" t="e">
        <f>IF(A6716&lt;&gt;"",MAX($B$1:$B6715)+1, "" )</f>
        <v>#REF!</v>
      </c>
      <c r="C6716" s="109" t="str">
        <f t="shared" si="419"/>
        <v/>
      </c>
      <c r="E6716" s="110" t="e">
        <f t="shared" si="418"/>
        <v>#REF!</v>
      </c>
      <c r="F6716" s="109" t="e">
        <f>IF(E6716&lt;&gt;"",MAX($F$1:$F6715)+1, "" )</f>
        <v>#REF!</v>
      </c>
      <c r="G6716" s="109" t="str">
        <f t="shared" si="420"/>
        <v/>
      </c>
    </row>
    <row r="6717" spans="1:7" ht="15.5" x14ac:dyDescent="0.35">
      <c r="A6717" s="110" t="e">
        <f t="shared" si="417"/>
        <v>#REF!</v>
      </c>
      <c r="B6717" s="109" t="e">
        <f>IF(A6717&lt;&gt;"",MAX($B$1:$B6716)+1, "" )</f>
        <v>#REF!</v>
      </c>
      <c r="C6717" s="109" t="str">
        <f t="shared" si="419"/>
        <v/>
      </c>
      <c r="E6717" s="110" t="e">
        <f t="shared" si="418"/>
        <v>#REF!</v>
      </c>
      <c r="F6717" s="109" t="e">
        <f>IF(E6717&lt;&gt;"",MAX($F$1:$F6716)+1, "" )</f>
        <v>#REF!</v>
      </c>
      <c r="G6717" s="109" t="str">
        <f t="shared" si="420"/>
        <v/>
      </c>
    </row>
    <row r="6718" spans="1:7" ht="15.5" x14ac:dyDescent="0.35">
      <c r="A6718" s="110" t="e">
        <f t="shared" si="417"/>
        <v>#REF!</v>
      </c>
      <c r="B6718" s="109" t="e">
        <f>IF(A6718&lt;&gt;"",MAX($B$1:$B6717)+1, "" )</f>
        <v>#REF!</v>
      </c>
      <c r="C6718" s="109" t="str">
        <f t="shared" si="419"/>
        <v/>
      </c>
      <c r="E6718" s="110" t="e">
        <f t="shared" si="418"/>
        <v>#REF!</v>
      </c>
      <c r="F6718" s="109" t="e">
        <f>IF(E6718&lt;&gt;"",MAX($F$1:$F6717)+1, "" )</f>
        <v>#REF!</v>
      </c>
      <c r="G6718" s="109" t="str">
        <f t="shared" si="420"/>
        <v/>
      </c>
    </row>
    <row r="6719" spans="1:7" ht="15.5" x14ac:dyDescent="0.35">
      <c r="A6719" s="110" t="e">
        <f t="shared" si="417"/>
        <v>#REF!</v>
      </c>
      <c r="B6719" s="109" t="e">
        <f>IF(A6719&lt;&gt;"",MAX($B$1:$B6718)+1, "" )</f>
        <v>#REF!</v>
      </c>
      <c r="C6719" s="109" t="str">
        <f t="shared" si="419"/>
        <v/>
      </c>
      <c r="E6719" s="110" t="e">
        <f t="shared" si="418"/>
        <v>#REF!</v>
      </c>
      <c r="F6719" s="109" t="e">
        <f>IF(E6719&lt;&gt;"",MAX($F$1:$F6718)+1, "" )</f>
        <v>#REF!</v>
      </c>
      <c r="G6719" s="109" t="str">
        <f t="shared" si="420"/>
        <v/>
      </c>
    </row>
    <row r="6720" spans="1:7" ht="15.5" x14ac:dyDescent="0.35">
      <c r="A6720" s="110" t="e">
        <f t="shared" si="417"/>
        <v>#REF!</v>
      </c>
      <c r="B6720" s="109" t="e">
        <f>IF(A6720&lt;&gt;"",MAX($B$1:$B6719)+1, "" )</f>
        <v>#REF!</v>
      </c>
      <c r="C6720" s="109" t="str">
        <f t="shared" si="419"/>
        <v/>
      </c>
      <c r="E6720" s="110" t="e">
        <f t="shared" si="418"/>
        <v>#REF!</v>
      </c>
      <c r="F6720" s="109" t="e">
        <f>IF(E6720&lt;&gt;"",MAX($F$1:$F6719)+1, "" )</f>
        <v>#REF!</v>
      </c>
      <c r="G6720" s="109" t="str">
        <f t="shared" si="420"/>
        <v/>
      </c>
    </row>
    <row r="6721" spans="1:7" ht="15.5" x14ac:dyDescent="0.35">
      <c r="A6721" s="110" t="e">
        <f t="shared" si="417"/>
        <v>#REF!</v>
      </c>
      <c r="B6721" s="109" t="e">
        <f>IF(A6721&lt;&gt;"",MAX($B$1:$B6720)+1, "" )</f>
        <v>#REF!</v>
      </c>
      <c r="C6721" s="109" t="str">
        <f t="shared" si="419"/>
        <v/>
      </c>
      <c r="E6721" s="110" t="e">
        <f t="shared" si="418"/>
        <v>#REF!</v>
      </c>
      <c r="F6721" s="109" t="e">
        <f>IF(E6721&lt;&gt;"",MAX($F$1:$F6720)+1, "" )</f>
        <v>#REF!</v>
      </c>
      <c r="G6721" s="109" t="str">
        <f t="shared" si="420"/>
        <v/>
      </c>
    </row>
    <row r="6722" spans="1:7" ht="15.5" x14ac:dyDescent="0.35">
      <c r="A6722" s="110" t="e">
        <f t="shared" si="417"/>
        <v>#REF!</v>
      </c>
      <c r="B6722" s="109" t="e">
        <f>IF(A6722&lt;&gt;"",MAX($B$1:$B6721)+1, "" )</f>
        <v>#REF!</v>
      </c>
      <c r="C6722" s="109" t="str">
        <f t="shared" si="419"/>
        <v/>
      </c>
      <c r="E6722" s="110" t="e">
        <f t="shared" si="418"/>
        <v>#REF!</v>
      </c>
      <c r="F6722" s="109" t="e">
        <f>IF(E6722&lt;&gt;"",MAX($F$1:$F6721)+1, "" )</f>
        <v>#REF!</v>
      </c>
      <c r="G6722" s="109" t="str">
        <f t="shared" si="420"/>
        <v/>
      </c>
    </row>
    <row r="6723" spans="1:7" ht="15.5" x14ac:dyDescent="0.35">
      <c r="A6723" s="110" t="e">
        <f t="shared" si="417"/>
        <v>#REF!</v>
      </c>
      <c r="B6723" s="109" t="e">
        <f>IF(A6723&lt;&gt;"",MAX($B$1:$B6722)+1, "" )</f>
        <v>#REF!</v>
      </c>
      <c r="C6723" s="109" t="str">
        <f t="shared" si="419"/>
        <v/>
      </c>
      <c r="E6723" s="110" t="e">
        <f t="shared" si="418"/>
        <v>#REF!</v>
      </c>
      <c r="F6723" s="109" t="e">
        <f>IF(E6723&lt;&gt;"",MAX($F$1:$F6722)+1, "" )</f>
        <v>#REF!</v>
      </c>
      <c r="G6723" s="109" t="str">
        <f t="shared" si="420"/>
        <v/>
      </c>
    </row>
    <row r="6724" spans="1:7" ht="15.5" x14ac:dyDescent="0.35">
      <c r="A6724" s="110" t="e">
        <f t="shared" si="417"/>
        <v>#REF!</v>
      </c>
      <c r="B6724" s="109" t="e">
        <f>IF(A6724&lt;&gt;"",MAX($B$1:$B6723)+1, "" )</f>
        <v>#REF!</v>
      </c>
      <c r="C6724" s="109" t="str">
        <f t="shared" si="419"/>
        <v/>
      </c>
      <c r="E6724" s="110" t="e">
        <f t="shared" si="418"/>
        <v>#REF!</v>
      </c>
      <c r="F6724" s="109" t="e">
        <f>IF(E6724&lt;&gt;"",MAX($F$1:$F6723)+1, "" )</f>
        <v>#REF!</v>
      </c>
      <c r="G6724" s="109" t="str">
        <f t="shared" si="420"/>
        <v/>
      </c>
    </row>
    <row r="6725" spans="1:7" ht="15.5" x14ac:dyDescent="0.35">
      <c r="A6725" s="110" t="e">
        <f t="shared" ref="A6725:A6788" si="421">_xlfn.SINGLE(INDEX(CreationCptData,1+INT((ROW(A6721)-1)/COLUMNS(CreationCptData)),MOD(ROW(A6721)-1+COLUMNS(CreationCptData),COLUMNS(CreationCptData))+1))</f>
        <v>#REF!</v>
      </c>
      <c r="B6725" s="109" t="e">
        <f>IF(A6725&lt;&gt;"",MAX($B$1:$B6724)+1, "" )</f>
        <v>#REF!</v>
      </c>
      <c r="C6725" s="109" t="str">
        <f t="shared" si="419"/>
        <v/>
      </c>
      <c r="E6725" s="110" t="e">
        <f t="shared" ref="E6725:E6788" si="422">INDEX(PAWSCptData,1+INT((ROW(E6721)-1)/COLUMNS(PAWSCptData)),MOD(ROW(E6721)-1+COLUMNS(PAWSCptData),COLUMNS(PAWSCptData))+1)</f>
        <v>#REF!</v>
      </c>
      <c r="F6725" s="109" t="e">
        <f>IF(E6725&lt;&gt;"",MAX($F$1:$F6724)+1, "" )</f>
        <v>#REF!</v>
      </c>
      <c r="G6725" s="109" t="str">
        <f t="shared" si="420"/>
        <v/>
      </c>
    </row>
    <row r="6726" spans="1:7" ht="15.5" x14ac:dyDescent="0.35">
      <c r="A6726" s="110" t="e">
        <f t="shared" si="421"/>
        <v>#REF!</v>
      </c>
      <c r="B6726" s="109" t="e">
        <f>IF(A6726&lt;&gt;"",MAX($B$1:$B6725)+1, "" )</f>
        <v>#REF!</v>
      </c>
      <c r="C6726" s="109" t="str">
        <f t="shared" ref="C6726:C6789" si="423">IF(ISERROR(MATCH(ROW()-ROW($C$4),$B$5:$B$10989,0)),"",INDEX($A$5:$A$10989,MATCH(ROW()-ROW($C$4),$B$5:$B$10989,0)))</f>
        <v/>
      </c>
      <c r="E6726" s="110" t="e">
        <f t="shared" si="422"/>
        <v>#REF!</v>
      </c>
      <c r="F6726" s="109" t="e">
        <f>IF(E6726&lt;&gt;"",MAX($F$1:$F6725)+1, "" )</f>
        <v>#REF!</v>
      </c>
      <c r="G6726" s="109" t="str">
        <f t="shared" ref="G6726:G6789" si="424">IF(ISERROR(MATCH(ROW()-ROW($G$4),$F$5:$F$10989,0)),"",INDEX($E$5:$E$10989,MATCH(ROW()-ROW($G$4),$F$5:$F$10989,0)))</f>
        <v/>
      </c>
    </row>
    <row r="6727" spans="1:7" ht="15.5" x14ac:dyDescent="0.35">
      <c r="A6727" s="110" t="e">
        <f t="shared" si="421"/>
        <v>#REF!</v>
      </c>
      <c r="B6727" s="109" t="e">
        <f>IF(A6727&lt;&gt;"",MAX($B$1:$B6726)+1, "" )</f>
        <v>#REF!</v>
      </c>
      <c r="C6727" s="109" t="str">
        <f t="shared" si="423"/>
        <v/>
      </c>
      <c r="E6727" s="110" t="e">
        <f t="shared" si="422"/>
        <v>#REF!</v>
      </c>
      <c r="F6727" s="109" t="e">
        <f>IF(E6727&lt;&gt;"",MAX($F$1:$F6726)+1, "" )</f>
        <v>#REF!</v>
      </c>
      <c r="G6727" s="109" t="str">
        <f t="shared" si="424"/>
        <v/>
      </c>
    </row>
    <row r="6728" spans="1:7" ht="15.5" x14ac:dyDescent="0.35">
      <c r="A6728" s="110" t="e">
        <f t="shared" si="421"/>
        <v>#REF!</v>
      </c>
      <c r="B6728" s="109" t="e">
        <f>IF(A6728&lt;&gt;"",MAX($B$1:$B6727)+1, "" )</f>
        <v>#REF!</v>
      </c>
      <c r="C6728" s="109" t="str">
        <f t="shared" si="423"/>
        <v/>
      </c>
      <c r="E6728" s="110" t="e">
        <f t="shared" si="422"/>
        <v>#REF!</v>
      </c>
      <c r="F6728" s="109" t="e">
        <f>IF(E6728&lt;&gt;"",MAX($F$1:$F6727)+1, "" )</f>
        <v>#REF!</v>
      </c>
      <c r="G6728" s="109" t="str">
        <f t="shared" si="424"/>
        <v/>
      </c>
    </row>
    <row r="6729" spans="1:7" ht="15.5" x14ac:dyDescent="0.35">
      <c r="A6729" s="110" t="e">
        <f t="shared" si="421"/>
        <v>#REF!</v>
      </c>
      <c r="B6729" s="109" t="e">
        <f>IF(A6729&lt;&gt;"",MAX($B$1:$B6728)+1, "" )</f>
        <v>#REF!</v>
      </c>
      <c r="C6729" s="109" t="str">
        <f t="shared" si="423"/>
        <v/>
      </c>
      <c r="E6729" s="110" t="e">
        <f t="shared" si="422"/>
        <v>#REF!</v>
      </c>
      <c r="F6729" s="109" t="e">
        <f>IF(E6729&lt;&gt;"",MAX($F$1:$F6728)+1, "" )</f>
        <v>#REF!</v>
      </c>
      <c r="G6729" s="109" t="str">
        <f t="shared" si="424"/>
        <v/>
      </c>
    </row>
    <row r="6730" spans="1:7" ht="15.5" x14ac:dyDescent="0.35">
      <c r="A6730" s="110" t="e">
        <f t="shared" si="421"/>
        <v>#REF!</v>
      </c>
      <c r="B6730" s="109" t="e">
        <f>IF(A6730&lt;&gt;"",MAX($B$1:$B6729)+1, "" )</f>
        <v>#REF!</v>
      </c>
      <c r="C6730" s="109" t="str">
        <f t="shared" si="423"/>
        <v/>
      </c>
      <c r="E6730" s="110" t="e">
        <f t="shared" si="422"/>
        <v>#REF!</v>
      </c>
      <c r="F6730" s="109" t="e">
        <f>IF(E6730&lt;&gt;"",MAX($F$1:$F6729)+1, "" )</f>
        <v>#REF!</v>
      </c>
      <c r="G6730" s="109" t="str">
        <f t="shared" si="424"/>
        <v/>
      </c>
    </row>
    <row r="6731" spans="1:7" ht="15.5" x14ac:dyDescent="0.35">
      <c r="A6731" s="110" t="e">
        <f t="shared" si="421"/>
        <v>#REF!</v>
      </c>
      <c r="B6731" s="109" t="e">
        <f>IF(A6731&lt;&gt;"",MAX($B$1:$B6730)+1, "" )</f>
        <v>#REF!</v>
      </c>
      <c r="C6731" s="109" t="str">
        <f t="shared" si="423"/>
        <v/>
      </c>
      <c r="E6731" s="110" t="e">
        <f t="shared" si="422"/>
        <v>#REF!</v>
      </c>
      <c r="F6731" s="109" t="e">
        <f>IF(E6731&lt;&gt;"",MAX($F$1:$F6730)+1, "" )</f>
        <v>#REF!</v>
      </c>
      <c r="G6731" s="109" t="str">
        <f t="shared" si="424"/>
        <v/>
      </c>
    </row>
    <row r="6732" spans="1:7" ht="15.5" x14ac:dyDescent="0.35">
      <c r="A6732" s="110" t="e">
        <f t="shared" si="421"/>
        <v>#REF!</v>
      </c>
      <c r="B6732" s="109" t="e">
        <f>IF(A6732&lt;&gt;"",MAX($B$1:$B6731)+1, "" )</f>
        <v>#REF!</v>
      </c>
      <c r="C6732" s="109" t="str">
        <f t="shared" si="423"/>
        <v/>
      </c>
      <c r="E6732" s="110" t="e">
        <f t="shared" si="422"/>
        <v>#REF!</v>
      </c>
      <c r="F6732" s="109" t="e">
        <f>IF(E6732&lt;&gt;"",MAX($F$1:$F6731)+1, "" )</f>
        <v>#REF!</v>
      </c>
      <c r="G6732" s="109" t="str">
        <f t="shared" si="424"/>
        <v/>
      </c>
    </row>
    <row r="6733" spans="1:7" ht="15.5" x14ac:dyDescent="0.35">
      <c r="A6733" s="110" t="e">
        <f t="shared" si="421"/>
        <v>#REF!</v>
      </c>
      <c r="B6733" s="109" t="e">
        <f>IF(A6733&lt;&gt;"",MAX($B$1:$B6732)+1, "" )</f>
        <v>#REF!</v>
      </c>
      <c r="C6733" s="109" t="str">
        <f t="shared" si="423"/>
        <v/>
      </c>
      <c r="E6733" s="110" t="e">
        <f t="shared" si="422"/>
        <v>#REF!</v>
      </c>
      <c r="F6733" s="109" t="e">
        <f>IF(E6733&lt;&gt;"",MAX($F$1:$F6732)+1, "" )</f>
        <v>#REF!</v>
      </c>
      <c r="G6733" s="109" t="str">
        <f t="shared" si="424"/>
        <v/>
      </c>
    </row>
    <row r="6734" spans="1:7" ht="15.5" x14ac:dyDescent="0.35">
      <c r="A6734" s="110" t="e">
        <f t="shared" si="421"/>
        <v>#REF!</v>
      </c>
      <c r="B6734" s="109" t="e">
        <f>IF(A6734&lt;&gt;"",MAX($B$1:$B6733)+1, "" )</f>
        <v>#REF!</v>
      </c>
      <c r="C6734" s="109" t="str">
        <f t="shared" si="423"/>
        <v/>
      </c>
      <c r="E6734" s="110" t="e">
        <f t="shared" si="422"/>
        <v>#REF!</v>
      </c>
      <c r="F6734" s="109" t="e">
        <f>IF(E6734&lt;&gt;"",MAX($F$1:$F6733)+1, "" )</f>
        <v>#REF!</v>
      </c>
      <c r="G6734" s="109" t="str">
        <f t="shared" si="424"/>
        <v/>
      </c>
    </row>
    <row r="6735" spans="1:7" ht="15.5" x14ac:dyDescent="0.35">
      <c r="A6735" s="110" t="e">
        <f t="shared" si="421"/>
        <v>#REF!</v>
      </c>
      <c r="B6735" s="109" t="e">
        <f>IF(A6735&lt;&gt;"",MAX($B$1:$B6734)+1, "" )</f>
        <v>#REF!</v>
      </c>
      <c r="C6735" s="109" t="str">
        <f t="shared" si="423"/>
        <v/>
      </c>
      <c r="E6735" s="110" t="e">
        <f t="shared" si="422"/>
        <v>#REF!</v>
      </c>
      <c r="F6735" s="109" t="e">
        <f>IF(E6735&lt;&gt;"",MAX($F$1:$F6734)+1, "" )</f>
        <v>#REF!</v>
      </c>
      <c r="G6735" s="109" t="str">
        <f t="shared" si="424"/>
        <v/>
      </c>
    </row>
    <row r="6736" spans="1:7" ht="15.5" x14ac:dyDescent="0.35">
      <c r="A6736" s="110" t="e">
        <f t="shared" si="421"/>
        <v>#REF!</v>
      </c>
      <c r="B6736" s="109" t="e">
        <f>IF(A6736&lt;&gt;"",MAX($B$1:$B6735)+1, "" )</f>
        <v>#REF!</v>
      </c>
      <c r="C6736" s="109" t="str">
        <f t="shared" si="423"/>
        <v/>
      </c>
      <c r="E6736" s="110" t="e">
        <f t="shared" si="422"/>
        <v>#REF!</v>
      </c>
      <c r="F6736" s="109" t="e">
        <f>IF(E6736&lt;&gt;"",MAX($F$1:$F6735)+1, "" )</f>
        <v>#REF!</v>
      </c>
      <c r="G6736" s="109" t="str">
        <f t="shared" si="424"/>
        <v/>
      </c>
    </row>
    <row r="6737" spans="1:7" ht="15.5" x14ac:dyDescent="0.35">
      <c r="A6737" s="110" t="e">
        <f t="shared" si="421"/>
        <v>#REF!</v>
      </c>
      <c r="B6737" s="109" t="e">
        <f>IF(A6737&lt;&gt;"",MAX($B$1:$B6736)+1, "" )</f>
        <v>#REF!</v>
      </c>
      <c r="C6737" s="109" t="str">
        <f t="shared" si="423"/>
        <v/>
      </c>
      <c r="E6737" s="110" t="e">
        <f t="shared" si="422"/>
        <v>#REF!</v>
      </c>
      <c r="F6737" s="109" t="e">
        <f>IF(E6737&lt;&gt;"",MAX($F$1:$F6736)+1, "" )</f>
        <v>#REF!</v>
      </c>
      <c r="G6737" s="109" t="str">
        <f t="shared" si="424"/>
        <v/>
      </c>
    </row>
    <row r="6738" spans="1:7" ht="15.5" x14ac:dyDescent="0.35">
      <c r="A6738" s="110" t="e">
        <f t="shared" si="421"/>
        <v>#REF!</v>
      </c>
      <c r="B6738" s="109" t="e">
        <f>IF(A6738&lt;&gt;"",MAX($B$1:$B6737)+1, "" )</f>
        <v>#REF!</v>
      </c>
      <c r="C6738" s="109" t="str">
        <f t="shared" si="423"/>
        <v/>
      </c>
      <c r="E6738" s="110" t="e">
        <f t="shared" si="422"/>
        <v>#REF!</v>
      </c>
      <c r="F6738" s="109" t="e">
        <f>IF(E6738&lt;&gt;"",MAX($F$1:$F6737)+1, "" )</f>
        <v>#REF!</v>
      </c>
      <c r="G6738" s="109" t="str">
        <f t="shared" si="424"/>
        <v/>
      </c>
    </row>
    <row r="6739" spans="1:7" ht="15.5" x14ac:dyDescent="0.35">
      <c r="A6739" s="110" t="e">
        <f t="shared" si="421"/>
        <v>#REF!</v>
      </c>
      <c r="B6739" s="109" t="e">
        <f>IF(A6739&lt;&gt;"",MAX($B$1:$B6738)+1, "" )</f>
        <v>#REF!</v>
      </c>
      <c r="C6739" s="109" t="str">
        <f t="shared" si="423"/>
        <v/>
      </c>
      <c r="E6739" s="110" t="e">
        <f t="shared" si="422"/>
        <v>#REF!</v>
      </c>
      <c r="F6739" s="109" t="e">
        <f>IF(E6739&lt;&gt;"",MAX($F$1:$F6738)+1, "" )</f>
        <v>#REF!</v>
      </c>
      <c r="G6739" s="109" t="str">
        <f t="shared" si="424"/>
        <v/>
      </c>
    </row>
    <row r="6740" spans="1:7" ht="15.5" x14ac:dyDescent="0.35">
      <c r="A6740" s="110" t="e">
        <f t="shared" si="421"/>
        <v>#REF!</v>
      </c>
      <c r="B6740" s="109" t="e">
        <f>IF(A6740&lt;&gt;"",MAX($B$1:$B6739)+1, "" )</f>
        <v>#REF!</v>
      </c>
      <c r="C6740" s="109" t="str">
        <f t="shared" si="423"/>
        <v/>
      </c>
      <c r="E6740" s="110" t="e">
        <f t="shared" si="422"/>
        <v>#REF!</v>
      </c>
      <c r="F6740" s="109" t="e">
        <f>IF(E6740&lt;&gt;"",MAX($F$1:$F6739)+1, "" )</f>
        <v>#REF!</v>
      </c>
      <c r="G6740" s="109" t="str">
        <f t="shared" si="424"/>
        <v/>
      </c>
    </row>
    <row r="6741" spans="1:7" ht="15.5" x14ac:dyDescent="0.35">
      <c r="A6741" s="110" t="e">
        <f t="shared" si="421"/>
        <v>#REF!</v>
      </c>
      <c r="B6741" s="109" t="e">
        <f>IF(A6741&lt;&gt;"",MAX($B$1:$B6740)+1, "" )</f>
        <v>#REF!</v>
      </c>
      <c r="C6741" s="109" t="str">
        <f t="shared" si="423"/>
        <v/>
      </c>
      <c r="E6741" s="110" t="e">
        <f t="shared" si="422"/>
        <v>#REF!</v>
      </c>
      <c r="F6741" s="109" t="e">
        <f>IF(E6741&lt;&gt;"",MAX($F$1:$F6740)+1, "" )</f>
        <v>#REF!</v>
      </c>
      <c r="G6741" s="109" t="str">
        <f t="shared" si="424"/>
        <v/>
      </c>
    </row>
    <row r="6742" spans="1:7" ht="15.5" x14ac:dyDescent="0.35">
      <c r="A6742" s="110" t="e">
        <f t="shared" si="421"/>
        <v>#REF!</v>
      </c>
      <c r="B6742" s="109" t="e">
        <f>IF(A6742&lt;&gt;"",MAX($B$1:$B6741)+1, "" )</f>
        <v>#REF!</v>
      </c>
      <c r="C6742" s="109" t="str">
        <f t="shared" si="423"/>
        <v/>
      </c>
      <c r="E6742" s="110" t="e">
        <f t="shared" si="422"/>
        <v>#REF!</v>
      </c>
      <c r="F6742" s="109" t="e">
        <f>IF(E6742&lt;&gt;"",MAX($F$1:$F6741)+1, "" )</f>
        <v>#REF!</v>
      </c>
      <c r="G6742" s="109" t="str">
        <f t="shared" si="424"/>
        <v/>
      </c>
    </row>
    <row r="6743" spans="1:7" ht="15.5" x14ac:dyDescent="0.35">
      <c r="A6743" s="110" t="e">
        <f t="shared" si="421"/>
        <v>#REF!</v>
      </c>
      <c r="B6743" s="109" t="e">
        <f>IF(A6743&lt;&gt;"",MAX($B$1:$B6742)+1, "" )</f>
        <v>#REF!</v>
      </c>
      <c r="C6743" s="109" t="str">
        <f t="shared" si="423"/>
        <v/>
      </c>
      <c r="E6743" s="110" t="e">
        <f t="shared" si="422"/>
        <v>#REF!</v>
      </c>
      <c r="F6743" s="109" t="e">
        <f>IF(E6743&lt;&gt;"",MAX($F$1:$F6742)+1, "" )</f>
        <v>#REF!</v>
      </c>
      <c r="G6743" s="109" t="str">
        <f t="shared" si="424"/>
        <v/>
      </c>
    </row>
    <row r="6744" spans="1:7" ht="15.5" x14ac:dyDescent="0.35">
      <c r="A6744" s="110" t="e">
        <f t="shared" si="421"/>
        <v>#REF!</v>
      </c>
      <c r="B6744" s="109" t="e">
        <f>IF(A6744&lt;&gt;"",MAX($B$1:$B6743)+1, "" )</f>
        <v>#REF!</v>
      </c>
      <c r="C6744" s="109" t="str">
        <f t="shared" si="423"/>
        <v/>
      </c>
      <c r="E6744" s="110" t="e">
        <f t="shared" si="422"/>
        <v>#REF!</v>
      </c>
      <c r="F6744" s="109" t="e">
        <f>IF(E6744&lt;&gt;"",MAX($F$1:$F6743)+1, "" )</f>
        <v>#REF!</v>
      </c>
      <c r="G6744" s="109" t="str">
        <f t="shared" si="424"/>
        <v/>
      </c>
    </row>
    <row r="6745" spans="1:7" ht="15.5" x14ac:dyDescent="0.35">
      <c r="A6745" s="110" t="e">
        <f t="shared" si="421"/>
        <v>#REF!</v>
      </c>
      <c r="B6745" s="109" t="e">
        <f>IF(A6745&lt;&gt;"",MAX($B$1:$B6744)+1, "" )</f>
        <v>#REF!</v>
      </c>
      <c r="C6745" s="109" t="str">
        <f t="shared" si="423"/>
        <v/>
      </c>
      <c r="E6745" s="110" t="e">
        <f t="shared" si="422"/>
        <v>#REF!</v>
      </c>
      <c r="F6745" s="109" t="e">
        <f>IF(E6745&lt;&gt;"",MAX($F$1:$F6744)+1, "" )</f>
        <v>#REF!</v>
      </c>
      <c r="G6745" s="109" t="str">
        <f t="shared" si="424"/>
        <v/>
      </c>
    </row>
    <row r="6746" spans="1:7" ht="15.5" x14ac:dyDescent="0.35">
      <c r="A6746" s="110" t="e">
        <f t="shared" si="421"/>
        <v>#REF!</v>
      </c>
      <c r="B6746" s="109" t="e">
        <f>IF(A6746&lt;&gt;"",MAX($B$1:$B6745)+1, "" )</f>
        <v>#REF!</v>
      </c>
      <c r="C6746" s="109" t="str">
        <f t="shared" si="423"/>
        <v/>
      </c>
      <c r="E6746" s="110" t="e">
        <f t="shared" si="422"/>
        <v>#REF!</v>
      </c>
      <c r="F6746" s="109" t="e">
        <f>IF(E6746&lt;&gt;"",MAX($F$1:$F6745)+1, "" )</f>
        <v>#REF!</v>
      </c>
      <c r="G6746" s="109" t="str">
        <f t="shared" si="424"/>
        <v/>
      </c>
    </row>
    <row r="6747" spans="1:7" ht="15.5" x14ac:dyDescent="0.35">
      <c r="A6747" s="110" t="e">
        <f t="shared" si="421"/>
        <v>#REF!</v>
      </c>
      <c r="B6747" s="109" t="e">
        <f>IF(A6747&lt;&gt;"",MAX($B$1:$B6746)+1, "" )</f>
        <v>#REF!</v>
      </c>
      <c r="C6747" s="109" t="str">
        <f t="shared" si="423"/>
        <v/>
      </c>
      <c r="E6747" s="110" t="e">
        <f t="shared" si="422"/>
        <v>#REF!</v>
      </c>
      <c r="F6747" s="109" t="e">
        <f>IF(E6747&lt;&gt;"",MAX($F$1:$F6746)+1, "" )</f>
        <v>#REF!</v>
      </c>
      <c r="G6747" s="109" t="str">
        <f t="shared" si="424"/>
        <v/>
      </c>
    </row>
    <row r="6748" spans="1:7" ht="15.5" x14ac:dyDescent="0.35">
      <c r="A6748" s="110" t="e">
        <f t="shared" si="421"/>
        <v>#REF!</v>
      </c>
      <c r="B6748" s="109" t="e">
        <f>IF(A6748&lt;&gt;"",MAX($B$1:$B6747)+1, "" )</f>
        <v>#REF!</v>
      </c>
      <c r="C6748" s="109" t="str">
        <f t="shared" si="423"/>
        <v/>
      </c>
      <c r="E6748" s="110" t="e">
        <f t="shared" si="422"/>
        <v>#REF!</v>
      </c>
      <c r="F6748" s="109" t="e">
        <f>IF(E6748&lt;&gt;"",MAX($F$1:$F6747)+1, "" )</f>
        <v>#REF!</v>
      </c>
      <c r="G6748" s="109" t="str">
        <f t="shared" si="424"/>
        <v/>
      </c>
    </row>
    <row r="6749" spans="1:7" ht="15.5" x14ac:dyDescent="0.35">
      <c r="A6749" s="110" t="e">
        <f t="shared" si="421"/>
        <v>#REF!</v>
      </c>
      <c r="B6749" s="109" t="e">
        <f>IF(A6749&lt;&gt;"",MAX($B$1:$B6748)+1, "" )</f>
        <v>#REF!</v>
      </c>
      <c r="C6749" s="109" t="str">
        <f t="shared" si="423"/>
        <v/>
      </c>
      <c r="E6749" s="110" t="e">
        <f t="shared" si="422"/>
        <v>#REF!</v>
      </c>
      <c r="F6749" s="109" t="e">
        <f>IF(E6749&lt;&gt;"",MAX($F$1:$F6748)+1, "" )</f>
        <v>#REF!</v>
      </c>
      <c r="G6749" s="109" t="str">
        <f t="shared" si="424"/>
        <v/>
      </c>
    </row>
    <row r="6750" spans="1:7" ht="15.5" x14ac:dyDescent="0.35">
      <c r="A6750" s="110" t="e">
        <f t="shared" si="421"/>
        <v>#REF!</v>
      </c>
      <c r="B6750" s="109" t="e">
        <f>IF(A6750&lt;&gt;"",MAX($B$1:$B6749)+1, "" )</f>
        <v>#REF!</v>
      </c>
      <c r="C6750" s="109" t="str">
        <f t="shared" si="423"/>
        <v/>
      </c>
      <c r="E6750" s="110" t="e">
        <f t="shared" si="422"/>
        <v>#REF!</v>
      </c>
      <c r="F6750" s="109" t="e">
        <f>IF(E6750&lt;&gt;"",MAX($F$1:$F6749)+1, "" )</f>
        <v>#REF!</v>
      </c>
      <c r="G6750" s="109" t="str">
        <f t="shared" si="424"/>
        <v/>
      </c>
    </row>
    <row r="6751" spans="1:7" ht="15.5" x14ac:dyDescent="0.35">
      <c r="A6751" s="110" t="e">
        <f t="shared" si="421"/>
        <v>#REF!</v>
      </c>
      <c r="B6751" s="109" t="e">
        <f>IF(A6751&lt;&gt;"",MAX($B$1:$B6750)+1, "" )</f>
        <v>#REF!</v>
      </c>
      <c r="C6751" s="109" t="str">
        <f t="shared" si="423"/>
        <v/>
      </c>
      <c r="E6751" s="110" t="e">
        <f t="shared" si="422"/>
        <v>#REF!</v>
      </c>
      <c r="F6751" s="109" t="e">
        <f>IF(E6751&lt;&gt;"",MAX($F$1:$F6750)+1, "" )</f>
        <v>#REF!</v>
      </c>
      <c r="G6751" s="109" t="str">
        <f t="shared" si="424"/>
        <v/>
      </c>
    </row>
    <row r="6752" spans="1:7" ht="15.5" x14ac:dyDescent="0.35">
      <c r="A6752" s="110" t="e">
        <f t="shared" si="421"/>
        <v>#REF!</v>
      </c>
      <c r="B6752" s="109" t="e">
        <f>IF(A6752&lt;&gt;"",MAX($B$1:$B6751)+1, "" )</f>
        <v>#REF!</v>
      </c>
      <c r="C6752" s="109" t="str">
        <f t="shared" si="423"/>
        <v/>
      </c>
      <c r="E6752" s="110" t="e">
        <f t="shared" si="422"/>
        <v>#REF!</v>
      </c>
      <c r="F6752" s="109" t="e">
        <f>IF(E6752&lt;&gt;"",MAX($F$1:$F6751)+1, "" )</f>
        <v>#REF!</v>
      </c>
      <c r="G6752" s="109" t="str">
        <f t="shared" si="424"/>
        <v/>
      </c>
    </row>
    <row r="6753" spans="1:7" ht="15.5" x14ac:dyDescent="0.35">
      <c r="A6753" s="110" t="e">
        <f t="shared" si="421"/>
        <v>#REF!</v>
      </c>
      <c r="B6753" s="109" t="e">
        <f>IF(A6753&lt;&gt;"",MAX($B$1:$B6752)+1, "" )</f>
        <v>#REF!</v>
      </c>
      <c r="C6753" s="109" t="str">
        <f t="shared" si="423"/>
        <v/>
      </c>
      <c r="E6753" s="110" t="e">
        <f t="shared" si="422"/>
        <v>#REF!</v>
      </c>
      <c r="F6753" s="109" t="e">
        <f>IF(E6753&lt;&gt;"",MAX($F$1:$F6752)+1, "" )</f>
        <v>#REF!</v>
      </c>
      <c r="G6753" s="109" t="str">
        <f t="shared" si="424"/>
        <v/>
      </c>
    </row>
    <row r="6754" spans="1:7" ht="15.5" x14ac:dyDescent="0.35">
      <c r="A6754" s="110" t="e">
        <f t="shared" si="421"/>
        <v>#REF!</v>
      </c>
      <c r="B6754" s="109" t="e">
        <f>IF(A6754&lt;&gt;"",MAX($B$1:$B6753)+1, "" )</f>
        <v>#REF!</v>
      </c>
      <c r="C6754" s="109" t="str">
        <f t="shared" si="423"/>
        <v/>
      </c>
      <c r="E6754" s="110" t="e">
        <f t="shared" si="422"/>
        <v>#REF!</v>
      </c>
      <c r="F6754" s="109" t="e">
        <f>IF(E6754&lt;&gt;"",MAX($F$1:$F6753)+1, "" )</f>
        <v>#REF!</v>
      </c>
      <c r="G6754" s="109" t="str">
        <f t="shared" si="424"/>
        <v/>
      </c>
    </row>
    <row r="6755" spans="1:7" ht="15.5" x14ac:dyDescent="0.35">
      <c r="A6755" s="110" t="e">
        <f t="shared" si="421"/>
        <v>#REF!</v>
      </c>
      <c r="B6755" s="109" t="e">
        <f>IF(A6755&lt;&gt;"",MAX($B$1:$B6754)+1, "" )</f>
        <v>#REF!</v>
      </c>
      <c r="C6755" s="109" t="str">
        <f t="shared" si="423"/>
        <v/>
      </c>
      <c r="E6755" s="110" t="e">
        <f t="shared" si="422"/>
        <v>#REF!</v>
      </c>
      <c r="F6755" s="109" t="e">
        <f>IF(E6755&lt;&gt;"",MAX($F$1:$F6754)+1, "" )</f>
        <v>#REF!</v>
      </c>
      <c r="G6755" s="109" t="str">
        <f t="shared" si="424"/>
        <v/>
      </c>
    </row>
    <row r="6756" spans="1:7" ht="15.5" x14ac:dyDescent="0.35">
      <c r="A6756" s="110" t="e">
        <f t="shared" si="421"/>
        <v>#REF!</v>
      </c>
      <c r="B6756" s="109" t="e">
        <f>IF(A6756&lt;&gt;"",MAX($B$1:$B6755)+1, "" )</f>
        <v>#REF!</v>
      </c>
      <c r="C6756" s="109" t="str">
        <f t="shared" si="423"/>
        <v/>
      </c>
      <c r="E6756" s="110" t="e">
        <f t="shared" si="422"/>
        <v>#REF!</v>
      </c>
      <c r="F6756" s="109" t="e">
        <f>IF(E6756&lt;&gt;"",MAX($F$1:$F6755)+1, "" )</f>
        <v>#REF!</v>
      </c>
      <c r="G6756" s="109" t="str">
        <f t="shared" si="424"/>
        <v/>
      </c>
    </row>
    <row r="6757" spans="1:7" ht="15.5" x14ac:dyDescent="0.35">
      <c r="A6757" s="110" t="e">
        <f t="shared" si="421"/>
        <v>#REF!</v>
      </c>
      <c r="B6757" s="109" t="e">
        <f>IF(A6757&lt;&gt;"",MAX($B$1:$B6756)+1, "" )</f>
        <v>#REF!</v>
      </c>
      <c r="C6757" s="109" t="str">
        <f t="shared" si="423"/>
        <v/>
      </c>
      <c r="E6757" s="110" t="e">
        <f t="shared" si="422"/>
        <v>#REF!</v>
      </c>
      <c r="F6757" s="109" t="e">
        <f>IF(E6757&lt;&gt;"",MAX($F$1:$F6756)+1, "" )</f>
        <v>#REF!</v>
      </c>
      <c r="G6757" s="109" t="str">
        <f t="shared" si="424"/>
        <v/>
      </c>
    </row>
    <row r="6758" spans="1:7" ht="15.5" x14ac:dyDescent="0.35">
      <c r="A6758" s="110" t="e">
        <f t="shared" si="421"/>
        <v>#REF!</v>
      </c>
      <c r="B6758" s="109" t="e">
        <f>IF(A6758&lt;&gt;"",MAX($B$1:$B6757)+1, "" )</f>
        <v>#REF!</v>
      </c>
      <c r="C6758" s="109" t="str">
        <f t="shared" si="423"/>
        <v/>
      </c>
      <c r="E6758" s="110" t="e">
        <f t="shared" si="422"/>
        <v>#REF!</v>
      </c>
      <c r="F6758" s="109" t="e">
        <f>IF(E6758&lt;&gt;"",MAX($F$1:$F6757)+1, "" )</f>
        <v>#REF!</v>
      </c>
      <c r="G6758" s="109" t="str">
        <f t="shared" si="424"/>
        <v/>
      </c>
    </row>
    <row r="6759" spans="1:7" ht="15.5" x14ac:dyDescent="0.35">
      <c r="A6759" s="110" t="e">
        <f t="shared" si="421"/>
        <v>#REF!</v>
      </c>
      <c r="B6759" s="109" t="e">
        <f>IF(A6759&lt;&gt;"",MAX($B$1:$B6758)+1, "" )</f>
        <v>#REF!</v>
      </c>
      <c r="C6759" s="109" t="str">
        <f t="shared" si="423"/>
        <v/>
      </c>
      <c r="E6759" s="110" t="e">
        <f t="shared" si="422"/>
        <v>#REF!</v>
      </c>
      <c r="F6759" s="109" t="e">
        <f>IF(E6759&lt;&gt;"",MAX($F$1:$F6758)+1, "" )</f>
        <v>#REF!</v>
      </c>
      <c r="G6759" s="109" t="str">
        <f t="shared" si="424"/>
        <v/>
      </c>
    </row>
    <row r="6760" spans="1:7" ht="15.5" x14ac:dyDescent="0.35">
      <c r="A6760" s="110" t="e">
        <f t="shared" si="421"/>
        <v>#REF!</v>
      </c>
      <c r="B6760" s="109" t="e">
        <f>IF(A6760&lt;&gt;"",MAX($B$1:$B6759)+1, "" )</f>
        <v>#REF!</v>
      </c>
      <c r="C6760" s="109" t="str">
        <f t="shared" si="423"/>
        <v/>
      </c>
      <c r="E6760" s="110" t="e">
        <f t="shared" si="422"/>
        <v>#REF!</v>
      </c>
      <c r="F6760" s="109" t="e">
        <f>IF(E6760&lt;&gt;"",MAX($F$1:$F6759)+1, "" )</f>
        <v>#REF!</v>
      </c>
      <c r="G6760" s="109" t="str">
        <f t="shared" si="424"/>
        <v/>
      </c>
    </row>
    <row r="6761" spans="1:7" ht="15.5" x14ac:dyDescent="0.35">
      <c r="A6761" s="110" t="e">
        <f t="shared" si="421"/>
        <v>#REF!</v>
      </c>
      <c r="B6761" s="109" t="e">
        <f>IF(A6761&lt;&gt;"",MAX($B$1:$B6760)+1, "" )</f>
        <v>#REF!</v>
      </c>
      <c r="C6761" s="109" t="str">
        <f t="shared" si="423"/>
        <v/>
      </c>
      <c r="E6761" s="110" t="e">
        <f t="shared" si="422"/>
        <v>#REF!</v>
      </c>
      <c r="F6761" s="109" t="e">
        <f>IF(E6761&lt;&gt;"",MAX($F$1:$F6760)+1, "" )</f>
        <v>#REF!</v>
      </c>
      <c r="G6761" s="109" t="str">
        <f t="shared" si="424"/>
        <v/>
      </c>
    </row>
    <row r="6762" spans="1:7" ht="15.5" x14ac:dyDescent="0.35">
      <c r="A6762" s="110" t="e">
        <f t="shared" si="421"/>
        <v>#REF!</v>
      </c>
      <c r="B6762" s="109" t="e">
        <f>IF(A6762&lt;&gt;"",MAX($B$1:$B6761)+1, "" )</f>
        <v>#REF!</v>
      </c>
      <c r="C6762" s="109" t="str">
        <f t="shared" si="423"/>
        <v/>
      </c>
      <c r="E6762" s="110" t="e">
        <f t="shared" si="422"/>
        <v>#REF!</v>
      </c>
      <c r="F6762" s="109" t="e">
        <f>IF(E6762&lt;&gt;"",MAX($F$1:$F6761)+1, "" )</f>
        <v>#REF!</v>
      </c>
      <c r="G6762" s="109" t="str">
        <f t="shared" si="424"/>
        <v/>
      </c>
    </row>
    <row r="6763" spans="1:7" ht="15.5" x14ac:dyDescent="0.35">
      <c r="A6763" s="110" t="e">
        <f t="shared" si="421"/>
        <v>#REF!</v>
      </c>
      <c r="B6763" s="109" t="e">
        <f>IF(A6763&lt;&gt;"",MAX($B$1:$B6762)+1, "" )</f>
        <v>#REF!</v>
      </c>
      <c r="C6763" s="109" t="str">
        <f t="shared" si="423"/>
        <v/>
      </c>
      <c r="E6763" s="110" t="e">
        <f t="shared" si="422"/>
        <v>#REF!</v>
      </c>
      <c r="F6763" s="109" t="e">
        <f>IF(E6763&lt;&gt;"",MAX($F$1:$F6762)+1, "" )</f>
        <v>#REF!</v>
      </c>
      <c r="G6763" s="109" t="str">
        <f t="shared" si="424"/>
        <v/>
      </c>
    </row>
    <row r="6764" spans="1:7" ht="15.5" x14ac:dyDescent="0.35">
      <c r="A6764" s="110" t="e">
        <f t="shared" si="421"/>
        <v>#REF!</v>
      </c>
      <c r="B6764" s="109" t="e">
        <f>IF(A6764&lt;&gt;"",MAX($B$1:$B6763)+1, "" )</f>
        <v>#REF!</v>
      </c>
      <c r="C6764" s="109" t="str">
        <f t="shared" si="423"/>
        <v/>
      </c>
      <c r="E6764" s="110" t="e">
        <f t="shared" si="422"/>
        <v>#REF!</v>
      </c>
      <c r="F6764" s="109" t="e">
        <f>IF(E6764&lt;&gt;"",MAX($F$1:$F6763)+1, "" )</f>
        <v>#REF!</v>
      </c>
      <c r="G6764" s="109" t="str">
        <f t="shared" si="424"/>
        <v/>
      </c>
    </row>
    <row r="6765" spans="1:7" ht="15.5" x14ac:dyDescent="0.35">
      <c r="A6765" s="110" t="e">
        <f t="shared" si="421"/>
        <v>#REF!</v>
      </c>
      <c r="B6765" s="109" t="e">
        <f>IF(A6765&lt;&gt;"",MAX($B$1:$B6764)+1, "" )</f>
        <v>#REF!</v>
      </c>
      <c r="C6765" s="109" t="str">
        <f t="shared" si="423"/>
        <v/>
      </c>
      <c r="E6765" s="110" t="e">
        <f t="shared" si="422"/>
        <v>#REF!</v>
      </c>
      <c r="F6765" s="109" t="e">
        <f>IF(E6765&lt;&gt;"",MAX($F$1:$F6764)+1, "" )</f>
        <v>#REF!</v>
      </c>
      <c r="G6765" s="109" t="str">
        <f t="shared" si="424"/>
        <v/>
      </c>
    </row>
    <row r="6766" spans="1:7" ht="15.5" x14ac:dyDescent="0.35">
      <c r="A6766" s="110" t="e">
        <f t="shared" si="421"/>
        <v>#REF!</v>
      </c>
      <c r="B6766" s="109" t="e">
        <f>IF(A6766&lt;&gt;"",MAX($B$1:$B6765)+1, "" )</f>
        <v>#REF!</v>
      </c>
      <c r="C6766" s="109" t="str">
        <f t="shared" si="423"/>
        <v/>
      </c>
      <c r="E6766" s="110" t="e">
        <f t="shared" si="422"/>
        <v>#REF!</v>
      </c>
      <c r="F6766" s="109" t="e">
        <f>IF(E6766&lt;&gt;"",MAX($F$1:$F6765)+1, "" )</f>
        <v>#REF!</v>
      </c>
      <c r="G6766" s="109" t="str">
        <f t="shared" si="424"/>
        <v/>
      </c>
    </row>
    <row r="6767" spans="1:7" ht="15.5" x14ac:dyDescent="0.35">
      <c r="A6767" s="110" t="e">
        <f t="shared" si="421"/>
        <v>#REF!</v>
      </c>
      <c r="B6767" s="109" t="e">
        <f>IF(A6767&lt;&gt;"",MAX($B$1:$B6766)+1, "" )</f>
        <v>#REF!</v>
      </c>
      <c r="C6767" s="109" t="str">
        <f t="shared" si="423"/>
        <v/>
      </c>
      <c r="E6767" s="110" t="e">
        <f t="shared" si="422"/>
        <v>#REF!</v>
      </c>
      <c r="F6767" s="109" t="e">
        <f>IF(E6767&lt;&gt;"",MAX($F$1:$F6766)+1, "" )</f>
        <v>#REF!</v>
      </c>
      <c r="G6767" s="109" t="str">
        <f t="shared" si="424"/>
        <v/>
      </c>
    </row>
    <row r="6768" spans="1:7" ht="15.5" x14ac:dyDescent="0.35">
      <c r="A6768" s="110" t="e">
        <f t="shared" si="421"/>
        <v>#REF!</v>
      </c>
      <c r="B6768" s="109" t="e">
        <f>IF(A6768&lt;&gt;"",MAX($B$1:$B6767)+1, "" )</f>
        <v>#REF!</v>
      </c>
      <c r="C6768" s="109" t="str">
        <f t="shared" si="423"/>
        <v/>
      </c>
      <c r="E6768" s="110" t="e">
        <f t="shared" si="422"/>
        <v>#REF!</v>
      </c>
      <c r="F6768" s="109" t="e">
        <f>IF(E6768&lt;&gt;"",MAX($F$1:$F6767)+1, "" )</f>
        <v>#REF!</v>
      </c>
      <c r="G6768" s="109" t="str">
        <f t="shared" si="424"/>
        <v/>
      </c>
    </row>
    <row r="6769" spans="1:7" ht="15.5" x14ac:dyDescent="0.35">
      <c r="A6769" s="110" t="e">
        <f t="shared" si="421"/>
        <v>#REF!</v>
      </c>
      <c r="B6769" s="109" t="e">
        <f>IF(A6769&lt;&gt;"",MAX($B$1:$B6768)+1, "" )</f>
        <v>#REF!</v>
      </c>
      <c r="C6769" s="109" t="str">
        <f t="shared" si="423"/>
        <v/>
      </c>
      <c r="E6769" s="110" t="e">
        <f t="shared" si="422"/>
        <v>#REF!</v>
      </c>
      <c r="F6769" s="109" t="e">
        <f>IF(E6769&lt;&gt;"",MAX($F$1:$F6768)+1, "" )</f>
        <v>#REF!</v>
      </c>
      <c r="G6769" s="109" t="str">
        <f t="shared" si="424"/>
        <v/>
      </c>
    </row>
    <row r="6770" spans="1:7" ht="15.5" x14ac:dyDescent="0.35">
      <c r="A6770" s="110" t="e">
        <f t="shared" si="421"/>
        <v>#REF!</v>
      </c>
      <c r="B6770" s="109" t="e">
        <f>IF(A6770&lt;&gt;"",MAX($B$1:$B6769)+1, "" )</f>
        <v>#REF!</v>
      </c>
      <c r="C6770" s="109" t="str">
        <f t="shared" si="423"/>
        <v/>
      </c>
      <c r="E6770" s="110" t="e">
        <f t="shared" si="422"/>
        <v>#REF!</v>
      </c>
      <c r="F6770" s="109" t="e">
        <f>IF(E6770&lt;&gt;"",MAX($F$1:$F6769)+1, "" )</f>
        <v>#REF!</v>
      </c>
      <c r="G6770" s="109" t="str">
        <f t="shared" si="424"/>
        <v/>
      </c>
    </row>
    <row r="6771" spans="1:7" ht="15.5" x14ac:dyDescent="0.35">
      <c r="A6771" s="110" t="e">
        <f t="shared" si="421"/>
        <v>#REF!</v>
      </c>
      <c r="B6771" s="109" t="e">
        <f>IF(A6771&lt;&gt;"",MAX($B$1:$B6770)+1, "" )</f>
        <v>#REF!</v>
      </c>
      <c r="C6771" s="109" t="str">
        <f t="shared" si="423"/>
        <v/>
      </c>
      <c r="E6771" s="110" t="e">
        <f t="shared" si="422"/>
        <v>#REF!</v>
      </c>
      <c r="F6771" s="109" t="e">
        <f>IF(E6771&lt;&gt;"",MAX($F$1:$F6770)+1, "" )</f>
        <v>#REF!</v>
      </c>
      <c r="G6771" s="109" t="str">
        <f t="shared" si="424"/>
        <v/>
      </c>
    </row>
    <row r="6772" spans="1:7" ht="15.5" x14ac:dyDescent="0.35">
      <c r="A6772" s="110" t="e">
        <f t="shared" si="421"/>
        <v>#REF!</v>
      </c>
      <c r="B6772" s="109" t="e">
        <f>IF(A6772&lt;&gt;"",MAX($B$1:$B6771)+1, "" )</f>
        <v>#REF!</v>
      </c>
      <c r="C6772" s="109" t="str">
        <f t="shared" si="423"/>
        <v/>
      </c>
      <c r="E6772" s="110" t="e">
        <f t="shared" si="422"/>
        <v>#REF!</v>
      </c>
      <c r="F6772" s="109" t="e">
        <f>IF(E6772&lt;&gt;"",MAX($F$1:$F6771)+1, "" )</f>
        <v>#REF!</v>
      </c>
      <c r="G6772" s="109" t="str">
        <f t="shared" si="424"/>
        <v/>
      </c>
    </row>
    <row r="6773" spans="1:7" ht="15.5" x14ac:dyDescent="0.35">
      <c r="A6773" s="110" t="e">
        <f t="shared" si="421"/>
        <v>#REF!</v>
      </c>
      <c r="B6773" s="109" t="e">
        <f>IF(A6773&lt;&gt;"",MAX($B$1:$B6772)+1, "" )</f>
        <v>#REF!</v>
      </c>
      <c r="C6773" s="109" t="str">
        <f t="shared" si="423"/>
        <v/>
      </c>
      <c r="E6773" s="110" t="e">
        <f t="shared" si="422"/>
        <v>#REF!</v>
      </c>
      <c r="F6773" s="109" t="e">
        <f>IF(E6773&lt;&gt;"",MAX($F$1:$F6772)+1, "" )</f>
        <v>#REF!</v>
      </c>
      <c r="G6773" s="109" t="str">
        <f t="shared" si="424"/>
        <v/>
      </c>
    </row>
    <row r="6774" spans="1:7" ht="15.5" x14ac:dyDescent="0.35">
      <c r="A6774" s="110" t="e">
        <f t="shared" si="421"/>
        <v>#REF!</v>
      </c>
      <c r="B6774" s="109" t="e">
        <f>IF(A6774&lt;&gt;"",MAX($B$1:$B6773)+1, "" )</f>
        <v>#REF!</v>
      </c>
      <c r="C6774" s="109" t="str">
        <f t="shared" si="423"/>
        <v/>
      </c>
      <c r="E6774" s="110" t="e">
        <f t="shared" si="422"/>
        <v>#REF!</v>
      </c>
      <c r="F6774" s="109" t="e">
        <f>IF(E6774&lt;&gt;"",MAX($F$1:$F6773)+1, "" )</f>
        <v>#REF!</v>
      </c>
      <c r="G6774" s="109" t="str">
        <f t="shared" si="424"/>
        <v/>
      </c>
    </row>
    <row r="6775" spans="1:7" ht="15.5" x14ac:dyDescent="0.35">
      <c r="A6775" s="110" t="e">
        <f t="shared" si="421"/>
        <v>#REF!</v>
      </c>
      <c r="B6775" s="109" t="e">
        <f>IF(A6775&lt;&gt;"",MAX($B$1:$B6774)+1, "" )</f>
        <v>#REF!</v>
      </c>
      <c r="C6775" s="109" t="str">
        <f t="shared" si="423"/>
        <v/>
      </c>
      <c r="E6775" s="110" t="e">
        <f t="shared" si="422"/>
        <v>#REF!</v>
      </c>
      <c r="F6775" s="109" t="e">
        <f>IF(E6775&lt;&gt;"",MAX($F$1:$F6774)+1, "" )</f>
        <v>#REF!</v>
      </c>
      <c r="G6775" s="109" t="str">
        <f t="shared" si="424"/>
        <v/>
      </c>
    </row>
    <row r="6776" spans="1:7" ht="15.5" x14ac:dyDescent="0.35">
      <c r="A6776" s="110" t="e">
        <f t="shared" si="421"/>
        <v>#REF!</v>
      </c>
      <c r="B6776" s="109" t="e">
        <f>IF(A6776&lt;&gt;"",MAX($B$1:$B6775)+1, "" )</f>
        <v>#REF!</v>
      </c>
      <c r="C6776" s="109" t="str">
        <f t="shared" si="423"/>
        <v/>
      </c>
      <c r="E6776" s="110" t="e">
        <f t="shared" si="422"/>
        <v>#REF!</v>
      </c>
      <c r="F6776" s="109" t="e">
        <f>IF(E6776&lt;&gt;"",MAX($F$1:$F6775)+1, "" )</f>
        <v>#REF!</v>
      </c>
      <c r="G6776" s="109" t="str">
        <f t="shared" si="424"/>
        <v/>
      </c>
    </row>
    <row r="6777" spans="1:7" ht="15.5" x14ac:dyDescent="0.35">
      <c r="A6777" s="110" t="e">
        <f t="shared" si="421"/>
        <v>#REF!</v>
      </c>
      <c r="B6777" s="109" t="e">
        <f>IF(A6777&lt;&gt;"",MAX($B$1:$B6776)+1, "" )</f>
        <v>#REF!</v>
      </c>
      <c r="C6777" s="109" t="str">
        <f t="shared" si="423"/>
        <v/>
      </c>
      <c r="E6777" s="110" t="e">
        <f t="shared" si="422"/>
        <v>#REF!</v>
      </c>
      <c r="F6777" s="109" t="e">
        <f>IF(E6777&lt;&gt;"",MAX($F$1:$F6776)+1, "" )</f>
        <v>#REF!</v>
      </c>
      <c r="G6777" s="109" t="str">
        <f t="shared" si="424"/>
        <v/>
      </c>
    </row>
    <row r="6778" spans="1:7" ht="15.5" x14ac:dyDescent="0.35">
      <c r="A6778" s="110" t="e">
        <f t="shared" si="421"/>
        <v>#REF!</v>
      </c>
      <c r="B6778" s="109" t="e">
        <f>IF(A6778&lt;&gt;"",MAX($B$1:$B6777)+1, "" )</f>
        <v>#REF!</v>
      </c>
      <c r="C6778" s="109" t="str">
        <f t="shared" si="423"/>
        <v/>
      </c>
      <c r="E6778" s="110" t="e">
        <f t="shared" si="422"/>
        <v>#REF!</v>
      </c>
      <c r="F6778" s="109" t="e">
        <f>IF(E6778&lt;&gt;"",MAX($F$1:$F6777)+1, "" )</f>
        <v>#REF!</v>
      </c>
      <c r="G6778" s="109" t="str">
        <f t="shared" si="424"/>
        <v/>
      </c>
    </row>
    <row r="6779" spans="1:7" ht="15.5" x14ac:dyDescent="0.35">
      <c r="A6779" s="110" t="e">
        <f t="shared" si="421"/>
        <v>#REF!</v>
      </c>
      <c r="B6779" s="109" t="e">
        <f>IF(A6779&lt;&gt;"",MAX($B$1:$B6778)+1, "" )</f>
        <v>#REF!</v>
      </c>
      <c r="C6779" s="109" t="str">
        <f t="shared" si="423"/>
        <v/>
      </c>
      <c r="E6779" s="110" t="e">
        <f t="shared" si="422"/>
        <v>#REF!</v>
      </c>
      <c r="F6779" s="109" t="e">
        <f>IF(E6779&lt;&gt;"",MAX($F$1:$F6778)+1, "" )</f>
        <v>#REF!</v>
      </c>
      <c r="G6779" s="109" t="str">
        <f t="shared" si="424"/>
        <v/>
      </c>
    </row>
    <row r="6780" spans="1:7" ht="15.5" x14ac:dyDescent="0.35">
      <c r="A6780" s="110" t="e">
        <f t="shared" si="421"/>
        <v>#REF!</v>
      </c>
      <c r="B6780" s="109" t="e">
        <f>IF(A6780&lt;&gt;"",MAX($B$1:$B6779)+1, "" )</f>
        <v>#REF!</v>
      </c>
      <c r="C6780" s="109" t="str">
        <f t="shared" si="423"/>
        <v/>
      </c>
      <c r="E6780" s="110" t="e">
        <f t="shared" si="422"/>
        <v>#REF!</v>
      </c>
      <c r="F6780" s="109" t="e">
        <f>IF(E6780&lt;&gt;"",MAX($F$1:$F6779)+1, "" )</f>
        <v>#REF!</v>
      </c>
      <c r="G6780" s="109" t="str">
        <f t="shared" si="424"/>
        <v/>
      </c>
    </row>
    <row r="6781" spans="1:7" ht="15.5" x14ac:dyDescent="0.35">
      <c r="A6781" s="110" t="e">
        <f t="shared" si="421"/>
        <v>#REF!</v>
      </c>
      <c r="B6781" s="109" t="e">
        <f>IF(A6781&lt;&gt;"",MAX($B$1:$B6780)+1, "" )</f>
        <v>#REF!</v>
      </c>
      <c r="C6781" s="109" t="str">
        <f t="shared" si="423"/>
        <v/>
      </c>
      <c r="E6781" s="110" t="e">
        <f t="shared" si="422"/>
        <v>#REF!</v>
      </c>
      <c r="F6781" s="109" t="e">
        <f>IF(E6781&lt;&gt;"",MAX($F$1:$F6780)+1, "" )</f>
        <v>#REF!</v>
      </c>
      <c r="G6781" s="109" t="str">
        <f t="shared" si="424"/>
        <v/>
      </c>
    </row>
    <row r="6782" spans="1:7" ht="15.5" x14ac:dyDescent="0.35">
      <c r="A6782" s="110" t="e">
        <f t="shared" si="421"/>
        <v>#REF!</v>
      </c>
      <c r="B6782" s="109" t="e">
        <f>IF(A6782&lt;&gt;"",MAX($B$1:$B6781)+1, "" )</f>
        <v>#REF!</v>
      </c>
      <c r="C6782" s="109" t="str">
        <f t="shared" si="423"/>
        <v/>
      </c>
      <c r="E6782" s="110" t="e">
        <f t="shared" si="422"/>
        <v>#REF!</v>
      </c>
      <c r="F6782" s="109" t="e">
        <f>IF(E6782&lt;&gt;"",MAX($F$1:$F6781)+1, "" )</f>
        <v>#REF!</v>
      </c>
      <c r="G6782" s="109" t="str">
        <f t="shared" si="424"/>
        <v/>
      </c>
    </row>
    <row r="6783" spans="1:7" ht="15.5" x14ac:dyDescent="0.35">
      <c r="A6783" s="110" t="e">
        <f t="shared" si="421"/>
        <v>#REF!</v>
      </c>
      <c r="B6783" s="109" t="e">
        <f>IF(A6783&lt;&gt;"",MAX($B$1:$B6782)+1, "" )</f>
        <v>#REF!</v>
      </c>
      <c r="C6783" s="109" t="str">
        <f t="shared" si="423"/>
        <v/>
      </c>
      <c r="E6783" s="110" t="e">
        <f t="shared" si="422"/>
        <v>#REF!</v>
      </c>
      <c r="F6783" s="109" t="e">
        <f>IF(E6783&lt;&gt;"",MAX($F$1:$F6782)+1, "" )</f>
        <v>#REF!</v>
      </c>
      <c r="G6783" s="109" t="str">
        <f t="shared" si="424"/>
        <v/>
      </c>
    </row>
    <row r="6784" spans="1:7" ht="15.5" x14ac:dyDescent="0.35">
      <c r="A6784" s="110" t="e">
        <f t="shared" si="421"/>
        <v>#REF!</v>
      </c>
      <c r="B6784" s="109" t="e">
        <f>IF(A6784&lt;&gt;"",MAX($B$1:$B6783)+1, "" )</f>
        <v>#REF!</v>
      </c>
      <c r="C6784" s="109" t="str">
        <f t="shared" si="423"/>
        <v/>
      </c>
      <c r="E6784" s="110" t="e">
        <f t="shared" si="422"/>
        <v>#REF!</v>
      </c>
      <c r="F6784" s="109" t="e">
        <f>IF(E6784&lt;&gt;"",MAX($F$1:$F6783)+1, "" )</f>
        <v>#REF!</v>
      </c>
      <c r="G6784" s="109" t="str">
        <f t="shared" si="424"/>
        <v/>
      </c>
    </row>
    <row r="6785" spans="1:7" ht="15.5" x14ac:dyDescent="0.35">
      <c r="A6785" s="110" t="e">
        <f t="shared" si="421"/>
        <v>#REF!</v>
      </c>
      <c r="B6785" s="109" t="e">
        <f>IF(A6785&lt;&gt;"",MAX($B$1:$B6784)+1, "" )</f>
        <v>#REF!</v>
      </c>
      <c r="C6785" s="109" t="str">
        <f t="shared" si="423"/>
        <v/>
      </c>
      <c r="E6785" s="110" t="e">
        <f t="shared" si="422"/>
        <v>#REF!</v>
      </c>
      <c r="F6785" s="109" t="e">
        <f>IF(E6785&lt;&gt;"",MAX($F$1:$F6784)+1, "" )</f>
        <v>#REF!</v>
      </c>
      <c r="G6785" s="109" t="str">
        <f t="shared" si="424"/>
        <v/>
      </c>
    </row>
    <row r="6786" spans="1:7" ht="15.5" x14ac:dyDescent="0.35">
      <c r="A6786" s="110" t="e">
        <f t="shared" si="421"/>
        <v>#REF!</v>
      </c>
      <c r="B6786" s="109" t="e">
        <f>IF(A6786&lt;&gt;"",MAX($B$1:$B6785)+1, "" )</f>
        <v>#REF!</v>
      </c>
      <c r="C6786" s="109" t="str">
        <f t="shared" si="423"/>
        <v/>
      </c>
      <c r="E6786" s="110" t="e">
        <f t="shared" si="422"/>
        <v>#REF!</v>
      </c>
      <c r="F6786" s="109" t="e">
        <f>IF(E6786&lt;&gt;"",MAX($F$1:$F6785)+1, "" )</f>
        <v>#REF!</v>
      </c>
      <c r="G6786" s="109" t="str">
        <f t="shared" si="424"/>
        <v/>
      </c>
    </row>
    <row r="6787" spans="1:7" ht="15.5" x14ac:dyDescent="0.35">
      <c r="A6787" s="110" t="e">
        <f t="shared" si="421"/>
        <v>#REF!</v>
      </c>
      <c r="B6787" s="109" t="e">
        <f>IF(A6787&lt;&gt;"",MAX($B$1:$B6786)+1, "" )</f>
        <v>#REF!</v>
      </c>
      <c r="C6787" s="109" t="str">
        <f t="shared" si="423"/>
        <v/>
      </c>
      <c r="E6787" s="110" t="e">
        <f t="shared" si="422"/>
        <v>#REF!</v>
      </c>
      <c r="F6787" s="109" t="e">
        <f>IF(E6787&lt;&gt;"",MAX($F$1:$F6786)+1, "" )</f>
        <v>#REF!</v>
      </c>
      <c r="G6787" s="109" t="str">
        <f t="shared" si="424"/>
        <v/>
      </c>
    </row>
    <row r="6788" spans="1:7" ht="15.5" x14ac:dyDescent="0.35">
      <c r="A6788" s="110" t="e">
        <f t="shared" si="421"/>
        <v>#REF!</v>
      </c>
      <c r="B6788" s="109" t="e">
        <f>IF(A6788&lt;&gt;"",MAX($B$1:$B6787)+1, "" )</f>
        <v>#REF!</v>
      </c>
      <c r="C6788" s="109" t="str">
        <f t="shared" si="423"/>
        <v/>
      </c>
      <c r="E6788" s="110" t="e">
        <f t="shared" si="422"/>
        <v>#REF!</v>
      </c>
      <c r="F6788" s="109" t="e">
        <f>IF(E6788&lt;&gt;"",MAX($F$1:$F6787)+1, "" )</f>
        <v>#REF!</v>
      </c>
      <c r="G6788" s="109" t="str">
        <f t="shared" si="424"/>
        <v/>
      </c>
    </row>
    <row r="6789" spans="1:7" ht="15.5" x14ac:dyDescent="0.35">
      <c r="A6789" s="110" t="e">
        <f t="shared" ref="A6789:A6852" si="425">_xlfn.SINGLE(INDEX(CreationCptData,1+INT((ROW(A6785)-1)/COLUMNS(CreationCptData)),MOD(ROW(A6785)-1+COLUMNS(CreationCptData),COLUMNS(CreationCptData))+1))</f>
        <v>#REF!</v>
      </c>
      <c r="B6789" s="109" t="e">
        <f>IF(A6789&lt;&gt;"",MAX($B$1:$B6788)+1, "" )</f>
        <v>#REF!</v>
      </c>
      <c r="C6789" s="109" t="str">
        <f t="shared" si="423"/>
        <v/>
      </c>
      <c r="E6789" s="110" t="e">
        <f t="shared" ref="E6789:E6852" si="426">INDEX(PAWSCptData,1+INT((ROW(E6785)-1)/COLUMNS(PAWSCptData)),MOD(ROW(E6785)-1+COLUMNS(PAWSCptData),COLUMNS(PAWSCptData))+1)</f>
        <v>#REF!</v>
      </c>
      <c r="F6789" s="109" t="e">
        <f>IF(E6789&lt;&gt;"",MAX($F$1:$F6788)+1, "" )</f>
        <v>#REF!</v>
      </c>
      <c r="G6789" s="109" t="str">
        <f t="shared" si="424"/>
        <v/>
      </c>
    </row>
    <row r="6790" spans="1:7" ht="15.5" x14ac:dyDescent="0.35">
      <c r="A6790" s="110" t="e">
        <f t="shared" si="425"/>
        <v>#REF!</v>
      </c>
      <c r="B6790" s="109" t="e">
        <f>IF(A6790&lt;&gt;"",MAX($B$1:$B6789)+1, "" )</f>
        <v>#REF!</v>
      </c>
      <c r="C6790" s="109" t="str">
        <f t="shared" ref="C6790:C6853" si="427">IF(ISERROR(MATCH(ROW()-ROW($C$4),$B$5:$B$10989,0)),"",INDEX($A$5:$A$10989,MATCH(ROW()-ROW($C$4),$B$5:$B$10989,0)))</f>
        <v/>
      </c>
      <c r="E6790" s="110" t="e">
        <f t="shared" si="426"/>
        <v>#REF!</v>
      </c>
      <c r="F6790" s="109" t="e">
        <f>IF(E6790&lt;&gt;"",MAX($F$1:$F6789)+1, "" )</f>
        <v>#REF!</v>
      </c>
      <c r="G6790" s="109" t="str">
        <f t="shared" ref="G6790:G6853" si="428">IF(ISERROR(MATCH(ROW()-ROW($G$4),$F$5:$F$10989,0)),"",INDEX($E$5:$E$10989,MATCH(ROW()-ROW($G$4),$F$5:$F$10989,0)))</f>
        <v/>
      </c>
    </row>
    <row r="6791" spans="1:7" ht="15.5" x14ac:dyDescent="0.35">
      <c r="A6791" s="110" t="e">
        <f t="shared" si="425"/>
        <v>#REF!</v>
      </c>
      <c r="B6791" s="109" t="e">
        <f>IF(A6791&lt;&gt;"",MAX($B$1:$B6790)+1, "" )</f>
        <v>#REF!</v>
      </c>
      <c r="C6791" s="109" t="str">
        <f t="shared" si="427"/>
        <v/>
      </c>
      <c r="E6791" s="110" t="e">
        <f t="shared" si="426"/>
        <v>#REF!</v>
      </c>
      <c r="F6791" s="109" t="e">
        <f>IF(E6791&lt;&gt;"",MAX($F$1:$F6790)+1, "" )</f>
        <v>#REF!</v>
      </c>
      <c r="G6791" s="109" t="str">
        <f t="shared" si="428"/>
        <v/>
      </c>
    </row>
    <row r="6792" spans="1:7" ht="15.5" x14ac:dyDescent="0.35">
      <c r="A6792" s="110" t="e">
        <f t="shared" si="425"/>
        <v>#REF!</v>
      </c>
      <c r="B6792" s="109" t="e">
        <f>IF(A6792&lt;&gt;"",MAX($B$1:$B6791)+1, "" )</f>
        <v>#REF!</v>
      </c>
      <c r="C6792" s="109" t="str">
        <f t="shared" si="427"/>
        <v/>
      </c>
      <c r="E6792" s="110" t="e">
        <f t="shared" si="426"/>
        <v>#REF!</v>
      </c>
      <c r="F6792" s="109" t="e">
        <f>IF(E6792&lt;&gt;"",MAX($F$1:$F6791)+1, "" )</f>
        <v>#REF!</v>
      </c>
      <c r="G6792" s="109" t="str">
        <f t="shared" si="428"/>
        <v/>
      </c>
    </row>
    <row r="6793" spans="1:7" ht="15.5" x14ac:dyDescent="0.35">
      <c r="A6793" s="110" t="e">
        <f t="shared" si="425"/>
        <v>#REF!</v>
      </c>
      <c r="B6793" s="109" t="e">
        <f>IF(A6793&lt;&gt;"",MAX($B$1:$B6792)+1, "" )</f>
        <v>#REF!</v>
      </c>
      <c r="C6793" s="109" t="str">
        <f t="shared" si="427"/>
        <v/>
      </c>
      <c r="E6793" s="110" t="e">
        <f t="shared" si="426"/>
        <v>#REF!</v>
      </c>
      <c r="F6793" s="109" t="e">
        <f>IF(E6793&lt;&gt;"",MAX($F$1:$F6792)+1, "" )</f>
        <v>#REF!</v>
      </c>
      <c r="G6793" s="109" t="str">
        <f t="shared" si="428"/>
        <v/>
      </c>
    </row>
    <row r="6794" spans="1:7" ht="15.5" x14ac:dyDescent="0.35">
      <c r="A6794" s="110" t="e">
        <f t="shared" si="425"/>
        <v>#REF!</v>
      </c>
      <c r="B6794" s="109" t="e">
        <f>IF(A6794&lt;&gt;"",MAX($B$1:$B6793)+1, "" )</f>
        <v>#REF!</v>
      </c>
      <c r="C6794" s="109" t="str">
        <f t="shared" si="427"/>
        <v/>
      </c>
      <c r="E6794" s="110" t="e">
        <f t="shared" si="426"/>
        <v>#REF!</v>
      </c>
      <c r="F6794" s="109" t="e">
        <f>IF(E6794&lt;&gt;"",MAX($F$1:$F6793)+1, "" )</f>
        <v>#REF!</v>
      </c>
      <c r="G6794" s="109" t="str">
        <f t="shared" si="428"/>
        <v/>
      </c>
    </row>
    <row r="6795" spans="1:7" ht="15.5" x14ac:dyDescent="0.35">
      <c r="A6795" s="110" t="e">
        <f t="shared" si="425"/>
        <v>#REF!</v>
      </c>
      <c r="B6795" s="109" t="e">
        <f>IF(A6795&lt;&gt;"",MAX($B$1:$B6794)+1, "" )</f>
        <v>#REF!</v>
      </c>
      <c r="C6795" s="109" t="str">
        <f t="shared" si="427"/>
        <v/>
      </c>
      <c r="E6795" s="110" t="e">
        <f t="shared" si="426"/>
        <v>#REF!</v>
      </c>
      <c r="F6795" s="109" t="e">
        <f>IF(E6795&lt;&gt;"",MAX($F$1:$F6794)+1, "" )</f>
        <v>#REF!</v>
      </c>
      <c r="G6795" s="109" t="str">
        <f t="shared" si="428"/>
        <v/>
      </c>
    </row>
    <row r="6796" spans="1:7" ht="15.5" x14ac:dyDescent="0.35">
      <c r="A6796" s="110" t="e">
        <f t="shared" si="425"/>
        <v>#REF!</v>
      </c>
      <c r="B6796" s="109" t="e">
        <f>IF(A6796&lt;&gt;"",MAX($B$1:$B6795)+1, "" )</f>
        <v>#REF!</v>
      </c>
      <c r="C6796" s="109" t="str">
        <f t="shared" si="427"/>
        <v/>
      </c>
      <c r="E6796" s="110" t="e">
        <f t="shared" si="426"/>
        <v>#REF!</v>
      </c>
      <c r="F6796" s="109" t="e">
        <f>IF(E6796&lt;&gt;"",MAX($F$1:$F6795)+1, "" )</f>
        <v>#REF!</v>
      </c>
      <c r="G6796" s="109" t="str">
        <f t="shared" si="428"/>
        <v/>
      </c>
    </row>
    <row r="6797" spans="1:7" ht="15.5" x14ac:dyDescent="0.35">
      <c r="A6797" s="110" t="e">
        <f t="shared" si="425"/>
        <v>#REF!</v>
      </c>
      <c r="B6797" s="109" t="e">
        <f>IF(A6797&lt;&gt;"",MAX($B$1:$B6796)+1, "" )</f>
        <v>#REF!</v>
      </c>
      <c r="C6797" s="109" t="str">
        <f t="shared" si="427"/>
        <v/>
      </c>
      <c r="E6797" s="110" t="e">
        <f t="shared" si="426"/>
        <v>#REF!</v>
      </c>
      <c r="F6797" s="109" t="e">
        <f>IF(E6797&lt;&gt;"",MAX($F$1:$F6796)+1, "" )</f>
        <v>#REF!</v>
      </c>
      <c r="G6797" s="109" t="str">
        <f t="shared" si="428"/>
        <v/>
      </c>
    </row>
    <row r="6798" spans="1:7" ht="15.5" x14ac:dyDescent="0.35">
      <c r="A6798" s="110" t="e">
        <f t="shared" si="425"/>
        <v>#REF!</v>
      </c>
      <c r="B6798" s="109" t="e">
        <f>IF(A6798&lt;&gt;"",MAX($B$1:$B6797)+1, "" )</f>
        <v>#REF!</v>
      </c>
      <c r="C6798" s="109" t="str">
        <f t="shared" si="427"/>
        <v/>
      </c>
      <c r="E6798" s="110" t="e">
        <f t="shared" si="426"/>
        <v>#REF!</v>
      </c>
      <c r="F6798" s="109" t="e">
        <f>IF(E6798&lt;&gt;"",MAX($F$1:$F6797)+1, "" )</f>
        <v>#REF!</v>
      </c>
      <c r="G6798" s="109" t="str">
        <f t="shared" si="428"/>
        <v/>
      </c>
    </row>
    <row r="6799" spans="1:7" ht="15.5" x14ac:dyDescent="0.35">
      <c r="A6799" s="110" t="e">
        <f t="shared" si="425"/>
        <v>#REF!</v>
      </c>
      <c r="B6799" s="109" t="e">
        <f>IF(A6799&lt;&gt;"",MAX($B$1:$B6798)+1, "" )</f>
        <v>#REF!</v>
      </c>
      <c r="C6799" s="109" t="str">
        <f t="shared" si="427"/>
        <v/>
      </c>
      <c r="E6799" s="110" t="e">
        <f t="shared" si="426"/>
        <v>#REF!</v>
      </c>
      <c r="F6799" s="109" t="e">
        <f>IF(E6799&lt;&gt;"",MAX($F$1:$F6798)+1, "" )</f>
        <v>#REF!</v>
      </c>
      <c r="G6799" s="109" t="str">
        <f t="shared" si="428"/>
        <v/>
      </c>
    </row>
    <row r="6800" spans="1:7" ht="15.5" x14ac:dyDescent="0.35">
      <c r="A6800" s="110" t="e">
        <f t="shared" si="425"/>
        <v>#REF!</v>
      </c>
      <c r="B6800" s="109" t="e">
        <f>IF(A6800&lt;&gt;"",MAX($B$1:$B6799)+1, "" )</f>
        <v>#REF!</v>
      </c>
      <c r="C6800" s="109" t="str">
        <f t="shared" si="427"/>
        <v/>
      </c>
      <c r="E6800" s="110" t="e">
        <f t="shared" si="426"/>
        <v>#REF!</v>
      </c>
      <c r="F6800" s="109" t="e">
        <f>IF(E6800&lt;&gt;"",MAX($F$1:$F6799)+1, "" )</f>
        <v>#REF!</v>
      </c>
      <c r="G6800" s="109" t="str">
        <f t="shared" si="428"/>
        <v/>
      </c>
    </row>
    <row r="6801" spans="1:7" ht="15.5" x14ac:dyDescent="0.35">
      <c r="A6801" s="110" t="e">
        <f t="shared" si="425"/>
        <v>#REF!</v>
      </c>
      <c r="B6801" s="109" t="e">
        <f>IF(A6801&lt;&gt;"",MAX($B$1:$B6800)+1, "" )</f>
        <v>#REF!</v>
      </c>
      <c r="C6801" s="109" t="str">
        <f t="shared" si="427"/>
        <v/>
      </c>
      <c r="E6801" s="110" t="e">
        <f t="shared" si="426"/>
        <v>#REF!</v>
      </c>
      <c r="F6801" s="109" t="e">
        <f>IF(E6801&lt;&gt;"",MAX($F$1:$F6800)+1, "" )</f>
        <v>#REF!</v>
      </c>
      <c r="G6801" s="109" t="str">
        <f t="shared" si="428"/>
        <v/>
      </c>
    </row>
    <row r="6802" spans="1:7" ht="15.5" x14ac:dyDescent="0.35">
      <c r="A6802" s="110" t="e">
        <f t="shared" si="425"/>
        <v>#REF!</v>
      </c>
      <c r="B6802" s="109" t="e">
        <f>IF(A6802&lt;&gt;"",MAX($B$1:$B6801)+1, "" )</f>
        <v>#REF!</v>
      </c>
      <c r="C6802" s="109" t="str">
        <f t="shared" si="427"/>
        <v/>
      </c>
      <c r="E6802" s="110" t="e">
        <f t="shared" si="426"/>
        <v>#REF!</v>
      </c>
      <c r="F6802" s="109" t="e">
        <f>IF(E6802&lt;&gt;"",MAX($F$1:$F6801)+1, "" )</f>
        <v>#REF!</v>
      </c>
      <c r="G6802" s="109" t="str">
        <f t="shared" si="428"/>
        <v/>
      </c>
    </row>
    <row r="6803" spans="1:7" ht="15.5" x14ac:dyDescent="0.35">
      <c r="A6803" s="110" t="e">
        <f t="shared" si="425"/>
        <v>#REF!</v>
      </c>
      <c r="B6803" s="109" t="e">
        <f>IF(A6803&lt;&gt;"",MAX($B$1:$B6802)+1, "" )</f>
        <v>#REF!</v>
      </c>
      <c r="C6803" s="109" t="str">
        <f t="shared" si="427"/>
        <v/>
      </c>
      <c r="E6803" s="110" t="e">
        <f t="shared" si="426"/>
        <v>#REF!</v>
      </c>
      <c r="F6803" s="109" t="e">
        <f>IF(E6803&lt;&gt;"",MAX($F$1:$F6802)+1, "" )</f>
        <v>#REF!</v>
      </c>
      <c r="G6803" s="109" t="str">
        <f t="shared" si="428"/>
        <v/>
      </c>
    </row>
    <row r="6804" spans="1:7" ht="15.5" x14ac:dyDescent="0.35">
      <c r="A6804" s="110" t="e">
        <f t="shared" si="425"/>
        <v>#REF!</v>
      </c>
      <c r="B6804" s="109" t="e">
        <f>IF(A6804&lt;&gt;"",MAX($B$1:$B6803)+1, "" )</f>
        <v>#REF!</v>
      </c>
      <c r="C6804" s="109" t="str">
        <f t="shared" si="427"/>
        <v/>
      </c>
      <c r="E6804" s="110" t="e">
        <f t="shared" si="426"/>
        <v>#REF!</v>
      </c>
      <c r="F6804" s="109" t="e">
        <f>IF(E6804&lt;&gt;"",MAX($F$1:$F6803)+1, "" )</f>
        <v>#REF!</v>
      </c>
      <c r="G6804" s="109" t="str">
        <f t="shared" si="428"/>
        <v/>
      </c>
    </row>
    <row r="6805" spans="1:7" ht="15.5" x14ac:dyDescent="0.35">
      <c r="A6805" s="110" t="e">
        <f t="shared" si="425"/>
        <v>#REF!</v>
      </c>
      <c r="B6805" s="109" t="e">
        <f>IF(A6805&lt;&gt;"",MAX($B$1:$B6804)+1, "" )</f>
        <v>#REF!</v>
      </c>
      <c r="C6805" s="109" t="str">
        <f t="shared" si="427"/>
        <v/>
      </c>
      <c r="E6805" s="110" t="e">
        <f t="shared" si="426"/>
        <v>#REF!</v>
      </c>
      <c r="F6805" s="109" t="e">
        <f>IF(E6805&lt;&gt;"",MAX($F$1:$F6804)+1, "" )</f>
        <v>#REF!</v>
      </c>
      <c r="G6805" s="109" t="str">
        <f t="shared" si="428"/>
        <v/>
      </c>
    </row>
    <row r="6806" spans="1:7" ht="15.5" x14ac:dyDescent="0.35">
      <c r="A6806" s="110" t="e">
        <f t="shared" si="425"/>
        <v>#REF!</v>
      </c>
      <c r="B6806" s="109" t="e">
        <f>IF(A6806&lt;&gt;"",MAX($B$1:$B6805)+1, "" )</f>
        <v>#REF!</v>
      </c>
      <c r="C6806" s="109" t="str">
        <f t="shared" si="427"/>
        <v/>
      </c>
      <c r="E6806" s="110" t="e">
        <f t="shared" si="426"/>
        <v>#REF!</v>
      </c>
      <c r="F6806" s="109" t="e">
        <f>IF(E6806&lt;&gt;"",MAX($F$1:$F6805)+1, "" )</f>
        <v>#REF!</v>
      </c>
      <c r="G6806" s="109" t="str">
        <f t="shared" si="428"/>
        <v/>
      </c>
    </row>
    <row r="6807" spans="1:7" ht="15.5" x14ac:dyDescent="0.35">
      <c r="A6807" s="110" t="e">
        <f t="shared" si="425"/>
        <v>#REF!</v>
      </c>
      <c r="B6807" s="109" t="e">
        <f>IF(A6807&lt;&gt;"",MAX($B$1:$B6806)+1, "" )</f>
        <v>#REF!</v>
      </c>
      <c r="C6807" s="109" t="str">
        <f t="shared" si="427"/>
        <v/>
      </c>
      <c r="E6807" s="110" t="e">
        <f t="shared" si="426"/>
        <v>#REF!</v>
      </c>
      <c r="F6807" s="109" t="e">
        <f>IF(E6807&lt;&gt;"",MAX($F$1:$F6806)+1, "" )</f>
        <v>#REF!</v>
      </c>
      <c r="G6807" s="109" t="str">
        <f t="shared" si="428"/>
        <v/>
      </c>
    </row>
    <row r="6808" spans="1:7" ht="15.5" x14ac:dyDescent="0.35">
      <c r="A6808" s="110" t="e">
        <f t="shared" si="425"/>
        <v>#REF!</v>
      </c>
      <c r="B6808" s="109" t="e">
        <f>IF(A6808&lt;&gt;"",MAX($B$1:$B6807)+1, "" )</f>
        <v>#REF!</v>
      </c>
      <c r="C6808" s="109" t="str">
        <f t="shared" si="427"/>
        <v/>
      </c>
      <c r="E6808" s="110" t="e">
        <f t="shared" si="426"/>
        <v>#REF!</v>
      </c>
      <c r="F6808" s="109" t="e">
        <f>IF(E6808&lt;&gt;"",MAX($F$1:$F6807)+1, "" )</f>
        <v>#REF!</v>
      </c>
      <c r="G6808" s="109" t="str">
        <f t="shared" si="428"/>
        <v/>
      </c>
    </row>
    <row r="6809" spans="1:7" ht="15.5" x14ac:dyDescent="0.35">
      <c r="A6809" s="110" t="e">
        <f t="shared" si="425"/>
        <v>#REF!</v>
      </c>
      <c r="B6809" s="109" t="e">
        <f>IF(A6809&lt;&gt;"",MAX($B$1:$B6808)+1, "" )</f>
        <v>#REF!</v>
      </c>
      <c r="C6809" s="109" t="str">
        <f t="shared" si="427"/>
        <v/>
      </c>
      <c r="E6809" s="110" t="e">
        <f t="shared" si="426"/>
        <v>#REF!</v>
      </c>
      <c r="F6809" s="109" t="e">
        <f>IF(E6809&lt;&gt;"",MAX($F$1:$F6808)+1, "" )</f>
        <v>#REF!</v>
      </c>
      <c r="G6809" s="109" t="str">
        <f t="shared" si="428"/>
        <v/>
      </c>
    </row>
    <row r="6810" spans="1:7" ht="15.5" x14ac:dyDescent="0.35">
      <c r="A6810" s="110" t="e">
        <f t="shared" si="425"/>
        <v>#REF!</v>
      </c>
      <c r="B6810" s="109" t="e">
        <f>IF(A6810&lt;&gt;"",MAX($B$1:$B6809)+1, "" )</f>
        <v>#REF!</v>
      </c>
      <c r="C6810" s="109" t="str">
        <f t="shared" si="427"/>
        <v/>
      </c>
      <c r="E6810" s="110" t="e">
        <f t="shared" si="426"/>
        <v>#REF!</v>
      </c>
      <c r="F6810" s="109" t="e">
        <f>IF(E6810&lt;&gt;"",MAX($F$1:$F6809)+1, "" )</f>
        <v>#REF!</v>
      </c>
      <c r="G6810" s="109" t="str">
        <f t="shared" si="428"/>
        <v/>
      </c>
    </row>
    <row r="6811" spans="1:7" ht="15.5" x14ac:dyDescent="0.35">
      <c r="A6811" s="110" t="e">
        <f t="shared" si="425"/>
        <v>#REF!</v>
      </c>
      <c r="B6811" s="109" t="e">
        <f>IF(A6811&lt;&gt;"",MAX($B$1:$B6810)+1, "" )</f>
        <v>#REF!</v>
      </c>
      <c r="C6811" s="109" t="str">
        <f t="shared" si="427"/>
        <v/>
      </c>
      <c r="E6811" s="110" t="e">
        <f t="shared" si="426"/>
        <v>#REF!</v>
      </c>
      <c r="F6811" s="109" t="e">
        <f>IF(E6811&lt;&gt;"",MAX($F$1:$F6810)+1, "" )</f>
        <v>#REF!</v>
      </c>
      <c r="G6811" s="109" t="str">
        <f t="shared" si="428"/>
        <v/>
      </c>
    </row>
    <row r="6812" spans="1:7" ht="15.5" x14ac:dyDescent="0.35">
      <c r="A6812" s="110" t="e">
        <f t="shared" si="425"/>
        <v>#REF!</v>
      </c>
      <c r="B6812" s="109" t="e">
        <f>IF(A6812&lt;&gt;"",MAX($B$1:$B6811)+1, "" )</f>
        <v>#REF!</v>
      </c>
      <c r="C6812" s="109" t="str">
        <f t="shared" si="427"/>
        <v/>
      </c>
      <c r="E6812" s="110" t="e">
        <f t="shared" si="426"/>
        <v>#REF!</v>
      </c>
      <c r="F6812" s="109" t="e">
        <f>IF(E6812&lt;&gt;"",MAX($F$1:$F6811)+1, "" )</f>
        <v>#REF!</v>
      </c>
      <c r="G6812" s="109" t="str">
        <f t="shared" si="428"/>
        <v/>
      </c>
    </row>
    <row r="6813" spans="1:7" ht="15.5" x14ac:dyDescent="0.35">
      <c r="A6813" s="110" t="e">
        <f t="shared" si="425"/>
        <v>#REF!</v>
      </c>
      <c r="B6813" s="109" t="e">
        <f>IF(A6813&lt;&gt;"",MAX($B$1:$B6812)+1, "" )</f>
        <v>#REF!</v>
      </c>
      <c r="C6813" s="109" t="str">
        <f t="shared" si="427"/>
        <v/>
      </c>
      <c r="E6813" s="110" t="e">
        <f t="shared" si="426"/>
        <v>#REF!</v>
      </c>
      <c r="F6813" s="109" t="e">
        <f>IF(E6813&lt;&gt;"",MAX($F$1:$F6812)+1, "" )</f>
        <v>#REF!</v>
      </c>
      <c r="G6813" s="109" t="str">
        <f t="shared" si="428"/>
        <v/>
      </c>
    </row>
    <row r="6814" spans="1:7" ht="15.5" x14ac:dyDescent="0.35">
      <c r="A6814" s="110" t="e">
        <f t="shared" si="425"/>
        <v>#REF!</v>
      </c>
      <c r="B6814" s="109" t="e">
        <f>IF(A6814&lt;&gt;"",MAX($B$1:$B6813)+1, "" )</f>
        <v>#REF!</v>
      </c>
      <c r="C6814" s="109" t="str">
        <f t="shared" si="427"/>
        <v/>
      </c>
      <c r="E6814" s="110" t="e">
        <f t="shared" si="426"/>
        <v>#REF!</v>
      </c>
      <c r="F6814" s="109" t="e">
        <f>IF(E6814&lt;&gt;"",MAX($F$1:$F6813)+1, "" )</f>
        <v>#REF!</v>
      </c>
      <c r="G6814" s="109" t="str">
        <f t="shared" si="428"/>
        <v/>
      </c>
    </row>
    <row r="6815" spans="1:7" ht="15.5" x14ac:dyDescent="0.35">
      <c r="A6815" s="110" t="e">
        <f t="shared" si="425"/>
        <v>#REF!</v>
      </c>
      <c r="B6815" s="109" t="e">
        <f>IF(A6815&lt;&gt;"",MAX($B$1:$B6814)+1, "" )</f>
        <v>#REF!</v>
      </c>
      <c r="C6815" s="109" t="str">
        <f t="shared" si="427"/>
        <v/>
      </c>
      <c r="E6815" s="110" t="e">
        <f t="shared" si="426"/>
        <v>#REF!</v>
      </c>
      <c r="F6815" s="109" t="e">
        <f>IF(E6815&lt;&gt;"",MAX($F$1:$F6814)+1, "" )</f>
        <v>#REF!</v>
      </c>
      <c r="G6815" s="109" t="str">
        <f t="shared" si="428"/>
        <v/>
      </c>
    </row>
    <row r="6816" spans="1:7" ht="15.5" x14ac:dyDescent="0.35">
      <c r="A6816" s="110" t="e">
        <f t="shared" si="425"/>
        <v>#REF!</v>
      </c>
      <c r="B6816" s="109" t="e">
        <f>IF(A6816&lt;&gt;"",MAX($B$1:$B6815)+1, "" )</f>
        <v>#REF!</v>
      </c>
      <c r="C6816" s="109" t="str">
        <f t="shared" si="427"/>
        <v/>
      </c>
      <c r="E6816" s="110" t="e">
        <f t="shared" si="426"/>
        <v>#REF!</v>
      </c>
      <c r="F6816" s="109" t="e">
        <f>IF(E6816&lt;&gt;"",MAX($F$1:$F6815)+1, "" )</f>
        <v>#REF!</v>
      </c>
      <c r="G6816" s="109" t="str">
        <f t="shared" si="428"/>
        <v/>
      </c>
    </row>
    <row r="6817" spans="1:7" ht="15.5" x14ac:dyDescent="0.35">
      <c r="A6817" s="110" t="e">
        <f t="shared" si="425"/>
        <v>#REF!</v>
      </c>
      <c r="B6817" s="109" t="e">
        <f>IF(A6817&lt;&gt;"",MAX($B$1:$B6816)+1, "" )</f>
        <v>#REF!</v>
      </c>
      <c r="C6817" s="109" t="str">
        <f t="shared" si="427"/>
        <v/>
      </c>
      <c r="E6817" s="110" t="e">
        <f t="shared" si="426"/>
        <v>#REF!</v>
      </c>
      <c r="F6817" s="109" t="e">
        <f>IF(E6817&lt;&gt;"",MAX($F$1:$F6816)+1, "" )</f>
        <v>#REF!</v>
      </c>
      <c r="G6817" s="109" t="str">
        <f t="shared" si="428"/>
        <v/>
      </c>
    </row>
    <row r="6818" spans="1:7" ht="15.5" x14ac:dyDescent="0.35">
      <c r="A6818" s="110" t="e">
        <f t="shared" si="425"/>
        <v>#REF!</v>
      </c>
      <c r="B6818" s="109" t="e">
        <f>IF(A6818&lt;&gt;"",MAX($B$1:$B6817)+1, "" )</f>
        <v>#REF!</v>
      </c>
      <c r="C6818" s="109" t="str">
        <f t="shared" si="427"/>
        <v/>
      </c>
      <c r="E6818" s="110" t="e">
        <f t="shared" si="426"/>
        <v>#REF!</v>
      </c>
      <c r="F6818" s="109" t="e">
        <f>IF(E6818&lt;&gt;"",MAX($F$1:$F6817)+1, "" )</f>
        <v>#REF!</v>
      </c>
      <c r="G6818" s="109" t="str">
        <f t="shared" si="428"/>
        <v/>
      </c>
    </row>
    <row r="6819" spans="1:7" ht="15.5" x14ac:dyDescent="0.35">
      <c r="A6819" s="110" t="e">
        <f t="shared" si="425"/>
        <v>#REF!</v>
      </c>
      <c r="B6819" s="109" t="e">
        <f>IF(A6819&lt;&gt;"",MAX($B$1:$B6818)+1, "" )</f>
        <v>#REF!</v>
      </c>
      <c r="C6819" s="109" t="str">
        <f t="shared" si="427"/>
        <v/>
      </c>
      <c r="E6819" s="110" t="e">
        <f t="shared" si="426"/>
        <v>#REF!</v>
      </c>
      <c r="F6819" s="109" t="e">
        <f>IF(E6819&lt;&gt;"",MAX($F$1:$F6818)+1, "" )</f>
        <v>#REF!</v>
      </c>
      <c r="G6819" s="109" t="str">
        <f t="shared" si="428"/>
        <v/>
      </c>
    </row>
    <row r="6820" spans="1:7" ht="15.5" x14ac:dyDescent="0.35">
      <c r="A6820" s="110" t="e">
        <f t="shared" si="425"/>
        <v>#REF!</v>
      </c>
      <c r="B6820" s="109" t="e">
        <f>IF(A6820&lt;&gt;"",MAX($B$1:$B6819)+1, "" )</f>
        <v>#REF!</v>
      </c>
      <c r="C6820" s="109" t="str">
        <f t="shared" si="427"/>
        <v/>
      </c>
      <c r="E6820" s="110" t="e">
        <f t="shared" si="426"/>
        <v>#REF!</v>
      </c>
      <c r="F6820" s="109" t="e">
        <f>IF(E6820&lt;&gt;"",MAX($F$1:$F6819)+1, "" )</f>
        <v>#REF!</v>
      </c>
      <c r="G6820" s="109" t="str">
        <f t="shared" si="428"/>
        <v/>
      </c>
    </row>
    <row r="6821" spans="1:7" ht="15.5" x14ac:dyDescent="0.35">
      <c r="A6821" s="110" t="e">
        <f t="shared" si="425"/>
        <v>#REF!</v>
      </c>
      <c r="B6821" s="109" t="e">
        <f>IF(A6821&lt;&gt;"",MAX($B$1:$B6820)+1, "" )</f>
        <v>#REF!</v>
      </c>
      <c r="C6821" s="109" t="str">
        <f t="shared" si="427"/>
        <v/>
      </c>
      <c r="E6821" s="110" t="e">
        <f t="shared" si="426"/>
        <v>#REF!</v>
      </c>
      <c r="F6821" s="109" t="e">
        <f>IF(E6821&lt;&gt;"",MAX($F$1:$F6820)+1, "" )</f>
        <v>#REF!</v>
      </c>
      <c r="G6821" s="109" t="str">
        <f t="shared" si="428"/>
        <v/>
      </c>
    </row>
    <row r="6822" spans="1:7" ht="15.5" x14ac:dyDescent="0.35">
      <c r="A6822" s="110" t="e">
        <f t="shared" si="425"/>
        <v>#REF!</v>
      </c>
      <c r="B6822" s="109" t="e">
        <f>IF(A6822&lt;&gt;"",MAX($B$1:$B6821)+1, "" )</f>
        <v>#REF!</v>
      </c>
      <c r="C6822" s="109" t="str">
        <f t="shared" si="427"/>
        <v/>
      </c>
      <c r="E6822" s="110" t="e">
        <f t="shared" si="426"/>
        <v>#REF!</v>
      </c>
      <c r="F6822" s="109" t="e">
        <f>IF(E6822&lt;&gt;"",MAX($F$1:$F6821)+1, "" )</f>
        <v>#REF!</v>
      </c>
      <c r="G6822" s="109" t="str">
        <f t="shared" si="428"/>
        <v/>
      </c>
    </row>
    <row r="6823" spans="1:7" ht="15.5" x14ac:dyDescent="0.35">
      <c r="A6823" s="110" t="e">
        <f t="shared" si="425"/>
        <v>#REF!</v>
      </c>
      <c r="B6823" s="109" t="e">
        <f>IF(A6823&lt;&gt;"",MAX($B$1:$B6822)+1, "" )</f>
        <v>#REF!</v>
      </c>
      <c r="C6823" s="109" t="str">
        <f t="shared" si="427"/>
        <v/>
      </c>
      <c r="E6823" s="110" t="e">
        <f t="shared" si="426"/>
        <v>#REF!</v>
      </c>
      <c r="F6823" s="109" t="e">
        <f>IF(E6823&lt;&gt;"",MAX($F$1:$F6822)+1, "" )</f>
        <v>#REF!</v>
      </c>
      <c r="G6823" s="109" t="str">
        <f t="shared" si="428"/>
        <v/>
      </c>
    </row>
    <row r="6824" spans="1:7" ht="15.5" x14ac:dyDescent="0.35">
      <c r="A6824" s="110" t="e">
        <f t="shared" si="425"/>
        <v>#REF!</v>
      </c>
      <c r="B6824" s="109" t="e">
        <f>IF(A6824&lt;&gt;"",MAX($B$1:$B6823)+1, "" )</f>
        <v>#REF!</v>
      </c>
      <c r="C6824" s="109" t="str">
        <f t="shared" si="427"/>
        <v/>
      </c>
      <c r="E6824" s="110" t="e">
        <f t="shared" si="426"/>
        <v>#REF!</v>
      </c>
      <c r="F6824" s="109" t="e">
        <f>IF(E6824&lt;&gt;"",MAX($F$1:$F6823)+1, "" )</f>
        <v>#REF!</v>
      </c>
      <c r="G6824" s="109" t="str">
        <f t="shared" si="428"/>
        <v/>
      </c>
    </row>
    <row r="6825" spans="1:7" ht="15.5" x14ac:dyDescent="0.35">
      <c r="A6825" s="110" t="e">
        <f t="shared" si="425"/>
        <v>#REF!</v>
      </c>
      <c r="B6825" s="109" t="e">
        <f>IF(A6825&lt;&gt;"",MAX($B$1:$B6824)+1, "" )</f>
        <v>#REF!</v>
      </c>
      <c r="C6825" s="109" t="str">
        <f t="shared" si="427"/>
        <v/>
      </c>
      <c r="E6825" s="110" t="e">
        <f t="shared" si="426"/>
        <v>#REF!</v>
      </c>
      <c r="F6825" s="109" t="e">
        <f>IF(E6825&lt;&gt;"",MAX($F$1:$F6824)+1, "" )</f>
        <v>#REF!</v>
      </c>
      <c r="G6825" s="109" t="str">
        <f t="shared" si="428"/>
        <v/>
      </c>
    </row>
    <row r="6826" spans="1:7" ht="15.5" x14ac:dyDescent="0.35">
      <c r="A6826" s="110" t="e">
        <f t="shared" si="425"/>
        <v>#REF!</v>
      </c>
      <c r="B6826" s="109" t="e">
        <f>IF(A6826&lt;&gt;"",MAX($B$1:$B6825)+1, "" )</f>
        <v>#REF!</v>
      </c>
      <c r="C6826" s="109" t="str">
        <f t="shared" si="427"/>
        <v/>
      </c>
      <c r="E6826" s="110" t="e">
        <f t="shared" si="426"/>
        <v>#REF!</v>
      </c>
      <c r="F6826" s="109" t="e">
        <f>IF(E6826&lt;&gt;"",MAX($F$1:$F6825)+1, "" )</f>
        <v>#REF!</v>
      </c>
      <c r="G6826" s="109" t="str">
        <f t="shared" si="428"/>
        <v/>
      </c>
    </row>
    <row r="6827" spans="1:7" ht="15.5" x14ac:dyDescent="0.35">
      <c r="A6827" s="110" t="e">
        <f t="shared" si="425"/>
        <v>#REF!</v>
      </c>
      <c r="B6827" s="109" t="e">
        <f>IF(A6827&lt;&gt;"",MAX($B$1:$B6826)+1, "" )</f>
        <v>#REF!</v>
      </c>
      <c r="C6827" s="109" t="str">
        <f t="shared" si="427"/>
        <v/>
      </c>
      <c r="E6827" s="110" t="e">
        <f t="shared" si="426"/>
        <v>#REF!</v>
      </c>
      <c r="F6827" s="109" t="e">
        <f>IF(E6827&lt;&gt;"",MAX($F$1:$F6826)+1, "" )</f>
        <v>#REF!</v>
      </c>
      <c r="G6827" s="109" t="str">
        <f t="shared" si="428"/>
        <v/>
      </c>
    </row>
    <row r="6828" spans="1:7" ht="15.5" x14ac:dyDescent="0.35">
      <c r="A6828" s="110" t="e">
        <f t="shared" si="425"/>
        <v>#REF!</v>
      </c>
      <c r="B6828" s="109" t="e">
        <f>IF(A6828&lt;&gt;"",MAX($B$1:$B6827)+1, "" )</f>
        <v>#REF!</v>
      </c>
      <c r="C6828" s="109" t="str">
        <f t="shared" si="427"/>
        <v/>
      </c>
      <c r="E6828" s="110" t="e">
        <f t="shared" si="426"/>
        <v>#REF!</v>
      </c>
      <c r="F6828" s="109" t="e">
        <f>IF(E6828&lt;&gt;"",MAX($F$1:$F6827)+1, "" )</f>
        <v>#REF!</v>
      </c>
      <c r="G6828" s="109" t="str">
        <f t="shared" si="428"/>
        <v/>
      </c>
    </row>
    <row r="6829" spans="1:7" ht="15.5" x14ac:dyDescent="0.35">
      <c r="A6829" s="110" t="e">
        <f t="shared" si="425"/>
        <v>#REF!</v>
      </c>
      <c r="B6829" s="109" t="e">
        <f>IF(A6829&lt;&gt;"",MAX($B$1:$B6828)+1, "" )</f>
        <v>#REF!</v>
      </c>
      <c r="C6829" s="109" t="str">
        <f t="shared" si="427"/>
        <v/>
      </c>
      <c r="E6829" s="110" t="e">
        <f t="shared" si="426"/>
        <v>#REF!</v>
      </c>
      <c r="F6829" s="109" t="e">
        <f>IF(E6829&lt;&gt;"",MAX($F$1:$F6828)+1, "" )</f>
        <v>#REF!</v>
      </c>
      <c r="G6829" s="109" t="str">
        <f t="shared" si="428"/>
        <v/>
      </c>
    </row>
    <row r="6830" spans="1:7" ht="15.5" x14ac:dyDescent="0.35">
      <c r="A6830" s="110" t="e">
        <f t="shared" si="425"/>
        <v>#REF!</v>
      </c>
      <c r="B6830" s="109" t="e">
        <f>IF(A6830&lt;&gt;"",MAX($B$1:$B6829)+1, "" )</f>
        <v>#REF!</v>
      </c>
      <c r="C6830" s="109" t="str">
        <f t="shared" si="427"/>
        <v/>
      </c>
      <c r="E6830" s="110" t="e">
        <f t="shared" si="426"/>
        <v>#REF!</v>
      </c>
      <c r="F6830" s="109" t="e">
        <f>IF(E6830&lt;&gt;"",MAX($F$1:$F6829)+1, "" )</f>
        <v>#REF!</v>
      </c>
      <c r="G6830" s="109" t="str">
        <f t="shared" si="428"/>
        <v/>
      </c>
    </row>
    <row r="6831" spans="1:7" ht="15.5" x14ac:dyDescent="0.35">
      <c r="A6831" s="110" t="e">
        <f t="shared" si="425"/>
        <v>#REF!</v>
      </c>
      <c r="B6831" s="109" t="e">
        <f>IF(A6831&lt;&gt;"",MAX($B$1:$B6830)+1, "" )</f>
        <v>#REF!</v>
      </c>
      <c r="C6831" s="109" t="str">
        <f t="shared" si="427"/>
        <v/>
      </c>
      <c r="E6831" s="110" t="e">
        <f t="shared" si="426"/>
        <v>#REF!</v>
      </c>
      <c r="F6831" s="109" t="e">
        <f>IF(E6831&lt;&gt;"",MAX($F$1:$F6830)+1, "" )</f>
        <v>#REF!</v>
      </c>
      <c r="G6831" s="109" t="str">
        <f t="shared" si="428"/>
        <v/>
      </c>
    </row>
    <row r="6832" spans="1:7" ht="15.5" x14ac:dyDescent="0.35">
      <c r="A6832" s="110" t="e">
        <f t="shared" si="425"/>
        <v>#REF!</v>
      </c>
      <c r="B6832" s="109" t="e">
        <f>IF(A6832&lt;&gt;"",MAX($B$1:$B6831)+1, "" )</f>
        <v>#REF!</v>
      </c>
      <c r="C6832" s="109" t="str">
        <f t="shared" si="427"/>
        <v/>
      </c>
      <c r="E6832" s="110" t="e">
        <f t="shared" si="426"/>
        <v>#REF!</v>
      </c>
      <c r="F6832" s="109" t="e">
        <f>IF(E6832&lt;&gt;"",MAX($F$1:$F6831)+1, "" )</f>
        <v>#REF!</v>
      </c>
      <c r="G6832" s="109" t="str">
        <f t="shared" si="428"/>
        <v/>
      </c>
    </row>
    <row r="6833" spans="1:7" ht="15.5" x14ac:dyDescent="0.35">
      <c r="A6833" s="110" t="e">
        <f t="shared" si="425"/>
        <v>#REF!</v>
      </c>
      <c r="B6833" s="109" t="e">
        <f>IF(A6833&lt;&gt;"",MAX($B$1:$B6832)+1, "" )</f>
        <v>#REF!</v>
      </c>
      <c r="C6833" s="109" t="str">
        <f t="shared" si="427"/>
        <v/>
      </c>
      <c r="E6833" s="110" t="e">
        <f t="shared" si="426"/>
        <v>#REF!</v>
      </c>
      <c r="F6833" s="109" t="e">
        <f>IF(E6833&lt;&gt;"",MAX($F$1:$F6832)+1, "" )</f>
        <v>#REF!</v>
      </c>
      <c r="G6833" s="109" t="str">
        <f t="shared" si="428"/>
        <v/>
      </c>
    </row>
    <row r="6834" spans="1:7" ht="15.5" x14ac:dyDescent="0.35">
      <c r="A6834" s="110" t="e">
        <f t="shared" si="425"/>
        <v>#REF!</v>
      </c>
      <c r="B6834" s="109" t="e">
        <f>IF(A6834&lt;&gt;"",MAX($B$1:$B6833)+1, "" )</f>
        <v>#REF!</v>
      </c>
      <c r="C6834" s="109" t="str">
        <f t="shared" si="427"/>
        <v/>
      </c>
      <c r="E6834" s="110" t="e">
        <f t="shared" si="426"/>
        <v>#REF!</v>
      </c>
      <c r="F6834" s="109" t="e">
        <f>IF(E6834&lt;&gt;"",MAX($F$1:$F6833)+1, "" )</f>
        <v>#REF!</v>
      </c>
      <c r="G6834" s="109" t="str">
        <f t="shared" si="428"/>
        <v/>
      </c>
    </row>
    <row r="6835" spans="1:7" ht="15.5" x14ac:dyDescent="0.35">
      <c r="A6835" s="110" t="e">
        <f t="shared" si="425"/>
        <v>#REF!</v>
      </c>
      <c r="B6835" s="109" t="e">
        <f>IF(A6835&lt;&gt;"",MAX($B$1:$B6834)+1, "" )</f>
        <v>#REF!</v>
      </c>
      <c r="C6835" s="109" t="str">
        <f t="shared" si="427"/>
        <v/>
      </c>
      <c r="E6835" s="110" t="e">
        <f t="shared" si="426"/>
        <v>#REF!</v>
      </c>
      <c r="F6835" s="109" t="e">
        <f>IF(E6835&lt;&gt;"",MAX($F$1:$F6834)+1, "" )</f>
        <v>#REF!</v>
      </c>
      <c r="G6835" s="109" t="str">
        <f t="shared" si="428"/>
        <v/>
      </c>
    </row>
    <row r="6836" spans="1:7" ht="15.5" x14ac:dyDescent="0.35">
      <c r="A6836" s="110" t="e">
        <f t="shared" si="425"/>
        <v>#REF!</v>
      </c>
      <c r="B6836" s="109" t="e">
        <f>IF(A6836&lt;&gt;"",MAX($B$1:$B6835)+1, "" )</f>
        <v>#REF!</v>
      </c>
      <c r="C6836" s="109" t="str">
        <f t="shared" si="427"/>
        <v/>
      </c>
      <c r="E6836" s="110" t="e">
        <f t="shared" si="426"/>
        <v>#REF!</v>
      </c>
      <c r="F6836" s="109" t="e">
        <f>IF(E6836&lt;&gt;"",MAX($F$1:$F6835)+1, "" )</f>
        <v>#REF!</v>
      </c>
      <c r="G6836" s="109" t="str">
        <f t="shared" si="428"/>
        <v/>
      </c>
    </row>
    <row r="6837" spans="1:7" ht="15.5" x14ac:dyDescent="0.35">
      <c r="A6837" s="110" t="e">
        <f t="shared" si="425"/>
        <v>#REF!</v>
      </c>
      <c r="B6837" s="109" t="e">
        <f>IF(A6837&lt;&gt;"",MAX($B$1:$B6836)+1, "" )</f>
        <v>#REF!</v>
      </c>
      <c r="C6837" s="109" t="str">
        <f t="shared" si="427"/>
        <v/>
      </c>
      <c r="E6837" s="110" t="e">
        <f t="shared" si="426"/>
        <v>#REF!</v>
      </c>
      <c r="F6837" s="109" t="e">
        <f>IF(E6837&lt;&gt;"",MAX($F$1:$F6836)+1, "" )</f>
        <v>#REF!</v>
      </c>
      <c r="G6837" s="109" t="str">
        <f t="shared" si="428"/>
        <v/>
      </c>
    </row>
    <row r="6838" spans="1:7" ht="15.5" x14ac:dyDescent="0.35">
      <c r="A6838" s="110" t="e">
        <f t="shared" si="425"/>
        <v>#REF!</v>
      </c>
      <c r="B6838" s="109" t="e">
        <f>IF(A6838&lt;&gt;"",MAX($B$1:$B6837)+1, "" )</f>
        <v>#REF!</v>
      </c>
      <c r="C6838" s="109" t="str">
        <f t="shared" si="427"/>
        <v/>
      </c>
      <c r="E6838" s="110" t="e">
        <f t="shared" si="426"/>
        <v>#REF!</v>
      </c>
      <c r="F6838" s="109" t="e">
        <f>IF(E6838&lt;&gt;"",MAX($F$1:$F6837)+1, "" )</f>
        <v>#REF!</v>
      </c>
      <c r="G6838" s="109" t="str">
        <f t="shared" si="428"/>
        <v/>
      </c>
    </row>
    <row r="6839" spans="1:7" ht="15.5" x14ac:dyDescent="0.35">
      <c r="A6839" s="110" t="e">
        <f t="shared" si="425"/>
        <v>#REF!</v>
      </c>
      <c r="B6839" s="109" t="e">
        <f>IF(A6839&lt;&gt;"",MAX($B$1:$B6838)+1, "" )</f>
        <v>#REF!</v>
      </c>
      <c r="C6839" s="109" t="str">
        <f t="shared" si="427"/>
        <v/>
      </c>
      <c r="E6839" s="110" t="e">
        <f t="shared" si="426"/>
        <v>#REF!</v>
      </c>
      <c r="F6839" s="109" t="e">
        <f>IF(E6839&lt;&gt;"",MAX($F$1:$F6838)+1, "" )</f>
        <v>#REF!</v>
      </c>
      <c r="G6839" s="109" t="str">
        <f t="shared" si="428"/>
        <v/>
      </c>
    </row>
    <row r="6840" spans="1:7" ht="15.5" x14ac:dyDescent="0.35">
      <c r="A6840" s="110" t="e">
        <f t="shared" si="425"/>
        <v>#REF!</v>
      </c>
      <c r="B6840" s="109" t="e">
        <f>IF(A6840&lt;&gt;"",MAX($B$1:$B6839)+1, "" )</f>
        <v>#REF!</v>
      </c>
      <c r="C6840" s="109" t="str">
        <f t="shared" si="427"/>
        <v/>
      </c>
      <c r="E6840" s="110" t="e">
        <f t="shared" si="426"/>
        <v>#REF!</v>
      </c>
      <c r="F6840" s="109" t="e">
        <f>IF(E6840&lt;&gt;"",MAX($F$1:$F6839)+1, "" )</f>
        <v>#REF!</v>
      </c>
      <c r="G6840" s="109" t="str">
        <f t="shared" si="428"/>
        <v/>
      </c>
    </row>
    <row r="6841" spans="1:7" ht="15.5" x14ac:dyDescent="0.35">
      <c r="A6841" s="110" t="e">
        <f t="shared" si="425"/>
        <v>#REF!</v>
      </c>
      <c r="B6841" s="109" t="e">
        <f>IF(A6841&lt;&gt;"",MAX($B$1:$B6840)+1, "" )</f>
        <v>#REF!</v>
      </c>
      <c r="C6841" s="109" t="str">
        <f t="shared" si="427"/>
        <v/>
      </c>
      <c r="E6841" s="110" t="e">
        <f t="shared" si="426"/>
        <v>#REF!</v>
      </c>
      <c r="F6841" s="109" t="e">
        <f>IF(E6841&lt;&gt;"",MAX($F$1:$F6840)+1, "" )</f>
        <v>#REF!</v>
      </c>
      <c r="G6841" s="109" t="str">
        <f t="shared" si="428"/>
        <v/>
      </c>
    </row>
    <row r="6842" spans="1:7" ht="15.5" x14ac:dyDescent="0.35">
      <c r="A6842" s="110" t="e">
        <f t="shared" si="425"/>
        <v>#REF!</v>
      </c>
      <c r="B6842" s="109" t="e">
        <f>IF(A6842&lt;&gt;"",MAX($B$1:$B6841)+1, "" )</f>
        <v>#REF!</v>
      </c>
      <c r="C6842" s="109" t="str">
        <f t="shared" si="427"/>
        <v/>
      </c>
      <c r="E6842" s="110" t="e">
        <f t="shared" si="426"/>
        <v>#REF!</v>
      </c>
      <c r="F6842" s="109" t="e">
        <f>IF(E6842&lt;&gt;"",MAX($F$1:$F6841)+1, "" )</f>
        <v>#REF!</v>
      </c>
      <c r="G6842" s="109" t="str">
        <f t="shared" si="428"/>
        <v/>
      </c>
    </row>
    <row r="6843" spans="1:7" ht="15.5" x14ac:dyDescent="0.35">
      <c r="A6843" s="110" t="e">
        <f t="shared" si="425"/>
        <v>#REF!</v>
      </c>
      <c r="B6843" s="109" t="e">
        <f>IF(A6843&lt;&gt;"",MAX($B$1:$B6842)+1, "" )</f>
        <v>#REF!</v>
      </c>
      <c r="C6843" s="109" t="str">
        <f t="shared" si="427"/>
        <v/>
      </c>
      <c r="E6843" s="110" t="e">
        <f t="shared" si="426"/>
        <v>#REF!</v>
      </c>
      <c r="F6843" s="109" t="e">
        <f>IF(E6843&lt;&gt;"",MAX($F$1:$F6842)+1, "" )</f>
        <v>#REF!</v>
      </c>
      <c r="G6843" s="109" t="str">
        <f t="shared" si="428"/>
        <v/>
      </c>
    </row>
    <row r="6844" spans="1:7" ht="15.5" x14ac:dyDescent="0.35">
      <c r="A6844" s="110" t="e">
        <f t="shared" si="425"/>
        <v>#REF!</v>
      </c>
      <c r="B6844" s="109" t="e">
        <f>IF(A6844&lt;&gt;"",MAX($B$1:$B6843)+1, "" )</f>
        <v>#REF!</v>
      </c>
      <c r="C6844" s="109" t="str">
        <f t="shared" si="427"/>
        <v/>
      </c>
      <c r="E6844" s="110" t="e">
        <f t="shared" si="426"/>
        <v>#REF!</v>
      </c>
      <c r="F6844" s="109" t="e">
        <f>IF(E6844&lt;&gt;"",MAX($F$1:$F6843)+1, "" )</f>
        <v>#REF!</v>
      </c>
      <c r="G6844" s="109" t="str">
        <f t="shared" si="428"/>
        <v/>
      </c>
    </row>
    <row r="6845" spans="1:7" ht="15.5" x14ac:dyDescent="0.35">
      <c r="A6845" s="110" t="e">
        <f t="shared" si="425"/>
        <v>#REF!</v>
      </c>
      <c r="B6845" s="109" t="e">
        <f>IF(A6845&lt;&gt;"",MAX($B$1:$B6844)+1, "" )</f>
        <v>#REF!</v>
      </c>
      <c r="C6845" s="109" t="str">
        <f t="shared" si="427"/>
        <v/>
      </c>
      <c r="E6845" s="110" t="e">
        <f t="shared" si="426"/>
        <v>#REF!</v>
      </c>
      <c r="F6845" s="109" t="e">
        <f>IF(E6845&lt;&gt;"",MAX($F$1:$F6844)+1, "" )</f>
        <v>#REF!</v>
      </c>
      <c r="G6845" s="109" t="str">
        <f t="shared" si="428"/>
        <v/>
      </c>
    </row>
    <row r="6846" spans="1:7" ht="15.5" x14ac:dyDescent="0.35">
      <c r="A6846" s="110" t="e">
        <f t="shared" si="425"/>
        <v>#REF!</v>
      </c>
      <c r="B6846" s="109" t="e">
        <f>IF(A6846&lt;&gt;"",MAX($B$1:$B6845)+1, "" )</f>
        <v>#REF!</v>
      </c>
      <c r="C6846" s="109" t="str">
        <f t="shared" si="427"/>
        <v/>
      </c>
      <c r="E6846" s="110" t="e">
        <f t="shared" si="426"/>
        <v>#REF!</v>
      </c>
      <c r="F6846" s="109" t="e">
        <f>IF(E6846&lt;&gt;"",MAX($F$1:$F6845)+1, "" )</f>
        <v>#REF!</v>
      </c>
      <c r="G6846" s="109" t="str">
        <f t="shared" si="428"/>
        <v/>
      </c>
    </row>
    <row r="6847" spans="1:7" ht="15.5" x14ac:dyDescent="0.35">
      <c r="A6847" s="110" t="e">
        <f t="shared" si="425"/>
        <v>#REF!</v>
      </c>
      <c r="B6847" s="109" t="e">
        <f>IF(A6847&lt;&gt;"",MAX($B$1:$B6846)+1, "" )</f>
        <v>#REF!</v>
      </c>
      <c r="C6847" s="109" t="str">
        <f t="shared" si="427"/>
        <v/>
      </c>
      <c r="E6847" s="110" t="e">
        <f t="shared" si="426"/>
        <v>#REF!</v>
      </c>
      <c r="F6847" s="109" t="e">
        <f>IF(E6847&lt;&gt;"",MAX($F$1:$F6846)+1, "" )</f>
        <v>#REF!</v>
      </c>
      <c r="G6847" s="109" t="str">
        <f t="shared" si="428"/>
        <v/>
      </c>
    </row>
    <row r="6848" spans="1:7" ht="15.5" x14ac:dyDescent="0.35">
      <c r="A6848" s="110" t="e">
        <f t="shared" si="425"/>
        <v>#REF!</v>
      </c>
      <c r="B6848" s="109" t="e">
        <f>IF(A6848&lt;&gt;"",MAX($B$1:$B6847)+1, "" )</f>
        <v>#REF!</v>
      </c>
      <c r="C6848" s="109" t="str">
        <f t="shared" si="427"/>
        <v/>
      </c>
      <c r="E6848" s="110" t="e">
        <f t="shared" si="426"/>
        <v>#REF!</v>
      </c>
      <c r="F6848" s="109" t="e">
        <f>IF(E6848&lt;&gt;"",MAX($F$1:$F6847)+1, "" )</f>
        <v>#REF!</v>
      </c>
      <c r="G6848" s="109" t="str">
        <f t="shared" si="428"/>
        <v/>
      </c>
    </row>
    <row r="6849" spans="1:7" ht="15.5" x14ac:dyDescent="0.35">
      <c r="A6849" s="110" t="e">
        <f t="shared" si="425"/>
        <v>#REF!</v>
      </c>
      <c r="B6849" s="109" t="e">
        <f>IF(A6849&lt;&gt;"",MAX($B$1:$B6848)+1, "" )</f>
        <v>#REF!</v>
      </c>
      <c r="C6849" s="109" t="str">
        <f t="shared" si="427"/>
        <v/>
      </c>
      <c r="E6849" s="110" t="e">
        <f t="shared" si="426"/>
        <v>#REF!</v>
      </c>
      <c r="F6849" s="109" t="e">
        <f>IF(E6849&lt;&gt;"",MAX($F$1:$F6848)+1, "" )</f>
        <v>#REF!</v>
      </c>
      <c r="G6849" s="109" t="str">
        <f t="shared" si="428"/>
        <v/>
      </c>
    </row>
    <row r="6850" spans="1:7" ht="15.5" x14ac:dyDescent="0.35">
      <c r="A6850" s="110" t="e">
        <f t="shared" si="425"/>
        <v>#REF!</v>
      </c>
      <c r="B6850" s="109" t="e">
        <f>IF(A6850&lt;&gt;"",MAX($B$1:$B6849)+1, "" )</f>
        <v>#REF!</v>
      </c>
      <c r="C6850" s="109" t="str">
        <f t="shared" si="427"/>
        <v/>
      </c>
      <c r="E6850" s="110" t="e">
        <f t="shared" si="426"/>
        <v>#REF!</v>
      </c>
      <c r="F6850" s="109" t="e">
        <f>IF(E6850&lt;&gt;"",MAX($F$1:$F6849)+1, "" )</f>
        <v>#REF!</v>
      </c>
      <c r="G6850" s="109" t="str">
        <f t="shared" si="428"/>
        <v/>
      </c>
    </row>
    <row r="6851" spans="1:7" ht="15.5" x14ac:dyDescent="0.35">
      <c r="A6851" s="110" t="e">
        <f t="shared" si="425"/>
        <v>#REF!</v>
      </c>
      <c r="B6851" s="109" t="e">
        <f>IF(A6851&lt;&gt;"",MAX($B$1:$B6850)+1, "" )</f>
        <v>#REF!</v>
      </c>
      <c r="C6851" s="109" t="str">
        <f t="shared" si="427"/>
        <v/>
      </c>
      <c r="E6851" s="110" t="e">
        <f t="shared" si="426"/>
        <v>#REF!</v>
      </c>
      <c r="F6851" s="109" t="e">
        <f>IF(E6851&lt;&gt;"",MAX($F$1:$F6850)+1, "" )</f>
        <v>#REF!</v>
      </c>
      <c r="G6851" s="109" t="str">
        <f t="shared" si="428"/>
        <v/>
      </c>
    </row>
    <row r="6852" spans="1:7" ht="15.5" x14ac:dyDescent="0.35">
      <c r="A6852" s="110" t="e">
        <f t="shared" si="425"/>
        <v>#REF!</v>
      </c>
      <c r="B6852" s="109" t="e">
        <f>IF(A6852&lt;&gt;"",MAX($B$1:$B6851)+1, "" )</f>
        <v>#REF!</v>
      </c>
      <c r="C6852" s="109" t="str">
        <f t="shared" si="427"/>
        <v/>
      </c>
      <c r="E6852" s="110" t="e">
        <f t="shared" si="426"/>
        <v>#REF!</v>
      </c>
      <c r="F6852" s="109" t="e">
        <f>IF(E6852&lt;&gt;"",MAX($F$1:$F6851)+1, "" )</f>
        <v>#REF!</v>
      </c>
      <c r="G6852" s="109" t="str">
        <f t="shared" si="428"/>
        <v/>
      </c>
    </row>
    <row r="6853" spans="1:7" ht="15.5" x14ac:dyDescent="0.35">
      <c r="A6853" s="110" t="e">
        <f t="shared" ref="A6853:A6916" si="429">_xlfn.SINGLE(INDEX(CreationCptData,1+INT((ROW(A6849)-1)/COLUMNS(CreationCptData)),MOD(ROW(A6849)-1+COLUMNS(CreationCptData),COLUMNS(CreationCptData))+1))</f>
        <v>#REF!</v>
      </c>
      <c r="B6853" s="109" t="e">
        <f>IF(A6853&lt;&gt;"",MAX($B$1:$B6852)+1, "" )</f>
        <v>#REF!</v>
      </c>
      <c r="C6853" s="109" t="str">
        <f t="shared" si="427"/>
        <v/>
      </c>
      <c r="E6853" s="110" t="e">
        <f t="shared" ref="E6853:E6916" si="430">INDEX(PAWSCptData,1+INT((ROW(E6849)-1)/COLUMNS(PAWSCptData)),MOD(ROW(E6849)-1+COLUMNS(PAWSCptData),COLUMNS(PAWSCptData))+1)</f>
        <v>#REF!</v>
      </c>
      <c r="F6853" s="109" t="e">
        <f>IF(E6853&lt;&gt;"",MAX($F$1:$F6852)+1, "" )</f>
        <v>#REF!</v>
      </c>
      <c r="G6853" s="109" t="str">
        <f t="shared" si="428"/>
        <v/>
      </c>
    </row>
    <row r="6854" spans="1:7" ht="15.5" x14ac:dyDescent="0.35">
      <c r="A6854" s="110" t="e">
        <f t="shared" si="429"/>
        <v>#REF!</v>
      </c>
      <c r="B6854" s="109" t="e">
        <f>IF(A6854&lt;&gt;"",MAX($B$1:$B6853)+1, "" )</f>
        <v>#REF!</v>
      </c>
      <c r="C6854" s="109" t="str">
        <f t="shared" ref="C6854:C6917" si="431">IF(ISERROR(MATCH(ROW()-ROW($C$4),$B$5:$B$10989,0)),"",INDEX($A$5:$A$10989,MATCH(ROW()-ROW($C$4),$B$5:$B$10989,0)))</f>
        <v/>
      </c>
      <c r="E6854" s="110" t="e">
        <f t="shared" si="430"/>
        <v>#REF!</v>
      </c>
      <c r="F6854" s="109" t="e">
        <f>IF(E6854&lt;&gt;"",MAX($F$1:$F6853)+1, "" )</f>
        <v>#REF!</v>
      </c>
      <c r="G6854" s="109" t="str">
        <f t="shared" ref="G6854:G6917" si="432">IF(ISERROR(MATCH(ROW()-ROW($G$4),$F$5:$F$10989,0)),"",INDEX($E$5:$E$10989,MATCH(ROW()-ROW($G$4),$F$5:$F$10989,0)))</f>
        <v/>
      </c>
    </row>
    <row r="6855" spans="1:7" ht="15.5" x14ac:dyDescent="0.35">
      <c r="A6855" s="110" t="e">
        <f t="shared" si="429"/>
        <v>#REF!</v>
      </c>
      <c r="B6855" s="109" t="e">
        <f>IF(A6855&lt;&gt;"",MAX($B$1:$B6854)+1, "" )</f>
        <v>#REF!</v>
      </c>
      <c r="C6855" s="109" t="str">
        <f t="shared" si="431"/>
        <v/>
      </c>
      <c r="E6855" s="110" t="e">
        <f t="shared" si="430"/>
        <v>#REF!</v>
      </c>
      <c r="F6855" s="109" t="e">
        <f>IF(E6855&lt;&gt;"",MAX($F$1:$F6854)+1, "" )</f>
        <v>#REF!</v>
      </c>
      <c r="G6855" s="109" t="str">
        <f t="shared" si="432"/>
        <v/>
      </c>
    </row>
    <row r="6856" spans="1:7" ht="15.5" x14ac:dyDescent="0.35">
      <c r="A6856" s="110" t="e">
        <f t="shared" si="429"/>
        <v>#REF!</v>
      </c>
      <c r="B6856" s="109" t="e">
        <f>IF(A6856&lt;&gt;"",MAX($B$1:$B6855)+1, "" )</f>
        <v>#REF!</v>
      </c>
      <c r="C6856" s="109" t="str">
        <f t="shared" si="431"/>
        <v/>
      </c>
      <c r="E6856" s="110" t="e">
        <f t="shared" si="430"/>
        <v>#REF!</v>
      </c>
      <c r="F6856" s="109" t="e">
        <f>IF(E6856&lt;&gt;"",MAX($F$1:$F6855)+1, "" )</f>
        <v>#REF!</v>
      </c>
      <c r="G6856" s="109" t="str">
        <f t="shared" si="432"/>
        <v/>
      </c>
    </row>
    <row r="6857" spans="1:7" ht="15.5" x14ac:dyDescent="0.35">
      <c r="A6857" s="110" t="e">
        <f t="shared" si="429"/>
        <v>#REF!</v>
      </c>
      <c r="B6857" s="109" t="e">
        <f>IF(A6857&lt;&gt;"",MAX($B$1:$B6856)+1, "" )</f>
        <v>#REF!</v>
      </c>
      <c r="C6857" s="109" t="str">
        <f t="shared" si="431"/>
        <v/>
      </c>
      <c r="E6857" s="110" t="e">
        <f t="shared" si="430"/>
        <v>#REF!</v>
      </c>
      <c r="F6857" s="109" t="e">
        <f>IF(E6857&lt;&gt;"",MAX($F$1:$F6856)+1, "" )</f>
        <v>#REF!</v>
      </c>
      <c r="G6857" s="109" t="str">
        <f t="shared" si="432"/>
        <v/>
      </c>
    </row>
    <row r="6858" spans="1:7" ht="15.5" x14ac:dyDescent="0.35">
      <c r="A6858" s="110" t="e">
        <f t="shared" si="429"/>
        <v>#REF!</v>
      </c>
      <c r="B6858" s="109" t="e">
        <f>IF(A6858&lt;&gt;"",MAX($B$1:$B6857)+1, "" )</f>
        <v>#REF!</v>
      </c>
      <c r="C6858" s="109" t="str">
        <f t="shared" si="431"/>
        <v/>
      </c>
      <c r="E6858" s="110" t="e">
        <f t="shared" si="430"/>
        <v>#REF!</v>
      </c>
      <c r="F6858" s="109" t="e">
        <f>IF(E6858&lt;&gt;"",MAX($F$1:$F6857)+1, "" )</f>
        <v>#REF!</v>
      </c>
      <c r="G6858" s="109" t="str">
        <f t="shared" si="432"/>
        <v/>
      </c>
    </row>
    <row r="6859" spans="1:7" ht="15.5" x14ac:dyDescent="0.35">
      <c r="A6859" s="110" t="e">
        <f t="shared" si="429"/>
        <v>#REF!</v>
      </c>
      <c r="B6859" s="109" t="e">
        <f>IF(A6859&lt;&gt;"",MAX($B$1:$B6858)+1, "" )</f>
        <v>#REF!</v>
      </c>
      <c r="C6859" s="109" t="str">
        <f t="shared" si="431"/>
        <v/>
      </c>
      <c r="E6859" s="110" t="e">
        <f t="shared" si="430"/>
        <v>#REF!</v>
      </c>
      <c r="F6859" s="109" t="e">
        <f>IF(E6859&lt;&gt;"",MAX($F$1:$F6858)+1, "" )</f>
        <v>#REF!</v>
      </c>
      <c r="G6859" s="109" t="str">
        <f t="shared" si="432"/>
        <v/>
      </c>
    </row>
    <row r="6860" spans="1:7" ht="15.5" x14ac:dyDescent="0.35">
      <c r="A6860" s="110" t="e">
        <f t="shared" si="429"/>
        <v>#REF!</v>
      </c>
      <c r="B6860" s="109" t="e">
        <f>IF(A6860&lt;&gt;"",MAX($B$1:$B6859)+1, "" )</f>
        <v>#REF!</v>
      </c>
      <c r="C6860" s="109" t="str">
        <f t="shared" si="431"/>
        <v/>
      </c>
      <c r="E6860" s="110" t="e">
        <f t="shared" si="430"/>
        <v>#REF!</v>
      </c>
      <c r="F6860" s="109" t="e">
        <f>IF(E6860&lt;&gt;"",MAX($F$1:$F6859)+1, "" )</f>
        <v>#REF!</v>
      </c>
      <c r="G6860" s="109" t="str">
        <f t="shared" si="432"/>
        <v/>
      </c>
    </row>
    <row r="6861" spans="1:7" ht="15.5" x14ac:dyDescent="0.35">
      <c r="A6861" s="110" t="e">
        <f t="shared" si="429"/>
        <v>#REF!</v>
      </c>
      <c r="B6861" s="109" t="e">
        <f>IF(A6861&lt;&gt;"",MAX($B$1:$B6860)+1, "" )</f>
        <v>#REF!</v>
      </c>
      <c r="C6861" s="109" t="str">
        <f t="shared" si="431"/>
        <v/>
      </c>
      <c r="E6861" s="110" t="e">
        <f t="shared" si="430"/>
        <v>#REF!</v>
      </c>
      <c r="F6861" s="109" t="e">
        <f>IF(E6861&lt;&gt;"",MAX($F$1:$F6860)+1, "" )</f>
        <v>#REF!</v>
      </c>
      <c r="G6861" s="109" t="str">
        <f t="shared" si="432"/>
        <v/>
      </c>
    </row>
    <row r="6862" spans="1:7" ht="15.5" x14ac:dyDescent="0.35">
      <c r="A6862" s="110" t="e">
        <f t="shared" si="429"/>
        <v>#REF!</v>
      </c>
      <c r="B6862" s="109" t="e">
        <f>IF(A6862&lt;&gt;"",MAX($B$1:$B6861)+1, "" )</f>
        <v>#REF!</v>
      </c>
      <c r="C6862" s="109" t="str">
        <f t="shared" si="431"/>
        <v/>
      </c>
      <c r="E6862" s="110" t="e">
        <f t="shared" si="430"/>
        <v>#REF!</v>
      </c>
      <c r="F6862" s="109" t="e">
        <f>IF(E6862&lt;&gt;"",MAX($F$1:$F6861)+1, "" )</f>
        <v>#REF!</v>
      </c>
      <c r="G6862" s="109" t="str">
        <f t="shared" si="432"/>
        <v/>
      </c>
    </row>
    <row r="6863" spans="1:7" ht="15.5" x14ac:dyDescent="0.35">
      <c r="A6863" s="110" t="e">
        <f t="shared" si="429"/>
        <v>#REF!</v>
      </c>
      <c r="B6863" s="109" t="e">
        <f>IF(A6863&lt;&gt;"",MAX($B$1:$B6862)+1, "" )</f>
        <v>#REF!</v>
      </c>
      <c r="C6863" s="109" t="str">
        <f t="shared" si="431"/>
        <v/>
      </c>
      <c r="E6863" s="110" t="e">
        <f t="shared" si="430"/>
        <v>#REF!</v>
      </c>
      <c r="F6863" s="109" t="e">
        <f>IF(E6863&lt;&gt;"",MAX($F$1:$F6862)+1, "" )</f>
        <v>#REF!</v>
      </c>
      <c r="G6863" s="109" t="str">
        <f t="shared" si="432"/>
        <v/>
      </c>
    </row>
    <row r="6864" spans="1:7" ht="15.5" x14ac:dyDescent="0.35">
      <c r="A6864" s="110" t="e">
        <f t="shared" si="429"/>
        <v>#REF!</v>
      </c>
      <c r="B6864" s="109" t="e">
        <f>IF(A6864&lt;&gt;"",MAX($B$1:$B6863)+1, "" )</f>
        <v>#REF!</v>
      </c>
      <c r="C6864" s="109" t="str">
        <f t="shared" si="431"/>
        <v/>
      </c>
      <c r="E6864" s="110" t="e">
        <f t="shared" si="430"/>
        <v>#REF!</v>
      </c>
      <c r="F6864" s="109" t="e">
        <f>IF(E6864&lt;&gt;"",MAX($F$1:$F6863)+1, "" )</f>
        <v>#REF!</v>
      </c>
      <c r="G6864" s="109" t="str">
        <f t="shared" si="432"/>
        <v/>
      </c>
    </row>
    <row r="6865" spans="1:7" ht="15.5" x14ac:dyDescent="0.35">
      <c r="A6865" s="110" t="e">
        <f t="shared" si="429"/>
        <v>#REF!</v>
      </c>
      <c r="B6865" s="109" t="e">
        <f>IF(A6865&lt;&gt;"",MAX($B$1:$B6864)+1, "" )</f>
        <v>#REF!</v>
      </c>
      <c r="C6865" s="109" t="str">
        <f t="shared" si="431"/>
        <v/>
      </c>
      <c r="E6865" s="110" t="e">
        <f t="shared" si="430"/>
        <v>#REF!</v>
      </c>
      <c r="F6865" s="109" t="e">
        <f>IF(E6865&lt;&gt;"",MAX($F$1:$F6864)+1, "" )</f>
        <v>#REF!</v>
      </c>
      <c r="G6865" s="109" t="str">
        <f t="shared" si="432"/>
        <v/>
      </c>
    </row>
    <row r="6866" spans="1:7" ht="15.5" x14ac:dyDescent="0.35">
      <c r="A6866" s="110" t="e">
        <f t="shared" si="429"/>
        <v>#REF!</v>
      </c>
      <c r="B6866" s="109" t="e">
        <f>IF(A6866&lt;&gt;"",MAX($B$1:$B6865)+1, "" )</f>
        <v>#REF!</v>
      </c>
      <c r="C6866" s="109" t="str">
        <f t="shared" si="431"/>
        <v/>
      </c>
      <c r="E6866" s="110" t="e">
        <f t="shared" si="430"/>
        <v>#REF!</v>
      </c>
      <c r="F6866" s="109" t="e">
        <f>IF(E6866&lt;&gt;"",MAX($F$1:$F6865)+1, "" )</f>
        <v>#REF!</v>
      </c>
      <c r="G6866" s="109" t="str">
        <f t="shared" si="432"/>
        <v/>
      </c>
    </row>
    <row r="6867" spans="1:7" ht="15.5" x14ac:dyDescent="0.35">
      <c r="A6867" s="110" t="e">
        <f t="shared" si="429"/>
        <v>#REF!</v>
      </c>
      <c r="B6867" s="109" t="e">
        <f>IF(A6867&lt;&gt;"",MAX($B$1:$B6866)+1, "" )</f>
        <v>#REF!</v>
      </c>
      <c r="C6867" s="109" t="str">
        <f t="shared" si="431"/>
        <v/>
      </c>
      <c r="E6867" s="110" t="e">
        <f t="shared" si="430"/>
        <v>#REF!</v>
      </c>
      <c r="F6867" s="109" t="e">
        <f>IF(E6867&lt;&gt;"",MAX($F$1:$F6866)+1, "" )</f>
        <v>#REF!</v>
      </c>
      <c r="G6867" s="109" t="str">
        <f t="shared" si="432"/>
        <v/>
      </c>
    </row>
    <row r="6868" spans="1:7" ht="15.5" x14ac:dyDescent="0.35">
      <c r="A6868" s="110" t="e">
        <f t="shared" si="429"/>
        <v>#REF!</v>
      </c>
      <c r="B6868" s="109" t="e">
        <f>IF(A6868&lt;&gt;"",MAX($B$1:$B6867)+1, "" )</f>
        <v>#REF!</v>
      </c>
      <c r="C6868" s="109" t="str">
        <f t="shared" si="431"/>
        <v/>
      </c>
      <c r="E6868" s="110" t="e">
        <f t="shared" si="430"/>
        <v>#REF!</v>
      </c>
      <c r="F6868" s="109" t="e">
        <f>IF(E6868&lt;&gt;"",MAX($F$1:$F6867)+1, "" )</f>
        <v>#REF!</v>
      </c>
      <c r="G6868" s="109" t="str">
        <f t="shared" si="432"/>
        <v/>
      </c>
    </row>
    <row r="6869" spans="1:7" ht="15.5" x14ac:dyDescent="0.35">
      <c r="A6869" s="110" t="e">
        <f t="shared" si="429"/>
        <v>#REF!</v>
      </c>
      <c r="B6869" s="109" t="e">
        <f>IF(A6869&lt;&gt;"",MAX($B$1:$B6868)+1, "" )</f>
        <v>#REF!</v>
      </c>
      <c r="C6869" s="109" t="str">
        <f t="shared" si="431"/>
        <v/>
      </c>
      <c r="E6869" s="110" t="e">
        <f t="shared" si="430"/>
        <v>#REF!</v>
      </c>
      <c r="F6869" s="109" t="e">
        <f>IF(E6869&lt;&gt;"",MAX($F$1:$F6868)+1, "" )</f>
        <v>#REF!</v>
      </c>
      <c r="G6869" s="109" t="str">
        <f t="shared" si="432"/>
        <v/>
      </c>
    </row>
    <row r="6870" spans="1:7" ht="15.5" x14ac:dyDescent="0.35">
      <c r="A6870" s="110" t="e">
        <f t="shared" si="429"/>
        <v>#REF!</v>
      </c>
      <c r="B6870" s="109" t="e">
        <f>IF(A6870&lt;&gt;"",MAX($B$1:$B6869)+1, "" )</f>
        <v>#REF!</v>
      </c>
      <c r="C6870" s="109" t="str">
        <f t="shared" si="431"/>
        <v/>
      </c>
      <c r="E6870" s="110" t="e">
        <f t="shared" si="430"/>
        <v>#REF!</v>
      </c>
      <c r="F6870" s="109" t="e">
        <f>IF(E6870&lt;&gt;"",MAX($F$1:$F6869)+1, "" )</f>
        <v>#REF!</v>
      </c>
      <c r="G6870" s="109" t="str">
        <f t="shared" si="432"/>
        <v/>
      </c>
    </row>
    <row r="6871" spans="1:7" ht="15.5" x14ac:dyDescent="0.35">
      <c r="A6871" s="110" t="e">
        <f t="shared" si="429"/>
        <v>#REF!</v>
      </c>
      <c r="B6871" s="109" t="e">
        <f>IF(A6871&lt;&gt;"",MAX($B$1:$B6870)+1, "" )</f>
        <v>#REF!</v>
      </c>
      <c r="C6871" s="109" t="str">
        <f t="shared" si="431"/>
        <v/>
      </c>
      <c r="E6871" s="110" t="e">
        <f t="shared" si="430"/>
        <v>#REF!</v>
      </c>
      <c r="F6871" s="109" t="e">
        <f>IF(E6871&lt;&gt;"",MAX($F$1:$F6870)+1, "" )</f>
        <v>#REF!</v>
      </c>
      <c r="G6871" s="109" t="str">
        <f t="shared" si="432"/>
        <v/>
      </c>
    </row>
    <row r="6872" spans="1:7" ht="15.5" x14ac:dyDescent="0.35">
      <c r="A6872" s="110" t="e">
        <f t="shared" si="429"/>
        <v>#REF!</v>
      </c>
      <c r="B6872" s="109" t="e">
        <f>IF(A6872&lt;&gt;"",MAX($B$1:$B6871)+1, "" )</f>
        <v>#REF!</v>
      </c>
      <c r="C6872" s="109" t="str">
        <f t="shared" si="431"/>
        <v/>
      </c>
      <c r="E6872" s="110" t="e">
        <f t="shared" si="430"/>
        <v>#REF!</v>
      </c>
      <c r="F6872" s="109" t="e">
        <f>IF(E6872&lt;&gt;"",MAX($F$1:$F6871)+1, "" )</f>
        <v>#REF!</v>
      </c>
      <c r="G6872" s="109" t="str">
        <f t="shared" si="432"/>
        <v/>
      </c>
    </row>
    <row r="6873" spans="1:7" ht="15.5" x14ac:dyDescent="0.35">
      <c r="A6873" s="110" t="e">
        <f t="shared" si="429"/>
        <v>#REF!</v>
      </c>
      <c r="B6873" s="109" t="e">
        <f>IF(A6873&lt;&gt;"",MAX($B$1:$B6872)+1, "" )</f>
        <v>#REF!</v>
      </c>
      <c r="C6873" s="109" t="str">
        <f t="shared" si="431"/>
        <v/>
      </c>
      <c r="E6873" s="110" t="e">
        <f t="shared" si="430"/>
        <v>#REF!</v>
      </c>
      <c r="F6873" s="109" t="e">
        <f>IF(E6873&lt;&gt;"",MAX($F$1:$F6872)+1, "" )</f>
        <v>#REF!</v>
      </c>
      <c r="G6873" s="109" t="str">
        <f t="shared" si="432"/>
        <v/>
      </c>
    </row>
    <row r="6874" spans="1:7" ht="15.5" x14ac:dyDescent="0.35">
      <c r="A6874" s="110" t="e">
        <f t="shared" si="429"/>
        <v>#REF!</v>
      </c>
      <c r="B6874" s="109" t="e">
        <f>IF(A6874&lt;&gt;"",MAX($B$1:$B6873)+1, "" )</f>
        <v>#REF!</v>
      </c>
      <c r="C6874" s="109" t="str">
        <f t="shared" si="431"/>
        <v/>
      </c>
      <c r="E6874" s="110" t="e">
        <f t="shared" si="430"/>
        <v>#REF!</v>
      </c>
      <c r="F6874" s="109" t="e">
        <f>IF(E6874&lt;&gt;"",MAX($F$1:$F6873)+1, "" )</f>
        <v>#REF!</v>
      </c>
      <c r="G6874" s="109" t="str">
        <f t="shared" si="432"/>
        <v/>
      </c>
    </row>
    <row r="6875" spans="1:7" ht="15.5" x14ac:dyDescent="0.35">
      <c r="A6875" s="110" t="e">
        <f t="shared" si="429"/>
        <v>#REF!</v>
      </c>
      <c r="B6875" s="109" t="e">
        <f>IF(A6875&lt;&gt;"",MAX($B$1:$B6874)+1, "" )</f>
        <v>#REF!</v>
      </c>
      <c r="C6875" s="109" t="str">
        <f t="shared" si="431"/>
        <v/>
      </c>
      <c r="E6875" s="110" t="e">
        <f t="shared" si="430"/>
        <v>#REF!</v>
      </c>
      <c r="F6875" s="109" t="e">
        <f>IF(E6875&lt;&gt;"",MAX($F$1:$F6874)+1, "" )</f>
        <v>#REF!</v>
      </c>
      <c r="G6875" s="109" t="str">
        <f t="shared" si="432"/>
        <v/>
      </c>
    </row>
    <row r="6876" spans="1:7" ht="15.5" x14ac:dyDescent="0.35">
      <c r="A6876" s="110" t="e">
        <f t="shared" si="429"/>
        <v>#REF!</v>
      </c>
      <c r="B6876" s="109" t="e">
        <f>IF(A6876&lt;&gt;"",MAX($B$1:$B6875)+1, "" )</f>
        <v>#REF!</v>
      </c>
      <c r="C6876" s="109" t="str">
        <f t="shared" si="431"/>
        <v/>
      </c>
      <c r="E6876" s="110" t="e">
        <f t="shared" si="430"/>
        <v>#REF!</v>
      </c>
      <c r="F6876" s="109" t="e">
        <f>IF(E6876&lt;&gt;"",MAX($F$1:$F6875)+1, "" )</f>
        <v>#REF!</v>
      </c>
      <c r="G6876" s="109" t="str">
        <f t="shared" si="432"/>
        <v/>
      </c>
    </row>
    <row r="6877" spans="1:7" ht="15.5" x14ac:dyDescent="0.35">
      <c r="A6877" s="110" t="e">
        <f t="shared" si="429"/>
        <v>#REF!</v>
      </c>
      <c r="B6877" s="109" t="e">
        <f>IF(A6877&lt;&gt;"",MAX($B$1:$B6876)+1, "" )</f>
        <v>#REF!</v>
      </c>
      <c r="C6877" s="109" t="str">
        <f t="shared" si="431"/>
        <v/>
      </c>
      <c r="E6877" s="110" t="e">
        <f t="shared" si="430"/>
        <v>#REF!</v>
      </c>
      <c r="F6877" s="109" t="e">
        <f>IF(E6877&lt;&gt;"",MAX($F$1:$F6876)+1, "" )</f>
        <v>#REF!</v>
      </c>
      <c r="G6877" s="109" t="str">
        <f t="shared" si="432"/>
        <v/>
      </c>
    </row>
    <row r="6878" spans="1:7" ht="15.5" x14ac:dyDescent="0.35">
      <c r="A6878" s="110" t="e">
        <f t="shared" si="429"/>
        <v>#REF!</v>
      </c>
      <c r="B6878" s="109" t="e">
        <f>IF(A6878&lt;&gt;"",MAX($B$1:$B6877)+1, "" )</f>
        <v>#REF!</v>
      </c>
      <c r="C6878" s="109" t="str">
        <f t="shared" si="431"/>
        <v/>
      </c>
      <c r="E6878" s="110" t="e">
        <f t="shared" si="430"/>
        <v>#REF!</v>
      </c>
      <c r="F6878" s="109" t="e">
        <f>IF(E6878&lt;&gt;"",MAX($F$1:$F6877)+1, "" )</f>
        <v>#REF!</v>
      </c>
      <c r="G6878" s="109" t="str">
        <f t="shared" si="432"/>
        <v/>
      </c>
    </row>
    <row r="6879" spans="1:7" ht="15.5" x14ac:dyDescent="0.35">
      <c r="A6879" s="110" t="e">
        <f t="shared" si="429"/>
        <v>#REF!</v>
      </c>
      <c r="B6879" s="109" t="e">
        <f>IF(A6879&lt;&gt;"",MAX($B$1:$B6878)+1, "" )</f>
        <v>#REF!</v>
      </c>
      <c r="C6879" s="109" t="str">
        <f t="shared" si="431"/>
        <v/>
      </c>
      <c r="E6879" s="110" t="e">
        <f t="shared" si="430"/>
        <v>#REF!</v>
      </c>
      <c r="F6879" s="109" t="e">
        <f>IF(E6879&lt;&gt;"",MAX($F$1:$F6878)+1, "" )</f>
        <v>#REF!</v>
      </c>
      <c r="G6879" s="109" t="str">
        <f t="shared" si="432"/>
        <v/>
      </c>
    </row>
    <row r="6880" spans="1:7" ht="15.5" x14ac:dyDescent="0.35">
      <c r="A6880" s="110" t="e">
        <f t="shared" si="429"/>
        <v>#REF!</v>
      </c>
      <c r="B6880" s="109" t="e">
        <f>IF(A6880&lt;&gt;"",MAX($B$1:$B6879)+1, "" )</f>
        <v>#REF!</v>
      </c>
      <c r="C6880" s="109" t="str">
        <f t="shared" si="431"/>
        <v/>
      </c>
      <c r="E6880" s="110" t="e">
        <f t="shared" si="430"/>
        <v>#REF!</v>
      </c>
      <c r="F6880" s="109" t="e">
        <f>IF(E6880&lt;&gt;"",MAX($F$1:$F6879)+1, "" )</f>
        <v>#REF!</v>
      </c>
      <c r="G6880" s="109" t="str">
        <f t="shared" si="432"/>
        <v/>
      </c>
    </row>
    <row r="6881" spans="1:7" ht="15.5" x14ac:dyDescent="0.35">
      <c r="A6881" s="110" t="e">
        <f t="shared" si="429"/>
        <v>#REF!</v>
      </c>
      <c r="B6881" s="109" t="e">
        <f>IF(A6881&lt;&gt;"",MAX($B$1:$B6880)+1, "" )</f>
        <v>#REF!</v>
      </c>
      <c r="C6881" s="109" t="str">
        <f t="shared" si="431"/>
        <v/>
      </c>
      <c r="E6881" s="110" t="e">
        <f t="shared" si="430"/>
        <v>#REF!</v>
      </c>
      <c r="F6881" s="109" t="e">
        <f>IF(E6881&lt;&gt;"",MAX($F$1:$F6880)+1, "" )</f>
        <v>#REF!</v>
      </c>
      <c r="G6881" s="109" t="str">
        <f t="shared" si="432"/>
        <v/>
      </c>
    </row>
    <row r="6882" spans="1:7" ht="15.5" x14ac:dyDescent="0.35">
      <c r="A6882" s="110" t="e">
        <f t="shared" si="429"/>
        <v>#REF!</v>
      </c>
      <c r="B6882" s="109" t="e">
        <f>IF(A6882&lt;&gt;"",MAX($B$1:$B6881)+1, "" )</f>
        <v>#REF!</v>
      </c>
      <c r="C6882" s="109" t="str">
        <f t="shared" si="431"/>
        <v/>
      </c>
      <c r="E6882" s="110" t="e">
        <f t="shared" si="430"/>
        <v>#REF!</v>
      </c>
      <c r="F6882" s="109" t="e">
        <f>IF(E6882&lt;&gt;"",MAX($F$1:$F6881)+1, "" )</f>
        <v>#REF!</v>
      </c>
      <c r="G6882" s="109" t="str">
        <f t="shared" si="432"/>
        <v/>
      </c>
    </row>
    <row r="6883" spans="1:7" ht="15.5" x14ac:dyDescent="0.35">
      <c r="A6883" s="110" t="e">
        <f t="shared" si="429"/>
        <v>#REF!</v>
      </c>
      <c r="B6883" s="109" t="e">
        <f>IF(A6883&lt;&gt;"",MAX($B$1:$B6882)+1, "" )</f>
        <v>#REF!</v>
      </c>
      <c r="C6883" s="109" t="str">
        <f t="shared" si="431"/>
        <v/>
      </c>
      <c r="E6883" s="110" t="e">
        <f t="shared" si="430"/>
        <v>#REF!</v>
      </c>
      <c r="F6883" s="109" t="e">
        <f>IF(E6883&lt;&gt;"",MAX($F$1:$F6882)+1, "" )</f>
        <v>#REF!</v>
      </c>
      <c r="G6883" s="109" t="str">
        <f t="shared" si="432"/>
        <v/>
      </c>
    </row>
    <row r="6884" spans="1:7" ht="15.5" x14ac:dyDescent="0.35">
      <c r="A6884" s="110" t="e">
        <f t="shared" si="429"/>
        <v>#REF!</v>
      </c>
      <c r="B6884" s="109" t="e">
        <f>IF(A6884&lt;&gt;"",MAX($B$1:$B6883)+1, "" )</f>
        <v>#REF!</v>
      </c>
      <c r="C6884" s="109" t="str">
        <f t="shared" si="431"/>
        <v/>
      </c>
      <c r="E6884" s="110" t="e">
        <f t="shared" si="430"/>
        <v>#REF!</v>
      </c>
      <c r="F6884" s="109" t="e">
        <f>IF(E6884&lt;&gt;"",MAX($F$1:$F6883)+1, "" )</f>
        <v>#REF!</v>
      </c>
      <c r="G6884" s="109" t="str">
        <f t="shared" si="432"/>
        <v/>
      </c>
    </row>
    <row r="6885" spans="1:7" ht="15.5" x14ac:dyDescent="0.35">
      <c r="A6885" s="110" t="e">
        <f t="shared" si="429"/>
        <v>#REF!</v>
      </c>
      <c r="B6885" s="109" t="e">
        <f>IF(A6885&lt;&gt;"",MAX($B$1:$B6884)+1, "" )</f>
        <v>#REF!</v>
      </c>
      <c r="C6885" s="109" t="str">
        <f t="shared" si="431"/>
        <v/>
      </c>
      <c r="E6885" s="110" t="e">
        <f t="shared" si="430"/>
        <v>#REF!</v>
      </c>
      <c r="F6885" s="109" t="e">
        <f>IF(E6885&lt;&gt;"",MAX($F$1:$F6884)+1, "" )</f>
        <v>#REF!</v>
      </c>
      <c r="G6885" s="109" t="str">
        <f t="shared" si="432"/>
        <v/>
      </c>
    </row>
    <row r="6886" spans="1:7" ht="15.5" x14ac:dyDescent="0.35">
      <c r="A6886" s="110" t="e">
        <f t="shared" si="429"/>
        <v>#REF!</v>
      </c>
      <c r="B6886" s="109" t="e">
        <f>IF(A6886&lt;&gt;"",MAX($B$1:$B6885)+1, "" )</f>
        <v>#REF!</v>
      </c>
      <c r="C6886" s="109" t="str">
        <f t="shared" si="431"/>
        <v/>
      </c>
      <c r="E6886" s="110" t="e">
        <f t="shared" si="430"/>
        <v>#REF!</v>
      </c>
      <c r="F6886" s="109" t="e">
        <f>IF(E6886&lt;&gt;"",MAX($F$1:$F6885)+1, "" )</f>
        <v>#REF!</v>
      </c>
      <c r="G6886" s="109" t="str">
        <f t="shared" si="432"/>
        <v/>
      </c>
    </row>
    <row r="6887" spans="1:7" ht="15.5" x14ac:dyDescent="0.35">
      <c r="A6887" s="110" t="e">
        <f t="shared" si="429"/>
        <v>#REF!</v>
      </c>
      <c r="B6887" s="109" t="e">
        <f>IF(A6887&lt;&gt;"",MAX($B$1:$B6886)+1, "" )</f>
        <v>#REF!</v>
      </c>
      <c r="C6887" s="109" t="str">
        <f t="shared" si="431"/>
        <v/>
      </c>
      <c r="E6887" s="110" t="e">
        <f t="shared" si="430"/>
        <v>#REF!</v>
      </c>
      <c r="F6887" s="109" t="e">
        <f>IF(E6887&lt;&gt;"",MAX($F$1:$F6886)+1, "" )</f>
        <v>#REF!</v>
      </c>
      <c r="G6887" s="109" t="str">
        <f t="shared" si="432"/>
        <v/>
      </c>
    </row>
    <row r="6888" spans="1:7" ht="15.5" x14ac:dyDescent="0.35">
      <c r="A6888" s="110" t="e">
        <f t="shared" si="429"/>
        <v>#REF!</v>
      </c>
      <c r="B6888" s="109" t="e">
        <f>IF(A6888&lt;&gt;"",MAX($B$1:$B6887)+1, "" )</f>
        <v>#REF!</v>
      </c>
      <c r="C6888" s="109" t="str">
        <f t="shared" si="431"/>
        <v/>
      </c>
      <c r="E6888" s="110" t="e">
        <f t="shared" si="430"/>
        <v>#REF!</v>
      </c>
      <c r="F6888" s="109" t="e">
        <f>IF(E6888&lt;&gt;"",MAX($F$1:$F6887)+1, "" )</f>
        <v>#REF!</v>
      </c>
      <c r="G6888" s="109" t="str">
        <f t="shared" si="432"/>
        <v/>
      </c>
    </row>
    <row r="6889" spans="1:7" ht="15.5" x14ac:dyDescent="0.35">
      <c r="A6889" s="110" t="e">
        <f t="shared" si="429"/>
        <v>#REF!</v>
      </c>
      <c r="B6889" s="109" t="e">
        <f>IF(A6889&lt;&gt;"",MAX($B$1:$B6888)+1, "" )</f>
        <v>#REF!</v>
      </c>
      <c r="C6889" s="109" t="str">
        <f t="shared" si="431"/>
        <v/>
      </c>
      <c r="E6889" s="110" t="e">
        <f t="shared" si="430"/>
        <v>#REF!</v>
      </c>
      <c r="F6889" s="109" t="e">
        <f>IF(E6889&lt;&gt;"",MAX($F$1:$F6888)+1, "" )</f>
        <v>#REF!</v>
      </c>
      <c r="G6889" s="109" t="str">
        <f t="shared" si="432"/>
        <v/>
      </c>
    </row>
    <row r="6890" spans="1:7" ht="15.5" x14ac:dyDescent="0.35">
      <c r="A6890" s="110" t="e">
        <f t="shared" si="429"/>
        <v>#REF!</v>
      </c>
      <c r="B6890" s="109" t="e">
        <f>IF(A6890&lt;&gt;"",MAX($B$1:$B6889)+1, "" )</f>
        <v>#REF!</v>
      </c>
      <c r="C6890" s="109" t="str">
        <f t="shared" si="431"/>
        <v/>
      </c>
      <c r="E6890" s="110" t="e">
        <f t="shared" si="430"/>
        <v>#REF!</v>
      </c>
      <c r="F6890" s="109" t="e">
        <f>IF(E6890&lt;&gt;"",MAX($F$1:$F6889)+1, "" )</f>
        <v>#REF!</v>
      </c>
      <c r="G6890" s="109" t="str">
        <f t="shared" si="432"/>
        <v/>
      </c>
    </row>
    <row r="6891" spans="1:7" ht="15.5" x14ac:dyDescent="0.35">
      <c r="A6891" s="110" t="e">
        <f t="shared" si="429"/>
        <v>#REF!</v>
      </c>
      <c r="B6891" s="109" t="e">
        <f>IF(A6891&lt;&gt;"",MAX($B$1:$B6890)+1, "" )</f>
        <v>#REF!</v>
      </c>
      <c r="C6891" s="109" t="str">
        <f t="shared" si="431"/>
        <v/>
      </c>
      <c r="E6891" s="110" t="e">
        <f t="shared" si="430"/>
        <v>#REF!</v>
      </c>
      <c r="F6891" s="109" t="e">
        <f>IF(E6891&lt;&gt;"",MAX($F$1:$F6890)+1, "" )</f>
        <v>#REF!</v>
      </c>
      <c r="G6891" s="109" t="str">
        <f t="shared" si="432"/>
        <v/>
      </c>
    </row>
    <row r="6892" spans="1:7" ht="15.5" x14ac:dyDescent="0.35">
      <c r="A6892" s="110" t="e">
        <f t="shared" si="429"/>
        <v>#REF!</v>
      </c>
      <c r="B6892" s="109" t="e">
        <f>IF(A6892&lt;&gt;"",MAX($B$1:$B6891)+1, "" )</f>
        <v>#REF!</v>
      </c>
      <c r="C6892" s="109" t="str">
        <f t="shared" si="431"/>
        <v/>
      </c>
      <c r="E6892" s="110" t="e">
        <f t="shared" si="430"/>
        <v>#REF!</v>
      </c>
      <c r="F6892" s="109" t="e">
        <f>IF(E6892&lt;&gt;"",MAX($F$1:$F6891)+1, "" )</f>
        <v>#REF!</v>
      </c>
      <c r="G6892" s="109" t="str">
        <f t="shared" si="432"/>
        <v/>
      </c>
    </row>
    <row r="6893" spans="1:7" ht="15.5" x14ac:dyDescent="0.35">
      <c r="A6893" s="110" t="e">
        <f t="shared" si="429"/>
        <v>#REF!</v>
      </c>
      <c r="B6893" s="109" t="e">
        <f>IF(A6893&lt;&gt;"",MAX($B$1:$B6892)+1, "" )</f>
        <v>#REF!</v>
      </c>
      <c r="C6893" s="109" t="str">
        <f t="shared" si="431"/>
        <v/>
      </c>
      <c r="E6893" s="110" t="e">
        <f t="shared" si="430"/>
        <v>#REF!</v>
      </c>
      <c r="F6893" s="109" t="e">
        <f>IF(E6893&lt;&gt;"",MAX($F$1:$F6892)+1, "" )</f>
        <v>#REF!</v>
      </c>
      <c r="G6893" s="109" t="str">
        <f t="shared" si="432"/>
        <v/>
      </c>
    </row>
    <row r="6894" spans="1:7" ht="15.5" x14ac:dyDescent="0.35">
      <c r="A6894" s="110" t="e">
        <f t="shared" si="429"/>
        <v>#REF!</v>
      </c>
      <c r="B6894" s="109" t="e">
        <f>IF(A6894&lt;&gt;"",MAX($B$1:$B6893)+1, "" )</f>
        <v>#REF!</v>
      </c>
      <c r="C6894" s="109" t="str">
        <f t="shared" si="431"/>
        <v/>
      </c>
      <c r="E6894" s="110" t="e">
        <f t="shared" si="430"/>
        <v>#REF!</v>
      </c>
      <c r="F6894" s="109" t="e">
        <f>IF(E6894&lt;&gt;"",MAX($F$1:$F6893)+1, "" )</f>
        <v>#REF!</v>
      </c>
      <c r="G6894" s="109" t="str">
        <f t="shared" si="432"/>
        <v/>
      </c>
    </row>
    <row r="6895" spans="1:7" ht="15.5" x14ac:dyDescent="0.35">
      <c r="A6895" s="110" t="e">
        <f t="shared" si="429"/>
        <v>#REF!</v>
      </c>
      <c r="B6895" s="109" t="e">
        <f>IF(A6895&lt;&gt;"",MAX($B$1:$B6894)+1, "" )</f>
        <v>#REF!</v>
      </c>
      <c r="C6895" s="109" t="str">
        <f t="shared" si="431"/>
        <v/>
      </c>
      <c r="E6895" s="110" t="e">
        <f t="shared" si="430"/>
        <v>#REF!</v>
      </c>
      <c r="F6895" s="109" t="e">
        <f>IF(E6895&lt;&gt;"",MAX($F$1:$F6894)+1, "" )</f>
        <v>#REF!</v>
      </c>
      <c r="G6895" s="109" t="str">
        <f t="shared" si="432"/>
        <v/>
      </c>
    </row>
    <row r="6896" spans="1:7" ht="15.5" x14ac:dyDescent="0.35">
      <c r="A6896" s="110" t="e">
        <f t="shared" si="429"/>
        <v>#REF!</v>
      </c>
      <c r="B6896" s="109" t="e">
        <f>IF(A6896&lt;&gt;"",MAX($B$1:$B6895)+1, "" )</f>
        <v>#REF!</v>
      </c>
      <c r="C6896" s="109" t="str">
        <f t="shared" si="431"/>
        <v/>
      </c>
      <c r="E6896" s="110" t="e">
        <f t="shared" si="430"/>
        <v>#REF!</v>
      </c>
      <c r="F6896" s="109" t="e">
        <f>IF(E6896&lt;&gt;"",MAX($F$1:$F6895)+1, "" )</f>
        <v>#REF!</v>
      </c>
      <c r="G6896" s="109" t="str">
        <f t="shared" si="432"/>
        <v/>
      </c>
    </row>
    <row r="6897" spans="1:7" ht="15.5" x14ac:dyDescent="0.35">
      <c r="A6897" s="110" t="e">
        <f t="shared" si="429"/>
        <v>#REF!</v>
      </c>
      <c r="B6897" s="109" t="e">
        <f>IF(A6897&lt;&gt;"",MAX($B$1:$B6896)+1, "" )</f>
        <v>#REF!</v>
      </c>
      <c r="C6897" s="109" t="str">
        <f t="shared" si="431"/>
        <v/>
      </c>
      <c r="E6897" s="110" t="e">
        <f t="shared" si="430"/>
        <v>#REF!</v>
      </c>
      <c r="F6897" s="109" t="e">
        <f>IF(E6897&lt;&gt;"",MAX($F$1:$F6896)+1, "" )</f>
        <v>#REF!</v>
      </c>
      <c r="G6897" s="109" t="str">
        <f t="shared" si="432"/>
        <v/>
      </c>
    </row>
    <row r="6898" spans="1:7" ht="15.5" x14ac:dyDescent="0.35">
      <c r="A6898" s="110" t="e">
        <f t="shared" si="429"/>
        <v>#REF!</v>
      </c>
      <c r="B6898" s="109" t="e">
        <f>IF(A6898&lt;&gt;"",MAX($B$1:$B6897)+1, "" )</f>
        <v>#REF!</v>
      </c>
      <c r="C6898" s="109" t="str">
        <f t="shared" si="431"/>
        <v/>
      </c>
      <c r="E6898" s="110" t="e">
        <f t="shared" si="430"/>
        <v>#REF!</v>
      </c>
      <c r="F6898" s="109" t="e">
        <f>IF(E6898&lt;&gt;"",MAX($F$1:$F6897)+1, "" )</f>
        <v>#REF!</v>
      </c>
      <c r="G6898" s="109" t="str">
        <f t="shared" si="432"/>
        <v/>
      </c>
    </row>
    <row r="6899" spans="1:7" ht="15.5" x14ac:dyDescent="0.35">
      <c r="A6899" s="110" t="e">
        <f t="shared" si="429"/>
        <v>#REF!</v>
      </c>
      <c r="B6899" s="109" t="e">
        <f>IF(A6899&lt;&gt;"",MAX($B$1:$B6898)+1, "" )</f>
        <v>#REF!</v>
      </c>
      <c r="C6899" s="109" t="str">
        <f t="shared" si="431"/>
        <v/>
      </c>
      <c r="E6899" s="110" t="e">
        <f t="shared" si="430"/>
        <v>#REF!</v>
      </c>
      <c r="F6899" s="109" t="e">
        <f>IF(E6899&lt;&gt;"",MAX($F$1:$F6898)+1, "" )</f>
        <v>#REF!</v>
      </c>
      <c r="G6899" s="109" t="str">
        <f t="shared" si="432"/>
        <v/>
      </c>
    </row>
    <row r="6900" spans="1:7" ht="15.5" x14ac:dyDescent="0.35">
      <c r="A6900" s="110" t="e">
        <f t="shared" si="429"/>
        <v>#REF!</v>
      </c>
      <c r="B6900" s="109" t="e">
        <f>IF(A6900&lt;&gt;"",MAX($B$1:$B6899)+1, "" )</f>
        <v>#REF!</v>
      </c>
      <c r="C6900" s="109" t="str">
        <f t="shared" si="431"/>
        <v/>
      </c>
      <c r="E6900" s="110" t="e">
        <f t="shared" si="430"/>
        <v>#REF!</v>
      </c>
      <c r="F6900" s="109" t="e">
        <f>IF(E6900&lt;&gt;"",MAX($F$1:$F6899)+1, "" )</f>
        <v>#REF!</v>
      </c>
      <c r="G6900" s="109" t="str">
        <f t="shared" si="432"/>
        <v/>
      </c>
    </row>
    <row r="6901" spans="1:7" ht="15.5" x14ac:dyDescent="0.35">
      <c r="A6901" s="110" t="e">
        <f t="shared" si="429"/>
        <v>#REF!</v>
      </c>
      <c r="B6901" s="109" t="e">
        <f>IF(A6901&lt;&gt;"",MAX($B$1:$B6900)+1, "" )</f>
        <v>#REF!</v>
      </c>
      <c r="C6901" s="109" t="str">
        <f t="shared" si="431"/>
        <v/>
      </c>
      <c r="E6901" s="110" t="e">
        <f t="shared" si="430"/>
        <v>#REF!</v>
      </c>
      <c r="F6901" s="109" t="e">
        <f>IF(E6901&lt;&gt;"",MAX($F$1:$F6900)+1, "" )</f>
        <v>#REF!</v>
      </c>
      <c r="G6901" s="109" t="str">
        <f t="shared" si="432"/>
        <v/>
      </c>
    </row>
    <row r="6902" spans="1:7" ht="15.5" x14ac:dyDescent="0.35">
      <c r="A6902" s="110" t="e">
        <f t="shared" si="429"/>
        <v>#REF!</v>
      </c>
      <c r="B6902" s="109" t="e">
        <f>IF(A6902&lt;&gt;"",MAX($B$1:$B6901)+1, "" )</f>
        <v>#REF!</v>
      </c>
      <c r="C6902" s="109" t="str">
        <f t="shared" si="431"/>
        <v/>
      </c>
      <c r="E6902" s="110" t="e">
        <f t="shared" si="430"/>
        <v>#REF!</v>
      </c>
      <c r="F6902" s="109" t="e">
        <f>IF(E6902&lt;&gt;"",MAX($F$1:$F6901)+1, "" )</f>
        <v>#REF!</v>
      </c>
      <c r="G6902" s="109" t="str">
        <f t="shared" si="432"/>
        <v/>
      </c>
    </row>
    <row r="6903" spans="1:7" ht="15.5" x14ac:dyDescent="0.35">
      <c r="A6903" s="110" t="e">
        <f t="shared" si="429"/>
        <v>#REF!</v>
      </c>
      <c r="B6903" s="109" t="e">
        <f>IF(A6903&lt;&gt;"",MAX($B$1:$B6902)+1, "" )</f>
        <v>#REF!</v>
      </c>
      <c r="C6903" s="109" t="str">
        <f t="shared" si="431"/>
        <v/>
      </c>
      <c r="E6903" s="110" t="e">
        <f t="shared" si="430"/>
        <v>#REF!</v>
      </c>
      <c r="F6903" s="109" t="e">
        <f>IF(E6903&lt;&gt;"",MAX($F$1:$F6902)+1, "" )</f>
        <v>#REF!</v>
      </c>
      <c r="G6903" s="109" t="str">
        <f t="shared" si="432"/>
        <v/>
      </c>
    </row>
    <row r="6904" spans="1:7" ht="15.5" x14ac:dyDescent="0.35">
      <c r="A6904" s="110" t="e">
        <f t="shared" si="429"/>
        <v>#REF!</v>
      </c>
      <c r="B6904" s="109" t="e">
        <f>IF(A6904&lt;&gt;"",MAX($B$1:$B6903)+1, "" )</f>
        <v>#REF!</v>
      </c>
      <c r="C6904" s="109" t="str">
        <f t="shared" si="431"/>
        <v/>
      </c>
      <c r="E6904" s="110" t="e">
        <f t="shared" si="430"/>
        <v>#REF!</v>
      </c>
      <c r="F6904" s="109" t="e">
        <f>IF(E6904&lt;&gt;"",MAX($F$1:$F6903)+1, "" )</f>
        <v>#REF!</v>
      </c>
      <c r="G6904" s="109" t="str">
        <f t="shared" si="432"/>
        <v/>
      </c>
    </row>
    <row r="6905" spans="1:7" ht="15.5" x14ac:dyDescent="0.35">
      <c r="A6905" s="110" t="e">
        <f t="shared" si="429"/>
        <v>#REF!</v>
      </c>
      <c r="B6905" s="109" t="e">
        <f>IF(A6905&lt;&gt;"",MAX($B$1:$B6904)+1, "" )</f>
        <v>#REF!</v>
      </c>
      <c r="C6905" s="109" t="str">
        <f t="shared" si="431"/>
        <v/>
      </c>
      <c r="E6905" s="110" t="e">
        <f t="shared" si="430"/>
        <v>#REF!</v>
      </c>
      <c r="F6905" s="109" t="e">
        <f>IF(E6905&lt;&gt;"",MAX($F$1:$F6904)+1, "" )</f>
        <v>#REF!</v>
      </c>
      <c r="G6905" s="109" t="str">
        <f t="shared" si="432"/>
        <v/>
      </c>
    </row>
    <row r="6906" spans="1:7" ht="15.5" x14ac:dyDescent="0.35">
      <c r="A6906" s="110" t="e">
        <f t="shared" si="429"/>
        <v>#REF!</v>
      </c>
      <c r="B6906" s="109" t="e">
        <f>IF(A6906&lt;&gt;"",MAX($B$1:$B6905)+1, "" )</f>
        <v>#REF!</v>
      </c>
      <c r="C6906" s="109" t="str">
        <f t="shared" si="431"/>
        <v/>
      </c>
      <c r="E6906" s="110" t="e">
        <f t="shared" si="430"/>
        <v>#REF!</v>
      </c>
      <c r="F6906" s="109" t="e">
        <f>IF(E6906&lt;&gt;"",MAX($F$1:$F6905)+1, "" )</f>
        <v>#REF!</v>
      </c>
      <c r="G6906" s="109" t="str">
        <f t="shared" si="432"/>
        <v/>
      </c>
    </row>
    <row r="6907" spans="1:7" ht="15.5" x14ac:dyDescent="0.35">
      <c r="A6907" s="110" t="e">
        <f t="shared" si="429"/>
        <v>#REF!</v>
      </c>
      <c r="B6907" s="109" t="e">
        <f>IF(A6907&lt;&gt;"",MAX($B$1:$B6906)+1, "" )</f>
        <v>#REF!</v>
      </c>
      <c r="C6907" s="109" t="str">
        <f t="shared" si="431"/>
        <v/>
      </c>
      <c r="E6907" s="110" t="e">
        <f t="shared" si="430"/>
        <v>#REF!</v>
      </c>
      <c r="F6907" s="109" t="e">
        <f>IF(E6907&lt;&gt;"",MAX($F$1:$F6906)+1, "" )</f>
        <v>#REF!</v>
      </c>
      <c r="G6907" s="109" t="str">
        <f t="shared" si="432"/>
        <v/>
      </c>
    </row>
    <row r="6908" spans="1:7" ht="15.5" x14ac:dyDescent="0.35">
      <c r="A6908" s="110" t="e">
        <f t="shared" si="429"/>
        <v>#REF!</v>
      </c>
      <c r="B6908" s="109" t="e">
        <f>IF(A6908&lt;&gt;"",MAX($B$1:$B6907)+1, "" )</f>
        <v>#REF!</v>
      </c>
      <c r="C6908" s="109" t="str">
        <f t="shared" si="431"/>
        <v/>
      </c>
      <c r="E6908" s="110" t="e">
        <f t="shared" si="430"/>
        <v>#REF!</v>
      </c>
      <c r="F6908" s="109" t="e">
        <f>IF(E6908&lt;&gt;"",MAX($F$1:$F6907)+1, "" )</f>
        <v>#REF!</v>
      </c>
      <c r="G6908" s="109" t="str">
        <f t="shared" si="432"/>
        <v/>
      </c>
    </row>
    <row r="6909" spans="1:7" ht="15.5" x14ac:dyDescent="0.35">
      <c r="A6909" s="110" t="e">
        <f t="shared" si="429"/>
        <v>#REF!</v>
      </c>
      <c r="B6909" s="109" t="e">
        <f>IF(A6909&lt;&gt;"",MAX($B$1:$B6908)+1, "" )</f>
        <v>#REF!</v>
      </c>
      <c r="C6909" s="109" t="str">
        <f t="shared" si="431"/>
        <v/>
      </c>
      <c r="E6909" s="110" t="e">
        <f t="shared" si="430"/>
        <v>#REF!</v>
      </c>
      <c r="F6909" s="109" t="e">
        <f>IF(E6909&lt;&gt;"",MAX($F$1:$F6908)+1, "" )</f>
        <v>#REF!</v>
      </c>
      <c r="G6909" s="109" t="str">
        <f t="shared" si="432"/>
        <v/>
      </c>
    </row>
    <row r="6910" spans="1:7" ht="15.5" x14ac:dyDescent="0.35">
      <c r="A6910" s="110" t="e">
        <f t="shared" si="429"/>
        <v>#REF!</v>
      </c>
      <c r="B6910" s="109" t="e">
        <f>IF(A6910&lt;&gt;"",MAX($B$1:$B6909)+1, "" )</f>
        <v>#REF!</v>
      </c>
      <c r="C6910" s="109" t="str">
        <f t="shared" si="431"/>
        <v/>
      </c>
      <c r="E6910" s="110" t="e">
        <f t="shared" si="430"/>
        <v>#REF!</v>
      </c>
      <c r="F6910" s="109" t="e">
        <f>IF(E6910&lt;&gt;"",MAX($F$1:$F6909)+1, "" )</f>
        <v>#REF!</v>
      </c>
      <c r="G6910" s="109" t="str">
        <f t="shared" si="432"/>
        <v/>
      </c>
    </row>
    <row r="6911" spans="1:7" ht="15.5" x14ac:dyDescent="0.35">
      <c r="A6911" s="110" t="e">
        <f t="shared" si="429"/>
        <v>#REF!</v>
      </c>
      <c r="B6911" s="109" t="e">
        <f>IF(A6911&lt;&gt;"",MAX($B$1:$B6910)+1, "" )</f>
        <v>#REF!</v>
      </c>
      <c r="C6911" s="109" t="str">
        <f t="shared" si="431"/>
        <v/>
      </c>
      <c r="E6911" s="110" t="e">
        <f t="shared" si="430"/>
        <v>#REF!</v>
      </c>
      <c r="F6911" s="109" t="e">
        <f>IF(E6911&lt;&gt;"",MAX($F$1:$F6910)+1, "" )</f>
        <v>#REF!</v>
      </c>
      <c r="G6911" s="109" t="str">
        <f t="shared" si="432"/>
        <v/>
      </c>
    </row>
    <row r="6912" spans="1:7" ht="15.5" x14ac:dyDescent="0.35">
      <c r="A6912" s="110" t="e">
        <f t="shared" si="429"/>
        <v>#REF!</v>
      </c>
      <c r="B6912" s="109" t="e">
        <f>IF(A6912&lt;&gt;"",MAX($B$1:$B6911)+1, "" )</f>
        <v>#REF!</v>
      </c>
      <c r="C6912" s="109" t="str">
        <f t="shared" si="431"/>
        <v/>
      </c>
      <c r="E6912" s="110" t="e">
        <f t="shared" si="430"/>
        <v>#REF!</v>
      </c>
      <c r="F6912" s="109" t="e">
        <f>IF(E6912&lt;&gt;"",MAX($F$1:$F6911)+1, "" )</f>
        <v>#REF!</v>
      </c>
      <c r="G6912" s="109" t="str">
        <f t="shared" si="432"/>
        <v/>
      </c>
    </row>
    <row r="6913" spans="1:7" ht="15.5" x14ac:dyDescent="0.35">
      <c r="A6913" s="110" t="e">
        <f t="shared" si="429"/>
        <v>#REF!</v>
      </c>
      <c r="B6913" s="109" t="e">
        <f>IF(A6913&lt;&gt;"",MAX($B$1:$B6912)+1, "" )</f>
        <v>#REF!</v>
      </c>
      <c r="C6913" s="109" t="str">
        <f t="shared" si="431"/>
        <v/>
      </c>
      <c r="E6913" s="110" t="e">
        <f t="shared" si="430"/>
        <v>#REF!</v>
      </c>
      <c r="F6913" s="109" t="e">
        <f>IF(E6913&lt;&gt;"",MAX($F$1:$F6912)+1, "" )</f>
        <v>#REF!</v>
      </c>
      <c r="G6913" s="109" t="str">
        <f t="shared" si="432"/>
        <v/>
      </c>
    </row>
    <row r="6914" spans="1:7" ht="15.5" x14ac:dyDescent="0.35">
      <c r="A6914" s="110" t="e">
        <f t="shared" si="429"/>
        <v>#REF!</v>
      </c>
      <c r="B6914" s="109" t="e">
        <f>IF(A6914&lt;&gt;"",MAX($B$1:$B6913)+1, "" )</f>
        <v>#REF!</v>
      </c>
      <c r="C6914" s="109" t="str">
        <f t="shared" si="431"/>
        <v/>
      </c>
      <c r="E6914" s="110" t="e">
        <f t="shared" si="430"/>
        <v>#REF!</v>
      </c>
      <c r="F6914" s="109" t="e">
        <f>IF(E6914&lt;&gt;"",MAX($F$1:$F6913)+1, "" )</f>
        <v>#REF!</v>
      </c>
      <c r="G6914" s="109" t="str">
        <f t="shared" si="432"/>
        <v/>
      </c>
    </row>
    <row r="6915" spans="1:7" ht="15.5" x14ac:dyDescent="0.35">
      <c r="A6915" s="110" t="e">
        <f t="shared" si="429"/>
        <v>#REF!</v>
      </c>
      <c r="B6915" s="109" t="e">
        <f>IF(A6915&lt;&gt;"",MAX($B$1:$B6914)+1, "" )</f>
        <v>#REF!</v>
      </c>
      <c r="C6915" s="109" t="str">
        <f t="shared" si="431"/>
        <v/>
      </c>
      <c r="E6915" s="110" t="e">
        <f t="shared" si="430"/>
        <v>#REF!</v>
      </c>
      <c r="F6915" s="109" t="e">
        <f>IF(E6915&lt;&gt;"",MAX($F$1:$F6914)+1, "" )</f>
        <v>#REF!</v>
      </c>
      <c r="G6915" s="109" t="str">
        <f t="shared" si="432"/>
        <v/>
      </c>
    </row>
    <row r="6916" spans="1:7" ht="15.5" x14ac:dyDescent="0.35">
      <c r="A6916" s="110" t="e">
        <f t="shared" si="429"/>
        <v>#REF!</v>
      </c>
      <c r="B6916" s="109" t="e">
        <f>IF(A6916&lt;&gt;"",MAX($B$1:$B6915)+1, "" )</f>
        <v>#REF!</v>
      </c>
      <c r="C6916" s="109" t="str">
        <f t="shared" si="431"/>
        <v/>
      </c>
      <c r="E6916" s="110" t="e">
        <f t="shared" si="430"/>
        <v>#REF!</v>
      </c>
      <c r="F6916" s="109" t="e">
        <f>IF(E6916&lt;&gt;"",MAX($F$1:$F6915)+1, "" )</f>
        <v>#REF!</v>
      </c>
      <c r="G6916" s="109" t="str">
        <f t="shared" si="432"/>
        <v/>
      </c>
    </row>
    <row r="6917" spans="1:7" ht="15.5" x14ac:dyDescent="0.35">
      <c r="A6917" s="110" t="e">
        <f t="shared" ref="A6917:A6980" si="433">_xlfn.SINGLE(INDEX(CreationCptData,1+INT((ROW(A6913)-1)/COLUMNS(CreationCptData)),MOD(ROW(A6913)-1+COLUMNS(CreationCptData),COLUMNS(CreationCptData))+1))</f>
        <v>#REF!</v>
      </c>
      <c r="B6917" s="109" t="e">
        <f>IF(A6917&lt;&gt;"",MAX($B$1:$B6916)+1, "" )</f>
        <v>#REF!</v>
      </c>
      <c r="C6917" s="109" t="str">
        <f t="shared" si="431"/>
        <v/>
      </c>
      <c r="E6917" s="110" t="e">
        <f t="shared" ref="E6917:E6980" si="434">INDEX(PAWSCptData,1+INT((ROW(E6913)-1)/COLUMNS(PAWSCptData)),MOD(ROW(E6913)-1+COLUMNS(PAWSCptData),COLUMNS(PAWSCptData))+1)</f>
        <v>#REF!</v>
      </c>
      <c r="F6917" s="109" t="e">
        <f>IF(E6917&lt;&gt;"",MAX($F$1:$F6916)+1, "" )</f>
        <v>#REF!</v>
      </c>
      <c r="G6917" s="109" t="str">
        <f t="shared" si="432"/>
        <v/>
      </c>
    </row>
    <row r="6918" spans="1:7" ht="15.5" x14ac:dyDescent="0.35">
      <c r="A6918" s="110" t="e">
        <f t="shared" si="433"/>
        <v>#REF!</v>
      </c>
      <c r="B6918" s="109" t="e">
        <f>IF(A6918&lt;&gt;"",MAX($B$1:$B6917)+1, "" )</f>
        <v>#REF!</v>
      </c>
      <c r="C6918" s="109" t="str">
        <f t="shared" ref="C6918:C6981" si="435">IF(ISERROR(MATCH(ROW()-ROW($C$4),$B$5:$B$10989,0)),"",INDEX($A$5:$A$10989,MATCH(ROW()-ROW($C$4),$B$5:$B$10989,0)))</f>
        <v/>
      </c>
      <c r="E6918" s="110" t="e">
        <f t="shared" si="434"/>
        <v>#REF!</v>
      </c>
      <c r="F6918" s="109" t="e">
        <f>IF(E6918&lt;&gt;"",MAX($F$1:$F6917)+1, "" )</f>
        <v>#REF!</v>
      </c>
      <c r="G6918" s="109" t="str">
        <f t="shared" ref="G6918:G6981" si="436">IF(ISERROR(MATCH(ROW()-ROW($G$4),$F$5:$F$10989,0)),"",INDEX($E$5:$E$10989,MATCH(ROW()-ROW($G$4),$F$5:$F$10989,0)))</f>
        <v/>
      </c>
    </row>
    <row r="6919" spans="1:7" ht="15.5" x14ac:dyDescent="0.35">
      <c r="A6919" s="110" t="e">
        <f t="shared" si="433"/>
        <v>#REF!</v>
      </c>
      <c r="B6919" s="109" t="e">
        <f>IF(A6919&lt;&gt;"",MAX($B$1:$B6918)+1, "" )</f>
        <v>#REF!</v>
      </c>
      <c r="C6919" s="109" t="str">
        <f t="shared" si="435"/>
        <v/>
      </c>
      <c r="E6919" s="110" t="e">
        <f t="shared" si="434"/>
        <v>#REF!</v>
      </c>
      <c r="F6919" s="109" t="e">
        <f>IF(E6919&lt;&gt;"",MAX($F$1:$F6918)+1, "" )</f>
        <v>#REF!</v>
      </c>
      <c r="G6919" s="109" t="str">
        <f t="shared" si="436"/>
        <v/>
      </c>
    </row>
    <row r="6920" spans="1:7" ht="15.5" x14ac:dyDescent="0.35">
      <c r="A6920" s="110" t="e">
        <f t="shared" si="433"/>
        <v>#REF!</v>
      </c>
      <c r="B6920" s="109" t="e">
        <f>IF(A6920&lt;&gt;"",MAX($B$1:$B6919)+1, "" )</f>
        <v>#REF!</v>
      </c>
      <c r="C6920" s="109" t="str">
        <f t="shared" si="435"/>
        <v/>
      </c>
      <c r="E6920" s="110" t="e">
        <f t="shared" si="434"/>
        <v>#REF!</v>
      </c>
      <c r="F6920" s="109" t="e">
        <f>IF(E6920&lt;&gt;"",MAX($F$1:$F6919)+1, "" )</f>
        <v>#REF!</v>
      </c>
      <c r="G6920" s="109" t="str">
        <f t="shared" si="436"/>
        <v/>
      </c>
    </row>
    <row r="6921" spans="1:7" ht="15.5" x14ac:dyDescent="0.35">
      <c r="A6921" s="110" t="e">
        <f t="shared" si="433"/>
        <v>#REF!</v>
      </c>
      <c r="B6921" s="109" t="e">
        <f>IF(A6921&lt;&gt;"",MAX($B$1:$B6920)+1, "" )</f>
        <v>#REF!</v>
      </c>
      <c r="C6921" s="109" t="str">
        <f t="shared" si="435"/>
        <v/>
      </c>
      <c r="E6921" s="110" t="e">
        <f t="shared" si="434"/>
        <v>#REF!</v>
      </c>
      <c r="F6921" s="109" t="e">
        <f>IF(E6921&lt;&gt;"",MAX($F$1:$F6920)+1, "" )</f>
        <v>#REF!</v>
      </c>
      <c r="G6921" s="109" t="str">
        <f t="shared" si="436"/>
        <v/>
      </c>
    </row>
    <row r="6922" spans="1:7" ht="15.5" x14ac:dyDescent="0.35">
      <c r="A6922" s="110" t="e">
        <f t="shared" si="433"/>
        <v>#REF!</v>
      </c>
      <c r="B6922" s="109" t="e">
        <f>IF(A6922&lt;&gt;"",MAX($B$1:$B6921)+1, "" )</f>
        <v>#REF!</v>
      </c>
      <c r="C6922" s="109" t="str">
        <f t="shared" si="435"/>
        <v/>
      </c>
      <c r="E6922" s="110" t="e">
        <f t="shared" si="434"/>
        <v>#REF!</v>
      </c>
      <c r="F6922" s="109" t="e">
        <f>IF(E6922&lt;&gt;"",MAX($F$1:$F6921)+1, "" )</f>
        <v>#REF!</v>
      </c>
      <c r="G6922" s="109" t="str">
        <f t="shared" si="436"/>
        <v/>
      </c>
    </row>
    <row r="6923" spans="1:7" ht="15.5" x14ac:dyDescent="0.35">
      <c r="A6923" s="110" t="e">
        <f t="shared" si="433"/>
        <v>#REF!</v>
      </c>
      <c r="B6923" s="109" t="e">
        <f>IF(A6923&lt;&gt;"",MAX($B$1:$B6922)+1, "" )</f>
        <v>#REF!</v>
      </c>
      <c r="C6923" s="109" t="str">
        <f t="shared" si="435"/>
        <v/>
      </c>
      <c r="E6923" s="110" t="e">
        <f t="shared" si="434"/>
        <v>#REF!</v>
      </c>
      <c r="F6923" s="109" t="e">
        <f>IF(E6923&lt;&gt;"",MAX($F$1:$F6922)+1, "" )</f>
        <v>#REF!</v>
      </c>
      <c r="G6923" s="109" t="str">
        <f t="shared" si="436"/>
        <v/>
      </c>
    </row>
    <row r="6924" spans="1:7" ht="15.5" x14ac:dyDescent="0.35">
      <c r="A6924" s="110" t="e">
        <f t="shared" si="433"/>
        <v>#REF!</v>
      </c>
      <c r="B6924" s="109" t="e">
        <f>IF(A6924&lt;&gt;"",MAX($B$1:$B6923)+1, "" )</f>
        <v>#REF!</v>
      </c>
      <c r="C6924" s="109" t="str">
        <f t="shared" si="435"/>
        <v/>
      </c>
      <c r="E6924" s="110" t="e">
        <f t="shared" si="434"/>
        <v>#REF!</v>
      </c>
      <c r="F6924" s="109" t="e">
        <f>IF(E6924&lt;&gt;"",MAX($F$1:$F6923)+1, "" )</f>
        <v>#REF!</v>
      </c>
      <c r="G6924" s="109" t="str">
        <f t="shared" si="436"/>
        <v/>
      </c>
    </row>
    <row r="6925" spans="1:7" ht="15.5" x14ac:dyDescent="0.35">
      <c r="A6925" s="110" t="e">
        <f t="shared" si="433"/>
        <v>#REF!</v>
      </c>
      <c r="B6925" s="109" t="e">
        <f>IF(A6925&lt;&gt;"",MAX($B$1:$B6924)+1, "" )</f>
        <v>#REF!</v>
      </c>
      <c r="C6925" s="109" t="str">
        <f t="shared" si="435"/>
        <v/>
      </c>
      <c r="E6925" s="110" t="e">
        <f t="shared" si="434"/>
        <v>#REF!</v>
      </c>
      <c r="F6925" s="109" t="e">
        <f>IF(E6925&lt;&gt;"",MAX($F$1:$F6924)+1, "" )</f>
        <v>#REF!</v>
      </c>
      <c r="G6925" s="109" t="str">
        <f t="shared" si="436"/>
        <v/>
      </c>
    </row>
    <row r="6926" spans="1:7" ht="15.5" x14ac:dyDescent="0.35">
      <c r="A6926" s="110" t="e">
        <f t="shared" si="433"/>
        <v>#REF!</v>
      </c>
      <c r="B6926" s="109" t="e">
        <f>IF(A6926&lt;&gt;"",MAX($B$1:$B6925)+1, "" )</f>
        <v>#REF!</v>
      </c>
      <c r="C6926" s="109" t="str">
        <f t="shared" si="435"/>
        <v/>
      </c>
      <c r="E6926" s="110" t="e">
        <f t="shared" si="434"/>
        <v>#REF!</v>
      </c>
      <c r="F6926" s="109" t="e">
        <f>IF(E6926&lt;&gt;"",MAX($F$1:$F6925)+1, "" )</f>
        <v>#REF!</v>
      </c>
      <c r="G6926" s="109" t="str">
        <f t="shared" si="436"/>
        <v/>
      </c>
    </row>
    <row r="6927" spans="1:7" ht="15.5" x14ac:dyDescent="0.35">
      <c r="A6927" s="110" t="e">
        <f t="shared" si="433"/>
        <v>#REF!</v>
      </c>
      <c r="B6927" s="109" t="e">
        <f>IF(A6927&lt;&gt;"",MAX($B$1:$B6926)+1, "" )</f>
        <v>#REF!</v>
      </c>
      <c r="C6927" s="109" t="str">
        <f t="shared" si="435"/>
        <v/>
      </c>
      <c r="E6927" s="110" t="e">
        <f t="shared" si="434"/>
        <v>#REF!</v>
      </c>
      <c r="F6927" s="109" t="e">
        <f>IF(E6927&lt;&gt;"",MAX($F$1:$F6926)+1, "" )</f>
        <v>#REF!</v>
      </c>
      <c r="G6927" s="109" t="str">
        <f t="shared" si="436"/>
        <v/>
      </c>
    </row>
    <row r="6928" spans="1:7" ht="15.5" x14ac:dyDescent="0.35">
      <c r="A6928" s="110" t="e">
        <f t="shared" si="433"/>
        <v>#REF!</v>
      </c>
      <c r="B6928" s="109" t="e">
        <f>IF(A6928&lt;&gt;"",MAX($B$1:$B6927)+1, "" )</f>
        <v>#REF!</v>
      </c>
      <c r="C6928" s="109" t="str">
        <f t="shared" si="435"/>
        <v/>
      </c>
      <c r="E6928" s="110" t="e">
        <f t="shared" si="434"/>
        <v>#REF!</v>
      </c>
      <c r="F6928" s="109" t="e">
        <f>IF(E6928&lt;&gt;"",MAX($F$1:$F6927)+1, "" )</f>
        <v>#REF!</v>
      </c>
      <c r="G6928" s="109" t="str">
        <f t="shared" si="436"/>
        <v/>
      </c>
    </row>
    <row r="6929" spans="1:7" ht="15.5" x14ac:dyDescent="0.35">
      <c r="A6929" s="110" t="e">
        <f t="shared" si="433"/>
        <v>#REF!</v>
      </c>
      <c r="B6929" s="109" t="e">
        <f>IF(A6929&lt;&gt;"",MAX($B$1:$B6928)+1, "" )</f>
        <v>#REF!</v>
      </c>
      <c r="C6929" s="109" t="str">
        <f t="shared" si="435"/>
        <v/>
      </c>
      <c r="E6929" s="110" t="e">
        <f t="shared" si="434"/>
        <v>#REF!</v>
      </c>
      <c r="F6929" s="109" t="e">
        <f>IF(E6929&lt;&gt;"",MAX($F$1:$F6928)+1, "" )</f>
        <v>#REF!</v>
      </c>
      <c r="G6929" s="109" t="str">
        <f t="shared" si="436"/>
        <v/>
      </c>
    </row>
    <row r="6930" spans="1:7" ht="15.5" x14ac:dyDescent="0.35">
      <c r="A6930" s="110" t="e">
        <f t="shared" si="433"/>
        <v>#REF!</v>
      </c>
      <c r="B6930" s="109" t="e">
        <f>IF(A6930&lt;&gt;"",MAX($B$1:$B6929)+1, "" )</f>
        <v>#REF!</v>
      </c>
      <c r="C6930" s="109" t="str">
        <f t="shared" si="435"/>
        <v/>
      </c>
      <c r="E6930" s="110" t="e">
        <f t="shared" si="434"/>
        <v>#REF!</v>
      </c>
      <c r="F6930" s="109" t="e">
        <f>IF(E6930&lt;&gt;"",MAX($F$1:$F6929)+1, "" )</f>
        <v>#REF!</v>
      </c>
      <c r="G6930" s="109" t="str">
        <f t="shared" si="436"/>
        <v/>
      </c>
    </row>
    <row r="6931" spans="1:7" ht="15.5" x14ac:dyDescent="0.35">
      <c r="A6931" s="110" t="e">
        <f t="shared" si="433"/>
        <v>#REF!</v>
      </c>
      <c r="B6931" s="109" t="e">
        <f>IF(A6931&lt;&gt;"",MAX($B$1:$B6930)+1, "" )</f>
        <v>#REF!</v>
      </c>
      <c r="C6931" s="109" t="str">
        <f t="shared" si="435"/>
        <v/>
      </c>
      <c r="E6931" s="110" t="e">
        <f t="shared" si="434"/>
        <v>#REF!</v>
      </c>
      <c r="F6931" s="109" t="e">
        <f>IF(E6931&lt;&gt;"",MAX($F$1:$F6930)+1, "" )</f>
        <v>#REF!</v>
      </c>
      <c r="G6931" s="109" t="str">
        <f t="shared" si="436"/>
        <v/>
      </c>
    </row>
    <row r="6932" spans="1:7" ht="15.5" x14ac:dyDescent="0.35">
      <c r="A6932" s="110" t="e">
        <f t="shared" si="433"/>
        <v>#REF!</v>
      </c>
      <c r="B6932" s="109" t="e">
        <f>IF(A6932&lt;&gt;"",MAX($B$1:$B6931)+1, "" )</f>
        <v>#REF!</v>
      </c>
      <c r="C6932" s="109" t="str">
        <f t="shared" si="435"/>
        <v/>
      </c>
      <c r="E6932" s="110" t="e">
        <f t="shared" si="434"/>
        <v>#REF!</v>
      </c>
      <c r="F6932" s="109" t="e">
        <f>IF(E6932&lt;&gt;"",MAX($F$1:$F6931)+1, "" )</f>
        <v>#REF!</v>
      </c>
      <c r="G6932" s="109" t="str">
        <f t="shared" si="436"/>
        <v/>
      </c>
    </row>
    <row r="6933" spans="1:7" ht="15.5" x14ac:dyDescent="0.35">
      <c r="A6933" s="110" t="e">
        <f t="shared" si="433"/>
        <v>#REF!</v>
      </c>
      <c r="B6933" s="109" t="e">
        <f>IF(A6933&lt;&gt;"",MAX($B$1:$B6932)+1, "" )</f>
        <v>#REF!</v>
      </c>
      <c r="C6933" s="109" t="str">
        <f t="shared" si="435"/>
        <v/>
      </c>
      <c r="E6933" s="110" t="e">
        <f t="shared" si="434"/>
        <v>#REF!</v>
      </c>
      <c r="F6933" s="109" t="e">
        <f>IF(E6933&lt;&gt;"",MAX($F$1:$F6932)+1, "" )</f>
        <v>#REF!</v>
      </c>
      <c r="G6933" s="109" t="str">
        <f t="shared" si="436"/>
        <v/>
      </c>
    </row>
    <row r="6934" spans="1:7" ht="15.5" x14ac:dyDescent="0.35">
      <c r="A6934" s="110" t="e">
        <f t="shared" si="433"/>
        <v>#REF!</v>
      </c>
      <c r="B6934" s="109" t="e">
        <f>IF(A6934&lt;&gt;"",MAX($B$1:$B6933)+1, "" )</f>
        <v>#REF!</v>
      </c>
      <c r="C6934" s="109" t="str">
        <f t="shared" si="435"/>
        <v/>
      </c>
      <c r="E6934" s="110" t="e">
        <f t="shared" si="434"/>
        <v>#REF!</v>
      </c>
      <c r="F6934" s="109" t="e">
        <f>IF(E6934&lt;&gt;"",MAX($F$1:$F6933)+1, "" )</f>
        <v>#REF!</v>
      </c>
      <c r="G6934" s="109" t="str">
        <f t="shared" si="436"/>
        <v/>
      </c>
    </row>
    <row r="6935" spans="1:7" ht="15.5" x14ac:dyDescent="0.35">
      <c r="A6935" s="110" t="e">
        <f t="shared" si="433"/>
        <v>#REF!</v>
      </c>
      <c r="B6935" s="109" t="e">
        <f>IF(A6935&lt;&gt;"",MAX($B$1:$B6934)+1, "" )</f>
        <v>#REF!</v>
      </c>
      <c r="C6935" s="109" t="str">
        <f t="shared" si="435"/>
        <v/>
      </c>
      <c r="E6935" s="110" t="e">
        <f t="shared" si="434"/>
        <v>#REF!</v>
      </c>
      <c r="F6935" s="109" t="e">
        <f>IF(E6935&lt;&gt;"",MAX($F$1:$F6934)+1, "" )</f>
        <v>#REF!</v>
      </c>
      <c r="G6935" s="109" t="str">
        <f t="shared" si="436"/>
        <v/>
      </c>
    </row>
    <row r="6936" spans="1:7" ht="15.5" x14ac:dyDescent="0.35">
      <c r="A6936" s="110" t="e">
        <f t="shared" si="433"/>
        <v>#REF!</v>
      </c>
      <c r="B6936" s="109" t="e">
        <f>IF(A6936&lt;&gt;"",MAX($B$1:$B6935)+1, "" )</f>
        <v>#REF!</v>
      </c>
      <c r="C6936" s="109" t="str">
        <f t="shared" si="435"/>
        <v/>
      </c>
      <c r="E6936" s="110" t="e">
        <f t="shared" si="434"/>
        <v>#REF!</v>
      </c>
      <c r="F6936" s="109" t="e">
        <f>IF(E6936&lt;&gt;"",MAX($F$1:$F6935)+1, "" )</f>
        <v>#REF!</v>
      </c>
      <c r="G6936" s="109" t="str">
        <f t="shared" si="436"/>
        <v/>
      </c>
    </row>
    <row r="6937" spans="1:7" ht="15.5" x14ac:dyDescent="0.35">
      <c r="A6937" s="110" t="e">
        <f t="shared" si="433"/>
        <v>#REF!</v>
      </c>
      <c r="B6937" s="109" t="e">
        <f>IF(A6937&lt;&gt;"",MAX($B$1:$B6936)+1, "" )</f>
        <v>#REF!</v>
      </c>
      <c r="C6937" s="109" t="str">
        <f t="shared" si="435"/>
        <v/>
      </c>
      <c r="E6937" s="110" t="e">
        <f t="shared" si="434"/>
        <v>#REF!</v>
      </c>
      <c r="F6937" s="109" t="e">
        <f>IF(E6937&lt;&gt;"",MAX($F$1:$F6936)+1, "" )</f>
        <v>#REF!</v>
      </c>
      <c r="G6937" s="109" t="str">
        <f t="shared" si="436"/>
        <v/>
      </c>
    </row>
    <row r="6938" spans="1:7" ht="15.5" x14ac:dyDescent="0.35">
      <c r="A6938" s="110" t="e">
        <f t="shared" si="433"/>
        <v>#REF!</v>
      </c>
      <c r="B6938" s="109" t="e">
        <f>IF(A6938&lt;&gt;"",MAX($B$1:$B6937)+1, "" )</f>
        <v>#REF!</v>
      </c>
      <c r="C6938" s="109" t="str">
        <f t="shared" si="435"/>
        <v/>
      </c>
      <c r="E6938" s="110" t="e">
        <f t="shared" si="434"/>
        <v>#REF!</v>
      </c>
      <c r="F6938" s="109" t="e">
        <f>IF(E6938&lt;&gt;"",MAX($F$1:$F6937)+1, "" )</f>
        <v>#REF!</v>
      </c>
      <c r="G6938" s="109" t="str">
        <f t="shared" si="436"/>
        <v/>
      </c>
    </row>
    <row r="6939" spans="1:7" ht="15.5" x14ac:dyDescent="0.35">
      <c r="A6939" s="110" t="e">
        <f t="shared" si="433"/>
        <v>#REF!</v>
      </c>
      <c r="B6939" s="109" t="e">
        <f>IF(A6939&lt;&gt;"",MAX($B$1:$B6938)+1, "" )</f>
        <v>#REF!</v>
      </c>
      <c r="C6939" s="109" t="str">
        <f t="shared" si="435"/>
        <v/>
      </c>
      <c r="E6939" s="110" t="e">
        <f t="shared" si="434"/>
        <v>#REF!</v>
      </c>
      <c r="F6939" s="109" t="e">
        <f>IF(E6939&lt;&gt;"",MAX($F$1:$F6938)+1, "" )</f>
        <v>#REF!</v>
      </c>
      <c r="G6939" s="109" t="str">
        <f t="shared" si="436"/>
        <v/>
      </c>
    </row>
    <row r="6940" spans="1:7" ht="15.5" x14ac:dyDescent="0.35">
      <c r="A6940" s="110" t="e">
        <f t="shared" si="433"/>
        <v>#REF!</v>
      </c>
      <c r="B6940" s="109" t="e">
        <f>IF(A6940&lt;&gt;"",MAX($B$1:$B6939)+1, "" )</f>
        <v>#REF!</v>
      </c>
      <c r="C6940" s="109" t="str">
        <f t="shared" si="435"/>
        <v/>
      </c>
      <c r="E6940" s="110" t="e">
        <f t="shared" si="434"/>
        <v>#REF!</v>
      </c>
      <c r="F6940" s="109" t="e">
        <f>IF(E6940&lt;&gt;"",MAX($F$1:$F6939)+1, "" )</f>
        <v>#REF!</v>
      </c>
      <c r="G6940" s="109" t="str">
        <f t="shared" si="436"/>
        <v/>
      </c>
    </row>
    <row r="6941" spans="1:7" ht="15.5" x14ac:dyDescent="0.35">
      <c r="A6941" s="110" t="e">
        <f t="shared" si="433"/>
        <v>#REF!</v>
      </c>
      <c r="B6941" s="109" t="e">
        <f>IF(A6941&lt;&gt;"",MAX($B$1:$B6940)+1, "" )</f>
        <v>#REF!</v>
      </c>
      <c r="C6941" s="109" t="str">
        <f t="shared" si="435"/>
        <v/>
      </c>
      <c r="E6941" s="110" t="e">
        <f t="shared" si="434"/>
        <v>#REF!</v>
      </c>
      <c r="F6941" s="109" t="e">
        <f>IF(E6941&lt;&gt;"",MAX($F$1:$F6940)+1, "" )</f>
        <v>#REF!</v>
      </c>
      <c r="G6941" s="109" t="str">
        <f t="shared" si="436"/>
        <v/>
      </c>
    </row>
    <row r="6942" spans="1:7" ht="15.5" x14ac:dyDescent="0.35">
      <c r="A6942" s="110" t="e">
        <f t="shared" si="433"/>
        <v>#REF!</v>
      </c>
      <c r="B6942" s="109" t="e">
        <f>IF(A6942&lt;&gt;"",MAX($B$1:$B6941)+1, "" )</f>
        <v>#REF!</v>
      </c>
      <c r="C6942" s="109" t="str">
        <f t="shared" si="435"/>
        <v/>
      </c>
      <c r="E6942" s="110" t="e">
        <f t="shared" si="434"/>
        <v>#REF!</v>
      </c>
      <c r="F6942" s="109" t="e">
        <f>IF(E6942&lt;&gt;"",MAX($F$1:$F6941)+1, "" )</f>
        <v>#REF!</v>
      </c>
      <c r="G6942" s="109" t="str">
        <f t="shared" si="436"/>
        <v/>
      </c>
    </row>
    <row r="6943" spans="1:7" ht="15.5" x14ac:dyDescent="0.35">
      <c r="A6943" s="110" t="e">
        <f t="shared" si="433"/>
        <v>#REF!</v>
      </c>
      <c r="B6943" s="109" t="e">
        <f>IF(A6943&lt;&gt;"",MAX($B$1:$B6942)+1, "" )</f>
        <v>#REF!</v>
      </c>
      <c r="C6943" s="109" t="str">
        <f t="shared" si="435"/>
        <v/>
      </c>
      <c r="E6943" s="110" t="e">
        <f t="shared" si="434"/>
        <v>#REF!</v>
      </c>
      <c r="F6943" s="109" t="e">
        <f>IF(E6943&lt;&gt;"",MAX($F$1:$F6942)+1, "" )</f>
        <v>#REF!</v>
      </c>
      <c r="G6943" s="109" t="str">
        <f t="shared" si="436"/>
        <v/>
      </c>
    </row>
    <row r="6944" spans="1:7" ht="15.5" x14ac:dyDescent="0.35">
      <c r="A6944" s="110" t="e">
        <f t="shared" si="433"/>
        <v>#REF!</v>
      </c>
      <c r="B6944" s="109" t="e">
        <f>IF(A6944&lt;&gt;"",MAX($B$1:$B6943)+1, "" )</f>
        <v>#REF!</v>
      </c>
      <c r="C6944" s="109" t="str">
        <f t="shared" si="435"/>
        <v/>
      </c>
      <c r="E6944" s="110" t="e">
        <f t="shared" si="434"/>
        <v>#REF!</v>
      </c>
      <c r="F6944" s="109" t="e">
        <f>IF(E6944&lt;&gt;"",MAX($F$1:$F6943)+1, "" )</f>
        <v>#REF!</v>
      </c>
      <c r="G6944" s="109" t="str">
        <f t="shared" si="436"/>
        <v/>
      </c>
    </row>
    <row r="6945" spans="1:7" ht="15.5" x14ac:dyDescent="0.35">
      <c r="A6945" s="110" t="e">
        <f t="shared" si="433"/>
        <v>#REF!</v>
      </c>
      <c r="B6945" s="109" t="e">
        <f>IF(A6945&lt;&gt;"",MAX($B$1:$B6944)+1, "" )</f>
        <v>#REF!</v>
      </c>
      <c r="C6945" s="109" t="str">
        <f t="shared" si="435"/>
        <v/>
      </c>
      <c r="E6945" s="110" t="e">
        <f t="shared" si="434"/>
        <v>#REF!</v>
      </c>
      <c r="F6945" s="109" t="e">
        <f>IF(E6945&lt;&gt;"",MAX($F$1:$F6944)+1, "" )</f>
        <v>#REF!</v>
      </c>
      <c r="G6945" s="109" t="str">
        <f t="shared" si="436"/>
        <v/>
      </c>
    </row>
    <row r="6946" spans="1:7" ht="15.5" x14ac:dyDescent="0.35">
      <c r="A6946" s="110" t="e">
        <f t="shared" si="433"/>
        <v>#REF!</v>
      </c>
      <c r="B6946" s="109" t="e">
        <f>IF(A6946&lt;&gt;"",MAX($B$1:$B6945)+1, "" )</f>
        <v>#REF!</v>
      </c>
      <c r="C6946" s="109" t="str">
        <f t="shared" si="435"/>
        <v/>
      </c>
      <c r="E6946" s="110" t="e">
        <f t="shared" si="434"/>
        <v>#REF!</v>
      </c>
      <c r="F6946" s="109" t="e">
        <f>IF(E6946&lt;&gt;"",MAX($F$1:$F6945)+1, "" )</f>
        <v>#REF!</v>
      </c>
      <c r="G6946" s="109" t="str">
        <f t="shared" si="436"/>
        <v/>
      </c>
    </row>
    <row r="6947" spans="1:7" ht="15.5" x14ac:dyDescent="0.35">
      <c r="A6947" s="110" t="e">
        <f t="shared" si="433"/>
        <v>#REF!</v>
      </c>
      <c r="B6947" s="109" t="e">
        <f>IF(A6947&lt;&gt;"",MAX($B$1:$B6946)+1, "" )</f>
        <v>#REF!</v>
      </c>
      <c r="C6947" s="109" t="str">
        <f t="shared" si="435"/>
        <v/>
      </c>
      <c r="E6947" s="110" t="e">
        <f t="shared" si="434"/>
        <v>#REF!</v>
      </c>
      <c r="F6947" s="109" t="e">
        <f>IF(E6947&lt;&gt;"",MAX($F$1:$F6946)+1, "" )</f>
        <v>#REF!</v>
      </c>
      <c r="G6947" s="109" t="str">
        <f t="shared" si="436"/>
        <v/>
      </c>
    </row>
    <row r="6948" spans="1:7" ht="15.5" x14ac:dyDescent="0.35">
      <c r="A6948" s="110" t="e">
        <f t="shared" si="433"/>
        <v>#REF!</v>
      </c>
      <c r="B6948" s="109" t="e">
        <f>IF(A6948&lt;&gt;"",MAX($B$1:$B6947)+1, "" )</f>
        <v>#REF!</v>
      </c>
      <c r="C6948" s="109" t="str">
        <f t="shared" si="435"/>
        <v/>
      </c>
      <c r="E6948" s="110" t="e">
        <f t="shared" si="434"/>
        <v>#REF!</v>
      </c>
      <c r="F6948" s="109" t="e">
        <f>IF(E6948&lt;&gt;"",MAX($F$1:$F6947)+1, "" )</f>
        <v>#REF!</v>
      </c>
      <c r="G6948" s="109" t="str">
        <f t="shared" si="436"/>
        <v/>
      </c>
    </row>
    <row r="6949" spans="1:7" ht="15.5" x14ac:dyDescent="0.35">
      <c r="A6949" s="110" t="e">
        <f t="shared" si="433"/>
        <v>#REF!</v>
      </c>
      <c r="B6949" s="109" t="e">
        <f>IF(A6949&lt;&gt;"",MAX($B$1:$B6948)+1, "" )</f>
        <v>#REF!</v>
      </c>
      <c r="C6949" s="109" t="str">
        <f t="shared" si="435"/>
        <v/>
      </c>
      <c r="E6949" s="110" t="e">
        <f t="shared" si="434"/>
        <v>#REF!</v>
      </c>
      <c r="F6949" s="109" t="e">
        <f>IF(E6949&lt;&gt;"",MAX($F$1:$F6948)+1, "" )</f>
        <v>#REF!</v>
      </c>
      <c r="G6949" s="109" t="str">
        <f t="shared" si="436"/>
        <v/>
      </c>
    </row>
    <row r="6950" spans="1:7" ht="15.5" x14ac:dyDescent="0.35">
      <c r="A6950" s="110" t="e">
        <f t="shared" si="433"/>
        <v>#REF!</v>
      </c>
      <c r="B6950" s="109" t="e">
        <f>IF(A6950&lt;&gt;"",MAX($B$1:$B6949)+1, "" )</f>
        <v>#REF!</v>
      </c>
      <c r="C6950" s="109" t="str">
        <f t="shared" si="435"/>
        <v/>
      </c>
      <c r="E6950" s="110" t="e">
        <f t="shared" si="434"/>
        <v>#REF!</v>
      </c>
      <c r="F6950" s="109" t="e">
        <f>IF(E6950&lt;&gt;"",MAX($F$1:$F6949)+1, "" )</f>
        <v>#REF!</v>
      </c>
      <c r="G6950" s="109" t="str">
        <f t="shared" si="436"/>
        <v/>
      </c>
    </row>
    <row r="6951" spans="1:7" ht="15.5" x14ac:dyDescent="0.35">
      <c r="A6951" s="110" t="e">
        <f t="shared" si="433"/>
        <v>#REF!</v>
      </c>
      <c r="B6951" s="109" t="e">
        <f>IF(A6951&lt;&gt;"",MAX($B$1:$B6950)+1, "" )</f>
        <v>#REF!</v>
      </c>
      <c r="C6951" s="109" t="str">
        <f t="shared" si="435"/>
        <v/>
      </c>
      <c r="E6951" s="110" t="e">
        <f t="shared" si="434"/>
        <v>#REF!</v>
      </c>
      <c r="F6951" s="109" t="e">
        <f>IF(E6951&lt;&gt;"",MAX($F$1:$F6950)+1, "" )</f>
        <v>#REF!</v>
      </c>
      <c r="G6951" s="109" t="str">
        <f t="shared" si="436"/>
        <v/>
      </c>
    </row>
    <row r="6952" spans="1:7" ht="15.5" x14ac:dyDescent="0.35">
      <c r="A6952" s="110" t="e">
        <f t="shared" si="433"/>
        <v>#REF!</v>
      </c>
      <c r="B6952" s="109" t="e">
        <f>IF(A6952&lt;&gt;"",MAX($B$1:$B6951)+1, "" )</f>
        <v>#REF!</v>
      </c>
      <c r="C6952" s="109" t="str">
        <f t="shared" si="435"/>
        <v/>
      </c>
      <c r="E6952" s="110" t="e">
        <f t="shared" si="434"/>
        <v>#REF!</v>
      </c>
      <c r="F6952" s="109" t="e">
        <f>IF(E6952&lt;&gt;"",MAX($F$1:$F6951)+1, "" )</f>
        <v>#REF!</v>
      </c>
      <c r="G6952" s="109" t="str">
        <f t="shared" si="436"/>
        <v/>
      </c>
    </row>
    <row r="6953" spans="1:7" ht="15.5" x14ac:dyDescent="0.35">
      <c r="A6953" s="110" t="e">
        <f t="shared" si="433"/>
        <v>#REF!</v>
      </c>
      <c r="B6953" s="109" t="e">
        <f>IF(A6953&lt;&gt;"",MAX($B$1:$B6952)+1, "" )</f>
        <v>#REF!</v>
      </c>
      <c r="C6953" s="109" t="str">
        <f t="shared" si="435"/>
        <v/>
      </c>
      <c r="E6953" s="110" t="e">
        <f t="shared" si="434"/>
        <v>#REF!</v>
      </c>
      <c r="F6953" s="109" t="e">
        <f>IF(E6953&lt;&gt;"",MAX($F$1:$F6952)+1, "" )</f>
        <v>#REF!</v>
      </c>
      <c r="G6953" s="109" t="str">
        <f t="shared" si="436"/>
        <v/>
      </c>
    </row>
    <row r="6954" spans="1:7" ht="15.5" x14ac:dyDescent="0.35">
      <c r="A6954" s="110" t="e">
        <f t="shared" si="433"/>
        <v>#REF!</v>
      </c>
      <c r="B6954" s="109" t="e">
        <f>IF(A6954&lt;&gt;"",MAX($B$1:$B6953)+1, "" )</f>
        <v>#REF!</v>
      </c>
      <c r="C6954" s="109" t="str">
        <f t="shared" si="435"/>
        <v/>
      </c>
      <c r="E6954" s="110" t="e">
        <f t="shared" si="434"/>
        <v>#REF!</v>
      </c>
      <c r="F6954" s="109" t="e">
        <f>IF(E6954&lt;&gt;"",MAX($F$1:$F6953)+1, "" )</f>
        <v>#REF!</v>
      </c>
      <c r="G6954" s="109" t="str">
        <f t="shared" si="436"/>
        <v/>
      </c>
    </row>
    <row r="6955" spans="1:7" ht="15.5" x14ac:dyDescent="0.35">
      <c r="A6955" s="110" t="e">
        <f t="shared" si="433"/>
        <v>#REF!</v>
      </c>
      <c r="B6955" s="109" t="e">
        <f>IF(A6955&lt;&gt;"",MAX($B$1:$B6954)+1, "" )</f>
        <v>#REF!</v>
      </c>
      <c r="C6955" s="109" t="str">
        <f t="shared" si="435"/>
        <v/>
      </c>
      <c r="E6955" s="110" t="e">
        <f t="shared" si="434"/>
        <v>#REF!</v>
      </c>
      <c r="F6955" s="109" t="e">
        <f>IF(E6955&lt;&gt;"",MAX($F$1:$F6954)+1, "" )</f>
        <v>#REF!</v>
      </c>
      <c r="G6955" s="109" t="str">
        <f t="shared" si="436"/>
        <v/>
      </c>
    </row>
    <row r="6956" spans="1:7" ht="15.5" x14ac:dyDescent="0.35">
      <c r="A6956" s="110" t="e">
        <f t="shared" si="433"/>
        <v>#REF!</v>
      </c>
      <c r="B6956" s="109" t="e">
        <f>IF(A6956&lt;&gt;"",MAX($B$1:$B6955)+1, "" )</f>
        <v>#REF!</v>
      </c>
      <c r="C6956" s="109" t="str">
        <f t="shared" si="435"/>
        <v/>
      </c>
      <c r="E6956" s="110" t="e">
        <f t="shared" si="434"/>
        <v>#REF!</v>
      </c>
      <c r="F6956" s="109" t="e">
        <f>IF(E6956&lt;&gt;"",MAX($F$1:$F6955)+1, "" )</f>
        <v>#REF!</v>
      </c>
      <c r="G6956" s="109" t="str">
        <f t="shared" si="436"/>
        <v/>
      </c>
    </row>
    <row r="6957" spans="1:7" ht="15.5" x14ac:dyDescent="0.35">
      <c r="A6957" s="110" t="e">
        <f t="shared" si="433"/>
        <v>#REF!</v>
      </c>
      <c r="B6957" s="109" t="e">
        <f>IF(A6957&lt;&gt;"",MAX($B$1:$B6956)+1, "" )</f>
        <v>#REF!</v>
      </c>
      <c r="C6957" s="109" t="str">
        <f t="shared" si="435"/>
        <v/>
      </c>
      <c r="E6957" s="110" t="e">
        <f t="shared" si="434"/>
        <v>#REF!</v>
      </c>
      <c r="F6957" s="109" t="e">
        <f>IF(E6957&lt;&gt;"",MAX($F$1:$F6956)+1, "" )</f>
        <v>#REF!</v>
      </c>
      <c r="G6957" s="109" t="str">
        <f t="shared" si="436"/>
        <v/>
      </c>
    </row>
    <row r="6958" spans="1:7" ht="15.5" x14ac:dyDescent="0.35">
      <c r="A6958" s="110" t="e">
        <f t="shared" si="433"/>
        <v>#REF!</v>
      </c>
      <c r="B6958" s="109" t="e">
        <f>IF(A6958&lt;&gt;"",MAX($B$1:$B6957)+1, "" )</f>
        <v>#REF!</v>
      </c>
      <c r="C6958" s="109" t="str">
        <f t="shared" si="435"/>
        <v/>
      </c>
      <c r="E6958" s="110" t="e">
        <f t="shared" si="434"/>
        <v>#REF!</v>
      </c>
      <c r="F6958" s="109" t="e">
        <f>IF(E6958&lt;&gt;"",MAX($F$1:$F6957)+1, "" )</f>
        <v>#REF!</v>
      </c>
      <c r="G6958" s="109" t="str">
        <f t="shared" si="436"/>
        <v/>
      </c>
    </row>
    <row r="6959" spans="1:7" ht="15.5" x14ac:dyDescent="0.35">
      <c r="A6959" s="110" t="e">
        <f t="shared" si="433"/>
        <v>#REF!</v>
      </c>
      <c r="B6959" s="109" t="e">
        <f>IF(A6959&lt;&gt;"",MAX($B$1:$B6958)+1, "" )</f>
        <v>#REF!</v>
      </c>
      <c r="C6959" s="109" t="str">
        <f t="shared" si="435"/>
        <v/>
      </c>
      <c r="E6959" s="110" t="e">
        <f t="shared" si="434"/>
        <v>#REF!</v>
      </c>
      <c r="F6959" s="109" t="e">
        <f>IF(E6959&lt;&gt;"",MAX($F$1:$F6958)+1, "" )</f>
        <v>#REF!</v>
      </c>
      <c r="G6959" s="109" t="str">
        <f t="shared" si="436"/>
        <v/>
      </c>
    </row>
    <row r="6960" spans="1:7" ht="15.5" x14ac:dyDescent="0.35">
      <c r="A6960" s="110" t="e">
        <f t="shared" si="433"/>
        <v>#REF!</v>
      </c>
      <c r="B6960" s="109" t="e">
        <f>IF(A6960&lt;&gt;"",MAX($B$1:$B6959)+1, "" )</f>
        <v>#REF!</v>
      </c>
      <c r="C6960" s="109" t="str">
        <f t="shared" si="435"/>
        <v/>
      </c>
      <c r="E6960" s="110" t="e">
        <f t="shared" si="434"/>
        <v>#REF!</v>
      </c>
      <c r="F6960" s="109" t="e">
        <f>IF(E6960&lt;&gt;"",MAX($F$1:$F6959)+1, "" )</f>
        <v>#REF!</v>
      </c>
      <c r="G6960" s="109" t="str">
        <f t="shared" si="436"/>
        <v/>
      </c>
    </row>
    <row r="6961" spans="1:7" ht="15.5" x14ac:dyDescent="0.35">
      <c r="A6961" s="110" t="e">
        <f t="shared" si="433"/>
        <v>#REF!</v>
      </c>
      <c r="B6961" s="109" t="e">
        <f>IF(A6961&lt;&gt;"",MAX($B$1:$B6960)+1, "" )</f>
        <v>#REF!</v>
      </c>
      <c r="C6961" s="109" t="str">
        <f t="shared" si="435"/>
        <v/>
      </c>
      <c r="E6961" s="110" t="e">
        <f t="shared" si="434"/>
        <v>#REF!</v>
      </c>
      <c r="F6961" s="109" t="e">
        <f>IF(E6961&lt;&gt;"",MAX($F$1:$F6960)+1, "" )</f>
        <v>#REF!</v>
      </c>
      <c r="G6961" s="109" t="str">
        <f t="shared" si="436"/>
        <v/>
      </c>
    </row>
    <row r="6962" spans="1:7" ht="15.5" x14ac:dyDescent="0.35">
      <c r="A6962" s="110" t="e">
        <f t="shared" si="433"/>
        <v>#REF!</v>
      </c>
      <c r="B6962" s="109" t="e">
        <f>IF(A6962&lt;&gt;"",MAX($B$1:$B6961)+1, "" )</f>
        <v>#REF!</v>
      </c>
      <c r="C6962" s="109" t="str">
        <f t="shared" si="435"/>
        <v/>
      </c>
      <c r="E6962" s="110" t="e">
        <f t="shared" si="434"/>
        <v>#REF!</v>
      </c>
      <c r="F6962" s="109" t="e">
        <f>IF(E6962&lt;&gt;"",MAX($F$1:$F6961)+1, "" )</f>
        <v>#REF!</v>
      </c>
      <c r="G6962" s="109" t="str">
        <f t="shared" si="436"/>
        <v/>
      </c>
    </row>
    <row r="6963" spans="1:7" ht="15.5" x14ac:dyDescent="0.35">
      <c r="A6963" s="110" t="e">
        <f t="shared" si="433"/>
        <v>#REF!</v>
      </c>
      <c r="B6963" s="109" t="e">
        <f>IF(A6963&lt;&gt;"",MAX($B$1:$B6962)+1, "" )</f>
        <v>#REF!</v>
      </c>
      <c r="C6963" s="109" t="str">
        <f t="shared" si="435"/>
        <v/>
      </c>
      <c r="E6963" s="110" t="e">
        <f t="shared" si="434"/>
        <v>#REF!</v>
      </c>
      <c r="F6963" s="109" t="e">
        <f>IF(E6963&lt;&gt;"",MAX($F$1:$F6962)+1, "" )</f>
        <v>#REF!</v>
      </c>
      <c r="G6963" s="109" t="str">
        <f t="shared" si="436"/>
        <v/>
      </c>
    </row>
    <row r="6964" spans="1:7" ht="15.5" x14ac:dyDescent="0.35">
      <c r="A6964" s="110" t="e">
        <f t="shared" si="433"/>
        <v>#REF!</v>
      </c>
      <c r="B6964" s="109" t="e">
        <f>IF(A6964&lt;&gt;"",MAX($B$1:$B6963)+1, "" )</f>
        <v>#REF!</v>
      </c>
      <c r="C6964" s="109" t="str">
        <f t="shared" si="435"/>
        <v/>
      </c>
      <c r="E6964" s="110" t="e">
        <f t="shared" si="434"/>
        <v>#REF!</v>
      </c>
      <c r="F6964" s="109" t="e">
        <f>IF(E6964&lt;&gt;"",MAX($F$1:$F6963)+1, "" )</f>
        <v>#REF!</v>
      </c>
      <c r="G6964" s="109" t="str">
        <f t="shared" si="436"/>
        <v/>
      </c>
    </row>
    <row r="6965" spans="1:7" ht="15.5" x14ac:dyDescent="0.35">
      <c r="A6965" s="110" t="e">
        <f t="shared" si="433"/>
        <v>#REF!</v>
      </c>
      <c r="B6965" s="109" t="e">
        <f>IF(A6965&lt;&gt;"",MAX($B$1:$B6964)+1, "" )</f>
        <v>#REF!</v>
      </c>
      <c r="C6965" s="109" t="str">
        <f t="shared" si="435"/>
        <v/>
      </c>
      <c r="E6965" s="110" t="e">
        <f t="shared" si="434"/>
        <v>#REF!</v>
      </c>
      <c r="F6965" s="109" t="e">
        <f>IF(E6965&lt;&gt;"",MAX($F$1:$F6964)+1, "" )</f>
        <v>#REF!</v>
      </c>
      <c r="G6965" s="109" t="str">
        <f t="shared" si="436"/>
        <v/>
      </c>
    </row>
    <row r="6966" spans="1:7" ht="15.5" x14ac:dyDescent="0.35">
      <c r="A6966" s="110" t="e">
        <f t="shared" si="433"/>
        <v>#REF!</v>
      </c>
      <c r="B6966" s="109" t="e">
        <f>IF(A6966&lt;&gt;"",MAX($B$1:$B6965)+1, "" )</f>
        <v>#REF!</v>
      </c>
      <c r="C6966" s="109" t="str">
        <f t="shared" si="435"/>
        <v/>
      </c>
      <c r="E6966" s="110" t="e">
        <f t="shared" si="434"/>
        <v>#REF!</v>
      </c>
      <c r="F6966" s="109" t="e">
        <f>IF(E6966&lt;&gt;"",MAX($F$1:$F6965)+1, "" )</f>
        <v>#REF!</v>
      </c>
      <c r="G6966" s="109" t="str">
        <f t="shared" si="436"/>
        <v/>
      </c>
    </row>
    <row r="6967" spans="1:7" ht="15.5" x14ac:dyDescent="0.35">
      <c r="A6967" s="110" t="e">
        <f t="shared" si="433"/>
        <v>#REF!</v>
      </c>
      <c r="B6967" s="109" t="e">
        <f>IF(A6967&lt;&gt;"",MAX($B$1:$B6966)+1, "" )</f>
        <v>#REF!</v>
      </c>
      <c r="C6967" s="109" t="str">
        <f t="shared" si="435"/>
        <v/>
      </c>
      <c r="E6967" s="110" t="e">
        <f t="shared" si="434"/>
        <v>#REF!</v>
      </c>
      <c r="F6967" s="109" t="e">
        <f>IF(E6967&lt;&gt;"",MAX($F$1:$F6966)+1, "" )</f>
        <v>#REF!</v>
      </c>
      <c r="G6967" s="109" t="str">
        <f t="shared" si="436"/>
        <v/>
      </c>
    </row>
    <row r="6968" spans="1:7" ht="15.5" x14ac:dyDescent="0.35">
      <c r="A6968" s="110" t="e">
        <f t="shared" si="433"/>
        <v>#REF!</v>
      </c>
      <c r="B6968" s="109" t="e">
        <f>IF(A6968&lt;&gt;"",MAX($B$1:$B6967)+1, "" )</f>
        <v>#REF!</v>
      </c>
      <c r="C6968" s="109" t="str">
        <f t="shared" si="435"/>
        <v/>
      </c>
      <c r="E6968" s="110" t="e">
        <f t="shared" si="434"/>
        <v>#REF!</v>
      </c>
      <c r="F6968" s="109" t="e">
        <f>IF(E6968&lt;&gt;"",MAX($F$1:$F6967)+1, "" )</f>
        <v>#REF!</v>
      </c>
      <c r="G6968" s="109" t="str">
        <f t="shared" si="436"/>
        <v/>
      </c>
    </row>
    <row r="6969" spans="1:7" ht="15.5" x14ac:dyDescent="0.35">
      <c r="A6969" s="110" t="e">
        <f t="shared" si="433"/>
        <v>#REF!</v>
      </c>
      <c r="B6969" s="109" t="e">
        <f>IF(A6969&lt;&gt;"",MAX($B$1:$B6968)+1, "" )</f>
        <v>#REF!</v>
      </c>
      <c r="C6969" s="109" t="str">
        <f t="shared" si="435"/>
        <v/>
      </c>
      <c r="E6969" s="110" t="e">
        <f t="shared" si="434"/>
        <v>#REF!</v>
      </c>
      <c r="F6969" s="109" t="e">
        <f>IF(E6969&lt;&gt;"",MAX($F$1:$F6968)+1, "" )</f>
        <v>#REF!</v>
      </c>
      <c r="G6969" s="109" t="str">
        <f t="shared" si="436"/>
        <v/>
      </c>
    </row>
    <row r="6970" spans="1:7" ht="15.5" x14ac:dyDescent="0.35">
      <c r="A6970" s="110" t="e">
        <f t="shared" si="433"/>
        <v>#REF!</v>
      </c>
      <c r="B6970" s="109" t="e">
        <f>IF(A6970&lt;&gt;"",MAX($B$1:$B6969)+1, "" )</f>
        <v>#REF!</v>
      </c>
      <c r="C6970" s="109" t="str">
        <f t="shared" si="435"/>
        <v/>
      </c>
      <c r="E6970" s="110" t="e">
        <f t="shared" si="434"/>
        <v>#REF!</v>
      </c>
      <c r="F6970" s="109" t="e">
        <f>IF(E6970&lt;&gt;"",MAX($F$1:$F6969)+1, "" )</f>
        <v>#REF!</v>
      </c>
      <c r="G6970" s="109" t="str">
        <f t="shared" si="436"/>
        <v/>
      </c>
    </row>
    <row r="6971" spans="1:7" ht="15.5" x14ac:dyDescent="0.35">
      <c r="A6971" s="110" t="e">
        <f t="shared" si="433"/>
        <v>#REF!</v>
      </c>
      <c r="B6971" s="109" t="e">
        <f>IF(A6971&lt;&gt;"",MAX($B$1:$B6970)+1, "" )</f>
        <v>#REF!</v>
      </c>
      <c r="C6971" s="109" t="str">
        <f t="shared" si="435"/>
        <v/>
      </c>
      <c r="E6971" s="110" t="e">
        <f t="shared" si="434"/>
        <v>#REF!</v>
      </c>
      <c r="F6971" s="109" t="e">
        <f>IF(E6971&lt;&gt;"",MAX($F$1:$F6970)+1, "" )</f>
        <v>#REF!</v>
      </c>
      <c r="G6971" s="109" t="str">
        <f t="shared" si="436"/>
        <v/>
      </c>
    </row>
    <row r="6972" spans="1:7" ht="15.5" x14ac:dyDescent="0.35">
      <c r="A6972" s="110" t="e">
        <f t="shared" si="433"/>
        <v>#REF!</v>
      </c>
      <c r="B6972" s="109" t="e">
        <f>IF(A6972&lt;&gt;"",MAX($B$1:$B6971)+1, "" )</f>
        <v>#REF!</v>
      </c>
      <c r="C6972" s="109" t="str">
        <f t="shared" si="435"/>
        <v/>
      </c>
      <c r="E6972" s="110" t="e">
        <f t="shared" si="434"/>
        <v>#REF!</v>
      </c>
      <c r="F6972" s="109" t="e">
        <f>IF(E6972&lt;&gt;"",MAX($F$1:$F6971)+1, "" )</f>
        <v>#REF!</v>
      </c>
      <c r="G6972" s="109" t="str">
        <f t="shared" si="436"/>
        <v/>
      </c>
    </row>
    <row r="6973" spans="1:7" ht="15.5" x14ac:dyDescent="0.35">
      <c r="A6973" s="110" t="e">
        <f t="shared" si="433"/>
        <v>#REF!</v>
      </c>
      <c r="B6973" s="109" t="e">
        <f>IF(A6973&lt;&gt;"",MAX($B$1:$B6972)+1, "" )</f>
        <v>#REF!</v>
      </c>
      <c r="C6973" s="109" t="str">
        <f t="shared" si="435"/>
        <v/>
      </c>
      <c r="E6973" s="110" t="e">
        <f t="shared" si="434"/>
        <v>#REF!</v>
      </c>
      <c r="F6973" s="109" t="e">
        <f>IF(E6973&lt;&gt;"",MAX($F$1:$F6972)+1, "" )</f>
        <v>#REF!</v>
      </c>
      <c r="G6973" s="109" t="str">
        <f t="shared" si="436"/>
        <v/>
      </c>
    </row>
    <row r="6974" spans="1:7" ht="15.5" x14ac:dyDescent="0.35">
      <c r="A6974" s="110" t="e">
        <f t="shared" si="433"/>
        <v>#REF!</v>
      </c>
      <c r="B6974" s="109" t="e">
        <f>IF(A6974&lt;&gt;"",MAX($B$1:$B6973)+1, "" )</f>
        <v>#REF!</v>
      </c>
      <c r="C6974" s="109" t="str">
        <f t="shared" si="435"/>
        <v/>
      </c>
      <c r="E6974" s="110" t="e">
        <f t="shared" si="434"/>
        <v>#REF!</v>
      </c>
      <c r="F6974" s="109" t="e">
        <f>IF(E6974&lt;&gt;"",MAX($F$1:$F6973)+1, "" )</f>
        <v>#REF!</v>
      </c>
      <c r="G6974" s="109" t="str">
        <f t="shared" si="436"/>
        <v/>
      </c>
    </row>
    <row r="6975" spans="1:7" ht="15.5" x14ac:dyDescent="0.35">
      <c r="A6975" s="110" t="e">
        <f t="shared" si="433"/>
        <v>#REF!</v>
      </c>
      <c r="B6975" s="109" t="e">
        <f>IF(A6975&lt;&gt;"",MAX($B$1:$B6974)+1, "" )</f>
        <v>#REF!</v>
      </c>
      <c r="C6975" s="109" t="str">
        <f t="shared" si="435"/>
        <v/>
      </c>
      <c r="E6975" s="110" t="e">
        <f t="shared" si="434"/>
        <v>#REF!</v>
      </c>
      <c r="F6975" s="109" t="e">
        <f>IF(E6975&lt;&gt;"",MAX($F$1:$F6974)+1, "" )</f>
        <v>#REF!</v>
      </c>
      <c r="G6975" s="109" t="str">
        <f t="shared" si="436"/>
        <v/>
      </c>
    </row>
    <row r="6976" spans="1:7" ht="15.5" x14ac:dyDescent="0.35">
      <c r="A6976" s="110" t="e">
        <f t="shared" si="433"/>
        <v>#REF!</v>
      </c>
      <c r="B6976" s="109" t="e">
        <f>IF(A6976&lt;&gt;"",MAX($B$1:$B6975)+1, "" )</f>
        <v>#REF!</v>
      </c>
      <c r="C6976" s="109" t="str">
        <f t="shared" si="435"/>
        <v/>
      </c>
      <c r="E6976" s="110" t="e">
        <f t="shared" si="434"/>
        <v>#REF!</v>
      </c>
      <c r="F6976" s="109" t="e">
        <f>IF(E6976&lt;&gt;"",MAX($F$1:$F6975)+1, "" )</f>
        <v>#REF!</v>
      </c>
      <c r="G6976" s="109" t="str">
        <f t="shared" si="436"/>
        <v/>
      </c>
    </row>
    <row r="6977" spans="1:7" ht="15.5" x14ac:dyDescent="0.35">
      <c r="A6977" s="110" t="e">
        <f t="shared" si="433"/>
        <v>#REF!</v>
      </c>
      <c r="B6977" s="109" t="e">
        <f>IF(A6977&lt;&gt;"",MAX($B$1:$B6976)+1, "" )</f>
        <v>#REF!</v>
      </c>
      <c r="C6977" s="109" t="str">
        <f t="shared" si="435"/>
        <v/>
      </c>
      <c r="E6977" s="110" t="e">
        <f t="shared" si="434"/>
        <v>#REF!</v>
      </c>
      <c r="F6977" s="109" t="e">
        <f>IF(E6977&lt;&gt;"",MAX($F$1:$F6976)+1, "" )</f>
        <v>#REF!</v>
      </c>
      <c r="G6977" s="109" t="str">
        <f t="shared" si="436"/>
        <v/>
      </c>
    </row>
    <row r="6978" spans="1:7" ht="15.5" x14ac:dyDescent="0.35">
      <c r="A6978" s="110" t="e">
        <f t="shared" si="433"/>
        <v>#REF!</v>
      </c>
      <c r="B6978" s="109" t="e">
        <f>IF(A6978&lt;&gt;"",MAX($B$1:$B6977)+1, "" )</f>
        <v>#REF!</v>
      </c>
      <c r="C6978" s="109" t="str">
        <f t="shared" si="435"/>
        <v/>
      </c>
      <c r="E6978" s="110" t="e">
        <f t="shared" si="434"/>
        <v>#REF!</v>
      </c>
      <c r="F6978" s="109" t="e">
        <f>IF(E6978&lt;&gt;"",MAX($F$1:$F6977)+1, "" )</f>
        <v>#REF!</v>
      </c>
      <c r="G6978" s="109" t="str">
        <f t="shared" si="436"/>
        <v/>
      </c>
    </row>
    <row r="6979" spans="1:7" ht="15.5" x14ac:dyDescent="0.35">
      <c r="A6979" s="110" t="e">
        <f t="shared" si="433"/>
        <v>#REF!</v>
      </c>
      <c r="B6979" s="109" t="e">
        <f>IF(A6979&lt;&gt;"",MAX($B$1:$B6978)+1, "" )</f>
        <v>#REF!</v>
      </c>
      <c r="C6979" s="109" t="str">
        <f t="shared" si="435"/>
        <v/>
      </c>
      <c r="E6979" s="110" t="e">
        <f t="shared" si="434"/>
        <v>#REF!</v>
      </c>
      <c r="F6979" s="109" t="e">
        <f>IF(E6979&lt;&gt;"",MAX($F$1:$F6978)+1, "" )</f>
        <v>#REF!</v>
      </c>
      <c r="G6979" s="109" t="str">
        <f t="shared" si="436"/>
        <v/>
      </c>
    </row>
    <row r="6980" spans="1:7" ht="15.5" x14ac:dyDescent="0.35">
      <c r="A6980" s="110" t="e">
        <f t="shared" si="433"/>
        <v>#REF!</v>
      </c>
      <c r="B6980" s="109" t="e">
        <f>IF(A6980&lt;&gt;"",MAX($B$1:$B6979)+1, "" )</f>
        <v>#REF!</v>
      </c>
      <c r="C6980" s="109" t="str">
        <f t="shared" si="435"/>
        <v/>
      </c>
      <c r="E6980" s="110" t="e">
        <f t="shared" si="434"/>
        <v>#REF!</v>
      </c>
      <c r="F6980" s="109" t="e">
        <f>IF(E6980&lt;&gt;"",MAX($F$1:$F6979)+1, "" )</f>
        <v>#REF!</v>
      </c>
      <c r="G6980" s="109" t="str">
        <f t="shared" si="436"/>
        <v/>
      </c>
    </row>
    <row r="6981" spans="1:7" ht="15.5" x14ac:dyDescent="0.35">
      <c r="A6981" s="110" t="e">
        <f t="shared" ref="A6981:A7044" si="437">_xlfn.SINGLE(INDEX(CreationCptData,1+INT((ROW(A6977)-1)/COLUMNS(CreationCptData)),MOD(ROW(A6977)-1+COLUMNS(CreationCptData),COLUMNS(CreationCptData))+1))</f>
        <v>#REF!</v>
      </c>
      <c r="B6981" s="109" t="e">
        <f>IF(A6981&lt;&gt;"",MAX($B$1:$B6980)+1, "" )</f>
        <v>#REF!</v>
      </c>
      <c r="C6981" s="109" t="str">
        <f t="shared" si="435"/>
        <v/>
      </c>
      <c r="E6981" s="110" t="e">
        <f t="shared" ref="E6981:E7044" si="438">INDEX(PAWSCptData,1+INT((ROW(E6977)-1)/COLUMNS(PAWSCptData)),MOD(ROW(E6977)-1+COLUMNS(PAWSCptData),COLUMNS(PAWSCptData))+1)</f>
        <v>#REF!</v>
      </c>
      <c r="F6981" s="109" t="e">
        <f>IF(E6981&lt;&gt;"",MAX($F$1:$F6980)+1, "" )</f>
        <v>#REF!</v>
      </c>
      <c r="G6981" s="109" t="str">
        <f t="shared" si="436"/>
        <v/>
      </c>
    </row>
    <row r="6982" spans="1:7" ht="15.5" x14ac:dyDescent="0.35">
      <c r="A6982" s="110" t="e">
        <f t="shared" si="437"/>
        <v>#REF!</v>
      </c>
      <c r="B6982" s="109" t="e">
        <f>IF(A6982&lt;&gt;"",MAX($B$1:$B6981)+1, "" )</f>
        <v>#REF!</v>
      </c>
      <c r="C6982" s="109" t="str">
        <f t="shared" ref="C6982:C7045" si="439">IF(ISERROR(MATCH(ROW()-ROW($C$4),$B$5:$B$10989,0)),"",INDEX($A$5:$A$10989,MATCH(ROW()-ROW($C$4),$B$5:$B$10989,0)))</f>
        <v/>
      </c>
      <c r="E6982" s="110" t="e">
        <f t="shared" si="438"/>
        <v>#REF!</v>
      </c>
      <c r="F6982" s="109" t="e">
        <f>IF(E6982&lt;&gt;"",MAX($F$1:$F6981)+1, "" )</f>
        <v>#REF!</v>
      </c>
      <c r="G6982" s="109" t="str">
        <f t="shared" ref="G6982:G7045" si="440">IF(ISERROR(MATCH(ROW()-ROW($G$4),$F$5:$F$10989,0)),"",INDEX($E$5:$E$10989,MATCH(ROW()-ROW($G$4),$F$5:$F$10989,0)))</f>
        <v/>
      </c>
    </row>
    <row r="6983" spans="1:7" ht="15.5" x14ac:dyDescent="0.35">
      <c r="A6983" s="110" t="e">
        <f t="shared" si="437"/>
        <v>#REF!</v>
      </c>
      <c r="B6983" s="109" t="e">
        <f>IF(A6983&lt;&gt;"",MAX($B$1:$B6982)+1, "" )</f>
        <v>#REF!</v>
      </c>
      <c r="C6983" s="109" t="str">
        <f t="shared" si="439"/>
        <v/>
      </c>
      <c r="E6983" s="110" t="e">
        <f t="shared" si="438"/>
        <v>#REF!</v>
      </c>
      <c r="F6983" s="109" t="e">
        <f>IF(E6983&lt;&gt;"",MAX($F$1:$F6982)+1, "" )</f>
        <v>#REF!</v>
      </c>
      <c r="G6983" s="109" t="str">
        <f t="shared" si="440"/>
        <v/>
      </c>
    </row>
    <row r="6984" spans="1:7" ht="15.5" x14ac:dyDescent="0.35">
      <c r="A6984" s="110" t="e">
        <f t="shared" si="437"/>
        <v>#REF!</v>
      </c>
      <c r="B6984" s="109" t="e">
        <f>IF(A6984&lt;&gt;"",MAX($B$1:$B6983)+1, "" )</f>
        <v>#REF!</v>
      </c>
      <c r="C6984" s="109" t="str">
        <f t="shared" si="439"/>
        <v/>
      </c>
      <c r="E6984" s="110" t="e">
        <f t="shared" si="438"/>
        <v>#REF!</v>
      </c>
      <c r="F6984" s="109" t="e">
        <f>IF(E6984&lt;&gt;"",MAX($F$1:$F6983)+1, "" )</f>
        <v>#REF!</v>
      </c>
      <c r="G6984" s="109" t="str">
        <f t="shared" si="440"/>
        <v/>
      </c>
    </row>
    <row r="6985" spans="1:7" ht="15.5" x14ac:dyDescent="0.35">
      <c r="A6985" s="110" t="e">
        <f t="shared" si="437"/>
        <v>#REF!</v>
      </c>
      <c r="B6985" s="109" t="e">
        <f>IF(A6985&lt;&gt;"",MAX($B$1:$B6984)+1, "" )</f>
        <v>#REF!</v>
      </c>
      <c r="C6985" s="109" t="str">
        <f t="shared" si="439"/>
        <v/>
      </c>
      <c r="E6985" s="110" t="e">
        <f t="shared" si="438"/>
        <v>#REF!</v>
      </c>
      <c r="F6985" s="109" t="e">
        <f>IF(E6985&lt;&gt;"",MAX($F$1:$F6984)+1, "" )</f>
        <v>#REF!</v>
      </c>
      <c r="G6985" s="109" t="str">
        <f t="shared" si="440"/>
        <v/>
      </c>
    </row>
    <row r="6986" spans="1:7" ht="15.5" x14ac:dyDescent="0.35">
      <c r="A6986" s="110" t="e">
        <f t="shared" si="437"/>
        <v>#REF!</v>
      </c>
      <c r="B6986" s="109" t="e">
        <f>IF(A6986&lt;&gt;"",MAX($B$1:$B6985)+1, "" )</f>
        <v>#REF!</v>
      </c>
      <c r="C6986" s="109" t="str">
        <f t="shared" si="439"/>
        <v/>
      </c>
      <c r="E6986" s="110" t="e">
        <f t="shared" si="438"/>
        <v>#REF!</v>
      </c>
      <c r="F6986" s="109" t="e">
        <f>IF(E6986&lt;&gt;"",MAX($F$1:$F6985)+1, "" )</f>
        <v>#REF!</v>
      </c>
      <c r="G6986" s="109" t="str">
        <f t="shared" si="440"/>
        <v/>
      </c>
    </row>
    <row r="6987" spans="1:7" ht="15.5" x14ac:dyDescent="0.35">
      <c r="A6987" s="110" t="e">
        <f t="shared" si="437"/>
        <v>#REF!</v>
      </c>
      <c r="B6987" s="109" t="e">
        <f>IF(A6987&lt;&gt;"",MAX($B$1:$B6986)+1, "" )</f>
        <v>#REF!</v>
      </c>
      <c r="C6987" s="109" t="str">
        <f t="shared" si="439"/>
        <v/>
      </c>
      <c r="E6987" s="110" t="e">
        <f t="shared" si="438"/>
        <v>#REF!</v>
      </c>
      <c r="F6987" s="109" t="e">
        <f>IF(E6987&lt;&gt;"",MAX($F$1:$F6986)+1, "" )</f>
        <v>#REF!</v>
      </c>
      <c r="G6987" s="109" t="str">
        <f t="shared" si="440"/>
        <v/>
      </c>
    </row>
    <row r="6988" spans="1:7" ht="15.5" x14ac:dyDescent="0.35">
      <c r="A6988" s="110" t="e">
        <f t="shared" si="437"/>
        <v>#REF!</v>
      </c>
      <c r="B6988" s="109" t="e">
        <f>IF(A6988&lt;&gt;"",MAX($B$1:$B6987)+1, "" )</f>
        <v>#REF!</v>
      </c>
      <c r="C6988" s="109" t="str">
        <f t="shared" si="439"/>
        <v/>
      </c>
      <c r="E6988" s="110" t="e">
        <f t="shared" si="438"/>
        <v>#REF!</v>
      </c>
      <c r="F6988" s="109" t="e">
        <f>IF(E6988&lt;&gt;"",MAX($F$1:$F6987)+1, "" )</f>
        <v>#REF!</v>
      </c>
      <c r="G6988" s="109" t="str">
        <f t="shared" si="440"/>
        <v/>
      </c>
    </row>
    <row r="6989" spans="1:7" ht="15.5" x14ac:dyDescent="0.35">
      <c r="A6989" s="110" t="e">
        <f t="shared" si="437"/>
        <v>#REF!</v>
      </c>
      <c r="B6989" s="109" t="e">
        <f>IF(A6989&lt;&gt;"",MAX($B$1:$B6988)+1, "" )</f>
        <v>#REF!</v>
      </c>
      <c r="C6989" s="109" t="str">
        <f t="shared" si="439"/>
        <v/>
      </c>
      <c r="E6989" s="110" t="e">
        <f t="shared" si="438"/>
        <v>#REF!</v>
      </c>
      <c r="F6989" s="109" t="e">
        <f>IF(E6989&lt;&gt;"",MAX($F$1:$F6988)+1, "" )</f>
        <v>#REF!</v>
      </c>
      <c r="G6989" s="109" t="str">
        <f t="shared" si="440"/>
        <v/>
      </c>
    </row>
    <row r="6990" spans="1:7" ht="15.5" x14ac:dyDescent="0.35">
      <c r="A6990" s="110" t="e">
        <f t="shared" si="437"/>
        <v>#REF!</v>
      </c>
      <c r="B6990" s="109" t="e">
        <f>IF(A6990&lt;&gt;"",MAX($B$1:$B6989)+1, "" )</f>
        <v>#REF!</v>
      </c>
      <c r="C6990" s="109" t="str">
        <f t="shared" si="439"/>
        <v/>
      </c>
      <c r="E6990" s="110" t="e">
        <f t="shared" si="438"/>
        <v>#REF!</v>
      </c>
      <c r="F6990" s="109" t="e">
        <f>IF(E6990&lt;&gt;"",MAX($F$1:$F6989)+1, "" )</f>
        <v>#REF!</v>
      </c>
      <c r="G6990" s="109" t="str">
        <f t="shared" si="440"/>
        <v/>
      </c>
    </row>
    <row r="6991" spans="1:7" ht="15.5" x14ac:dyDescent="0.35">
      <c r="A6991" s="110" t="e">
        <f t="shared" si="437"/>
        <v>#REF!</v>
      </c>
      <c r="B6991" s="109" t="e">
        <f>IF(A6991&lt;&gt;"",MAX($B$1:$B6990)+1, "" )</f>
        <v>#REF!</v>
      </c>
      <c r="C6991" s="109" t="str">
        <f t="shared" si="439"/>
        <v/>
      </c>
      <c r="E6991" s="110" t="e">
        <f t="shared" si="438"/>
        <v>#REF!</v>
      </c>
      <c r="F6991" s="109" t="e">
        <f>IF(E6991&lt;&gt;"",MAX($F$1:$F6990)+1, "" )</f>
        <v>#REF!</v>
      </c>
      <c r="G6991" s="109" t="str">
        <f t="shared" si="440"/>
        <v/>
      </c>
    </row>
    <row r="6992" spans="1:7" ht="15.5" x14ac:dyDescent="0.35">
      <c r="A6992" s="110" t="e">
        <f t="shared" si="437"/>
        <v>#REF!</v>
      </c>
      <c r="B6992" s="109" t="e">
        <f>IF(A6992&lt;&gt;"",MAX($B$1:$B6991)+1, "" )</f>
        <v>#REF!</v>
      </c>
      <c r="C6992" s="109" t="str">
        <f t="shared" si="439"/>
        <v/>
      </c>
      <c r="E6992" s="110" t="e">
        <f t="shared" si="438"/>
        <v>#REF!</v>
      </c>
      <c r="F6992" s="109" t="e">
        <f>IF(E6992&lt;&gt;"",MAX($F$1:$F6991)+1, "" )</f>
        <v>#REF!</v>
      </c>
      <c r="G6992" s="109" t="str">
        <f t="shared" si="440"/>
        <v/>
      </c>
    </row>
    <row r="6993" spans="1:7" ht="15.5" x14ac:dyDescent="0.35">
      <c r="A6993" s="110" t="e">
        <f t="shared" si="437"/>
        <v>#REF!</v>
      </c>
      <c r="B6993" s="109" t="e">
        <f>IF(A6993&lt;&gt;"",MAX($B$1:$B6992)+1, "" )</f>
        <v>#REF!</v>
      </c>
      <c r="C6993" s="109" t="str">
        <f t="shared" si="439"/>
        <v/>
      </c>
      <c r="E6993" s="110" t="e">
        <f t="shared" si="438"/>
        <v>#REF!</v>
      </c>
      <c r="F6993" s="109" t="e">
        <f>IF(E6993&lt;&gt;"",MAX($F$1:$F6992)+1, "" )</f>
        <v>#REF!</v>
      </c>
      <c r="G6993" s="109" t="str">
        <f t="shared" si="440"/>
        <v/>
      </c>
    </row>
    <row r="6994" spans="1:7" ht="15.5" x14ac:dyDescent="0.35">
      <c r="A6994" s="110" t="e">
        <f t="shared" si="437"/>
        <v>#REF!</v>
      </c>
      <c r="B6994" s="109" t="e">
        <f>IF(A6994&lt;&gt;"",MAX($B$1:$B6993)+1, "" )</f>
        <v>#REF!</v>
      </c>
      <c r="C6994" s="109" t="str">
        <f t="shared" si="439"/>
        <v/>
      </c>
      <c r="E6994" s="110" t="e">
        <f t="shared" si="438"/>
        <v>#REF!</v>
      </c>
      <c r="F6994" s="109" t="e">
        <f>IF(E6994&lt;&gt;"",MAX($F$1:$F6993)+1, "" )</f>
        <v>#REF!</v>
      </c>
      <c r="G6994" s="109" t="str">
        <f t="shared" si="440"/>
        <v/>
      </c>
    </row>
    <row r="6995" spans="1:7" ht="15.5" x14ac:dyDescent="0.35">
      <c r="A6995" s="110" t="e">
        <f t="shared" si="437"/>
        <v>#REF!</v>
      </c>
      <c r="B6995" s="109" t="e">
        <f>IF(A6995&lt;&gt;"",MAX($B$1:$B6994)+1, "" )</f>
        <v>#REF!</v>
      </c>
      <c r="C6995" s="109" t="str">
        <f t="shared" si="439"/>
        <v/>
      </c>
      <c r="E6995" s="110" t="e">
        <f t="shared" si="438"/>
        <v>#REF!</v>
      </c>
      <c r="F6995" s="109" t="e">
        <f>IF(E6995&lt;&gt;"",MAX($F$1:$F6994)+1, "" )</f>
        <v>#REF!</v>
      </c>
      <c r="G6995" s="109" t="str">
        <f t="shared" si="440"/>
        <v/>
      </c>
    </row>
    <row r="6996" spans="1:7" ht="15.5" x14ac:dyDescent="0.35">
      <c r="A6996" s="110" t="e">
        <f t="shared" si="437"/>
        <v>#REF!</v>
      </c>
      <c r="B6996" s="109" t="e">
        <f>IF(A6996&lt;&gt;"",MAX($B$1:$B6995)+1, "" )</f>
        <v>#REF!</v>
      </c>
      <c r="C6996" s="109" t="str">
        <f t="shared" si="439"/>
        <v/>
      </c>
      <c r="E6996" s="110" t="e">
        <f t="shared" si="438"/>
        <v>#REF!</v>
      </c>
      <c r="F6996" s="109" t="e">
        <f>IF(E6996&lt;&gt;"",MAX($F$1:$F6995)+1, "" )</f>
        <v>#REF!</v>
      </c>
      <c r="G6996" s="109" t="str">
        <f t="shared" si="440"/>
        <v/>
      </c>
    </row>
    <row r="6997" spans="1:7" ht="15.5" x14ac:dyDescent="0.35">
      <c r="A6997" s="110" t="e">
        <f t="shared" si="437"/>
        <v>#REF!</v>
      </c>
      <c r="B6997" s="109" t="e">
        <f>IF(A6997&lt;&gt;"",MAX($B$1:$B6996)+1, "" )</f>
        <v>#REF!</v>
      </c>
      <c r="C6997" s="109" t="str">
        <f t="shared" si="439"/>
        <v/>
      </c>
      <c r="E6997" s="110" t="e">
        <f t="shared" si="438"/>
        <v>#REF!</v>
      </c>
      <c r="F6997" s="109" t="e">
        <f>IF(E6997&lt;&gt;"",MAX($F$1:$F6996)+1, "" )</f>
        <v>#REF!</v>
      </c>
      <c r="G6997" s="109" t="str">
        <f t="shared" si="440"/>
        <v/>
      </c>
    </row>
    <row r="6998" spans="1:7" ht="15.5" x14ac:dyDescent="0.35">
      <c r="A6998" s="110" t="e">
        <f t="shared" si="437"/>
        <v>#REF!</v>
      </c>
      <c r="B6998" s="109" t="e">
        <f>IF(A6998&lt;&gt;"",MAX($B$1:$B6997)+1, "" )</f>
        <v>#REF!</v>
      </c>
      <c r="C6998" s="109" t="str">
        <f t="shared" si="439"/>
        <v/>
      </c>
      <c r="E6998" s="110" t="e">
        <f t="shared" si="438"/>
        <v>#REF!</v>
      </c>
      <c r="F6998" s="109" t="e">
        <f>IF(E6998&lt;&gt;"",MAX($F$1:$F6997)+1, "" )</f>
        <v>#REF!</v>
      </c>
      <c r="G6998" s="109" t="str">
        <f t="shared" si="440"/>
        <v/>
      </c>
    </row>
    <row r="6999" spans="1:7" ht="15.5" x14ac:dyDescent="0.35">
      <c r="A6999" s="110" t="e">
        <f t="shared" si="437"/>
        <v>#REF!</v>
      </c>
      <c r="B6999" s="109" t="e">
        <f>IF(A6999&lt;&gt;"",MAX($B$1:$B6998)+1, "" )</f>
        <v>#REF!</v>
      </c>
      <c r="C6999" s="109" t="str">
        <f t="shared" si="439"/>
        <v/>
      </c>
      <c r="E6999" s="110" t="e">
        <f t="shared" si="438"/>
        <v>#REF!</v>
      </c>
      <c r="F6999" s="109" t="e">
        <f>IF(E6999&lt;&gt;"",MAX($F$1:$F6998)+1, "" )</f>
        <v>#REF!</v>
      </c>
      <c r="G6999" s="109" t="str">
        <f t="shared" si="440"/>
        <v/>
      </c>
    </row>
    <row r="7000" spans="1:7" ht="15.5" x14ac:dyDescent="0.35">
      <c r="A7000" s="110" t="e">
        <f t="shared" si="437"/>
        <v>#REF!</v>
      </c>
      <c r="B7000" s="109" t="e">
        <f>IF(A7000&lt;&gt;"",MAX($B$1:$B6999)+1, "" )</f>
        <v>#REF!</v>
      </c>
      <c r="C7000" s="109" t="str">
        <f t="shared" si="439"/>
        <v/>
      </c>
      <c r="E7000" s="110" t="e">
        <f t="shared" si="438"/>
        <v>#REF!</v>
      </c>
      <c r="F7000" s="109" t="e">
        <f>IF(E7000&lt;&gt;"",MAX($F$1:$F6999)+1, "" )</f>
        <v>#REF!</v>
      </c>
      <c r="G7000" s="109" t="str">
        <f t="shared" si="440"/>
        <v/>
      </c>
    </row>
    <row r="7001" spans="1:7" ht="15.5" x14ac:dyDescent="0.35">
      <c r="A7001" s="110" t="e">
        <f t="shared" si="437"/>
        <v>#REF!</v>
      </c>
      <c r="B7001" s="109" t="e">
        <f>IF(A7001&lt;&gt;"",MAX($B$1:$B7000)+1, "" )</f>
        <v>#REF!</v>
      </c>
      <c r="C7001" s="109" t="str">
        <f t="shared" si="439"/>
        <v/>
      </c>
      <c r="E7001" s="110" t="e">
        <f t="shared" si="438"/>
        <v>#REF!</v>
      </c>
      <c r="F7001" s="109" t="e">
        <f>IF(E7001&lt;&gt;"",MAX($F$1:$F7000)+1, "" )</f>
        <v>#REF!</v>
      </c>
      <c r="G7001" s="109" t="str">
        <f t="shared" si="440"/>
        <v/>
      </c>
    </row>
    <row r="7002" spans="1:7" ht="15.5" x14ac:dyDescent="0.35">
      <c r="A7002" s="110" t="e">
        <f t="shared" si="437"/>
        <v>#REF!</v>
      </c>
      <c r="B7002" s="109" t="e">
        <f>IF(A7002&lt;&gt;"",MAX($B$1:$B7001)+1, "" )</f>
        <v>#REF!</v>
      </c>
      <c r="C7002" s="109" t="str">
        <f t="shared" si="439"/>
        <v/>
      </c>
      <c r="E7002" s="110" t="e">
        <f t="shared" si="438"/>
        <v>#REF!</v>
      </c>
      <c r="F7002" s="109" t="e">
        <f>IF(E7002&lt;&gt;"",MAX($F$1:$F7001)+1, "" )</f>
        <v>#REF!</v>
      </c>
      <c r="G7002" s="109" t="str">
        <f t="shared" si="440"/>
        <v/>
      </c>
    </row>
    <row r="7003" spans="1:7" ht="15.5" x14ac:dyDescent="0.35">
      <c r="A7003" s="110" t="e">
        <f t="shared" si="437"/>
        <v>#REF!</v>
      </c>
      <c r="B7003" s="109" t="e">
        <f>IF(A7003&lt;&gt;"",MAX($B$1:$B7002)+1, "" )</f>
        <v>#REF!</v>
      </c>
      <c r="C7003" s="109" t="str">
        <f t="shared" si="439"/>
        <v/>
      </c>
      <c r="E7003" s="110" t="e">
        <f t="shared" si="438"/>
        <v>#REF!</v>
      </c>
      <c r="F7003" s="109" t="e">
        <f>IF(E7003&lt;&gt;"",MAX($F$1:$F7002)+1, "" )</f>
        <v>#REF!</v>
      </c>
      <c r="G7003" s="109" t="str">
        <f t="shared" si="440"/>
        <v/>
      </c>
    </row>
    <row r="7004" spans="1:7" ht="15.5" x14ac:dyDescent="0.35">
      <c r="A7004" s="110" t="e">
        <f t="shared" si="437"/>
        <v>#REF!</v>
      </c>
      <c r="B7004" s="109" t="e">
        <f>IF(A7004&lt;&gt;"",MAX($B$1:$B7003)+1, "" )</f>
        <v>#REF!</v>
      </c>
      <c r="C7004" s="109" t="str">
        <f t="shared" si="439"/>
        <v/>
      </c>
      <c r="E7004" s="110" t="e">
        <f t="shared" si="438"/>
        <v>#REF!</v>
      </c>
      <c r="F7004" s="109" t="e">
        <f>IF(E7004&lt;&gt;"",MAX($F$1:$F7003)+1, "" )</f>
        <v>#REF!</v>
      </c>
      <c r="G7004" s="109" t="str">
        <f t="shared" si="440"/>
        <v/>
      </c>
    </row>
    <row r="7005" spans="1:7" ht="15.5" x14ac:dyDescent="0.35">
      <c r="A7005" s="110" t="e">
        <f t="shared" si="437"/>
        <v>#REF!</v>
      </c>
      <c r="B7005" s="109" t="e">
        <f>IF(A7005&lt;&gt;"",MAX($B$1:$B7004)+1, "" )</f>
        <v>#REF!</v>
      </c>
      <c r="C7005" s="109" t="str">
        <f t="shared" si="439"/>
        <v/>
      </c>
      <c r="E7005" s="110" t="e">
        <f t="shared" si="438"/>
        <v>#REF!</v>
      </c>
      <c r="F7005" s="109" t="e">
        <f>IF(E7005&lt;&gt;"",MAX($F$1:$F7004)+1, "" )</f>
        <v>#REF!</v>
      </c>
      <c r="G7005" s="109" t="str">
        <f t="shared" si="440"/>
        <v/>
      </c>
    </row>
    <row r="7006" spans="1:7" ht="15.5" x14ac:dyDescent="0.35">
      <c r="A7006" s="110" t="e">
        <f t="shared" si="437"/>
        <v>#REF!</v>
      </c>
      <c r="B7006" s="109" t="e">
        <f>IF(A7006&lt;&gt;"",MAX($B$1:$B7005)+1, "" )</f>
        <v>#REF!</v>
      </c>
      <c r="C7006" s="109" t="str">
        <f t="shared" si="439"/>
        <v/>
      </c>
      <c r="E7006" s="110" t="e">
        <f t="shared" si="438"/>
        <v>#REF!</v>
      </c>
      <c r="F7006" s="109" t="e">
        <f>IF(E7006&lt;&gt;"",MAX($F$1:$F7005)+1, "" )</f>
        <v>#REF!</v>
      </c>
      <c r="G7006" s="109" t="str">
        <f t="shared" si="440"/>
        <v/>
      </c>
    </row>
    <row r="7007" spans="1:7" ht="15.5" x14ac:dyDescent="0.35">
      <c r="A7007" s="110" t="e">
        <f t="shared" si="437"/>
        <v>#REF!</v>
      </c>
      <c r="B7007" s="109" t="e">
        <f>IF(A7007&lt;&gt;"",MAX($B$1:$B7006)+1, "" )</f>
        <v>#REF!</v>
      </c>
      <c r="C7007" s="109" t="str">
        <f t="shared" si="439"/>
        <v/>
      </c>
      <c r="E7007" s="110" t="e">
        <f t="shared" si="438"/>
        <v>#REF!</v>
      </c>
      <c r="F7007" s="109" t="e">
        <f>IF(E7007&lt;&gt;"",MAX($F$1:$F7006)+1, "" )</f>
        <v>#REF!</v>
      </c>
      <c r="G7007" s="109" t="str">
        <f t="shared" si="440"/>
        <v/>
      </c>
    </row>
    <row r="7008" spans="1:7" ht="15.5" x14ac:dyDescent="0.35">
      <c r="A7008" s="110" t="e">
        <f t="shared" si="437"/>
        <v>#REF!</v>
      </c>
      <c r="B7008" s="109" t="e">
        <f>IF(A7008&lt;&gt;"",MAX($B$1:$B7007)+1, "" )</f>
        <v>#REF!</v>
      </c>
      <c r="C7008" s="109" t="str">
        <f t="shared" si="439"/>
        <v/>
      </c>
      <c r="E7008" s="110" t="e">
        <f t="shared" si="438"/>
        <v>#REF!</v>
      </c>
      <c r="F7008" s="109" t="e">
        <f>IF(E7008&lt;&gt;"",MAX($F$1:$F7007)+1, "" )</f>
        <v>#REF!</v>
      </c>
      <c r="G7008" s="109" t="str">
        <f t="shared" si="440"/>
        <v/>
      </c>
    </row>
    <row r="7009" spans="1:7" ht="15.5" x14ac:dyDescent="0.35">
      <c r="A7009" s="110" t="e">
        <f t="shared" si="437"/>
        <v>#REF!</v>
      </c>
      <c r="B7009" s="109" t="e">
        <f>IF(A7009&lt;&gt;"",MAX($B$1:$B7008)+1, "" )</f>
        <v>#REF!</v>
      </c>
      <c r="C7009" s="109" t="str">
        <f t="shared" si="439"/>
        <v/>
      </c>
      <c r="E7009" s="110" t="e">
        <f t="shared" si="438"/>
        <v>#REF!</v>
      </c>
      <c r="F7009" s="109" t="e">
        <f>IF(E7009&lt;&gt;"",MAX($F$1:$F7008)+1, "" )</f>
        <v>#REF!</v>
      </c>
      <c r="G7009" s="109" t="str">
        <f t="shared" si="440"/>
        <v/>
      </c>
    </row>
    <row r="7010" spans="1:7" ht="15.5" x14ac:dyDescent="0.35">
      <c r="A7010" s="110" t="e">
        <f t="shared" si="437"/>
        <v>#REF!</v>
      </c>
      <c r="B7010" s="109" t="e">
        <f>IF(A7010&lt;&gt;"",MAX($B$1:$B7009)+1, "" )</f>
        <v>#REF!</v>
      </c>
      <c r="C7010" s="109" t="str">
        <f t="shared" si="439"/>
        <v/>
      </c>
      <c r="E7010" s="110" t="e">
        <f t="shared" si="438"/>
        <v>#REF!</v>
      </c>
      <c r="F7010" s="109" t="e">
        <f>IF(E7010&lt;&gt;"",MAX($F$1:$F7009)+1, "" )</f>
        <v>#REF!</v>
      </c>
      <c r="G7010" s="109" t="str">
        <f t="shared" si="440"/>
        <v/>
      </c>
    </row>
    <row r="7011" spans="1:7" ht="15.5" x14ac:dyDescent="0.35">
      <c r="A7011" s="110" t="e">
        <f t="shared" si="437"/>
        <v>#REF!</v>
      </c>
      <c r="B7011" s="109" t="e">
        <f>IF(A7011&lt;&gt;"",MAX($B$1:$B7010)+1, "" )</f>
        <v>#REF!</v>
      </c>
      <c r="C7011" s="109" t="str">
        <f t="shared" si="439"/>
        <v/>
      </c>
      <c r="E7011" s="110" t="e">
        <f t="shared" si="438"/>
        <v>#REF!</v>
      </c>
      <c r="F7011" s="109" t="e">
        <f>IF(E7011&lt;&gt;"",MAX($F$1:$F7010)+1, "" )</f>
        <v>#REF!</v>
      </c>
      <c r="G7011" s="109" t="str">
        <f t="shared" si="440"/>
        <v/>
      </c>
    </row>
    <row r="7012" spans="1:7" ht="15.5" x14ac:dyDescent="0.35">
      <c r="A7012" s="110" t="e">
        <f t="shared" si="437"/>
        <v>#REF!</v>
      </c>
      <c r="B7012" s="109" t="e">
        <f>IF(A7012&lt;&gt;"",MAX($B$1:$B7011)+1, "" )</f>
        <v>#REF!</v>
      </c>
      <c r="C7012" s="109" t="str">
        <f t="shared" si="439"/>
        <v/>
      </c>
      <c r="E7012" s="110" t="e">
        <f t="shared" si="438"/>
        <v>#REF!</v>
      </c>
      <c r="F7012" s="109" t="e">
        <f>IF(E7012&lt;&gt;"",MAX($F$1:$F7011)+1, "" )</f>
        <v>#REF!</v>
      </c>
      <c r="G7012" s="109" t="str">
        <f t="shared" si="440"/>
        <v/>
      </c>
    </row>
    <row r="7013" spans="1:7" ht="15.5" x14ac:dyDescent="0.35">
      <c r="A7013" s="110" t="e">
        <f t="shared" si="437"/>
        <v>#REF!</v>
      </c>
      <c r="B7013" s="109" t="e">
        <f>IF(A7013&lt;&gt;"",MAX($B$1:$B7012)+1, "" )</f>
        <v>#REF!</v>
      </c>
      <c r="C7013" s="109" t="str">
        <f t="shared" si="439"/>
        <v/>
      </c>
      <c r="E7013" s="110" t="e">
        <f t="shared" si="438"/>
        <v>#REF!</v>
      </c>
      <c r="F7013" s="109" t="e">
        <f>IF(E7013&lt;&gt;"",MAX($F$1:$F7012)+1, "" )</f>
        <v>#REF!</v>
      </c>
      <c r="G7013" s="109" t="str">
        <f t="shared" si="440"/>
        <v/>
      </c>
    </row>
    <row r="7014" spans="1:7" ht="15.5" x14ac:dyDescent="0.35">
      <c r="A7014" s="110" t="e">
        <f t="shared" si="437"/>
        <v>#REF!</v>
      </c>
      <c r="B7014" s="109" t="e">
        <f>IF(A7014&lt;&gt;"",MAX($B$1:$B7013)+1, "" )</f>
        <v>#REF!</v>
      </c>
      <c r="C7014" s="109" t="str">
        <f t="shared" si="439"/>
        <v/>
      </c>
      <c r="E7014" s="110" t="e">
        <f t="shared" si="438"/>
        <v>#REF!</v>
      </c>
      <c r="F7014" s="109" t="e">
        <f>IF(E7014&lt;&gt;"",MAX($F$1:$F7013)+1, "" )</f>
        <v>#REF!</v>
      </c>
      <c r="G7014" s="109" t="str">
        <f t="shared" si="440"/>
        <v/>
      </c>
    </row>
    <row r="7015" spans="1:7" ht="15.5" x14ac:dyDescent="0.35">
      <c r="A7015" s="110" t="e">
        <f t="shared" si="437"/>
        <v>#REF!</v>
      </c>
      <c r="B7015" s="109" t="e">
        <f>IF(A7015&lt;&gt;"",MAX($B$1:$B7014)+1, "" )</f>
        <v>#REF!</v>
      </c>
      <c r="C7015" s="109" t="str">
        <f t="shared" si="439"/>
        <v/>
      </c>
      <c r="E7015" s="110" t="e">
        <f t="shared" si="438"/>
        <v>#REF!</v>
      </c>
      <c r="F7015" s="109" t="e">
        <f>IF(E7015&lt;&gt;"",MAX($F$1:$F7014)+1, "" )</f>
        <v>#REF!</v>
      </c>
      <c r="G7015" s="109" t="str">
        <f t="shared" si="440"/>
        <v/>
      </c>
    </row>
    <row r="7016" spans="1:7" ht="15.5" x14ac:dyDescent="0.35">
      <c r="A7016" s="110" t="e">
        <f t="shared" si="437"/>
        <v>#REF!</v>
      </c>
      <c r="B7016" s="109" t="e">
        <f>IF(A7016&lt;&gt;"",MAX($B$1:$B7015)+1, "" )</f>
        <v>#REF!</v>
      </c>
      <c r="C7016" s="109" t="str">
        <f t="shared" si="439"/>
        <v/>
      </c>
      <c r="E7016" s="110" t="e">
        <f t="shared" si="438"/>
        <v>#REF!</v>
      </c>
      <c r="F7016" s="109" t="e">
        <f>IF(E7016&lt;&gt;"",MAX($F$1:$F7015)+1, "" )</f>
        <v>#REF!</v>
      </c>
      <c r="G7016" s="109" t="str">
        <f t="shared" si="440"/>
        <v/>
      </c>
    </row>
    <row r="7017" spans="1:7" ht="15.5" x14ac:dyDescent="0.35">
      <c r="A7017" s="110" t="e">
        <f t="shared" si="437"/>
        <v>#REF!</v>
      </c>
      <c r="B7017" s="109" t="e">
        <f>IF(A7017&lt;&gt;"",MAX($B$1:$B7016)+1, "" )</f>
        <v>#REF!</v>
      </c>
      <c r="C7017" s="109" t="str">
        <f t="shared" si="439"/>
        <v/>
      </c>
      <c r="E7017" s="110" t="e">
        <f t="shared" si="438"/>
        <v>#REF!</v>
      </c>
      <c r="F7017" s="109" t="e">
        <f>IF(E7017&lt;&gt;"",MAX($F$1:$F7016)+1, "" )</f>
        <v>#REF!</v>
      </c>
      <c r="G7017" s="109" t="str">
        <f t="shared" si="440"/>
        <v/>
      </c>
    </row>
    <row r="7018" spans="1:7" ht="15.5" x14ac:dyDescent="0.35">
      <c r="A7018" s="110" t="e">
        <f t="shared" si="437"/>
        <v>#REF!</v>
      </c>
      <c r="B7018" s="109" t="e">
        <f>IF(A7018&lt;&gt;"",MAX($B$1:$B7017)+1, "" )</f>
        <v>#REF!</v>
      </c>
      <c r="C7018" s="109" t="str">
        <f t="shared" si="439"/>
        <v/>
      </c>
      <c r="E7018" s="110" t="e">
        <f t="shared" si="438"/>
        <v>#REF!</v>
      </c>
      <c r="F7018" s="109" t="e">
        <f>IF(E7018&lt;&gt;"",MAX($F$1:$F7017)+1, "" )</f>
        <v>#REF!</v>
      </c>
      <c r="G7018" s="109" t="str">
        <f t="shared" si="440"/>
        <v/>
      </c>
    </row>
    <row r="7019" spans="1:7" ht="15.5" x14ac:dyDescent="0.35">
      <c r="A7019" s="110" t="e">
        <f t="shared" si="437"/>
        <v>#REF!</v>
      </c>
      <c r="B7019" s="109" t="e">
        <f>IF(A7019&lt;&gt;"",MAX($B$1:$B7018)+1, "" )</f>
        <v>#REF!</v>
      </c>
      <c r="C7019" s="109" t="str">
        <f t="shared" si="439"/>
        <v/>
      </c>
      <c r="E7019" s="110" t="e">
        <f t="shared" si="438"/>
        <v>#REF!</v>
      </c>
      <c r="F7019" s="109" t="e">
        <f>IF(E7019&lt;&gt;"",MAX($F$1:$F7018)+1, "" )</f>
        <v>#REF!</v>
      </c>
      <c r="G7019" s="109" t="str">
        <f t="shared" si="440"/>
        <v/>
      </c>
    </row>
    <row r="7020" spans="1:7" ht="15.5" x14ac:dyDescent="0.35">
      <c r="A7020" s="110" t="e">
        <f t="shared" si="437"/>
        <v>#REF!</v>
      </c>
      <c r="B7020" s="109" t="e">
        <f>IF(A7020&lt;&gt;"",MAX($B$1:$B7019)+1, "" )</f>
        <v>#REF!</v>
      </c>
      <c r="C7020" s="109" t="str">
        <f t="shared" si="439"/>
        <v/>
      </c>
      <c r="E7020" s="110" t="e">
        <f t="shared" si="438"/>
        <v>#REF!</v>
      </c>
      <c r="F7020" s="109" t="e">
        <f>IF(E7020&lt;&gt;"",MAX($F$1:$F7019)+1, "" )</f>
        <v>#REF!</v>
      </c>
      <c r="G7020" s="109" t="str">
        <f t="shared" si="440"/>
        <v/>
      </c>
    </row>
    <row r="7021" spans="1:7" ht="15.5" x14ac:dyDescent="0.35">
      <c r="A7021" s="110" t="e">
        <f t="shared" si="437"/>
        <v>#REF!</v>
      </c>
      <c r="B7021" s="109" t="e">
        <f>IF(A7021&lt;&gt;"",MAX($B$1:$B7020)+1, "" )</f>
        <v>#REF!</v>
      </c>
      <c r="C7021" s="109" t="str">
        <f t="shared" si="439"/>
        <v/>
      </c>
      <c r="E7021" s="110" t="e">
        <f t="shared" si="438"/>
        <v>#REF!</v>
      </c>
      <c r="F7021" s="109" t="e">
        <f>IF(E7021&lt;&gt;"",MAX($F$1:$F7020)+1, "" )</f>
        <v>#REF!</v>
      </c>
      <c r="G7021" s="109" t="str">
        <f t="shared" si="440"/>
        <v/>
      </c>
    </row>
    <row r="7022" spans="1:7" ht="15.5" x14ac:dyDescent="0.35">
      <c r="A7022" s="110" t="e">
        <f t="shared" si="437"/>
        <v>#REF!</v>
      </c>
      <c r="B7022" s="109" t="e">
        <f>IF(A7022&lt;&gt;"",MAX($B$1:$B7021)+1, "" )</f>
        <v>#REF!</v>
      </c>
      <c r="C7022" s="109" t="str">
        <f t="shared" si="439"/>
        <v/>
      </c>
      <c r="E7022" s="110" t="e">
        <f t="shared" si="438"/>
        <v>#REF!</v>
      </c>
      <c r="F7022" s="109" t="e">
        <f>IF(E7022&lt;&gt;"",MAX($F$1:$F7021)+1, "" )</f>
        <v>#REF!</v>
      </c>
      <c r="G7022" s="109" t="str">
        <f t="shared" si="440"/>
        <v/>
      </c>
    </row>
    <row r="7023" spans="1:7" ht="15.5" x14ac:dyDescent="0.35">
      <c r="A7023" s="110" t="e">
        <f t="shared" si="437"/>
        <v>#REF!</v>
      </c>
      <c r="B7023" s="109" t="e">
        <f>IF(A7023&lt;&gt;"",MAX($B$1:$B7022)+1, "" )</f>
        <v>#REF!</v>
      </c>
      <c r="C7023" s="109" t="str">
        <f t="shared" si="439"/>
        <v/>
      </c>
      <c r="E7023" s="110" t="e">
        <f t="shared" si="438"/>
        <v>#REF!</v>
      </c>
      <c r="F7023" s="109" t="e">
        <f>IF(E7023&lt;&gt;"",MAX($F$1:$F7022)+1, "" )</f>
        <v>#REF!</v>
      </c>
      <c r="G7023" s="109" t="str">
        <f t="shared" si="440"/>
        <v/>
      </c>
    </row>
    <row r="7024" spans="1:7" ht="15.5" x14ac:dyDescent="0.35">
      <c r="A7024" s="110" t="e">
        <f t="shared" si="437"/>
        <v>#REF!</v>
      </c>
      <c r="B7024" s="109" t="e">
        <f>IF(A7024&lt;&gt;"",MAX($B$1:$B7023)+1, "" )</f>
        <v>#REF!</v>
      </c>
      <c r="C7024" s="109" t="str">
        <f t="shared" si="439"/>
        <v/>
      </c>
      <c r="E7024" s="110" t="e">
        <f t="shared" si="438"/>
        <v>#REF!</v>
      </c>
      <c r="F7024" s="109" t="e">
        <f>IF(E7024&lt;&gt;"",MAX($F$1:$F7023)+1, "" )</f>
        <v>#REF!</v>
      </c>
      <c r="G7024" s="109" t="str">
        <f t="shared" si="440"/>
        <v/>
      </c>
    </row>
    <row r="7025" spans="1:7" ht="15.5" x14ac:dyDescent="0.35">
      <c r="A7025" s="110" t="e">
        <f t="shared" si="437"/>
        <v>#REF!</v>
      </c>
      <c r="B7025" s="109" t="e">
        <f>IF(A7025&lt;&gt;"",MAX($B$1:$B7024)+1, "" )</f>
        <v>#REF!</v>
      </c>
      <c r="C7025" s="109" t="str">
        <f t="shared" si="439"/>
        <v/>
      </c>
      <c r="E7025" s="110" t="e">
        <f t="shared" si="438"/>
        <v>#REF!</v>
      </c>
      <c r="F7025" s="109" t="e">
        <f>IF(E7025&lt;&gt;"",MAX($F$1:$F7024)+1, "" )</f>
        <v>#REF!</v>
      </c>
      <c r="G7025" s="109" t="str">
        <f t="shared" si="440"/>
        <v/>
      </c>
    </row>
    <row r="7026" spans="1:7" ht="15.5" x14ac:dyDescent="0.35">
      <c r="A7026" s="110" t="e">
        <f t="shared" si="437"/>
        <v>#REF!</v>
      </c>
      <c r="B7026" s="109" t="e">
        <f>IF(A7026&lt;&gt;"",MAX($B$1:$B7025)+1, "" )</f>
        <v>#REF!</v>
      </c>
      <c r="C7026" s="109" t="str">
        <f t="shared" si="439"/>
        <v/>
      </c>
      <c r="E7026" s="110" t="e">
        <f t="shared" si="438"/>
        <v>#REF!</v>
      </c>
      <c r="F7026" s="109" t="e">
        <f>IF(E7026&lt;&gt;"",MAX($F$1:$F7025)+1, "" )</f>
        <v>#REF!</v>
      </c>
      <c r="G7026" s="109" t="str">
        <f t="shared" si="440"/>
        <v/>
      </c>
    </row>
    <row r="7027" spans="1:7" ht="15.5" x14ac:dyDescent="0.35">
      <c r="A7027" s="110" t="e">
        <f t="shared" si="437"/>
        <v>#REF!</v>
      </c>
      <c r="B7027" s="109" t="e">
        <f>IF(A7027&lt;&gt;"",MAX($B$1:$B7026)+1, "" )</f>
        <v>#REF!</v>
      </c>
      <c r="C7027" s="109" t="str">
        <f t="shared" si="439"/>
        <v/>
      </c>
      <c r="E7027" s="110" t="e">
        <f t="shared" si="438"/>
        <v>#REF!</v>
      </c>
      <c r="F7027" s="109" t="e">
        <f>IF(E7027&lt;&gt;"",MAX($F$1:$F7026)+1, "" )</f>
        <v>#REF!</v>
      </c>
      <c r="G7027" s="109" t="str">
        <f t="shared" si="440"/>
        <v/>
      </c>
    </row>
    <row r="7028" spans="1:7" ht="15.5" x14ac:dyDescent="0.35">
      <c r="A7028" s="110" t="e">
        <f t="shared" si="437"/>
        <v>#REF!</v>
      </c>
      <c r="B7028" s="109" t="e">
        <f>IF(A7028&lt;&gt;"",MAX($B$1:$B7027)+1, "" )</f>
        <v>#REF!</v>
      </c>
      <c r="C7028" s="109" t="str">
        <f t="shared" si="439"/>
        <v/>
      </c>
      <c r="E7028" s="110" t="e">
        <f t="shared" si="438"/>
        <v>#REF!</v>
      </c>
      <c r="F7028" s="109" t="e">
        <f>IF(E7028&lt;&gt;"",MAX($F$1:$F7027)+1, "" )</f>
        <v>#REF!</v>
      </c>
      <c r="G7028" s="109" t="str">
        <f t="shared" si="440"/>
        <v/>
      </c>
    </row>
    <row r="7029" spans="1:7" ht="15.5" x14ac:dyDescent="0.35">
      <c r="A7029" s="110" t="e">
        <f t="shared" si="437"/>
        <v>#REF!</v>
      </c>
      <c r="B7029" s="109" t="e">
        <f>IF(A7029&lt;&gt;"",MAX($B$1:$B7028)+1, "" )</f>
        <v>#REF!</v>
      </c>
      <c r="C7029" s="109" t="str">
        <f t="shared" si="439"/>
        <v/>
      </c>
      <c r="E7029" s="110" t="e">
        <f t="shared" si="438"/>
        <v>#REF!</v>
      </c>
      <c r="F7029" s="109" t="e">
        <f>IF(E7029&lt;&gt;"",MAX($F$1:$F7028)+1, "" )</f>
        <v>#REF!</v>
      </c>
      <c r="G7029" s="109" t="str">
        <f t="shared" si="440"/>
        <v/>
      </c>
    </row>
    <row r="7030" spans="1:7" ht="15.5" x14ac:dyDescent="0.35">
      <c r="A7030" s="110" t="e">
        <f t="shared" si="437"/>
        <v>#REF!</v>
      </c>
      <c r="B7030" s="109" t="e">
        <f>IF(A7030&lt;&gt;"",MAX($B$1:$B7029)+1, "" )</f>
        <v>#REF!</v>
      </c>
      <c r="C7030" s="109" t="str">
        <f t="shared" si="439"/>
        <v/>
      </c>
      <c r="E7030" s="110" t="e">
        <f t="shared" si="438"/>
        <v>#REF!</v>
      </c>
      <c r="F7030" s="109" t="e">
        <f>IF(E7030&lt;&gt;"",MAX($F$1:$F7029)+1, "" )</f>
        <v>#REF!</v>
      </c>
      <c r="G7030" s="109" t="str">
        <f t="shared" si="440"/>
        <v/>
      </c>
    </row>
    <row r="7031" spans="1:7" ht="15.5" x14ac:dyDescent="0.35">
      <c r="A7031" s="110" t="e">
        <f t="shared" si="437"/>
        <v>#REF!</v>
      </c>
      <c r="B7031" s="109" t="e">
        <f>IF(A7031&lt;&gt;"",MAX($B$1:$B7030)+1, "" )</f>
        <v>#REF!</v>
      </c>
      <c r="C7031" s="109" t="str">
        <f t="shared" si="439"/>
        <v/>
      </c>
      <c r="E7031" s="110" t="e">
        <f t="shared" si="438"/>
        <v>#REF!</v>
      </c>
      <c r="F7031" s="109" t="e">
        <f>IF(E7031&lt;&gt;"",MAX($F$1:$F7030)+1, "" )</f>
        <v>#REF!</v>
      </c>
      <c r="G7031" s="109" t="str">
        <f t="shared" si="440"/>
        <v/>
      </c>
    </row>
    <row r="7032" spans="1:7" ht="15.5" x14ac:dyDescent="0.35">
      <c r="A7032" s="110" t="e">
        <f t="shared" si="437"/>
        <v>#REF!</v>
      </c>
      <c r="B7032" s="109" t="e">
        <f>IF(A7032&lt;&gt;"",MAX($B$1:$B7031)+1, "" )</f>
        <v>#REF!</v>
      </c>
      <c r="C7032" s="109" t="str">
        <f t="shared" si="439"/>
        <v/>
      </c>
      <c r="E7032" s="110" t="e">
        <f t="shared" si="438"/>
        <v>#REF!</v>
      </c>
      <c r="F7032" s="109" t="e">
        <f>IF(E7032&lt;&gt;"",MAX($F$1:$F7031)+1, "" )</f>
        <v>#REF!</v>
      </c>
      <c r="G7032" s="109" t="str">
        <f t="shared" si="440"/>
        <v/>
      </c>
    </row>
    <row r="7033" spans="1:7" ht="15.5" x14ac:dyDescent="0.35">
      <c r="A7033" s="110" t="e">
        <f t="shared" si="437"/>
        <v>#REF!</v>
      </c>
      <c r="B7033" s="109" t="e">
        <f>IF(A7033&lt;&gt;"",MAX($B$1:$B7032)+1, "" )</f>
        <v>#REF!</v>
      </c>
      <c r="C7033" s="109" t="str">
        <f t="shared" si="439"/>
        <v/>
      </c>
      <c r="E7033" s="110" t="e">
        <f t="shared" si="438"/>
        <v>#REF!</v>
      </c>
      <c r="F7033" s="109" t="e">
        <f>IF(E7033&lt;&gt;"",MAX($F$1:$F7032)+1, "" )</f>
        <v>#REF!</v>
      </c>
      <c r="G7033" s="109" t="str">
        <f t="shared" si="440"/>
        <v/>
      </c>
    </row>
    <row r="7034" spans="1:7" ht="15.5" x14ac:dyDescent="0.35">
      <c r="A7034" s="110" t="e">
        <f t="shared" si="437"/>
        <v>#REF!</v>
      </c>
      <c r="B7034" s="109" t="e">
        <f>IF(A7034&lt;&gt;"",MAX($B$1:$B7033)+1, "" )</f>
        <v>#REF!</v>
      </c>
      <c r="C7034" s="109" t="str">
        <f t="shared" si="439"/>
        <v/>
      </c>
      <c r="E7034" s="110" t="e">
        <f t="shared" si="438"/>
        <v>#REF!</v>
      </c>
      <c r="F7034" s="109" t="e">
        <f>IF(E7034&lt;&gt;"",MAX($F$1:$F7033)+1, "" )</f>
        <v>#REF!</v>
      </c>
      <c r="G7034" s="109" t="str">
        <f t="shared" si="440"/>
        <v/>
      </c>
    </row>
    <row r="7035" spans="1:7" ht="15.5" x14ac:dyDescent="0.35">
      <c r="A7035" s="110" t="e">
        <f t="shared" si="437"/>
        <v>#REF!</v>
      </c>
      <c r="B7035" s="109" t="e">
        <f>IF(A7035&lt;&gt;"",MAX($B$1:$B7034)+1, "" )</f>
        <v>#REF!</v>
      </c>
      <c r="C7035" s="109" t="str">
        <f t="shared" si="439"/>
        <v/>
      </c>
      <c r="E7035" s="110" t="e">
        <f t="shared" si="438"/>
        <v>#REF!</v>
      </c>
      <c r="F7035" s="109" t="e">
        <f>IF(E7035&lt;&gt;"",MAX($F$1:$F7034)+1, "" )</f>
        <v>#REF!</v>
      </c>
      <c r="G7035" s="109" t="str">
        <f t="shared" si="440"/>
        <v/>
      </c>
    </row>
    <row r="7036" spans="1:7" ht="15.5" x14ac:dyDescent="0.35">
      <c r="A7036" s="110" t="e">
        <f t="shared" si="437"/>
        <v>#REF!</v>
      </c>
      <c r="B7036" s="109" t="e">
        <f>IF(A7036&lt;&gt;"",MAX($B$1:$B7035)+1, "" )</f>
        <v>#REF!</v>
      </c>
      <c r="C7036" s="109" t="str">
        <f t="shared" si="439"/>
        <v/>
      </c>
      <c r="E7036" s="110" t="e">
        <f t="shared" si="438"/>
        <v>#REF!</v>
      </c>
      <c r="F7036" s="109" t="e">
        <f>IF(E7036&lt;&gt;"",MAX($F$1:$F7035)+1, "" )</f>
        <v>#REF!</v>
      </c>
      <c r="G7036" s="109" t="str">
        <f t="shared" si="440"/>
        <v/>
      </c>
    </row>
    <row r="7037" spans="1:7" ht="15.5" x14ac:dyDescent="0.35">
      <c r="A7037" s="110" t="e">
        <f t="shared" si="437"/>
        <v>#REF!</v>
      </c>
      <c r="B7037" s="109" t="e">
        <f>IF(A7037&lt;&gt;"",MAX($B$1:$B7036)+1, "" )</f>
        <v>#REF!</v>
      </c>
      <c r="C7037" s="109" t="str">
        <f t="shared" si="439"/>
        <v/>
      </c>
      <c r="E7037" s="110" t="e">
        <f t="shared" si="438"/>
        <v>#REF!</v>
      </c>
      <c r="F7037" s="109" t="e">
        <f>IF(E7037&lt;&gt;"",MAX($F$1:$F7036)+1, "" )</f>
        <v>#REF!</v>
      </c>
      <c r="G7037" s="109" t="str">
        <f t="shared" si="440"/>
        <v/>
      </c>
    </row>
    <row r="7038" spans="1:7" ht="15.5" x14ac:dyDescent="0.35">
      <c r="A7038" s="110" t="e">
        <f t="shared" si="437"/>
        <v>#REF!</v>
      </c>
      <c r="B7038" s="109" t="e">
        <f>IF(A7038&lt;&gt;"",MAX($B$1:$B7037)+1, "" )</f>
        <v>#REF!</v>
      </c>
      <c r="C7038" s="109" t="str">
        <f t="shared" si="439"/>
        <v/>
      </c>
      <c r="E7038" s="110" t="e">
        <f t="shared" si="438"/>
        <v>#REF!</v>
      </c>
      <c r="F7038" s="109" t="e">
        <f>IF(E7038&lt;&gt;"",MAX($F$1:$F7037)+1, "" )</f>
        <v>#REF!</v>
      </c>
      <c r="G7038" s="109" t="str">
        <f t="shared" si="440"/>
        <v/>
      </c>
    </row>
    <row r="7039" spans="1:7" ht="15.5" x14ac:dyDescent="0.35">
      <c r="A7039" s="110" t="e">
        <f t="shared" si="437"/>
        <v>#REF!</v>
      </c>
      <c r="B7039" s="109" t="e">
        <f>IF(A7039&lt;&gt;"",MAX($B$1:$B7038)+1, "" )</f>
        <v>#REF!</v>
      </c>
      <c r="C7039" s="109" t="str">
        <f t="shared" si="439"/>
        <v/>
      </c>
      <c r="E7039" s="110" t="e">
        <f t="shared" si="438"/>
        <v>#REF!</v>
      </c>
      <c r="F7039" s="109" t="e">
        <f>IF(E7039&lt;&gt;"",MAX($F$1:$F7038)+1, "" )</f>
        <v>#REF!</v>
      </c>
      <c r="G7039" s="109" t="str">
        <f t="shared" si="440"/>
        <v/>
      </c>
    </row>
    <row r="7040" spans="1:7" ht="15.5" x14ac:dyDescent="0.35">
      <c r="A7040" s="110" t="e">
        <f t="shared" si="437"/>
        <v>#REF!</v>
      </c>
      <c r="B7040" s="109" t="e">
        <f>IF(A7040&lt;&gt;"",MAX($B$1:$B7039)+1, "" )</f>
        <v>#REF!</v>
      </c>
      <c r="C7040" s="109" t="str">
        <f t="shared" si="439"/>
        <v/>
      </c>
      <c r="E7040" s="110" t="e">
        <f t="shared" si="438"/>
        <v>#REF!</v>
      </c>
      <c r="F7040" s="109" t="e">
        <f>IF(E7040&lt;&gt;"",MAX($F$1:$F7039)+1, "" )</f>
        <v>#REF!</v>
      </c>
      <c r="G7040" s="109" t="str">
        <f t="shared" si="440"/>
        <v/>
      </c>
    </row>
    <row r="7041" spans="1:7" ht="15.5" x14ac:dyDescent="0.35">
      <c r="A7041" s="110" t="e">
        <f t="shared" si="437"/>
        <v>#REF!</v>
      </c>
      <c r="B7041" s="109" t="e">
        <f>IF(A7041&lt;&gt;"",MAX($B$1:$B7040)+1, "" )</f>
        <v>#REF!</v>
      </c>
      <c r="C7041" s="109" t="str">
        <f t="shared" si="439"/>
        <v/>
      </c>
      <c r="E7041" s="110" t="e">
        <f t="shared" si="438"/>
        <v>#REF!</v>
      </c>
      <c r="F7041" s="109" t="e">
        <f>IF(E7041&lt;&gt;"",MAX($F$1:$F7040)+1, "" )</f>
        <v>#REF!</v>
      </c>
      <c r="G7041" s="109" t="str">
        <f t="shared" si="440"/>
        <v/>
      </c>
    </row>
    <row r="7042" spans="1:7" ht="15.5" x14ac:dyDescent="0.35">
      <c r="A7042" s="110" t="e">
        <f t="shared" si="437"/>
        <v>#REF!</v>
      </c>
      <c r="B7042" s="109" t="e">
        <f>IF(A7042&lt;&gt;"",MAX($B$1:$B7041)+1, "" )</f>
        <v>#REF!</v>
      </c>
      <c r="C7042" s="109" t="str">
        <f t="shared" si="439"/>
        <v/>
      </c>
      <c r="E7042" s="110" t="e">
        <f t="shared" si="438"/>
        <v>#REF!</v>
      </c>
      <c r="F7042" s="109" t="e">
        <f>IF(E7042&lt;&gt;"",MAX($F$1:$F7041)+1, "" )</f>
        <v>#REF!</v>
      </c>
      <c r="G7042" s="109" t="str">
        <f t="shared" si="440"/>
        <v/>
      </c>
    </row>
    <row r="7043" spans="1:7" ht="15.5" x14ac:dyDescent="0.35">
      <c r="A7043" s="110" t="e">
        <f t="shared" si="437"/>
        <v>#REF!</v>
      </c>
      <c r="B7043" s="109" t="e">
        <f>IF(A7043&lt;&gt;"",MAX($B$1:$B7042)+1, "" )</f>
        <v>#REF!</v>
      </c>
      <c r="C7043" s="109" t="str">
        <f t="shared" si="439"/>
        <v/>
      </c>
      <c r="E7043" s="110" t="e">
        <f t="shared" si="438"/>
        <v>#REF!</v>
      </c>
      <c r="F7043" s="109" t="e">
        <f>IF(E7043&lt;&gt;"",MAX($F$1:$F7042)+1, "" )</f>
        <v>#REF!</v>
      </c>
      <c r="G7043" s="109" t="str">
        <f t="shared" si="440"/>
        <v/>
      </c>
    </row>
    <row r="7044" spans="1:7" ht="15.5" x14ac:dyDescent="0.35">
      <c r="A7044" s="110" t="e">
        <f t="shared" si="437"/>
        <v>#REF!</v>
      </c>
      <c r="B7044" s="109" t="e">
        <f>IF(A7044&lt;&gt;"",MAX($B$1:$B7043)+1, "" )</f>
        <v>#REF!</v>
      </c>
      <c r="C7044" s="109" t="str">
        <f t="shared" si="439"/>
        <v/>
      </c>
      <c r="E7044" s="110" t="e">
        <f t="shared" si="438"/>
        <v>#REF!</v>
      </c>
      <c r="F7044" s="109" t="e">
        <f>IF(E7044&lt;&gt;"",MAX($F$1:$F7043)+1, "" )</f>
        <v>#REF!</v>
      </c>
      <c r="G7044" s="109" t="str">
        <f t="shared" si="440"/>
        <v/>
      </c>
    </row>
    <row r="7045" spans="1:7" ht="15.5" x14ac:dyDescent="0.35">
      <c r="A7045" s="110" t="e">
        <f t="shared" ref="A7045:A7108" si="441">_xlfn.SINGLE(INDEX(CreationCptData,1+INT((ROW(A7041)-1)/COLUMNS(CreationCptData)),MOD(ROW(A7041)-1+COLUMNS(CreationCptData),COLUMNS(CreationCptData))+1))</f>
        <v>#REF!</v>
      </c>
      <c r="B7045" s="109" t="e">
        <f>IF(A7045&lt;&gt;"",MAX($B$1:$B7044)+1, "" )</f>
        <v>#REF!</v>
      </c>
      <c r="C7045" s="109" t="str">
        <f t="shared" si="439"/>
        <v/>
      </c>
      <c r="E7045" s="110" t="e">
        <f t="shared" ref="E7045:E7108" si="442">INDEX(PAWSCptData,1+INT((ROW(E7041)-1)/COLUMNS(PAWSCptData)),MOD(ROW(E7041)-1+COLUMNS(PAWSCptData),COLUMNS(PAWSCptData))+1)</f>
        <v>#REF!</v>
      </c>
      <c r="F7045" s="109" t="e">
        <f>IF(E7045&lt;&gt;"",MAX($F$1:$F7044)+1, "" )</f>
        <v>#REF!</v>
      </c>
      <c r="G7045" s="109" t="str">
        <f t="shared" si="440"/>
        <v/>
      </c>
    </row>
    <row r="7046" spans="1:7" ht="15.5" x14ac:dyDescent="0.35">
      <c r="A7046" s="110" t="e">
        <f t="shared" si="441"/>
        <v>#REF!</v>
      </c>
      <c r="B7046" s="109" t="e">
        <f>IF(A7046&lt;&gt;"",MAX($B$1:$B7045)+1, "" )</f>
        <v>#REF!</v>
      </c>
      <c r="C7046" s="109" t="str">
        <f t="shared" ref="C7046:C7109" si="443">IF(ISERROR(MATCH(ROW()-ROW($C$4),$B$5:$B$10989,0)),"",INDEX($A$5:$A$10989,MATCH(ROW()-ROW($C$4),$B$5:$B$10989,0)))</f>
        <v/>
      </c>
      <c r="E7046" s="110" t="e">
        <f t="shared" si="442"/>
        <v>#REF!</v>
      </c>
      <c r="F7046" s="109" t="e">
        <f>IF(E7046&lt;&gt;"",MAX($F$1:$F7045)+1, "" )</f>
        <v>#REF!</v>
      </c>
      <c r="G7046" s="109" t="str">
        <f t="shared" ref="G7046:G7109" si="444">IF(ISERROR(MATCH(ROW()-ROW($G$4),$F$5:$F$10989,0)),"",INDEX($E$5:$E$10989,MATCH(ROW()-ROW($G$4),$F$5:$F$10989,0)))</f>
        <v/>
      </c>
    </row>
    <row r="7047" spans="1:7" ht="15.5" x14ac:dyDescent="0.35">
      <c r="A7047" s="110" t="e">
        <f t="shared" si="441"/>
        <v>#REF!</v>
      </c>
      <c r="B7047" s="109" t="e">
        <f>IF(A7047&lt;&gt;"",MAX($B$1:$B7046)+1, "" )</f>
        <v>#REF!</v>
      </c>
      <c r="C7047" s="109" t="str">
        <f t="shared" si="443"/>
        <v/>
      </c>
      <c r="E7047" s="110" t="e">
        <f t="shared" si="442"/>
        <v>#REF!</v>
      </c>
      <c r="F7047" s="109" t="e">
        <f>IF(E7047&lt;&gt;"",MAX($F$1:$F7046)+1, "" )</f>
        <v>#REF!</v>
      </c>
      <c r="G7047" s="109" t="str">
        <f t="shared" si="444"/>
        <v/>
      </c>
    </row>
    <row r="7048" spans="1:7" ht="15.5" x14ac:dyDescent="0.35">
      <c r="A7048" s="110" t="e">
        <f t="shared" si="441"/>
        <v>#REF!</v>
      </c>
      <c r="B7048" s="109" t="e">
        <f>IF(A7048&lt;&gt;"",MAX($B$1:$B7047)+1, "" )</f>
        <v>#REF!</v>
      </c>
      <c r="C7048" s="109" t="str">
        <f t="shared" si="443"/>
        <v/>
      </c>
      <c r="E7048" s="110" t="e">
        <f t="shared" si="442"/>
        <v>#REF!</v>
      </c>
      <c r="F7048" s="109" t="e">
        <f>IF(E7048&lt;&gt;"",MAX($F$1:$F7047)+1, "" )</f>
        <v>#REF!</v>
      </c>
      <c r="G7048" s="109" t="str">
        <f t="shared" si="444"/>
        <v/>
      </c>
    </row>
    <row r="7049" spans="1:7" ht="15.5" x14ac:dyDescent="0.35">
      <c r="A7049" s="110" t="e">
        <f t="shared" si="441"/>
        <v>#REF!</v>
      </c>
      <c r="B7049" s="109" t="e">
        <f>IF(A7049&lt;&gt;"",MAX($B$1:$B7048)+1, "" )</f>
        <v>#REF!</v>
      </c>
      <c r="C7049" s="109" t="str">
        <f t="shared" si="443"/>
        <v/>
      </c>
      <c r="E7049" s="110" t="e">
        <f t="shared" si="442"/>
        <v>#REF!</v>
      </c>
      <c r="F7049" s="109" t="e">
        <f>IF(E7049&lt;&gt;"",MAX($F$1:$F7048)+1, "" )</f>
        <v>#REF!</v>
      </c>
      <c r="G7049" s="109" t="str">
        <f t="shared" si="444"/>
        <v/>
      </c>
    </row>
    <row r="7050" spans="1:7" ht="15.5" x14ac:dyDescent="0.35">
      <c r="A7050" s="110" t="e">
        <f t="shared" si="441"/>
        <v>#REF!</v>
      </c>
      <c r="B7050" s="109" t="e">
        <f>IF(A7050&lt;&gt;"",MAX($B$1:$B7049)+1, "" )</f>
        <v>#REF!</v>
      </c>
      <c r="C7050" s="109" t="str">
        <f t="shared" si="443"/>
        <v/>
      </c>
      <c r="E7050" s="110" t="e">
        <f t="shared" si="442"/>
        <v>#REF!</v>
      </c>
      <c r="F7050" s="109" t="e">
        <f>IF(E7050&lt;&gt;"",MAX($F$1:$F7049)+1, "" )</f>
        <v>#REF!</v>
      </c>
      <c r="G7050" s="109" t="str">
        <f t="shared" si="444"/>
        <v/>
      </c>
    </row>
    <row r="7051" spans="1:7" ht="15.5" x14ac:dyDescent="0.35">
      <c r="A7051" s="110" t="e">
        <f t="shared" si="441"/>
        <v>#REF!</v>
      </c>
      <c r="B7051" s="109" t="e">
        <f>IF(A7051&lt;&gt;"",MAX($B$1:$B7050)+1, "" )</f>
        <v>#REF!</v>
      </c>
      <c r="C7051" s="109" t="str">
        <f t="shared" si="443"/>
        <v/>
      </c>
      <c r="E7051" s="110" t="e">
        <f t="shared" si="442"/>
        <v>#REF!</v>
      </c>
      <c r="F7051" s="109" t="e">
        <f>IF(E7051&lt;&gt;"",MAX($F$1:$F7050)+1, "" )</f>
        <v>#REF!</v>
      </c>
      <c r="G7051" s="109" t="str">
        <f t="shared" si="444"/>
        <v/>
      </c>
    </row>
    <row r="7052" spans="1:7" ht="15.5" x14ac:dyDescent="0.35">
      <c r="A7052" s="110" t="e">
        <f t="shared" si="441"/>
        <v>#REF!</v>
      </c>
      <c r="B7052" s="109" t="e">
        <f>IF(A7052&lt;&gt;"",MAX($B$1:$B7051)+1, "" )</f>
        <v>#REF!</v>
      </c>
      <c r="C7052" s="109" t="str">
        <f t="shared" si="443"/>
        <v/>
      </c>
      <c r="E7052" s="110" t="e">
        <f t="shared" si="442"/>
        <v>#REF!</v>
      </c>
      <c r="F7052" s="109" t="e">
        <f>IF(E7052&lt;&gt;"",MAX($F$1:$F7051)+1, "" )</f>
        <v>#REF!</v>
      </c>
      <c r="G7052" s="109" t="str">
        <f t="shared" si="444"/>
        <v/>
      </c>
    </row>
    <row r="7053" spans="1:7" ht="15.5" x14ac:dyDescent="0.35">
      <c r="A7053" s="110" t="e">
        <f t="shared" si="441"/>
        <v>#REF!</v>
      </c>
      <c r="B7053" s="109" t="e">
        <f>IF(A7053&lt;&gt;"",MAX($B$1:$B7052)+1, "" )</f>
        <v>#REF!</v>
      </c>
      <c r="C7053" s="109" t="str">
        <f t="shared" si="443"/>
        <v/>
      </c>
      <c r="E7053" s="110" t="e">
        <f t="shared" si="442"/>
        <v>#REF!</v>
      </c>
      <c r="F7053" s="109" t="e">
        <f>IF(E7053&lt;&gt;"",MAX($F$1:$F7052)+1, "" )</f>
        <v>#REF!</v>
      </c>
      <c r="G7053" s="109" t="str">
        <f t="shared" si="444"/>
        <v/>
      </c>
    </row>
    <row r="7054" spans="1:7" ht="15.5" x14ac:dyDescent="0.35">
      <c r="A7054" s="110" t="e">
        <f t="shared" si="441"/>
        <v>#REF!</v>
      </c>
      <c r="B7054" s="109" t="e">
        <f>IF(A7054&lt;&gt;"",MAX($B$1:$B7053)+1, "" )</f>
        <v>#REF!</v>
      </c>
      <c r="C7054" s="109" t="str">
        <f t="shared" si="443"/>
        <v/>
      </c>
      <c r="E7054" s="110" t="e">
        <f t="shared" si="442"/>
        <v>#REF!</v>
      </c>
      <c r="F7054" s="109" t="e">
        <f>IF(E7054&lt;&gt;"",MAX($F$1:$F7053)+1, "" )</f>
        <v>#REF!</v>
      </c>
      <c r="G7054" s="109" t="str">
        <f t="shared" si="444"/>
        <v/>
      </c>
    </row>
    <row r="7055" spans="1:7" ht="15.5" x14ac:dyDescent="0.35">
      <c r="A7055" s="110" t="e">
        <f t="shared" si="441"/>
        <v>#REF!</v>
      </c>
      <c r="B7055" s="109" t="e">
        <f>IF(A7055&lt;&gt;"",MAX($B$1:$B7054)+1, "" )</f>
        <v>#REF!</v>
      </c>
      <c r="C7055" s="109" t="str">
        <f t="shared" si="443"/>
        <v/>
      </c>
      <c r="E7055" s="110" t="e">
        <f t="shared" si="442"/>
        <v>#REF!</v>
      </c>
      <c r="F7055" s="109" t="e">
        <f>IF(E7055&lt;&gt;"",MAX($F$1:$F7054)+1, "" )</f>
        <v>#REF!</v>
      </c>
      <c r="G7055" s="109" t="str">
        <f t="shared" si="444"/>
        <v/>
      </c>
    </row>
    <row r="7056" spans="1:7" ht="15.5" x14ac:dyDescent="0.35">
      <c r="A7056" s="110" t="e">
        <f t="shared" si="441"/>
        <v>#REF!</v>
      </c>
      <c r="B7056" s="109" t="e">
        <f>IF(A7056&lt;&gt;"",MAX($B$1:$B7055)+1, "" )</f>
        <v>#REF!</v>
      </c>
      <c r="C7056" s="109" t="str">
        <f t="shared" si="443"/>
        <v/>
      </c>
      <c r="E7056" s="110" t="e">
        <f t="shared" si="442"/>
        <v>#REF!</v>
      </c>
      <c r="F7056" s="109" t="e">
        <f>IF(E7056&lt;&gt;"",MAX($F$1:$F7055)+1, "" )</f>
        <v>#REF!</v>
      </c>
      <c r="G7056" s="109" t="str">
        <f t="shared" si="444"/>
        <v/>
      </c>
    </row>
    <row r="7057" spans="1:7" ht="15.5" x14ac:dyDescent="0.35">
      <c r="A7057" s="110" t="e">
        <f t="shared" si="441"/>
        <v>#REF!</v>
      </c>
      <c r="B7057" s="109" t="e">
        <f>IF(A7057&lt;&gt;"",MAX($B$1:$B7056)+1, "" )</f>
        <v>#REF!</v>
      </c>
      <c r="C7057" s="109" t="str">
        <f t="shared" si="443"/>
        <v/>
      </c>
      <c r="E7057" s="110" t="e">
        <f t="shared" si="442"/>
        <v>#REF!</v>
      </c>
      <c r="F7057" s="109" t="e">
        <f>IF(E7057&lt;&gt;"",MAX($F$1:$F7056)+1, "" )</f>
        <v>#REF!</v>
      </c>
      <c r="G7057" s="109" t="str">
        <f t="shared" si="444"/>
        <v/>
      </c>
    </row>
    <row r="7058" spans="1:7" ht="15.5" x14ac:dyDescent="0.35">
      <c r="A7058" s="110" t="e">
        <f t="shared" si="441"/>
        <v>#REF!</v>
      </c>
      <c r="B7058" s="109" t="e">
        <f>IF(A7058&lt;&gt;"",MAX($B$1:$B7057)+1, "" )</f>
        <v>#REF!</v>
      </c>
      <c r="C7058" s="109" t="str">
        <f t="shared" si="443"/>
        <v/>
      </c>
      <c r="E7058" s="110" t="e">
        <f t="shared" si="442"/>
        <v>#REF!</v>
      </c>
      <c r="F7058" s="109" t="e">
        <f>IF(E7058&lt;&gt;"",MAX($F$1:$F7057)+1, "" )</f>
        <v>#REF!</v>
      </c>
      <c r="G7058" s="109" t="str">
        <f t="shared" si="444"/>
        <v/>
      </c>
    </row>
    <row r="7059" spans="1:7" ht="15.5" x14ac:dyDescent="0.35">
      <c r="A7059" s="110" t="e">
        <f t="shared" si="441"/>
        <v>#REF!</v>
      </c>
      <c r="B7059" s="109" t="e">
        <f>IF(A7059&lt;&gt;"",MAX($B$1:$B7058)+1, "" )</f>
        <v>#REF!</v>
      </c>
      <c r="C7059" s="109" t="str">
        <f t="shared" si="443"/>
        <v/>
      </c>
      <c r="E7059" s="110" t="e">
        <f t="shared" si="442"/>
        <v>#REF!</v>
      </c>
      <c r="F7059" s="109" t="e">
        <f>IF(E7059&lt;&gt;"",MAX($F$1:$F7058)+1, "" )</f>
        <v>#REF!</v>
      </c>
      <c r="G7059" s="109" t="str">
        <f t="shared" si="444"/>
        <v/>
      </c>
    </row>
    <row r="7060" spans="1:7" ht="15.5" x14ac:dyDescent="0.35">
      <c r="A7060" s="110" t="e">
        <f t="shared" si="441"/>
        <v>#REF!</v>
      </c>
      <c r="B7060" s="109" t="e">
        <f>IF(A7060&lt;&gt;"",MAX($B$1:$B7059)+1, "" )</f>
        <v>#REF!</v>
      </c>
      <c r="C7060" s="109" t="str">
        <f t="shared" si="443"/>
        <v/>
      </c>
      <c r="E7060" s="110" t="e">
        <f t="shared" si="442"/>
        <v>#REF!</v>
      </c>
      <c r="F7060" s="109" t="e">
        <f>IF(E7060&lt;&gt;"",MAX($F$1:$F7059)+1, "" )</f>
        <v>#REF!</v>
      </c>
      <c r="G7060" s="109" t="str">
        <f t="shared" si="444"/>
        <v/>
      </c>
    </row>
    <row r="7061" spans="1:7" ht="15.5" x14ac:dyDescent="0.35">
      <c r="A7061" s="110" t="e">
        <f t="shared" si="441"/>
        <v>#REF!</v>
      </c>
      <c r="B7061" s="109" t="e">
        <f>IF(A7061&lt;&gt;"",MAX($B$1:$B7060)+1, "" )</f>
        <v>#REF!</v>
      </c>
      <c r="C7061" s="109" t="str">
        <f t="shared" si="443"/>
        <v/>
      </c>
      <c r="E7061" s="110" t="e">
        <f t="shared" si="442"/>
        <v>#REF!</v>
      </c>
      <c r="F7061" s="109" t="e">
        <f>IF(E7061&lt;&gt;"",MAX($F$1:$F7060)+1, "" )</f>
        <v>#REF!</v>
      </c>
      <c r="G7061" s="109" t="str">
        <f t="shared" si="444"/>
        <v/>
      </c>
    </row>
    <row r="7062" spans="1:7" ht="15.5" x14ac:dyDescent="0.35">
      <c r="A7062" s="110" t="e">
        <f t="shared" si="441"/>
        <v>#REF!</v>
      </c>
      <c r="B7062" s="109" t="e">
        <f>IF(A7062&lt;&gt;"",MAX($B$1:$B7061)+1, "" )</f>
        <v>#REF!</v>
      </c>
      <c r="C7062" s="109" t="str">
        <f t="shared" si="443"/>
        <v/>
      </c>
      <c r="E7062" s="110" t="e">
        <f t="shared" si="442"/>
        <v>#REF!</v>
      </c>
      <c r="F7062" s="109" t="e">
        <f>IF(E7062&lt;&gt;"",MAX($F$1:$F7061)+1, "" )</f>
        <v>#REF!</v>
      </c>
      <c r="G7062" s="109" t="str">
        <f t="shared" si="444"/>
        <v/>
      </c>
    </row>
    <row r="7063" spans="1:7" ht="15.5" x14ac:dyDescent="0.35">
      <c r="A7063" s="110" t="e">
        <f t="shared" si="441"/>
        <v>#REF!</v>
      </c>
      <c r="B7063" s="109" t="e">
        <f>IF(A7063&lt;&gt;"",MAX($B$1:$B7062)+1, "" )</f>
        <v>#REF!</v>
      </c>
      <c r="C7063" s="109" t="str">
        <f t="shared" si="443"/>
        <v/>
      </c>
      <c r="E7063" s="110" t="e">
        <f t="shared" si="442"/>
        <v>#REF!</v>
      </c>
      <c r="F7063" s="109" t="e">
        <f>IF(E7063&lt;&gt;"",MAX($F$1:$F7062)+1, "" )</f>
        <v>#REF!</v>
      </c>
      <c r="G7063" s="109" t="str">
        <f t="shared" si="444"/>
        <v/>
      </c>
    </row>
    <row r="7064" spans="1:7" ht="15.5" x14ac:dyDescent="0.35">
      <c r="A7064" s="110" t="e">
        <f t="shared" si="441"/>
        <v>#REF!</v>
      </c>
      <c r="B7064" s="109" t="e">
        <f>IF(A7064&lt;&gt;"",MAX($B$1:$B7063)+1, "" )</f>
        <v>#REF!</v>
      </c>
      <c r="C7064" s="109" t="str">
        <f t="shared" si="443"/>
        <v/>
      </c>
      <c r="E7064" s="110" t="e">
        <f t="shared" si="442"/>
        <v>#REF!</v>
      </c>
      <c r="F7064" s="109" t="e">
        <f>IF(E7064&lt;&gt;"",MAX($F$1:$F7063)+1, "" )</f>
        <v>#REF!</v>
      </c>
      <c r="G7064" s="109" t="str">
        <f t="shared" si="444"/>
        <v/>
      </c>
    </row>
    <row r="7065" spans="1:7" ht="15.5" x14ac:dyDescent="0.35">
      <c r="A7065" s="110" t="e">
        <f t="shared" si="441"/>
        <v>#REF!</v>
      </c>
      <c r="B7065" s="109" t="e">
        <f>IF(A7065&lt;&gt;"",MAX($B$1:$B7064)+1, "" )</f>
        <v>#REF!</v>
      </c>
      <c r="C7065" s="109" t="str">
        <f t="shared" si="443"/>
        <v/>
      </c>
      <c r="E7065" s="110" t="e">
        <f t="shared" si="442"/>
        <v>#REF!</v>
      </c>
      <c r="F7065" s="109" t="e">
        <f>IF(E7065&lt;&gt;"",MAX($F$1:$F7064)+1, "" )</f>
        <v>#REF!</v>
      </c>
      <c r="G7065" s="109" t="str">
        <f t="shared" si="444"/>
        <v/>
      </c>
    </row>
    <row r="7066" spans="1:7" ht="15.5" x14ac:dyDescent="0.35">
      <c r="A7066" s="110" t="e">
        <f t="shared" si="441"/>
        <v>#REF!</v>
      </c>
      <c r="B7066" s="109" t="e">
        <f>IF(A7066&lt;&gt;"",MAX($B$1:$B7065)+1, "" )</f>
        <v>#REF!</v>
      </c>
      <c r="C7066" s="109" t="str">
        <f t="shared" si="443"/>
        <v/>
      </c>
      <c r="E7066" s="110" t="e">
        <f t="shared" si="442"/>
        <v>#REF!</v>
      </c>
      <c r="F7066" s="109" t="e">
        <f>IF(E7066&lt;&gt;"",MAX($F$1:$F7065)+1, "" )</f>
        <v>#REF!</v>
      </c>
      <c r="G7066" s="109" t="str">
        <f t="shared" si="444"/>
        <v/>
      </c>
    </row>
    <row r="7067" spans="1:7" ht="15.5" x14ac:dyDescent="0.35">
      <c r="A7067" s="110" t="e">
        <f t="shared" si="441"/>
        <v>#REF!</v>
      </c>
      <c r="B7067" s="109" t="e">
        <f>IF(A7067&lt;&gt;"",MAX($B$1:$B7066)+1, "" )</f>
        <v>#REF!</v>
      </c>
      <c r="C7067" s="109" t="str">
        <f t="shared" si="443"/>
        <v/>
      </c>
      <c r="E7067" s="110" t="e">
        <f t="shared" si="442"/>
        <v>#REF!</v>
      </c>
      <c r="F7067" s="109" t="e">
        <f>IF(E7067&lt;&gt;"",MAX($F$1:$F7066)+1, "" )</f>
        <v>#REF!</v>
      </c>
      <c r="G7067" s="109" t="str">
        <f t="shared" si="444"/>
        <v/>
      </c>
    </row>
    <row r="7068" spans="1:7" ht="15.5" x14ac:dyDescent="0.35">
      <c r="A7068" s="110" t="e">
        <f t="shared" si="441"/>
        <v>#REF!</v>
      </c>
      <c r="B7068" s="109" t="e">
        <f>IF(A7068&lt;&gt;"",MAX($B$1:$B7067)+1, "" )</f>
        <v>#REF!</v>
      </c>
      <c r="C7068" s="109" t="str">
        <f t="shared" si="443"/>
        <v/>
      </c>
      <c r="E7068" s="110" t="e">
        <f t="shared" si="442"/>
        <v>#REF!</v>
      </c>
      <c r="F7068" s="109" t="e">
        <f>IF(E7068&lt;&gt;"",MAX($F$1:$F7067)+1, "" )</f>
        <v>#REF!</v>
      </c>
      <c r="G7068" s="109" t="str">
        <f t="shared" si="444"/>
        <v/>
      </c>
    </row>
    <row r="7069" spans="1:7" ht="15.5" x14ac:dyDescent="0.35">
      <c r="A7069" s="110" t="e">
        <f t="shared" si="441"/>
        <v>#REF!</v>
      </c>
      <c r="B7069" s="109" t="e">
        <f>IF(A7069&lt;&gt;"",MAX($B$1:$B7068)+1, "" )</f>
        <v>#REF!</v>
      </c>
      <c r="C7069" s="109" t="str">
        <f t="shared" si="443"/>
        <v/>
      </c>
      <c r="E7069" s="110" t="e">
        <f t="shared" si="442"/>
        <v>#REF!</v>
      </c>
      <c r="F7069" s="109" t="e">
        <f>IF(E7069&lt;&gt;"",MAX($F$1:$F7068)+1, "" )</f>
        <v>#REF!</v>
      </c>
      <c r="G7069" s="109" t="str">
        <f t="shared" si="444"/>
        <v/>
      </c>
    </row>
    <row r="7070" spans="1:7" ht="15.5" x14ac:dyDescent="0.35">
      <c r="A7070" s="110" t="e">
        <f t="shared" si="441"/>
        <v>#REF!</v>
      </c>
      <c r="B7070" s="109" t="e">
        <f>IF(A7070&lt;&gt;"",MAX($B$1:$B7069)+1, "" )</f>
        <v>#REF!</v>
      </c>
      <c r="C7070" s="109" t="str">
        <f t="shared" si="443"/>
        <v/>
      </c>
      <c r="E7070" s="110" t="e">
        <f t="shared" si="442"/>
        <v>#REF!</v>
      </c>
      <c r="F7070" s="109" t="e">
        <f>IF(E7070&lt;&gt;"",MAX($F$1:$F7069)+1, "" )</f>
        <v>#REF!</v>
      </c>
      <c r="G7070" s="109" t="str">
        <f t="shared" si="444"/>
        <v/>
      </c>
    </row>
    <row r="7071" spans="1:7" ht="15.5" x14ac:dyDescent="0.35">
      <c r="A7071" s="110" t="e">
        <f t="shared" si="441"/>
        <v>#REF!</v>
      </c>
      <c r="B7071" s="109" t="e">
        <f>IF(A7071&lt;&gt;"",MAX($B$1:$B7070)+1, "" )</f>
        <v>#REF!</v>
      </c>
      <c r="C7071" s="109" t="str">
        <f t="shared" si="443"/>
        <v/>
      </c>
      <c r="E7071" s="110" t="e">
        <f t="shared" si="442"/>
        <v>#REF!</v>
      </c>
      <c r="F7071" s="109" t="e">
        <f>IF(E7071&lt;&gt;"",MAX($F$1:$F7070)+1, "" )</f>
        <v>#REF!</v>
      </c>
      <c r="G7071" s="109" t="str">
        <f t="shared" si="444"/>
        <v/>
      </c>
    </row>
    <row r="7072" spans="1:7" ht="15.5" x14ac:dyDescent="0.35">
      <c r="A7072" s="110" t="e">
        <f t="shared" si="441"/>
        <v>#REF!</v>
      </c>
      <c r="B7072" s="109" t="e">
        <f>IF(A7072&lt;&gt;"",MAX($B$1:$B7071)+1, "" )</f>
        <v>#REF!</v>
      </c>
      <c r="C7072" s="109" t="str">
        <f t="shared" si="443"/>
        <v/>
      </c>
      <c r="E7072" s="110" t="e">
        <f t="shared" si="442"/>
        <v>#REF!</v>
      </c>
      <c r="F7072" s="109" t="e">
        <f>IF(E7072&lt;&gt;"",MAX($F$1:$F7071)+1, "" )</f>
        <v>#REF!</v>
      </c>
      <c r="G7072" s="109" t="str">
        <f t="shared" si="444"/>
        <v/>
      </c>
    </row>
    <row r="7073" spans="1:7" ht="15.5" x14ac:dyDescent="0.35">
      <c r="A7073" s="110" t="e">
        <f t="shared" si="441"/>
        <v>#REF!</v>
      </c>
      <c r="B7073" s="109" t="e">
        <f>IF(A7073&lt;&gt;"",MAX($B$1:$B7072)+1, "" )</f>
        <v>#REF!</v>
      </c>
      <c r="C7073" s="109" t="str">
        <f t="shared" si="443"/>
        <v/>
      </c>
      <c r="E7073" s="110" t="e">
        <f t="shared" si="442"/>
        <v>#REF!</v>
      </c>
      <c r="F7073" s="109" t="e">
        <f>IF(E7073&lt;&gt;"",MAX($F$1:$F7072)+1, "" )</f>
        <v>#REF!</v>
      </c>
      <c r="G7073" s="109" t="str">
        <f t="shared" si="444"/>
        <v/>
      </c>
    </row>
    <row r="7074" spans="1:7" ht="15.5" x14ac:dyDescent="0.35">
      <c r="A7074" s="110" t="e">
        <f t="shared" si="441"/>
        <v>#REF!</v>
      </c>
      <c r="B7074" s="109" t="e">
        <f>IF(A7074&lt;&gt;"",MAX($B$1:$B7073)+1, "" )</f>
        <v>#REF!</v>
      </c>
      <c r="C7074" s="109" t="str">
        <f t="shared" si="443"/>
        <v/>
      </c>
      <c r="E7074" s="110" t="e">
        <f t="shared" si="442"/>
        <v>#REF!</v>
      </c>
      <c r="F7074" s="109" t="e">
        <f>IF(E7074&lt;&gt;"",MAX($F$1:$F7073)+1, "" )</f>
        <v>#REF!</v>
      </c>
      <c r="G7074" s="109" t="str">
        <f t="shared" si="444"/>
        <v/>
      </c>
    </row>
    <row r="7075" spans="1:7" ht="15.5" x14ac:dyDescent="0.35">
      <c r="A7075" s="110" t="e">
        <f t="shared" si="441"/>
        <v>#REF!</v>
      </c>
      <c r="B7075" s="109" t="e">
        <f>IF(A7075&lt;&gt;"",MAX($B$1:$B7074)+1, "" )</f>
        <v>#REF!</v>
      </c>
      <c r="C7075" s="109" t="str">
        <f t="shared" si="443"/>
        <v/>
      </c>
      <c r="E7075" s="110" t="e">
        <f t="shared" si="442"/>
        <v>#REF!</v>
      </c>
      <c r="F7075" s="109" t="e">
        <f>IF(E7075&lt;&gt;"",MAX($F$1:$F7074)+1, "" )</f>
        <v>#REF!</v>
      </c>
      <c r="G7075" s="109" t="str">
        <f t="shared" si="444"/>
        <v/>
      </c>
    </row>
    <row r="7076" spans="1:7" ht="15.5" x14ac:dyDescent="0.35">
      <c r="A7076" s="110" t="e">
        <f t="shared" si="441"/>
        <v>#REF!</v>
      </c>
      <c r="B7076" s="109" t="e">
        <f>IF(A7076&lt;&gt;"",MAX($B$1:$B7075)+1, "" )</f>
        <v>#REF!</v>
      </c>
      <c r="C7076" s="109" t="str">
        <f t="shared" si="443"/>
        <v/>
      </c>
      <c r="E7076" s="110" t="e">
        <f t="shared" si="442"/>
        <v>#REF!</v>
      </c>
      <c r="F7076" s="109" t="e">
        <f>IF(E7076&lt;&gt;"",MAX($F$1:$F7075)+1, "" )</f>
        <v>#REF!</v>
      </c>
      <c r="G7076" s="109" t="str">
        <f t="shared" si="444"/>
        <v/>
      </c>
    </row>
    <row r="7077" spans="1:7" ht="15.5" x14ac:dyDescent="0.35">
      <c r="A7077" s="110" t="e">
        <f t="shared" si="441"/>
        <v>#REF!</v>
      </c>
      <c r="B7077" s="109" t="e">
        <f>IF(A7077&lt;&gt;"",MAX($B$1:$B7076)+1, "" )</f>
        <v>#REF!</v>
      </c>
      <c r="C7077" s="109" t="str">
        <f t="shared" si="443"/>
        <v/>
      </c>
      <c r="E7077" s="110" t="e">
        <f t="shared" si="442"/>
        <v>#REF!</v>
      </c>
      <c r="F7077" s="109" t="e">
        <f>IF(E7077&lt;&gt;"",MAX($F$1:$F7076)+1, "" )</f>
        <v>#REF!</v>
      </c>
      <c r="G7077" s="109" t="str">
        <f t="shared" si="444"/>
        <v/>
      </c>
    </row>
    <row r="7078" spans="1:7" ht="15.5" x14ac:dyDescent="0.35">
      <c r="A7078" s="110" t="e">
        <f t="shared" si="441"/>
        <v>#REF!</v>
      </c>
      <c r="B7078" s="109" t="e">
        <f>IF(A7078&lt;&gt;"",MAX($B$1:$B7077)+1, "" )</f>
        <v>#REF!</v>
      </c>
      <c r="C7078" s="109" t="str">
        <f t="shared" si="443"/>
        <v/>
      </c>
      <c r="E7078" s="110" t="e">
        <f t="shared" si="442"/>
        <v>#REF!</v>
      </c>
      <c r="F7078" s="109" t="e">
        <f>IF(E7078&lt;&gt;"",MAX($F$1:$F7077)+1, "" )</f>
        <v>#REF!</v>
      </c>
      <c r="G7078" s="109" t="str">
        <f t="shared" si="444"/>
        <v/>
      </c>
    </row>
    <row r="7079" spans="1:7" ht="15.5" x14ac:dyDescent="0.35">
      <c r="A7079" s="110" t="e">
        <f t="shared" si="441"/>
        <v>#REF!</v>
      </c>
      <c r="B7079" s="109" t="e">
        <f>IF(A7079&lt;&gt;"",MAX($B$1:$B7078)+1, "" )</f>
        <v>#REF!</v>
      </c>
      <c r="C7079" s="109" t="str">
        <f t="shared" si="443"/>
        <v/>
      </c>
      <c r="E7079" s="110" t="e">
        <f t="shared" si="442"/>
        <v>#REF!</v>
      </c>
      <c r="F7079" s="109" t="e">
        <f>IF(E7079&lt;&gt;"",MAX($F$1:$F7078)+1, "" )</f>
        <v>#REF!</v>
      </c>
      <c r="G7079" s="109" t="str">
        <f t="shared" si="444"/>
        <v/>
      </c>
    </row>
    <row r="7080" spans="1:7" ht="15.5" x14ac:dyDescent="0.35">
      <c r="A7080" s="110" t="e">
        <f t="shared" si="441"/>
        <v>#REF!</v>
      </c>
      <c r="B7080" s="109" t="e">
        <f>IF(A7080&lt;&gt;"",MAX($B$1:$B7079)+1, "" )</f>
        <v>#REF!</v>
      </c>
      <c r="C7080" s="109" t="str">
        <f t="shared" si="443"/>
        <v/>
      </c>
      <c r="E7080" s="110" t="e">
        <f t="shared" si="442"/>
        <v>#REF!</v>
      </c>
      <c r="F7080" s="109" t="e">
        <f>IF(E7080&lt;&gt;"",MAX($F$1:$F7079)+1, "" )</f>
        <v>#REF!</v>
      </c>
      <c r="G7080" s="109" t="str">
        <f t="shared" si="444"/>
        <v/>
      </c>
    </row>
    <row r="7081" spans="1:7" ht="15.5" x14ac:dyDescent="0.35">
      <c r="A7081" s="110" t="e">
        <f t="shared" si="441"/>
        <v>#REF!</v>
      </c>
      <c r="B7081" s="109" t="e">
        <f>IF(A7081&lt;&gt;"",MAX($B$1:$B7080)+1, "" )</f>
        <v>#REF!</v>
      </c>
      <c r="C7081" s="109" t="str">
        <f t="shared" si="443"/>
        <v/>
      </c>
      <c r="E7081" s="110" t="e">
        <f t="shared" si="442"/>
        <v>#REF!</v>
      </c>
      <c r="F7081" s="109" t="e">
        <f>IF(E7081&lt;&gt;"",MAX($F$1:$F7080)+1, "" )</f>
        <v>#REF!</v>
      </c>
      <c r="G7081" s="109" t="str">
        <f t="shared" si="444"/>
        <v/>
      </c>
    </row>
    <row r="7082" spans="1:7" ht="15.5" x14ac:dyDescent="0.35">
      <c r="A7082" s="110" t="e">
        <f t="shared" si="441"/>
        <v>#REF!</v>
      </c>
      <c r="B7082" s="109" t="e">
        <f>IF(A7082&lt;&gt;"",MAX($B$1:$B7081)+1, "" )</f>
        <v>#REF!</v>
      </c>
      <c r="C7082" s="109" t="str">
        <f t="shared" si="443"/>
        <v/>
      </c>
      <c r="E7082" s="110" t="e">
        <f t="shared" si="442"/>
        <v>#REF!</v>
      </c>
      <c r="F7082" s="109" t="e">
        <f>IF(E7082&lt;&gt;"",MAX($F$1:$F7081)+1, "" )</f>
        <v>#REF!</v>
      </c>
      <c r="G7082" s="109" t="str">
        <f t="shared" si="444"/>
        <v/>
      </c>
    </row>
    <row r="7083" spans="1:7" ht="15.5" x14ac:dyDescent="0.35">
      <c r="A7083" s="110" t="e">
        <f t="shared" si="441"/>
        <v>#REF!</v>
      </c>
      <c r="B7083" s="109" t="e">
        <f>IF(A7083&lt;&gt;"",MAX($B$1:$B7082)+1, "" )</f>
        <v>#REF!</v>
      </c>
      <c r="C7083" s="109" t="str">
        <f t="shared" si="443"/>
        <v/>
      </c>
      <c r="E7083" s="110" t="e">
        <f t="shared" si="442"/>
        <v>#REF!</v>
      </c>
      <c r="F7083" s="109" t="e">
        <f>IF(E7083&lt;&gt;"",MAX($F$1:$F7082)+1, "" )</f>
        <v>#REF!</v>
      </c>
      <c r="G7083" s="109" t="str">
        <f t="shared" si="444"/>
        <v/>
      </c>
    </row>
    <row r="7084" spans="1:7" ht="15.5" x14ac:dyDescent="0.35">
      <c r="A7084" s="110" t="e">
        <f t="shared" si="441"/>
        <v>#REF!</v>
      </c>
      <c r="B7084" s="109" t="e">
        <f>IF(A7084&lt;&gt;"",MAX($B$1:$B7083)+1, "" )</f>
        <v>#REF!</v>
      </c>
      <c r="C7084" s="109" t="str">
        <f t="shared" si="443"/>
        <v/>
      </c>
      <c r="E7084" s="110" t="e">
        <f t="shared" si="442"/>
        <v>#REF!</v>
      </c>
      <c r="F7084" s="109" t="e">
        <f>IF(E7084&lt;&gt;"",MAX($F$1:$F7083)+1, "" )</f>
        <v>#REF!</v>
      </c>
      <c r="G7084" s="109" t="str">
        <f t="shared" si="444"/>
        <v/>
      </c>
    </row>
    <row r="7085" spans="1:7" ht="15.5" x14ac:dyDescent="0.35">
      <c r="A7085" s="110" t="e">
        <f t="shared" si="441"/>
        <v>#REF!</v>
      </c>
      <c r="B7085" s="109" t="e">
        <f>IF(A7085&lt;&gt;"",MAX($B$1:$B7084)+1, "" )</f>
        <v>#REF!</v>
      </c>
      <c r="C7085" s="109" t="str">
        <f t="shared" si="443"/>
        <v/>
      </c>
      <c r="E7085" s="110" t="e">
        <f t="shared" si="442"/>
        <v>#REF!</v>
      </c>
      <c r="F7085" s="109" t="e">
        <f>IF(E7085&lt;&gt;"",MAX($F$1:$F7084)+1, "" )</f>
        <v>#REF!</v>
      </c>
      <c r="G7085" s="109" t="str">
        <f t="shared" si="444"/>
        <v/>
      </c>
    </row>
    <row r="7086" spans="1:7" ht="15.5" x14ac:dyDescent="0.35">
      <c r="A7086" s="110" t="e">
        <f t="shared" si="441"/>
        <v>#REF!</v>
      </c>
      <c r="B7086" s="109" t="e">
        <f>IF(A7086&lt;&gt;"",MAX($B$1:$B7085)+1, "" )</f>
        <v>#REF!</v>
      </c>
      <c r="C7086" s="109" t="str">
        <f t="shared" si="443"/>
        <v/>
      </c>
      <c r="E7086" s="110" t="e">
        <f t="shared" si="442"/>
        <v>#REF!</v>
      </c>
      <c r="F7086" s="109" t="e">
        <f>IF(E7086&lt;&gt;"",MAX($F$1:$F7085)+1, "" )</f>
        <v>#REF!</v>
      </c>
      <c r="G7086" s="109" t="str">
        <f t="shared" si="444"/>
        <v/>
      </c>
    </row>
    <row r="7087" spans="1:7" ht="15.5" x14ac:dyDescent="0.35">
      <c r="A7087" s="110" t="e">
        <f t="shared" si="441"/>
        <v>#REF!</v>
      </c>
      <c r="B7087" s="109" t="e">
        <f>IF(A7087&lt;&gt;"",MAX($B$1:$B7086)+1, "" )</f>
        <v>#REF!</v>
      </c>
      <c r="C7087" s="109" t="str">
        <f t="shared" si="443"/>
        <v/>
      </c>
      <c r="E7087" s="110" t="e">
        <f t="shared" si="442"/>
        <v>#REF!</v>
      </c>
      <c r="F7087" s="109" t="e">
        <f>IF(E7087&lt;&gt;"",MAX($F$1:$F7086)+1, "" )</f>
        <v>#REF!</v>
      </c>
      <c r="G7087" s="109" t="str">
        <f t="shared" si="444"/>
        <v/>
      </c>
    </row>
    <row r="7088" spans="1:7" ht="15.5" x14ac:dyDescent="0.35">
      <c r="A7088" s="110" t="e">
        <f t="shared" si="441"/>
        <v>#REF!</v>
      </c>
      <c r="B7088" s="109" t="e">
        <f>IF(A7088&lt;&gt;"",MAX($B$1:$B7087)+1, "" )</f>
        <v>#REF!</v>
      </c>
      <c r="C7088" s="109" t="str">
        <f t="shared" si="443"/>
        <v/>
      </c>
      <c r="E7088" s="110" t="e">
        <f t="shared" si="442"/>
        <v>#REF!</v>
      </c>
      <c r="F7088" s="109" t="e">
        <f>IF(E7088&lt;&gt;"",MAX($F$1:$F7087)+1, "" )</f>
        <v>#REF!</v>
      </c>
      <c r="G7088" s="109" t="str">
        <f t="shared" si="444"/>
        <v/>
      </c>
    </row>
    <row r="7089" spans="1:7" ht="15.5" x14ac:dyDescent="0.35">
      <c r="A7089" s="110" t="e">
        <f t="shared" si="441"/>
        <v>#REF!</v>
      </c>
      <c r="B7089" s="109" t="e">
        <f>IF(A7089&lt;&gt;"",MAX($B$1:$B7088)+1, "" )</f>
        <v>#REF!</v>
      </c>
      <c r="C7089" s="109" t="str">
        <f t="shared" si="443"/>
        <v/>
      </c>
      <c r="E7089" s="110" t="e">
        <f t="shared" si="442"/>
        <v>#REF!</v>
      </c>
      <c r="F7089" s="109" t="e">
        <f>IF(E7089&lt;&gt;"",MAX($F$1:$F7088)+1, "" )</f>
        <v>#REF!</v>
      </c>
      <c r="G7089" s="109" t="str">
        <f t="shared" si="444"/>
        <v/>
      </c>
    </row>
    <row r="7090" spans="1:7" ht="15.5" x14ac:dyDescent="0.35">
      <c r="A7090" s="110" t="e">
        <f t="shared" si="441"/>
        <v>#REF!</v>
      </c>
      <c r="B7090" s="109" t="e">
        <f>IF(A7090&lt;&gt;"",MAX($B$1:$B7089)+1, "" )</f>
        <v>#REF!</v>
      </c>
      <c r="C7090" s="109" t="str">
        <f t="shared" si="443"/>
        <v/>
      </c>
      <c r="E7090" s="110" t="e">
        <f t="shared" si="442"/>
        <v>#REF!</v>
      </c>
      <c r="F7090" s="109" t="e">
        <f>IF(E7090&lt;&gt;"",MAX($F$1:$F7089)+1, "" )</f>
        <v>#REF!</v>
      </c>
      <c r="G7090" s="109" t="str">
        <f t="shared" si="444"/>
        <v/>
      </c>
    </row>
    <row r="7091" spans="1:7" ht="15.5" x14ac:dyDescent="0.35">
      <c r="A7091" s="110" t="e">
        <f t="shared" si="441"/>
        <v>#REF!</v>
      </c>
      <c r="B7091" s="109" t="e">
        <f>IF(A7091&lt;&gt;"",MAX($B$1:$B7090)+1, "" )</f>
        <v>#REF!</v>
      </c>
      <c r="C7091" s="109" t="str">
        <f t="shared" si="443"/>
        <v/>
      </c>
      <c r="E7091" s="110" t="e">
        <f t="shared" si="442"/>
        <v>#REF!</v>
      </c>
      <c r="F7091" s="109" t="e">
        <f>IF(E7091&lt;&gt;"",MAX($F$1:$F7090)+1, "" )</f>
        <v>#REF!</v>
      </c>
      <c r="G7091" s="109" t="str">
        <f t="shared" si="444"/>
        <v/>
      </c>
    </row>
    <row r="7092" spans="1:7" ht="15.5" x14ac:dyDescent="0.35">
      <c r="A7092" s="110" t="e">
        <f t="shared" si="441"/>
        <v>#REF!</v>
      </c>
      <c r="B7092" s="109" t="e">
        <f>IF(A7092&lt;&gt;"",MAX($B$1:$B7091)+1, "" )</f>
        <v>#REF!</v>
      </c>
      <c r="C7092" s="109" t="str">
        <f t="shared" si="443"/>
        <v/>
      </c>
      <c r="E7092" s="110" t="e">
        <f t="shared" si="442"/>
        <v>#REF!</v>
      </c>
      <c r="F7092" s="109" t="e">
        <f>IF(E7092&lt;&gt;"",MAX($F$1:$F7091)+1, "" )</f>
        <v>#REF!</v>
      </c>
      <c r="G7092" s="109" t="str">
        <f t="shared" si="444"/>
        <v/>
      </c>
    </row>
    <row r="7093" spans="1:7" ht="15.5" x14ac:dyDescent="0.35">
      <c r="A7093" s="110" t="e">
        <f t="shared" si="441"/>
        <v>#REF!</v>
      </c>
      <c r="B7093" s="109" t="e">
        <f>IF(A7093&lt;&gt;"",MAX($B$1:$B7092)+1, "" )</f>
        <v>#REF!</v>
      </c>
      <c r="C7093" s="109" t="str">
        <f t="shared" si="443"/>
        <v/>
      </c>
      <c r="E7093" s="110" t="e">
        <f t="shared" si="442"/>
        <v>#REF!</v>
      </c>
      <c r="F7093" s="109" t="e">
        <f>IF(E7093&lt;&gt;"",MAX($F$1:$F7092)+1, "" )</f>
        <v>#REF!</v>
      </c>
      <c r="G7093" s="109" t="str">
        <f t="shared" si="444"/>
        <v/>
      </c>
    </row>
    <row r="7094" spans="1:7" ht="15.5" x14ac:dyDescent="0.35">
      <c r="A7094" s="110" t="e">
        <f t="shared" si="441"/>
        <v>#REF!</v>
      </c>
      <c r="B7094" s="109" t="e">
        <f>IF(A7094&lt;&gt;"",MAX($B$1:$B7093)+1, "" )</f>
        <v>#REF!</v>
      </c>
      <c r="C7094" s="109" t="str">
        <f t="shared" si="443"/>
        <v/>
      </c>
      <c r="E7094" s="110" t="e">
        <f t="shared" si="442"/>
        <v>#REF!</v>
      </c>
      <c r="F7094" s="109" t="e">
        <f>IF(E7094&lt;&gt;"",MAX($F$1:$F7093)+1, "" )</f>
        <v>#REF!</v>
      </c>
      <c r="G7094" s="109" t="str">
        <f t="shared" si="444"/>
        <v/>
      </c>
    </row>
    <row r="7095" spans="1:7" ht="15.5" x14ac:dyDescent="0.35">
      <c r="A7095" s="110" t="e">
        <f t="shared" si="441"/>
        <v>#REF!</v>
      </c>
      <c r="B7095" s="109" t="e">
        <f>IF(A7095&lt;&gt;"",MAX($B$1:$B7094)+1, "" )</f>
        <v>#REF!</v>
      </c>
      <c r="C7095" s="109" t="str">
        <f t="shared" si="443"/>
        <v/>
      </c>
      <c r="E7095" s="110" t="e">
        <f t="shared" si="442"/>
        <v>#REF!</v>
      </c>
      <c r="F7095" s="109" t="e">
        <f>IF(E7095&lt;&gt;"",MAX($F$1:$F7094)+1, "" )</f>
        <v>#REF!</v>
      </c>
      <c r="G7095" s="109" t="str">
        <f t="shared" si="444"/>
        <v/>
      </c>
    </row>
    <row r="7096" spans="1:7" ht="15.5" x14ac:dyDescent="0.35">
      <c r="A7096" s="110" t="e">
        <f t="shared" si="441"/>
        <v>#REF!</v>
      </c>
      <c r="B7096" s="109" t="e">
        <f>IF(A7096&lt;&gt;"",MAX($B$1:$B7095)+1, "" )</f>
        <v>#REF!</v>
      </c>
      <c r="C7096" s="109" t="str">
        <f t="shared" si="443"/>
        <v/>
      </c>
      <c r="E7096" s="110" t="e">
        <f t="shared" si="442"/>
        <v>#REF!</v>
      </c>
      <c r="F7096" s="109" t="e">
        <f>IF(E7096&lt;&gt;"",MAX($F$1:$F7095)+1, "" )</f>
        <v>#REF!</v>
      </c>
      <c r="G7096" s="109" t="str">
        <f t="shared" si="444"/>
        <v/>
      </c>
    </row>
    <row r="7097" spans="1:7" ht="15.5" x14ac:dyDescent="0.35">
      <c r="A7097" s="110" t="e">
        <f t="shared" si="441"/>
        <v>#REF!</v>
      </c>
      <c r="B7097" s="109" t="e">
        <f>IF(A7097&lt;&gt;"",MAX($B$1:$B7096)+1, "" )</f>
        <v>#REF!</v>
      </c>
      <c r="C7097" s="109" t="str">
        <f t="shared" si="443"/>
        <v/>
      </c>
      <c r="E7097" s="110" t="e">
        <f t="shared" si="442"/>
        <v>#REF!</v>
      </c>
      <c r="F7097" s="109" t="e">
        <f>IF(E7097&lt;&gt;"",MAX($F$1:$F7096)+1, "" )</f>
        <v>#REF!</v>
      </c>
      <c r="G7097" s="109" t="str">
        <f t="shared" si="444"/>
        <v/>
      </c>
    </row>
    <row r="7098" spans="1:7" ht="15.5" x14ac:dyDescent="0.35">
      <c r="A7098" s="110" t="e">
        <f t="shared" si="441"/>
        <v>#REF!</v>
      </c>
      <c r="B7098" s="109" t="e">
        <f>IF(A7098&lt;&gt;"",MAX($B$1:$B7097)+1, "" )</f>
        <v>#REF!</v>
      </c>
      <c r="C7098" s="109" t="str">
        <f t="shared" si="443"/>
        <v/>
      </c>
      <c r="E7098" s="110" t="e">
        <f t="shared" si="442"/>
        <v>#REF!</v>
      </c>
      <c r="F7098" s="109" t="e">
        <f>IF(E7098&lt;&gt;"",MAX($F$1:$F7097)+1, "" )</f>
        <v>#REF!</v>
      </c>
      <c r="G7098" s="109" t="str">
        <f t="shared" si="444"/>
        <v/>
      </c>
    </row>
    <row r="7099" spans="1:7" ht="15.5" x14ac:dyDescent="0.35">
      <c r="A7099" s="110" t="e">
        <f t="shared" si="441"/>
        <v>#REF!</v>
      </c>
      <c r="B7099" s="109" t="e">
        <f>IF(A7099&lt;&gt;"",MAX($B$1:$B7098)+1, "" )</f>
        <v>#REF!</v>
      </c>
      <c r="C7099" s="109" t="str">
        <f t="shared" si="443"/>
        <v/>
      </c>
      <c r="E7099" s="110" t="e">
        <f t="shared" si="442"/>
        <v>#REF!</v>
      </c>
      <c r="F7099" s="109" t="e">
        <f>IF(E7099&lt;&gt;"",MAX($F$1:$F7098)+1, "" )</f>
        <v>#REF!</v>
      </c>
      <c r="G7099" s="109" t="str">
        <f t="shared" si="444"/>
        <v/>
      </c>
    </row>
    <row r="7100" spans="1:7" ht="15.5" x14ac:dyDescent="0.35">
      <c r="A7100" s="110" t="e">
        <f t="shared" si="441"/>
        <v>#REF!</v>
      </c>
      <c r="B7100" s="109" t="e">
        <f>IF(A7100&lt;&gt;"",MAX($B$1:$B7099)+1, "" )</f>
        <v>#REF!</v>
      </c>
      <c r="C7100" s="109" t="str">
        <f t="shared" si="443"/>
        <v/>
      </c>
      <c r="E7100" s="110" t="e">
        <f t="shared" si="442"/>
        <v>#REF!</v>
      </c>
      <c r="F7100" s="109" t="e">
        <f>IF(E7100&lt;&gt;"",MAX($F$1:$F7099)+1, "" )</f>
        <v>#REF!</v>
      </c>
      <c r="G7100" s="109" t="str">
        <f t="shared" si="444"/>
        <v/>
      </c>
    </row>
    <row r="7101" spans="1:7" ht="15.5" x14ac:dyDescent="0.35">
      <c r="A7101" s="110" t="e">
        <f t="shared" si="441"/>
        <v>#REF!</v>
      </c>
      <c r="B7101" s="109" t="e">
        <f>IF(A7101&lt;&gt;"",MAX($B$1:$B7100)+1, "" )</f>
        <v>#REF!</v>
      </c>
      <c r="C7101" s="109" t="str">
        <f t="shared" si="443"/>
        <v/>
      </c>
      <c r="E7101" s="110" t="e">
        <f t="shared" si="442"/>
        <v>#REF!</v>
      </c>
      <c r="F7101" s="109" t="e">
        <f>IF(E7101&lt;&gt;"",MAX($F$1:$F7100)+1, "" )</f>
        <v>#REF!</v>
      </c>
      <c r="G7101" s="109" t="str">
        <f t="shared" si="444"/>
        <v/>
      </c>
    </row>
    <row r="7102" spans="1:7" ht="15.5" x14ac:dyDescent="0.35">
      <c r="A7102" s="110" t="e">
        <f t="shared" si="441"/>
        <v>#REF!</v>
      </c>
      <c r="B7102" s="109" t="e">
        <f>IF(A7102&lt;&gt;"",MAX($B$1:$B7101)+1, "" )</f>
        <v>#REF!</v>
      </c>
      <c r="C7102" s="109" t="str">
        <f t="shared" si="443"/>
        <v/>
      </c>
      <c r="E7102" s="110" t="e">
        <f t="shared" si="442"/>
        <v>#REF!</v>
      </c>
      <c r="F7102" s="109" t="e">
        <f>IF(E7102&lt;&gt;"",MAX($F$1:$F7101)+1, "" )</f>
        <v>#REF!</v>
      </c>
      <c r="G7102" s="109" t="str">
        <f t="shared" si="444"/>
        <v/>
      </c>
    </row>
    <row r="7103" spans="1:7" ht="15.5" x14ac:dyDescent="0.35">
      <c r="A7103" s="110" t="e">
        <f t="shared" si="441"/>
        <v>#REF!</v>
      </c>
      <c r="B7103" s="109" t="e">
        <f>IF(A7103&lt;&gt;"",MAX($B$1:$B7102)+1, "" )</f>
        <v>#REF!</v>
      </c>
      <c r="C7103" s="109" t="str">
        <f t="shared" si="443"/>
        <v/>
      </c>
      <c r="E7103" s="110" t="e">
        <f t="shared" si="442"/>
        <v>#REF!</v>
      </c>
      <c r="F7103" s="109" t="e">
        <f>IF(E7103&lt;&gt;"",MAX($F$1:$F7102)+1, "" )</f>
        <v>#REF!</v>
      </c>
      <c r="G7103" s="109" t="str">
        <f t="shared" si="444"/>
        <v/>
      </c>
    </row>
    <row r="7104" spans="1:7" ht="15.5" x14ac:dyDescent="0.35">
      <c r="A7104" s="110" t="e">
        <f t="shared" si="441"/>
        <v>#REF!</v>
      </c>
      <c r="B7104" s="109" t="e">
        <f>IF(A7104&lt;&gt;"",MAX($B$1:$B7103)+1, "" )</f>
        <v>#REF!</v>
      </c>
      <c r="C7104" s="109" t="str">
        <f t="shared" si="443"/>
        <v/>
      </c>
      <c r="E7104" s="110" t="e">
        <f t="shared" si="442"/>
        <v>#REF!</v>
      </c>
      <c r="F7104" s="109" t="e">
        <f>IF(E7104&lt;&gt;"",MAX($F$1:$F7103)+1, "" )</f>
        <v>#REF!</v>
      </c>
      <c r="G7104" s="109" t="str">
        <f t="shared" si="444"/>
        <v/>
      </c>
    </row>
    <row r="7105" spans="1:7" ht="15.5" x14ac:dyDescent="0.35">
      <c r="A7105" s="110" t="e">
        <f t="shared" si="441"/>
        <v>#REF!</v>
      </c>
      <c r="B7105" s="109" t="e">
        <f>IF(A7105&lt;&gt;"",MAX($B$1:$B7104)+1, "" )</f>
        <v>#REF!</v>
      </c>
      <c r="C7105" s="109" t="str">
        <f t="shared" si="443"/>
        <v/>
      </c>
      <c r="E7105" s="110" t="e">
        <f t="shared" si="442"/>
        <v>#REF!</v>
      </c>
      <c r="F7105" s="109" t="e">
        <f>IF(E7105&lt;&gt;"",MAX($F$1:$F7104)+1, "" )</f>
        <v>#REF!</v>
      </c>
      <c r="G7105" s="109" t="str">
        <f t="shared" si="444"/>
        <v/>
      </c>
    </row>
    <row r="7106" spans="1:7" ht="15.5" x14ac:dyDescent="0.35">
      <c r="A7106" s="110" t="e">
        <f t="shared" si="441"/>
        <v>#REF!</v>
      </c>
      <c r="B7106" s="109" t="e">
        <f>IF(A7106&lt;&gt;"",MAX($B$1:$B7105)+1, "" )</f>
        <v>#REF!</v>
      </c>
      <c r="C7106" s="109" t="str">
        <f t="shared" si="443"/>
        <v/>
      </c>
      <c r="E7106" s="110" t="e">
        <f t="shared" si="442"/>
        <v>#REF!</v>
      </c>
      <c r="F7106" s="109" t="e">
        <f>IF(E7106&lt;&gt;"",MAX($F$1:$F7105)+1, "" )</f>
        <v>#REF!</v>
      </c>
      <c r="G7106" s="109" t="str">
        <f t="shared" si="444"/>
        <v/>
      </c>
    </row>
    <row r="7107" spans="1:7" ht="15.5" x14ac:dyDescent="0.35">
      <c r="A7107" s="110" t="e">
        <f t="shared" si="441"/>
        <v>#REF!</v>
      </c>
      <c r="B7107" s="109" t="e">
        <f>IF(A7107&lt;&gt;"",MAX($B$1:$B7106)+1, "" )</f>
        <v>#REF!</v>
      </c>
      <c r="C7107" s="109" t="str">
        <f t="shared" si="443"/>
        <v/>
      </c>
      <c r="E7107" s="110" t="e">
        <f t="shared" si="442"/>
        <v>#REF!</v>
      </c>
      <c r="F7107" s="109" t="e">
        <f>IF(E7107&lt;&gt;"",MAX($F$1:$F7106)+1, "" )</f>
        <v>#REF!</v>
      </c>
      <c r="G7107" s="109" t="str">
        <f t="shared" si="444"/>
        <v/>
      </c>
    </row>
    <row r="7108" spans="1:7" ht="15.5" x14ac:dyDescent="0.35">
      <c r="A7108" s="110" t="e">
        <f t="shared" si="441"/>
        <v>#REF!</v>
      </c>
      <c r="B7108" s="109" t="e">
        <f>IF(A7108&lt;&gt;"",MAX($B$1:$B7107)+1, "" )</f>
        <v>#REF!</v>
      </c>
      <c r="C7108" s="109" t="str">
        <f t="shared" si="443"/>
        <v/>
      </c>
      <c r="E7108" s="110" t="e">
        <f t="shared" si="442"/>
        <v>#REF!</v>
      </c>
      <c r="F7108" s="109" t="e">
        <f>IF(E7108&lt;&gt;"",MAX($F$1:$F7107)+1, "" )</f>
        <v>#REF!</v>
      </c>
      <c r="G7108" s="109" t="str">
        <f t="shared" si="444"/>
        <v/>
      </c>
    </row>
    <row r="7109" spans="1:7" ht="15.5" x14ac:dyDescent="0.35">
      <c r="A7109" s="110" t="e">
        <f t="shared" ref="A7109:A7172" si="445">_xlfn.SINGLE(INDEX(CreationCptData,1+INT((ROW(A7105)-1)/COLUMNS(CreationCptData)),MOD(ROW(A7105)-1+COLUMNS(CreationCptData),COLUMNS(CreationCptData))+1))</f>
        <v>#REF!</v>
      </c>
      <c r="B7109" s="109" t="e">
        <f>IF(A7109&lt;&gt;"",MAX($B$1:$B7108)+1, "" )</f>
        <v>#REF!</v>
      </c>
      <c r="C7109" s="109" t="str">
        <f t="shared" si="443"/>
        <v/>
      </c>
      <c r="E7109" s="110" t="e">
        <f t="shared" ref="E7109:E7172" si="446">INDEX(PAWSCptData,1+INT((ROW(E7105)-1)/COLUMNS(PAWSCptData)),MOD(ROW(E7105)-1+COLUMNS(PAWSCptData),COLUMNS(PAWSCptData))+1)</f>
        <v>#REF!</v>
      </c>
      <c r="F7109" s="109" t="e">
        <f>IF(E7109&lt;&gt;"",MAX($F$1:$F7108)+1, "" )</f>
        <v>#REF!</v>
      </c>
      <c r="G7109" s="109" t="str">
        <f t="shared" si="444"/>
        <v/>
      </c>
    </row>
    <row r="7110" spans="1:7" ht="15.5" x14ac:dyDescent="0.35">
      <c r="A7110" s="110" t="e">
        <f t="shared" si="445"/>
        <v>#REF!</v>
      </c>
      <c r="B7110" s="109" t="e">
        <f>IF(A7110&lt;&gt;"",MAX($B$1:$B7109)+1, "" )</f>
        <v>#REF!</v>
      </c>
      <c r="C7110" s="109" t="str">
        <f t="shared" ref="C7110:C7173" si="447">IF(ISERROR(MATCH(ROW()-ROW($C$4),$B$5:$B$10989,0)),"",INDEX($A$5:$A$10989,MATCH(ROW()-ROW($C$4),$B$5:$B$10989,0)))</f>
        <v/>
      </c>
      <c r="E7110" s="110" t="e">
        <f t="shared" si="446"/>
        <v>#REF!</v>
      </c>
      <c r="F7110" s="109" t="e">
        <f>IF(E7110&lt;&gt;"",MAX($F$1:$F7109)+1, "" )</f>
        <v>#REF!</v>
      </c>
      <c r="G7110" s="109" t="str">
        <f t="shared" ref="G7110:G7173" si="448">IF(ISERROR(MATCH(ROW()-ROW($G$4),$F$5:$F$10989,0)),"",INDEX($E$5:$E$10989,MATCH(ROW()-ROW($G$4),$F$5:$F$10989,0)))</f>
        <v/>
      </c>
    </row>
    <row r="7111" spans="1:7" ht="15.5" x14ac:dyDescent="0.35">
      <c r="A7111" s="110" t="e">
        <f t="shared" si="445"/>
        <v>#REF!</v>
      </c>
      <c r="B7111" s="109" t="e">
        <f>IF(A7111&lt;&gt;"",MAX($B$1:$B7110)+1, "" )</f>
        <v>#REF!</v>
      </c>
      <c r="C7111" s="109" t="str">
        <f t="shared" si="447"/>
        <v/>
      </c>
      <c r="E7111" s="110" t="e">
        <f t="shared" si="446"/>
        <v>#REF!</v>
      </c>
      <c r="F7111" s="109" t="e">
        <f>IF(E7111&lt;&gt;"",MAX($F$1:$F7110)+1, "" )</f>
        <v>#REF!</v>
      </c>
      <c r="G7111" s="109" t="str">
        <f t="shared" si="448"/>
        <v/>
      </c>
    </row>
    <row r="7112" spans="1:7" ht="15.5" x14ac:dyDescent="0.35">
      <c r="A7112" s="110" t="e">
        <f t="shared" si="445"/>
        <v>#REF!</v>
      </c>
      <c r="B7112" s="109" t="e">
        <f>IF(A7112&lt;&gt;"",MAX($B$1:$B7111)+1, "" )</f>
        <v>#REF!</v>
      </c>
      <c r="C7112" s="109" t="str">
        <f t="shared" si="447"/>
        <v/>
      </c>
      <c r="E7112" s="110" t="e">
        <f t="shared" si="446"/>
        <v>#REF!</v>
      </c>
      <c r="F7112" s="109" t="e">
        <f>IF(E7112&lt;&gt;"",MAX($F$1:$F7111)+1, "" )</f>
        <v>#REF!</v>
      </c>
      <c r="G7112" s="109" t="str">
        <f t="shared" si="448"/>
        <v/>
      </c>
    </row>
    <row r="7113" spans="1:7" ht="15.5" x14ac:dyDescent="0.35">
      <c r="A7113" s="110" t="e">
        <f t="shared" si="445"/>
        <v>#REF!</v>
      </c>
      <c r="B7113" s="109" t="e">
        <f>IF(A7113&lt;&gt;"",MAX($B$1:$B7112)+1, "" )</f>
        <v>#REF!</v>
      </c>
      <c r="C7113" s="109" t="str">
        <f t="shared" si="447"/>
        <v/>
      </c>
      <c r="E7113" s="110" t="e">
        <f t="shared" si="446"/>
        <v>#REF!</v>
      </c>
      <c r="F7113" s="109" t="e">
        <f>IF(E7113&lt;&gt;"",MAX($F$1:$F7112)+1, "" )</f>
        <v>#REF!</v>
      </c>
      <c r="G7113" s="109" t="str">
        <f t="shared" si="448"/>
        <v/>
      </c>
    </row>
    <row r="7114" spans="1:7" ht="15.5" x14ac:dyDescent="0.35">
      <c r="A7114" s="110" t="e">
        <f t="shared" si="445"/>
        <v>#REF!</v>
      </c>
      <c r="B7114" s="109" t="e">
        <f>IF(A7114&lt;&gt;"",MAX($B$1:$B7113)+1, "" )</f>
        <v>#REF!</v>
      </c>
      <c r="C7114" s="109" t="str">
        <f t="shared" si="447"/>
        <v/>
      </c>
      <c r="E7114" s="110" t="e">
        <f t="shared" si="446"/>
        <v>#REF!</v>
      </c>
      <c r="F7114" s="109" t="e">
        <f>IF(E7114&lt;&gt;"",MAX($F$1:$F7113)+1, "" )</f>
        <v>#REF!</v>
      </c>
      <c r="G7114" s="109" t="str">
        <f t="shared" si="448"/>
        <v/>
      </c>
    </row>
    <row r="7115" spans="1:7" ht="15.5" x14ac:dyDescent="0.35">
      <c r="A7115" s="110" t="e">
        <f t="shared" si="445"/>
        <v>#REF!</v>
      </c>
      <c r="B7115" s="109" t="e">
        <f>IF(A7115&lt;&gt;"",MAX($B$1:$B7114)+1, "" )</f>
        <v>#REF!</v>
      </c>
      <c r="C7115" s="109" t="str">
        <f t="shared" si="447"/>
        <v/>
      </c>
      <c r="E7115" s="110" t="e">
        <f t="shared" si="446"/>
        <v>#REF!</v>
      </c>
      <c r="F7115" s="109" t="e">
        <f>IF(E7115&lt;&gt;"",MAX($F$1:$F7114)+1, "" )</f>
        <v>#REF!</v>
      </c>
      <c r="G7115" s="109" t="str">
        <f t="shared" si="448"/>
        <v/>
      </c>
    </row>
    <row r="7116" spans="1:7" ht="15.5" x14ac:dyDescent="0.35">
      <c r="A7116" s="110" t="e">
        <f t="shared" si="445"/>
        <v>#REF!</v>
      </c>
      <c r="B7116" s="109" t="e">
        <f>IF(A7116&lt;&gt;"",MAX($B$1:$B7115)+1, "" )</f>
        <v>#REF!</v>
      </c>
      <c r="C7116" s="109" t="str">
        <f t="shared" si="447"/>
        <v/>
      </c>
      <c r="E7116" s="110" t="e">
        <f t="shared" si="446"/>
        <v>#REF!</v>
      </c>
      <c r="F7116" s="109" t="e">
        <f>IF(E7116&lt;&gt;"",MAX($F$1:$F7115)+1, "" )</f>
        <v>#REF!</v>
      </c>
      <c r="G7116" s="109" t="str">
        <f t="shared" si="448"/>
        <v/>
      </c>
    </row>
    <row r="7117" spans="1:7" ht="15.5" x14ac:dyDescent="0.35">
      <c r="A7117" s="110" t="e">
        <f t="shared" si="445"/>
        <v>#REF!</v>
      </c>
      <c r="B7117" s="109" t="e">
        <f>IF(A7117&lt;&gt;"",MAX($B$1:$B7116)+1, "" )</f>
        <v>#REF!</v>
      </c>
      <c r="C7117" s="109" t="str">
        <f t="shared" si="447"/>
        <v/>
      </c>
      <c r="E7117" s="110" t="e">
        <f t="shared" si="446"/>
        <v>#REF!</v>
      </c>
      <c r="F7117" s="109" t="e">
        <f>IF(E7117&lt;&gt;"",MAX($F$1:$F7116)+1, "" )</f>
        <v>#REF!</v>
      </c>
      <c r="G7117" s="109" t="str">
        <f t="shared" si="448"/>
        <v/>
      </c>
    </row>
    <row r="7118" spans="1:7" ht="15.5" x14ac:dyDescent="0.35">
      <c r="A7118" s="110" t="e">
        <f t="shared" si="445"/>
        <v>#REF!</v>
      </c>
      <c r="B7118" s="109" t="e">
        <f>IF(A7118&lt;&gt;"",MAX($B$1:$B7117)+1, "" )</f>
        <v>#REF!</v>
      </c>
      <c r="C7118" s="109" t="str">
        <f t="shared" si="447"/>
        <v/>
      </c>
      <c r="E7118" s="110" t="e">
        <f t="shared" si="446"/>
        <v>#REF!</v>
      </c>
      <c r="F7118" s="109" t="e">
        <f>IF(E7118&lt;&gt;"",MAX($F$1:$F7117)+1, "" )</f>
        <v>#REF!</v>
      </c>
      <c r="G7118" s="109" t="str">
        <f t="shared" si="448"/>
        <v/>
      </c>
    </row>
    <row r="7119" spans="1:7" ht="15.5" x14ac:dyDescent="0.35">
      <c r="A7119" s="110" t="e">
        <f t="shared" si="445"/>
        <v>#REF!</v>
      </c>
      <c r="B7119" s="109" t="e">
        <f>IF(A7119&lt;&gt;"",MAX($B$1:$B7118)+1, "" )</f>
        <v>#REF!</v>
      </c>
      <c r="C7119" s="109" t="str">
        <f t="shared" si="447"/>
        <v/>
      </c>
      <c r="E7119" s="110" t="e">
        <f t="shared" si="446"/>
        <v>#REF!</v>
      </c>
      <c r="F7119" s="109" t="e">
        <f>IF(E7119&lt;&gt;"",MAX($F$1:$F7118)+1, "" )</f>
        <v>#REF!</v>
      </c>
      <c r="G7119" s="109" t="str">
        <f t="shared" si="448"/>
        <v/>
      </c>
    </row>
    <row r="7120" spans="1:7" ht="15.5" x14ac:dyDescent="0.35">
      <c r="A7120" s="110" t="e">
        <f t="shared" si="445"/>
        <v>#REF!</v>
      </c>
      <c r="B7120" s="109" t="e">
        <f>IF(A7120&lt;&gt;"",MAX($B$1:$B7119)+1, "" )</f>
        <v>#REF!</v>
      </c>
      <c r="C7120" s="109" t="str">
        <f t="shared" si="447"/>
        <v/>
      </c>
      <c r="E7120" s="110" t="e">
        <f t="shared" si="446"/>
        <v>#REF!</v>
      </c>
      <c r="F7120" s="109" t="e">
        <f>IF(E7120&lt;&gt;"",MAX($F$1:$F7119)+1, "" )</f>
        <v>#REF!</v>
      </c>
      <c r="G7120" s="109" t="str">
        <f t="shared" si="448"/>
        <v/>
      </c>
    </row>
    <row r="7121" spans="1:7" ht="15.5" x14ac:dyDescent="0.35">
      <c r="A7121" s="110" t="e">
        <f t="shared" si="445"/>
        <v>#REF!</v>
      </c>
      <c r="B7121" s="109" t="e">
        <f>IF(A7121&lt;&gt;"",MAX($B$1:$B7120)+1, "" )</f>
        <v>#REF!</v>
      </c>
      <c r="C7121" s="109" t="str">
        <f t="shared" si="447"/>
        <v/>
      </c>
      <c r="E7121" s="110" t="e">
        <f t="shared" si="446"/>
        <v>#REF!</v>
      </c>
      <c r="F7121" s="109" t="e">
        <f>IF(E7121&lt;&gt;"",MAX($F$1:$F7120)+1, "" )</f>
        <v>#REF!</v>
      </c>
      <c r="G7121" s="109" t="str">
        <f t="shared" si="448"/>
        <v/>
      </c>
    </row>
    <row r="7122" spans="1:7" ht="15.5" x14ac:dyDescent="0.35">
      <c r="A7122" s="110" t="e">
        <f t="shared" si="445"/>
        <v>#REF!</v>
      </c>
      <c r="B7122" s="109" t="e">
        <f>IF(A7122&lt;&gt;"",MAX($B$1:$B7121)+1, "" )</f>
        <v>#REF!</v>
      </c>
      <c r="C7122" s="109" t="str">
        <f t="shared" si="447"/>
        <v/>
      </c>
      <c r="E7122" s="110" t="e">
        <f t="shared" si="446"/>
        <v>#REF!</v>
      </c>
      <c r="F7122" s="109" t="e">
        <f>IF(E7122&lt;&gt;"",MAX($F$1:$F7121)+1, "" )</f>
        <v>#REF!</v>
      </c>
      <c r="G7122" s="109" t="str">
        <f t="shared" si="448"/>
        <v/>
      </c>
    </row>
    <row r="7123" spans="1:7" ht="15.5" x14ac:dyDescent="0.35">
      <c r="A7123" s="110" t="e">
        <f t="shared" si="445"/>
        <v>#REF!</v>
      </c>
      <c r="B7123" s="109" t="e">
        <f>IF(A7123&lt;&gt;"",MAX($B$1:$B7122)+1, "" )</f>
        <v>#REF!</v>
      </c>
      <c r="C7123" s="109" t="str">
        <f t="shared" si="447"/>
        <v/>
      </c>
      <c r="E7123" s="110" t="e">
        <f t="shared" si="446"/>
        <v>#REF!</v>
      </c>
      <c r="F7123" s="109" t="e">
        <f>IF(E7123&lt;&gt;"",MAX($F$1:$F7122)+1, "" )</f>
        <v>#REF!</v>
      </c>
      <c r="G7123" s="109" t="str">
        <f t="shared" si="448"/>
        <v/>
      </c>
    </row>
    <row r="7124" spans="1:7" ht="15.5" x14ac:dyDescent="0.35">
      <c r="A7124" s="110" t="e">
        <f t="shared" si="445"/>
        <v>#REF!</v>
      </c>
      <c r="B7124" s="109" t="e">
        <f>IF(A7124&lt;&gt;"",MAX($B$1:$B7123)+1, "" )</f>
        <v>#REF!</v>
      </c>
      <c r="C7124" s="109" t="str">
        <f t="shared" si="447"/>
        <v/>
      </c>
      <c r="E7124" s="110" t="e">
        <f t="shared" si="446"/>
        <v>#REF!</v>
      </c>
      <c r="F7124" s="109" t="e">
        <f>IF(E7124&lt;&gt;"",MAX($F$1:$F7123)+1, "" )</f>
        <v>#REF!</v>
      </c>
      <c r="G7124" s="109" t="str">
        <f t="shared" si="448"/>
        <v/>
      </c>
    </row>
    <row r="7125" spans="1:7" ht="15.5" x14ac:dyDescent="0.35">
      <c r="A7125" s="110" t="e">
        <f t="shared" si="445"/>
        <v>#REF!</v>
      </c>
      <c r="B7125" s="109" t="e">
        <f>IF(A7125&lt;&gt;"",MAX($B$1:$B7124)+1, "" )</f>
        <v>#REF!</v>
      </c>
      <c r="C7125" s="109" t="str">
        <f t="shared" si="447"/>
        <v/>
      </c>
      <c r="E7125" s="110" t="e">
        <f t="shared" si="446"/>
        <v>#REF!</v>
      </c>
      <c r="F7125" s="109" t="e">
        <f>IF(E7125&lt;&gt;"",MAX($F$1:$F7124)+1, "" )</f>
        <v>#REF!</v>
      </c>
      <c r="G7125" s="109" t="str">
        <f t="shared" si="448"/>
        <v/>
      </c>
    </row>
    <row r="7126" spans="1:7" ht="15.5" x14ac:dyDescent="0.35">
      <c r="A7126" s="110" t="e">
        <f t="shared" si="445"/>
        <v>#REF!</v>
      </c>
      <c r="B7126" s="109" t="e">
        <f>IF(A7126&lt;&gt;"",MAX($B$1:$B7125)+1, "" )</f>
        <v>#REF!</v>
      </c>
      <c r="C7126" s="109" t="str">
        <f t="shared" si="447"/>
        <v/>
      </c>
      <c r="E7126" s="110" t="e">
        <f t="shared" si="446"/>
        <v>#REF!</v>
      </c>
      <c r="F7126" s="109" t="e">
        <f>IF(E7126&lt;&gt;"",MAX($F$1:$F7125)+1, "" )</f>
        <v>#REF!</v>
      </c>
      <c r="G7126" s="109" t="str">
        <f t="shared" si="448"/>
        <v/>
      </c>
    </row>
    <row r="7127" spans="1:7" ht="15.5" x14ac:dyDescent="0.35">
      <c r="A7127" s="110" t="e">
        <f t="shared" si="445"/>
        <v>#REF!</v>
      </c>
      <c r="B7127" s="109" t="e">
        <f>IF(A7127&lt;&gt;"",MAX($B$1:$B7126)+1, "" )</f>
        <v>#REF!</v>
      </c>
      <c r="C7127" s="109" t="str">
        <f t="shared" si="447"/>
        <v/>
      </c>
      <c r="E7127" s="110" t="e">
        <f t="shared" si="446"/>
        <v>#REF!</v>
      </c>
      <c r="F7127" s="109" t="e">
        <f>IF(E7127&lt;&gt;"",MAX($F$1:$F7126)+1, "" )</f>
        <v>#REF!</v>
      </c>
      <c r="G7127" s="109" t="str">
        <f t="shared" si="448"/>
        <v/>
      </c>
    </row>
    <row r="7128" spans="1:7" ht="15.5" x14ac:dyDescent="0.35">
      <c r="A7128" s="110" t="e">
        <f t="shared" si="445"/>
        <v>#REF!</v>
      </c>
      <c r="B7128" s="109" t="e">
        <f>IF(A7128&lt;&gt;"",MAX($B$1:$B7127)+1, "" )</f>
        <v>#REF!</v>
      </c>
      <c r="C7128" s="109" t="str">
        <f t="shared" si="447"/>
        <v/>
      </c>
      <c r="E7128" s="110" t="e">
        <f t="shared" si="446"/>
        <v>#REF!</v>
      </c>
      <c r="F7128" s="109" t="e">
        <f>IF(E7128&lt;&gt;"",MAX($F$1:$F7127)+1, "" )</f>
        <v>#REF!</v>
      </c>
      <c r="G7128" s="109" t="str">
        <f t="shared" si="448"/>
        <v/>
      </c>
    </row>
    <row r="7129" spans="1:7" ht="15.5" x14ac:dyDescent="0.35">
      <c r="A7129" s="110" t="e">
        <f t="shared" si="445"/>
        <v>#REF!</v>
      </c>
      <c r="B7129" s="109" t="e">
        <f>IF(A7129&lt;&gt;"",MAX($B$1:$B7128)+1, "" )</f>
        <v>#REF!</v>
      </c>
      <c r="C7129" s="109" t="str">
        <f t="shared" si="447"/>
        <v/>
      </c>
      <c r="E7129" s="110" t="e">
        <f t="shared" si="446"/>
        <v>#REF!</v>
      </c>
      <c r="F7129" s="109" t="e">
        <f>IF(E7129&lt;&gt;"",MAX($F$1:$F7128)+1, "" )</f>
        <v>#REF!</v>
      </c>
      <c r="G7129" s="109" t="str">
        <f t="shared" si="448"/>
        <v/>
      </c>
    </row>
    <row r="7130" spans="1:7" ht="15.5" x14ac:dyDescent="0.35">
      <c r="A7130" s="110" t="e">
        <f t="shared" si="445"/>
        <v>#REF!</v>
      </c>
      <c r="B7130" s="109" t="e">
        <f>IF(A7130&lt;&gt;"",MAX($B$1:$B7129)+1, "" )</f>
        <v>#REF!</v>
      </c>
      <c r="C7130" s="109" t="str">
        <f t="shared" si="447"/>
        <v/>
      </c>
      <c r="E7130" s="110" t="e">
        <f t="shared" si="446"/>
        <v>#REF!</v>
      </c>
      <c r="F7130" s="109" t="e">
        <f>IF(E7130&lt;&gt;"",MAX($F$1:$F7129)+1, "" )</f>
        <v>#REF!</v>
      </c>
      <c r="G7130" s="109" t="str">
        <f t="shared" si="448"/>
        <v/>
      </c>
    </row>
    <row r="7131" spans="1:7" ht="15.5" x14ac:dyDescent="0.35">
      <c r="A7131" s="110" t="e">
        <f t="shared" si="445"/>
        <v>#REF!</v>
      </c>
      <c r="B7131" s="109" t="e">
        <f>IF(A7131&lt;&gt;"",MAX($B$1:$B7130)+1, "" )</f>
        <v>#REF!</v>
      </c>
      <c r="C7131" s="109" t="str">
        <f t="shared" si="447"/>
        <v/>
      </c>
      <c r="E7131" s="110" t="e">
        <f t="shared" si="446"/>
        <v>#REF!</v>
      </c>
      <c r="F7131" s="109" t="e">
        <f>IF(E7131&lt;&gt;"",MAX($F$1:$F7130)+1, "" )</f>
        <v>#REF!</v>
      </c>
      <c r="G7131" s="109" t="str">
        <f t="shared" si="448"/>
        <v/>
      </c>
    </row>
    <row r="7132" spans="1:7" ht="15.5" x14ac:dyDescent="0.35">
      <c r="A7132" s="110" t="e">
        <f t="shared" si="445"/>
        <v>#REF!</v>
      </c>
      <c r="B7132" s="109" t="e">
        <f>IF(A7132&lt;&gt;"",MAX($B$1:$B7131)+1, "" )</f>
        <v>#REF!</v>
      </c>
      <c r="C7132" s="109" t="str">
        <f t="shared" si="447"/>
        <v/>
      </c>
      <c r="E7132" s="110" t="e">
        <f t="shared" si="446"/>
        <v>#REF!</v>
      </c>
      <c r="F7132" s="109" t="e">
        <f>IF(E7132&lt;&gt;"",MAX($F$1:$F7131)+1, "" )</f>
        <v>#REF!</v>
      </c>
      <c r="G7132" s="109" t="str">
        <f t="shared" si="448"/>
        <v/>
      </c>
    </row>
    <row r="7133" spans="1:7" ht="15.5" x14ac:dyDescent="0.35">
      <c r="A7133" s="110" t="e">
        <f t="shared" si="445"/>
        <v>#REF!</v>
      </c>
      <c r="B7133" s="109" t="e">
        <f>IF(A7133&lt;&gt;"",MAX($B$1:$B7132)+1, "" )</f>
        <v>#REF!</v>
      </c>
      <c r="C7133" s="109" t="str">
        <f t="shared" si="447"/>
        <v/>
      </c>
      <c r="E7133" s="110" t="e">
        <f t="shared" si="446"/>
        <v>#REF!</v>
      </c>
      <c r="F7133" s="109" t="e">
        <f>IF(E7133&lt;&gt;"",MAX($F$1:$F7132)+1, "" )</f>
        <v>#REF!</v>
      </c>
      <c r="G7133" s="109" t="str">
        <f t="shared" si="448"/>
        <v/>
      </c>
    </row>
    <row r="7134" spans="1:7" ht="15.5" x14ac:dyDescent="0.35">
      <c r="A7134" s="110" t="e">
        <f t="shared" si="445"/>
        <v>#REF!</v>
      </c>
      <c r="B7134" s="109" t="e">
        <f>IF(A7134&lt;&gt;"",MAX($B$1:$B7133)+1, "" )</f>
        <v>#REF!</v>
      </c>
      <c r="C7134" s="109" t="str">
        <f t="shared" si="447"/>
        <v/>
      </c>
      <c r="E7134" s="110" t="e">
        <f t="shared" si="446"/>
        <v>#REF!</v>
      </c>
      <c r="F7134" s="109" t="e">
        <f>IF(E7134&lt;&gt;"",MAX($F$1:$F7133)+1, "" )</f>
        <v>#REF!</v>
      </c>
      <c r="G7134" s="109" t="str">
        <f t="shared" si="448"/>
        <v/>
      </c>
    </row>
    <row r="7135" spans="1:7" ht="15.5" x14ac:dyDescent="0.35">
      <c r="A7135" s="110" t="e">
        <f t="shared" si="445"/>
        <v>#REF!</v>
      </c>
      <c r="B7135" s="109" t="e">
        <f>IF(A7135&lt;&gt;"",MAX($B$1:$B7134)+1, "" )</f>
        <v>#REF!</v>
      </c>
      <c r="C7135" s="109" t="str">
        <f t="shared" si="447"/>
        <v/>
      </c>
      <c r="E7135" s="110" t="e">
        <f t="shared" si="446"/>
        <v>#REF!</v>
      </c>
      <c r="F7135" s="109" t="e">
        <f>IF(E7135&lt;&gt;"",MAX($F$1:$F7134)+1, "" )</f>
        <v>#REF!</v>
      </c>
      <c r="G7135" s="109" t="str">
        <f t="shared" si="448"/>
        <v/>
      </c>
    </row>
    <row r="7136" spans="1:7" ht="15.5" x14ac:dyDescent="0.35">
      <c r="A7136" s="110" t="e">
        <f t="shared" si="445"/>
        <v>#REF!</v>
      </c>
      <c r="B7136" s="109" t="e">
        <f>IF(A7136&lt;&gt;"",MAX($B$1:$B7135)+1, "" )</f>
        <v>#REF!</v>
      </c>
      <c r="C7136" s="109" t="str">
        <f t="shared" si="447"/>
        <v/>
      </c>
      <c r="E7136" s="110" t="e">
        <f t="shared" si="446"/>
        <v>#REF!</v>
      </c>
      <c r="F7136" s="109" t="e">
        <f>IF(E7136&lt;&gt;"",MAX($F$1:$F7135)+1, "" )</f>
        <v>#REF!</v>
      </c>
      <c r="G7136" s="109" t="str">
        <f t="shared" si="448"/>
        <v/>
      </c>
    </row>
    <row r="7137" spans="1:7" ht="15.5" x14ac:dyDescent="0.35">
      <c r="A7137" s="110" t="e">
        <f t="shared" si="445"/>
        <v>#REF!</v>
      </c>
      <c r="B7137" s="109" t="e">
        <f>IF(A7137&lt;&gt;"",MAX($B$1:$B7136)+1, "" )</f>
        <v>#REF!</v>
      </c>
      <c r="C7137" s="109" t="str">
        <f t="shared" si="447"/>
        <v/>
      </c>
      <c r="E7137" s="110" t="e">
        <f t="shared" si="446"/>
        <v>#REF!</v>
      </c>
      <c r="F7137" s="109" t="e">
        <f>IF(E7137&lt;&gt;"",MAX($F$1:$F7136)+1, "" )</f>
        <v>#REF!</v>
      </c>
      <c r="G7137" s="109" t="str">
        <f t="shared" si="448"/>
        <v/>
      </c>
    </row>
    <row r="7138" spans="1:7" ht="15.5" x14ac:dyDescent="0.35">
      <c r="A7138" s="110" t="e">
        <f t="shared" si="445"/>
        <v>#REF!</v>
      </c>
      <c r="B7138" s="109" t="e">
        <f>IF(A7138&lt;&gt;"",MAX($B$1:$B7137)+1, "" )</f>
        <v>#REF!</v>
      </c>
      <c r="C7138" s="109" t="str">
        <f t="shared" si="447"/>
        <v/>
      </c>
      <c r="E7138" s="110" t="e">
        <f t="shared" si="446"/>
        <v>#REF!</v>
      </c>
      <c r="F7138" s="109" t="e">
        <f>IF(E7138&lt;&gt;"",MAX($F$1:$F7137)+1, "" )</f>
        <v>#REF!</v>
      </c>
      <c r="G7138" s="109" t="str">
        <f t="shared" si="448"/>
        <v/>
      </c>
    </row>
    <row r="7139" spans="1:7" ht="15.5" x14ac:dyDescent="0.35">
      <c r="A7139" s="110" t="e">
        <f t="shared" si="445"/>
        <v>#REF!</v>
      </c>
      <c r="B7139" s="109" t="e">
        <f>IF(A7139&lt;&gt;"",MAX($B$1:$B7138)+1, "" )</f>
        <v>#REF!</v>
      </c>
      <c r="C7139" s="109" t="str">
        <f t="shared" si="447"/>
        <v/>
      </c>
      <c r="E7139" s="110" t="e">
        <f t="shared" si="446"/>
        <v>#REF!</v>
      </c>
      <c r="F7139" s="109" t="e">
        <f>IF(E7139&lt;&gt;"",MAX($F$1:$F7138)+1, "" )</f>
        <v>#REF!</v>
      </c>
      <c r="G7139" s="109" t="str">
        <f t="shared" si="448"/>
        <v/>
      </c>
    </row>
    <row r="7140" spans="1:7" ht="15.5" x14ac:dyDescent="0.35">
      <c r="A7140" s="110" t="e">
        <f t="shared" si="445"/>
        <v>#REF!</v>
      </c>
      <c r="B7140" s="109" t="e">
        <f>IF(A7140&lt;&gt;"",MAX($B$1:$B7139)+1, "" )</f>
        <v>#REF!</v>
      </c>
      <c r="C7140" s="109" t="str">
        <f t="shared" si="447"/>
        <v/>
      </c>
      <c r="E7140" s="110" t="e">
        <f t="shared" si="446"/>
        <v>#REF!</v>
      </c>
      <c r="F7140" s="109" t="e">
        <f>IF(E7140&lt;&gt;"",MAX($F$1:$F7139)+1, "" )</f>
        <v>#REF!</v>
      </c>
      <c r="G7140" s="109" t="str">
        <f t="shared" si="448"/>
        <v/>
      </c>
    </row>
    <row r="7141" spans="1:7" ht="15.5" x14ac:dyDescent="0.35">
      <c r="A7141" s="110" t="e">
        <f t="shared" si="445"/>
        <v>#REF!</v>
      </c>
      <c r="B7141" s="109" t="e">
        <f>IF(A7141&lt;&gt;"",MAX($B$1:$B7140)+1, "" )</f>
        <v>#REF!</v>
      </c>
      <c r="C7141" s="109" t="str">
        <f t="shared" si="447"/>
        <v/>
      </c>
      <c r="E7141" s="110" t="e">
        <f t="shared" si="446"/>
        <v>#REF!</v>
      </c>
      <c r="F7141" s="109" t="e">
        <f>IF(E7141&lt;&gt;"",MAX($F$1:$F7140)+1, "" )</f>
        <v>#REF!</v>
      </c>
      <c r="G7141" s="109" t="str">
        <f t="shared" si="448"/>
        <v/>
      </c>
    </row>
    <row r="7142" spans="1:7" ht="15.5" x14ac:dyDescent="0.35">
      <c r="A7142" s="110" t="e">
        <f t="shared" si="445"/>
        <v>#REF!</v>
      </c>
      <c r="B7142" s="109" t="e">
        <f>IF(A7142&lt;&gt;"",MAX($B$1:$B7141)+1, "" )</f>
        <v>#REF!</v>
      </c>
      <c r="C7142" s="109" t="str">
        <f t="shared" si="447"/>
        <v/>
      </c>
      <c r="E7142" s="110" t="e">
        <f t="shared" si="446"/>
        <v>#REF!</v>
      </c>
      <c r="F7142" s="109" t="e">
        <f>IF(E7142&lt;&gt;"",MAX($F$1:$F7141)+1, "" )</f>
        <v>#REF!</v>
      </c>
      <c r="G7142" s="109" t="str">
        <f t="shared" si="448"/>
        <v/>
      </c>
    </row>
    <row r="7143" spans="1:7" ht="15.5" x14ac:dyDescent="0.35">
      <c r="A7143" s="110" t="e">
        <f t="shared" si="445"/>
        <v>#REF!</v>
      </c>
      <c r="B7143" s="109" t="e">
        <f>IF(A7143&lt;&gt;"",MAX($B$1:$B7142)+1, "" )</f>
        <v>#REF!</v>
      </c>
      <c r="C7143" s="109" t="str">
        <f t="shared" si="447"/>
        <v/>
      </c>
      <c r="E7143" s="110" t="e">
        <f t="shared" si="446"/>
        <v>#REF!</v>
      </c>
      <c r="F7143" s="109" t="e">
        <f>IF(E7143&lt;&gt;"",MAX($F$1:$F7142)+1, "" )</f>
        <v>#REF!</v>
      </c>
      <c r="G7143" s="109" t="str">
        <f t="shared" si="448"/>
        <v/>
      </c>
    </row>
    <row r="7144" spans="1:7" ht="15.5" x14ac:dyDescent="0.35">
      <c r="A7144" s="110" t="e">
        <f t="shared" si="445"/>
        <v>#REF!</v>
      </c>
      <c r="B7144" s="109" t="e">
        <f>IF(A7144&lt;&gt;"",MAX($B$1:$B7143)+1, "" )</f>
        <v>#REF!</v>
      </c>
      <c r="C7144" s="109" t="str">
        <f t="shared" si="447"/>
        <v/>
      </c>
      <c r="E7144" s="110" t="e">
        <f t="shared" si="446"/>
        <v>#REF!</v>
      </c>
      <c r="F7144" s="109" t="e">
        <f>IF(E7144&lt;&gt;"",MAX($F$1:$F7143)+1, "" )</f>
        <v>#REF!</v>
      </c>
      <c r="G7144" s="109" t="str">
        <f t="shared" si="448"/>
        <v/>
      </c>
    </row>
    <row r="7145" spans="1:7" ht="15.5" x14ac:dyDescent="0.35">
      <c r="A7145" s="110" t="e">
        <f t="shared" si="445"/>
        <v>#REF!</v>
      </c>
      <c r="B7145" s="109" t="e">
        <f>IF(A7145&lt;&gt;"",MAX($B$1:$B7144)+1, "" )</f>
        <v>#REF!</v>
      </c>
      <c r="C7145" s="109" t="str">
        <f t="shared" si="447"/>
        <v/>
      </c>
      <c r="E7145" s="110" t="e">
        <f t="shared" si="446"/>
        <v>#REF!</v>
      </c>
      <c r="F7145" s="109" t="e">
        <f>IF(E7145&lt;&gt;"",MAX($F$1:$F7144)+1, "" )</f>
        <v>#REF!</v>
      </c>
      <c r="G7145" s="109" t="str">
        <f t="shared" si="448"/>
        <v/>
      </c>
    </row>
    <row r="7146" spans="1:7" ht="15.5" x14ac:dyDescent="0.35">
      <c r="A7146" s="110" t="e">
        <f t="shared" si="445"/>
        <v>#REF!</v>
      </c>
      <c r="B7146" s="109" t="e">
        <f>IF(A7146&lt;&gt;"",MAX($B$1:$B7145)+1, "" )</f>
        <v>#REF!</v>
      </c>
      <c r="C7146" s="109" t="str">
        <f t="shared" si="447"/>
        <v/>
      </c>
      <c r="E7146" s="110" t="e">
        <f t="shared" si="446"/>
        <v>#REF!</v>
      </c>
      <c r="F7146" s="109" t="e">
        <f>IF(E7146&lt;&gt;"",MAX($F$1:$F7145)+1, "" )</f>
        <v>#REF!</v>
      </c>
      <c r="G7146" s="109" t="str">
        <f t="shared" si="448"/>
        <v/>
      </c>
    </row>
    <row r="7147" spans="1:7" ht="15.5" x14ac:dyDescent="0.35">
      <c r="A7147" s="110" t="e">
        <f t="shared" si="445"/>
        <v>#REF!</v>
      </c>
      <c r="B7147" s="109" t="e">
        <f>IF(A7147&lt;&gt;"",MAX($B$1:$B7146)+1, "" )</f>
        <v>#REF!</v>
      </c>
      <c r="C7147" s="109" t="str">
        <f t="shared" si="447"/>
        <v/>
      </c>
      <c r="E7147" s="110" t="e">
        <f t="shared" si="446"/>
        <v>#REF!</v>
      </c>
      <c r="F7147" s="109" t="e">
        <f>IF(E7147&lt;&gt;"",MAX($F$1:$F7146)+1, "" )</f>
        <v>#REF!</v>
      </c>
      <c r="G7147" s="109" t="str">
        <f t="shared" si="448"/>
        <v/>
      </c>
    </row>
    <row r="7148" spans="1:7" ht="15.5" x14ac:dyDescent="0.35">
      <c r="A7148" s="110" t="e">
        <f t="shared" si="445"/>
        <v>#REF!</v>
      </c>
      <c r="B7148" s="109" t="e">
        <f>IF(A7148&lt;&gt;"",MAX($B$1:$B7147)+1, "" )</f>
        <v>#REF!</v>
      </c>
      <c r="C7148" s="109" t="str">
        <f t="shared" si="447"/>
        <v/>
      </c>
      <c r="E7148" s="110" t="e">
        <f t="shared" si="446"/>
        <v>#REF!</v>
      </c>
      <c r="F7148" s="109" t="e">
        <f>IF(E7148&lt;&gt;"",MAX($F$1:$F7147)+1, "" )</f>
        <v>#REF!</v>
      </c>
      <c r="G7148" s="109" t="str">
        <f t="shared" si="448"/>
        <v/>
      </c>
    </row>
    <row r="7149" spans="1:7" ht="15.5" x14ac:dyDescent="0.35">
      <c r="A7149" s="110" t="e">
        <f t="shared" si="445"/>
        <v>#REF!</v>
      </c>
      <c r="B7149" s="109" t="e">
        <f>IF(A7149&lt;&gt;"",MAX($B$1:$B7148)+1, "" )</f>
        <v>#REF!</v>
      </c>
      <c r="C7149" s="109" t="str">
        <f t="shared" si="447"/>
        <v/>
      </c>
      <c r="E7149" s="110" t="e">
        <f t="shared" si="446"/>
        <v>#REF!</v>
      </c>
      <c r="F7149" s="109" t="e">
        <f>IF(E7149&lt;&gt;"",MAX($F$1:$F7148)+1, "" )</f>
        <v>#REF!</v>
      </c>
      <c r="G7149" s="109" t="str">
        <f t="shared" si="448"/>
        <v/>
      </c>
    </row>
    <row r="7150" spans="1:7" ht="15.5" x14ac:dyDescent="0.35">
      <c r="A7150" s="110" t="e">
        <f t="shared" si="445"/>
        <v>#REF!</v>
      </c>
      <c r="B7150" s="109" t="e">
        <f>IF(A7150&lt;&gt;"",MAX($B$1:$B7149)+1, "" )</f>
        <v>#REF!</v>
      </c>
      <c r="C7150" s="109" t="str">
        <f t="shared" si="447"/>
        <v/>
      </c>
      <c r="E7150" s="110" t="e">
        <f t="shared" si="446"/>
        <v>#REF!</v>
      </c>
      <c r="F7150" s="109" t="e">
        <f>IF(E7150&lt;&gt;"",MAX($F$1:$F7149)+1, "" )</f>
        <v>#REF!</v>
      </c>
      <c r="G7150" s="109" t="str">
        <f t="shared" si="448"/>
        <v/>
      </c>
    </row>
    <row r="7151" spans="1:7" ht="15.5" x14ac:dyDescent="0.35">
      <c r="A7151" s="110" t="e">
        <f t="shared" si="445"/>
        <v>#REF!</v>
      </c>
      <c r="B7151" s="109" t="e">
        <f>IF(A7151&lt;&gt;"",MAX($B$1:$B7150)+1, "" )</f>
        <v>#REF!</v>
      </c>
      <c r="C7151" s="109" t="str">
        <f t="shared" si="447"/>
        <v/>
      </c>
      <c r="E7151" s="110" t="e">
        <f t="shared" si="446"/>
        <v>#REF!</v>
      </c>
      <c r="F7151" s="109" t="e">
        <f>IF(E7151&lt;&gt;"",MAX($F$1:$F7150)+1, "" )</f>
        <v>#REF!</v>
      </c>
      <c r="G7151" s="109" t="str">
        <f t="shared" si="448"/>
        <v/>
      </c>
    </row>
    <row r="7152" spans="1:7" ht="15.5" x14ac:dyDescent="0.35">
      <c r="A7152" s="110" t="e">
        <f t="shared" si="445"/>
        <v>#REF!</v>
      </c>
      <c r="B7152" s="109" t="e">
        <f>IF(A7152&lt;&gt;"",MAX($B$1:$B7151)+1, "" )</f>
        <v>#REF!</v>
      </c>
      <c r="C7152" s="109" t="str">
        <f t="shared" si="447"/>
        <v/>
      </c>
      <c r="E7152" s="110" t="e">
        <f t="shared" si="446"/>
        <v>#REF!</v>
      </c>
      <c r="F7152" s="109" t="e">
        <f>IF(E7152&lt;&gt;"",MAX($F$1:$F7151)+1, "" )</f>
        <v>#REF!</v>
      </c>
      <c r="G7152" s="109" t="str">
        <f t="shared" si="448"/>
        <v/>
      </c>
    </row>
    <row r="7153" spans="1:7" ht="15.5" x14ac:dyDescent="0.35">
      <c r="A7153" s="110" t="e">
        <f t="shared" si="445"/>
        <v>#REF!</v>
      </c>
      <c r="B7153" s="109" t="e">
        <f>IF(A7153&lt;&gt;"",MAX($B$1:$B7152)+1, "" )</f>
        <v>#REF!</v>
      </c>
      <c r="C7153" s="109" t="str">
        <f t="shared" si="447"/>
        <v/>
      </c>
      <c r="E7153" s="110" t="e">
        <f t="shared" si="446"/>
        <v>#REF!</v>
      </c>
      <c r="F7153" s="109" t="e">
        <f>IF(E7153&lt;&gt;"",MAX($F$1:$F7152)+1, "" )</f>
        <v>#REF!</v>
      </c>
      <c r="G7153" s="109" t="str">
        <f t="shared" si="448"/>
        <v/>
      </c>
    </row>
    <row r="7154" spans="1:7" ht="15.5" x14ac:dyDescent="0.35">
      <c r="A7154" s="110" t="e">
        <f t="shared" si="445"/>
        <v>#REF!</v>
      </c>
      <c r="B7154" s="109" t="e">
        <f>IF(A7154&lt;&gt;"",MAX($B$1:$B7153)+1, "" )</f>
        <v>#REF!</v>
      </c>
      <c r="C7154" s="109" t="str">
        <f t="shared" si="447"/>
        <v/>
      </c>
      <c r="E7154" s="110" t="e">
        <f t="shared" si="446"/>
        <v>#REF!</v>
      </c>
      <c r="F7154" s="109" t="e">
        <f>IF(E7154&lt;&gt;"",MAX($F$1:$F7153)+1, "" )</f>
        <v>#REF!</v>
      </c>
      <c r="G7154" s="109" t="str">
        <f t="shared" si="448"/>
        <v/>
      </c>
    </row>
    <row r="7155" spans="1:7" ht="15.5" x14ac:dyDescent="0.35">
      <c r="A7155" s="110" t="e">
        <f t="shared" si="445"/>
        <v>#REF!</v>
      </c>
      <c r="B7155" s="109" t="e">
        <f>IF(A7155&lt;&gt;"",MAX($B$1:$B7154)+1, "" )</f>
        <v>#REF!</v>
      </c>
      <c r="C7155" s="109" t="str">
        <f t="shared" si="447"/>
        <v/>
      </c>
      <c r="E7155" s="110" t="e">
        <f t="shared" si="446"/>
        <v>#REF!</v>
      </c>
      <c r="F7155" s="109" t="e">
        <f>IF(E7155&lt;&gt;"",MAX($F$1:$F7154)+1, "" )</f>
        <v>#REF!</v>
      </c>
      <c r="G7155" s="109" t="str">
        <f t="shared" si="448"/>
        <v/>
      </c>
    </row>
    <row r="7156" spans="1:7" ht="15.5" x14ac:dyDescent="0.35">
      <c r="A7156" s="110" t="e">
        <f t="shared" si="445"/>
        <v>#REF!</v>
      </c>
      <c r="B7156" s="109" t="e">
        <f>IF(A7156&lt;&gt;"",MAX($B$1:$B7155)+1, "" )</f>
        <v>#REF!</v>
      </c>
      <c r="C7156" s="109" t="str">
        <f t="shared" si="447"/>
        <v/>
      </c>
      <c r="E7156" s="110" t="e">
        <f t="shared" si="446"/>
        <v>#REF!</v>
      </c>
      <c r="F7156" s="109" t="e">
        <f>IF(E7156&lt;&gt;"",MAX($F$1:$F7155)+1, "" )</f>
        <v>#REF!</v>
      </c>
      <c r="G7156" s="109" t="str">
        <f t="shared" si="448"/>
        <v/>
      </c>
    </row>
    <row r="7157" spans="1:7" ht="15.5" x14ac:dyDescent="0.35">
      <c r="A7157" s="110" t="e">
        <f t="shared" si="445"/>
        <v>#REF!</v>
      </c>
      <c r="B7157" s="109" t="e">
        <f>IF(A7157&lt;&gt;"",MAX($B$1:$B7156)+1, "" )</f>
        <v>#REF!</v>
      </c>
      <c r="C7157" s="109" t="str">
        <f t="shared" si="447"/>
        <v/>
      </c>
      <c r="E7157" s="110" t="e">
        <f t="shared" si="446"/>
        <v>#REF!</v>
      </c>
      <c r="F7157" s="109" t="e">
        <f>IF(E7157&lt;&gt;"",MAX($F$1:$F7156)+1, "" )</f>
        <v>#REF!</v>
      </c>
      <c r="G7157" s="109" t="str">
        <f t="shared" si="448"/>
        <v/>
      </c>
    </row>
    <row r="7158" spans="1:7" ht="15.5" x14ac:dyDescent="0.35">
      <c r="A7158" s="110" t="e">
        <f t="shared" si="445"/>
        <v>#REF!</v>
      </c>
      <c r="B7158" s="109" t="e">
        <f>IF(A7158&lt;&gt;"",MAX($B$1:$B7157)+1, "" )</f>
        <v>#REF!</v>
      </c>
      <c r="C7158" s="109" t="str">
        <f t="shared" si="447"/>
        <v/>
      </c>
      <c r="E7158" s="110" t="e">
        <f t="shared" si="446"/>
        <v>#REF!</v>
      </c>
      <c r="F7158" s="109" t="e">
        <f>IF(E7158&lt;&gt;"",MAX($F$1:$F7157)+1, "" )</f>
        <v>#REF!</v>
      </c>
      <c r="G7158" s="109" t="str">
        <f t="shared" si="448"/>
        <v/>
      </c>
    </row>
    <row r="7159" spans="1:7" ht="15.5" x14ac:dyDescent="0.35">
      <c r="A7159" s="110" t="e">
        <f t="shared" si="445"/>
        <v>#REF!</v>
      </c>
      <c r="B7159" s="109" t="e">
        <f>IF(A7159&lt;&gt;"",MAX($B$1:$B7158)+1, "" )</f>
        <v>#REF!</v>
      </c>
      <c r="C7159" s="109" t="str">
        <f t="shared" si="447"/>
        <v/>
      </c>
      <c r="E7159" s="110" t="e">
        <f t="shared" si="446"/>
        <v>#REF!</v>
      </c>
      <c r="F7159" s="109" t="e">
        <f>IF(E7159&lt;&gt;"",MAX($F$1:$F7158)+1, "" )</f>
        <v>#REF!</v>
      </c>
      <c r="G7159" s="109" t="str">
        <f t="shared" si="448"/>
        <v/>
      </c>
    </row>
    <row r="7160" spans="1:7" ht="15.5" x14ac:dyDescent="0.35">
      <c r="A7160" s="110" t="e">
        <f t="shared" si="445"/>
        <v>#REF!</v>
      </c>
      <c r="B7160" s="109" t="e">
        <f>IF(A7160&lt;&gt;"",MAX($B$1:$B7159)+1, "" )</f>
        <v>#REF!</v>
      </c>
      <c r="C7160" s="109" t="str">
        <f t="shared" si="447"/>
        <v/>
      </c>
      <c r="E7160" s="110" t="e">
        <f t="shared" si="446"/>
        <v>#REF!</v>
      </c>
      <c r="F7160" s="109" t="e">
        <f>IF(E7160&lt;&gt;"",MAX($F$1:$F7159)+1, "" )</f>
        <v>#REF!</v>
      </c>
      <c r="G7160" s="109" t="str">
        <f t="shared" si="448"/>
        <v/>
      </c>
    </row>
    <row r="7161" spans="1:7" ht="15.5" x14ac:dyDescent="0.35">
      <c r="A7161" s="110" t="e">
        <f t="shared" si="445"/>
        <v>#REF!</v>
      </c>
      <c r="B7161" s="109" t="e">
        <f>IF(A7161&lt;&gt;"",MAX($B$1:$B7160)+1, "" )</f>
        <v>#REF!</v>
      </c>
      <c r="C7161" s="109" t="str">
        <f t="shared" si="447"/>
        <v/>
      </c>
      <c r="E7161" s="110" t="e">
        <f t="shared" si="446"/>
        <v>#REF!</v>
      </c>
      <c r="F7161" s="109" t="e">
        <f>IF(E7161&lt;&gt;"",MAX($F$1:$F7160)+1, "" )</f>
        <v>#REF!</v>
      </c>
      <c r="G7161" s="109" t="str">
        <f t="shared" si="448"/>
        <v/>
      </c>
    </row>
    <row r="7162" spans="1:7" ht="15.5" x14ac:dyDescent="0.35">
      <c r="A7162" s="110" t="e">
        <f t="shared" si="445"/>
        <v>#REF!</v>
      </c>
      <c r="B7162" s="109" t="e">
        <f>IF(A7162&lt;&gt;"",MAX($B$1:$B7161)+1, "" )</f>
        <v>#REF!</v>
      </c>
      <c r="C7162" s="109" t="str">
        <f t="shared" si="447"/>
        <v/>
      </c>
      <c r="E7162" s="110" t="e">
        <f t="shared" si="446"/>
        <v>#REF!</v>
      </c>
      <c r="F7162" s="109" t="e">
        <f>IF(E7162&lt;&gt;"",MAX($F$1:$F7161)+1, "" )</f>
        <v>#REF!</v>
      </c>
      <c r="G7162" s="109" t="str">
        <f t="shared" si="448"/>
        <v/>
      </c>
    </row>
    <row r="7163" spans="1:7" ht="15.5" x14ac:dyDescent="0.35">
      <c r="A7163" s="110" t="e">
        <f t="shared" si="445"/>
        <v>#REF!</v>
      </c>
      <c r="B7163" s="109" t="e">
        <f>IF(A7163&lt;&gt;"",MAX($B$1:$B7162)+1, "" )</f>
        <v>#REF!</v>
      </c>
      <c r="C7163" s="109" t="str">
        <f t="shared" si="447"/>
        <v/>
      </c>
      <c r="E7163" s="110" t="e">
        <f t="shared" si="446"/>
        <v>#REF!</v>
      </c>
      <c r="F7163" s="109" t="e">
        <f>IF(E7163&lt;&gt;"",MAX($F$1:$F7162)+1, "" )</f>
        <v>#REF!</v>
      </c>
      <c r="G7163" s="109" t="str">
        <f t="shared" si="448"/>
        <v/>
      </c>
    </row>
    <row r="7164" spans="1:7" ht="15.5" x14ac:dyDescent="0.35">
      <c r="A7164" s="110" t="e">
        <f t="shared" si="445"/>
        <v>#REF!</v>
      </c>
      <c r="B7164" s="109" t="e">
        <f>IF(A7164&lt;&gt;"",MAX($B$1:$B7163)+1, "" )</f>
        <v>#REF!</v>
      </c>
      <c r="C7164" s="109" t="str">
        <f t="shared" si="447"/>
        <v/>
      </c>
      <c r="E7164" s="110" t="e">
        <f t="shared" si="446"/>
        <v>#REF!</v>
      </c>
      <c r="F7164" s="109" t="e">
        <f>IF(E7164&lt;&gt;"",MAX($F$1:$F7163)+1, "" )</f>
        <v>#REF!</v>
      </c>
      <c r="G7164" s="109" t="str">
        <f t="shared" si="448"/>
        <v/>
      </c>
    </row>
    <row r="7165" spans="1:7" ht="15.5" x14ac:dyDescent="0.35">
      <c r="A7165" s="110" t="e">
        <f t="shared" si="445"/>
        <v>#REF!</v>
      </c>
      <c r="B7165" s="109" t="e">
        <f>IF(A7165&lt;&gt;"",MAX($B$1:$B7164)+1, "" )</f>
        <v>#REF!</v>
      </c>
      <c r="C7165" s="109" t="str">
        <f t="shared" si="447"/>
        <v/>
      </c>
      <c r="E7165" s="110" t="e">
        <f t="shared" si="446"/>
        <v>#REF!</v>
      </c>
      <c r="F7165" s="109" t="e">
        <f>IF(E7165&lt;&gt;"",MAX($F$1:$F7164)+1, "" )</f>
        <v>#REF!</v>
      </c>
      <c r="G7165" s="109" t="str">
        <f t="shared" si="448"/>
        <v/>
      </c>
    </row>
    <row r="7166" spans="1:7" ht="15.5" x14ac:dyDescent="0.35">
      <c r="A7166" s="110" t="e">
        <f t="shared" si="445"/>
        <v>#REF!</v>
      </c>
      <c r="B7166" s="109" t="e">
        <f>IF(A7166&lt;&gt;"",MAX($B$1:$B7165)+1, "" )</f>
        <v>#REF!</v>
      </c>
      <c r="C7166" s="109" t="str">
        <f t="shared" si="447"/>
        <v/>
      </c>
      <c r="E7166" s="110" t="e">
        <f t="shared" si="446"/>
        <v>#REF!</v>
      </c>
      <c r="F7166" s="109" t="e">
        <f>IF(E7166&lt;&gt;"",MAX($F$1:$F7165)+1, "" )</f>
        <v>#REF!</v>
      </c>
      <c r="G7166" s="109" t="str">
        <f t="shared" si="448"/>
        <v/>
      </c>
    </row>
    <row r="7167" spans="1:7" ht="15.5" x14ac:dyDescent="0.35">
      <c r="A7167" s="110" t="e">
        <f t="shared" si="445"/>
        <v>#REF!</v>
      </c>
      <c r="B7167" s="109" t="e">
        <f>IF(A7167&lt;&gt;"",MAX($B$1:$B7166)+1, "" )</f>
        <v>#REF!</v>
      </c>
      <c r="C7167" s="109" t="str">
        <f t="shared" si="447"/>
        <v/>
      </c>
      <c r="E7167" s="110" t="e">
        <f t="shared" si="446"/>
        <v>#REF!</v>
      </c>
      <c r="F7167" s="109" t="e">
        <f>IF(E7167&lt;&gt;"",MAX($F$1:$F7166)+1, "" )</f>
        <v>#REF!</v>
      </c>
      <c r="G7167" s="109" t="str">
        <f t="shared" si="448"/>
        <v/>
      </c>
    </row>
    <row r="7168" spans="1:7" ht="15.5" x14ac:dyDescent="0.35">
      <c r="A7168" s="110" t="e">
        <f t="shared" si="445"/>
        <v>#REF!</v>
      </c>
      <c r="B7168" s="109" t="e">
        <f>IF(A7168&lt;&gt;"",MAX($B$1:$B7167)+1, "" )</f>
        <v>#REF!</v>
      </c>
      <c r="C7168" s="109" t="str">
        <f t="shared" si="447"/>
        <v/>
      </c>
      <c r="E7168" s="110" t="e">
        <f t="shared" si="446"/>
        <v>#REF!</v>
      </c>
      <c r="F7168" s="109" t="e">
        <f>IF(E7168&lt;&gt;"",MAX($F$1:$F7167)+1, "" )</f>
        <v>#REF!</v>
      </c>
      <c r="G7168" s="109" t="str">
        <f t="shared" si="448"/>
        <v/>
      </c>
    </row>
    <row r="7169" spans="1:7" ht="15.5" x14ac:dyDescent="0.35">
      <c r="A7169" s="110" t="e">
        <f t="shared" si="445"/>
        <v>#REF!</v>
      </c>
      <c r="B7169" s="109" t="e">
        <f>IF(A7169&lt;&gt;"",MAX($B$1:$B7168)+1, "" )</f>
        <v>#REF!</v>
      </c>
      <c r="C7169" s="109" t="str">
        <f t="shared" si="447"/>
        <v/>
      </c>
      <c r="E7169" s="110" t="e">
        <f t="shared" si="446"/>
        <v>#REF!</v>
      </c>
      <c r="F7169" s="109" t="e">
        <f>IF(E7169&lt;&gt;"",MAX($F$1:$F7168)+1, "" )</f>
        <v>#REF!</v>
      </c>
      <c r="G7169" s="109" t="str">
        <f t="shared" si="448"/>
        <v/>
      </c>
    </row>
    <row r="7170" spans="1:7" ht="15.5" x14ac:dyDescent="0.35">
      <c r="A7170" s="110" t="e">
        <f t="shared" si="445"/>
        <v>#REF!</v>
      </c>
      <c r="B7170" s="109" t="e">
        <f>IF(A7170&lt;&gt;"",MAX($B$1:$B7169)+1, "" )</f>
        <v>#REF!</v>
      </c>
      <c r="C7170" s="109" t="str">
        <f t="shared" si="447"/>
        <v/>
      </c>
      <c r="E7170" s="110" t="e">
        <f t="shared" si="446"/>
        <v>#REF!</v>
      </c>
      <c r="F7170" s="109" t="e">
        <f>IF(E7170&lt;&gt;"",MAX($F$1:$F7169)+1, "" )</f>
        <v>#REF!</v>
      </c>
      <c r="G7170" s="109" t="str">
        <f t="shared" si="448"/>
        <v/>
      </c>
    </row>
    <row r="7171" spans="1:7" ht="15.5" x14ac:dyDescent="0.35">
      <c r="A7171" s="110" t="e">
        <f t="shared" si="445"/>
        <v>#REF!</v>
      </c>
      <c r="B7171" s="109" t="e">
        <f>IF(A7171&lt;&gt;"",MAX($B$1:$B7170)+1, "" )</f>
        <v>#REF!</v>
      </c>
      <c r="C7171" s="109" t="str">
        <f t="shared" si="447"/>
        <v/>
      </c>
      <c r="E7171" s="110" t="e">
        <f t="shared" si="446"/>
        <v>#REF!</v>
      </c>
      <c r="F7171" s="109" t="e">
        <f>IF(E7171&lt;&gt;"",MAX($F$1:$F7170)+1, "" )</f>
        <v>#REF!</v>
      </c>
      <c r="G7171" s="109" t="str">
        <f t="shared" si="448"/>
        <v/>
      </c>
    </row>
    <row r="7172" spans="1:7" ht="15.5" x14ac:dyDescent="0.35">
      <c r="A7172" s="110" t="e">
        <f t="shared" si="445"/>
        <v>#REF!</v>
      </c>
      <c r="B7172" s="109" t="e">
        <f>IF(A7172&lt;&gt;"",MAX($B$1:$B7171)+1, "" )</f>
        <v>#REF!</v>
      </c>
      <c r="C7172" s="109" t="str">
        <f t="shared" si="447"/>
        <v/>
      </c>
      <c r="E7172" s="110" t="e">
        <f t="shared" si="446"/>
        <v>#REF!</v>
      </c>
      <c r="F7172" s="109" t="e">
        <f>IF(E7172&lt;&gt;"",MAX($F$1:$F7171)+1, "" )</f>
        <v>#REF!</v>
      </c>
      <c r="G7172" s="109" t="str">
        <f t="shared" si="448"/>
        <v/>
      </c>
    </row>
    <row r="7173" spans="1:7" ht="15.5" x14ac:dyDescent="0.35">
      <c r="A7173" s="110" t="e">
        <f t="shared" ref="A7173:A7236" si="449">_xlfn.SINGLE(INDEX(CreationCptData,1+INT((ROW(A7169)-1)/COLUMNS(CreationCptData)),MOD(ROW(A7169)-1+COLUMNS(CreationCptData),COLUMNS(CreationCptData))+1))</f>
        <v>#REF!</v>
      </c>
      <c r="B7173" s="109" t="e">
        <f>IF(A7173&lt;&gt;"",MAX($B$1:$B7172)+1, "" )</f>
        <v>#REF!</v>
      </c>
      <c r="C7173" s="109" t="str">
        <f t="shared" si="447"/>
        <v/>
      </c>
      <c r="E7173" s="110" t="e">
        <f t="shared" ref="E7173:E7236" si="450">INDEX(PAWSCptData,1+INT((ROW(E7169)-1)/COLUMNS(PAWSCptData)),MOD(ROW(E7169)-1+COLUMNS(PAWSCptData),COLUMNS(PAWSCptData))+1)</f>
        <v>#REF!</v>
      </c>
      <c r="F7173" s="109" t="e">
        <f>IF(E7173&lt;&gt;"",MAX($F$1:$F7172)+1, "" )</f>
        <v>#REF!</v>
      </c>
      <c r="G7173" s="109" t="str">
        <f t="shared" si="448"/>
        <v/>
      </c>
    </row>
    <row r="7174" spans="1:7" ht="15.5" x14ac:dyDescent="0.35">
      <c r="A7174" s="110" t="e">
        <f t="shared" si="449"/>
        <v>#REF!</v>
      </c>
      <c r="B7174" s="109" t="e">
        <f>IF(A7174&lt;&gt;"",MAX($B$1:$B7173)+1, "" )</f>
        <v>#REF!</v>
      </c>
      <c r="C7174" s="109" t="str">
        <f t="shared" ref="C7174:C7237" si="451">IF(ISERROR(MATCH(ROW()-ROW($C$4),$B$5:$B$10989,0)),"",INDEX($A$5:$A$10989,MATCH(ROW()-ROW($C$4),$B$5:$B$10989,0)))</f>
        <v/>
      </c>
      <c r="E7174" s="110" t="e">
        <f t="shared" si="450"/>
        <v>#REF!</v>
      </c>
      <c r="F7174" s="109" t="e">
        <f>IF(E7174&lt;&gt;"",MAX($F$1:$F7173)+1, "" )</f>
        <v>#REF!</v>
      </c>
      <c r="G7174" s="109" t="str">
        <f t="shared" ref="G7174:G7237" si="452">IF(ISERROR(MATCH(ROW()-ROW($G$4),$F$5:$F$10989,0)),"",INDEX($E$5:$E$10989,MATCH(ROW()-ROW($G$4),$F$5:$F$10989,0)))</f>
        <v/>
      </c>
    </row>
    <row r="7175" spans="1:7" ht="15.5" x14ac:dyDescent="0.35">
      <c r="A7175" s="110" t="e">
        <f t="shared" si="449"/>
        <v>#REF!</v>
      </c>
      <c r="B7175" s="109" t="e">
        <f>IF(A7175&lt;&gt;"",MAX($B$1:$B7174)+1, "" )</f>
        <v>#REF!</v>
      </c>
      <c r="C7175" s="109" t="str">
        <f t="shared" si="451"/>
        <v/>
      </c>
      <c r="E7175" s="110" t="e">
        <f t="shared" si="450"/>
        <v>#REF!</v>
      </c>
      <c r="F7175" s="109" t="e">
        <f>IF(E7175&lt;&gt;"",MAX($F$1:$F7174)+1, "" )</f>
        <v>#REF!</v>
      </c>
      <c r="G7175" s="109" t="str">
        <f t="shared" si="452"/>
        <v/>
      </c>
    </row>
    <row r="7176" spans="1:7" ht="15.5" x14ac:dyDescent="0.35">
      <c r="A7176" s="110" t="e">
        <f t="shared" si="449"/>
        <v>#REF!</v>
      </c>
      <c r="B7176" s="109" t="e">
        <f>IF(A7176&lt;&gt;"",MAX($B$1:$B7175)+1, "" )</f>
        <v>#REF!</v>
      </c>
      <c r="C7176" s="109" t="str">
        <f t="shared" si="451"/>
        <v/>
      </c>
      <c r="E7176" s="110" t="e">
        <f t="shared" si="450"/>
        <v>#REF!</v>
      </c>
      <c r="F7176" s="109" t="e">
        <f>IF(E7176&lt;&gt;"",MAX($F$1:$F7175)+1, "" )</f>
        <v>#REF!</v>
      </c>
      <c r="G7176" s="109" t="str">
        <f t="shared" si="452"/>
        <v/>
      </c>
    </row>
    <row r="7177" spans="1:7" ht="15.5" x14ac:dyDescent="0.35">
      <c r="A7177" s="110" t="e">
        <f t="shared" si="449"/>
        <v>#REF!</v>
      </c>
      <c r="B7177" s="109" t="e">
        <f>IF(A7177&lt;&gt;"",MAX($B$1:$B7176)+1, "" )</f>
        <v>#REF!</v>
      </c>
      <c r="C7177" s="109" t="str">
        <f t="shared" si="451"/>
        <v/>
      </c>
      <c r="E7177" s="110" t="e">
        <f t="shared" si="450"/>
        <v>#REF!</v>
      </c>
      <c r="F7177" s="109" t="e">
        <f>IF(E7177&lt;&gt;"",MAX($F$1:$F7176)+1, "" )</f>
        <v>#REF!</v>
      </c>
      <c r="G7177" s="109" t="str">
        <f t="shared" si="452"/>
        <v/>
      </c>
    </row>
    <row r="7178" spans="1:7" ht="15.5" x14ac:dyDescent="0.35">
      <c r="A7178" s="110" t="e">
        <f t="shared" si="449"/>
        <v>#REF!</v>
      </c>
      <c r="B7178" s="109" t="e">
        <f>IF(A7178&lt;&gt;"",MAX($B$1:$B7177)+1, "" )</f>
        <v>#REF!</v>
      </c>
      <c r="C7178" s="109" t="str">
        <f t="shared" si="451"/>
        <v/>
      </c>
      <c r="E7178" s="110" t="e">
        <f t="shared" si="450"/>
        <v>#REF!</v>
      </c>
      <c r="F7178" s="109" t="e">
        <f>IF(E7178&lt;&gt;"",MAX($F$1:$F7177)+1, "" )</f>
        <v>#REF!</v>
      </c>
      <c r="G7178" s="109" t="str">
        <f t="shared" si="452"/>
        <v/>
      </c>
    </row>
    <row r="7179" spans="1:7" ht="15.5" x14ac:dyDescent="0.35">
      <c r="A7179" s="110" t="e">
        <f t="shared" si="449"/>
        <v>#REF!</v>
      </c>
      <c r="B7179" s="109" t="e">
        <f>IF(A7179&lt;&gt;"",MAX($B$1:$B7178)+1, "" )</f>
        <v>#REF!</v>
      </c>
      <c r="C7179" s="109" t="str">
        <f t="shared" si="451"/>
        <v/>
      </c>
      <c r="E7179" s="110" t="e">
        <f t="shared" si="450"/>
        <v>#REF!</v>
      </c>
      <c r="F7179" s="109" t="e">
        <f>IF(E7179&lt;&gt;"",MAX($F$1:$F7178)+1, "" )</f>
        <v>#REF!</v>
      </c>
      <c r="G7179" s="109" t="str">
        <f t="shared" si="452"/>
        <v/>
      </c>
    </row>
    <row r="7180" spans="1:7" ht="15.5" x14ac:dyDescent="0.35">
      <c r="A7180" s="110" t="e">
        <f t="shared" si="449"/>
        <v>#REF!</v>
      </c>
      <c r="B7180" s="109" t="e">
        <f>IF(A7180&lt;&gt;"",MAX($B$1:$B7179)+1, "" )</f>
        <v>#REF!</v>
      </c>
      <c r="C7180" s="109" t="str">
        <f t="shared" si="451"/>
        <v/>
      </c>
      <c r="E7180" s="110" t="e">
        <f t="shared" si="450"/>
        <v>#REF!</v>
      </c>
      <c r="F7180" s="109" t="e">
        <f>IF(E7180&lt;&gt;"",MAX($F$1:$F7179)+1, "" )</f>
        <v>#REF!</v>
      </c>
      <c r="G7180" s="109" t="str">
        <f t="shared" si="452"/>
        <v/>
      </c>
    </row>
    <row r="7181" spans="1:7" ht="15.5" x14ac:dyDescent="0.35">
      <c r="A7181" s="110" t="e">
        <f t="shared" si="449"/>
        <v>#REF!</v>
      </c>
      <c r="B7181" s="109" t="e">
        <f>IF(A7181&lt;&gt;"",MAX($B$1:$B7180)+1, "" )</f>
        <v>#REF!</v>
      </c>
      <c r="C7181" s="109" t="str">
        <f t="shared" si="451"/>
        <v/>
      </c>
      <c r="E7181" s="110" t="e">
        <f t="shared" si="450"/>
        <v>#REF!</v>
      </c>
      <c r="F7181" s="109" t="e">
        <f>IF(E7181&lt;&gt;"",MAX($F$1:$F7180)+1, "" )</f>
        <v>#REF!</v>
      </c>
      <c r="G7181" s="109" t="str">
        <f t="shared" si="452"/>
        <v/>
      </c>
    </row>
    <row r="7182" spans="1:7" ht="15.5" x14ac:dyDescent="0.35">
      <c r="A7182" s="110" t="e">
        <f t="shared" si="449"/>
        <v>#REF!</v>
      </c>
      <c r="B7182" s="109" t="e">
        <f>IF(A7182&lt;&gt;"",MAX($B$1:$B7181)+1, "" )</f>
        <v>#REF!</v>
      </c>
      <c r="C7182" s="109" t="str">
        <f t="shared" si="451"/>
        <v/>
      </c>
      <c r="E7182" s="110" t="e">
        <f t="shared" si="450"/>
        <v>#REF!</v>
      </c>
      <c r="F7182" s="109" t="e">
        <f>IF(E7182&lt;&gt;"",MAX($F$1:$F7181)+1, "" )</f>
        <v>#REF!</v>
      </c>
      <c r="G7182" s="109" t="str">
        <f t="shared" si="452"/>
        <v/>
      </c>
    </row>
    <row r="7183" spans="1:7" ht="15.5" x14ac:dyDescent="0.35">
      <c r="A7183" s="110" t="e">
        <f t="shared" si="449"/>
        <v>#REF!</v>
      </c>
      <c r="B7183" s="109" t="e">
        <f>IF(A7183&lt;&gt;"",MAX($B$1:$B7182)+1, "" )</f>
        <v>#REF!</v>
      </c>
      <c r="C7183" s="109" t="str">
        <f t="shared" si="451"/>
        <v/>
      </c>
      <c r="E7183" s="110" t="e">
        <f t="shared" si="450"/>
        <v>#REF!</v>
      </c>
      <c r="F7183" s="109" t="e">
        <f>IF(E7183&lt;&gt;"",MAX($F$1:$F7182)+1, "" )</f>
        <v>#REF!</v>
      </c>
      <c r="G7183" s="109" t="str">
        <f t="shared" si="452"/>
        <v/>
      </c>
    </row>
    <row r="7184" spans="1:7" ht="15.5" x14ac:dyDescent="0.35">
      <c r="A7184" s="110" t="e">
        <f t="shared" si="449"/>
        <v>#REF!</v>
      </c>
      <c r="B7184" s="109" t="e">
        <f>IF(A7184&lt;&gt;"",MAX($B$1:$B7183)+1, "" )</f>
        <v>#REF!</v>
      </c>
      <c r="C7184" s="109" t="str">
        <f t="shared" si="451"/>
        <v/>
      </c>
      <c r="E7184" s="110" t="e">
        <f t="shared" si="450"/>
        <v>#REF!</v>
      </c>
      <c r="F7184" s="109" t="e">
        <f>IF(E7184&lt;&gt;"",MAX($F$1:$F7183)+1, "" )</f>
        <v>#REF!</v>
      </c>
      <c r="G7184" s="109" t="str">
        <f t="shared" si="452"/>
        <v/>
      </c>
    </row>
    <row r="7185" spans="1:7" ht="15.5" x14ac:dyDescent="0.35">
      <c r="A7185" s="110" t="e">
        <f t="shared" si="449"/>
        <v>#REF!</v>
      </c>
      <c r="B7185" s="109" t="e">
        <f>IF(A7185&lt;&gt;"",MAX($B$1:$B7184)+1, "" )</f>
        <v>#REF!</v>
      </c>
      <c r="C7185" s="109" t="str">
        <f t="shared" si="451"/>
        <v/>
      </c>
      <c r="E7185" s="110" t="e">
        <f t="shared" si="450"/>
        <v>#REF!</v>
      </c>
      <c r="F7185" s="109" t="e">
        <f>IF(E7185&lt;&gt;"",MAX($F$1:$F7184)+1, "" )</f>
        <v>#REF!</v>
      </c>
      <c r="G7185" s="109" t="str">
        <f t="shared" si="452"/>
        <v/>
      </c>
    </row>
    <row r="7186" spans="1:7" ht="15.5" x14ac:dyDescent="0.35">
      <c r="A7186" s="110" t="e">
        <f t="shared" si="449"/>
        <v>#REF!</v>
      </c>
      <c r="B7186" s="109" t="e">
        <f>IF(A7186&lt;&gt;"",MAX($B$1:$B7185)+1, "" )</f>
        <v>#REF!</v>
      </c>
      <c r="C7186" s="109" t="str">
        <f t="shared" si="451"/>
        <v/>
      </c>
      <c r="E7186" s="110" t="e">
        <f t="shared" si="450"/>
        <v>#REF!</v>
      </c>
      <c r="F7186" s="109" t="e">
        <f>IF(E7186&lt;&gt;"",MAX($F$1:$F7185)+1, "" )</f>
        <v>#REF!</v>
      </c>
      <c r="G7186" s="109" t="str">
        <f t="shared" si="452"/>
        <v/>
      </c>
    </row>
    <row r="7187" spans="1:7" ht="15.5" x14ac:dyDescent="0.35">
      <c r="A7187" s="110" t="e">
        <f t="shared" si="449"/>
        <v>#REF!</v>
      </c>
      <c r="B7187" s="109" t="e">
        <f>IF(A7187&lt;&gt;"",MAX($B$1:$B7186)+1, "" )</f>
        <v>#REF!</v>
      </c>
      <c r="C7187" s="109" t="str">
        <f t="shared" si="451"/>
        <v/>
      </c>
      <c r="E7187" s="110" t="e">
        <f t="shared" si="450"/>
        <v>#REF!</v>
      </c>
      <c r="F7187" s="109" t="e">
        <f>IF(E7187&lt;&gt;"",MAX($F$1:$F7186)+1, "" )</f>
        <v>#REF!</v>
      </c>
      <c r="G7187" s="109" t="str">
        <f t="shared" si="452"/>
        <v/>
      </c>
    </row>
    <row r="7188" spans="1:7" ht="15.5" x14ac:dyDescent="0.35">
      <c r="A7188" s="110" t="e">
        <f t="shared" si="449"/>
        <v>#REF!</v>
      </c>
      <c r="B7188" s="109" t="e">
        <f>IF(A7188&lt;&gt;"",MAX($B$1:$B7187)+1, "" )</f>
        <v>#REF!</v>
      </c>
      <c r="C7188" s="109" t="str">
        <f t="shared" si="451"/>
        <v/>
      </c>
      <c r="E7188" s="110" t="e">
        <f t="shared" si="450"/>
        <v>#REF!</v>
      </c>
      <c r="F7188" s="109" t="e">
        <f>IF(E7188&lt;&gt;"",MAX($F$1:$F7187)+1, "" )</f>
        <v>#REF!</v>
      </c>
      <c r="G7188" s="109" t="str">
        <f t="shared" si="452"/>
        <v/>
      </c>
    </row>
    <row r="7189" spans="1:7" ht="15.5" x14ac:dyDescent="0.35">
      <c r="A7189" s="110" t="e">
        <f t="shared" si="449"/>
        <v>#REF!</v>
      </c>
      <c r="B7189" s="109" t="e">
        <f>IF(A7189&lt;&gt;"",MAX($B$1:$B7188)+1, "" )</f>
        <v>#REF!</v>
      </c>
      <c r="C7189" s="109" t="str">
        <f t="shared" si="451"/>
        <v/>
      </c>
      <c r="E7189" s="110" t="e">
        <f t="shared" si="450"/>
        <v>#REF!</v>
      </c>
      <c r="F7189" s="109" t="e">
        <f>IF(E7189&lt;&gt;"",MAX($F$1:$F7188)+1, "" )</f>
        <v>#REF!</v>
      </c>
      <c r="G7189" s="109" t="str">
        <f t="shared" si="452"/>
        <v/>
      </c>
    </row>
    <row r="7190" spans="1:7" ht="15.5" x14ac:dyDescent="0.35">
      <c r="A7190" s="110" t="e">
        <f t="shared" si="449"/>
        <v>#REF!</v>
      </c>
      <c r="B7190" s="109" t="e">
        <f>IF(A7190&lt;&gt;"",MAX($B$1:$B7189)+1, "" )</f>
        <v>#REF!</v>
      </c>
      <c r="C7190" s="109" t="str">
        <f t="shared" si="451"/>
        <v/>
      </c>
      <c r="E7190" s="110" t="e">
        <f t="shared" si="450"/>
        <v>#REF!</v>
      </c>
      <c r="F7190" s="109" t="e">
        <f>IF(E7190&lt;&gt;"",MAX($F$1:$F7189)+1, "" )</f>
        <v>#REF!</v>
      </c>
      <c r="G7190" s="109" t="str">
        <f t="shared" si="452"/>
        <v/>
      </c>
    </row>
    <row r="7191" spans="1:7" ht="15.5" x14ac:dyDescent="0.35">
      <c r="A7191" s="110" t="e">
        <f t="shared" si="449"/>
        <v>#REF!</v>
      </c>
      <c r="B7191" s="109" t="e">
        <f>IF(A7191&lt;&gt;"",MAX($B$1:$B7190)+1, "" )</f>
        <v>#REF!</v>
      </c>
      <c r="C7191" s="109" t="str">
        <f t="shared" si="451"/>
        <v/>
      </c>
      <c r="E7191" s="110" t="e">
        <f t="shared" si="450"/>
        <v>#REF!</v>
      </c>
      <c r="F7191" s="109" t="e">
        <f>IF(E7191&lt;&gt;"",MAX($F$1:$F7190)+1, "" )</f>
        <v>#REF!</v>
      </c>
      <c r="G7191" s="109" t="str">
        <f t="shared" si="452"/>
        <v/>
      </c>
    </row>
    <row r="7192" spans="1:7" ht="15.5" x14ac:dyDescent="0.35">
      <c r="A7192" s="110" t="e">
        <f t="shared" si="449"/>
        <v>#REF!</v>
      </c>
      <c r="B7192" s="109" t="e">
        <f>IF(A7192&lt;&gt;"",MAX($B$1:$B7191)+1, "" )</f>
        <v>#REF!</v>
      </c>
      <c r="C7192" s="109" t="str">
        <f t="shared" si="451"/>
        <v/>
      </c>
      <c r="E7192" s="110" t="e">
        <f t="shared" si="450"/>
        <v>#REF!</v>
      </c>
      <c r="F7192" s="109" t="e">
        <f>IF(E7192&lt;&gt;"",MAX($F$1:$F7191)+1, "" )</f>
        <v>#REF!</v>
      </c>
      <c r="G7192" s="109" t="str">
        <f t="shared" si="452"/>
        <v/>
      </c>
    </row>
    <row r="7193" spans="1:7" ht="15.5" x14ac:dyDescent="0.35">
      <c r="A7193" s="110" t="e">
        <f t="shared" si="449"/>
        <v>#REF!</v>
      </c>
      <c r="B7193" s="109" t="e">
        <f>IF(A7193&lt;&gt;"",MAX($B$1:$B7192)+1, "" )</f>
        <v>#REF!</v>
      </c>
      <c r="C7193" s="109" t="str">
        <f t="shared" si="451"/>
        <v/>
      </c>
      <c r="E7193" s="110" t="e">
        <f t="shared" si="450"/>
        <v>#REF!</v>
      </c>
      <c r="F7193" s="109" t="e">
        <f>IF(E7193&lt;&gt;"",MAX($F$1:$F7192)+1, "" )</f>
        <v>#REF!</v>
      </c>
      <c r="G7193" s="109" t="str">
        <f t="shared" si="452"/>
        <v/>
      </c>
    </row>
    <row r="7194" spans="1:7" ht="15.5" x14ac:dyDescent="0.35">
      <c r="A7194" s="110" t="e">
        <f t="shared" si="449"/>
        <v>#REF!</v>
      </c>
      <c r="B7194" s="109" t="e">
        <f>IF(A7194&lt;&gt;"",MAX($B$1:$B7193)+1, "" )</f>
        <v>#REF!</v>
      </c>
      <c r="C7194" s="109" t="str">
        <f t="shared" si="451"/>
        <v/>
      </c>
      <c r="E7194" s="110" t="e">
        <f t="shared" si="450"/>
        <v>#REF!</v>
      </c>
      <c r="F7194" s="109" t="e">
        <f>IF(E7194&lt;&gt;"",MAX($F$1:$F7193)+1, "" )</f>
        <v>#REF!</v>
      </c>
      <c r="G7194" s="109" t="str">
        <f t="shared" si="452"/>
        <v/>
      </c>
    </row>
    <row r="7195" spans="1:7" ht="15.5" x14ac:dyDescent="0.35">
      <c r="A7195" s="110" t="e">
        <f t="shared" si="449"/>
        <v>#REF!</v>
      </c>
      <c r="B7195" s="109" t="e">
        <f>IF(A7195&lt;&gt;"",MAX($B$1:$B7194)+1, "" )</f>
        <v>#REF!</v>
      </c>
      <c r="C7195" s="109" t="str">
        <f t="shared" si="451"/>
        <v/>
      </c>
      <c r="E7195" s="110" t="e">
        <f t="shared" si="450"/>
        <v>#REF!</v>
      </c>
      <c r="F7195" s="109" t="e">
        <f>IF(E7195&lt;&gt;"",MAX($F$1:$F7194)+1, "" )</f>
        <v>#REF!</v>
      </c>
      <c r="G7195" s="109" t="str">
        <f t="shared" si="452"/>
        <v/>
      </c>
    </row>
    <row r="7196" spans="1:7" ht="15.5" x14ac:dyDescent="0.35">
      <c r="A7196" s="110" t="e">
        <f t="shared" si="449"/>
        <v>#REF!</v>
      </c>
      <c r="B7196" s="109" t="e">
        <f>IF(A7196&lt;&gt;"",MAX($B$1:$B7195)+1, "" )</f>
        <v>#REF!</v>
      </c>
      <c r="C7196" s="109" t="str">
        <f t="shared" si="451"/>
        <v/>
      </c>
      <c r="E7196" s="110" t="e">
        <f t="shared" si="450"/>
        <v>#REF!</v>
      </c>
      <c r="F7196" s="109" t="e">
        <f>IF(E7196&lt;&gt;"",MAX($F$1:$F7195)+1, "" )</f>
        <v>#REF!</v>
      </c>
      <c r="G7196" s="109" t="str">
        <f t="shared" si="452"/>
        <v/>
      </c>
    </row>
    <row r="7197" spans="1:7" ht="15.5" x14ac:dyDescent="0.35">
      <c r="A7197" s="110" t="e">
        <f t="shared" si="449"/>
        <v>#REF!</v>
      </c>
      <c r="B7197" s="109" t="e">
        <f>IF(A7197&lt;&gt;"",MAX($B$1:$B7196)+1, "" )</f>
        <v>#REF!</v>
      </c>
      <c r="C7197" s="109" t="str">
        <f t="shared" si="451"/>
        <v/>
      </c>
      <c r="E7197" s="110" t="e">
        <f t="shared" si="450"/>
        <v>#REF!</v>
      </c>
      <c r="F7197" s="109" t="e">
        <f>IF(E7197&lt;&gt;"",MAX($F$1:$F7196)+1, "" )</f>
        <v>#REF!</v>
      </c>
      <c r="G7197" s="109" t="str">
        <f t="shared" si="452"/>
        <v/>
      </c>
    </row>
    <row r="7198" spans="1:7" ht="15.5" x14ac:dyDescent="0.35">
      <c r="A7198" s="110" t="e">
        <f t="shared" si="449"/>
        <v>#REF!</v>
      </c>
      <c r="B7198" s="109" t="e">
        <f>IF(A7198&lt;&gt;"",MAX($B$1:$B7197)+1, "" )</f>
        <v>#REF!</v>
      </c>
      <c r="C7198" s="109" t="str">
        <f t="shared" si="451"/>
        <v/>
      </c>
      <c r="E7198" s="110" t="e">
        <f t="shared" si="450"/>
        <v>#REF!</v>
      </c>
      <c r="F7198" s="109" t="e">
        <f>IF(E7198&lt;&gt;"",MAX($F$1:$F7197)+1, "" )</f>
        <v>#REF!</v>
      </c>
      <c r="G7198" s="109" t="str">
        <f t="shared" si="452"/>
        <v/>
      </c>
    </row>
    <row r="7199" spans="1:7" ht="15.5" x14ac:dyDescent="0.35">
      <c r="A7199" s="110" t="e">
        <f t="shared" si="449"/>
        <v>#REF!</v>
      </c>
      <c r="B7199" s="109" t="e">
        <f>IF(A7199&lt;&gt;"",MAX($B$1:$B7198)+1, "" )</f>
        <v>#REF!</v>
      </c>
      <c r="C7199" s="109" t="str">
        <f t="shared" si="451"/>
        <v/>
      </c>
      <c r="E7199" s="110" t="e">
        <f t="shared" si="450"/>
        <v>#REF!</v>
      </c>
      <c r="F7199" s="109" t="e">
        <f>IF(E7199&lt;&gt;"",MAX($F$1:$F7198)+1, "" )</f>
        <v>#REF!</v>
      </c>
      <c r="G7199" s="109" t="str">
        <f t="shared" si="452"/>
        <v/>
      </c>
    </row>
    <row r="7200" spans="1:7" ht="15.5" x14ac:dyDescent="0.35">
      <c r="A7200" s="110" t="e">
        <f t="shared" si="449"/>
        <v>#REF!</v>
      </c>
      <c r="B7200" s="109" t="e">
        <f>IF(A7200&lt;&gt;"",MAX($B$1:$B7199)+1, "" )</f>
        <v>#REF!</v>
      </c>
      <c r="C7200" s="109" t="str">
        <f t="shared" si="451"/>
        <v/>
      </c>
      <c r="E7200" s="110" t="e">
        <f t="shared" si="450"/>
        <v>#REF!</v>
      </c>
      <c r="F7200" s="109" t="e">
        <f>IF(E7200&lt;&gt;"",MAX($F$1:$F7199)+1, "" )</f>
        <v>#REF!</v>
      </c>
      <c r="G7200" s="109" t="str">
        <f t="shared" si="452"/>
        <v/>
      </c>
    </row>
    <row r="7201" spans="1:7" ht="15.5" x14ac:dyDescent="0.35">
      <c r="A7201" s="110" t="e">
        <f t="shared" si="449"/>
        <v>#REF!</v>
      </c>
      <c r="B7201" s="109" t="e">
        <f>IF(A7201&lt;&gt;"",MAX($B$1:$B7200)+1, "" )</f>
        <v>#REF!</v>
      </c>
      <c r="C7201" s="109" t="str">
        <f t="shared" si="451"/>
        <v/>
      </c>
      <c r="E7201" s="110" t="e">
        <f t="shared" si="450"/>
        <v>#REF!</v>
      </c>
      <c r="F7201" s="109" t="e">
        <f>IF(E7201&lt;&gt;"",MAX($F$1:$F7200)+1, "" )</f>
        <v>#REF!</v>
      </c>
      <c r="G7201" s="109" t="str">
        <f t="shared" si="452"/>
        <v/>
      </c>
    </row>
    <row r="7202" spans="1:7" ht="15.5" x14ac:dyDescent="0.35">
      <c r="A7202" s="110" t="e">
        <f t="shared" si="449"/>
        <v>#REF!</v>
      </c>
      <c r="B7202" s="109" t="e">
        <f>IF(A7202&lt;&gt;"",MAX($B$1:$B7201)+1, "" )</f>
        <v>#REF!</v>
      </c>
      <c r="C7202" s="109" t="str">
        <f t="shared" si="451"/>
        <v/>
      </c>
      <c r="E7202" s="110" t="e">
        <f t="shared" si="450"/>
        <v>#REF!</v>
      </c>
      <c r="F7202" s="109" t="e">
        <f>IF(E7202&lt;&gt;"",MAX($F$1:$F7201)+1, "" )</f>
        <v>#REF!</v>
      </c>
      <c r="G7202" s="109" t="str">
        <f t="shared" si="452"/>
        <v/>
      </c>
    </row>
    <row r="7203" spans="1:7" ht="15.5" x14ac:dyDescent="0.35">
      <c r="A7203" s="110" t="e">
        <f t="shared" si="449"/>
        <v>#REF!</v>
      </c>
      <c r="B7203" s="109" t="e">
        <f>IF(A7203&lt;&gt;"",MAX($B$1:$B7202)+1, "" )</f>
        <v>#REF!</v>
      </c>
      <c r="C7203" s="109" t="str">
        <f t="shared" si="451"/>
        <v/>
      </c>
      <c r="E7203" s="110" t="e">
        <f t="shared" si="450"/>
        <v>#REF!</v>
      </c>
      <c r="F7203" s="109" t="e">
        <f>IF(E7203&lt;&gt;"",MAX($F$1:$F7202)+1, "" )</f>
        <v>#REF!</v>
      </c>
      <c r="G7203" s="109" t="str">
        <f t="shared" si="452"/>
        <v/>
      </c>
    </row>
    <row r="7204" spans="1:7" ht="15.5" x14ac:dyDescent="0.35">
      <c r="A7204" s="110" t="e">
        <f t="shared" si="449"/>
        <v>#REF!</v>
      </c>
      <c r="B7204" s="109" t="e">
        <f>IF(A7204&lt;&gt;"",MAX($B$1:$B7203)+1, "" )</f>
        <v>#REF!</v>
      </c>
      <c r="C7204" s="109" t="str">
        <f t="shared" si="451"/>
        <v/>
      </c>
      <c r="E7204" s="110" t="e">
        <f t="shared" si="450"/>
        <v>#REF!</v>
      </c>
      <c r="F7204" s="109" t="e">
        <f>IF(E7204&lt;&gt;"",MAX($F$1:$F7203)+1, "" )</f>
        <v>#REF!</v>
      </c>
      <c r="G7204" s="109" t="str">
        <f t="shared" si="452"/>
        <v/>
      </c>
    </row>
    <row r="7205" spans="1:7" ht="15.5" x14ac:dyDescent="0.35">
      <c r="A7205" s="110" t="e">
        <f t="shared" si="449"/>
        <v>#REF!</v>
      </c>
      <c r="B7205" s="109" t="e">
        <f>IF(A7205&lt;&gt;"",MAX($B$1:$B7204)+1, "" )</f>
        <v>#REF!</v>
      </c>
      <c r="C7205" s="109" t="str">
        <f t="shared" si="451"/>
        <v/>
      </c>
      <c r="E7205" s="110" t="e">
        <f t="shared" si="450"/>
        <v>#REF!</v>
      </c>
      <c r="F7205" s="109" t="e">
        <f>IF(E7205&lt;&gt;"",MAX($F$1:$F7204)+1, "" )</f>
        <v>#REF!</v>
      </c>
      <c r="G7205" s="109" t="str">
        <f t="shared" si="452"/>
        <v/>
      </c>
    </row>
    <row r="7206" spans="1:7" ht="15.5" x14ac:dyDescent="0.35">
      <c r="A7206" s="110" t="e">
        <f t="shared" si="449"/>
        <v>#REF!</v>
      </c>
      <c r="B7206" s="109" t="e">
        <f>IF(A7206&lt;&gt;"",MAX($B$1:$B7205)+1, "" )</f>
        <v>#REF!</v>
      </c>
      <c r="C7206" s="109" t="str">
        <f t="shared" si="451"/>
        <v/>
      </c>
      <c r="E7206" s="110" t="e">
        <f t="shared" si="450"/>
        <v>#REF!</v>
      </c>
      <c r="F7206" s="109" t="e">
        <f>IF(E7206&lt;&gt;"",MAX($F$1:$F7205)+1, "" )</f>
        <v>#REF!</v>
      </c>
      <c r="G7206" s="109" t="str">
        <f t="shared" si="452"/>
        <v/>
      </c>
    </row>
    <row r="7207" spans="1:7" ht="15.5" x14ac:dyDescent="0.35">
      <c r="A7207" s="110" t="e">
        <f t="shared" si="449"/>
        <v>#REF!</v>
      </c>
      <c r="B7207" s="109" t="e">
        <f>IF(A7207&lt;&gt;"",MAX($B$1:$B7206)+1, "" )</f>
        <v>#REF!</v>
      </c>
      <c r="C7207" s="109" t="str">
        <f t="shared" si="451"/>
        <v/>
      </c>
      <c r="E7207" s="110" t="e">
        <f t="shared" si="450"/>
        <v>#REF!</v>
      </c>
      <c r="F7207" s="109" t="e">
        <f>IF(E7207&lt;&gt;"",MAX($F$1:$F7206)+1, "" )</f>
        <v>#REF!</v>
      </c>
      <c r="G7207" s="109" t="str">
        <f t="shared" si="452"/>
        <v/>
      </c>
    </row>
    <row r="7208" spans="1:7" ht="15.5" x14ac:dyDescent="0.35">
      <c r="A7208" s="110" t="e">
        <f t="shared" si="449"/>
        <v>#REF!</v>
      </c>
      <c r="B7208" s="109" t="e">
        <f>IF(A7208&lt;&gt;"",MAX($B$1:$B7207)+1, "" )</f>
        <v>#REF!</v>
      </c>
      <c r="C7208" s="109" t="str">
        <f t="shared" si="451"/>
        <v/>
      </c>
      <c r="E7208" s="110" t="e">
        <f t="shared" si="450"/>
        <v>#REF!</v>
      </c>
      <c r="F7208" s="109" t="e">
        <f>IF(E7208&lt;&gt;"",MAX($F$1:$F7207)+1, "" )</f>
        <v>#REF!</v>
      </c>
      <c r="G7208" s="109" t="str">
        <f t="shared" si="452"/>
        <v/>
      </c>
    </row>
    <row r="7209" spans="1:7" ht="15.5" x14ac:dyDescent="0.35">
      <c r="A7209" s="110" t="e">
        <f t="shared" si="449"/>
        <v>#REF!</v>
      </c>
      <c r="B7209" s="109" t="e">
        <f>IF(A7209&lt;&gt;"",MAX($B$1:$B7208)+1, "" )</f>
        <v>#REF!</v>
      </c>
      <c r="C7209" s="109" t="str">
        <f t="shared" si="451"/>
        <v/>
      </c>
      <c r="E7209" s="110" t="e">
        <f t="shared" si="450"/>
        <v>#REF!</v>
      </c>
      <c r="F7209" s="109" t="e">
        <f>IF(E7209&lt;&gt;"",MAX($F$1:$F7208)+1, "" )</f>
        <v>#REF!</v>
      </c>
      <c r="G7209" s="109" t="str">
        <f t="shared" si="452"/>
        <v/>
      </c>
    </row>
    <row r="7210" spans="1:7" ht="15.5" x14ac:dyDescent="0.35">
      <c r="A7210" s="110" t="e">
        <f t="shared" si="449"/>
        <v>#REF!</v>
      </c>
      <c r="B7210" s="109" t="e">
        <f>IF(A7210&lt;&gt;"",MAX($B$1:$B7209)+1, "" )</f>
        <v>#REF!</v>
      </c>
      <c r="C7210" s="109" t="str">
        <f t="shared" si="451"/>
        <v/>
      </c>
      <c r="E7210" s="110" t="e">
        <f t="shared" si="450"/>
        <v>#REF!</v>
      </c>
      <c r="F7210" s="109" t="e">
        <f>IF(E7210&lt;&gt;"",MAX($F$1:$F7209)+1, "" )</f>
        <v>#REF!</v>
      </c>
      <c r="G7210" s="109" t="str">
        <f t="shared" si="452"/>
        <v/>
      </c>
    </row>
    <row r="7211" spans="1:7" ht="15.5" x14ac:dyDescent="0.35">
      <c r="A7211" s="110" t="e">
        <f t="shared" si="449"/>
        <v>#REF!</v>
      </c>
      <c r="B7211" s="109" t="e">
        <f>IF(A7211&lt;&gt;"",MAX($B$1:$B7210)+1, "" )</f>
        <v>#REF!</v>
      </c>
      <c r="C7211" s="109" t="str">
        <f t="shared" si="451"/>
        <v/>
      </c>
      <c r="E7211" s="110" t="e">
        <f t="shared" si="450"/>
        <v>#REF!</v>
      </c>
      <c r="F7211" s="109" t="e">
        <f>IF(E7211&lt;&gt;"",MAX($F$1:$F7210)+1, "" )</f>
        <v>#REF!</v>
      </c>
      <c r="G7211" s="109" t="str">
        <f t="shared" si="452"/>
        <v/>
      </c>
    </row>
    <row r="7212" spans="1:7" ht="15.5" x14ac:dyDescent="0.35">
      <c r="A7212" s="110" t="e">
        <f t="shared" si="449"/>
        <v>#REF!</v>
      </c>
      <c r="B7212" s="109" t="e">
        <f>IF(A7212&lt;&gt;"",MAX($B$1:$B7211)+1, "" )</f>
        <v>#REF!</v>
      </c>
      <c r="C7212" s="109" t="str">
        <f t="shared" si="451"/>
        <v/>
      </c>
      <c r="E7212" s="110" t="e">
        <f t="shared" si="450"/>
        <v>#REF!</v>
      </c>
      <c r="F7212" s="109" t="e">
        <f>IF(E7212&lt;&gt;"",MAX($F$1:$F7211)+1, "" )</f>
        <v>#REF!</v>
      </c>
      <c r="G7212" s="109" t="str">
        <f t="shared" si="452"/>
        <v/>
      </c>
    </row>
    <row r="7213" spans="1:7" ht="15.5" x14ac:dyDescent="0.35">
      <c r="A7213" s="110" t="e">
        <f t="shared" si="449"/>
        <v>#REF!</v>
      </c>
      <c r="B7213" s="109" t="e">
        <f>IF(A7213&lt;&gt;"",MAX($B$1:$B7212)+1, "" )</f>
        <v>#REF!</v>
      </c>
      <c r="C7213" s="109" t="str">
        <f t="shared" si="451"/>
        <v/>
      </c>
      <c r="E7213" s="110" t="e">
        <f t="shared" si="450"/>
        <v>#REF!</v>
      </c>
      <c r="F7213" s="109" t="e">
        <f>IF(E7213&lt;&gt;"",MAX($F$1:$F7212)+1, "" )</f>
        <v>#REF!</v>
      </c>
      <c r="G7213" s="109" t="str">
        <f t="shared" si="452"/>
        <v/>
      </c>
    </row>
    <row r="7214" spans="1:7" ht="15.5" x14ac:dyDescent="0.35">
      <c r="A7214" s="110" t="e">
        <f t="shared" si="449"/>
        <v>#REF!</v>
      </c>
      <c r="B7214" s="109" t="e">
        <f>IF(A7214&lt;&gt;"",MAX($B$1:$B7213)+1, "" )</f>
        <v>#REF!</v>
      </c>
      <c r="C7214" s="109" t="str">
        <f t="shared" si="451"/>
        <v/>
      </c>
      <c r="E7214" s="110" t="e">
        <f t="shared" si="450"/>
        <v>#REF!</v>
      </c>
      <c r="F7214" s="109" t="e">
        <f>IF(E7214&lt;&gt;"",MAX($F$1:$F7213)+1, "" )</f>
        <v>#REF!</v>
      </c>
      <c r="G7214" s="109" t="str">
        <f t="shared" si="452"/>
        <v/>
      </c>
    </row>
    <row r="7215" spans="1:7" ht="15.5" x14ac:dyDescent="0.35">
      <c r="A7215" s="110" t="e">
        <f t="shared" si="449"/>
        <v>#REF!</v>
      </c>
      <c r="B7215" s="109" t="e">
        <f>IF(A7215&lt;&gt;"",MAX($B$1:$B7214)+1, "" )</f>
        <v>#REF!</v>
      </c>
      <c r="C7215" s="109" t="str">
        <f t="shared" si="451"/>
        <v/>
      </c>
      <c r="E7215" s="110" t="e">
        <f t="shared" si="450"/>
        <v>#REF!</v>
      </c>
      <c r="F7215" s="109" t="e">
        <f>IF(E7215&lt;&gt;"",MAX($F$1:$F7214)+1, "" )</f>
        <v>#REF!</v>
      </c>
      <c r="G7215" s="109" t="str">
        <f t="shared" si="452"/>
        <v/>
      </c>
    </row>
    <row r="7216" spans="1:7" ht="15.5" x14ac:dyDescent="0.35">
      <c r="A7216" s="110" t="e">
        <f t="shared" si="449"/>
        <v>#REF!</v>
      </c>
      <c r="B7216" s="109" t="e">
        <f>IF(A7216&lt;&gt;"",MAX($B$1:$B7215)+1, "" )</f>
        <v>#REF!</v>
      </c>
      <c r="C7216" s="109" t="str">
        <f t="shared" si="451"/>
        <v/>
      </c>
      <c r="E7216" s="110" t="e">
        <f t="shared" si="450"/>
        <v>#REF!</v>
      </c>
      <c r="F7216" s="109" t="e">
        <f>IF(E7216&lt;&gt;"",MAX($F$1:$F7215)+1, "" )</f>
        <v>#REF!</v>
      </c>
      <c r="G7216" s="109" t="str">
        <f t="shared" si="452"/>
        <v/>
      </c>
    </row>
    <row r="7217" spans="1:7" ht="15.5" x14ac:dyDescent="0.35">
      <c r="A7217" s="110" t="e">
        <f t="shared" si="449"/>
        <v>#REF!</v>
      </c>
      <c r="B7217" s="109" t="e">
        <f>IF(A7217&lt;&gt;"",MAX($B$1:$B7216)+1, "" )</f>
        <v>#REF!</v>
      </c>
      <c r="C7217" s="109" t="str">
        <f t="shared" si="451"/>
        <v/>
      </c>
      <c r="E7217" s="110" t="e">
        <f t="shared" si="450"/>
        <v>#REF!</v>
      </c>
      <c r="F7217" s="109" t="e">
        <f>IF(E7217&lt;&gt;"",MAX($F$1:$F7216)+1, "" )</f>
        <v>#REF!</v>
      </c>
      <c r="G7217" s="109" t="str">
        <f t="shared" si="452"/>
        <v/>
      </c>
    </row>
    <row r="7218" spans="1:7" ht="15.5" x14ac:dyDescent="0.35">
      <c r="A7218" s="110" t="e">
        <f t="shared" si="449"/>
        <v>#REF!</v>
      </c>
      <c r="B7218" s="109" t="e">
        <f>IF(A7218&lt;&gt;"",MAX($B$1:$B7217)+1, "" )</f>
        <v>#REF!</v>
      </c>
      <c r="C7218" s="109" t="str">
        <f t="shared" si="451"/>
        <v/>
      </c>
      <c r="E7218" s="110" t="e">
        <f t="shared" si="450"/>
        <v>#REF!</v>
      </c>
      <c r="F7218" s="109" t="e">
        <f>IF(E7218&lt;&gt;"",MAX($F$1:$F7217)+1, "" )</f>
        <v>#REF!</v>
      </c>
      <c r="G7218" s="109" t="str">
        <f t="shared" si="452"/>
        <v/>
      </c>
    </row>
    <row r="7219" spans="1:7" ht="15.5" x14ac:dyDescent="0.35">
      <c r="A7219" s="110" t="e">
        <f t="shared" si="449"/>
        <v>#REF!</v>
      </c>
      <c r="B7219" s="109" t="e">
        <f>IF(A7219&lt;&gt;"",MAX($B$1:$B7218)+1, "" )</f>
        <v>#REF!</v>
      </c>
      <c r="C7219" s="109" t="str">
        <f t="shared" si="451"/>
        <v/>
      </c>
      <c r="E7219" s="110" t="e">
        <f t="shared" si="450"/>
        <v>#REF!</v>
      </c>
      <c r="F7219" s="109" t="e">
        <f>IF(E7219&lt;&gt;"",MAX($F$1:$F7218)+1, "" )</f>
        <v>#REF!</v>
      </c>
      <c r="G7219" s="109" t="str">
        <f t="shared" si="452"/>
        <v/>
      </c>
    </row>
    <row r="7220" spans="1:7" ht="15.5" x14ac:dyDescent="0.35">
      <c r="A7220" s="110" t="e">
        <f t="shared" si="449"/>
        <v>#REF!</v>
      </c>
      <c r="B7220" s="109" t="e">
        <f>IF(A7220&lt;&gt;"",MAX($B$1:$B7219)+1, "" )</f>
        <v>#REF!</v>
      </c>
      <c r="C7220" s="109" t="str">
        <f t="shared" si="451"/>
        <v/>
      </c>
      <c r="E7220" s="110" t="e">
        <f t="shared" si="450"/>
        <v>#REF!</v>
      </c>
      <c r="F7220" s="109" t="e">
        <f>IF(E7220&lt;&gt;"",MAX($F$1:$F7219)+1, "" )</f>
        <v>#REF!</v>
      </c>
      <c r="G7220" s="109" t="str">
        <f t="shared" si="452"/>
        <v/>
      </c>
    </row>
    <row r="7221" spans="1:7" ht="15.5" x14ac:dyDescent="0.35">
      <c r="A7221" s="110" t="e">
        <f t="shared" si="449"/>
        <v>#REF!</v>
      </c>
      <c r="B7221" s="109" t="e">
        <f>IF(A7221&lt;&gt;"",MAX($B$1:$B7220)+1, "" )</f>
        <v>#REF!</v>
      </c>
      <c r="C7221" s="109" t="str">
        <f t="shared" si="451"/>
        <v/>
      </c>
      <c r="E7221" s="110" t="e">
        <f t="shared" si="450"/>
        <v>#REF!</v>
      </c>
      <c r="F7221" s="109" t="e">
        <f>IF(E7221&lt;&gt;"",MAX($F$1:$F7220)+1, "" )</f>
        <v>#REF!</v>
      </c>
      <c r="G7221" s="109" t="str">
        <f t="shared" si="452"/>
        <v/>
      </c>
    </row>
    <row r="7222" spans="1:7" ht="15.5" x14ac:dyDescent="0.35">
      <c r="A7222" s="110" t="e">
        <f t="shared" si="449"/>
        <v>#REF!</v>
      </c>
      <c r="B7222" s="109" t="e">
        <f>IF(A7222&lt;&gt;"",MAX($B$1:$B7221)+1, "" )</f>
        <v>#REF!</v>
      </c>
      <c r="C7222" s="109" t="str">
        <f t="shared" si="451"/>
        <v/>
      </c>
      <c r="E7222" s="110" t="e">
        <f t="shared" si="450"/>
        <v>#REF!</v>
      </c>
      <c r="F7222" s="109" t="e">
        <f>IF(E7222&lt;&gt;"",MAX($F$1:$F7221)+1, "" )</f>
        <v>#REF!</v>
      </c>
      <c r="G7222" s="109" t="str">
        <f t="shared" si="452"/>
        <v/>
      </c>
    </row>
    <row r="7223" spans="1:7" ht="15.5" x14ac:dyDescent="0.35">
      <c r="A7223" s="110" t="e">
        <f t="shared" si="449"/>
        <v>#REF!</v>
      </c>
      <c r="B7223" s="109" t="e">
        <f>IF(A7223&lt;&gt;"",MAX($B$1:$B7222)+1, "" )</f>
        <v>#REF!</v>
      </c>
      <c r="C7223" s="109" t="str">
        <f t="shared" si="451"/>
        <v/>
      </c>
      <c r="E7223" s="110" t="e">
        <f t="shared" si="450"/>
        <v>#REF!</v>
      </c>
      <c r="F7223" s="109" t="e">
        <f>IF(E7223&lt;&gt;"",MAX($F$1:$F7222)+1, "" )</f>
        <v>#REF!</v>
      </c>
      <c r="G7223" s="109" t="str">
        <f t="shared" si="452"/>
        <v/>
      </c>
    </row>
    <row r="7224" spans="1:7" ht="15.5" x14ac:dyDescent="0.35">
      <c r="A7224" s="110" t="e">
        <f t="shared" si="449"/>
        <v>#REF!</v>
      </c>
      <c r="B7224" s="109" t="e">
        <f>IF(A7224&lt;&gt;"",MAX($B$1:$B7223)+1, "" )</f>
        <v>#REF!</v>
      </c>
      <c r="C7224" s="109" t="str">
        <f t="shared" si="451"/>
        <v/>
      </c>
      <c r="E7224" s="110" t="e">
        <f t="shared" si="450"/>
        <v>#REF!</v>
      </c>
      <c r="F7224" s="109" t="e">
        <f>IF(E7224&lt;&gt;"",MAX($F$1:$F7223)+1, "" )</f>
        <v>#REF!</v>
      </c>
      <c r="G7224" s="109" t="str">
        <f t="shared" si="452"/>
        <v/>
      </c>
    </row>
    <row r="7225" spans="1:7" ht="15.5" x14ac:dyDescent="0.35">
      <c r="A7225" s="110" t="e">
        <f t="shared" si="449"/>
        <v>#REF!</v>
      </c>
      <c r="B7225" s="109" t="e">
        <f>IF(A7225&lt;&gt;"",MAX($B$1:$B7224)+1, "" )</f>
        <v>#REF!</v>
      </c>
      <c r="C7225" s="109" t="str">
        <f t="shared" si="451"/>
        <v/>
      </c>
      <c r="E7225" s="110" t="e">
        <f t="shared" si="450"/>
        <v>#REF!</v>
      </c>
      <c r="F7225" s="109" t="e">
        <f>IF(E7225&lt;&gt;"",MAX($F$1:$F7224)+1, "" )</f>
        <v>#REF!</v>
      </c>
      <c r="G7225" s="109" t="str">
        <f t="shared" si="452"/>
        <v/>
      </c>
    </row>
    <row r="7226" spans="1:7" ht="15.5" x14ac:dyDescent="0.35">
      <c r="A7226" s="110" t="e">
        <f t="shared" si="449"/>
        <v>#REF!</v>
      </c>
      <c r="B7226" s="109" t="e">
        <f>IF(A7226&lt;&gt;"",MAX($B$1:$B7225)+1, "" )</f>
        <v>#REF!</v>
      </c>
      <c r="C7226" s="109" t="str">
        <f t="shared" si="451"/>
        <v/>
      </c>
      <c r="E7226" s="110" t="e">
        <f t="shared" si="450"/>
        <v>#REF!</v>
      </c>
      <c r="F7226" s="109" t="e">
        <f>IF(E7226&lt;&gt;"",MAX($F$1:$F7225)+1, "" )</f>
        <v>#REF!</v>
      </c>
      <c r="G7226" s="109" t="str">
        <f t="shared" si="452"/>
        <v/>
      </c>
    </row>
    <row r="7227" spans="1:7" ht="15.5" x14ac:dyDescent="0.35">
      <c r="A7227" s="110" t="e">
        <f t="shared" si="449"/>
        <v>#REF!</v>
      </c>
      <c r="B7227" s="109" t="e">
        <f>IF(A7227&lt;&gt;"",MAX($B$1:$B7226)+1, "" )</f>
        <v>#REF!</v>
      </c>
      <c r="C7227" s="109" t="str">
        <f t="shared" si="451"/>
        <v/>
      </c>
      <c r="E7227" s="110" t="e">
        <f t="shared" si="450"/>
        <v>#REF!</v>
      </c>
      <c r="F7227" s="109" t="e">
        <f>IF(E7227&lt;&gt;"",MAX($F$1:$F7226)+1, "" )</f>
        <v>#REF!</v>
      </c>
      <c r="G7227" s="109" t="str">
        <f t="shared" si="452"/>
        <v/>
      </c>
    </row>
    <row r="7228" spans="1:7" ht="15.5" x14ac:dyDescent="0.35">
      <c r="A7228" s="110" t="e">
        <f t="shared" si="449"/>
        <v>#REF!</v>
      </c>
      <c r="B7228" s="109" t="e">
        <f>IF(A7228&lt;&gt;"",MAX($B$1:$B7227)+1, "" )</f>
        <v>#REF!</v>
      </c>
      <c r="C7228" s="109" t="str">
        <f t="shared" si="451"/>
        <v/>
      </c>
      <c r="E7228" s="110" t="e">
        <f t="shared" si="450"/>
        <v>#REF!</v>
      </c>
      <c r="F7228" s="109" t="e">
        <f>IF(E7228&lt;&gt;"",MAX($F$1:$F7227)+1, "" )</f>
        <v>#REF!</v>
      </c>
      <c r="G7228" s="109" t="str">
        <f t="shared" si="452"/>
        <v/>
      </c>
    </row>
    <row r="7229" spans="1:7" ht="15.5" x14ac:dyDescent="0.35">
      <c r="A7229" s="110" t="e">
        <f t="shared" si="449"/>
        <v>#REF!</v>
      </c>
      <c r="B7229" s="109" t="e">
        <f>IF(A7229&lt;&gt;"",MAX($B$1:$B7228)+1, "" )</f>
        <v>#REF!</v>
      </c>
      <c r="C7229" s="109" t="str">
        <f t="shared" si="451"/>
        <v/>
      </c>
      <c r="E7229" s="110" t="e">
        <f t="shared" si="450"/>
        <v>#REF!</v>
      </c>
      <c r="F7229" s="109" t="e">
        <f>IF(E7229&lt;&gt;"",MAX($F$1:$F7228)+1, "" )</f>
        <v>#REF!</v>
      </c>
      <c r="G7229" s="109" t="str">
        <f t="shared" si="452"/>
        <v/>
      </c>
    </row>
    <row r="7230" spans="1:7" ht="15.5" x14ac:dyDescent="0.35">
      <c r="A7230" s="110" t="e">
        <f t="shared" si="449"/>
        <v>#REF!</v>
      </c>
      <c r="B7230" s="109" t="e">
        <f>IF(A7230&lt;&gt;"",MAX($B$1:$B7229)+1, "" )</f>
        <v>#REF!</v>
      </c>
      <c r="C7230" s="109" t="str">
        <f t="shared" si="451"/>
        <v/>
      </c>
      <c r="E7230" s="110" t="e">
        <f t="shared" si="450"/>
        <v>#REF!</v>
      </c>
      <c r="F7230" s="109" t="e">
        <f>IF(E7230&lt;&gt;"",MAX($F$1:$F7229)+1, "" )</f>
        <v>#REF!</v>
      </c>
      <c r="G7230" s="109" t="str">
        <f t="shared" si="452"/>
        <v/>
      </c>
    </row>
    <row r="7231" spans="1:7" ht="15.5" x14ac:dyDescent="0.35">
      <c r="A7231" s="110" t="e">
        <f t="shared" si="449"/>
        <v>#REF!</v>
      </c>
      <c r="B7231" s="109" t="e">
        <f>IF(A7231&lt;&gt;"",MAX($B$1:$B7230)+1, "" )</f>
        <v>#REF!</v>
      </c>
      <c r="C7231" s="109" t="str">
        <f t="shared" si="451"/>
        <v/>
      </c>
      <c r="E7231" s="110" t="e">
        <f t="shared" si="450"/>
        <v>#REF!</v>
      </c>
      <c r="F7231" s="109" t="e">
        <f>IF(E7231&lt;&gt;"",MAX($F$1:$F7230)+1, "" )</f>
        <v>#REF!</v>
      </c>
      <c r="G7231" s="109" t="str">
        <f t="shared" si="452"/>
        <v/>
      </c>
    </row>
    <row r="7232" spans="1:7" ht="15.5" x14ac:dyDescent="0.35">
      <c r="A7232" s="110" t="e">
        <f t="shared" si="449"/>
        <v>#REF!</v>
      </c>
      <c r="B7232" s="109" t="e">
        <f>IF(A7232&lt;&gt;"",MAX($B$1:$B7231)+1, "" )</f>
        <v>#REF!</v>
      </c>
      <c r="C7232" s="109" t="str">
        <f t="shared" si="451"/>
        <v/>
      </c>
      <c r="E7232" s="110" t="e">
        <f t="shared" si="450"/>
        <v>#REF!</v>
      </c>
      <c r="F7232" s="109" t="e">
        <f>IF(E7232&lt;&gt;"",MAX($F$1:$F7231)+1, "" )</f>
        <v>#REF!</v>
      </c>
      <c r="G7232" s="109" t="str">
        <f t="shared" si="452"/>
        <v/>
      </c>
    </row>
    <row r="7233" spans="1:7" ht="15.5" x14ac:dyDescent="0.35">
      <c r="A7233" s="110" t="e">
        <f t="shared" si="449"/>
        <v>#REF!</v>
      </c>
      <c r="B7233" s="109" t="e">
        <f>IF(A7233&lt;&gt;"",MAX($B$1:$B7232)+1, "" )</f>
        <v>#REF!</v>
      </c>
      <c r="C7233" s="109" t="str">
        <f t="shared" si="451"/>
        <v/>
      </c>
      <c r="E7233" s="110" t="e">
        <f t="shared" si="450"/>
        <v>#REF!</v>
      </c>
      <c r="F7233" s="109" t="e">
        <f>IF(E7233&lt;&gt;"",MAX($F$1:$F7232)+1, "" )</f>
        <v>#REF!</v>
      </c>
      <c r="G7233" s="109" t="str">
        <f t="shared" si="452"/>
        <v/>
      </c>
    </row>
    <row r="7234" spans="1:7" ht="15.5" x14ac:dyDescent="0.35">
      <c r="A7234" s="110" t="e">
        <f t="shared" si="449"/>
        <v>#REF!</v>
      </c>
      <c r="B7234" s="109" t="e">
        <f>IF(A7234&lt;&gt;"",MAX($B$1:$B7233)+1, "" )</f>
        <v>#REF!</v>
      </c>
      <c r="C7234" s="109" t="str">
        <f t="shared" si="451"/>
        <v/>
      </c>
      <c r="E7234" s="110" t="e">
        <f t="shared" si="450"/>
        <v>#REF!</v>
      </c>
      <c r="F7234" s="109" t="e">
        <f>IF(E7234&lt;&gt;"",MAX($F$1:$F7233)+1, "" )</f>
        <v>#REF!</v>
      </c>
      <c r="G7234" s="109" t="str">
        <f t="shared" si="452"/>
        <v/>
      </c>
    </row>
    <row r="7235" spans="1:7" ht="15.5" x14ac:dyDescent="0.35">
      <c r="A7235" s="110" t="e">
        <f t="shared" si="449"/>
        <v>#REF!</v>
      </c>
      <c r="B7235" s="109" t="e">
        <f>IF(A7235&lt;&gt;"",MAX($B$1:$B7234)+1, "" )</f>
        <v>#REF!</v>
      </c>
      <c r="C7235" s="109" t="str">
        <f t="shared" si="451"/>
        <v/>
      </c>
      <c r="E7235" s="110" t="e">
        <f t="shared" si="450"/>
        <v>#REF!</v>
      </c>
      <c r="F7235" s="109" t="e">
        <f>IF(E7235&lt;&gt;"",MAX($F$1:$F7234)+1, "" )</f>
        <v>#REF!</v>
      </c>
      <c r="G7235" s="109" t="str">
        <f t="shared" si="452"/>
        <v/>
      </c>
    </row>
    <row r="7236" spans="1:7" ht="15.5" x14ac:dyDescent="0.35">
      <c r="A7236" s="110" t="e">
        <f t="shared" si="449"/>
        <v>#REF!</v>
      </c>
      <c r="B7236" s="109" t="e">
        <f>IF(A7236&lt;&gt;"",MAX($B$1:$B7235)+1, "" )</f>
        <v>#REF!</v>
      </c>
      <c r="C7236" s="109" t="str">
        <f t="shared" si="451"/>
        <v/>
      </c>
      <c r="E7236" s="110" t="e">
        <f t="shared" si="450"/>
        <v>#REF!</v>
      </c>
      <c r="F7236" s="109" t="e">
        <f>IF(E7236&lt;&gt;"",MAX($F$1:$F7235)+1, "" )</f>
        <v>#REF!</v>
      </c>
      <c r="G7236" s="109" t="str">
        <f t="shared" si="452"/>
        <v/>
      </c>
    </row>
    <row r="7237" spans="1:7" ht="15.5" x14ac:dyDescent="0.35">
      <c r="A7237" s="110" t="e">
        <f t="shared" ref="A7237:A7300" si="453">_xlfn.SINGLE(INDEX(CreationCptData,1+INT((ROW(A7233)-1)/COLUMNS(CreationCptData)),MOD(ROW(A7233)-1+COLUMNS(CreationCptData),COLUMNS(CreationCptData))+1))</f>
        <v>#REF!</v>
      </c>
      <c r="B7237" s="109" t="e">
        <f>IF(A7237&lt;&gt;"",MAX($B$1:$B7236)+1, "" )</f>
        <v>#REF!</v>
      </c>
      <c r="C7237" s="109" t="str">
        <f t="shared" si="451"/>
        <v/>
      </c>
      <c r="E7237" s="110" t="e">
        <f t="shared" ref="E7237:E7300" si="454">INDEX(PAWSCptData,1+INT((ROW(E7233)-1)/COLUMNS(PAWSCptData)),MOD(ROW(E7233)-1+COLUMNS(PAWSCptData),COLUMNS(PAWSCptData))+1)</f>
        <v>#REF!</v>
      </c>
      <c r="F7237" s="109" t="e">
        <f>IF(E7237&lt;&gt;"",MAX($F$1:$F7236)+1, "" )</f>
        <v>#REF!</v>
      </c>
      <c r="G7237" s="109" t="str">
        <f t="shared" si="452"/>
        <v/>
      </c>
    </row>
    <row r="7238" spans="1:7" ht="15.5" x14ac:dyDescent="0.35">
      <c r="A7238" s="110" t="e">
        <f t="shared" si="453"/>
        <v>#REF!</v>
      </c>
      <c r="B7238" s="109" t="e">
        <f>IF(A7238&lt;&gt;"",MAX($B$1:$B7237)+1, "" )</f>
        <v>#REF!</v>
      </c>
      <c r="C7238" s="109" t="str">
        <f t="shared" ref="C7238:C7301" si="455">IF(ISERROR(MATCH(ROW()-ROW($C$4),$B$5:$B$10989,0)),"",INDEX($A$5:$A$10989,MATCH(ROW()-ROW($C$4),$B$5:$B$10989,0)))</f>
        <v/>
      </c>
      <c r="E7238" s="110" t="e">
        <f t="shared" si="454"/>
        <v>#REF!</v>
      </c>
      <c r="F7238" s="109" t="e">
        <f>IF(E7238&lt;&gt;"",MAX($F$1:$F7237)+1, "" )</f>
        <v>#REF!</v>
      </c>
      <c r="G7238" s="109" t="str">
        <f t="shared" ref="G7238:G7301" si="456">IF(ISERROR(MATCH(ROW()-ROW($G$4),$F$5:$F$10989,0)),"",INDEX($E$5:$E$10989,MATCH(ROW()-ROW($G$4),$F$5:$F$10989,0)))</f>
        <v/>
      </c>
    </row>
    <row r="7239" spans="1:7" ht="15.5" x14ac:dyDescent="0.35">
      <c r="A7239" s="110" t="e">
        <f t="shared" si="453"/>
        <v>#REF!</v>
      </c>
      <c r="B7239" s="109" t="e">
        <f>IF(A7239&lt;&gt;"",MAX($B$1:$B7238)+1, "" )</f>
        <v>#REF!</v>
      </c>
      <c r="C7239" s="109" t="str">
        <f t="shared" si="455"/>
        <v/>
      </c>
      <c r="E7239" s="110" t="e">
        <f t="shared" si="454"/>
        <v>#REF!</v>
      </c>
      <c r="F7239" s="109" t="e">
        <f>IF(E7239&lt;&gt;"",MAX($F$1:$F7238)+1, "" )</f>
        <v>#REF!</v>
      </c>
      <c r="G7239" s="109" t="str">
        <f t="shared" si="456"/>
        <v/>
      </c>
    </row>
    <row r="7240" spans="1:7" ht="15.5" x14ac:dyDescent="0.35">
      <c r="A7240" s="110" t="e">
        <f t="shared" si="453"/>
        <v>#REF!</v>
      </c>
      <c r="B7240" s="109" t="e">
        <f>IF(A7240&lt;&gt;"",MAX($B$1:$B7239)+1, "" )</f>
        <v>#REF!</v>
      </c>
      <c r="C7240" s="109" t="str">
        <f t="shared" si="455"/>
        <v/>
      </c>
      <c r="E7240" s="110" t="e">
        <f t="shared" si="454"/>
        <v>#REF!</v>
      </c>
      <c r="F7240" s="109" t="e">
        <f>IF(E7240&lt;&gt;"",MAX($F$1:$F7239)+1, "" )</f>
        <v>#REF!</v>
      </c>
      <c r="G7240" s="109" t="str">
        <f t="shared" si="456"/>
        <v/>
      </c>
    </row>
    <row r="7241" spans="1:7" ht="15.5" x14ac:dyDescent="0.35">
      <c r="A7241" s="110" t="e">
        <f t="shared" si="453"/>
        <v>#REF!</v>
      </c>
      <c r="B7241" s="109" t="e">
        <f>IF(A7241&lt;&gt;"",MAX($B$1:$B7240)+1, "" )</f>
        <v>#REF!</v>
      </c>
      <c r="C7241" s="109" t="str">
        <f t="shared" si="455"/>
        <v/>
      </c>
      <c r="E7241" s="110" t="e">
        <f t="shared" si="454"/>
        <v>#REF!</v>
      </c>
      <c r="F7241" s="109" t="e">
        <f>IF(E7241&lt;&gt;"",MAX($F$1:$F7240)+1, "" )</f>
        <v>#REF!</v>
      </c>
      <c r="G7241" s="109" t="str">
        <f t="shared" si="456"/>
        <v/>
      </c>
    </row>
    <row r="7242" spans="1:7" ht="15.5" x14ac:dyDescent="0.35">
      <c r="A7242" s="110" t="e">
        <f t="shared" si="453"/>
        <v>#REF!</v>
      </c>
      <c r="B7242" s="109" t="e">
        <f>IF(A7242&lt;&gt;"",MAX($B$1:$B7241)+1, "" )</f>
        <v>#REF!</v>
      </c>
      <c r="C7242" s="109" t="str">
        <f t="shared" si="455"/>
        <v/>
      </c>
      <c r="E7242" s="110" t="e">
        <f t="shared" si="454"/>
        <v>#REF!</v>
      </c>
      <c r="F7242" s="109" t="e">
        <f>IF(E7242&lt;&gt;"",MAX($F$1:$F7241)+1, "" )</f>
        <v>#REF!</v>
      </c>
      <c r="G7242" s="109" t="str">
        <f t="shared" si="456"/>
        <v/>
      </c>
    </row>
    <row r="7243" spans="1:7" ht="15.5" x14ac:dyDescent="0.35">
      <c r="A7243" s="110" t="e">
        <f t="shared" si="453"/>
        <v>#REF!</v>
      </c>
      <c r="B7243" s="109" t="e">
        <f>IF(A7243&lt;&gt;"",MAX($B$1:$B7242)+1, "" )</f>
        <v>#REF!</v>
      </c>
      <c r="C7243" s="109" t="str">
        <f t="shared" si="455"/>
        <v/>
      </c>
      <c r="E7243" s="110" t="e">
        <f t="shared" si="454"/>
        <v>#REF!</v>
      </c>
      <c r="F7243" s="109" t="e">
        <f>IF(E7243&lt;&gt;"",MAX($F$1:$F7242)+1, "" )</f>
        <v>#REF!</v>
      </c>
      <c r="G7243" s="109" t="str">
        <f t="shared" si="456"/>
        <v/>
      </c>
    </row>
    <row r="7244" spans="1:7" ht="15.5" x14ac:dyDescent="0.35">
      <c r="A7244" s="110" t="e">
        <f t="shared" si="453"/>
        <v>#REF!</v>
      </c>
      <c r="B7244" s="109" t="e">
        <f>IF(A7244&lt;&gt;"",MAX($B$1:$B7243)+1, "" )</f>
        <v>#REF!</v>
      </c>
      <c r="C7244" s="109" t="str">
        <f t="shared" si="455"/>
        <v/>
      </c>
      <c r="E7244" s="110" t="e">
        <f t="shared" si="454"/>
        <v>#REF!</v>
      </c>
      <c r="F7244" s="109" t="e">
        <f>IF(E7244&lt;&gt;"",MAX($F$1:$F7243)+1, "" )</f>
        <v>#REF!</v>
      </c>
      <c r="G7244" s="109" t="str">
        <f t="shared" si="456"/>
        <v/>
      </c>
    </row>
    <row r="7245" spans="1:7" ht="15.5" x14ac:dyDescent="0.35">
      <c r="A7245" s="110" t="e">
        <f t="shared" si="453"/>
        <v>#REF!</v>
      </c>
      <c r="B7245" s="109" t="e">
        <f>IF(A7245&lt;&gt;"",MAX($B$1:$B7244)+1, "" )</f>
        <v>#REF!</v>
      </c>
      <c r="C7245" s="109" t="str">
        <f t="shared" si="455"/>
        <v/>
      </c>
      <c r="E7245" s="110" t="e">
        <f t="shared" si="454"/>
        <v>#REF!</v>
      </c>
      <c r="F7245" s="109" t="e">
        <f>IF(E7245&lt;&gt;"",MAX($F$1:$F7244)+1, "" )</f>
        <v>#REF!</v>
      </c>
      <c r="G7245" s="109" t="str">
        <f t="shared" si="456"/>
        <v/>
      </c>
    </row>
    <row r="7246" spans="1:7" ht="15.5" x14ac:dyDescent="0.35">
      <c r="A7246" s="110" t="e">
        <f t="shared" si="453"/>
        <v>#REF!</v>
      </c>
      <c r="B7246" s="109" t="e">
        <f>IF(A7246&lt;&gt;"",MAX($B$1:$B7245)+1, "" )</f>
        <v>#REF!</v>
      </c>
      <c r="C7246" s="109" t="str">
        <f t="shared" si="455"/>
        <v/>
      </c>
      <c r="E7246" s="110" t="e">
        <f t="shared" si="454"/>
        <v>#REF!</v>
      </c>
      <c r="F7246" s="109" t="e">
        <f>IF(E7246&lt;&gt;"",MAX($F$1:$F7245)+1, "" )</f>
        <v>#REF!</v>
      </c>
      <c r="G7246" s="109" t="str">
        <f t="shared" si="456"/>
        <v/>
      </c>
    </row>
    <row r="7247" spans="1:7" ht="15.5" x14ac:dyDescent="0.35">
      <c r="A7247" s="110" t="e">
        <f t="shared" si="453"/>
        <v>#REF!</v>
      </c>
      <c r="B7247" s="109" t="e">
        <f>IF(A7247&lt;&gt;"",MAX($B$1:$B7246)+1, "" )</f>
        <v>#REF!</v>
      </c>
      <c r="C7247" s="109" t="str">
        <f t="shared" si="455"/>
        <v/>
      </c>
      <c r="E7247" s="110" t="e">
        <f t="shared" si="454"/>
        <v>#REF!</v>
      </c>
      <c r="F7247" s="109" t="e">
        <f>IF(E7247&lt;&gt;"",MAX($F$1:$F7246)+1, "" )</f>
        <v>#REF!</v>
      </c>
      <c r="G7247" s="109" t="str">
        <f t="shared" si="456"/>
        <v/>
      </c>
    </row>
    <row r="7248" spans="1:7" ht="15.5" x14ac:dyDescent="0.35">
      <c r="A7248" s="110" t="e">
        <f t="shared" si="453"/>
        <v>#REF!</v>
      </c>
      <c r="B7248" s="109" t="e">
        <f>IF(A7248&lt;&gt;"",MAX($B$1:$B7247)+1, "" )</f>
        <v>#REF!</v>
      </c>
      <c r="C7248" s="109" t="str">
        <f t="shared" si="455"/>
        <v/>
      </c>
      <c r="E7248" s="110" t="e">
        <f t="shared" si="454"/>
        <v>#REF!</v>
      </c>
      <c r="F7248" s="109" t="e">
        <f>IF(E7248&lt;&gt;"",MAX($F$1:$F7247)+1, "" )</f>
        <v>#REF!</v>
      </c>
      <c r="G7248" s="109" t="str">
        <f t="shared" si="456"/>
        <v/>
      </c>
    </row>
    <row r="7249" spans="1:7" ht="15.5" x14ac:dyDescent="0.35">
      <c r="A7249" s="110" t="e">
        <f t="shared" si="453"/>
        <v>#REF!</v>
      </c>
      <c r="B7249" s="109" t="e">
        <f>IF(A7249&lt;&gt;"",MAX($B$1:$B7248)+1, "" )</f>
        <v>#REF!</v>
      </c>
      <c r="C7249" s="109" t="str">
        <f t="shared" si="455"/>
        <v/>
      </c>
      <c r="E7249" s="110" t="e">
        <f t="shared" si="454"/>
        <v>#REF!</v>
      </c>
      <c r="F7249" s="109" t="e">
        <f>IF(E7249&lt;&gt;"",MAX($F$1:$F7248)+1, "" )</f>
        <v>#REF!</v>
      </c>
      <c r="G7249" s="109" t="str">
        <f t="shared" si="456"/>
        <v/>
      </c>
    </row>
    <row r="7250" spans="1:7" ht="15.5" x14ac:dyDescent="0.35">
      <c r="A7250" s="110" t="e">
        <f t="shared" si="453"/>
        <v>#REF!</v>
      </c>
      <c r="B7250" s="109" t="e">
        <f>IF(A7250&lt;&gt;"",MAX($B$1:$B7249)+1, "" )</f>
        <v>#REF!</v>
      </c>
      <c r="C7250" s="109" t="str">
        <f t="shared" si="455"/>
        <v/>
      </c>
      <c r="E7250" s="110" t="e">
        <f t="shared" si="454"/>
        <v>#REF!</v>
      </c>
      <c r="F7250" s="109" t="e">
        <f>IF(E7250&lt;&gt;"",MAX($F$1:$F7249)+1, "" )</f>
        <v>#REF!</v>
      </c>
      <c r="G7250" s="109" t="str">
        <f t="shared" si="456"/>
        <v/>
      </c>
    </row>
    <row r="7251" spans="1:7" ht="15.5" x14ac:dyDescent="0.35">
      <c r="A7251" s="110" t="e">
        <f t="shared" si="453"/>
        <v>#REF!</v>
      </c>
      <c r="B7251" s="109" t="e">
        <f>IF(A7251&lt;&gt;"",MAX($B$1:$B7250)+1, "" )</f>
        <v>#REF!</v>
      </c>
      <c r="C7251" s="109" t="str">
        <f t="shared" si="455"/>
        <v/>
      </c>
      <c r="E7251" s="110" t="e">
        <f t="shared" si="454"/>
        <v>#REF!</v>
      </c>
      <c r="F7251" s="109" t="e">
        <f>IF(E7251&lt;&gt;"",MAX($F$1:$F7250)+1, "" )</f>
        <v>#REF!</v>
      </c>
      <c r="G7251" s="109" t="str">
        <f t="shared" si="456"/>
        <v/>
      </c>
    </row>
    <row r="7252" spans="1:7" ht="15.5" x14ac:dyDescent="0.35">
      <c r="A7252" s="110" t="e">
        <f t="shared" si="453"/>
        <v>#REF!</v>
      </c>
      <c r="B7252" s="109" t="e">
        <f>IF(A7252&lt;&gt;"",MAX($B$1:$B7251)+1, "" )</f>
        <v>#REF!</v>
      </c>
      <c r="C7252" s="109" t="str">
        <f t="shared" si="455"/>
        <v/>
      </c>
      <c r="E7252" s="110" t="e">
        <f t="shared" si="454"/>
        <v>#REF!</v>
      </c>
      <c r="F7252" s="109" t="e">
        <f>IF(E7252&lt;&gt;"",MAX($F$1:$F7251)+1, "" )</f>
        <v>#REF!</v>
      </c>
      <c r="G7252" s="109" t="str">
        <f t="shared" si="456"/>
        <v/>
      </c>
    </row>
    <row r="7253" spans="1:7" ht="15.5" x14ac:dyDescent="0.35">
      <c r="A7253" s="110" t="e">
        <f t="shared" si="453"/>
        <v>#REF!</v>
      </c>
      <c r="B7253" s="109" t="e">
        <f>IF(A7253&lt;&gt;"",MAX($B$1:$B7252)+1, "" )</f>
        <v>#REF!</v>
      </c>
      <c r="C7253" s="109" t="str">
        <f t="shared" si="455"/>
        <v/>
      </c>
      <c r="E7253" s="110" t="e">
        <f t="shared" si="454"/>
        <v>#REF!</v>
      </c>
      <c r="F7253" s="109" t="e">
        <f>IF(E7253&lt;&gt;"",MAX($F$1:$F7252)+1, "" )</f>
        <v>#REF!</v>
      </c>
      <c r="G7253" s="109" t="str">
        <f t="shared" si="456"/>
        <v/>
      </c>
    </row>
    <row r="7254" spans="1:7" ht="15.5" x14ac:dyDescent="0.35">
      <c r="A7254" s="110" t="e">
        <f t="shared" si="453"/>
        <v>#REF!</v>
      </c>
      <c r="B7254" s="109" t="e">
        <f>IF(A7254&lt;&gt;"",MAX($B$1:$B7253)+1, "" )</f>
        <v>#REF!</v>
      </c>
      <c r="C7254" s="109" t="str">
        <f t="shared" si="455"/>
        <v/>
      </c>
      <c r="E7254" s="110" t="e">
        <f t="shared" si="454"/>
        <v>#REF!</v>
      </c>
      <c r="F7254" s="109" t="e">
        <f>IF(E7254&lt;&gt;"",MAX($F$1:$F7253)+1, "" )</f>
        <v>#REF!</v>
      </c>
      <c r="G7254" s="109" t="str">
        <f t="shared" si="456"/>
        <v/>
      </c>
    </row>
    <row r="7255" spans="1:7" ht="15.5" x14ac:dyDescent="0.35">
      <c r="A7255" s="110" t="e">
        <f t="shared" si="453"/>
        <v>#REF!</v>
      </c>
      <c r="B7255" s="109" t="e">
        <f>IF(A7255&lt;&gt;"",MAX($B$1:$B7254)+1, "" )</f>
        <v>#REF!</v>
      </c>
      <c r="C7255" s="109" t="str">
        <f t="shared" si="455"/>
        <v/>
      </c>
      <c r="E7255" s="110" t="e">
        <f t="shared" si="454"/>
        <v>#REF!</v>
      </c>
      <c r="F7255" s="109" t="e">
        <f>IF(E7255&lt;&gt;"",MAX($F$1:$F7254)+1, "" )</f>
        <v>#REF!</v>
      </c>
      <c r="G7255" s="109" t="str">
        <f t="shared" si="456"/>
        <v/>
      </c>
    </row>
    <row r="7256" spans="1:7" ht="15.5" x14ac:dyDescent="0.35">
      <c r="A7256" s="110" t="e">
        <f t="shared" si="453"/>
        <v>#REF!</v>
      </c>
      <c r="B7256" s="109" t="e">
        <f>IF(A7256&lt;&gt;"",MAX($B$1:$B7255)+1, "" )</f>
        <v>#REF!</v>
      </c>
      <c r="C7256" s="109" t="str">
        <f t="shared" si="455"/>
        <v/>
      </c>
      <c r="E7256" s="110" t="e">
        <f t="shared" si="454"/>
        <v>#REF!</v>
      </c>
      <c r="F7256" s="109" t="e">
        <f>IF(E7256&lt;&gt;"",MAX($F$1:$F7255)+1, "" )</f>
        <v>#REF!</v>
      </c>
      <c r="G7256" s="109" t="str">
        <f t="shared" si="456"/>
        <v/>
      </c>
    </row>
    <row r="7257" spans="1:7" ht="15.5" x14ac:dyDescent="0.35">
      <c r="A7257" s="110" t="e">
        <f t="shared" si="453"/>
        <v>#REF!</v>
      </c>
      <c r="B7257" s="109" t="e">
        <f>IF(A7257&lt;&gt;"",MAX($B$1:$B7256)+1, "" )</f>
        <v>#REF!</v>
      </c>
      <c r="C7257" s="109" t="str">
        <f t="shared" si="455"/>
        <v/>
      </c>
      <c r="E7257" s="110" t="e">
        <f t="shared" si="454"/>
        <v>#REF!</v>
      </c>
      <c r="F7257" s="109" t="e">
        <f>IF(E7257&lt;&gt;"",MAX($F$1:$F7256)+1, "" )</f>
        <v>#REF!</v>
      </c>
      <c r="G7257" s="109" t="str">
        <f t="shared" si="456"/>
        <v/>
      </c>
    </row>
    <row r="7258" spans="1:7" ht="15.5" x14ac:dyDescent="0.35">
      <c r="A7258" s="110" t="e">
        <f t="shared" si="453"/>
        <v>#REF!</v>
      </c>
      <c r="B7258" s="109" t="e">
        <f>IF(A7258&lt;&gt;"",MAX($B$1:$B7257)+1, "" )</f>
        <v>#REF!</v>
      </c>
      <c r="C7258" s="109" t="str">
        <f t="shared" si="455"/>
        <v/>
      </c>
      <c r="E7258" s="110" t="e">
        <f t="shared" si="454"/>
        <v>#REF!</v>
      </c>
      <c r="F7258" s="109" t="e">
        <f>IF(E7258&lt;&gt;"",MAX($F$1:$F7257)+1, "" )</f>
        <v>#REF!</v>
      </c>
      <c r="G7258" s="109" t="str">
        <f t="shared" si="456"/>
        <v/>
      </c>
    </row>
    <row r="7259" spans="1:7" ht="15.5" x14ac:dyDescent="0.35">
      <c r="A7259" s="110" t="e">
        <f t="shared" si="453"/>
        <v>#REF!</v>
      </c>
      <c r="B7259" s="109" t="e">
        <f>IF(A7259&lt;&gt;"",MAX($B$1:$B7258)+1, "" )</f>
        <v>#REF!</v>
      </c>
      <c r="C7259" s="109" t="str">
        <f t="shared" si="455"/>
        <v/>
      </c>
      <c r="E7259" s="110" t="e">
        <f t="shared" si="454"/>
        <v>#REF!</v>
      </c>
      <c r="F7259" s="109" t="e">
        <f>IF(E7259&lt;&gt;"",MAX($F$1:$F7258)+1, "" )</f>
        <v>#REF!</v>
      </c>
      <c r="G7259" s="109" t="str">
        <f t="shared" si="456"/>
        <v/>
      </c>
    </row>
    <row r="7260" spans="1:7" ht="15.5" x14ac:dyDescent="0.35">
      <c r="A7260" s="110" t="e">
        <f t="shared" si="453"/>
        <v>#REF!</v>
      </c>
      <c r="B7260" s="109" t="e">
        <f>IF(A7260&lt;&gt;"",MAX($B$1:$B7259)+1, "" )</f>
        <v>#REF!</v>
      </c>
      <c r="C7260" s="109" t="str">
        <f t="shared" si="455"/>
        <v/>
      </c>
      <c r="E7260" s="110" t="e">
        <f t="shared" si="454"/>
        <v>#REF!</v>
      </c>
      <c r="F7260" s="109" t="e">
        <f>IF(E7260&lt;&gt;"",MAX($F$1:$F7259)+1, "" )</f>
        <v>#REF!</v>
      </c>
      <c r="G7260" s="109" t="str">
        <f t="shared" si="456"/>
        <v/>
      </c>
    </row>
    <row r="7261" spans="1:7" ht="15.5" x14ac:dyDescent="0.35">
      <c r="A7261" s="110" t="e">
        <f t="shared" si="453"/>
        <v>#REF!</v>
      </c>
      <c r="B7261" s="109" t="e">
        <f>IF(A7261&lt;&gt;"",MAX($B$1:$B7260)+1, "" )</f>
        <v>#REF!</v>
      </c>
      <c r="C7261" s="109" t="str">
        <f t="shared" si="455"/>
        <v/>
      </c>
      <c r="E7261" s="110" t="e">
        <f t="shared" si="454"/>
        <v>#REF!</v>
      </c>
      <c r="F7261" s="109" t="e">
        <f>IF(E7261&lt;&gt;"",MAX($F$1:$F7260)+1, "" )</f>
        <v>#REF!</v>
      </c>
      <c r="G7261" s="109" t="str">
        <f t="shared" si="456"/>
        <v/>
      </c>
    </row>
    <row r="7262" spans="1:7" ht="15.5" x14ac:dyDescent="0.35">
      <c r="A7262" s="110" t="e">
        <f t="shared" si="453"/>
        <v>#REF!</v>
      </c>
      <c r="B7262" s="109" t="e">
        <f>IF(A7262&lt;&gt;"",MAX($B$1:$B7261)+1, "" )</f>
        <v>#REF!</v>
      </c>
      <c r="C7262" s="109" t="str">
        <f t="shared" si="455"/>
        <v/>
      </c>
      <c r="E7262" s="110" t="e">
        <f t="shared" si="454"/>
        <v>#REF!</v>
      </c>
      <c r="F7262" s="109" t="e">
        <f>IF(E7262&lt;&gt;"",MAX($F$1:$F7261)+1, "" )</f>
        <v>#REF!</v>
      </c>
      <c r="G7262" s="109" t="str">
        <f t="shared" si="456"/>
        <v/>
      </c>
    </row>
    <row r="7263" spans="1:7" ht="15.5" x14ac:dyDescent="0.35">
      <c r="A7263" s="110" t="e">
        <f t="shared" si="453"/>
        <v>#REF!</v>
      </c>
      <c r="B7263" s="109" t="e">
        <f>IF(A7263&lt;&gt;"",MAX($B$1:$B7262)+1, "" )</f>
        <v>#REF!</v>
      </c>
      <c r="C7263" s="109" t="str">
        <f t="shared" si="455"/>
        <v/>
      </c>
      <c r="E7263" s="110" t="e">
        <f t="shared" si="454"/>
        <v>#REF!</v>
      </c>
      <c r="F7263" s="109" t="e">
        <f>IF(E7263&lt;&gt;"",MAX($F$1:$F7262)+1, "" )</f>
        <v>#REF!</v>
      </c>
      <c r="G7263" s="109" t="str">
        <f t="shared" si="456"/>
        <v/>
      </c>
    </row>
    <row r="7264" spans="1:7" ht="15.5" x14ac:dyDescent="0.35">
      <c r="A7264" s="110" t="e">
        <f t="shared" si="453"/>
        <v>#REF!</v>
      </c>
      <c r="B7264" s="109" t="e">
        <f>IF(A7264&lt;&gt;"",MAX($B$1:$B7263)+1, "" )</f>
        <v>#REF!</v>
      </c>
      <c r="C7264" s="109" t="str">
        <f t="shared" si="455"/>
        <v/>
      </c>
      <c r="E7264" s="110" t="e">
        <f t="shared" si="454"/>
        <v>#REF!</v>
      </c>
      <c r="F7264" s="109" t="e">
        <f>IF(E7264&lt;&gt;"",MAX($F$1:$F7263)+1, "" )</f>
        <v>#REF!</v>
      </c>
      <c r="G7264" s="109" t="str">
        <f t="shared" si="456"/>
        <v/>
      </c>
    </row>
    <row r="7265" spans="1:7" ht="15.5" x14ac:dyDescent="0.35">
      <c r="A7265" s="110" t="e">
        <f t="shared" si="453"/>
        <v>#REF!</v>
      </c>
      <c r="B7265" s="109" t="e">
        <f>IF(A7265&lt;&gt;"",MAX($B$1:$B7264)+1, "" )</f>
        <v>#REF!</v>
      </c>
      <c r="C7265" s="109" t="str">
        <f t="shared" si="455"/>
        <v/>
      </c>
      <c r="E7265" s="110" t="e">
        <f t="shared" si="454"/>
        <v>#REF!</v>
      </c>
      <c r="F7265" s="109" t="e">
        <f>IF(E7265&lt;&gt;"",MAX($F$1:$F7264)+1, "" )</f>
        <v>#REF!</v>
      </c>
      <c r="G7265" s="109" t="str">
        <f t="shared" si="456"/>
        <v/>
      </c>
    </row>
    <row r="7266" spans="1:7" ht="15.5" x14ac:dyDescent="0.35">
      <c r="A7266" s="110" t="e">
        <f t="shared" si="453"/>
        <v>#REF!</v>
      </c>
      <c r="B7266" s="109" t="e">
        <f>IF(A7266&lt;&gt;"",MAX($B$1:$B7265)+1, "" )</f>
        <v>#REF!</v>
      </c>
      <c r="C7266" s="109" t="str">
        <f t="shared" si="455"/>
        <v/>
      </c>
      <c r="E7266" s="110" t="e">
        <f t="shared" si="454"/>
        <v>#REF!</v>
      </c>
      <c r="F7266" s="109" t="e">
        <f>IF(E7266&lt;&gt;"",MAX($F$1:$F7265)+1, "" )</f>
        <v>#REF!</v>
      </c>
      <c r="G7266" s="109" t="str">
        <f t="shared" si="456"/>
        <v/>
      </c>
    </row>
    <row r="7267" spans="1:7" ht="15.5" x14ac:dyDescent="0.35">
      <c r="A7267" s="110" t="e">
        <f t="shared" si="453"/>
        <v>#REF!</v>
      </c>
      <c r="B7267" s="109" t="e">
        <f>IF(A7267&lt;&gt;"",MAX($B$1:$B7266)+1, "" )</f>
        <v>#REF!</v>
      </c>
      <c r="C7267" s="109" t="str">
        <f t="shared" si="455"/>
        <v/>
      </c>
      <c r="E7267" s="110" t="e">
        <f t="shared" si="454"/>
        <v>#REF!</v>
      </c>
      <c r="F7267" s="109" t="e">
        <f>IF(E7267&lt;&gt;"",MAX($F$1:$F7266)+1, "" )</f>
        <v>#REF!</v>
      </c>
      <c r="G7267" s="109" t="str">
        <f t="shared" si="456"/>
        <v/>
      </c>
    </row>
    <row r="7268" spans="1:7" ht="15.5" x14ac:dyDescent="0.35">
      <c r="A7268" s="110" t="e">
        <f t="shared" si="453"/>
        <v>#REF!</v>
      </c>
      <c r="B7268" s="109" t="e">
        <f>IF(A7268&lt;&gt;"",MAX($B$1:$B7267)+1, "" )</f>
        <v>#REF!</v>
      </c>
      <c r="C7268" s="109" t="str">
        <f t="shared" si="455"/>
        <v/>
      </c>
      <c r="E7268" s="110" t="e">
        <f t="shared" si="454"/>
        <v>#REF!</v>
      </c>
      <c r="F7268" s="109" t="e">
        <f>IF(E7268&lt;&gt;"",MAX($F$1:$F7267)+1, "" )</f>
        <v>#REF!</v>
      </c>
      <c r="G7268" s="109" t="str">
        <f t="shared" si="456"/>
        <v/>
      </c>
    </row>
    <row r="7269" spans="1:7" ht="15.5" x14ac:dyDescent="0.35">
      <c r="A7269" s="110" t="e">
        <f t="shared" si="453"/>
        <v>#REF!</v>
      </c>
      <c r="B7269" s="109" t="e">
        <f>IF(A7269&lt;&gt;"",MAX($B$1:$B7268)+1, "" )</f>
        <v>#REF!</v>
      </c>
      <c r="C7269" s="109" t="str">
        <f t="shared" si="455"/>
        <v/>
      </c>
      <c r="E7269" s="110" t="e">
        <f t="shared" si="454"/>
        <v>#REF!</v>
      </c>
      <c r="F7269" s="109" t="e">
        <f>IF(E7269&lt;&gt;"",MAX($F$1:$F7268)+1, "" )</f>
        <v>#REF!</v>
      </c>
      <c r="G7269" s="109" t="str">
        <f t="shared" si="456"/>
        <v/>
      </c>
    </row>
    <row r="7270" spans="1:7" ht="15.5" x14ac:dyDescent="0.35">
      <c r="A7270" s="110" t="e">
        <f t="shared" si="453"/>
        <v>#REF!</v>
      </c>
      <c r="B7270" s="109" t="e">
        <f>IF(A7270&lt;&gt;"",MAX($B$1:$B7269)+1, "" )</f>
        <v>#REF!</v>
      </c>
      <c r="C7270" s="109" t="str">
        <f t="shared" si="455"/>
        <v/>
      </c>
      <c r="E7270" s="110" t="e">
        <f t="shared" si="454"/>
        <v>#REF!</v>
      </c>
      <c r="F7270" s="109" t="e">
        <f>IF(E7270&lt;&gt;"",MAX($F$1:$F7269)+1, "" )</f>
        <v>#REF!</v>
      </c>
      <c r="G7270" s="109" t="str">
        <f t="shared" si="456"/>
        <v/>
      </c>
    </row>
    <row r="7271" spans="1:7" ht="15.5" x14ac:dyDescent="0.35">
      <c r="A7271" s="110" t="e">
        <f t="shared" si="453"/>
        <v>#REF!</v>
      </c>
      <c r="B7271" s="109" t="e">
        <f>IF(A7271&lt;&gt;"",MAX($B$1:$B7270)+1, "" )</f>
        <v>#REF!</v>
      </c>
      <c r="C7271" s="109" t="str">
        <f t="shared" si="455"/>
        <v/>
      </c>
      <c r="E7271" s="110" t="e">
        <f t="shared" si="454"/>
        <v>#REF!</v>
      </c>
      <c r="F7271" s="109" t="e">
        <f>IF(E7271&lt;&gt;"",MAX($F$1:$F7270)+1, "" )</f>
        <v>#REF!</v>
      </c>
      <c r="G7271" s="109" t="str">
        <f t="shared" si="456"/>
        <v/>
      </c>
    </row>
    <row r="7272" spans="1:7" ht="15.5" x14ac:dyDescent="0.35">
      <c r="A7272" s="110" t="e">
        <f t="shared" si="453"/>
        <v>#REF!</v>
      </c>
      <c r="B7272" s="109" t="e">
        <f>IF(A7272&lt;&gt;"",MAX($B$1:$B7271)+1, "" )</f>
        <v>#REF!</v>
      </c>
      <c r="C7272" s="109" t="str">
        <f t="shared" si="455"/>
        <v/>
      </c>
      <c r="E7272" s="110" t="e">
        <f t="shared" si="454"/>
        <v>#REF!</v>
      </c>
      <c r="F7272" s="109" t="e">
        <f>IF(E7272&lt;&gt;"",MAX($F$1:$F7271)+1, "" )</f>
        <v>#REF!</v>
      </c>
      <c r="G7272" s="109" t="str">
        <f t="shared" si="456"/>
        <v/>
      </c>
    </row>
    <row r="7273" spans="1:7" ht="15.5" x14ac:dyDescent="0.35">
      <c r="A7273" s="110" t="e">
        <f t="shared" si="453"/>
        <v>#REF!</v>
      </c>
      <c r="B7273" s="109" t="e">
        <f>IF(A7273&lt;&gt;"",MAX($B$1:$B7272)+1, "" )</f>
        <v>#REF!</v>
      </c>
      <c r="C7273" s="109" t="str">
        <f t="shared" si="455"/>
        <v/>
      </c>
      <c r="E7273" s="110" t="e">
        <f t="shared" si="454"/>
        <v>#REF!</v>
      </c>
      <c r="F7273" s="109" t="e">
        <f>IF(E7273&lt;&gt;"",MAX($F$1:$F7272)+1, "" )</f>
        <v>#REF!</v>
      </c>
      <c r="G7273" s="109" t="str">
        <f t="shared" si="456"/>
        <v/>
      </c>
    </row>
    <row r="7274" spans="1:7" ht="15.5" x14ac:dyDescent="0.35">
      <c r="A7274" s="110" t="e">
        <f t="shared" si="453"/>
        <v>#REF!</v>
      </c>
      <c r="B7274" s="109" t="e">
        <f>IF(A7274&lt;&gt;"",MAX($B$1:$B7273)+1, "" )</f>
        <v>#REF!</v>
      </c>
      <c r="C7274" s="109" t="str">
        <f t="shared" si="455"/>
        <v/>
      </c>
      <c r="E7274" s="110" t="e">
        <f t="shared" si="454"/>
        <v>#REF!</v>
      </c>
      <c r="F7274" s="109" t="e">
        <f>IF(E7274&lt;&gt;"",MAX($F$1:$F7273)+1, "" )</f>
        <v>#REF!</v>
      </c>
      <c r="G7274" s="109" t="str">
        <f t="shared" si="456"/>
        <v/>
      </c>
    </row>
    <row r="7275" spans="1:7" ht="15.5" x14ac:dyDescent="0.35">
      <c r="A7275" s="110" t="e">
        <f t="shared" si="453"/>
        <v>#REF!</v>
      </c>
      <c r="B7275" s="109" t="e">
        <f>IF(A7275&lt;&gt;"",MAX($B$1:$B7274)+1, "" )</f>
        <v>#REF!</v>
      </c>
      <c r="C7275" s="109" t="str">
        <f t="shared" si="455"/>
        <v/>
      </c>
      <c r="E7275" s="110" t="e">
        <f t="shared" si="454"/>
        <v>#REF!</v>
      </c>
      <c r="F7275" s="109" t="e">
        <f>IF(E7275&lt;&gt;"",MAX($F$1:$F7274)+1, "" )</f>
        <v>#REF!</v>
      </c>
      <c r="G7275" s="109" t="str">
        <f t="shared" si="456"/>
        <v/>
      </c>
    </row>
    <row r="7276" spans="1:7" ht="15.5" x14ac:dyDescent="0.35">
      <c r="A7276" s="110" t="e">
        <f t="shared" si="453"/>
        <v>#REF!</v>
      </c>
      <c r="B7276" s="109" t="e">
        <f>IF(A7276&lt;&gt;"",MAX($B$1:$B7275)+1, "" )</f>
        <v>#REF!</v>
      </c>
      <c r="C7276" s="109" t="str">
        <f t="shared" si="455"/>
        <v/>
      </c>
      <c r="E7276" s="110" t="e">
        <f t="shared" si="454"/>
        <v>#REF!</v>
      </c>
      <c r="F7276" s="109" t="e">
        <f>IF(E7276&lt;&gt;"",MAX($F$1:$F7275)+1, "" )</f>
        <v>#REF!</v>
      </c>
      <c r="G7276" s="109" t="str">
        <f t="shared" si="456"/>
        <v/>
      </c>
    </row>
    <row r="7277" spans="1:7" ht="15.5" x14ac:dyDescent="0.35">
      <c r="A7277" s="110" t="e">
        <f t="shared" si="453"/>
        <v>#REF!</v>
      </c>
      <c r="B7277" s="109" t="e">
        <f>IF(A7277&lt;&gt;"",MAX($B$1:$B7276)+1, "" )</f>
        <v>#REF!</v>
      </c>
      <c r="C7277" s="109" t="str">
        <f t="shared" si="455"/>
        <v/>
      </c>
      <c r="E7277" s="110" t="e">
        <f t="shared" si="454"/>
        <v>#REF!</v>
      </c>
      <c r="F7277" s="109" t="e">
        <f>IF(E7277&lt;&gt;"",MAX($F$1:$F7276)+1, "" )</f>
        <v>#REF!</v>
      </c>
      <c r="G7277" s="109" t="str">
        <f t="shared" si="456"/>
        <v/>
      </c>
    </row>
    <row r="7278" spans="1:7" ht="15.5" x14ac:dyDescent="0.35">
      <c r="A7278" s="110" t="e">
        <f t="shared" si="453"/>
        <v>#REF!</v>
      </c>
      <c r="B7278" s="109" t="e">
        <f>IF(A7278&lt;&gt;"",MAX($B$1:$B7277)+1, "" )</f>
        <v>#REF!</v>
      </c>
      <c r="C7278" s="109" t="str">
        <f t="shared" si="455"/>
        <v/>
      </c>
      <c r="E7278" s="110" t="e">
        <f t="shared" si="454"/>
        <v>#REF!</v>
      </c>
      <c r="F7278" s="109" t="e">
        <f>IF(E7278&lt;&gt;"",MAX($F$1:$F7277)+1, "" )</f>
        <v>#REF!</v>
      </c>
      <c r="G7278" s="109" t="str">
        <f t="shared" si="456"/>
        <v/>
      </c>
    </row>
    <row r="7279" spans="1:7" ht="15.5" x14ac:dyDescent="0.35">
      <c r="A7279" s="110" t="e">
        <f t="shared" si="453"/>
        <v>#REF!</v>
      </c>
      <c r="B7279" s="109" t="e">
        <f>IF(A7279&lt;&gt;"",MAX($B$1:$B7278)+1, "" )</f>
        <v>#REF!</v>
      </c>
      <c r="C7279" s="109" t="str">
        <f t="shared" si="455"/>
        <v/>
      </c>
      <c r="E7279" s="110" t="e">
        <f t="shared" si="454"/>
        <v>#REF!</v>
      </c>
      <c r="F7279" s="109" t="e">
        <f>IF(E7279&lt;&gt;"",MAX($F$1:$F7278)+1, "" )</f>
        <v>#REF!</v>
      </c>
      <c r="G7279" s="109" t="str">
        <f t="shared" si="456"/>
        <v/>
      </c>
    </row>
    <row r="7280" spans="1:7" ht="15.5" x14ac:dyDescent="0.35">
      <c r="A7280" s="110" t="e">
        <f t="shared" si="453"/>
        <v>#REF!</v>
      </c>
      <c r="B7280" s="109" t="e">
        <f>IF(A7280&lt;&gt;"",MAX($B$1:$B7279)+1, "" )</f>
        <v>#REF!</v>
      </c>
      <c r="C7280" s="109" t="str">
        <f t="shared" si="455"/>
        <v/>
      </c>
      <c r="E7280" s="110" t="e">
        <f t="shared" si="454"/>
        <v>#REF!</v>
      </c>
      <c r="F7280" s="109" t="e">
        <f>IF(E7280&lt;&gt;"",MAX($F$1:$F7279)+1, "" )</f>
        <v>#REF!</v>
      </c>
      <c r="G7280" s="109" t="str">
        <f t="shared" si="456"/>
        <v/>
      </c>
    </row>
    <row r="7281" spans="1:7" ht="15.5" x14ac:dyDescent="0.35">
      <c r="A7281" s="110" t="e">
        <f t="shared" si="453"/>
        <v>#REF!</v>
      </c>
      <c r="B7281" s="109" t="e">
        <f>IF(A7281&lt;&gt;"",MAX($B$1:$B7280)+1, "" )</f>
        <v>#REF!</v>
      </c>
      <c r="C7281" s="109" t="str">
        <f t="shared" si="455"/>
        <v/>
      </c>
      <c r="E7281" s="110" t="e">
        <f t="shared" si="454"/>
        <v>#REF!</v>
      </c>
      <c r="F7281" s="109" t="e">
        <f>IF(E7281&lt;&gt;"",MAX($F$1:$F7280)+1, "" )</f>
        <v>#REF!</v>
      </c>
      <c r="G7281" s="109" t="str">
        <f t="shared" si="456"/>
        <v/>
      </c>
    </row>
    <row r="7282" spans="1:7" ht="15.5" x14ac:dyDescent="0.35">
      <c r="A7282" s="110" t="e">
        <f t="shared" si="453"/>
        <v>#REF!</v>
      </c>
      <c r="B7282" s="109" t="e">
        <f>IF(A7282&lt;&gt;"",MAX($B$1:$B7281)+1, "" )</f>
        <v>#REF!</v>
      </c>
      <c r="C7282" s="109" t="str">
        <f t="shared" si="455"/>
        <v/>
      </c>
      <c r="E7282" s="110" t="e">
        <f t="shared" si="454"/>
        <v>#REF!</v>
      </c>
      <c r="F7282" s="109" t="e">
        <f>IF(E7282&lt;&gt;"",MAX($F$1:$F7281)+1, "" )</f>
        <v>#REF!</v>
      </c>
      <c r="G7282" s="109" t="str">
        <f t="shared" si="456"/>
        <v/>
      </c>
    </row>
    <row r="7283" spans="1:7" ht="15.5" x14ac:dyDescent="0.35">
      <c r="A7283" s="110" t="e">
        <f t="shared" si="453"/>
        <v>#REF!</v>
      </c>
      <c r="B7283" s="109" t="e">
        <f>IF(A7283&lt;&gt;"",MAX($B$1:$B7282)+1, "" )</f>
        <v>#REF!</v>
      </c>
      <c r="C7283" s="109" t="str">
        <f t="shared" si="455"/>
        <v/>
      </c>
      <c r="E7283" s="110" t="e">
        <f t="shared" si="454"/>
        <v>#REF!</v>
      </c>
      <c r="F7283" s="109" t="e">
        <f>IF(E7283&lt;&gt;"",MAX($F$1:$F7282)+1, "" )</f>
        <v>#REF!</v>
      </c>
      <c r="G7283" s="109" t="str">
        <f t="shared" si="456"/>
        <v/>
      </c>
    </row>
    <row r="7284" spans="1:7" ht="15.5" x14ac:dyDescent="0.35">
      <c r="A7284" s="110" t="e">
        <f t="shared" si="453"/>
        <v>#REF!</v>
      </c>
      <c r="B7284" s="109" t="e">
        <f>IF(A7284&lt;&gt;"",MAX($B$1:$B7283)+1, "" )</f>
        <v>#REF!</v>
      </c>
      <c r="C7284" s="109" t="str">
        <f t="shared" si="455"/>
        <v/>
      </c>
      <c r="E7284" s="110" t="e">
        <f t="shared" si="454"/>
        <v>#REF!</v>
      </c>
      <c r="F7284" s="109" t="e">
        <f>IF(E7284&lt;&gt;"",MAX($F$1:$F7283)+1, "" )</f>
        <v>#REF!</v>
      </c>
      <c r="G7284" s="109" t="str">
        <f t="shared" si="456"/>
        <v/>
      </c>
    </row>
    <row r="7285" spans="1:7" ht="15.5" x14ac:dyDescent="0.35">
      <c r="A7285" s="110" t="e">
        <f t="shared" si="453"/>
        <v>#REF!</v>
      </c>
      <c r="B7285" s="109" t="e">
        <f>IF(A7285&lt;&gt;"",MAX($B$1:$B7284)+1, "" )</f>
        <v>#REF!</v>
      </c>
      <c r="C7285" s="109" t="str">
        <f t="shared" si="455"/>
        <v/>
      </c>
      <c r="E7285" s="110" t="e">
        <f t="shared" si="454"/>
        <v>#REF!</v>
      </c>
      <c r="F7285" s="109" t="e">
        <f>IF(E7285&lt;&gt;"",MAX($F$1:$F7284)+1, "" )</f>
        <v>#REF!</v>
      </c>
      <c r="G7285" s="109" t="str">
        <f t="shared" si="456"/>
        <v/>
      </c>
    </row>
    <row r="7286" spans="1:7" ht="15.5" x14ac:dyDescent="0.35">
      <c r="A7286" s="110" t="e">
        <f t="shared" si="453"/>
        <v>#REF!</v>
      </c>
      <c r="B7286" s="109" t="e">
        <f>IF(A7286&lt;&gt;"",MAX($B$1:$B7285)+1, "" )</f>
        <v>#REF!</v>
      </c>
      <c r="C7286" s="109" t="str">
        <f t="shared" si="455"/>
        <v/>
      </c>
      <c r="E7286" s="110" t="e">
        <f t="shared" si="454"/>
        <v>#REF!</v>
      </c>
      <c r="F7286" s="109" t="e">
        <f>IF(E7286&lt;&gt;"",MAX($F$1:$F7285)+1, "" )</f>
        <v>#REF!</v>
      </c>
      <c r="G7286" s="109" t="str">
        <f t="shared" si="456"/>
        <v/>
      </c>
    </row>
    <row r="7287" spans="1:7" ht="15.5" x14ac:dyDescent="0.35">
      <c r="A7287" s="110" t="e">
        <f t="shared" si="453"/>
        <v>#REF!</v>
      </c>
      <c r="B7287" s="109" t="e">
        <f>IF(A7287&lt;&gt;"",MAX($B$1:$B7286)+1, "" )</f>
        <v>#REF!</v>
      </c>
      <c r="C7287" s="109" t="str">
        <f t="shared" si="455"/>
        <v/>
      </c>
      <c r="E7287" s="110" t="e">
        <f t="shared" si="454"/>
        <v>#REF!</v>
      </c>
      <c r="F7287" s="109" t="e">
        <f>IF(E7287&lt;&gt;"",MAX($F$1:$F7286)+1, "" )</f>
        <v>#REF!</v>
      </c>
      <c r="G7287" s="109" t="str">
        <f t="shared" si="456"/>
        <v/>
      </c>
    </row>
    <row r="7288" spans="1:7" ht="15.5" x14ac:dyDescent="0.35">
      <c r="A7288" s="110" t="e">
        <f t="shared" si="453"/>
        <v>#REF!</v>
      </c>
      <c r="B7288" s="109" t="e">
        <f>IF(A7288&lt;&gt;"",MAX($B$1:$B7287)+1, "" )</f>
        <v>#REF!</v>
      </c>
      <c r="C7288" s="109" t="str">
        <f t="shared" si="455"/>
        <v/>
      </c>
      <c r="E7288" s="110" t="e">
        <f t="shared" si="454"/>
        <v>#REF!</v>
      </c>
      <c r="F7288" s="109" t="e">
        <f>IF(E7288&lt;&gt;"",MAX($F$1:$F7287)+1, "" )</f>
        <v>#REF!</v>
      </c>
      <c r="G7288" s="109" t="str">
        <f t="shared" si="456"/>
        <v/>
      </c>
    </row>
    <row r="7289" spans="1:7" ht="15.5" x14ac:dyDescent="0.35">
      <c r="A7289" s="110" t="e">
        <f t="shared" si="453"/>
        <v>#REF!</v>
      </c>
      <c r="B7289" s="109" t="e">
        <f>IF(A7289&lt;&gt;"",MAX($B$1:$B7288)+1, "" )</f>
        <v>#REF!</v>
      </c>
      <c r="C7289" s="109" t="str">
        <f t="shared" si="455"/>
        <v/>
      </c>
      <c r="E7289" s="110" t="e">
        <f t="shared" si="454"/>
        <v>#REF!</v>
      </c>
      <c r="F7289" s="109" t="e">
        <f>IF(E7289&lt;&gt;"",MAX($F$1:$F7288)+1, "" )</f>
        <v>#REF!</v>
      </c>
      <c r="G7289" s="109" t="str">
        <f t="shared" si="456"/>
        <v/>
      </c>
    </row>
    <row r="7290" spans="1:7" ht="15.5" x14ac:dyDescent="0.35">
      <c r="A7290" s="110" t="e">
        <f t="shared" si="453"/>
        <v>#REF!</v>
      </c>
      <c r="B7290" s="109" t="e">
        <f>IF(A7290&lt;&gt;"",MAX($B$1:$B7289)+1, "" )</f>
        <v>#REF!</v>
      </c>
      <c r="C7290" s="109" t="str">
        <f t="shared" si="455"/>
        <v/>
      </c>
      <c r="E7290" s="110" t="e">
        <f t="shared" si="454"/>
        <v>#REF!</v>
      </c>
      <c r="F7290" s="109" t="e">
        <f>IF(E7290&lt;&gt;"",MAX($F$1:$F7289)+1, "" )</f>
        <v>#REF!</v>
      </c>
      <c r="G7290" s="109" t="str">
        <f t="shared" si="456"/>
        <v/>
      </c>
    </row>
    <row r="7291" spans="1:7" ht="15.5" x14ac:dyDescent="0.35">
      <c r="A7291" s="110" t="e">
        <f t="shared" si="453"/>
        <v>#REF!</v>
      </c>
      <c r="B7291" s="109" t="e">
        <f>IF(A7291&lt;&gt;"",MAX($B$1:$B7290)+1, "" )</f>
        <v>#REF!</v>
      </c>
      <c r="C7291" s="109" t="str">
        <f t="shared" si="455"/>
        <v/>
      </c>
      <c r="E7291" s="110" t="e">
        <f t="shared" si="454"/>
        <v>#REF!</v>
      </c>
      <c r="F7291" s="109" t="e">
        <f>IF(E7291&lt;&gt;"",MAX($F$1:$F7290)+1, "" )</f>
        <v>#REF!</v>
      </c>
      <c r="G7291" s="109" t="str">
        <f t="shared" si="456"/>
        <v/>
      </c>
    </row>
    <row r="7292" spans="1:7" ht="15.5" x14ac:dyDescent="0.35">
      <c r="A7292" s="110" t="e">
        <f t="shared" si="453"/>
        <v>#REF!</v>
      </c>
      <c r="B7292" s="109" t="e">
        <f>IF(A7292&lt;&gt;"",MAX($B$1:$B7291)+1, "" )</f>
        <v>#REF!</v>
      </c>
      <c r="C7292" s="109" t="str">
        <f t="shared" si="455"/>
        <v/>
      </c>
      <c r="E7292" s="110" t="e">
        <f t="shared" si="454"/>
        <v>#REF!</v>
      </c>
      <c r="F7292" s="109" t="e">
        <f>IF(E7292&lt;&gt;"",MAX($F$1:$F7291)+1, "" )</f>
        <v>#REF!</v>
      </c>
      <c r="G7292" s="109" t="str">
        <f t="shared" si="456"/>
        <v/>
      </c>
    </row>
    <row r="7293" spans="1:7" ht="15.5" x14ac:dyDescent="0.35">
      <c r="A7293" s="110" t="e">
        <f t="shared" si="453"/>
        <v>#REF!</v>
      </c>
      <c r="B7293" s="109" t="e">
        <f>IF(A7293&lt;&gt;"",MAX($B$1:$B7292)+1, "" )</f>
        <v>#REF!</v>
      </c>
      <c r="C7293" s="109" t="str">
        <f t="shared" si="455"/>
        <v/>
      </c>
      <c r="E7293" s="110" t="e">
        <f t="shared" si="454"/>
        <v>#REF!</v>
      </c>
      <c r="F7293" s="109" t="e">
        <f>IF(E7293&lt;&gt;"",MAX($F$1:$F7292)+1, "" )</f>
        <v>#REF!</v>
      </c>
      <c r="G7293" s="109" t="str">
        <f t="shared" si="456"/>
        <v/>
      </c>
    </row>
    <row r="7294" spans="1:7" ht="15.5" x14ac:dyDescent="0.35">
      <c r="A7294" s="110" t="e">
        <f t="shared" si="453"/>
        <v>#REF!</v>
      </c>
      <c r="B7294" s="109" t="e">
        <f>IF(A7294&lt;&gt;"",MAX($B$1:$B7293)+1, "" )</f>
        <v>#REF!</v>
      </c>
      <c r="C7294" s="109" t="str">
        <f t="shared" si="455"/>
        <v/>
      </c>
      <c r="E7294" s="110" t="e">
        <f t="shared" si="454"/>
        <v>#REF!</v>
      </c>
      <c r="F7294" s="109" t="e">
        <f>IF(E7294&lt;&gt;"",MAX($F$1:$F7293)+1, "" )</f>
        <v>#REF!</v>
      </c>
      <c r="G7294" s="109" t="str">
        <f t="shared" si="456"/>
        <v/>
      </c>
    </row>
    <row r="7295" spans="1:7" ht="15.5" x14ac:dyDescent="0.35">
      <c r="A7295" s="110" t="e">
        <f t="shared" si="453"/>
        <v>#REF!</v>
      </c>
      <c r="B7295" s="109" t="e">
        <f>IF(A7295&lt;&gt;"",MAX($B$1:$B7294)+1, "" )</f>
        <v>#REF!</v>
      </c>
      <c r="C7295" s="109" t="str">
        <f t="shared" si="455"/>
        <v/>
      </c>
      <c r="E7295" s="110" t="e">
        <f t="shared" si="454"/>
        <v>#REF!</v>
      </c>
      <c r="F7295" s="109" t="e">
        <f>IF(E7295&lt;&gt;"",MAX($F$1:$F7294)+1, "" )</f>
        <v>#REF!</v>
      </c>
      <c r="G7295" s="109" t="str">
        <f t="shared" si="456"/>
        <v/>
      </c>
    </row>
    <row r="7296" spans="1:7" ht="15.5" x14ac:dyDescent="0.35">
      <c r="A7296" s="110" t="e">
        <f t="shared" si="453"/>
        <v>#REF!</v>
      </c>
      <c r="B7296" s="109" t="e">
        <f>IF(A7296&lt;&gt;"",MAX($B$1:$B7295)+1, "" )</f>
        <v>#REF!</v>
      </c>
      <c r="C7296" s="109" t="str">
        <f t="shared" si="455"/>
        <v/>
      </c>
      <c r="E7296" s="110" t="e">
        <f t="shared" si="454"/>
        <v>#REF!</v>
      </c>
      <c r="F7296" s="109" t="e">
        <f>IF(E7296&lt;&gt;"",MAX($F$1:$F7295)+1, "" )</f>
        <v>#REF!</v>
      </c>
      <c r="G7296" s="109" t="str">
        <f t="shared" si="456"/>
        <v/>
      </c>
    </row>
    <row r="7297" spans="1:7" ht="15.5" x14ac:dyDescent="0.35">
      <c r="A7297" s="110" t="e">
        <f t="shared" si="453"/>
        <v>#REF!</v>
      </c>
      <c r="B7297" s="109" t="e">
        <f>IF(A7297&lt;&gt;"",MAX($B$1:$B7296)+1, "" )</f>
        <v>#REF!</v>
      </c>
      <c r="C7297" s="109" t="str">
        <f t="shared" si="455"/>
        <v/>
      </c>
      <c r="E7297" s="110" t="e">
        <f t="shared" si="454"/>
        <v>#REF!</v>
      </c>
      <c r="F7297" s="109" t="e">
        <f>IF(E7297&lt;&gt;"",MAX($F$1:$F7296)+1, "" )</f>
        <v>#REF!</v>
      </c>
      <c r="G7297" s="109" t="str">
        <f t="shared" si="456"/>
        <v/>
      </c>
    </row>
    <row r="7298" spans="1:7" ht="15.5" x14ac:dyDescent="0.35">
      <c r="A7298" s="110" t="e">
        <f t="shared" si="453"/>
        <v>#REF!</v>
      </c>
      <c r="B7298" s="109" t="e">
        <f>IF(A7298&lt;&gt;"",MAX($B$1:$B7297)+1, "" )</f>
        <v>#REF!</v>
      </c>
      <c r="C7298" s="109" t="str">
        <f t="shared" si="455"/>
        <v/>
      </c>
      <c r="E7298" s="110" t="e">
        <f t="shared" si="454"/>
        <v>#REF!</v>
      </c>
      <c r="F7298" s="109" t="e">
        <f>IF(E7298&lt;&gt;"",MAX($F$1:$F7297)+1, "" )</f>
        <v>#REF!</v>
      </c>
      <c r="G7298" s="109" t="str">
        <f t="shared" si="456"/>
        <v/>
      </c>
    </row>
    <row r="7299" spans="1:7" ht="15.5" x14ac:dyDescent="0.35">
      <c r="A7299" s="110" t="e">
        <f t="shared" si="453"/>
        <v>#REF!</v>
      </c>
      <c r="B7299" s="109" t="e">
        <f>IF(A7299&lt;&gt;"",MAX($B$1:$B7298)+1, "" )</f>
        <v>#REF!</v>
      </c>
      <c r="C7299" s="109" t="str">
        <f t="shared" si="455"/>
        <v/>
      </c>
      <c r="E7299" s="110" t="e">
        <f t="shared" si="454"/>
        <v>#REF!</v>
      </c>
      <c r="F7299" s="109" t="e">
        <f>IF(E7299&lt;&gt;"",MAX($F$1:$F7298)+1, "" )</f>
        <v>#REF!</v>
      </c>
      <c r="G7299" s="109" t="str">
        <f t="shared" si="456"/>
        <v/>
      </c>
    </row>
    <row r="7300" spans="1:7" ht="15.5" x14ac:dyDescent="0.35">
      <c r="A7300" s="110" t="e">
        <f t="shared" si="453"/>
        <v>#REF!</v>
      </c>
      <c r="B7300" s="109" t="e">
        <f>IF(A7300&lt;&gt;"",MAX($B$1:$B7299)+1, "" )</f>
        <v>#REF!</v>
      </c>
      <c r="C7300" s="109" t="str">
        <f t="shared" si="455"/>
        <v/>
      </c>
      <c r="E7300" s="110" t="e">
        <f t="shared" si="454"/>
        <v>#REF!</v>
      </c>
      <c r="F7300" s="109" t="e">
        <f>IF(E7300&lt;&gt;"",MAX($F$1:$F7299)+1, "" )</f>
        <v>#REF!</v>
      </c>
      <c r="G7300" s="109" t="str">
        <f t="shared" si="456"/>
        <v/>
      </c>
    </row>
    <row r="7301" spans="1:7" ht="15.5" x14ac:dyDescent="0.35">
      <c r="A7301" s="110" t="e">
        <f t="shared" ref="A7301:A7364" si="457">_xlfn.SINGLE(INDEX(CreationCptData,1+INT((ROW(A7297)-1)/COLUMNS(CreationCptData)),MOD(ROW(A7297)-1+COLUMNS(CreationCptData),COLUMNS(CreationCptData))+1))</f>
        <v>#REF!</v>
      </c>
      <c r="B7301" s="109" t="e">
        <f>IF(A7301&lt;&gt;"",MAX($B$1:$B7300)+1, "" )</f>
        <v>#REF!</v>
      </c>
      <c r="C7301" s="109" t="str">
        <f t="shared" si="455"/>
        <v/>
      </c>
      <c r="E7301" s="110" t="e">
        <f t="shared" ref="E7301:E7364" si="458">INDEX(PAWSCptData,1+INT((ROW(E7297)-1)/COLUMNS(PAWSCptData)),MOD(ROW(E7297)-1+COLUMNS(PAWSCptData),COLUMNS(PAWSCptData))+1)</f>
        <v>#REF!</v>
      </c>
      <c r="F7301" s="109" t="e">
        <f>IF(E7301&lt;&gt;"",MAX($F$1:$F7300)+1, "" )</f>
        <v>#REF!</v>
      </c>
      <c r="G7301" s="109" t="str">
        <f t="shared" si="456"/>
        <v/>
      </c>
    </row>
    <row r="7302" spans="1:7" ht="15.5" x14ac:dyDescent="0.35">
      <c r="A7302" s="110" t="e">
        <f t="shared" si="457"/>
        <v>#REF!</v>
      </c>
      <c r="B7302" s="109" t="e">
        <f>IF(A7302&lt;&gt;"",MAX($B$1:$B7301)+1, "" )</f>
        <v>#REF!</v>
      </c>
      <c r="C7302" s="109" t="str">
        <f t="shared" ref="C7302:C7365" si="459">IF(ISERROR(MATCH(ROW()-ROW($C$4),$B$5:$B$10989,0)),"",INDEX($A$5:$A$10989,MATCH(ROW()-ROW($C$4),$B$5:$B$10989,0)))</f>
        <v/>
      </c>
      <c r="E7302" s="110" t="e">
        <f t="shared" si="458"/>
        <v>#REF!</v>
      </c>
      <c r="F7302" s="109" t="e">
        <f>IF(E7302&lt;&gt;"",MAX($F$1:$F7301)+1, "" )</f>
        <v>#REF!</v>
      </c>
      <c r="G7302" s="109" t="str">
        <f t="shared" ref="G7302:G7365" si="460">IF(ISERROR(MATCH(ROW()-ROW($G$4),$F$5:$F$10989,0)),"",INDEX($E$5:$E$10989,MATCH(ROW()-ROW($G$4),$F$5:$F$10989,0)))</f>
        <v/>
      </c>
    </row>
    <row r="7303" spans="1:7" ht="15.5" x14ac:dyDescent="0.35">
      <c r="A7303" s="110" t="e">
        <f t="shared" si="457"/>
        <v>#REF!</v>
      </c>
      <c r="B7303" s="109" t="e">
        <f>IF(A7303&lt;&gt;"",MAX($B$1:$B7302)+1, "" )</f>
        <v>#REF!</v>
      </c>
      <c r="C7303" s="109" t="str">
        <f t="shared" si="459"/>
        <v/>
      </c>
      <c r="E7303" s="110" t="e">
        <f t="shared" si="458"/>
        <v>#REF!</v>
      </c>
      <c r="F7303" s="109" t="e">
        <f>IF(E7303&lt;&gt;"",MAX($F$1:$F7302)+1, "" )</f>
        <v>#REF!</v>
      </c>
      <c r="G7303" s="109" t="str">
        <f t="shared" si="460"/>
        <v/>
      </c>
    </row>
    <row r="7304" spans="1:7" ht="15.5" x14ac:dyDescent="0.35">
      <c r="A7304" s="110" t="e">
        <f t="shared" si="457"/>
        <v>#REF!</v>
      </c>
      <c r="B7304" s="109" t="e">
        <f>IF(A7304&lt;&gt;"",MAX($B$1:$B7303)+1, "" )</f>
        <v>#REF!</v>
      </c>
      <c r="C7304" s="109" t="str">
        <f t="shared" si="459"/>
        <v/>
      </c>
      <c r="E7304" s="110" t="e">
        <f t="shared" si="458"/>
        <v>#REF!</v>
      </c>
      <c r="F7304" s="109" t="e">
        <f>IF(E7304&lt;&gt;"",MAX($F$1:$F7303)+1, "" )</f>
        <v>#REF!</v>
      </c>
      <c r="G7304" s="109" t="str">
        <f t="shared" si="460"/>
        <v/>
      </c>
    </row>
    <row r="7305" spans="1:7" ht="15.5" x14ac:dyDescent="0.35">
      <c r="A7305" s="110" t="e">
        <f t="shared" si="457"/>
        <v>#REF!</v>
      </c>
      <c r="B7305" s="109" t="e">
        <f>IF(A7305&lt;&gt;"",MAX($B$1:$B7304)+1, "" )</f>
        <v>#REF!</v>
      </c>
      <c r="C7305" s="109" t="str">
        <f t="shared" si="459"/>
        <v/>
      </c>
      <c r="E7305" s="110" t="e">
        <f t="shared" si="458"/>
        <v>#REF!</v>
      </c>
      <c r="F7305" s="109" t="e">
        <f>IF(E7305&lt;&gt;"",MAX($F$1:$F7304)+1, "" )</f>
        <v>#REF!</v>
      </c>
      <c r="G7305" s="109" t="str">
        <f t="shared" si="460"/>
        <v/>
      </c>
    </row>
    <row r="7306" spans="1:7" ht="15.5" x14ac:dyDescent="0.35">
      <c r="A7306" s="110" t="e">
        <f t="shared" si="457"/>
        <v>#REF!</v>
      </c>
      <c r="B7306" s="109" t="e">
        <f>IF(A7306&lt;&gt;"",MAX($B$1:$B7305)+1, "" )</f>
        <v>#REF!</v>
      </c>
      <c r="C7306" s="109" t="str">
        <f t="shared" si="459"/>
        <v/>
      </c>
      <c r="E7306" s="110" t="e">
        <f t="shared" si="458"/>
        <v>#REF!</v>
      </c>
      <c r="F7306" s="109" t="e">
        <f>IF(E7306&lt;&gt;"",MAX($F$1:$F7305)+1, "" )</f>
        <v>#REF!</v>
      </c>
      <c r="G7306" s="109" t="str">
        <f t="shared" si="460"/>
        <v/>
      </c>
    </row>
    <row r="7307" spans="1:7" ht="15.5" x14ac:dyDescent="0.35">
      <c r="A7307" s="110" t="e">
        <f t="shared" si="457"/>
        <v>#REF!</v>
      </c>
      <c r="B7307" s="109" t="e">
        <f>IF(A7307&lt;&gt;"",MAX($B$1:$B7306)+1, "" )</f>
        <v>#REF!</v>
      </c>
      <c r="C7307" s="109" t="str">
        <f t="shared" si="459"/>
        <v/>
      </c>
      <c r="E7307" s="110" t="e">
        <f t="shared" si="458"/>
        <v>#REF!</v>
      </c>
      <c r="F7307" s="109" t="e">
        <f>IF(E7307&lt;&gt;"",MAX($F$1:$F7306)+1, "" )</f>
        <v>#REF!</v>
      </c>
      <c r="G7307" s="109" t="str">
        <f t="shared" si="460"/>
        <v/>
      </c>
    </row>
    <row r="7308" spans="1:7" ht="15.5" x14ac:dyDescent="0.35">
      <c r="A7308" s="110" t="e">
        <f t="shared" si="457"/>
        <v>#REF!</v>
      </c>
      <c r="B7308" s="109" t="e">
        <f>IF(A7308&lt;&gt;"",MAX($B$1:$B7307)+1, "" )</f>
        <v>#REF!</v>
      </c>
      <c r="C7308" s="109" t="str">
        <f t="shared" si="459"/>
        <v/>
      </c>
      <c r="E7308" s="110" t="e">
        <f t="shared" si="458"/>
        <v>#REF!</v>
      </c>
      <c r="F7308" s="109" t="e">
        <f>IF(E7308&lt;&gt;"",MAX($F$1:$F7307)+1, "" )</f>
        <v>#REF!</v>
      </c>
      <c r="G7308" s="109" t="str">
        <f t="shared" si="460"/>
        <v/>
      </c>
    </row>
    <row r="7309" spans="1:7" ht="15.5" x14ac:dyDescent="0.35">
      <c r="A7309" s="110" t="e">
        <f t="shared" si="457"/>
        <v>#REF!</v>
      </c>
      <c r="B7309" s="109" t="e">
        <f>IF(A7309&lt;&gt;"",MAX($B$1:$B7308)+1, "" )</f>
        <v>#REF!</v>
      </c>
      <c r="C7309" s="109" t="str">
        <f t="shared" si="459"/>
        <v/>
      </c>
      <c r="E7309" s="110" t="e">
        <f t="shared" si="458"/>
        <v>#REF!</v>
      </c>
      <c r="F7309" s="109" t="e">
        <f>IF(E7309&lt;&gt;"",MAX($F$1:$F7308)+1, "" )</f>
        <v>#REF!</v>
      </c>
      <c r="G7309" s="109" t="str">
        <f t="shared" si="460"/>
        <v/>
      </c>
    </row>
    <row r="7310" spans="1:7" ht="15.5" x14ac:dyDescent="0.35">
      <c r="A7310" s="110" t="e">
        <f t="shared" si="457"/>
        <v>#REF!</v>
      </c>
      <c r="B7310" s="109" t="e">
        <f>IF(A7310&lt;&gt;"",MAX($B$1:$B7309)+1, "" )</f>
        <v>#REF!</v>
      </c>
      <c r="C7310" s="109" t="str">
        <f t="shared" si="459"/>
        <v/>
      </c>
      <c r="E7310" s="110" t="e">
        <f t="shared" si="458"/>
        <v>#REF!</v>
      </c>
      <c r="F7310" s="109" t="e">
        <f>IF(E7310&lt;&gt;"",MAX($F$1:$F7309)+1, "" )</f>
        <v>#REF!</v>
      </c>
      <c r="G7310" s="109" t="str">
        <f t="shared" si="460"/>
        <v/>
      </c>
    </row>
    <row r="7311" spans="1:7" ht="15.5" x14ac:dyDescent="0.35">
      <c r="A7311" s="110" t="e">
        <f t="shared" si="457"/>
        <v>#REF!</v>
      </c>
      <c r="B7311" s="109" t="e">
        <f>IF(A7311&lt;&gt;"",MAX($B$1:$B7310)+1, "" )</f>
        <v>#REF!</v>
      </c>
      <c r="C7311" s="109" t="str">
        <f t="shared" si="459"/>
        <v/>
      </c>
      <c r="E7311" s="110" t="e">
        <f t="shared" si="458"/>
        <v>#REF!</v>
      </c>
      <c r="F7311" s="109" t="e">
        <f>IF(E7311&lt;&gt;"",MAX($F$1:$F7310)+1, "" )</f>
        <v>#REF!</v>
      </c>
      <c r="G7311" s="109" t="str">
        <f t="shared" si="460"/>
        <v/>
      </c>
    </row>
    <row r="7312" spans="1:7" ht="15.5" x14ac:dyDescent="0.35">
      <c r="A7312" s="110" t="e">
        <f t="shared" si="457"/>
        <v>#REF!</v>
      </c>
      <c r="B7312" s="109" t="e">
        <f>IF(A7312&lt;&gt;"",MAX($B$1:$B7311)+1, "" )</f>
        <v>#REF!</v>
      </c>
      <c r="C7312" s="109" t="str">
        <f t="shared" si="459"/>
        <v/>
      </c>
      <c r="E7312" s="110" t="e">
        <f t="shared" si="458"/>
        <v>#REF!</v>
      </c>
      <c r="F7312" s="109" t="e">
        <f>IF(E7312&lt;&gt;"",MAX($F$1:$F7311)+1, "" )</f>
        <v>#REF!</v>
      </c>
      <c r="G7312" s="109" t="str">
        <f t="shared" si="460"/>
        <v/>
      </c>
    </row>
    <row r="7313" spans="1:7" ht="15.5" x14ac:dyDescent="0.35">
      <c r="A7313" s="110" t="e">
        <f t="shared" si="457"/>
        <v>#REF!</v>
      </c>
      <c r="B7313" s="109" t="e">
        <f>IF(A7313&lt;&gt;"",MAX($B$1:$B7312)+1, "" )</f>
        <v>#REF!</v>
      </c>
      <c r="C7313" s="109" t="str">
        <f t="shared" si="459"/>
        <v/>
      </c>
      <c r="E7313" s="110" t="e">
        <f t="shared" si="458"/>
        <v>#REF!</v>
      </c>
      <c r="F7313" s="109" t="e">
        <f>IF(E7313&lt;&gt;"",MAX($F$1:$F7312)+1, "" )</f>
        <v>#REF!</v>
      </c>
      <c r="G7313" s="109" t="str">
        <f t="shared" si="460"/>
        <v/>
      </c>
    </row>
    <row r="7314" spans="1:7" ht="15.5" x14ac:dyDescent="0.35">
      <c r="A7314" s="110" t="e">
        <f t="shared" si="457"/>
        <v>#REF!</v>
      </c>
      <c r="B7314" s="109" t="e">
        <f>IF(A7314&lt;&gt;"",MAX($B$1:$B7313)+1, "" )</f>
        <v>#REF!</v>
      </c>
      <c r="C7314" s="109" t="str">
        <f t="shared" si="459"/>
        <v/>
      </c>
      <c r="E7314" s="110" t="e">
        <f t="shared" si="458"/>
        <v>#REF!</v>
      </c>
      <c r="F7314" s="109" t="e">
        <f>IF(E7314&lt;&gt;"",MAX($F$1:$F7313)+1, "" )</f>
        <v>#REF!</v>
      </c>
      <c r="G7314" s="109" t="str">
        <f t="shared" si="460"/>
        <v/>
      </c>
    </row>
    <row r="7315" spans="1:7" ht="15.5" x14ac:dyDescent="0.35">
      <c r="A7315" s="110" t="e">
        <f t="shared" si="457"/>
        <v>#REF!</v>
      </c>
      <c r="B7315" s="109" t="e">
        <f>IF(A7315&lt;&gt;"",MAX($B$1:$B7314)+1, "" )</f>
        <v>#REF!</v>
      </c>
      <c r="C7315" s="109" t="str">
        <f t="shared" si="459"/>
        <v/>
      </c>
      <c r="E7315" s="110" t="e">
        <f t="shared" si="458"/>
        <v>#REF!</v>
      </c>
      <c r="F7315" s="109" t="e">
        <f>IF(E7315&lt;&gt;"",MAX($F$1:$F7314)+1, "" )</f>
        <v>#REF!</v>
      </c>
      <c r="G7315" s="109" t="str">
        <f t="shared" si="460"/>
        <v/>
      </c>
    </row>
    <row r="7316" spans="1:7" ht="15.5" x14ac:dyDescent="0.35">
      <c r="A7316" s="110" t="e">
        <f t="shared" si="457"/>
        <v>#REF!</v>
      </c>
      <c r="B7316" s="109" t="e">
        <f>IF(A7316&lt;&gt;"",MAX($B$1:$B7315)+1, "" )</f>
        <v>#REF!</v>
      </c>
      <c r="C7316" s="109" t="str">
        <f t="shared" si="459"/>
        <v/>
      </c>
      <c r="E7316" s="110" t="e">
        <f t="shared" si="458"/>
        <v>#REF!</v>
      </c>
      <c r="F7316" s="109" t="e">
        <f>IF(E7316&lt;&gt;"",MAX($F$1:$F7315)+1, "" )</f>
        <v>#REF!</v>
      </c>
      <c r="G7316" s="109" t="str">
        <f t="shared" si="460"/>
        <v/>
      </c>
    </row>
    <row r="7317" spans="1:7" ht="15.5" x14ac:dyDescent="0.35">
      <c r="A7317" s="110" t="e">
        <f t="shared" si="457"/>
        <v>#REF!</v>
      </c>
      <c r="B7317" s="109" t="e">
        <f>IF(A7317&lt;&gt;"",MAX($B$1:$B7316)+1, "" )</f>
        <v>#REF!</v>
      </c>
      <c r="C7317" s="109" t="str">
        <f t="shared" si="459"/>
        <v/>
      </c>
      <c r="E7317" s="110" t="e">
        <f t="shared" si="458"/>
        <v>#REF!</v>
      </c>
      <c r="F7317" s="109" t="e">
        <f>IF(E7317&lt;&gt;"",MAX($F$1:$F7316)+1, "" )</f>
        <v>#REF!</v>
      </c>
      <c r="G7317" s="109" t="str">
        <f t="shared" si="460"/>
        <v/>
      </c>
    </row>
    <row r="7318" spans="1:7" ht="15.5" x14ac:dyDescent="0.35">
      <c r="A7318" s="110" t="e">
        <f t="shared" si="457"/>
        <v>#REF!</v>
      </c>
      <c r="B7318" s="109" t="e">
        <f>IF(A7318&lt;&gt;"",MAX($B$1:$B7317)+1, "" )</f>
        <v>#REF!</v>
      </c>
      <c r="C7318" s="109" t="str">
        <f t="shared" si="459"/>
        <v/>
      </c>
      <c r="E7318" s="110" t="e">
        <f t="shared" si="458"/>
        <v>#REF!</v>
      </c>
      <c r="F7318" s="109" t="e">
        <f>IF(E7318&lt;&gt;"",MAX($F$1:$F7317)+1, "" )</f>
        <v>#REF!</v>
      </c>
      <c r="G7318" s="109" t="str">
        <f t="shared" si="460"/>
        <v/>
      </c>
    </row>
    <row r="7319" spans="1:7" ht="15.5" x14ac:dyDescent="0.35">
      <c r="A7319" s="110" t="e">
        <f t="shared" si="457"/>
        <v>#REF!</v>
      </c>
      <c r="B7319" s="109" t="e">
        <f>IF(A7319&lt;&gt;"",MAX($B$1:$B7318)+1, "" )</f>
        <v>#REF!</v>
      </c>
      <c r="C7319" s="109" t="str">
        <f t="shared" si="459"/>
        <v/>
      </c>
      <c r="E7319" s="110" t="e">
        <f t="shared" si="458"/>
        <v>#REF!</v>
      </c>
      <c r="F7319" s="109" t="e">
        <f>IF(E7319&lt;&gt;"",MAX($F$1:$F7318)+1, "" )</f>
        <v>#REF!</v>
      </c>
      <c r="G7319" s="109" t="str">
        <f t="shared" si="460"/>
        <v/>
      </c>
    </row>
    <row r="7320" spans="1:7" ht="15.5" x14ac:dyDescent="0.35">
      <c r="A7320" s="110" t="e">
        <f t="shared" si="457"/>
        <v>#REF!</v>
      </c>
      <c r="B7320" s="109" t="e">
        <f>IF(A7320&lt;&gt;"",MAX($B$1:$B7319)+1, "" )</f>
        <v>#REF!</v>
      </c>
      <c r="C7320" s="109" t="str">
        <f t="shared" si="459"/>
        <v/>
      </c>
      <c r="E7320" s="110" t="e">
        <f t="shared" si="458"/>
        <v>#REF!</v>
      </c>
      <c r="F7320" s="109" t="e">
        <f>IF(E7320&lt;&gt;"",MAX($F$1:$F7319)+1, "" )</f>
        <v>#REF!</v>
      </c>
      <c r="G7320" s="109" t="str">
        <f t="shared" si="460"/>
        <v/>
      </c>
    </row>
    <row r="7321" spans="1:7" ht="15.5" x14ac:dyDescent="0.35">
      <c r="A7321" s="110" t="e">
        <f t="shared" si="457"/>
        <v>#REF!</v>
      </c>
      <c r="B7321" s="109" t="e">
        <f>IF(A7321&lt;&gt;"",MAX($B$1:$B7320)+1, "" )</f>
        <v>#REF!</v>
      </c>
      <c r="C7321" s="109" t="str">
        <f t="shared" si="459"/>
        <v/>
      </c>
      <c r="E7321" s="110" t="e">
        <f t="shared" si="458"/>
        <v>#REF!</v>
      </c>
      <c r="F7321" s="109" t="e">
        <f>IF(E7321&lt;&gt;"",MAX($F$1:$F7320)+1, "" )</f>
        <v>#REF!</v>
      </c>
      <c r="G7321" s="109" t="str">
        <f t="shared" si="460"/>
        <v/>
      </c>
    </row>
    <row r="7322" spans="1:7" ht="15.5" x14ac:dyDescent="0.35">
      <c r="A7322" s="110" t="e">
        <f t="shared" si="457"/>
        <v>#REF!</v>
      </c>
      <c r="B7322" s="109" t="e">
        <f>IF(A7322&lt;&gt;"",MAX($B$1:$B7321)+1, "" )</f>
        <v>#REF!</v>
      </c>
      <c r="C7322" s="109" t="str">
        <f t="shared" si="459"/>
        <v/>
      </c>
      <c r="E7322" s="110" t="e">
        <f t="shared" si="458"/>
        <v>#REF!</v>
      </c>
      <c r="F7322" s="109" t="e">
        <f>IF(E7322&lt;&gt;"",MAX($F$1:$F7321)+1, "" )</f>
        <v>#REF!</v>
      </c>
      <c r="G7322" s="109" t="str">
        <f t="shared" si="460"/>
        <v/>
      </c>
    </row>
    <row r="7323" spans="1:7" ht="15.5" x14ac:dyDescent="0.35">
      <c r="A7323" s="110" t="e">
        <f t="shared" si="457"/>
        <v>#REF!</v>
      </c>
      <c r="B7323" s="109" t="e">
        <f>IF(A7323&lt;&gt;"",MAX($B$1:$B7322)+1, "" )</f>
        <v>#REF!</v>
      </c>
      <c r="C7323" s="109" t="str">
        <f t="shared" si="459"/>
        <v/>
      </c>
      <c r="E7323" s="110" t="e">
        <f t="shared" si="458"/>
        <v>#REF!</v>
      </c>
      <c r="F7323" s="109" t="e">
        <f>IF(E7323&lt;&gt;"",MAX($F$1:$F7322)+1, "" )</f>
        <v>#REF!</v>
      </c>
      <c r="G7323" s="109" t="str">
        <f t="shared" si="460"/>
        <v/>
      </c>
    </row>
    <row r="7324" spans="1:7" ht="15.5" x14ac:dyDescent="0.35">
      <c r="A7324" s="110" t="e">
        <f t="shared" si="457"/>
        <v>#REF!</v>
      </c>
      <c r="B7324" s="109" t="e">
        <f>IF(A7324&lt;&gt;"",MAX($B$1:$B7323)+1, "" )</f>
        <v>#REF!</v>
      </c>
      <c r="C7324" s="109" t="str">
        <f t="shared" si="459"/>
        <v/>
      </c>
      <c r="E7324" s="110" t="e">
        <f t="shared" si="458"/>
        <v>#REF!</v>
      </c>
      <c r="F7324" s="109" t="e">
        <f>IF(E7324&lt;&gt;"",MAX($F$1:$F7323)+1, "" )</f>
        <v>#REF!</v>
      </c>
      <c r="G7324" s="109" t="str">
        <f t="shared" si="460"/>
        <v/>
      </c>
    </row>
    <row r="7325" spans="1:7" ht="15.5" x14ac:dyDescent="0.35">
      <c r="A7325" s="110" t="e">
        <f t="shared" si="457"/>
        <v>#REF!</v>
      </c>
      <c r="B7325" s="109" t="e">
        <f>IF(A7325&lt;&gt;"",MAX($B$1:$B7324)+1, "" )</f>
        <v>#REF!</v>
      </c>
      <c r="C7325" s="109" t="str">
        <f t="shared" si="459"/>
        <v/>
      </c>
      <c r="E7325" s="110" t="e">
        <f t="shared" si="458"/>
        <v>#REF!</v>
      </c>
      <c r="F7325" s="109" t="e">
        <f>IF(E7325&lt;&gt;"",MAX($F$1:$F7324)+1, "" )</f>
        <v>#REF!</v>
      </c>
      <c r="G7325" s="109" t="str">
        <f t="shared" si="460"/>
        <v/>
      </c>
    </row>
    <row r="7326" spans="1:7" ht="15.5" x14ac:dyDescent="0.35">
      <c r="A7326" s="110" t="e">
        <f t="shared" si="457"/>
        <v>#REF!</v>
      </c>
      <c r="B7326" s="109" t="e">
        <f>IF(A7326&lt;&gt;"",MAX($B$1:$B7325)+1, "" )</f>
        <v>#REF!</v>
      </c>
      <c r="C7326" s="109" t="str">
        <f t="shared" si="459"/>
        <v/>
      </c>
      <c r="E7326" s="110" t="e">
        <f t="shared" si="458"/>
        <v>#REF!</v>
      </c>
      <c r="F7326" s="109" t="e">
        <f>IF(E7326&lt;&gt;"",MAX($F$1:$F7325)+1, "" )</f>
        <v>#REF!</v>
      </c>
      <c r="G7326" s="109" t="str">
        <f t="shared" si="460"/>
        <v/>
      </c>
    </row>
    <row r="7327" spans="1:7" ht="15.5" x14ac:dyDescent="0.35">
      <c r="A7327" s="110" t="e">
        <f t="shared" si="457"/>
        <v>#REF!</v>
      </c>
      <c r="B7327" s="109" t="e">
        <f>IF(A7327&lt;&gt;"",MAX($B$1:$B7326)+1, "" )</f>
        <v>#REF!</v>
      </c>
      <c r="C7327" s="109" t="str">
        <f t="shared" si="459"/>
        <v/>
      </c>
      <c r="E7327" s="110" t="e">
        <f t="shared" si="458"/>
        <v>#REF!</v>
      </c>
      <c r="F7327" s="109" t="e">
        <f>IF(E7327&lt;&gt;"",MAX($F$1:$F7326)+1, "" )</f>
        <v>#REF!</v>
      </c>
      <c r="G7327" s="109" t="str">
        <f t="shared" si="460"/>
        <v/>
      </c>
    </row>
    <row r="7328" spans="1:7" ht="15.5" x14ac:dyDescent="0.35">
      <c r="A7328" s="110" t="e">
        <f t="shared" si="457"/>
        <v>#REF!</v>
      </c>
      <c r="B7328" s="109" t="e">
        <f>IF(A7328&lt;&gt;"",MAX($B$1:$B7327)+1, "" )</f>
        <v>#REF!</v>
      </c>
      <c r="C7328" s="109" t="str">
        <f t="shared" si="459"/>
        <v/>
      </c>
      <c r="E7328" s="110" t="e">
        <f t="shared" si="458"/>
        <v>#REF!</v>
      </c>
      <c r="F7328" s="109" t="e">
        <f>IF(E7328&lt;&gt;"",MAX($F$1:$F7327)+1, "" )</f>
        <v>#REF!</v>
      </c>
      <c r="G7328" s="109" t="str">
        <f t="shared" si="460"/>
        <v/>
      </c>
    </row>
    <row r="7329" spans="1:7" ht="15.5" x14ac:dyDescent="0.35">
      <c r="A7329" s="110" t="e">
        <f t="shared" si="457"/>
        <v>#REF!</v>
      </c>
      <c r="B7329" s="109" t="e">
        <f>IF(A7329&lt;&gt;"",MAX($B$1:$B7328)+1, "" )</f>
        <v>#REF!</v>
      </c>
      <c r="C7329" s="109" t="str">
        <f t="shared" si="459"/>
        <v/>
      </c>
      <c r="E7329" s="110" t="e">
        <f t="shared" si="458"/>
        <v>#REF!</v>
      </c>
      <c r="F7329" s="109" t="e">
        <f>IF(E7329&lt;&gt;"",MAX($F$1:$F7328)+1, "" )</f>
        <v>#REF!</v>
      </c>
      <c r="G7329" s="109" t="str">
        <f t="shared" si="460"/>
        <v/>
      </c>
    </row>
    <row r="7330" spans="1:7" ht="15.5" x14ac:dyDescent="0.35">
      <c r="A7330" s="110" t="e">
        <f t="shared" si="457"/>
        <v>#REF!</v>
      </c>
      <c r="B7330" s="109" t="e">
        <f>IF(A7330&lt;&gt;"",MAX($B$1:$B7329)+1, "" )</f>
        <v>#REF!</v>
      </c>
      <c r="C7330" s="109" t="str">
        <f t="shared" si="459"/>
        <v/>
      </c>
      <c r="E7330" s="110" t="e">
        <f t="shared" si="458"/>
        <v>#REF!</v>
      </c>
      <c r="F7330" s="109" t="e">
        <f>IF(E7330&lt;&gt;"",MAX($F$1:$F7329)+1, "" )</f>
        <v>#REF!</v>
      </c>
      <c r="G7330" s="109" t="str">
        <f t="shared" si="460"/>
        <v/>
      </c>
    </row>
    <row r="7331" spans="1:7" ht="15.5" x14ac:dyDescent="0.35">
      <c r="A7331" s="110" t="e">
        <f t="shared" si="457"/>
        <v>#REF!</v>
      </c>
      <c r="B7331" s="109" t="e">
        <f>IF(A7331&lt;&gt;"",MAX($B$1:$B7330)+1, "" )</f>
        <v>#REF!</v>
      </c>
      <c r="C7331" s="109" t="str">
        <f t="shared" si="459"/>
        <v/>
      </c>
      <c r="E7331" s="110" t="e">
        <f t="shared" si="458"/>
        <v>#REF!</v>
      </c>
      <c r="F7331" s="109" t="e">
        <f>IF(E7331&lt;&gt;"",MAX($F$1:$F7330)+1, "" )</f>
        <v>#REF!</v>
      </c>
      <c r="G7331" s="109" t="str">
        <f t="shared" si="460"/>
        <v/>
      </c>
    </row>
    <row r="7332" spans="1:7" ht="15.5" x14ac:dyDescent="0.35">
      <c r="A7332" s="110" t="e">
        <f t="shared" si="457"/>
        <v>#REF!</v>
      </c>
      <c r="B7332" s="109" t="e">
        <f>IF(A7332&lt;&gt;"",MAX($B$1:$B7331)+1, "" )</f>
        <v>#REF!</v>
      </c>
      <c r="C7332" s="109" t="str">
        <f t="shared" si="459"/>
        <v/>
      </c>
      <c r="E7332" s="110" t="e">
        <f t="shared" si="458"/>
        <v>#REF!</v>
      </c>
      <c r="F7332" s="109" t="e">
        <f>IF(E7332&lt;&gt;"",MAX($F$1:$F7331)+1, "" )</f>
        <v>#REF!</v>
      </c>
      <c r="G7332" s="109" t="str">
        <f t="shared" si="460"/>
        <v/>
      </c>
    </row>
    <row r="7333" spans="1:7" ht="15.5" x14ac:dyDescent="0.35">
      <c r="A7333" s="110" t="e">
        <f t="shared" si="457"/>
        <v>#REF!</v>
      </c>
      <c r="B7333" s="109" t="e">
        <f>IF(A7333&lt;&gt;"",MAX($B$1:$B7332)+1, "" )</f>
        <v>#REF!</v>
      </c>
      <c r="C7333" s="109" t="str">
        <f t="shared" si="459"/>
        <v/>
      </c>
      <c r="E7333" s="110" t="e">
        <f t="shared" si="458"/>
        <v>#REF!</v>
      </c>
      <c r="F7333" s="109" t="e">
        <f>IF(E7333&lt;&gt;"",MAX($F$1:$F7332)+1, "" )</f>
        <v>#REF!</v>
      </c>
      <c r="G7333" s="109" t="str">
        <f t="shared" si="460"/>
        <v/>
      </c>
    </row>
    <row r="7334" spans="1:7" ht="15.5" x14ac:dyDescent="0.35">
      <c r="A7334" s="110" t="e">
        <f t="shared" si="457"/>
        <v>#REF!</v>
      </c>
      <c r="B7334" s="109" t="e">
        <f>IF(A7334&lt;&gt;"",MAX($B$1:$B7333)+1, "" )</f>
        <v>#REF!</v>
      </c>
      <c r="C7334" s="109" t="str">
        <f t="shared" si="459"/>
        <v/>
      </c>
      <c r="E7334" s="110" t="e">
        <f t="shared" si="458"/>
        <v>#REF!</v>
      </c>
      <c r="F7334" s="109" t="e">
        <f>IF(E7334&lt;&gt;"",MAX($F$1:$F7333)+1, "" )</f>
        <v>#REF!</v>
      </c>
      <c r="G7334" s="109" t="str">
        <f t="shared" si="460"/>
        <v/>
      </c>
    </row>
    <row r="7335" spans="1:7" ht="15.5" x14ac:dyDescent="0.35">
      <c r="A7335" s="110" t="e">
        <f t="shared" si="457"/>
        <v>#REF!</v>
      </c>
      <c r="B7335" s="109" t="e">
        <f>IF(A7335&lt;&gt;"",MAX($B$1:$B7334)+1, "" )</f>
        <v>#REF!</v>
      </c>
      <c r="C7335" s="109" t="str">
        <f t="shared" si="459"/>
        <v/>
      </c>
      <c r="E7335" s="110" t="e">
        <f t="shared" si="458"/>
        <v>#REF!</v>
      </c>
      <c r="F7335" s="109" t="e">
        <f>IF(E7335&lt;&gt;"",MAX($F$1:$F7334)+1, "" )</f>
        <v>#REF!</v>
      </c>
      <c r="G7335" s="109" t="str">
        <f t="shared" si="460"/>
        <v/>
      </c>
    </row>
    <row r="7336" spans="1:7" ht="15.5" x14ac:dyDescent="0.35">
      <c r="A7336" s="110" t="e">
        <f t="shared" si="457"/>
        <v>#REF!</v>
      </c>
      <c r="B7336" s="109" t="e">
        <f>IF(A7336&lt;&gt;"",MAX($B$1:$B7335)+1, "" )</f>
        <v>#REF!</v>
      </c>
      <c r="C7336" s="109" t="str">
        <f t="shared" si="459"/>
        <v/>
      </c>
      <c r="E7336" s="110" t="e">
        <f t="shared" si="458"/>
        <v>#REF!</v>
      </c>
      <c r="F7336" s="109" t="e">
        <f>IF(E7336&lt;&gt;"",MAX($F$1:$F7335)+1, "" )</f>
        <v>#REF!</v>
      </c>
      <c r="G7336" s="109" t="str">
        <f t="shared" si="460"/>
        <v/>
      </c>
    </row>
    <row r="7337" spans="1:7" ht="15.5" x14ac:dyDescent="0.35">
      <c r="A7337" s="110" t="e">
        <f t="shared" si="457"/>
        <v>#REF!</v>
      </c>
      <c r="B7337" s="109" t="e">
        <f>IF(A7337&lt;&gt;"",MAX($B$1:$B7336)+1, "" )</f>
        <v>#REF!</v>
      </c>
      <c r="C7337" s="109" t="str">
        <f t="shared" si="459"/>
        <v/>
      </c>
      <c r="E7337" s="110" t="e">
        <f t="shared" si="458"/>
        <v>#REF!</v>
      </c>
      <c r="F7337" s="109" t="e">
        <f>IF(E7337&lt;&gt;"",MAX($F$1:$F7336)+1, "" )</f>
        <v>#REF!</v>
      </c>
      <c r="G7337" s="109" t="str">
        <f t="shared" si="460"/>
        <v/>
      </c>
    </row>
    <row r="7338" spans="1:7" ht="15.5" x14ac:dyDescent="0.35">
      <c r="A7338" s="110" t="e">
        <f t="shared" si="457"/>
        <v>#REF!</v>
      </c>
      <c r="B7338" s="109" t="e">
        <f>IF(A7338&lt;&gt;"",MAX($B$1:$B7337)+1, "" )</f>
        <v>#REF!</v>
      </c>
      <c r="C7338" s="109" t="str">
        <f t="shared" si="459"/>
        <v/>
      </c>
      <c r="E7338" s="110" t="e">
        <f t="shared" si="458"/>
        <v>#REF!</v>
      </c>
      <c r="F7338" s="109" t="e">
        <f>IF(E7338&lt;&gt;"",MAX($F$1:$F7337)+1, "" )</f>
        <v>#REF!</v>
      </c>
      <c r="G7338" s="109" t="str">
        <f t="shared" si="460"/>
        <v/>
      </c>
    </row>
    <row r="7339" spans="1:7" ht="15.5" x14ac:dyDescent="0.35">
      <c r="A7339" s="110" t="e">
        <f t="shared" si="457"/>
        <v>#REF!</v>
      </c>
      <c r="B7339" s="109" t="e">
        <f>IF(A7339&lt;&gt;"",MAX($B$1:$B7338)+1, "" )</f>
        <v>#REF!</v>
      </c>
      <c r="C7339" s="109" t="str">
        <f t="shared" si="459"/>
        <v/>
      </c>
      <c r="E7339" s="110" t="e">
        <f t="shared" si="458"/>
        <v>#REF!</v>
      </c>
      <c r="F7339" s="109" t="e">
        <f>IF(E7339&lt;&gt;"",MAX($F$1:$F7338)+1, "" )</f>
        <v>#REF!</v>
      </c>
      <c r="G7339" s="109" t="str">
        <f t="shared" si="460"/>
        <v/>
      </c>
    </row>
    <row r="7340" spans="1:7" ht="15.5" x14ac:dyDescent="0.35">
      <c r="A7340" s="110" t="e">
        <f t="shared" si="457"/>
        <v>#REF!</v>
      </c>
      <c r="B7340" s="109" t="e">
        <f>IF(A7340&lt;&gt;"",MAX($B$1:$B7339)+1, "" )</f>
        <v>#REF!</v>
      </c>
      <c r="C7340" s="109" t="str">
        <f t="shared" si="459"/>
        <v/>
      </c>
      <c r="E7340" s="110" t="e">
        <f t="shared" si="458"/>
        <v>#REF!</v>
      </c>
      <c r="F7340" s="109" t="e">
        <f>IF(E7340&lt;&gt;"",MAX($F$1:$F7339)+1, "" )</f>
        <v>#REF!</v>
      </c>
      <c r="G7340" s="109" t="str">
        <f t="shared" si="460"/>
        <v/>
      </c>
    </row>
    <row r="7341" spans="1:7" ht="15.5" x14ac:dyDescent="0.35">
      <c r="A7341" s="110" t="e">
        <f t="shared" si="457"/>
        <v>#REF!</v>
      </c>
      <c r="B7341" s="109" t="e">
        <f>IF(A7341&lt;&gt;"",MAX($B$1:$B7340)+1, "" )</f>
        <v>#REF!</v>
      </c>
      <c r="C7341" s="109" t="str">
        <f t="shared" si="459"/>
        <v/>
      </c>
      <c r="E7341" s="110" t="e">
        <f t="shared" si="458"/>
        <v>#REF!</v>
      </c>
      <c r="F7341" s="109" t="e">
        <f>IF(E7341&lt;&gt;"",MAX($F$1:$F7340)+1, "" )</f>
        <v>#REF!</v>
      </c>
      <c r="G7341" s="109" t="str">
        <f t="shared" si="460"/>
        <v/>
      </c>
    </row>
    <row r="7342" spans="1:7" ht="15.5" x14ac:dyDescent="0.35">
      <c r="A7342" s="110" t="e">
        <f t="shared" si="457"/>
        <v>#REF!</v>
      </c>
      <c r="B7342" s="109" t="e">
        <f>IF(A7342&lt;&gt;"",MAX($B$1:$B7341)+1, "" )</f>
        <v>#REF!</v>
      </c>
      <c r="C7342" s="109" t="str">
        <f t="shared" si="459"/>
        <v/>
      </c>
      <c r="E7342" s="110" t="e">
        <f t="shared" si="458"/>
        <v>#REF!</v>
      </c>
      <c r="F7342" s="109" t="e">
        <f>IF(E7342&lt;&gt;"",MAX($F$1:$F7341)+1, "" )</f>
        <v>#REF!</v>
      </c>
      <c r="G7342" s="109" t="str">
        <f t="shared" si="460"/>
        <v/>
      </c>
    </row>
    <row r="7343" spans="1:7" ht="15.5" x14ac:dyDescent="0.35">
      <c r="A7343" s="110" t="e">
        <f t="shared" si="457"/>
        <v>#REF!</v>
      </c>
      <c r="B7343" s="109" t="e">
        <f>IF(A7343&lt;&gt;"",MAX($B$1:$B7342)+1, "" )</f>
        <v>#REF!</v>
      </c>
      <c r="C7343" s="109" t="str">
        <f t="shared" si="459"/>
        <v/>
      </c>
      <c r="E7343" s="110" t="e">
        <f t="shared" si="458"/>
        <v>#REF!</v>
      </c>
      <c r="F7343" s="109" t="e">
        <f>IF(E7343&lt;&gt;"",MAX($F$1:$F7342)+1, "" )</f>
        <v>#REF!</v>
      </c>
      <c r="G7343" s="109" t="str">
        <f t="shared" si="460"/>
        <v/>
      </c>
    </row>
    <row r="7344" spans="1:7" ht="15.5" x14ac:dyDescent="0.35">
      <c r="A7344" s="110" t="e">
        <f t="shared" si="457"/>
        <v>#REF!</v>
      </c>
      <c r="B7344" s="109" t="e">
        <f>IF(A7344&lt;&gt;"",MAX($B$1:$B7343)+1, "" )</f>
        <v>#REF!</v>
      </c>
      <c r="C7344" s="109" t="str">
        <f t="shared" si="459"/>
        <v/>
      </c>
      <c r="E7344" s="110" t="e">
        <f t="shared" si="458"/>
        <v>#REF!</v>
      </c>
      <c r="F7344" s="109" t="e">
        <f>IF(E7344&lt;&gt;"",MAX($F$1:$F7343)+1, "" )</f>
        <v>#REF!</v>
      </c>
      <c r="G7344" s="109" t="str">
        <f t="shared" si="460"/>
        <v/>
      </c>
    </row>
    <row r="7345" spans="1:7" ht="15.5" x14ac:dyDescent="0.35">
      <c r="A7345" s="110" t="e">
        <f t="shared" si="457"/>
        <v>#REF!</v>
      </c>
      <c r="B7345" s="109" t="e">
        <f>IF(A7345&lt;&gt;"",MAX($B$1:$B7344)+1, "" )</f>
        <v>#REF!</v>
      </c>
      <c r="C7345" s="109" t="str">
        <f t="shared" si="459"/>
        <v/>
      </c>
      <c r="E7345" s="110" t="e">
        <f t="shared" si="458"/>
        <v>#REF!</v>
      </c>
      <c r="F7345" s="109" t="e">
        <f>IF(E7345&lt;&gt;"",MAX($F$1:$F7344)+1, "" )</f>
        <v>#REF!</v>
      </c>
      <c r="G7345" s="109" t="str">
        <f t="shared" si="460"/>
        <v/>
      </c>
    </row>
    <row r="7346" spans="1:7" ht="15.5" x14ac:dyDescent="0.35">
      <c r="A7346" s="110" t="e">
        <f t="shared" si="457"/>
        <v>#REF!</v>
      </c>
      <c r="B7346" s="109" t="e">
        <f>IF(A7346&lt;&gt;"",MAX($B$1:$B7345)+1, "" )</f>
        <v>#REF!</v>
      </c>
      <c r="C7346" s="109" t="str">
        <f t="shared" si="459"/>
        <v/>
      </c>
      <c r="E7346" s="110" t="e">
        <f t="shared" si="458"/>
        <v>#REF!</v>
      </c>
      <c r="F7346" s="109" t="e">
        <f>IF(E7346&lt;&gt;"",MAX($F$1:$F7345)+1, "" )</f>
        <v>#REF!</v>
      </c>
      <c r="G7346" s="109" t="str">
        <f t="shared" si="460"/>
        <v/>
      </c>
    </row>
    <row r="7347" spans="1:7" ht="15.5" x14ac:dyDescent="0.35">
      <c r="A7347" s="110" t="e">
        <f t="shared" si="457"/>
        <v>#REF!</v>
      </c>
      <c r="B7347" s="109" t="e">
        <f>IF(A7347&lt;&gt;"",MAX($B$1:$B7346)+1, "" )</f>
        <v>#REF!</v>
      </c>
      <c r="C7347" s="109" t="str">
        <f t="shared" si="459"/>
        <v/>
      </c>
      <c r="E7347" s="110" t="e">
        <f t="shared" si="458"/>
        <v>#REF!</v>
      </c>
      <c r="F7347" s="109" t="e">
        <f>IF(E7347&lt;&gt;"",MAX($F$1:$F7346)+1, "" )</f>
        <v>#REF!</v>
      </c>
      <c r="G7347" s="109" t="str">
        <f t="shared" si="460"/>
        <v/>
      </c>
    </row>
    <row r="7348" spans="1:7" ht="15.5" x14ac:dyDescent="0.35">
      <c r="A7348" s="110" t="e">
        <f t="shared" si="457"/>
        <v>#REF!</v>
      </c>
      <c r="B7348" s="109" t="e">
        <f>IF(A7348&lt;&gt;"",MAX($B$1:$B7347)+1, "" )</f>
        <v>#REF!</v>
      </c>
      <c r="C7348" s="109" t="str">
        <f t="shared" si="459"/>
        <v/>
      </c>
      <c r="E7348" s="110" t="e">
        <f t="shared" si="458"/>
        <v>#REF!</v>
      </c>
      <c r="F7348" s="109" t="e">
        <f>IF(E7348&lt;&gt;"",MAX($F$1:$F7347)+1, "" )</f>
        <v>#REF!</v>
      </c>
      <c r="G7348" s="109" t="str">
        <f t="shared" si="460"/>
        <v/>
      </c>
    </row>
    <row r="7349" spans="1:7" ht="15.5" x14ac:dyDescent="0.35">
      <c r="A7349" s="110" t="e">
        <f t="shared" si="457"/>
        <v>#REF!</v>
      </c>
      <c r="B7349" s="109" t="e">
        <f>IF(A7349&lt;&gt;"",MAX($B$1:$B7348)+1, "" )</f>
        <v>#REF!</v>
      </c>
      <c r="C7349" s="109" t="str">
        <f t="shared" si="459"/>
        <v/>
      </c>
      <c r="E7349" s="110" t="e">
        <f t="shared" si="458"/>
        <v>#REF!</v>
      </c>
      <c r="F7349" s="109" t="e">
        <f>IF(E7349&lt;&gt;"",MAX($F$1:$F7348)+1, "" )</f>
        <v>#REF!</v>
      </c>
      <c r="G7349" s="109" t="str">
        <f t="shared" si="460"/>
        <v/>
      </c>
    </row>
    <row r="7350" spans="1:7" ht="15.5" x14ac:dyDescent="0.35">
      <c r="A7350" s="110" t="e">
        <f t="shared" si="457"/>
        <v>#REF!</v>
      </c>
      <c r="B7350" s="109" t="e">
        <f>IF(A7350&lt;&gt;"",MAX($B$1:$B7349)+1, "" )</f>
        <v>#REF!</v>
      </c>
      <c r="C7350" s="109" t="str">
        <f t="shared" si="459"/>
        <v/>
      </c>
      <c r="E7350" s="110" t="e">
        <f t="shared" si="458"/>
        <v>#REF!</v>
      </c>
      <c r="F7350" s="109" t="e">
        <f>IF(E7350&lt;&gt;"",MAX($F$1:$F7349)+1, "" )</f>
        <v>#REF!</v>
      </c>
      <c r="G7350" s="109" t="str">
        <f t="shared" si="460"/>
        <v/>
      </c>
    </row>
    <row r="7351" spans="1:7" ht="15.5" x14ac:dyDescent="0.35">
      <c r="A7351" s="110" t="e">
        <f t="shared" si="457"/>
        <v>#REF!</v>
      </c>
      <c r="B7351" s="109" t="e">
        <f>IF(A7351&lt;&gt;"",MAX($B$1:$B7350)+1, "" )</f>
        <v>#REF!</v>
      </c>
      <c r="C7351" s="109" t="str">
        <f t="shared" si="459"/>
        <v/>
      </c>
      <c r="E7351" s="110" t="e">
        <f t="shared" si="458"/>
        <v>#REF!</v>
      </c>
      <c r="F7351" s="109" t="e">
        <f>IF(E7351&lt;&gt;"",MAX($F$1:$F7350)+1, "" )</f>
        <v>#REF!</v>
      </c>
      <c r="G7351" s="109" t="str">
        <f t="shared" si="460"/>
        <v/>
      </c>
    </row>
    <row r="7352" spans="1:7" ht="15.5" x14ac:dyDescent="0.35">
      <c r="A7352" s="110" t="e">
        <f t="shared" si="457"/>
        <v>#REF!</v>
      </c>
      <c r="B7352" s="109" t="e">
        <f>IF(A7352&lt;&gt;"",MAX($B$1:$B7351)+1, "" )</f>
        <v>#REF!</v>
      </c>
      <c r="C7352" s="109" t="str">
        <f t="shared" si="459"/>
        <v/>
      </c>
      <c r="E7352" s="110" t="e">
        <f t="shared" si="458"/>
        <v>#REF!</v>
      </c>
      <c r="F7352" s="109" t="e">
        <f>IF(E7352&lt;&gt;"",MAX($F$1:$F7351)+1, "" )</f>
        <v>#REF!</v>
      </c>
      <c r="G7352" s="109" t="str">
        <f t="shared" si="460"/>
        <v/>
      </c>
    </row>
    <row r="7353" spans="1:7" ht="15.5" x14ac:dyDescent="0.35">
      <c r="A7353" s="110" t="e">
        <f t="shared" si="457"/>
        <v>#REF!</v>
      </c>
      <c r="B7353" s="109" t="e">
        <f>IF(A7353&lt;&gt;"",MAX($B$1:$B7352)+1, "" )</f>
        <v>#REF!</v>
      </c>
      <c r="C7353" s="109" t="str">
        <f t="shared" si="459"/>
        <v/>
      </c>
      <c r="E7353" s="110" t="e">
        <f t="shared" si="458"/>
        <v>#REF!</v>
      </c>
      <c r="F7353" s="109" t="e">
        <f>IF(E7353&lt;&gt;"",MAX($F$1:$F7352)+1, "" )</f>
        <v>#REF!</v>
      </c>
      <c r="G7353" s="109" t="str">
        <f t="shared" si="460"/>
        <v/>
      </c>
    </row>
    <row r="7354" spans="1:7" ht="15.5" x14ac:dyDescent="0.35">
      <c r="A7354" s="110" t="e">
        <f t="shared" si="457"/>
        <v>#REF!</v>
      </c>
      <c r="B7354" s="109" t="e">
        <f>IF(A7354&lt;&gt;"",MAX($B$1:$B7353)+1, "" )</f>
        <v>#REF!</v>
      </c>
      <c r="C7354" s="109" t="str">
        <f t="shared" si="459"/>
        <v/>
      </c>
      <c r="E7354" s="110" t="e">
        <f t="shared" si="458"/>
        <v>#REF!</v>
      </c>
      <c r="F7354" s="109" t="e">
        <f>IF(E7354&lt;&gt;"",MAX($F$1:$F7353)+1, "" )</f>
        <v>#REF!</v>
      </c>
      <c r="G7354" s="109" t="str">
        <f t="shared" si="460"/>
        <v/>
      </c>
    </row>
    <row r="7355" spans="1:7" ht="15.5" x14ac:dyDescent="0.35">
      <c r="A7355" s="110" t="e">
        <f t="shared" si="457"/>
        <v>#REF!</v>
      </c>
      <c r="B7355" s="109" t="e">
        <f>IF(A7355&lt;&gt;"",MAX($B$1:$B7354)+1, "" )</f>
        <v>#REF!</v>
      </c>
      <c r="C7355" s="109" t="str">
        <f t="shared" si="459"/>
        <v/>
      </c>
      <c r="E7355" s="110" t="e">
        <f t="shared" si="458"/>
        <v>#REF!</v>
      </c>
      <c r="F7355" s="109" t="e">
        <f>IF(E7355&lt;&gt;"",MAX($F$1:$F7354)+1, "" )</f>
        <v>#REF!</v>
      </c>
      <c r="G7355" s="109" t="str">
        <f t="shared" si="460"/>
        <v/>
      </c>
    </row>
    <row r="7356" spans="1:7" ht="15.5" x14ac:dyDescent="0.35">
      <c r="A7356" s="110" t="e">
        <f t="shared" si="457"/>
        <v>#REF!</v>
      </c>
      <c r="B7356" s="109" t="e">
        <f>IF(A7356&lt;&gt;"",MAX($B$1:$B7355)+1, "" )</f>
        <v>#REF!</v>
      </c>
      <c r="C7356" s="109" t="str">
        <f t="shared" si="459"/>
        <v/>
      </c>
      <c r="E7356" s="110" t="e">
        <f t="shared" si="458"/>
        <v>#REF!</v>
      </c>
      <c r="F7356" s="109" t="e">
        <f>IF(E7356&lt;&gt;"",MAX($F$1:$F7355)+1, "" )</f>
        <v>#REF!</v>
      </c>
      <c r="G7356" s="109" t="str">
        <f t="shared" si="460"/>
        <v/>
      </c>
    </row>
    <row r="7357" spans="1:7" ht="15.5" x14ac:dyDescent="0.35">
      <c r="A7357" s="110" t="e">
        <f t="shared" si="457"/>
        <v>#REF!</v>
      </c>
      <c r="B7357" s="109" t="e">
        <f>IF(A7357&lt;&gt;"",MAX($B$1:$B7356)+1, "" )</f>
        <v>#REF!</v>
      </c>
      <c r="C7357" s="109" t="str">
        <f t="shared" si="459"/>
        <v/>
      </c>
      <c r="E7357" s="110" t="e">
        <f t="shared" si="458"/>
        <v>#REF!</v>
      </c>
      <c r="F7357" s="109" t="e">
        <f>IF(E7357&lt;&gt;"",MAX($F$1:$F7356)+1, "" )</f>
        <v>#REF!</v>
      </c>
      <c r="G7357" s="109" t="str">
        <f t="shared" si="460"/>
        <v/>
      </c>
    </row>
    <row r="7358" spans="1:7" ht="15.5" x14ac:dyDescent="0.35">
      <c r="A7358" s="110" t="e">
        <f t="shared" si="457"/>
        <v>#REF!</v>
      </c>
      <c r="B7358" s="109" t="e">
        <f>IF(A7358&lt;&gt;"",MAX($B$1:$B7357)+1, "" )</f>
        <v>#REF!</v>
      </c>
      <c r="C7358" s="109" t="str">
        <f t="shared" si="459"/>
        <v/>
      </c>
      <c r="E7358" s="110" t="e">
        <f t="shared" si="458"/>
        <v>#REF!</v>
      </c>
      <c r="F7358" s="109" t="e">
        <f>IF(E7358&lt;&gt;"",MAX($F$1:$F7357)+1, "" )</f>
        <v>#REF!</v>
      </c>
      <c r="G7358" s="109" t="str">
        <f t="shared" si="460"/>
        <v/>
      </c>
    </row>
    <row r="7359" spans="1:7" ht="15.5" x14ac:dyDescent="0.35">
      <c r="A7359" s="110" t="e">
        <f t="shared" si="457"/>
        <v>#REF!</v>
      </c>
      <c r="B7359" s="109" t="e">
        <f>IF(A7359&lt;&gt;"",MAX($B$1:$B7358)+1, "" )</f>
        <v>#REF!</v>
      </c>
      <c r="C7359" s="109" t="str">
        <f t="shared" si="459"/>
        <v/>
      </c>
      <c r="E7359" s="110" t="e">
        <f t="shared" si="458"/>
        <v>#REF!</v>
      </c>
      <c r="F7359" s="109" t="e">
        <f>IF(E7359&lt;&gt;"",MAX($F$1:$F7358)+1, "" )</f>
        <v>#REF!</v>
      </c>
      <c r="G7359" s="109" t="str">
        <f t="shared" si="460"/>
        <v/>
      </c>
    </row>
    <row r="7360" spans="1:7" ht="15.5" x14ac:dyDescent="0.35">
      <c r="A7360" s="110" t="e">
        <f t="shared" si="457"/>
        <v>#REF!</v>
      </c>
      <c r="B7360" s="109" t="e">
        <f>IF(A7360&lt;&gt;"",MAX($B$1:$B7359)+1, "" )</f>
        <v>#REF!</v>
      </c>
      <c r="C7360" s="109" t="str">
        <f t="shared" si="459"/>
        <v/>
      </c>
      <c r="E7360" s="110" t="e">
        <f t="shared" si="458"/>
        <v>#REF!</v>
      </c>
      <c r="F7360" s="109" t="e">
        <f>IF(E7360&lt;&gt;"",MAX($F$1:$F7359)+1, "" )</f>
        <v>#REF!</v>
      </c>
      <c r="G7360" s="109" t="str">
        <f t="shared" si="460"/>
        <v/>
      </c>
    </row>
    <row r="7361" spans="1:7" ht="15.5" x14ac:dyDescent="0.35">
      <c r="A7361" s="110" t="e">
        <f t="shared" si="457"/>
        <v>#REF!</v>
      </c>
      <c r="B7361" s="109" t="e">
        <f>IF(A7361&lt;&gt;"",MAX($B$1:$B7360)+1, "" )</f>
        <v>#REF!</v>
      </c>
      <c r="C7361" s="109" t="str">
        <f t="shared" si="459"/>
        <v/>
      </c>
      <c r="E7361" s="110" t="e">
        <f t="shared" si="458"/>
        <v>#REF!</v>
      </c>
      <c r="F7361" s="109" t="e">
        <f>IF(E7361&lt;&gt;"",MAX($F$1:$F7360)+1, "" )</f>
        <v>#REF!</v>
      </c>
      <c r="G7361" s="109" t="str">
        <f t="shared" si="460"/>
        <v/>
      </c>
    </row>
    <row r="7362" spans="1:7" ht="15.5" x14ac:dyDescent="0.35">
      <c r="A7362" s="110" t="e">
        <f t="shared" si="457"/>
        <v>#REF!</v>
      </c>
      <c r="B7362" s="109" t="e">
        <f>IF(A7362&lt;&gt;"",MAX($B$1:$B7361)+1, "" )</f>
        <v>#REF!</v>
      </c>
      <c r="C7362" s="109" t="str">
        <f t="shared" si="459"/>
        <v/>
      </c>
      <c r="E7362" s="110" t="e">
        <f t="shared" si="458"/>
        <v>#REF!</v>
      </c>
      <c r="F7362" s="109" t="e">
        <f>IF(E7362&lt;&gt;"",MAX($F$1:$F7361)+1, "" )</f>
        <v>#REF!</v>
      </c>
      <c r="G7362" s="109" t="str">
        <f t="shared" si="460"/>
        <v/>
      </c>
    </row>
    <row r="7363" spans="1:7" ht="15.5" x14ac:dyDescent="0.35">
      <c r="A7363" s="110" t="e">
        <f t="shared" si="457"/>
        <v>#REF!</v>
      </c>
      <c r="B7363" s="109" t="e">
        <f>IF(A7363&lt;&gt;"",MAX($B$1:$B7362)+1, "" )</f>
        <v>#REF!</v>
      </c>
      <c r="C7363" s="109" t="str">
        <f t="shared" si="459"/>
        <v/>
      </c>
      <c r="E7363" s="110" t="e">
        <f t="shared" si="458"/>
        <v>#REF!</v>
      </c>
      <c r="F7363" s="109" t="e">
        <f>IF(E7363&lt;&gt;"",MAX($F$1:$F7362)+1, "" )</f>
        <v>#REF!</v>
      </c>
      <c r="G7363" s="109" t="str">
        <f t="shared" si="460"/>
        <v/>
      </c>
    </row>
    <row r="7364" spans="1:7" ht="15.5" x14ac:dyDescent="0.35">
      <c r="A7364" s="110" t="e">
        <f t="shared" si="457"/>
        <v>#REF!</v>
      </c>
      <c r="B7364" s="109" t="e">
        <f>IF(A7364&lt;&gt;"",MAX($B$1:$B7363)+1, "" )</f>
        <v>#REF!</v>
      </c>
      <c r="C7364" s="109" t="str">
        <f t="shared" si="459"/>
        <v/>
      </c>
      <c r="E7364" s="110" t="e">
        <f t="shared" si="458"/>
        <v>#REF!</v>
      </c>
      <c r="F7364" s="109" t="e">
        <f>IF(E7364&lt;&gt;"",MAX($F$1:$F7363)+1, "" )</f>
        <v>#REF!</v>
      </c>
      <c r="G7364" s="109" t="str">
        <f t="shared" si="460"/>
        <v/>
      </c>
    </row>
    <row r="7365" spans="1:7" ht="15.5" x14ac:dyDescent="0.35">
      <c r="A7365" s="110" t="e">
        <f t="shared" ref="A7365:A7428" si="461">_xlfn.SINGLE(INDEX(CreationCptData,1+INT((ROW(A7361)-1)/COLUMNS(CreationCptData)),MOD(ROW(A7361)-1+COLUMNS(CreationCptData),COLUMNS(CreationCptData))+1))</f>
        <v>#REF!</v>
      </c>
      <c r="B7365" s="109" t="e">
        <f>IF(A7365&lt;&gt;"",MAX($B$1:$B7364)+1, "" )</f>
        <v>#REF!</v>
      </c>
      <c r="C7365" s="109" t="str">
        <f t="shared" si="459"/>
        <v/>
      </c>
      <c r="E7365" s="110" t="e">
        <f t="shared" ref="E7365:E7428" si="462">INDEX(PAWSCptData,1+INT((ROW(E7361)-1)/COLUMNS(PAWSCptData)),MOD(ROW(E7361)-1+COLUMNS(PAWSCptData),COLUMNS(PAWSCptData))+1)</f>
        <v>#REF!</v>
      </c>
      <c r="F7365" s="109" t="e">
        <f>IF(E7365&lt;&gt;"",MAX($F$1:$F7364)+1, "" )</f>
        <v>#REF!</v>
      </c>
      <c r="G7365" s="109" t="str">
        <f t="shared" si="460"/>
        <v/>
      </c>
    </row>
    <row r="7366" spans="1:7" ht="15.5" x14ac:dyDescent="0.35">
      <c r="A7366" s="110" t="e">
        <f t="shared" si="461"/>
        <v>#REF!</v>
      </c>
      <c r="B7366" s="109" t="e">
        <f>IF(A7366&lt;&gt;"",MAX($B$1:$B7365)+1, "" )</f>
        <v>#REF!</v>
      </c>
      <c r="C7366" s="109" t="str">
        <f t="shared" ref="C7366:C7429" si="463">IF(ISERROR(MATCH(ROW()-ROW($C$4),$B$5:$B$10989,0)),"",INDEX($A$5:$A$10989,MATCH(ROW()-ROW($C$4),$B$5:$B$10989,0)))</f>
        <v/>
      </c>
      <c r="E7366" s="110" t="e">
        <f t="shared" si="462"/>
        <v>#REF!</v>
      </c>
      <c r="F7366" s="109" t="e">
        <f>IF(E7366&lt;&gt;"",MAX($F$1:$F7365)+1, "" )</f>
        <v>#REF!</v>
      </c>
      <c r="G7366" s="109" t="str">
        <f t="shared" ref="G7366:G7429" si="464">IF(ISERROR(MATCH(ROW()-ROW($G$4),$F$5:$F$10989,0)),"",INDEX($E$5:$E$10989,MATCH(ROW()-ROW($G$4),$F$5:$F$10989,0)))</f>
        <v/>
      </c>
    </row>
    <row r="7367" spans="1:7" ht="15.5" x14ac:dyDescent="0.35">
      <c r="A7367" s="110" t="e">
        <f t="shared" si="461"/>
        <v>#REF!</v>
      </c>
      <c r="B7367" s="109" t="e">
        <f>IF(A7367&lt;&gt;"",MAX($B$1:$B7366)+1, "" )</f>
        <v>#REF!</v>
      </c>
      <c r="C7367" s="109" t="str">
        <f t="shared" si="463"/>
        <v/>
      </c>
      <c r="E7367" s="110" t="e">
        <f t="shared" si="462"/>
        <v>#REF!</v>
      </c>
      <c r="F7367" s="109" t="e">
        <f>IF(E7367&lt;&gt;"",MAX($F$1:$F7366)+1, "" )</f>
        <v>#REF!</v>
      </c>
      <c r="G7367" s="109" t="str">
        <f t="shared" si="464"/>
        <v/>
      </c>
    </row>
    <row r="7368" spans="1:7" ht="15.5" x14ac:dyDescent="0.35">
      <c r="A7368" s="110" t="e">
        <f t="shared" si="461"/>
        <v>#REF!</v>
      </c>
      <c r="B7368" s="109" t="e">
        <f>IF(A7368&lt;&gt;"",MAX($B$1:$B7367)+1, "" )</f>
        <v>#REF!</v>
      </c>
      <c r="C7368" s="109" t="str">
        <f t="shared" si="463"/>
        <v/>
      </c>
      <c r="E7368" s="110" t="e">
        <f t="shared" si="462"/>
        <v>#REF!</v>
      </c>
      <c r="F7368" s="109" t="e">
        <f>IF(E7368&lt;&gt;"",MAX($F$1:$F7367)+1, "" )</f>
        <v>#REF!</v>
      </c>
      <c r="G7368" s="109" t="str">
        <f t="shared" si="464"/>
        <v/>
      </c>
    </row>
    <row r="7369" spans="1:7" ht="15.5" x14ac:dyDescent="0.35">
      <c r="A7369" s="110" t="e">
        <f t="shared" si="461"/>
        <v>#REF!</v>
      </c>
      <c r="B7369" s="109" t="e">
        <f>IF(A7369&lt;&gt;"",MAX($B$1:$B7368)+1, "" )</f>
        <v>#REF!</v>
      </c>
      <c r="C7369" s="109" t="str">
        <f t="shared" si="463"/>
        <v/>
      </c>
      <c r="E7369" s="110" t="e">
        <f t="shared" si="462"/>
        <v>#REF!</v>
      </c>
      <c r="F7369" s="109" t="e">
        <f>IF(E7369&lt;&gt;"",MAX($F$1:$F7368)+1, "" )</f>
        <v>#REF!</v>
      </c>
      <c r="G7369" s="109" t="str">
        <f t="shared" si="464"/>
        <v/>
      </c>
    </row>
    <row r="7370" spans="1:7" ht="15.5" x14ac:dyDescent="0.35">
      <c r="A7370" s="110" t="e">
        <f t="shared" si="461"/>
        <v>#REF!</v>
      </c>
      <c r="B7370" s="109" t="e">
        <f>IF(A7370&lt;&gt;"",MAX($B$1:$B7369)+1, "" )</f>
        <v>#REF!</v>
      </c>
      <c r="C7370" s="109" t="str">
        <f t="shared" si="463"/>
        <v/>
      </c>
      <c r="E7370" s="110" t="e">
        <f t="shared" si="462"/>
        <v>#REF!</v>
      </c>
      <c r="F7370" s="109" t="e">
        <f>IF(E7370&lt;&gt;"",MAX($F$1:$F7369)+1, "" )</f>
        <v>#REF!</v>
      </c>
      <c r="G7370" s="109" t="str">
        <f t="shared" si="464"/>
        <v/>
      </c>
    </row>
    <row r="7371" spans="1:7" ht="15.5" x14ac:dyDescent="0.35">
      <c r="A7371" s="110" t="e">
        <f t="shared" si="461"/>
        <v>#REF!</v>
      </c>
      <c r="B7371" s="109" t="e">
        <f>IF(A7371&lt;&gt;"",MAX($B$1:$B7370)+1, "" )</f>
        <v>#REF!</v>
      </c>
      <c r="C7371" s="109" t="str">
        <f t="shared" si="463"/>
        <v/>
      </c>
      <c r="E7371" s="110" t="e">
        <f t="shared" si="462"/>
        <v>#REF!</v>
      </c>
      <c r="F7371" s="109" t="e">
        <f>IF(E7371&lt;&gt;"",MAX($F$1:$F7370)+1, "" )</f>
        <v>#REF!</v>
      </c>
      <c r="G7371" s="109" t="str">
        <f t="shared" si="464"/>
        <v/>
      </c>
    </row>
    <row r="7372" spans="1:7" ht="15.5" x14ac:dyDescent="0.35">
      <c r="A7372" s="110" t="e">
        <f t="shared" si="461"/>
        <v>#REF!</v>
      </c>
      <c r="B7372" s="109" t="e">
        <f>IF(A7372&lt;&gt;"",MAX($B$1:$B7371)+1, "" )</f>
        <v>#REF!</v>
      </c>
      <c r="C7372" s="109" t="str">
        <f t="shared" si="463"/>
        <v/>
      </c>
      <c r="E7372" s="110" t="e">
        <f t="shared" si="462"/>
        <v>#REF!</v>
      </c>
      <c r="F7372" s="109" t="e">
        <f>IF(E7372&lt;&gt;"",MAX($F$1:$F7371)+1, "" )</f>
        <v>#REF!</v>
      </c>
      <c r="G7372" s="109" t="str">
        <f t="shared" si="464"/>
        <v/>
      </c>
    </row>
    <row r="7373" spans="1:7" ht="15.5" x14ac:dyDescent="0.35">
      <c r="A7373" s="110" t="e">
        <f t="shared" si="461"/>
        <v>#REF!</v>
      </c>
      <c r="B7373" s="109" t="e">
        <f>IF(A7373&lt;&gt;"",MAX($B$1:$B7372)+1, "" )</f>
        <v>#REF!</v>
      </c>
      <c r="C7373" s="109" t="str">
        <f t="shared" si="463"/>
        <v/>
      </c>
      <c r="E7373" s="110" t="e">
        <f t="shared" si="462"/>
        <v>#REF!</v>
      </c>
      <c r="F7373" s="109" t="e">
        <f>IF(E7373&lt;&gt;"",MAX($F$1:$F7372)+1, "" )</f>
        <v>#REF!</v>
      </c>
      <c r="G7373" s="109" t="str">
        <f t="shared" si="464"/>
        <v/>
      </c>
    </row>
    <row r="7374" spans="1:7" ht="15.5" x14ac:dyDescent="0.35">
      <c r="A7374" s="110" t="e">
        <f t="shared" si="461"/>
        <v>#REF!</v>
      </c>
      <c r="B7374" s="109" t="e">
        <f>IF(A7374&lt;&gt;"",MAX($B$1:$B7373)+1, "" )</f>
        <v>#REF!</v>
      </c>
      <c r="C7374" s="109" t="str">
        <f t="shared" si="463"/>
        <v/>
      </c>
      <c r="E7374" s="110" t="e">
        <f t="shared" si="462"/>
        <v>#REF!</v>
      </c>
      <c r="F7374" s="109" t="e">
        <f>IF(E7374&lt;&gt;"",MAX($F$1:$F7373)+1, "" )</f>
        <v>#REF!</v>
      </c>
      <c r="G7374" s="109" t="str">
        <f t="shared" si="464"/>
        <v/>
      </c>
    </row>
    <row r="7375" spans="1:7" ht="15.5" x14ac:dyDescent="0.35">
      <c r="A7375" s="110" t="e">
        <f t="shared" si="461"/>
        <v>#REF!</v>
      </c>
      <c r="B7375" s="109" t="e">
        <f>IF(A7375&lt;&gt;"",MAX($B$1:$B7374)+1, "" )</f>
        <v>#REF!</v>
      </c>
      <c r="C7375" s="109" t="str">
        <f t="shared" si="463"/>
        <v/>
      </c>
      <c r="E7375" s="110" t="e">
        <f t="shared" si="462"/>
        <v>#REF!</v>
      </c>
      <c r="F7375" s="109" t="e">
        <f>IF(E7375&lt;&gt;"",MAX($F$1:$F7374)+1, "" )</f>
        <v>#REF!</v>
      </c>
      <c r="G7375" s="109" t="str">
        <f t="shared" si="464"/>
        <v/>
      </c>
    </row>
    <row r="7376" spans="1:7" ht="15.5" x14ac:dyDescent="0.35">
      <c r="A7376" s="110" t="e">
        <f t="shared" si="461"/>
        <v>#REF!</v>
      </c>
      <c r="B7376" s="109" t="e">
        <f>IF(A7376&lt;&gt;"",MAX($B$1:$B7375)+1, "" )</f>
        <v>#REF!</v>
      </c>
      <c r="C7376" s="109" t="str">
        <f t="shared" si="463"/>
        <v/>
      </c>
      <c r="E7376" s="110" t="e">
        <f t="shared" si="462"/>
        <v>#REF!</v>
      </c>
      <c r="F7376" s="109" t="e">
        <f>IF(E7376&lt;&gt;"",MAX($F$1:$F7375)+1, "" )</f>
        <v>#REF!</v>
      </c>
      <c r="G7376" s="109" t="str">
        <f t="shared" si="464"/>
        <v/>
      </c>
    </row>
    <row r="7377" spans="1:7" ht="15.5" x14ac:dyDescent="0.35">
      <c r="A7377" s="110" t="e">
        <f t="shared" si="461"/>
        <v>#REF!</v>
      </c>
      <c r="B7377" s="109" t="e">
        <f>IF(A7377&lt;&gt;"",MAX($B$1:$B7376)+1, "" )</f>
        <v>#REF!</v>
      </c>
      <c r="C7377" s="109" t="str">
        <f t="shared" si="463"/>
        <v/>
      </c>
      <c r="E7377" s="110" t="e">
        <f t="shared" si="462"/>
        <v>#REF!</v>
      </c>
      <c r="F7377" s="109" t="e">
        <f>IF(E7377&lt;&gt;"",MAX($F$1:$F7376)+1, "" )</f>
        <v>#REF!</v>
      </c>
      <c r="G7377" s="109" t="str">
        <f t="shared" si="464"/>
        <v/>
      </c>
    </row>
    <row r="7378" spans="1:7" ht="15.5" x14ac:dyDescent="0.35">
      <c r="A7378" s="110" t="e">
        <f t="shared" si="461"/>
        <v>#REF!</v>
      </c>
      <c r="B7378" s="109" t="e">
        <f>IF(A7378&lt;&gt;"",MAX($B$1:$B7377)+1, "" )</f>
        <v>#REF!</v>
      </c>
      <c r="C7378" s="109" t="str">
        <f t="shared" si="463"/>
        <v/>
      </c>
      <c r="E7378" s="110" t="e">
        <f t="shared" si="462"/>
        <v>#REF!</v>
      </c>
      <c r="F7378" s="109" t="e">
        <f>IF(E7378&lt;&gt;"",MAX($F$1:$F7377)+1, "" )</f>
        <v>#REF!</v>
      </c>
      <c r="G7378" s="109" t="str">
        <f t="shared" si="464"/>
        <v/>
      </c>
    </row>
    <row r="7379" spans="1:7" ht="15.5" x14ac:dyDescent="0.35">
      <c r="A7379" s="110" t="e">
        <f t="shared" si="461"/>
        <v>#REF!</v>
      </c>
      <c r="B7379" s="109" t="e">
        <f>IF(A7379&lt;&gt;"",MAX($B$1:$B7378)+1, "" )</f>
        <v>#REF!</v>
      </c>
      <c r="C7379" s="109" t="str">
        <f t="shared" si="463"/>
        <v/>
      </c>
      <c r="E7379" s="110" t="e">
        <f t="shared" si="462"/>
        <v>#REF!</v>
      </c>
      <c r="F7379" s="109" t="e">
        <f>IF(E7379&lt;&gt;"",MAX($F$1:$F7378)+1, "" )</f>
        <v>#REF!</v>
      </c>
      <c r="G7379" s="109" t="str">
        <f t="shared" si="464"/>
        <v/>
      </c>
    </row>
    <row r="7380" spans="1:7" ht="15.5" x14ac:dyDescent="0.35">
      <c r="A7380" s="110" t="e">
        <f t="shared" si="461"/>
        <v>#REF!</v>
      </c>
      <c r="B7380" s="109" t="e">
        <f>IF(A7380&lt;&gt;"",MAX($B$1:$B7379)+1, "" )</f>
        <v>#REF!</v>
      </c>
      <c r="C7380" s="109" t="str">
        <f t="shared" si="463"/>
        <v/>
      </c>
      <c r="E7380" s="110" t="e">
        <f t="shared" si="462"/>
        <v>#REF!</v>
      </c>
      <c r="F7380" s="109" t="e">
        <f>IF(E7380&lt;&gt;"",MAX($F$1:$F7379)+1, "" )</f>
        <v>#REF!</v>
      </c>
      <c r="G7380" s="109" t="str">
        <f t="shared" si="464"/>
        <v/>
      </c>
    </row>
    <row r="7381" spans="1:7" ht="15.5" x14ac:dyDescent="0.35">
      <c r="A7381" s="110" t="e">
        <f t="shared" si="461"/>
        <v>#REF!</v>
      </c>
      <c r="B7381" s="109" t="e">
        <f>IF(A7381&lt;&gt;"",MAX($B$1:$B7380)+1, "" )</f>
        <v>#REF!</v>
      </c>
      <c r="C7381" s="109" t="str">
        <f t="shared" si="463"/>
        <v/>
      </c>
      <c r="E7381" s="110" t="e">
        <f t="shared" si="462"/>
        <v>#REF!</v>
      </c>
      <c r="F7381" s="109" t="e">
        <f>IF(E7381&lt;&gt;"",MAX($F$1:$F7380)+1, "" )</f>
        <v>#REF!</v>
      </c>
      <c r="G7381" s="109" t="str">
        <f t="shared" si="464"/>
        <v/>
      </c>
    </row>
    <row r="7382" spans="1:7" ht="15.5" x14ac:dyDescent="0.35">
      <c r="A7382" s="110" t="e">
        <f t="shared" si="461"/>
        <v>#REF!</v>
      </c>
      <c r="B7382" s="109" t="e">
        <f>IF(A7382&lt;&gt;"",MAX($B$1:$B7381)+1, "" )</f>
        <v>#REF!</v>
      </c>
      <c r="C7382" s="109" t="str">
        <f t="shared" si="463"/>
        <v/>
      </c>
      <c r="E7382" s="110" t="e">
        <f t="shared" si="462"/>
        <v>#REF!</v>
      </c>
      <c r="F7382" s="109" t="e">
        <f>IF(E7382&lt;&gt;"",MAX($F$1:$F7381)+1, "" )</f>
        <v>#REF!</v>
      </c>
      <c r="G7382" s="109" t="str">
        <f t="shared" si="464"/>
        <v/>
      </c>
    </row>
    <row r="7383" spans="1:7" ht="15.5" x14ac:dyDescent="0.35">
      <c r="A7383" s="110" t="e">
        <f t="shared" si="461"/>
        <v>#REF!</v>
      </c>
      <c r="B7383" s="109" t="e">
        <f>IF(A7383&lt;&gt;"",MAX($B$1:$B7382)+1, "" )</f>
        <v>#REF!</v>
      </c>
      <c r="C7383" s="109" t="str">
        <f t="shared" si="463"/>
        <v/>
      </c>
      <c r="E7383" s="110" t="e">
        <f t="shared" si="462"/>
        <v>#REF!</v>
      </c>
      <c r="F7383" s="109" t="e">
        <f>IF(E7383&lt;&gt;"",MAX($F$1:$F7382)+1, "" )</f>
        <v>#REF!</v>
      </c>
      <c r="G7383" s="109" t="str">
        <f t="shared" si="464"/>
        <v/>
      </c>
    </row>
    <row r="7384" spans="1:7" ht="15.5" x14ac:dyDescent="0.35">
      <c r="A7384" s="110" t="e">
        <f t="shared" si="461"/>
        <v>#REF!</v>
      </c>
      <c r="B7384" s="109" t="e">
        <f>IF(A7384&lt;&gt;"",MAX($B$1:$B7383)+1, "" )</f>
        <v>#REF!</v>
      </c>
      <c r="C7384" s="109" t="str">
        <f t="shared" si="463"/>
        <v/>
      </c>
      <c r="E7384" s="110" t="e">
        <f t="shared" si="462"/>
        <v>#REF!</v>
      </c>
      <c r="F7384" s="109" t="e">
        <f>IF(E7384&lt;&gt;"",MAX($F$1:$F7383)+1, "" )</f>
        <v>#REF!</v>
      </c>
      <c r="G7384" s="109" t="str">
        <f t="shared" si="464"/>
        <v/>
      </c>
    </row>
    <row r="7385" spans="1:7" ht="15.5" x14ac:dyDescent="0.35">
      <c r="A7385" s="110" t="e">
        <f t="shared" si="461"/>
        <v>#REF!</v>
      </c>
      <c r="B7385" s="109" t="e">
        <f>IF(A7385&lt;&gt;"",MAX($B$1:$B7384)+1, "" )</f>
        <v>#REF!</v>
      </c>
      <c r="C7385" s="109" t="str">
        <f t="shared" si="463"/>
        <v/>
      </c>
      <c r="E7385" s="110" t="e">
        <f t="shared" si="462"/>
        <v>#REF!</v>
      </c>
      <c r="F7385" s="109" t="e">
        <f>IF(E7385&lt;&gt;"",MAX($F$1:$F7384)+1, "" )</f>
        <v>#REF!</v>
      </c>
      <c r="G7385" s="109" t="str">
        <f t="shared" si="464"/>
        <v/>
      </c>
    </row>
    <row r="7386" spans="1:7" ht="15.5" x14ac:dyDescent="0.35">
      <c r="A7386" s="110" t="e">
        <f t="shared" si="461"/>
        <v>#REF!</v>
      </c>
      <c r="B7386" s="109" t="e">
        <f>IF(A7386&lt;&gt;"",MAX($B$1:$B7385)+1, "" )</f>
        <v>#REF!</v>
      </c>
      <c r="C7386" s="109" t="str">
        <f t="shared" si="463"/>
        <v/>
      </c>
      <c r="E7386" s="110" t="e">
        <f t="shared" si="462"/>
        <v>#REF!</v>
      </c>
      <c r="F7386" s="109" t="e">
        <f>IF(E7386&lt;&gt;"",MAX($F$1:$F7385)+1, "" )</f>
        <v>#REF!</v>
      </c>
      <c r="G7386" s="109" t="str">
        <f t="shared" si="464"/>
        <v/>
      </c>
    </row>
    <row r="7387" spans="1:7" ht="15.5" x14ac:dyDescent="0.35">
      <c r="A7387" s="110" t="e">
        <f t="shared" si="461"/>
        <v>#REF!</v>
      </c>
      <c r="B7387" s="109" t="e">
        <f>IF(A7387&lt;&gt;"",MAX($B$1:$B7386)+1, "" )</f>
        <v>#REF!</v>
      </c>
      <c r="C7387" s="109" t="str">
        <f t="shared" si="463"/>
        <v/>
      </c>
      <c r="E7387" s="110" t="e">
        <f t="shared" si="462"/>
        <v>#REF!</v>
      </c>
      <c r="F7387" s="109" t="e">
        <f>IF(E7387&lt;&gt;"",MAX($F$1:$F7386)+1, "" )</f>
        <v>#REF!</v>
      </c>
      <c r="G7387" s="109" t="str">
        <f t="shared" si="464"/>
        <v/>
      </c>
    </row>
    <row r="7388" spans="1:7" ht="15.5" x14ac:dyDescent="0.35">
      <c r="A7388" s="110" t="e">
        <f t="shared" si="461"/>
        <v>#REF!</v>
      </c>
      <c r="B7388" s="109" t="e">
        <f>IF(A7388&lt;&gt;"",MAX($B$1:$B7387)+1, "" )</f>
        <v>#REF!</v>
      </c>
      <c r="C7388" s="109" t="str">
        <f t="shared" si="463"/>
        <v/>
      </c>
      <c r="E7388" s="110" t="e">
        <f t="shared" si="462"/>
        <v>#REF!</v>
      </c>
      <c r="F7388" s="109" t="e">
        <f>IF(E7388&lt;&gt;"",MAX($F$1:$F7387)+1, "" )</f>
        <v>#REF!</v>
      </c>
      <c r="G7388" s="109" t="str">
        <f t="shared" si="464"/>
        <v/>
      </c>
    </row>
    <row r="7389" spans="1:7" ht="15.5" x14ac:dyDescent="0.35">
      <c r="A7389" s="110" t="e">
        <f t="shared" si="461"/>
        <v>#REF!</v>
      </c>
      <c r="B7389" s="109" t="e">
        <f>IF(A7389&lt;&gt;"",MAX($B$1:$B7388)+1, "" )</f>
        <v>#REF!</v>
      </c>
      <c r="C7389" s="109" t="str">
        <f t="shared" si="463"/>
        <v/>
      </c>
      <c r="E7389" s="110" t="e">
        <f t="shared" si="462"/>
        <v>#REF!</v>
      </c>
      <c r="F7389" s="109" t="e">
        <f>IF(E7389&lt;&gt;"",MAX($F$1:$F7388)+1, "" )</f>
        <v>#REF!</v>
      </c>
      <c r="G7389" s="109" t="str">
        <f t="shared" si="464"/>
        <v/>
      </c>
    </row>
    <row r="7390" spans="1:7" ht="15.5" x14ac:dyDescent="0.35">
      <c r="A7390" s="110" t="e">
        <f t="shared" si="461"/>
        <v>#REF!</v>
      </c>
      <c r="B7390" s="109" t="e">
        <f>IF(A7390&lt;&gt;"",MAX($B$1:$B7389)+1, "" )</f>
        <v>#REF!</v>
      </c>
      <c r="C7390" s="109" t="str">
        <f t="shared" si="463"/>
        <v/>
      </c>
      <c r="E7390" s="110" t="e">
        <f t="shared" si="462"/>
        <v>#REF!</v>
      </c>
      <c r="F7390" s="109" t="e">
        <f>IF(E7390&lt;&gt;"",MAX($F$1:$F7389)+1, "" )</f>
        <v>#REF!</v>
      </c>
      <c r="G7390" s="109" t="str">
        <f t="shared" si="464"/>
        <v/>
      </c>
    </row>
    <row r="7391" spans="1:7" ht="15.5" x14ac:dyDescent="0.35">
      <c r="A7391" s="110" t="e">
        <f t="shared" si="461"/>
        <v>#REF!</v>
      </c>
      <c r="B7391" s="109" t="e">
        <f>IF(A7391&lt;&gt;"",MAX($B$1:$B7390)+1, "" )</f>
        <v>#REF!</v>
      </c>
      <c r="C7391" s="109" t="str">
        <f t="shared" si="463"/>
        <v/>
      </c>
      <c r="E7391" s="110" t="e">
        <f t="shared" si="462"/>
        <v>#REF!</v>
      </c>
      <c r="F7391" s="109" t="e">
        <f>IF(E7391&lt;&gt;"",MAX($F$1:$F7390)+1, "" )</f>
        <v>#REF!</v>
      </c>
      <c r="G7391" s="109" t="str">
        <f t="shared" si="464"/>
        <v/>
      </c>
    </row>
    <row r="7392" spans="1:7" ht="15.5" x14ac:dyDescent="0.35">
      <c r="A7392" s="110" t="e">
        <f t="shared" si="461"/>
        <v>#REF!</v>
      </c>
      <c r="B7392" s="109" t="e">
        <f>IF(A7392&lt;&gt;"",MAX($B$1:$B7391)+1, "" )</f>
        <v>#REF!</v>
      </c>
      <c r="C7392" s="109" t="str">
        <f t="shared" si="463"/>
        <v/>
      </c>
      <c r="E7392" s="110" t="e">
        <f t="shared" si="462"/>
        <v>#REF!</v>
      </c>
      <c r="F7392" s="109" t="e">
        <f>IF(E7392&lt;&gt;"",MAX($F$1:$F7391)+1, "" )</f>
        <v>#REF!</v>
      </c>
      <c r="G7392" s="109" t="str">
        <f t="shared" si="464"/>
        <v/>
      </c>
    </row>
    <row r="7393" spans="1:7" ht="15.5" x14ac:dyDescent="0.35">
      <c r="A7393" s="110" t="e">
        <f t="shared" si="461"/>
        <v>#REF!</v>
      </c>
      <c r="B7393" s="109" t="e">
        <f>IF(A7393&lt;&gt;"",MAX($B$1:$B7392)+1, "" )</f>
        <v>#REF!</v>
      </c>
      <c r="C7393" s="109" t="str">
        <f t="shared" si="463"/>
        <v/>
      </c>
      <c r="E7393" s="110" t="e">
        <f t="shared" si="462"/>
        <v>#REF!</v>
      </c>
      <c r="F7393" s="109" t="e">
        <f>IF(E7393&lt;&gt;"",MAX($F$1:$F7392)+1, "" )</f>
        <v>#REF!</v>
      </c>
      <c r="G7393" s="109" t="str">
        <f t="shared" si="464"/>
        <v/>
      </c>
    </row>
    <row r="7394" spans="1:7" ht="15.5" x14ac:dyDescent="0.35">
      <c r="A7394" s="110" t="e">
        <f t="shared" si="461"/>
        <v>#REF!</v>
      </c>
      <c r="B7394" s="109" t="e">
        <f>IF(A7394&lt;&gt;"",MAX($B$1:$B7393)+1, "" )</f>
        <v>#REF!</v>
      </c>
      <c r="C7394" s="109" t="str">
        <f t="shared" si="463"/>
        <v/>
      </c>
      <c r="E7394" s="110" t="e">
        <f t="shared" si="462"/>
        <v>#REF!</v>
      </c>
      <c r="F7394" s="109" t="e">
        <f>IF(E7394&lt;&gt;"",MAX($F$1:$F7393)+1, "" )</f>
        <v>#REF!</v>
      </c>
      <c r="G7394" s="109" t="str">
        <f t="shared" si="464"/>
        <v/>
      </c>
    </row>
    <row r="7395" spans="1:7" ht="15.5" x14ac:dyDescent="0.35">
      <c r="A7395" s="110" t="e">
        <f t="shared" si="461"/>
        <v>#REF!</v>
      </c>
      <c r="B7395" s="109" t="e">
        <f>IF(A7395&lt;&gt;"",MAX($B$1:$B7394)+1, "" )</f>
        <v>#REF!</v>
      </c>
      <c r="C7395" s="109" t="str">
        <f t="shared" si="463"/>
        <v/>
      </c>
      <c r="E7395" s="110" t="e">
        <f t="shared" si="462"/>
        <v>#REF!</v>
      </c>
      <c r="F7395" s="109" t="e">
        <f>IF(E7395&lt;&gt;"",MAX($F$1:$F7394)+1, "" )</f>
        <v>#REF!</v>
      </c>
      <c r="G7395" s="109" t="str">
        <f t="shared" si="464"/>
        <v/>
      </c>
    </row>
    <row r="7396" spans="1:7" ht="15.5" x14ac:dyDescent="0.35">
      <c r="A7396" s="110" t="e">
        <f t="shared" si="461"/>
        <v>#REF!</v>
      </c>
      <c r="B7396" s="109" t="e">
        <f>IF(A7396&lt;&gt;"",MAX($B$1:$B7395)+1, "" )</f>
        <v>#REF!</v>
      </c>
      <c r="C7396" s="109" t="str">
        <f t="shared" si="463"/>
        <v/>
      </c>
      <c r="E7396" s="110" t="e">
        <f t="shared" si="462"/>
        <v>#REF!</v>
      </c>
      <c r="F7396" s="109" t="e">
        <f>IF(E7396&lt;&gt;"",MAX($F$1:$F7395)+1, "" )</f>
        <v>#REF!</v>
      </c>
      <c r="G7396" s="109" t="str">
        <f t="shared" si="464"/>
        <v/>
      </c>
    </row>
    <row r="7397" spans="1:7" ht="15.5" x14ac:dyDescent="0.35">
      <c r="A7397" s="110" t="e">
        <f t="shared" si="461"/>
        <v>#REF!</v>
      </c>
      <c r="B7397" s="109" t="e">
        <f>IF(A7397&lt;&gt;"",MAX($B$1:$B7396)+1, "" )</f>
        <v>#REF!</v>
      </c>
      <c r="C7397" s="109" t="str">
        <f t="shared" si="463"/>
        <v/>
      </c>
      <c r="E7397" s="110" t="e">
        <f t="shared" si="462"/>
        <v>#REF!</v>
      </c>
      <c r="F7397" s="109" t="e">
        <f>IF(E7397&lt;&gt;"",MAX($F$1:$F7396)+1, "" )</f>
        <v>#REF!</v>
      </c>
      <c r="G7397" s="109" t="str">
        <f t="shared" si="464"/>
        <v/>
      </c>
    </row>
    <row r="7398" spans="1:7" ht="15.5" x14ac:dyDescent="0.35">
      <c r="A7398" s="110" t="e">
        <f t="shared" si="461"/>
        <v>#REF!</v>
      </c>
      <c r="B7398" s="109" t="e">
        <f>IF(A7398&lt;&gt;"",MAX($B$1:$B7397)+1, "" )</f>
        <v>#REF!</v>
      </c>
      <c r="C7398" s="109" t="str">
        <f t="shared" si="463"/>
        <v/>
      </c>
      <c r="E7398" s="110" t="e">
        <f t="shared" si="462"/>
        <v>#REF!</v>
      </c>
      <c r="F7398" s="109" t="e">
        <f>IF(E7398&lt;&gt;"",MAX($F$1:$F7397)+1, "" )</f>
        <v>#REF!</v>
      </c>
      <c r="G7398" s="109" t="str">
        <f t="shared" si="464"/>
        <v/>
      </c>
    </row>
    <row r="7399" spans="1:7" ht="15.5" x14ac:dyDescent="0.35">
      <c r="A7399" s="110" t="e">
        <f t="shared" si="461"/>
        <v>#REF!</v>
      </c>
      <c r="B7399" s="109" t="e">
        <f>IF(A7399&lt;&gt;"",MAX($B$1:$B7398)+1, "" )</f>
        <v>#REF!</v>
      </c>
      <c r="C7399" s="109" t="str">
        <f t="shared" si="463"/>
        <v/>
      </c>
      <c r="E7399" s="110" t="e">
        <f t="shared" si="462"/>
        <v>#REF!</v>
      </c>
      <c r="F7399" s="109" t="e">
        <f>IF(E7399&lt;&gt;"",MAX($F$1:$F7398)+1, "" )</f>
        <v>#REF!</v>
      </c>
      <c r="G7399" s="109" t="str">
        <f t="shared" si="464"/>
        <v/>
      </c>
    </row>
    <row r="7400" spans="1:7" ht="15.5" x14ac:dyDescent="0.35">
      <c r="A7400" s="110" t="e">
        <f t="shared" si="461"/>
        <v>#REF!</v>
      </c>
      <c r="B7400" s="109" t="e">
        <f>IF(A7400&lt;&gt;"",MAX($B$1:$B7399)+1, "" )</f>
        <v>#REF!</v>
      </c>
      <c r="C7400" s="109" t="str">
        <f t="shared" si="463"/>
        <v/>
      </c>
      <c r="E7400" s="110" t="e">
        <f t="shared" si="462"/>
        <v>#REF!</v>
      </c>
      <c r="F7400" s="109" t="e">
        <f>IF(E7400&lt;&gt;"",MAX($F$1:$F7399)+1, "" )</f>
        <v>#REF!</v>
      </c>
      <c r="G7400" s="109" t="str">
        <f t="shared" si="464"/>
        <v/>
      </c>
    </row>
    <row r="7401" spans="1:7" ht="15.5" x14ac:dyDescent="0.35">
      <c r="A7401" s="110" t="e">
        <f t="shared" si="461"/>
        <v>#REF!</v>
      </c>
      <c r="B7401" s="109" t="e">
        <f>IF(A7401&lt;&gt;"",MAX($B$1:$B7400)+1, "" )</f>
        <v>#REF!</v>
      </c>
      <c r="C7401" s="109" t="str">
        <f t="shared" si="463"/>
        <v/>
      </c>
      <c r="E7401" s="110" t="e">
        <f t="shared" si="462"/>
        <v>#REF!</v>
      </c>
      <c r="F7401" s="109" t="e">
        <f>IF(E7401&lt;&gt;"",MAX($F$1:$F7400)+1, "" )</f>
        <v>#REF!</v>
      </c>
      <c r="G7401" s="109" t="str">
        <f t="shared" si="464"/>
        <v/>
      </c>
    </row>
    <row r="7402" spans="1:7" ht="15.5" x14ac:dyDescent="0.35">
      <c r="A7402" s="110" t="e">
        <f t="shared" si="461"/>
        <v>#REF!</v>
      </c>
      <c r="B7402" s="109" t="e">
        <f>IF(A7402&lt;&gt;"",MAX($B$1:$B7401)+1, "" )</f>
        <v>#REF!</v>
      </c>
      <c r="C7402" s="109" t="str">
        <f t="shared" si="463"/>
        <v/>
      </c>
      <c r="E7402" s="110" t="e">
        <f t="shared" si="462"/>
        <v>#REF!</v>
      </c>
      <c r="F7402" s="109" t="e">
        <f>IF(E7402&lt;&gt;"",MAX($F$1:$F7401)+1, "" )</f>
        <v>#REF!</v>
      </c>
      <c r="G7402" s="109" t="str">
        <f t="shared" si="464"/>
        <v/>
      </c>
    </row>
    <row r="7403" spans="1:7" ht="15.5" x14ac:dyDescent="0.35">
      <c r="A7403" s="110" t="e">
        <f t="shared" si="461"/>
        <v>#REF!</v>
      </c>
      <c r="B7403" s="109" t="e">
        <f>IF(A7403&lt;&gt;"",MAX($B$1:$B7402)+1, "" )</f>
        <v>#REF!</v>
      </c>
      <c r="C7403" s="109" t="str">
        <f t="shared" si="463"/>
        <v/>
      </c>
      <c r="E7403" s="110" t="e">
        <f t="shared" si="462"/>
        <v>#REF!</v>
      </c>
      <c r="F7403" s="109" t="e">
        <f>IF(E7403&lt;&gt;"",MAX($F$1:$F7402)+1, "" )</f>
        <v>#REF!</v>
      </c>
      <c r="G7403" s="109" t="str">
        <f t="shared" si="464"/>
        <v/>
      </c>
    </row>
    <row r="7404" spans="1:7" ht="15.5" x14ac:dyDescent="0.35">
      <c r="A7404" s="110" t="e">
        <f t="shared" si="461"/>
        <v>#REF!</v>
      </c>
      <c r="B7404" s="109" t="e">
        <f>IF(A7404&lt;&gt;"",MAX($B$1:$B7403)+1, "" )</f>
        <v>#REF!</v>
      </c>
      <c r="C7404" s="109" t="str">
        <f t="shared" si="463"/>
        <v/>
      </c>
      <c r="E7404" s="110" t="e">
        <f t="shared" si="462"/>
        <v>#REF!</v>
      </c>
      <c r="F7404" s="109" t="e">
        <f>IF(E7404&lt;&gt;"",MAX($F$1:$F7403)+1, "" )</f>
        <v>#REF!</v>
      </c>
      <c r="G7404" s="109" t="str">
        <f t="shared" si="464"/>
        <v/>
      </c>
    </row>
    <row r="7405" spans="1:7" ht="15.5" x14ac:dyDescent="0.35">
      <c r="A7405" s="110" t="e">
        <f t="shared" si="461"/>
        <v>#REF!</v>
      </c>
      <c r="B7405" s="109" t="e">
        <f>IF(A7405&lt;&gt;"",MAX($B$1:$B7404)+1, "" )</f>
        <v>#REF!</v>
      </c>
      <c r="C7405" s="109" t="str">
        <f t="shared" si="463"/>
        <v/>
      </c>
      <c r="E7405" s="110" t="e">
        <f t="shared" si="462"/>
        <v>#REF!</v>
      </c>
      <c r="F7405" s="109" t="e">
        <f>IF(E7405&lt;&gt;"",MAX($F$1:$F7404)+1, "" )</f>
        <v>#REF!</v>
      </c>
      <c r="G7405" s="109" t="str">
        <f t="shared" si="464"/>
        <v/>
      </c>
    </row>
    <row r="7406" spans="1:7" ht="15.5" x14ac:dyDescent="0.35">
      <c r="A7406" s="110" t="e">
        <f t="shared" si="461"/>
        <v>#REF!</v>
      </c>
      <c r="B7406" s="109" t="e">
        <f>IF(A7406&lt;&gt;"",MAX($B$1:$B7405)+1, "" )</f>
        <v>#REF!</v>
      </c>
      <c r="C7406" s="109" t="str">
        <f t="shared" si="463"/>
        <v/>
      </c>
      <c r="E7406" s="110" t="e">
        <f t="shared" si="462"/>
        <v>#REF!</v>
      </c>
      <c r="F7406" s="109" t="e">
        <f>IF(E7406&lt;&gt;"",MAX($F$1:$F7405)+1, "" )</f>
        <v>#REF!</v>
      </c>
      <c r="G7406" s="109" t="str">
        <f t="shared" si="464"/>
        <v/>
      </c>
    </row>
    <row r="7407" spans="1:7" ht="15.5" x14ac:dyDescent="0.35">
      <c r="A7407" s="110" t="e">
        <f t="shared" si="461"/>
        <v>#REF!</v>
      </c>
      <c r="B7407" s="109" t="e">
        <f>IF(A7407&lt;&gt;"",MAX($B$1:$B7406)+1, "" )</f>
        <v>#REF!</v>
      </c>
      <c r="C7407" s="109" t="str">
        <f t="shared" si="463"/>
        <v/>
      </c>
      <c r="E7407" s="110" t="e">
        <f t="shared" si="462"/>
        <v>#REF!</v>
      </c>
      <c r="F7407" s="109" t="e">
        <f>IF(E7407&lt;&gt;"",MAX($F$1:$F7406)+1, "" )</f>
        <v>#REF!</v>
      </c>
      <c r="G7407" s="109" t="str">
        <f t="shared" si="464"/>
        <v/>
      </c>
    </row>
    <row r="7408" spans="1:7" ht="15.5" x14ac:dyDescent="0.35">
      <c r="A7408" s="110" t="e">
        <f t="shared" si="461"/>
        <v>#REF!</v>
      </c>
      <c r="B7408" s="109" t="e">
        <f>IF(A7408&lt;&gt;"",MAX($B$1:$B7407)+1, "" )</f>
        <v>#REF!</v>
      </c>
      <c r="C7408" s="109" t="str">
        <f t="shared" si="463"/>
        <v/>
      </c>
      <c r="E7408" s="110" t="e">
        <f t="shared" si="462"/>
        <v>#REF!</v>
      </c>
      <c r="F7408" s="109" t="e">
        <f>IF(E7408&lt;&gt;"",MAX($F$1:$F7407)+1, "" )</f>
        <v>#REF!</v>
      </c>
      <c r="G7408" s="109" t="str">
        <f t="shared" si="464"/>
        <v/>
      </c>
    </row>
    <row r="7409" spans="1:7" ht="15.5" x14ac:dyDescent="0.35">
      <c r="A7409" s="110" t="e">
        <f t="shared" si="461"/>
        <v>#REF!</v>
      </c>
      <c r="B7409" s="109" t="e">
        <f>IF(A7409&lt;&gt;"",MAX($B$1:$B7408)+1, "" )</f>
        <v>#REF!</v>
      </c>
      <c r="C7409" s="109" t="str">
        <f t="shared" si="463"/>
        <v/>
      </c>
      <c r="E7409" s="110" t="e">
        <f t="shared" si="462"/>
        <v>#REF!</v>
      </c>
      <c r="F7409" s="109" t="e">
        <f>IF(E7409&lt;&gt;"",MAX($F$1:$F7408)+1, "" )</f>
        <v>#REF!</v>
      </c>
      <c r="G7409" s="109" t="str">
        <f t="shared" si="464"/>
        <v/>
      </c>
    </row>
    <row r="7410" spans="1:7" ht="15.5" x14ac:dyDescent="0.35">
      <c r="A7410" s="110" t="e">
        <f t="shared" si="461"/>
        <v>#REF!</v>
      </c>
      <c r="B7410" s="109" t="e">
        <f>IF(A7410&lt;&gt;"",MAX($B$1:$B7409)+1, "" )</f>
        <v>#REF!</v>
      </c>
      <c r="C7410" s="109" t="str">
        <f t="shared" si="463"/>
        <v/>
      </c>
      <c r="E7410" s="110" t="e">
        <f t="shared" si="462"/>
        <v>#REF!</v>
      </c>
      <c r="F7410" s="109" t="e">
        <f>IF(E7410&lt;&gt;"",MAX($F$1:$F7409)+1, "" )</f>
        <v>#REF!</v>
      </c>
      <c r="G7410" s="109" t="str">
        <f t="shared" si="464"/>
        <v/>
      </c>
    </row>
    <row r="7411" spans="1:7" ht="15.5" x14ac:dyDescent="0.35">
      <c r="A7411" s="110" t="e">
        <f t="shared" si="461"/>
        <v>#REF!</v>
      </c>
      <c r="B7411" s="109" t="e">
        <f>IF(A7411&lt;&gt;"",MAX($B$1:$B7410)+1, "" )</f>
        <v>#REF!</v>
      </c>
      <c r="C7411" s="109" t="str">
        <f t="shared" si="463"/>
        <v/>
      </c>
      <c r="E7411" s="110" t="e">
        <f t="shared" si="462"/>
        <v>#REF!</v>
      </c>
      <c r="F7411" s="109" t="e">
        <f>IF(E7411&lt;&gt;"",MAX($F$1:$F7410)+1, "" )</f>
        <v>#REF!</v>
      </c>
      <c r="G7411" s="109" t="str">
        <f t="shared" si="464"/>
        <v/>
      </c>
    </row>
    <row r="7412" spans="1:7" ht="15.5" x14ac:dyDescent="0.35">
      <c r="A7412" s="110" t="e">
        <f t="shared" si="461"/>
        <v>#REF!</v>
      </c>
      <c r="B7412" s="109" t="e">
        <f>IF(A7412&lt;&gt;"",MAX($B$1:$B7411)+1, "" )</f>
        <v>#REF!</v>
      </c>
      <c r="C7412" s="109" t="str">
        <f t="shared" si="463"/>
        <v/>
      </c>
      <c r="E7412" s="110" t="e">
        <f t="shared" si="462"/>
        <v>#REF!</v>
      </c>
      <c r="F7412" s="109" t="e">
        <f>IF(E7412&lt;&gt;"",MAX($F$1:$F7411)+1, "" )</f>
        <v>#REF!</v>
      </c>
      <c r="G7412" s="109" t="str">
        <f t="shared" si="464"/>
        <v/>
      </c>
    </row>
    <row r="7413" spans="1:7" ht="15.5" x14ac:dyDescent="0.35">
      <c r="A7413" s="110" t="e">
        <f t="shared" si="461"/>
        <v>#REF!</v>
      </c>
      <c r="B7413" s="109" t="e">
        <f>IF(A7413&lt;&gt;"",MAX($B$1:$B7412)+1, "" )</f>
        <v>#REF!</v>
      </c>
      <c r="C7413" s="109" t="str">
        <f t="shared" si="463"/>
        <v/>
      </c>
      <c r="E7413" s="110" t="e">
        <f t="shared" si="462"/>
        <v>#REF!</v>
      </c>
      <c r="F7413" s="109" t="e">
        <f>IF(E7413&lt;&gt;"",MAX($F$1:$F7412)+1, "" )</f>
        <v>#REF!</v>
      </c>
      <c r="G7413" s="109" t="str">
        <f t="shared" si="464"/>
        <v/>
      </c>
    </row>
    <row r="7414" spans="1:7" ht="15.5" x14ac:dyDescent="0.35">
      <c r="A7414" s="110" t="e">
        <f t="shared" si="461"/>
        <v>#REF!</v>
      </c>
      <c r="B7414" s="109" t="e">
        <f>IF(A7414&lt;&gt;"",MAX($B$1:$B7413)+1, "" )</f>
        <v>#REF!</v>
      </c>
      <c r="C7414" s="109" t="str">
        <f t="shared" si="463"/>
        <v/>
      </c>
      <c r="E7414" s="110" t="e">
        <f t="shared" si="462"/>
        <v>#REF!</v>
      </c>
      <c r="F7414" s="109" t="e">
        <f>IF(E7414&lt;&gt;"",MAX($F$1:$F7413)+1, "" )</f>
        <v>#REF!</v>
      </c>
      <c r="G7414" s="109" t="str">
        <f t="shared" si="464"/>
        <v/>
      </c>
    </row>
    <row r="7415" spans="1:7" ht="15.5" x14ac:dyDescent="0.35">
      <c r="A7415" s="110" t="e">
        <f t="shared" si="461"/>
        <v>#REF!</v>
      </c>
      <c r="B7415" s="109" t="e">
        <f>IF(A7415&lt;&gt;"",MAX($B$1:$B7414)+1, "" )</f>
        <v>#REF!</v>
      </c>
      <c r="C7415" s="109" t="str">
        <f t="shared" si="463"/>
        <v/>
      </c>
      <c r="E7415" s="110" t="e">
        <f t="shared" si="462"/>
        <v>#REF!</v>
      </c>
      <c r="F7415" s="109" t="e">
        <f>IF(E7415&lt;&gt;"",MAX($F$1:$F7414)+1, "" )</f>
        <v>#REF!</v>
      </c>
      <c r="G7415" s="109" t="str">
        <f t="shared" si="464"/>
        <v/>
      </c>
    </row>
    <row r="7416" spans="1:7" ht="15.5" x14ac:dyDescent="0.35">
      <c r="A7416" s="110" t="e">
        <f t="shared" si="461"/>
        <v>#REF!</v>
      </c>
      <c r="B7416" s="109" t="e">
        <f>IF(A7416&lt;&gt;"",MAX($B$1:$B7415)+1, "" )</f>
        <v>#REF!</v>
      </c>
      <c r="C7416" s="109" t="str">
        <f t="shared" si="463"/>
        <v/>
      </c>
      <c r="E7416" s="110" t="e">
        <f t="shared" si="462"/>
        <v>#REF!</v>
      </c>
      <c r="F7416" s="109" t="e">
        <f>IF(E7416&lt;&gt;"",MAX($F$1:$F7415)+1, "" )</f>
        <v>#REF!</v>
      </c>
      <c r="G7416" s="109" t="str">
        <f t="shared" si="464"/>
        <v/>
      </c>
    </row>
    <row r="7417" spans="1:7" ht="15.5" x14ac:dyDescent="0.35">
      <c r="A7417" s="110" t="e">
        <f t="shared" si="461"/>
        <v>#REF!</v>
      </c>
      <c r="B7417" s="109" t="e">
        <f>IF(A7417&lt;&gt;"",MAX($B$1:$B7416)+1, "" )</f>
        <v>#REF!</v>
      </c>
      <c r="C7417" s="109" t="str">
        <f t="shared" si="463"/>
        <v/>
      </c>
      <c r="E7417" s="110" t="e">
        <f t="shared" si="462"/>
        <v>#REF!</v>
      </c>
      <c r="F7417" s="109" t="e">
        <f>IF(E7417&lt;&gt;"",MAX($F$1:$F7416)+1, "" )</f>
        <v>#REF!</v>
      </c>
      <c r="G7417" s="109" t="str">
        <f t="shared" si="464"/>
        <v/>
      </c>
    </row>
    <row r="7418" spans="1:7" ht="15.5" x14ac:dyDescent="0.35">
      <c r="A7418" s="110" t="e">
        <f t="shared" si="461"/>
        <v>#REF!</v>
      </c>
      <c r="B7418" s="109" t="e">
        <f>IF(A7418&lt;&gt;"",MAX($B$1:$B7417)+1, "" )</f>
        <v>#REF!</v>
      </c>
      <c r="C7418" s="109" t="str">
        <f t="shared" si="463"/>
        <v/>
      </c>
      <c r="E7418" s="110" t="e">
        <f t="shared" si="462"/>
        <v>#REF!</v>
      </c>
      <c r="F7418" s="109" t="e">
        <f>IF(E7418&lt;&gt;"",MAX($F$1:$F7417)+1, "" )</f>
        <v>#REF!</v>
      </c>
      <c r="G7418" s="109" t="str">
        <f t="shared" si="464"/>
        <v/>
      </c>
    </row>
    <row r="7419" spans="1:7" ht="15.5" x14ac:dyDescent="0.35">
      <c r="A7419" s="110" t="e">
        <f t="shared" si="461"/>
        <v>#REF!</v>
      </c>
      <c r="B7419" s="109" t="e">
        <f>IF(A7419&lt;&gt;"",MAX($B$1:$B7418)+1, "" )</f>
        <v>#REF!</v>
      </c>
      <c r="C7419" s="109" t="str">
        <f t="shared" si="463"/>
        <v/>
      </c>
      <c r="E7419" s="110" t="e">
        <f t="shared" si="462"/>
        <v>#REF!</v>
      </c>
      <c r="F7419" s="109" t="e">
        <f>IF(E7419&lt;&gt;"",MAX($F$1:$F7418)+1, "" )</f>
        <v>#REF!</v>
      </c>
      <c r="G7419" s="109" t="str">
        <f t="shared" si="464"/>
        <v/>
      </c>
    </row>
    <row r="7420" spans="1:7" ht="15.5" x14ac:dyDescent="0.35">
      <c r="A7420" s="110" t="e">
        <f t="shared" si="461"/>
        <v>#REF!</v>
      </c>
      <c r="B7420" s="109" t="e">
        <f>IF(A7420&lt;&gt;"",MAX($B$1:$B7419)+1, "" )</f>
        <v>#REF!</v>
      </c>
      <c r="C7420" s="109" t="str">
        <f t="shared" si="463"/>
        <v/>
      </c>
      <c r="E7420" s="110" t="e">
        <f t="shared" si="462"/>
        <v>#REF!</v>
      </c>
      <c r="F7420" s="109" t="e">
        <f>IF(E7420&lt;&gt;"",MAX($F$1:$F7419)+1, "" )</f>
        <v>#REF!</v>
      </c>
      <c r="G7420" s="109" t="str">
        <f t="shared" si="464"/>
        <v/>
      </c>
    </row>
    <row r="7421" spans="1:7" ht="15.5" x14ac:dyDescent="0.35">
      <c r="A7421" s="110" t="e">
        <f t="shared" si="461"/>
        <v>#REF!</v>
      </c>
      <c r="B7421" s="109" t="e">
        <f>IF(A7421&lt;&gt;"",MAX($B$1:$B7420)+1, "" )</f>
        <v>#REF!</v>
      </c>
      <c r="C7421" s="109" t="str">
        <f t="shared" si="463"/>
        <v/>
      </c>
      <c r="E7421" s="110" t="e">
        <f t="shared" si="462"/>
        <v>#REF!</v>
      </c>
      <c r="F7421" s="109" t="e">
        <f>IF(E7421&lt;&gt;"",MAX($F$1:$F7420)+1, "" )</f>
        <v>#REF!</v>
      </c>
      <c r="G7421" s="109" t="str">
        <f t="shared" si="464"/>
        <v/>
      </c>
    </row>
    <row r="7422" spans="1:7" ht="15.5" x14ac:dyDescent="0.35">
      <c r="A7422" s="110" t="e">
        <f t="shared" si="461"/>
        <v>#REF!</v>
      </c>
      <c r="B7422" s="109" t="e">
        <f>IF(A7422&lt;&gt;"",MAX($B$1:$B7421)+1, "" )</f>
        <v>#REF!</v>
      </c>
      <c r="C7422" s="109" t="str">
        <f t="shared" si="463"/>
        <v/>
      </c>
      <c r="E7422" s="110" t="e">
        <f t="shared" si="462"/>
        <v>#REF!</v>
      </c>
      <c r="F7422" s="109" t="e">
        <f>IF(E7422&lt;&gt;"",MAX($F$1:$F7421)+1, "" )</f>
        <v>#REF!</v>
      </c>
      <c r="G7422" s="109" t="str">
        <f t="shared" si="464"/>
        <v/>
      </c>
    </row>
    <row r="7423" spans="1:7" ht="15.5" x14ac:dyDescent="0.35">
      <c r="A7423" s="110" t="e">
        <f t="shared" si="461"/>
        <v>#REF!</v>
      </c>
      <c r="B7423" s="109" t="e">
        <f>IF(A7423&lt;&gt;"",MAX($B$1:$B7422)+1, "" )</f>
        <v>#REF!</v>
      </c>
      <c r="C7423" s="109" t="str">
        <f t="shared" si="463"/>
        <v/>
      </c>
      <c r="E7423" s="110" t="e">
        <f t="shared" si="462"/>
        <v>#REF!</v>
      </c>
      <c r="F7423" s="109" t="e">
        <f>IF(E7423&lt;&gt;"",MAX($F$1:$F7422)+1, "" )</f>
        <v>#REF!</v>
      </c>
      <c r="G7423" s="109" t="str">
        <f t="shared" si="464"/>
        <v/>
      </c>
    </row>
    <row r="7424" spans="1:7" ht="15.5" x14ac:dyDescent="0.35">
      <c r="A7424" s="110" t="e">
        <f t="shared" si="461"/>
        <v>#REF!</v>
      </c>
      <c r="B7424" s="109" t="e">
        <f>IF(A7424&lt;&gt;"",MAX($B$1:$B7423)+1, "" )</f>
        <v>#REF!</v>
      </c>
      <c r="C7424" s="109" t="str">
        <f t="shared" si="463"/>
        <v/>
      </c>
      <c r="E7424" s="110" t="e">
        <f t="shared" si="462"/>
        <v>#REF!</v>
      </c>
      <c r="F7424" s="109" t="e">
        <f>IF(E7424&lt;&gt;"",MAX($F$1:$F7423)+1, "" )</f>
        <v>#REF!</v>
      </c>
      <c r="G7424" s="109" t="str">
        <f t="shared" si="464"/>
        <v/>
      </c>
    </row>
    <row r="7425" spans="1:7" ht="15.5" x14ac:dyDescent="0.35">
      <c r="A7425" s="110" t="e">
        <f t="shared" si="461"/>
        <v>#REF!</v>
      </c>
      <c r="B7425" s="109" t="e">
        <f>IF(A7425&lt;&gt;"",MAX($B$1:$B7424)+1, "" )</f>
        <v>#REF!</v>
      </c>
      <c r="C7425" s="109" t="str">
        <f t="shared" si="463"/>
        <v/>
      </c>
      <c r="E7425" s="110" t="e">
        <f t="shared" si="462"/>
        <v>#REF!</v>
      </c>
      <c r="F7425" s="109" t="e">
        <f>IF(E7425&lt;&gt;"",MAX($F$1:$F7424)+1, "" )</f>
        <v>#REF!</v>
      </c>
      <c r="G7425" s="109" t="str">
        <f t="shared" si="464"/>
        <v/>
      </c>
    </row>
    <row r="7426" spans="1:7" ht="15.5" x14ac:dyDescent="0.35">
      <c r="A7426" s="110" t="e">
        <f t="shared" si="461"/>
        <v>#REF!</v>
      </c>
      <c r="B7426" s="109" t="e">
        <f>IF(A7426&lt;&gt;"",MAX($B$1:$B7425)+1, "" )</f>
        <v>#REF!</v>
      </c>
      <c r="C7426" s="109" t="str">
        <f t="shared" si="463"/>
        <v/>
      </c>
      <c r="E7426" s="110" t="e">
        <f t="shared" si="462"/>
        <v>#REF!</v>
      </c>
      <c r="F7426" s="109" t="e">
        <f>IF(E7426&lt;&gt;"",MAX($F$1:$F7425)+1, "" )</f>
        <v>#REF!</v>
      </c>
      <c r="G7426" s="109" t="str">
        <f t="shared" si="464"/>
        <v/>
      </c>
    </row>
    <row r="7427" spans="1:7" ht="15.5" x14ac:dyDescent="0.35">
      <c r="A7427" s="110" t="e">
        <f t="shared" si="461"/>
        <v>#REF!</v>
      </c>
      <c r="B7427" s="109" t="e">
        <f>IF(A7427&lt;&gt;"",MAX($B$1:$B7426)+1, "" )</f>
        <v>#REF!</v>
      </c>
      <c r="C7427" s="109" t="str">
        <f t="shared" si="463"/>
        <v/>
      </c>
      <c r="E7427" s="110" t="e">
        <f t="shared" si="462"/>
        <v>#REF!</v>
      </c>
      <c r="F7427" s="109" t="e">
        <f>IF(E7427&lt;&gt;"",MAX($F$1:$F7426)+1, "" )</f>
        <v>#REF!</v>
      </c>
      <c r="G7427" s="109" t="str">
        <f t="shared" si="464"/>
        <v/>
      </c>
    </row>
    <row r="7428" spans="1:7" ht="15.5" x14ac:dyDescent="0.35">
      <c r="A7428" s="110" t="e">
        <f t="shared" si="461"/>
        <v>#REF!</v>
      </c>
      <c r="B7428" s="109" t="e">
        <f>IF(A7428&lt;&gt;"",MAX($B$1:$B7427)+1, "" )</f>
        <v>#REF!</v>
      </c>
      <c r="C7428" s="109" t="str">
        <f t="shared" si="463"/>
        <v/>
      </c>
      <c r="E7428" s="110" t="e">
        <f t="shared" si="462"/>
        <v>#REF!</v>
      </c>
      <c r="F7428" s="109" t="e">
        <f>IF(E7428&lt;&gt;"",MAX($F$1:$F7427)+1, "" )</f>
        <v>#REF!</v>
      </c>
      <c r="G7428" s="109" t="str">
        <f t="shared" si="464"/>
        <v/>
      </c>
    </row>
    <row r="7429" spans="1:7" ht="15.5" x14ac:dyDescent="0.35">
      <c r="A7429" s="110" t="e">
        <f t="shared" ref="A7429:A7492" si="465">_xlfn.SINGLE(INDEX(CreationCptData,1+INT((ROW(A7425)-1)/COLUMNS(CreationCptData)),MOD(ROW(A7425)-1+COLUMNS(CreationCptData),COLUMNS(CreationCptData))+1))</f>
        <v>#REF!</v>
      </c>
      <c r="B7429" s="109" t="e">
        <f>IF(A7429&lt;&gt;"",MAX($B$1:$B7428)+1, "" )</f>
        <v>#REF!</v>
      </c>
      <c r="C7429" s="109" t="str">
        <f t="shared" si="463"/>
        <v/>
      </c>
      <c r="E7429" s="110" t="e">
        <f t="shared" ref="E7429:E7492" si="466">INDEX(PAWSCptData,1+INT((ROW(E7425)-1)/COLUMNS(PAWSCptData)),MOD(ROW(E7425)-1+COLUMNS(PAWSCptData),COLUMNS(PAWSCptData))+1)</f>
        <v>#REF!</v>
      </c>
      <c r="F7429" s="109" t="e">
        <f>IF(E7429&lt;&gt;"",MAX($F$1:$F7428)+1, "" )</f>
        <v>#REF!</v>
      </c>
      <c r="G7429" s="109" t="str">
        <f t="shared" si="464"/>
        <v/>
      </c>
    </row>
    <row r="7430" spans="1:7" ht="15.5" x14ac:dyDescent="0.35">
      <c r="A7430" s="110" t="e">
        <f t="shared" si="465"/>
        <v>#REF!</v>
      </c>
      <c r="B7430" s="109" t="e">
        <f>IF(A7430&lt;&gt;"",MAX($B$1:$B7429)+1, "" )</f>
        <v>#REF!</v>
      </c>
      <c r="C7430" s="109" t="str">
        <f t="shared" ref="C7430:C7493" si="467">IF(ISERROR(MATCH(ROW()-ROW($C$4),$B$5:$B$10989,0)),"",INDEX($A$5:$A$10989,MATCH(ROW()-ROW($C$4),$B$5:$B$10989,0)))</f>
        <v/>
      </c>
      <c r="E7430" s="110" t="e">
        <f t="shared" si="466"/>
        <v>#REF!</v>
      </c>
      <c r="F7430" s="109" t="e">
        <f>IF(E7430&lt;&gt;"",MAX($F$1:$F7429)+1, "" )</f>
        <v>#REF!</v>
      </c>
      <c r="G7430" s="109" t="str">
        <f t="shared" ref="G7430:G7493" si="468">IF(ISERROR(MATCH(ROW()-ROW($G$4),$F$5:$F$10989,0)),"",INDEX($E$5:$E$10989,MATCH(ROW()-ROW($G$4),$F$5:$F$10989,0)))</f>
        <v/>
      </c>
    </row>
    <row r="7431" spans="1:7" ht="15.5" x14ac:dyDescent="0.35">
      <c r="A7431" s="110" t="e">
        <f t="shared" si="465"/>
        <v>#REF!</v>
      </c>
      <c r="B7431" s="109" t="e">
        <f>IF(A7431&lt;&gt;"",MAX($B$1:$B7430)+1, "" )</f>
        <v>#REF!</v>
      </c>
      <c r="C7431" s="109" t="str">
        <f t="shared" si="467"/>
        <v/>
      </c>
      <c r="E7431" s="110" t="e">
        <f t="shared" si="466"/>
        <v>#REF!</v>
      </c>
      <c r="F7431" s="109" t="e">
        <f>IF(E7431&lt;&gt;"",MAX($F$1:$F7430)+1, "" )</f>
        <v>#REF!</v>
      </c>
      <c r="G7431" s="109" t="str">
        <f t="shared" si="468"/>
        <v/>
      </c>
    </row>
    <row r="7432" spans="1:7" ht="15.5" x14ac:dyDescent="0.35">
      <c r="A7432" s="110" t="e">
        <f t="shared" si="465"/>
        <v>#REF!</v>
      </c>
      <c r="B7432" s="109" t="e">
        <f>IF(A7432&lt;&gt;"",MAX($B$1:$B7431)+1, "" )</f>
        <v>#REF!</v>
      </c>
      <c r="C7432" s="109" t="str">
        <f t="shared" si="467"/>
        <v/>
      </c>
      <c r="E7432" s="110" t="e">
        <f t="shared" si="466"/>
        <v>#REF!</v>
      </c>
      <c r="F7432" s="109" t="e">
        <f>IF(E7432&lt;&gt;"",MAX($F$1:$F7431)+1, "" )</f>
        <v>#REF!</v>
      </c>
      <c r="G7432" s="109" t="str">
        <f t="shared" si="468"/>
        <v/>
      </c>
    </row>
    <row r="7433" spans="1:7" ht="15.5" x14ac:dyDescent="0.35">
      <c r="A7433" s="110" t="e">
        <f t="shared" si="465"/>
        <v>#REF!</v>
      </c>
      <c r="B7433" s="109" t="e">
        <f>IF(A7433&lt;&gt;"",MAX($B$1:$B7432)+1, "" )</f>
        <v>#REF!</v>
      </c>
      <c r="C7433" s="109" t="str">
        <f t="shared" si="467"/>
        <v/>
      </c>
      <c r="E7433" s="110" t="e">
        <f t="shared" si="466"/>
        <v>#REF!</v>
      </c>
      <c r="F7433" s="109" t="e">
        <f>IF(E7433&lt;&gt;"",MAX($F$1:$F7432)+1, "" )</f>
        <v>#REF!</v>
      </c>
      <c r="G7433" s="109" t="str">
        <f t="shared" si="468"/>
        <v/>
      </c>
    </row>
    <row r="7434" spans="1:7" ht="15.5" x14ac:dyDescent="0.35">
      <c r="A7434" s="110" t="e">
        <f t="shared" si="465"/>
        <v>#REF!</v>
      </c>
      <c r="B7434" s="109" t="e">
        <f>IF(A7434&lt;&gt;"",MAX($B$1:$B7433)+1, "" )</f>
        <v>#REF!</v>
      </c>
      <c r="C7434" s="109" t="str">
        <f t="shared" si="467"/>
        <v/>
      </c>
      <c r="E7434" s="110" t="e">
        <f t="shared" si="466"/>
        <v>#REF!</v>
      </c>
      <c r="F7434" s="109" t="e">
        <f>IF(E7434&lt;&gt;"",MAX($F$1:$F7433)+1, "" )</f>
        <v>#REF!</v>
      </c>
      <c r="G7434" s="109" t="str">
        <f t="shared" si="468"/>
        <v/>
      </c>
    </row>
    <row r="7435" spans="1:7" ht="15.5" x14ac:dyDescent="0.35">
      <c r="A7435" s="110" t="e">
        <f t="shared" si="465"/>
        <v>#REF!</v>
      </c>
      <c r="B7435" s="109" t="e">
        <f>IF(A7435&lt;&gt;"",MAX($B$1:$B7434)+1, "" )</f>
        <v>#REF!</v>
      </c>
      <c r="C7435" s="109" t="str">
        <f t="shared" si="467"/>
        <v/>
      </c>
      <c r="E7435" s="110" t="e">
        <f t="shared" si="466"/>
        <v>#REF!</v>
      </c>
      <c r="F7435" s="109" t="e">
        <f>IF(E7435&lt;&gt;"",MAX($F$1:$F7434)+1, "" )</f>
        <v>#REF!</v>
      </c>
      <c r="G7435" s="109" t="str">
        <f t="shared" si="468"/>
        <v/>
      </c>
    </row>
    <row r="7436" spans="1:7" ht="15.5" x14ac:dyDescent="0.35">
      <c r="A7436" s="110" t="e">
        <f t="shared" si="465"/>
        <v>#REF!</v>
      </c>
      <c r="B7436" s="109" t="e">
        <f>IF(A7436&lt;&gt;"",MAX($B$1:$B7435)+1, "" )</f>
        <v>#REF!</v>
      </c>
      <c r="C7436" s="109" t="str">
        <f t="shared" si="467"/>
        <v/>
      </c>
      <c r="E7436" s="110" t="e">
        <f t="shared" si="466"/>
        <v>#REF!</v>
      </c>
      <c r="F7436" s="109" t="e">
        <f>IF(E7436&lt;&gt;"",MAX($F$1:$F7435)+1, "" )</f>
        <v>#REF!</v>
      </c>
      <c r="G7436" s="109" t="str">
        <f t="shared" si="468"/>
        <v/>
      </c>
    </row>
    <row r="7437" spans="1:7" ht="15.5" x14ac:dyDescent="0.35">
      <c r="A7437" s="110" t="e">
        <f t="shared" si="465"/>
        <v>#REF!</v>
      </c>
      <c r="B7437" s="109" t="e">
        <f>IF(A7437&lt;&gt;"",MAX($B$1:$B7436)+1, "" )</f>
        <v>#REF!</v>
      </c>
      <c r="C7437" s="109" t="str">
        <f t="shared" si="467"/>
        <v/>
      </c>
      <c r="E7437" s="110" t="e">
        <f t="shared" si="466"/>
        <v>#REF!</v>
      </c>
      <c r="F7437" s="109" t="e">
        <f>IF(E7437&lt;&gt;"",MAX($F$1:$F7436)+1, "" )</f>
        <v>#REF!</v>
      </c>
      <c r="G7437" s="109" t="str">
        <f t="shared" si="468"/>
        <v/>
      </c>
    </row>
    <row r="7438" spans="1:7" ht="15.5" x14ac:dyDescent="0.35">
      <c r="A7438" s="110" t="e">
        <f t="shared" si="465"/>
        <v>#REF!</v>
      </c>
      <c r="B7438" s="109" t="e">
        <f>IF(A7438&lt;&gt;"",MAX($B$1:$B7437)+1, "" )</f>
        <v>#REF!</v>
      </c>
      <c r="C7438" s="109" t="str">
        <f t="shared" si="467"/>
        <v/>
      </c>
      <c r="E7438" s="110" t="e">
        <f t="shared" si="466"/>
        <v>#REF!</v>
      </c>
      <c r="F7438" s="109" t="e">
        <f>IF(E7438&lt;&gt;"",MAX($F$1:$F7437)+1, "" )</f>
        <v>#REF!</v>
      </c>
      <c r="G7438" s="109" t="str">
        <f t="shared" si="468"/>
        <v/>
      </c>
    </row>
    <row r="7439" spans="1:7" ht="15.5" x14ac:dyDescent="0.35">
      <c r="A7439" s="110" t="e">
        <f t="shared" si="465"/>
        <v>#REF!</v>
      </c>
      <c r="B7439" s="109" t="e">
        <f>IF(A7439&lt;&gt;"",MAX($B$1:$B7438)+1, "" )</f>
        <v>#REF!</v>
      </c>
      <c r="C7439" s="109" t="str">
        <f t="shared" si="467"/>
        <v/>
      </c>
      <c r="E7439" s="110" t="e">
        <f t="shared" si="466"/>
        <v>#REF!</v>
      </c>
      <c r="F7439" s="109" t="e">
        <f>IF(E7439&lt;&gt;"",MAX($F$1:$F7438)+1, "" )</f>
        <v>#REF!</v>
      </c>
      <c r="G7439" s="109" t="str">
        <f t="shared" si="468"/>
        <v/>
      </c>
    </row>
    <row r="7440" spans="1:7" ht="15.5" x14ac:dyDescent="0.35">
      <c r="A7440" s="110" t="e">
        <f t="shared" si="465"/>
        <v>#REF!</v>
      </c>
      <c r="B7440" s="109" t="e">
        <f>IF(A7440&lt;&gt;"",MAX($B$1:$B7439)+1, "" )</f>
        <v>#REF!</v>
      </c>
      <c r="C7440" s="109" t="str">
        <f t="shared" si="467"/>
        <v/>
      </c>
      <c r="E7440" s="110" t="e">
        <f t="shared" si="466"/>
        <v>#REF!</v>
      </c>
      <c r="F7440" s="109" t="e">
        <f>IF(E7440&lt;&gt;"",MAX($F$1:$F7439)+1, "" )</f>
        <v>#REF!</v>
      </c>
      <c r="G7440" s="109" t="str">
        <f t="shared" si="468"/>
        <v/>
      </c>
    </row>
    <row r="7441" spans="1:7" ht="15.5" x14ac:dyDescent="0.35">
      <c r="A7441" s="110" t="e">
        <f t="shared" si="465"/>
        <v>#REF!</v>
      </c>
      <c r="B7441" s="109" t="e">
        <f>IF(A7441&lt;&gt;"",MAX($B$1:$B7440)+1, "" )</f>
        <v>#REF!</v>
      </c>
      <c r="C7441" s="109" t="str">
        <f t="shared" si="467"/>
        <v/>
      </c>
      <c r="E7441" s="110" t="e">
        <f t="shared" si="466"/>
        <v>#REF!</v>
      </c>
      <c r="F7441" s="109" t="e">
        <f>IF(E7441&lt;&gt;"",MAX($F$1:$F7440)+1, "" )</f>
        <v>#REF!</v>
      </c>
      <c r="G7441" s="109" t="str">
        <f t="shared" si="468"/>
        <v/>
      </c>
    </row>
    <row r="7442" spans="1:7" ht="15.5" x14ac:dyDescent="0.35">
      <c r="A7442" s="110" t="e">
        <f t="shared" si="465"/>
        <v>#REF!</v>
      </c>
      <c r="B7442" s="109" t="e">
        <f>IF(A7442&lt;&gt;"",MAX($B$1:$B7441)+1, "" )</f>
        <v>#REF!</v>
      </c>
      <c r="C7442" s="109" t="str">
        <f t="shared" si="467"/>
        <v/>
      </c>
      <c r="E7442" s="110" t="e">
        <f t="shared" si="466"/>
        <v>#REF!</v>
      </c>
      <c r="F7442" s="109" t="e">
        <f>IF(E7442&lt;&gt;"",MAX($F$1:$F7441)+1, "" )</f>
        <v>#REF!</v>
      </c>
      <c r="G7442" s="109" t="str">
        <f t="shared" si="468"/>
        <v/>
      </c>
    </row>
    <row r="7443" spans="1:7" ht="15.5" x14ac:dyDescent="0.35">
      <c r="A7443" s="110" t="e">
        <f t="shared" si="465"/>
        <v>#REF!</v>
      </c>
      <c r="B7443" s="109" t="e">
        <f>IF(A7443&lt;&gt;"",MAX($B$1:$B7442)+1, "" )</f>
        <v>#REF!</v>
      </c>
      <c r="C7443" s="109" t="str">
        <f t="shared" si="467"/>
        <v/>
      </c>
      <c r="E7443" s="110" t="e">
        <f t="shared" si="466"/>
        <v>#REF!</v>
      </c>
      <c r="F7443" s="109" t="e">
        <f>IF(E7443&lt;&gt;"",MAX($F$1:$F7442)+1, "" )</f>
        <v>#REF!</v>
      </c>
      <c r="G7443" s="109" t="str">
        <f t="shared" si="468"/>
        <v/>
      </c>
    </row>
    <row r="7444" spans="1:7" ht="15.5" x14ac:dyDescent="0.35">
      <c r="A7444" s="110" t="e">
        <f t="shared" si="465"/>
        <v>#REF!</v>
      </c>
      <c r="B7444" s="109" t="e">
        <f>IF(A7444&lt;&gt;"",MAX($B$1:$B7443)+1, "" )</f>
        <v>#REF!</v>
      </c>
      <c r="C7444" s="109" t="str">
        <f t="shared" si="467"/>
        <v/>
      </c>
      <c r="E7444" s="110" t="e">
        <f t="shared" si="466"/>
        <v>#REF!</v>
      </c>
      <c r="F7444" s="109" t="e">
        <f>IF(E7444&lt;&gt;"",MAX($F$1:$F7443)+1, "" )</f>
        <v>#REF!</v>
      </c>
      <c r="G7444" s="109" t="str">
        <f t="shared" si="468"/>
        <v/>
      </c>
    </row>
    <row r="7445" spans="1:7" ht="15.5" x14ac:dyDescent="0.35">
      <c r="A7445" s="110" t="e">
        <f t="shared" si="465"/>
        <v>#REF!</v>
      </c>
      <c r="B7445" s="109" t="e">
        <f>IF(A7445&lt;&gt;"",MAX($B$1:$B7444)+1, "" )</f>
        <v>#REF!</v>
      </c>
      <c r="C7445" s="109" t="str">
        <f t="shared" si="467"/>
        <v/>
      </c>
      <c r="E7445" s="110" t="e">
        <f t="shared" si="466"/>
        <v>#REF!</v>
      </c>
      <c r="F7445" s="109" t="e">
        <f>IF(E7445&lt;&gt;"",MAX($F$1:$F7444)+1, "" )</f>
        <v>#REF!</v>
      </c>
      <c r="G7445" s="109" t="str">
        <f t="shared" si="468"/>
        <v/>
      </c>
    </row>
    <row r="7446" spans="1:7" ht="15.5" x14ac:dyDescent="0.35">
      <c r="A7446" s="110" t="e">
        <f t="shared" si="465"/>
        <v>#REF!</v>
      </c>
      <c r="B7446" s="109" t="e">
        <f>IF(A7446&lt;&gt;"",MAX($B$1:$B7445)+1, "" )</f>
        <v>#REF!</v>
      </c>
      <c r="C7446" s="109" t="str">
        <f t="shared" si="467"/>
        <v/>
      </c>
      <c r="E7446" s="110" t="e">
        <f t="shared" si="466"/>
        <v>#REF!</v>
      </c>
      <c r="F7446" s="109" t="e">
        <f>IF(E7446&lt;&gt;"",MAX($F$1:$F7445)+1, "" )</f>
        <v>#REF!</v>
      </c>
      <c r="G7446" s="109" t="str">
        <f t="shared" si="468"/>
        <v/>
      </c>
    </row>
    <row r="7447" spans="1:7" ht="15.5" x14ac:dyDescent="0.35">
      <c r="A7447" s="110" t="e">
        <f t="shared" si="465"/>
        <v>#REF!</v>
      </c>
      <c r="B7447" s="109" t="e">
        <f>IF(A7447&lt;&gt;"",MAX($B$1:$B7446)+1, "" )</f>
        <v>#REF!</v>
      </c>
      <c r="C7447" s="109" t="str">
        <f t="shared" si="467"/>
        <v/>
      </c>
      <c r="E7447" s="110" t="e">
        <f t="shared" si="466"/>
        <v>#REF!</v>
      </c>
      <c r="F7447" s="109" t="e">
        <f>IF(E7447&lt;&gt;"",MAX($F$1:$F7446)+1, "" )</f>
        <v>#REF!</v>
      </c>
      <c r="G7447" s="109" t="str">
        <f t="shared" si="468"/>
        <v/>
      </c>
    </row>
    <row r="7448" spans="1:7" ht="15.5" x14ac:dyDescent="0.35">
      <c r="A7448" s="110" t="e">
        <f t="shared" si="465"/>
        <v>#REF!</v>
      </c>
      <c r="B7448" s="109" t="e">
        <f>IF(A7448&lt;&gt;"",MAX($B$1:$B7447)+1, "" )</f>
        <v>#REF!</v>
      </c>
      <c r="C7448" s="109" t="str">
        <f t="shared" si="467"/>
        <v/>
      </c>
      <c r="E7448" s="110" t="e">
        <f t="shared" si="466"/>
        <v>#REF!</v>
      </c>
      <c r="F7448" s="109" t="e">
        <f>IF(E7448&lt;&gt;"",MAX($F$1:$F7447)+1, "" )</f>
        <v>#REF!</v>
      </c>
      <c r="G7448" s="109" t="str">
        <f t="shared" si="468"/>
        <v/>
      </c>
    </row>
    <row r="7449" spans="1:7" ht="15.5" x14ac:dyDescent="0.35">
      <c r="A7449" s="110" t="e">
        <f t="shared" si="465"/>
        <v>#REF!</v>
      </c>
      <c r="B7449" s="109" t="e">
        <f>IF(A7449&lt;&gt;"",MAX($B$1:$B7448)+1, "" )</f>
        <v>#REF!</v>
      </c>
      <c r="C7449" s="109" t="str">
        <f t="shared" si="467"/>
        <v/>
      </c>
      <c r="E7449" s="110" t="e">
        <f t="shared" si="466"/>
        <v>#REF!</v>
      </c>
      <c r="F7449" s="109" t="e">
        <f>IF(E7449&lt;&gt;"",MAX($F$1:$F7448)+1, "" )</f>
        <v>#REF!</v>
      </c>
      <c r="G7449" s="109" t="str">
        <f t="shared" si="468"/>
        <v/>
      </c>
    </row>
    <row r="7450" spans="1:7" ht="15.5" x14ac:dyDescent="0.35">
      <c r="A7450" s="110" t="e">
        <f t="shared" si="465"/>
        <v>#REF!</v>
      </c>
      <c r="B7450" s="109" t="e">
        <f>IF(A7450&lt;&gt;"",MAX($B$1:$B7449)+1, "" )</f>
        <v>#REF!</v>
      </c>
      <c r="C7450" s="109" t="str">
        <f t="shared" si="467"/>
        <v/>
      </c>
      <c r="E7450" s="110" t="e">
        <f t="shared" si="466"/>
        <v>#REF!</v>
      </c>
      <c r="F7450" s="109" t="e">
        <f>IF(E7450&lt;&gt;"",MAX($F$1:$F7449)+1, "" )</f>
        <v>#REF!</v>
      </c>
      <c r="G7450" s="109" t="str">
        <f t="shared" si="468"/>
        <v/>
      </c>
    </row>
    <row r="7451" spans="1:7" ht="15.5" x14ac:dyDescent="0.35">
      <c r="A7451" s="110" t="e">
        <f t="shared" si="465"/>
        <v>#REF!</v>
      </c>
      <c r="B7451" s="109" t="e">
        <f>IF(A7451&lt;&gt;"",MAX($B$1:$B7450)+1, "" )</f>
        <v>#REF!</v>
      </c>
      <c r="C7451" s="109" t="str">
        <f t="shared" si="467"/>
        <v/>
      </c>
      <c r="E7451" s="110" t="e">
        <f t="shared" si="466"/>
        <v>#REF!</v>
      </c>
      <c r="F7451" s="109" t="e">
        <f>IF(E7451&lt;&gt;"",MAX($F$1:$F7450)+1, "" )</f>
        <v>#REF!</v>
      </c>
      <c r="G7451" s="109" t="str">
        <f t="shared" si="468"/>
        <v/>
      </c>
    </row>
    <row r="7452" spans="1:7" ht="15.5" x14ac:dyDescent="0.35">
      <c r="A7452" s="110" t="e">
        <f t="shared" si="465"/>
        <v>#REF!</v>
      </c>
      <c r="B7452" s="109" t="e">
        <f>IF(A7452&lt;&gt;"",MAX($B$1:$B7451)+1, "" )</f>
        <v>#REF!</v>
      </c>
      <c r="C7452" s="109" t="str">
        <f t="shared" si="467"/>
        <v/>
      </c>
      <c r="E7452" s="110" t="e">
        <f t="shared" si="466"/>
        <v>#REF!</v>
      </c>
      <c r="F7452" s="109" t="e">
        <f>IF(E7452&lt;&gt;"",MAX($F$1:$F7451)+1, "" )</f>
        <v>#REF!</v>
      </c>
      <c r="G7452" s="109" t="str">
        <f t="shared" si="468"/>
        <v/>
      </c>
    </row>
    <row r="7453" spans="1:7" ht="15.5" x14ac:dyDescent="0.35">
      <c r="A7453" s="110" t="e">
        <f t="shared" si="465"/>
        <v>#REF!</v>
      </c>
      <c r="B7453" s="109" t="e">
        <f>IF(A7453&lt;&gt;"",MAX($B$1:$B7452)+1, "" )</f>
        <v>#REF!</v>
      </c>
      <c r="C7453" s="109" t="str">
        <f t="shared" si="467"/>
        <v/>
      </c>
      <c r="E7453" s="110" t="e">
        <f t="shared" si="466"/>
        <v>#REF!</v>
      </c>
      <c r="F7453" s="109" t="e">
        <f>IF(E7453&lt;&gt;"",MAX($F$1:$F7452)+1, "" )</f>
        <v>#REF!</v>
      </c>
      <c r="G7453" s="109" t="str">
        <f t="shared" si="468"/>
        <v/>
      </c>
    </row>
    <row r="7454" spans="1:7" ht="15.5" x14ac:dyDescent="0.35">
      <c r="A7454" s="110" t="e">
        <f t="shared" si="465"/>
        <v>#REF!</v>
      </c>
      <c r="B7454" s="109" t="e">
        <f>IF(A7454&lt;&gt;"",MAX($B$1:$B7453)+1, "" )</f>
        <v>#REF!</v>
      </c>
      <c r="C7454" s="109" t="str">
        <f t="shared" si="467"/>
        <v/>
      </c>
      <c r="E7454" s="110" t="e">
        <f t="shared" si="466"/>
        <v>#REF!</v>
      </c>
      <c r="F7454" s="109" t="e">
        <f>IF(E7454&lt;&gt;"",MAX($F$1:$F7453)+1, "" )</f>
        <v>#REF!</v>
      </c>
      <c r="G7454" s="109" t="str">
        <f t="shared" si="468"/>
        <v/>
      </c>
    </row>
    <row r="7455" spans="1:7" ht="15.5" x14ac:dyDescent="0.35">
      <c r="A7455" s="110" t="e">
        <f t="shared" si="465"/>
        <v>#REF!</v>
      </c>
      <c r="B7455" s="109" t="e">
        <f>IF(A7455&lt;&gt;"",MAX($B$1:$B7454)+1, "" )</f>
        <v>#REF!</v>
      </c>
      <c r="C7455" s="109" t="str">
        <f t="shared" si="467"/>
        <v/>
      </c>
      <c r="E7455" s="110" t="e">
        <f t="shared" si="466"/>
        <v>#REF!</v>
      </c>
      <c r="F7455" s="109" t="e">
        <f>IF(E7455&lt;&gt;"",MAX($F$1:$F7454)+1, "" )</f>
        <v>#REF!</v>
      </c>
      <c r="G7455" s="109" t="str">
        <f t="shared" si="468"/>
        <v/>
      </c>
    </row>
    <row r="7456" spans="1:7" ht="15.5" x14ac:dyDescent="0.35">
      <c r="A7456" s="110" t="e">
        <f t="shared" si="465"/>
        <v>#REF!</v>
      </c>
      <c r="B7456" s="109" t="e">
        <f>IF(A7456&lt;&gt;"",MAX($B$1:$B7455)+1, "" )</f>
        <v>#REF!</v>
      </c>
      <c r="C7456" s="109" t="str">
        <f t="shared" si="467"/>
        <v/>
      </c>
      <c r="E7456" s="110" t="e">
        <f t="shared" si="466"/>
        <v>#REF!</v>
      </c>
      <c r="F7456" s="109" t="e">
        <f>IF(E7456&lt;&gt;"",MAX($F$1:$F7455)+1, "" )</f>
        <v>#REF!</v>
      </c>
      <c r="G7456" s="109" t="str">
        <f t="shared" si="468"/>
        <v/>
      </c>
    </row>
    <row r="7457" spans="1:7" ht="15.5" x14ac:dyDescent="0.35">
      <c r="A7457" s="110" t="e">
        <f t="shared" si="465"/>
        <v>#REF!</v>
      </c>
      <c r="B7457" s="109" t="e">
        <f>IF(A7457&lt;&gt;"",MAX($B$1:$B7456)+1, "" )</f>
        <v>#REF!</v>
      </c>
      <c r="C7457" s="109" t="str">
        <f t="shared" si="467"/>
        <v/>
      </c>
      <c r="E7457" s="110" t="e">
        <f t="shared" si="466"/>
        <v>#REF!</v>
      </c>
      <c r="F7457" s="109" t="e">
        <f>IF(E7457&lt;&gt;"",MAX($F$1:$F7456)+1, "" )</f>
        <v>#REF!</v>
      </c>
      <c r="G7457" s="109" t="str">
        <f t="shared" si="468"/>
        <v/>
      </c>
    </row>
    <row r="7458" spans="1:7" ht="15.5" x14ac:dyDescent="0.35">
      <c r="A7458" s="110" t="e">
        <f t="shared" si="465"/>
        <v>#REF!</v>
      </c>
      <c r="B7458" s="109" t="e">
        <f>IF(A7458&lt;&gt;"",MAX($B$1:$B7457)+1, "" )</f>
        <v>#REF!</v>
      </c>
      <c r="C7458" s="109" t="str">
        <f t="shared" si="467"/>
        <v/>
      </c>
      <c r="E7458" s="110" t="e">
        <f t="shared" si="466"/>
        <v>#REF!</v>
      </c>
      <c r="F7458" s="109" t="e">
        <f>IF(E7458&lt;&gt;"",MAX($F$1:$F7457)+1, "" )</f>
        <v>#REF!</v>
      </c>
      <c r="G7458" s="109" t="str">
        <f t="shared" si="468"/>
        <v/>
      </c>
    </row>
    <row r="7459" spans="1:7" ht="15.5" x14ac:dyDescent="0.35">
      <c r="A7459" s="110" t="e">
        <f t="shared" si="465"/>
        <v>#REF!</v>
      </c>
      <c r="B7459" s="109" t="e">
        <f>IF(A7459&lt;&gt;"",MAX($B$1:$B7458)+1, "" )</f>
        <v>#REF!</v>
      </c>
      <c r="C7459" s="109" t="str">
        <f t="shared" si="467"/>
        <v/>
      </c>
      <c r="E7459" s="110" t="e">
        <f t="shared" si="466"/>
        <v>#REF!</v>
      </c>
      <c r="F7459" s="109" t="e">
        <f>IF(E7459&lt;&gt;"",MAX($F$1:$F7458)+1, "" )</f>
        <v>#REF!</v>
      </c>
      <c r="G7459" s="109" t="str">
        <f t="shared" si="468"/>
        <v/>
      </c>
    </row>
    <row r="7460" spans="1:7" ht="15.5" x14ac:dyDescent="0.35">
      <c r="A7460" s="110" t="e">
        <f t="shared" si="465"/>
        <v>#REF!</v>
      </c>
      <c r="B7460" s="109" t="e">
        <f>IF(A7460&lt;&gt;"",MAX($B$1:$B7459)+1, "" )</f>
        <v>#REF!</v>
      </c>
      <c r="C7460" s="109" t="str">
        <f t="shared" si="467"/>
        <v/>
      </c>
      <c r="E7460" s="110" t="e">
        <f t="shared" si="466"/>
        <v>#REF!</v>
      </c>
      <c r="F7460" s="109" t="e">
        <f>IF(E7460&lt;&gt;"",MAX($F$1:$F7459)+1, "" )</f>
        <v>#REF!</v>
      </c>
      <c r="G7460" s="109" t="str">
        <f t="shared" si="468"/>
        <v/>
      </c>
    </row>
    <row r="7461" spans="1:7" ht="15.5" x14ac:dyDescent="0.35">
      <c r="A7461" s="110" t="e">
        <f t="shared" si="465"/>
        <v>#REF!</v>
      </c>
      <c r="B7461" s="109" t="e">
        <f>IF(A7461&lt;&gt;"",MAX($B$1:$B7460)+1, "" )</f>
        <v>#REF!</v>
      </c>
      <c r="C7461" s="109" t="str">
        <f t="shared" si="467"/>
        <v/>
      </c>
      <c r="E7461" s="110" t="e">
        <f t="shared" si="466"/>
        <v>#REF!</v>
      </c>
      <c r="F7461" s="109" t="e">
        <f>IF(E7461&lt;&gt;"",MAX($F$1:$F7460)+1, "" )</f>
        <v>#REF!</v>
      </c>
      <c r="G7461" s="109" t="str">
        <f t="shared" si="468"/>
        <v/>
      </c>
    </row>
    <row r="7462" spans="1:7" ht="15.5" x14ac:dyDescent="0.35">
      <c r="A7462" s="110" t="e">
        <f t="shared" si="465"/>
        <v>#REF!</v>
      </c>
      <c r="B7462" s="109" t="e">
        <f>IF(A7462&lt;&gt;"",MAX($B$1:$B7461)+1, "" )</f>
        <v>#REF!</v>
      </c>
      <c r="C7462" s="109" t="str">
        <f t="shared" si="467"/>
        <v/>
      </c>
      <c r="E7462" s="110" t="e">
        <f t="shared" si="466"/>
        <v>#REF!</v>
      </c>
      <c r="F7462" s="109" t="e">
        <f>IF(E7462&lt;&gt;"",MAX($F$1:$F7461)+1, "" )</f>
        <v>#REF!</v>
      </c>
      <c r="G7462" s="109" t="str">
        <f t="shared" si="468"/>
        <v/>
      </c>
    </row>
    <row r="7463" spans="1:7" ht="15.5" x14ac:dyDescent="0.35">
      <c r="A7463" s="110" t="e">
        <f t="shared" si="465"/>
        <v>#REF!</v>
      </c>
      <c r="B7463" s="109" t="e">
        <f>IF(A7463&lt;&gt;"",MAX($B$1:$B7462)+1, "" )</f>
        <v>#REF!</v>
      </c>
      <c r="C7463" s="109" t="str">
        <f t="shared" si="467"/>
        <v/>
      </c>
      <c r="E7463" s="110" t="e">
        <f t="shared" si="466"/>
        <v>#REF!</v>
      </c>
      <c r="F7463" s="109" t="e">
        <f>IF(E7463&lt;&gt;"",MAX($F$1:$F7462)+1, "" )</f>
        <v>#REF!</v>
      </c>
      <c r="G7463" s="109" t="str">
        <f t="shared" si="468"/>
        <v/>
      </c>
    </row>
    <row r="7464" spans="1:7" ht="15.5" x14ac:dyDescent="0.35">
      <c r="A7464" s="110" t="e">
        <f t="shared" si="465"/>
        <v>#REF!</v>
      </c>
      <c r="B7464" s="109" t="e">
        <f>IF(A7464&lt;&gt;"",MAX($B$1:$B7463)+1, "" )</f>
        <v>#REF!</v>
      </c>
      <c r="C7464" s="109" t="str">
        <f t="shared" si="467"/>
        <v/>
      </c>
      <c r="E7464" s="110" t="e">
        <f t="shared" si="466"/>
        <v>#REF!</v>
      </c>
      <c r="F7464" s="109" t="e">
        <f>IF(E7464&lt;&gt;"",MAX($F$1:$F7463)+1, "" )</f>
        <v>#REF!</v>
      </c>
      <c r="G7464" s="109" t="str">
        <f t="shared" si="468"/>
        <v/>
      </c>
    </row>
    <row r="7465" spans="1:7" ht="15.5" x14ac:dyDescent="0.35">
      <c r="A7465" s="110" t="e">
        <f t="shared" si="465"/>
        <v>#REF!</v>
      </c>
      <c r="B7465" s="109" t="e">
        <f>IF(A7465&lt;&gt;"",MAX($B$1:$B7464)+1, "" )</f>
        <v>#REF!</v>
      </c>
      <c r="C7465" s="109" t="str">
        <f t="shared" si="467"/>
        <v/>
      </c>
      <c r="E7465" s="110" t="e">
        <f t="shared" si="466"/>
        <v>#REF!</v>
      </c>
      <c r="F7465" s="109" t="e">
        <f>IF(E7465&lt;&gt;"",MAX($F$1:$F7464)+1, "" )</f>
        <v>#REF!</v>
      </c>
      <c r="G7465" s="109" t="str">
        <f t="shared" si="468"/>
        <v/>
      </c>
    </row>
    <row r="7466" spans="1:7" ht="15.5" x14ac:dyDescent="0.35">
      <c r="A7466" s="110" t="e">
        <f t="shared" si="465"/>
        <v>#REF!</v>
      </c>
      <c r="B7466" s="109" t="e">
        <f>IF(A7466&lt;&gt;"",MAX($B$1:$B7465)+1, "" )</f>
        <v>#REF!</v>
      </c>
      <c r="C7466" s="109" t="str">
        <f t="shared" si="467"/>
        <v/>
      </c>
      <c r="E7466" s="110" t="e">
        <f t="shared" si="466"/>
        <v>#REF!</v>
      </c>
      <c r="F7466" s="109" t="e">
        <f>IF(E7466&lt;&gt;"",MAX($F$1:$F7465)+1, "" )</f>
        <v>#REF!</v>
      </c>
      <c r="G7466" s="109" t="str">
        <f t="shared" si="468"/>
        <v/>
      </c>
    </row>
    <row r="7467" spans="1:7" ht="15.5" x14ac:dyDescent="0.35">
      <c r="A7467" s="110" t="e">
        <f t="shared" si="465"/>
        <v>#REF!</v>
      </c>
      <c r="B7467" s="109" t="e">
        <f>IF(A7467&lt;&gt;"",MAX($B$1:$B7466)+1, "" )</f>
        <v>#REF!</v>
      </c>
      <c r="C7467" s="109" t="str">
        <f t="shared" si="467"/>
        <v/>
      </c>
      <c r="E7467" s="110" t="e">
        <f t="shared" si="466"/>
        <v>#REF!</v>
      </c>
      <c r="F7467" s="109" t="e">
        <f>IF(E7467&lt;&gt;"",MAX($F$1:$F7466)+1, "" )</f>
        <v>#REF!</v>
      </c>
      <c r="G7467" s="109" t="str">
        <f t="shared" si="468"/>
        <v/>
      </c>
    </row>
    <row r="7468" spans="1:7" ht="15.5" x14ac:dyDescent="0.35">
      <c r="A7468" s="110" t="e">
        <f t="shared" si="465"/>
        <v>#REF!</v>
      </c>
      <c r="B7468" s="109" t="e">
        <f>IF(A7468&lt;&gt;"",MAX($B$1:$B7467)+1, "" )</f>
        <v>#REF!</v>
      </c>
      <c r="C7468" s="109" t="str">
        <f t="shared" si="467"/>
        <v/>
      </c>
      <c r="E7468" s="110" t="e">
        <f t="shared" si="466"/>
        <v>#REF!</v>
      </c>
      <c r="F7468" s="109" t="e">
        <f>IF(E7468&lt;&gt;"",MAX($F$1:$F7467)+1, "" )</f>
        <v>#REF!</v>
      </c>
      <c r="G7468" s="109" t="str">
        <f t="shared" si="468"/>
        <v/>
      </c>
    </row>
    <row r="7469" spans="1:7" ht="15.5" x14ac:dyDescent="0.35">
      <c r="A7469" s="110" t="e">
        <f t="shared" si="465"/>
        <v>#REF!</v>
      </c>
      <c r="B7469" s="109" t="e">
        <f>IF(A7469&lt;&gt;"",MAX($B$1:$B7468)+1, "" )</f>
        <v>#REF!</v>
      </c>
      <c r="C7469" s="109" t="str">
        <f t="shared" si="467"/>
        <v/>
      </c>
      <c r="E7469" s="110" t="e">
        <f t="shared" si="466"/>
        <v>#REF!</v>
      </c>
      <c r="F7469" s="109" t="e">
        <f>IF(E7469&lt;&gt;"",MAX($F$1:$F7468)+1, "" )</f>
        <v>#REF!</v>
      </c>
      <c r="G7469" s="109" t="str">
        <f t="shared" si="468"/>
        <v/>
      </c>
    </row>
    <row r="7470" spans="1:7" ht="15.5" x14ac:dyDescent="0.35">
      <c r="A7470" s="110" t="e">
        <f t="shared" si="465"/>
        <v>#REF!</v>
      </c>
      <c r="B7470" s="109" t="e">
        <f>IF(A7470&lt;&gt;"",MAX($B$1:$B7469)+1, "" )</f>
        <v>#REF!</v>
      </c>
      <c r="C7470" s="109" t="str">
        <f t="shared" si="467"/>
        <v/>
      </c>
      <c r="E7470" s="110" t="e">
        <f t="shared" si="466"/>
        <v>#REF!</v>
      </c>
      <c r="F7470" s="109" t="e">
        <f>IF(E7470&lt;&gt;"",MAX($F$1:$F7469)+1, "" )</f>
        <v>#REF!</v>
      </c>
      <c r="G7470" s="109" t="str">
        <f t="shared" si="468"/>
        <v/>
      </c>
    </row>
    <row r="7471" spans="1:7" ht="15.5" x14ac:dyDescent="0.35">
      <c r="A7471" s="110" t="e">
        <f t="shared" si="465"/>
        <v>#REF!</v>
      </c>
      <c r="B7471" s="109" t="e">
        <f>IF(A7471&lt;&gt;"",MAX($B$1:$B7470)+1, "" )</f>
        <v>#REF!</v>
      </c>
      <c r="C7471" s="109" t="str">
        <f t="shared" si="467"/>
        <v/>
      </c>
      <c r="E7471" s="110" t="e">
        <f t="shared" si="466"/>
        <v>#REF!</v>
      </c>
      <c r="F7471" s="109" t="e">
        <f>IF(E7471&lt;&gt;"",MAX($F$1:$F7470)+1, "" )</f>
        <v>#REF!</v>
      </c>
      <c r="G7471" s="109" t="str">
        <f t="shared" si="468"/>
        <v/>
      </c>
    </row>
    <row r="7472" spans="1:7" ht="15.5" x14ac:dyDescent="0.35">
      <c r="A7472" s="110" t="e">
        <f t="shared" si="465"/>
        <v>#REF!</v>
      </c>
      <c r="B7472" s="109" t="e">
        <f>IF(A7472&lt;&gt;"",MAX($B$1:$B7471)+1, "" )</f>
        <v>#REF!</v>
      </c>
      <c r="C7472" s="109" t="str">
        <f t="shared" si="467"/>
        <v/>
      </c>
      <c r="E7472" s="110" t="e">
        <f t="shared" si="466"/>
        <v>#REF!</v>
      </c>
      <c r="F7472" s="109" t="e">
        <f>IF(E7472&lt;&gt;"",MAX($F$1:$F7471)+1, "" )</f>
        <v>#REF!</v>
      </c>
      <c r="G7472" s="109" t="str">
        <f t="shared" si="468"/>
        <v/>
      </c>
    </row>
    <row r="7473" spans="1:7" ht="15.5" x14ac:dyDescent="0.35">
      <c r="A7473" s="110" t="e">
        <f t="shared" si="465"/>
        <v>#REF!</v>
      </c>
      <c r="B7473" s="109" t="e">
        <f>IF(A7473&lt;&gt;"",MAX($B$1:$B7472)+1, "" )</f>
        <v>#REF!</v>
      </c>
      <c r="C7473" s="109" t="str">
        <f t="shared" si="467"/>
        <v/>
      </c>
      <c r="E7473" s="110" t="e">
        <f t="shared" si="466"/>
        <v>#REF!</v>
      </c>
      <c r="F7473" s="109" t="e">
        <f>IF(E7473&lt;&gt;"",MAX($F$1:$F7472)+1, "" )</f>
        <v>#REF!</v>
      </c>
      <c r="G7473" s="109" t="str">
        <f t="shared" si="468"/>
        <v/>
      </c>
    </row>
    <row r="7474" spans="1:7" ht="15.5" x14ac:dyDescent="0.35">
      <c r="A7474" s="110" t="e">
        <f t="shared" si="465"/>
        <v>#REF!</v>
      </c>
      <c r="B7474" s="109" t="e">
        <f>IF(A7474&lt;&gt;"",MAX($B$1:$B7473)+1, "" )</f>
        <v>#REF!</v>
      </c>
      <c r="C7474" s="109" t="str">
        <f t="shared" si="467"/>
        <v/>
      </c>
      <c r="E7474" s="110" t="e">
        <f t="shared" si="466"/>
        <v>#REF!</v>
      </c>
      <c r="F7474" s="109" t="e">
        <f>IF(E7474&lt;&gt;"",MAX($F$1:$F7473)+1, "" )</f>
        <v>#REF!</v>
      </c>
      <c r="G7474" s="109" t="str">
        <f t="shared" si="468"/>
        <v/>
      </c>
    </row>
    <row r="7475" spans="1:7" ht="15.5" x14ac:dyDescent="0.35">
      <c r="A7475" s="110" t="e">
        <f t="shared" si="465"/>
        <v>#REF!</v>
      </c>
      <c r="B7475" s="109" t="e">
        <f>IF(A7475&lt;&gt;"",MAX($B$1:$B7474)+1, "" )</f>
        <v>#REF!</v>
      </c>
      <c r="C7475" s="109" t="str">
        <f t="shared" si="467"/>
        <v/>
      </c>
      <c r="E7475" s="110" t="e">
        <f t="shared" si="466"/>
        <v>#REF!</v>
      </c>
      <c r="F7475" s="109" t="e">
        <f>IF(E7475&lt;&gt;"",MAX($F$1:$F7474)+1, "" )</f>
        <v>#REF!</v>
      </c>
      <c r="G7475" s="109" t="str">
        <f t="shared" si="468"/>
        <v/>
      </c>
    </row>
    <row r="7476" spans="1:7" ht="15.5" x14ac:dyDescent="0.35">
      <c r="A7476" s="110" t="e">
        <f t="shared" si="465"/>
        <v>#REF!</v>
      </c>
      <c r="B7476" s="109" t="e">
        <f>IF(A7476&lt;&gt;"",MAX($B$1:$B7475)+1, "" )</f>
        <v>#REF!</v>
      </c>
      <c r="C7476" s="109" t="str">
        <f t="shared" si="467"/>
        <v/>
      </c>
      <c r="E7476" s="110" t="e">
        <f t="shared" si="466"/>
        <v>#REF!</v>
      </c>
      <c r="F7476" s="109" t="e">
        <f>IF(E7476&lt;&gt;"",MAX($F$1:$F7475)+1, "" )</f>
        <v>#REF!</v>
      </c>
      <c r="G7476" s="109" t="str">
        <f t="shared" si="468"/>
        <v/>
      </c>
    </row>
    <row r="7477" spans="1:7" ht="15.5" x14ac:dyDescent="0.35">
      <c r="A7477" s="110" t="e">
        <f t="shared" si="465"/>
        <v>#REF!</v>
      </c>
      <c r="B7477" s="109" t="e">
        <f>IF(A7477&lt;&gt;"",MAX($B$1:$B7476)+1, "" )</f>
        <v>#REF!</v>
      </c>
      <c r="C7477" s="109" t="str">
        <f t="shared" si="467"/>
        <v/>
      </c>
      <c r="E7477" s="110" t="e">
        <f t="shared" si="466"/>
        <v>#REF!</v>
      </c>
      <c r="F7477" s="109" t="e">
        <f>IF(E7477&lt;&gt;"",MAX($F$1:$F7476)+1, "" )</f>
        <v>#REF!</v>
      </c>
      <c r="G7477" s="109" t="str">
        <f t="shared" si="468"/>
        <v/>
      </c>
    </row>
    <row r="7478" spans="1:7" ht="15.5" x14ac:dyDescent="0.35">
      <c r="A7478" s="110" t="e">
        <f t="shared" si="465"/>
        <v>#REF!</v>
      </c>
      <c r="B7478" s="109" t="e">
        <f>IF(A7478&lt;&gt;"",MAX($B$1:$B7477)+1, "" )</f>
        <v>#REF!</v>
      </c>
      <c r="C7478" s="109" t="str">
        <f t="shared" si="467"/>
        <v/>
      </c>
      <c r="E7478" s="110" t="e">
        <f t="shared" si="466"/>
        <v>#REF!</v>
      </c>
      <c r="F7478" s="109" t="e">
        <f>IF(E7478&lt;&gt;"",MAX($F$1:$F7477)+1, "" )</f>
        <v>#REF!</v>
      </c>
      <c r="G7478" s="109" t="str">
        <f t="shared" si="468"/>
        <v/>
      </c>
    </row>
    <row r="7479" spans="1:7" ht="15.5" x14ac:dyDescent="0.35">
      <c r="A7479" s="110" t="e">
        <f t="shared" si="465"/>
        <v>#REF!</v>
      </c>
      <c r="B7479" s="109" t="e">
        <f>IF(A7479&lt;&gt;"",MAX($B$1:$B7478)+1, "" )</f>
        <v>#REF!</v>
      </c>
      <c r="C7479" s="109" t="str">
        <f t="shared" si="467"/>
        <v/>
      </c>
      <c r="E7479" s="110" t="e">
        <f t="shared" si="466"/>
        <v>#REF!</v>
      </c>
      <c r="F7479" s="109" t="e">
        <f>IF(E7479&lt;&gt;"",MAX($F$1:$F7478)+1, "" )</f>
        <v>#REF!</v>
      </c>
      <c r="G7479" s="109" t="str">
        <f t="shared" si="468"/>
        <v/>
      </c>
    </row>
    <row r="7480" spans="1:7" ht="15.5" x14ac:dyDescent="0.35">
      <c r="A7480" s="110" t="e">
        <f t="shared" si="465"/>
        <v>#REF!</v>
      </c>
      <c r="B7480" s="109" t="e">
        <f>IF(A7480&lt;&gt;"",MAX($B$1:$B7479)+1, "" )</f>
        <v>#REF!</v>
      </c>
      <c r="C7480" s="109" t="str">
        <f t="shared" si="467"/>
        <v/>
      </c>
      <c r="E7480" s="110" t="e">
        <f t="shared" si="466"/>
        <v>#REF!</v>
      </c>
      <c r="F7480" s="109" t="e">
        <f>IF(E7480&lt;&gt;"",MAX($F$1:$F7479)+1, "" )</f>
        <v>#REF!</v>
      </c>
      <c r="G7480" s="109" t="str">
        <f t="shared" si="468"/>
        <v/>
      </c>
    </row>
    <row r="7481" spans="1:7" ht="15.5" x14ac:dyDescent="0.35">
      <c r="A7481" s="110" t="e">
        <f t="shared" si="465"/>
        <v>#REF!</v>
      </c>
      <c r="B7481" s="109" t="e">
        <f>IF(A7481&lt;&gt;"",MAX($B$1:$B7480)+1, "" )</f>
        <v>#REF!</v>
      </c>
      <c r="C7481" s="109" t="str">
        <f t="shared" si="467"/>
        <v/>
      </c>
      <c r="E7481" s="110" t="e">
        <f t="shared" si="466"/>
        <v>#REF!</v>
      </c>
      <c r="F7481" s="109" t="e">
        <f>IF(E7481&lt;&gt;"",MAX($F$1:$F7480)+1, "" )</f>
        <v>#REF!</v>
      </c>
      <c r="G7481" s="109" t="str">
        <f t="shared" si="468"/>
        <v/>
      </c>
    </row>
    <row r="7482" spans="1:7" ht="15.5" x14ac:dyDescent="0.35">
      <c r="A7482" s="110" t="e">
        <f t="shared" si="465"/>
        <v>#REF!</v>
      </c>
      <c r="B7482" s="109" t="e">
        <f>IF(A7482&lt;&gt;"",MAX($B$1:$B7481)+1, "" )</f>
        <v>#REF!</v>
      </c>
      <c r="C7482" s="109" t="str">
        <f t="shared" si="467"/>
        <v/>
      </c>
      <c r="E7482" s="110" t="e">
        <f t="shared" si="466"/>
        <v>#REF!</v>
      </c>
      <c r="F7482" s="109" t="e">
        <f>IF(E7482&lt;&gt;"",MAX($F$1:$F7481)+1, "" )</f>
        <v>#REF!</v>
      </c>
      <c r="G7482" s="109" t="str">
        <f t="shared" si="468"/>
        <v/>
      </c>
    </row>
    <row r="7483" spans="1:7" ht="15.5" x14ac:dyDescent="0.35">
      <c r="A7483" s="110" t="e">
        <f t="shared" si="465"/>
        <v>#REF!</v>
      </c>
      <c r="B7483" s="109" t="e">
        <f>IF(A7483&lt;&gt;"",MAX($B$1:$B7482)+1, "" )</f>
        <v>#REF!</v>
      </c>
      <c r="C7483" s="109" t="str">
        <f t="shared" si="467"/>
        <v/>
      </c>
      <c r="E7483" s="110" t="e">
        <f t="shared" si="466"/>
        <v>#REF!</v>
      </c>
      <c r="F7483" s="109" t="e">
        <f>IF(E7483&lt;&gt;"",MAX($F$1:$F7482)+1, "" )</f>
        <v>#REF!</v>
      </c>
      <c r="G7483" s="109" t="str">
        <f t="shared" si="468"/>
        <v/>
      </c>
    </row>
    <row r="7484" spans="1:7" ht="15.5" x14ac:dyDescent="0.35">
      <c r="A7484" s="110" t="e">
        <f t="shared" si="465"/>
        <v>#REF!</v>
      </c>
      <c r="B7484" s="109" t="e">
        <f>IF(A7484&lt;&gt;"",MAX($B$1:$B7483)+1, "" )</f>
        <v>#REF!</v>
      </c>
      <c r="C7484" s="109" t="str">
        <f t="shared" si="467"/>
        <v/>
      </c>
      <c r="E7484" s="110" t="e">
        <f t="shared" si="466"/>
        <v>#REF!</v>
      </c>
      <c r="F7484" s="109" t="e">
        <f>IF(E7484&lt;&gt;"",MAX($F$1:$F7483)+1, "" )</f>
        <v>#REF!</v>
      </c>
      <c r="G7484" s="109" t="str">
        <f t="shared" si="468"/>
        <v/>
      </c>
    </row>
    <row r="7485" spans="1:7" ht="15.5" x14ac:dyDescent="0.35">
      <c r="A7485" s="110" t="e">
        <f t="shared" si="465"/>
        <v>#REF!</v>
      </c>
      <c r="B7485" s="109" t="e">
        <f>IF(A7485&lt;&gt;"",MAX($B$1:$B7484)+1, "" )</f>
        <v>#REF!</v>
      </c>
      <c r="C7485" s="109" t="str">
        <f t="shared" si="467"/>
        <v/>
      </c>
      <c r="E7485" s="110" t="e">
        <f t="shared" si="466"/>
        <v>#REF!</v>
      </c>
      <c r="F7485" s="109" t="e">
        <f>IF(E7485&lt;&gt;"",MAX($F$1:$F7484)+1, "" )</f>
        <v>#REF!</v>
      </c>
      <c r="G7485" s="109" t="str">
        <f t="shared" si="468"/>
        <v/>
      </c>
    </row>
    <row r="7486" spans="1:7" ht="15.5" x14ac:dyDescent="0.35">
      <c r="A7486" s="110" t="e">
        <f t="shared" si="465"/>
        <v>#REF!</v>
      </c>
      <c r="B7486" s="109" t="e">
        <f>IF(A7486&lt;&gt;"",MAX($B$1:$B7485)+1, "" )</f>
        <v>#REF!</v>
      </c>
      <c r="C7486" s="109" t="str">
        <f t="shared" si="467"/>
        <v/>
      </c>
      <c r="E7486" s="110" t="e">
        <f t="shared" si="466"/>
        <v>#REF!</v>
      </c>
      <c r="F7486" s="109" t="e">
        <f>IF(E7486&lt;&gt;"",MAX($F$1:$F7485)+1, "" )</f>
        <v>#REF!</v>
      </c>
      <c r="G7486" s="109" t="str">
        <f t="shared" si="468"/>
        <v/>
      </c>
    </row>
    <row r="7487" spans="1:7" ht="15.5" x14ac:dyDescent="0.35">
      <c r="A7487" s="110" t="e">
        <f t="shared" si="465"/>
        <v>#REF!</v>
      </c>
      <c r="B7487" s="109" t="e">
        <f>IF(A7487&lt;&gt;"",MAX($B$1:$B7486)+1, "" )</f>
        <v>#REF!</v>
      </c>
      <c r="C7487" s="109" t="str">
        <f t="shared" si="467"/>
        <v/>
      </c>
      <c r="E7487" s="110" t="e">
        <f t="shared" si="466"/>
        <v>#REF!</v>
      </c>
      <c r="F7487" s="109" t="e">
        <f>IF(E7487&lt;&gt;"",MAX($F$1:$F7486)+1, "" )</f>
        <v>#REF!</v>
      </c>
      <c r="G7487" s="109" t="str">
        <f t="shared" si="468"/>
        <v/>
      </c>
    </row>
    <row r="7488" spans="1:7" ht="15.5" x14ac:dyDescent="0.35">
      <c r="A7488" s="110" t="e">
        <f t="shared" si="465"/>
        <v>#REF!</v>
      </c>
      <c r="B7488" s="109" t="e">
        <f>IF(A7488&lt;&gt;"",MAX($B$1:$B7487)+1, "" )</f>
        <v>#REF!</v>
      </c>
      <c r="C7488" s="109" t="str">
        <f t="shared" si="467"/>
        <v/>
      </c>
      <c r="E7488" s="110" t="e">
        <f t="shared" si="466"/>
        <v>#REF!</v>
      </c>
      <c r="F7488" s="109" t="e">
        <f>IF(E7488&lt;&gt;"",MAX($F$1:$F7487)+1, "" )</f>
        <v>#REF!</v>
      </c>
      <c r="G7488" s="109" t="str">
        <f t="shared" si="468"/>
        <v/>
      </c>
    </row>
    <row r="7489" spans="1:7" ht="15.5" x14ac:dyDescent="0.35">
      <c r="A7489" s="110" t="e">
        <f t="shared" si="465"/>
        <v>#REF!</v>
      </c>
      <c r="B7489" s="109" t="e">
        <f>IF(A7489&lt;&gt;"",MAX($B$1:$B7488)+1, "" )</f>
        <v>#REF!</v>
      </c>
      <c r="C7489" s="109" t="str">
        <f t="shared" si="467"/>
        <v/>
      </c>
      <c r="E7489" s="110" t="e">
        <f t="shared" si="466"/>
        <v>#REF!</v>
      </c>
      <c r="F7489" s="109" t="e">
        <f>IF(E7489&lt;&gt;"",MAX($F$1:$F7488)+1, "" )</f>
        <v>#REF!</v>
      </c>
      <c r="G7489" s="109" t="str">
        <f t="shared" si="468"/>
        <v/>
      </c>
    </row>
    <row r="7490" spans="1:7" ht="15.5" x14ac:dyDescent="0.35">
      <c r="A7490" s="110" t="e">
        <f t="shared" si="465"/>
        <v>#REF!</v>
      </c>
      <c r="B7490" s="109" t="e">
        <f>IF(A7490&lt;&gt;"",MAX($B$1:$B7489)+1, "" )</f>
        <v>#REF!</v>
      </c>
      <c r="C7490" s="109" t="str">
        <f t="shared" si="467"/>
        <v/>
      </c>
      <c r="E7490" s="110" t="e">
        <f t="shared" si="466"/>
        <v>#REF!</v>
      </c>
      <c r="F7490" s="109" t="e">
        <f>IF(E7490&lt;&gt;"",MAX($F$1:$F7489)+1, "" )</f>
        <v>#REF!</v>
      </c>
      <c r="G7490" s="109" t="str">
        <f t="shared" si="468"/>
        <v/>
      </c>
    </row>
    <row r="7491" spans="1:7" ht="15.5" x14ac:dyDescent="0.35">
      <c r="A7491" s="110" t="e">
        <f t="shared" si="465"/>
        <v>#REF!</v>
      </c>
      <c r="B7491" s="109" t="e">
        <f>IF(A7491&lt;&gt;"",MAX($B$1:$B7490)+1, "" )</f>
        <v>#REF!</v>
      </c>
      <c r="C7491" s="109" t="str">
        <f t="shared" si="467"/>
        <v/>
      </c>
      <c r="E7491" s="110" t="e">
        <f t="shared" si="466"/>
        <v>#REF!</v>
      </c>
      <c r="F7491" s="109" t="e">
        <f>IF(E7491&lt;&gt;"",MAX($F$1:$F7490)+1, "" )</f>
        <v>#REF!</v>
      </c>
      <c r="G7491" s="109" t="str">
        <f t="shared" si="468"/>
        <v/>
      </c>
    </row>
    <row r="7492" spans="1:7" ht="15.5" x14ac:dyDescent="0.35">
      <c r="A7492" s="110" t="e">
        <f t="shared" si="465"/>
        <v>#REF!</v>
      </c>
      <c r="B7492" s="109" t="e">
        <f>IF(A7492&lt;&gt;"",MAX($B$1:$B7491)+1, "" )</f>
        <v>#REF!</v>
      </c>
      <c r="C7492" s="109" t="str">
        <f t="shared" si="467"/>
        <v/>
      </c>
      <c r="E7492" s="110" t="e">
        <f t="shared" si="466"/>
        <v>#REF!</v>
      </c>
      <c r="F7492" s="109" t="e">
        <f>IF(E7492&lt;&gt;"",MAX($F$1:$F7491)+1, "" )</f>
        <v>#REF!</v>
      </c>
      <c r="G7492" s="109" t="str">
        <f t="shared" si="468"/>
        <v/>
      </c>
    </row>
    <row r="7493" spans="1:7" ht="15.5" x14ac:dyDescent="0.35">
      <c r="A7493" s="110" t="e">
        <f t="shared" ref="A7493:A7556" si="469">_xlfn.SINGLE(INDEX(CreationCptData,1+INT((ROW(A7489)-1)/COLUMNS(CreationCptData)),MOD(ROW(A7489)-1+COLUMNS(CreationCptData),COLUMNS(CreationCptData))+1))</f>
        <v>#REF!</v>
      </c>
      <c r="B7493" s="109" t="e">
        <f>IF(A7493&lt;&gt;"",MAX($B$1:$B7492)+1, "" )</f>
        <v>#REF!</v>
      </c>
      <c r="C7493" s="109" t="str">
        <f t="shared" si="467"/>
        <v/>
      </c>
      <c r="E7493" s="110" t="e">
        <f t="shared" ref="E7493:E7556" si="470">INDEX(PAWSCptData,1+INT((ROW(E7489)-1)/COLUMNS(PAWSCptData)),MOD(ROW(E7489)-1+COLUMNS(PAWSCptData),COLUMNS(PAWSCptData))+1)</f>
        <v>#REF!</v>
      </c>
      <c r="F7493" s="109" t="e">
        <f>IF(E7493&lt;&gt;"",MAX($F$1:$F7492)+1, "" )</f>
        <v>#REF!</v>
      </c>
      <c r="G7493" s="109" t="str">
        <f t="shared" si="468"/>
        <v/>
      </c>
    </row>
    <row r="7494" spans="1:7" ht="15.5" x14ac:dyDescent="0.35">
      <c r="A7494" s="110" t="e">
        <f t="shared" si="469"/>
        <v>#REF!</v>
      </c>
      <c r="B7494" s="109" t="e">
        <f>IF(A7494&lt;&gt;"",MAX($B$1:$B7493)+1, "" )</f>
        <v>#REF!</v>
      </c>
      <c r="C7494" s="109" t="str">
        <f t="shared" ref="C7494:C7557" si="471">IF(ISERROR(MATCH(ROW()-ROW($C$4),$B$5:$B$10989,0)),"",INDEX($A$5:$A$10989,MATCH(ROW()-ROW($C$4),$B$5:$B$10989,0)))</f>
        <v/>
      </c>
      <c r="E7494" s="110" t="e">
        <f t="shared" si="470"/>
        <v>#REF!</v>
      </c>
      <c r="F7494" s="109" t="e">
        <f>IF(E7494&lt;&gt;"",MAX($F$1:$F7493)+1, "" )</f>
        <v>#REF!</v>
      </c>
      <c r="G7494" s="109" t="str">
        <f t="shared" ref="G7494:G7557" si="472">IF(ISERROR(MATCH(ROW()-ROW($G$4),$F$5:$F$10989,0)),"",INDEX($E$5:$E$10989,MATCH(ROW()-ROW($G$4),$F$5:$F$10989,0)))</f>
        <v/>
      </c>
    </row>
    <row r="7495" spans="1:7" ht="15.5" x14ac:dyDescent="0.35">
      <c r="A7495" s="110" t="e">
        <f t="shared" si="469"/>
        <v>#REF!</v>
      </c>
      <c r="B7495" s="109" t="e">
        <f>IF(A7495&lt;&gt;"",MAX($B$1:$B7494)+1, "" )</f>
        <v>#REF!</v>
      </c>
      <c r="C7495" s="109" t="str">
        <f t="shared" si="471"/>
        <v/>
      </c>
      <c r="E7495" s="110" t="e">
        <f t="shared" si="470"/>
        <v>#REF!</v>
      </c>
      <c r="F7495" s="109" t="e">
        <f>IF(E7495&lt;&gt;"",MAX($F$1:$F7494)+1, "" )</f>
        <v>#REF!</v>
      </c>
      <c r="G7495" s="109" t="str">
        <f t="shared" si="472"/>
        <v/>
      </c>
    </row>
    <row r="7496" spans="1:7" ht="15.5" x14ac:dyDescent="0.35">
      <c r="A7496" s="110" t="e">
        <f t="shared" si="469"/>
        <v>#REF!</v>
      </c>
      <c r="B7496" s="109" t="e">
        <f>IF(A7496&lt;&gt;"",MAX($B$1:$B7495)+1, "" )</f>
        <v>#REF!</v>
      </c>
      <c r="C7496" s="109" t="str">
        <f t="shared" si="471"/>
        <v/>
      </c>
      <c r="E7496" s="110" t="e">
        <f t="shared" si="470"/>
        <v>#REF!</v>
      </c>
      <c r="F7496" s="109" t="e">
        <f>IF(E7496&lt;&gt;"",MAX($F$1:$F7495)+1, "" )</f>
        <v>#REF!</v>
      </c>
      <c r="G7496" s="109" t="str">
        <f t="shared" si="472"/>
        <v/>
      </c>
    </row>
    <row r="7497" spans="1:7" ht="15.5" x14ac:dyDescent="0.35">
      <c r="A7497" s="110" t="e">
        <f t="shared" si="469"/>
        <v>#REF!</v>
      </c>
      <c r="B7497" s="109" t="e">
        <f>IF(A7497&lt;&gt;"",MAX($B$1:$B7496)+1, "" )</f>
        <v>#REF!</v>
      </c>
      <c r="C7497" s="109" t="str">
        <f t="shared" si="471"/>
        <v/>
      </c>
      <c r="E7497" s="110" t="e">
        <f t="shared" si="470"/>
        <v>#REF!</v>
      </c>
      <c r="F7497" s="109" t="e">
        <f>IF(E7497&lt;&gt;"",MAX($F$1:$F7496)+1, "" )</f>
        <v>#REF!</v>
      </c>
      <c r="G7497" s="109" t="str">
        <f t="shared" si="472"/>
        <v/>
      </c>
    </row>
    <row r="7498" spans="1:7" ht="15.5" x14ac:dyDescent="0.35">
      <c r="A7498" s="110" t="e">
        <f t="shared" si="469"/>
        <v>#REF!</v>
      </c>
      <c r="B7498" s="109" t="e">
        <f>IF(A7498&lt;&gt;"",MAX($B$1:$B7497)+1, "" )</f>
        <v>#REF!</v>
      </c>
      <c r="C7498" s="109" t="str">
        <f t="shared" si="471"/>
        <v/>
      </c>
      <c r="E7498" s="110" t="e">
        <f t="shared" si="470"/>
        <v>#REF!</v>
      </c>
      <c r="F7498" s="109" t="e">
        <f>IF(E7498&lt;&gt;"",MAX($F$1:$F7497)+1, "" )</f>
        <v>#REF!</v>
      </c>
      <c r="G7498" s="109" t="str">
        <f t="shared" si="472"/>
        <v/>
      </c>
    </row>
    <row r="7499" spans="1:7" ht="15.5" x14ac:dyDescent="0.35">
      <c r="A7499" s="110" t="e">
        <f t="shared" si="469"/>
        <v>#REF!</v>
      </c>
      <c r="B7499" s="109" t="e">
        <f>IF(A7499&lt;&gt;"",MAX($B$1:$B7498)+1, "" )</f>
        <v>#REF!</v>
      </c>
      <c r="C7499" s="109" t="str">
        <f t="shared" si="471"/>
        <v/>
      </c>
      <c r="E7499" s="110" t="e">
        <f t="shared" si="470"/>
        <v>#REF!</v>
      </c>
      <c r="F7499" s="109" t="e">
        <f>IF(E7499&lt;&gt;"",MAX($F$1:$F7498)+1, "" )</f>
        <v>#REF!</v>
      </c>
      <c r="G7499" s="109" t="str">
        <f t="shared" si="472"/>
        <v/>
      </c>
    </row>
    <row r="7500" spans="1:7" ht="15.5" x14ac:dyDescent="0.35">
      <c r="A7500" s="110" t="e">
        <f t="shared" si="469"/>
        <v>#REF!</v>
      </c>
      <c r="B7500" s="109" t="e">
        <f>IF(A7500&lt;&gt;"",MAX($B$1:$B7499)+1, "" )</f>
        <v>#REF!</v>
      </c>
      <c r="C7500" s="109" t="str">
        <f t="shared" si="471"/>
        <v/>
      </c>
      <c r="E7500" s="110" t="e">
        <f t="shared" si="470"/>
        <v>#REF!</v>
      </c>
      <c r="F7500" s="109" t="e">
        <f>IF(E7500&lt;&gt;"",MAX($F$1:$F7499)+1, "" )</f>
        <v>#REF!</v>
      </c>
      <c r="G7500" s="109" t="str">
        <f t="shared" si="472"/>
        <v/>
      </c>
    </row>
    <row r="7501" spans="1:7" ht="15.5" x14ac:dyDescent="0.35">
      <c r="A7501" s="110" t="e">
        <f t="shared" si="469"/>
        <v>#REF!</v>
      </c>
      <c r="B7501" s="109" t="e">
        <f>IF(A7501&lt;&gt;"",MAX($B$1:$B7500)+1, "" )</f>
        <v>#REF!</v>
      </c>
      <c r="C7501" s="109" t="str">
        <f t="shared" si="471"/>
        <v/>
      </c>
      <c r="E7501" s="110" t="e">
        <f t="shared" si="470"/>
        <v>#REF!</v>
      </c>
      <c r="F7501" s="109" t="e">
        <f>IF(E7501&lt;&gt;"",MAX($F$1:$F7500)+1, "" )</f>
        <v>#REF!</v>
      </c>
      <c r="G7501" s="109" t="str">
        <f t="shared" si="472"/>
        <v/>
      </c>
    </row>
    <row r="7502" spans="1:7" ht="15.5" x14ac:dyDescent="0.35">
      <c r="A7502" s="110" t="e">
        <f t="shared" si="469"/>
        <v>#REF!</v>
      </c>
      <c r="B7502" s="109" t="e">
        <f>IF(A7502&lt;&gt;"",MAX($B$1:$B7501)+1, "" )</f>
        <v>#REF!</v>
      </c>
      <c r="C7502" s="109" t="str">
        <f t="shared" si="471"/>
        <v/>
      </c>
      <c r="E7502" s="110" t="e">
        <f t="shared" si="470"/>
        <v>#REF!</v>
      </c>
      <c r="F7502" s="109" t="e">
        <f>IF(E7502&lt;&gt;"",MAX($F$1:$F7501)+1, "" )</f>
        <v>#REF!</v>
      </c>
      <c r="G7502" s="109" t="str">
        <f t="shared" si="472"/>
        <v/>
      </c>
    </row>
    <row r="7503" spans="1:7" ht="15.5" x14ac:dyDescent="0.35">
      <c r="A7503" s="110" t="e">
        <f t="shared" si="469"/>
        <v>#REF!</v>
      </c>
      <c r="B7503" s="109" t="e">
        <f>IF(A7503&lt;&gt;"",MAX($B$1:$B7502)+1, "" )</f>
        <v>#REF!</v>
      </c>
      <c r="C7503" s="109" t="str">
        <f t="shared" si="471"/>
        <v/>
      </c>
      <c r="E7503" s="110" t="e">
        <f t="shared" si="470"/>
        <v>#REF!</v>
      </c>
      <c r="F7503" s="109" t="e">
        <f>IF(E7503&lt;&gt;"",MAX($F$1:$F7502)+1, "" )</f>
        <v>#REF!</v>
      </c>
      <c r="G7503" s="109" t="str">
        <f t="shared" si="472"/>
        <v/>
      </c>
    </row>
    <row r="7504" spans="1:7" ht="15.5" x14ac:dyDescent="0.35">
      <c r="A7504" s="110" t="e">
        <f t="shared" si="469"/>
        <v>#REF!</v>
      </c>
      <c r="B7504" s="109" t="e">
        <f>IF(A7504&lt;&gt;"",MAX($B$1:$B7503)+1, "" )</f>
        <v>#REF!</v>
      </c>
      <c r="C7504" s="109" t="str">
        <f t="shared" si="471"/>
        <v/>
      </c>
      <c r="E7504" s="110" t="e">
        <f t="shared" si="470"/>
        <v>#REF!</v>
      </c>
      <c r="F7504" s="109" t="e">
        <f>IF(E7504&lt;&gt;"",MAX($F$1:$F7503)+1, "" )</f>
        <v>#REF!</v>
      </c>
      <c r="G7504" s="109" t="str">
        <f t="shared" si="472"/>
        <v/>
      </c>
    </row>
    <row r="7505" spans="1:7" ht="15.5" x14ac:dyDescent="0.35">
      <c r="A7505" s="110" t="e">
        <f t="shared" si="469"/>
        <v>#REF!</v>
      </c>
      <c r="B7505" s="109" t="e">
        <f>IF(A7505&lt;&gt;"",MAX($B$1:$B7504)+1, "" )</f>
        <v>#REF!</v>
      </c>
      <c r="C7505" s="109" t="str">
        <f t="shared" si="471"/>
        <v/>
      </c>
      <c r="E7505" s="110" t="e">
        <f t="shared" si="470"/>
        <v>#REF!</v>
      </c>
      <c r="F7505" s="109" t="e">
        <f>IF(E7505&lt;&gt;"",MAX($F$1:$F7504)+1, "" )</f>
        <v>#REF!</v>
      </c>
      <c r="G7505" s="109" t="str">
        <f t="shared" si="472"/>
        <v/>
      </c>
    </row>
    <row r="7506" spans="1:7" ht="15.5" x14ac:dyDescent="0.35">
      <c r="A7506" s="110" t="e">
        <f t="shared" si="469"/>
        <v>#REF!</v>
      </c>
      <c r="B7506" s="109" t="e">
        <f>IF(A7506&lt;&gt;"",MAX($B$1:$B7505)+1, "" )</f>
        <v>#REF!</v>
      </c>
      <c r="C7506" s="109" t="str">
        <f t="shared" si="471"/>
        <v/>
      </c>
      <c r="E7506" s="110" t="e">
        <f t="shared" si="470"/>
        <v>#REF!</v>
      </c>
      <c r="F7506" s="109" t="e">
        <f>IF(E7506&lt;&gt;"",MAX($F$1:$F7505)+1, "" )</f>
        <v>#REF!</v>
      </c>
      <c r="G7506" s="109" t="str">
        <f t="shared" si="472"/>
        <v/>
      </c>
    </row>
    <row r="7507" spans="1:7" ht="15.5" x14ac:dyDescent="0.35">
      <c r="A7507" s="110" t="e">
        <f t="shared" si="469"/>
        <v>#REF!</v>
      </c>
      <c r="B7507" s="109" t="e">
        <f>IF(A7507&lt;&gt;"",MAX($B$1:$B7506)+1, "" )</f>
        <v>#REF!</v>
      </c>
      <c r="C7507" s="109" t="str">
        <f t="shared" si="471"/>
        <v/>
      </c>
      <c r="E7507" s="110" t="e">
        <f t="shared" si="470"/>
        <v>#REF!</v>
      </c>
      <c r="F7507" s="109" t="e">
        <f>IF(E7507&lt;&gt;"",MAX($F$1:$F7506)+1, "" )</f>
        <v>#REF!</v>
      </c>
      <c r="G7507" s="109" t="str">
        <f t="shared" si="472"/>
        <v/>
      </c>
    </row>
    <row r="7508" spans="1:7" ht="15.5" x14ac:dyDescent="0.35">
      <c r="A7508" s="110" t="e">
        <f t="shared" si="469"/>
        <v>#REF!</v>
      </c>
      <c r="B7508" s="109" t="e">
        <f>IF(A7508&lt;&gt;"",MAX($B$1:$B7507)+1, "" )</f>
        <v>#REF!</v>
      </c>
      <c r="C7508" s="109" t="str">
        <f t="shared" si="471"/>
        <v/>
      </c>
      <c r="E7508" s="110" t="e">
        <f t="shared" si="470"/>
        <v>#REF!</v>
      </c>
      <c r="F7508" s="109" t="e">
        <f>IF(E7508&lt;&gt;"",MAX($F$1:$F7507)+1, "" )</f>
        <v>#REF!</v>
      </c>
      <c r="G7508" s="109" t="str">
        <f t="shared" si="472"/>
        <v/>
      </c>
    </row>
    <row r="7509" spans="1:7" ht="15.5" x14ac:dyDescent="0.35">
      <c r="A7509" s="110" t="e">
        <f t="shared" si="469"/>
        <v>#REF!</v>
      </c>
      <c r="B7509" s="109" t="e">
        <f>IF(A7509&lt;&gt;"",MAX($B$1:$B7508)+1, "" )</f>
        <v>#REF!</v>
      </c>
      <c r="C7509" s="109" t="str">
        <f t="shared" si="471"/>
        <v/>
      </c>
      <c r="E7509" s="110" t="e">
        <f t="shared" si="470"/>
        <v>#REF!</v>
      </c>
      <c r="F7509" s="109" t="e">
        <f>IF(E7509&lt;&gt;"",MAX($F$1:$F7508)+1, "" )</f>
        <v>#REF!</v>
      </c>
      <c r="G7509" s="109" t="str">
        <f t="shared" si="472"/>
        <v/>
      </c>
    </row>
    <row r="7510" spans="1:7" ht="15.5" x14ac:dyDescent="0.35">
      <c r="A7510" s="110" t="e">
        <f t="shared" si="469"/>
        <v>#REF!</v>
      </c>
      <c r="B7510" s="109" t="e">
        <f>IF(A7510&lt;&gt;"",MAX($B$1:$B7509)+1, "" )</f>
        <v>#REF!</v>
      </c>
      <c r="C7510" s="109" t="str">
        <f t="shared" si="471"/>
        <v/>
      </c>
      <c r="E7510" s="110" t="e">
        <f t="shared" si="470"/>
        <v>#REF!</v>
      </c>
      <c r="F7510" s="109" t="e">
        <f>IF(E7510&lt;&gt;"",MAX($F$1:$F7509)+1, "" )</f>
        <v>#REF!</v>
      </c>
      <c r="G7510" s="109" t="str">
        <f t="shared" si="472"/>
        <v/>
      </c>
    </row>
    <row r="7511" spans="1:7" ht="15.5" x14ac:dyDescent="0.35">
      <c r="A7511" s="110" t="e">
        <f t="shared" si="469"/>
        <v>#REF!</v>
      </c>
      <c r="B7511" s="109" t="e">
        <f>IF(A7511&lt;&gt;"",MAX($B$1:$B7510)+1, "" )</f>
        <v>#REF!</v>
      </c>
      <c r="C7511" s="109" t="str">
        <f t="shared" si="471"/>
        <v/>
      </c>
      <c r="E7511" s="110" t="e">
        <f t="shared" si="470"/>
        <v>#REF!</v>
      </c>
      <c r="F7511" s="109" t="e">
        <f>IF(E7511&lt;&gt;"",MAX($F$1:$F7510)+1, "" )</f>
        <v>#REF!</v>
      </c>
      <c r="G7511" s="109" t="str">
        <f t="shared" si="472"/>
        <v/>
      </c>
    </row>
    <row r="7512" spans="1:7" ht="15.5" x14ac:dyDescent="0.35">
      <c r="A7512" s="110" t="e">
        <f t="shared" si="469"/>
        <v>#REF!</v>
      </c>
      <c r="B7512" s="109" t="e">
        <f>IF(A7512&lt;&gt;"",MAX($B$1:$B7511)+1, "" )</f>
        <v>#REF!</v>
      </c>
      <c r="C7512" s="109" t="str">
        <f t="shared" si="471"/>
        <v/>
      </c>
      <c r="E7512" s="110" t="e">
        <f t="shared" si="470"/>
        <v>#REF!</v>
      </c>
      <c r="F7512" s="109" t="e">
        <f>IF(E7512&lt;&gt;"",MAX($F$1:$F7511)+1, "" )</f>
        <v>#REF!</v>
      </c>
      <c r="G7512" s="109" t="str">
        <f t="shared" si="472"/>
        <v/>
      </c>
    </row>
    <row r="7513" spans="1:7" ht="15.5" x14ac:dyDescent="0.35">
      <c r="A7513" s="110" t="e">
        <f t="shared" si="469"/>
        <v>#REF!</v>
      </c>
      <c r="B7513" s="109" t="e">
        <f>IF(A7513&lt;&gt;"",MAX($B$1:$B7512)+1, "" )</f>
        <v>#REF!</v>
      </c>
      <c r="C7513" s="109" t="str">
        <f t="shared" si="471"/>
        <v/>
      </c>
      <c r="E7513" s="110" t="e">
        <f t="shared" si="470"/>
        <v>#REF!</v>
      </c>
      <c r="F7513" s="109" t="e">
        <f>IF(E7513&lt;&gt;"",MAX($F$1:$F7512)+1, "" )</f>
        <v>#REF!</v>
      </c>
      <c r="G7513" s="109" t="str">
        <f t="shared" si="472"/>
        <v/>
      </c>
    </row>
    <row r="7514" spans="1:7" ht="15.5" x14ac:dyDescent="0.35">
      <c r="A7514" s="110" t="e">
        <f t="shared" si="469"/>
        <v>#REF!</v>
      </c>
      <c r="B7514" s="109" t="e">
        <f>IF(A7514&lt;&gt;"",MAX($B$1:$B7513)+1, "" )</f>
        <v>#REF!</v>
      </c>
      <c r="C7514" s="109" t="str">
        <f t="shared" si="471"/>
        <v/>
      </c>
      <c r="E7514" s="110" t="e">
        <f t="shared" si="470"/>
        <v>#REF!</v>
      </c>
      <c r="F7514" s="109" t="e">
        <f>IF(E7514&lt;&gt;"",MAX($F$1:$F7513)+1, "" )</f>
        <v>#REF!</v>
      </c>
      <c r="G7514" s="109" t="str">
        <f t="shared" si="472"/>
        <v/>
      </c>
    </row>
    <row r="7515" spans="1:7" ht="15.5" x14ac:dyDescent="0.35">
      <c r="A7515" s="110" t="e">
        <f t="shared" si="469"/>
        <v>#REF!</v>
      </c>
      <c r="B7515" s="109" t="e">
        <f>IF(A7515&lt;&gt;"",MAX($B$1:$B7514)+1, "" )</f>
        <v>#REF!</v>
      </c>
      <c r="C7515" s="109" t="str">
        <f t="shared" si="471"/>
        <v/>
      </c>
      <c r="E7515" s="110" t="e">
        <f t="shared" si="470"/>
        <v>#REF!</v>
      </c>
      <c r="F7515" s="109" t="e">
        <f>IF(E7515&lt;&gt;"",MAX($F$1:$F7514)+1, "" )</f>
        <v>#REF!</v>
      </c>
      <c r="G7515" s="109" t="str">
        <f t="shared" si="472"/>
        <v/>
      </c>
    </row>
    <row r="7516" spans="1:7" ht="15.5" x14ac:dyDescent="0.35">
      <c r="A7516" s="110" t="e">
        <f t="shared" si="469"/>
        <v>#REF!</v>
      </c>
      <c r="B7516" s="109" t="e">
        <f>IF(A7516&lt;&gt;"",MAX($B$1:$B7515)+1, "" )</f>
        <v>#REF!</v>
      </c>
      <c r="C7516" s="109" t="str">
        <f t="shared" si="471"/>
        <v/>
      </c>
      <c r="E7516" s="110" t="e">
        <f t="shared" si="470"/>
        <v>#REF!</v>
      </c>
      <c r="F7516" s="109" t="e">
        <f>IF(E7516&lt;&gt;"",MAX($F$1:$F7515)+1, "" )</f>
        <v>#REF!</v>
      </c>
      <c r="G7516" s="109" t="str">
        <f t="shared" si="472"/>
        <v/>
      </c>
    </row>
    <row r="7517" spans="1:7" ht="15.5" x14ac:dyDescent="0.35">
      <c r="A7517" s="110" t="e">
        <f t="shared" si="469"/>
        <v>#REF!</v>
      </c>
      <c r="B7517" s="109" t="e">
        <f>IF(A7517&lt;&gt;"",MAX($B$1:$B7516)+1, "" )</f>
        <v>#REF!</v>
      </c>
      <c r="C7517" s="109" t="str">
        <f t="shared" si="471"/>
        <v/>
      </c>
      <c r="E7517" s="110" t="e">
        <f t="shared" si="470"/>
        <v>#REF!</v>
      </c>
      <c r="F7517" s="109" t="e">
        <f>IF(E7517&lt;&gt;"",MAX($F$1:$F7516)+1, "" )</f>
        <v>#REF!</v>
      </c>
      <c r="G7517" s="109" t="str">
        <f t="shared" si="472"/>
        <v/>
      </c>
    </row>
    <row r="7518" spans="1:7" ht="15.5" x14ac:dyDescent="0.35">
      <c r="A7518" s="110" t="e">
        <f t="shared" si="469"/>
        <v>#REF!</v>
      </c>
      <c r="B7518" s="109" t="e">
        <f>IF(A7518&lt;&gt;"",MAX($B$1:$B7517)+1, "" )</f>
        <v>#REF!</v>
      </c>
      <c r="C7518" s="109" t="str">
        <f t="shared" si="471"/>
        <v/>
      </c>
      <c r="E7518" s="110" t="e">
        <f t="shared" si="470"/>
        <v>#REF!</v>
      </c>
      <c r="F7518" s="109" t="e">
        <f>IF(E7518&lt;&gt;"",MAX($F$1:$F7517)+1, "" )</f>
        <v>#REF!</v>
      </c>
      <c r="G7518" s="109" t="str">
        <f t="shared" si="472"/>
        <v/>
      </c>
    </row>
    <row r="7519" spans="1:7" ht="15.5" x14ac:dyDescent="0.35">
      <c r="A7519" s="110" t="e">
        <f t="shared" si="469"/>
        <v>#REF!</v>
      </c>
      <c r="B7519" s="109" t="e">
        <f>IF(A7519&lt;&gt;"",MAX($B$1:$B7518)+1, "" )</f>
        <v>#REF!</v>
      </c>
      <c r="C7519" s="109" t="str">
        <f t="shared" si="471"/>
        <v/>
      </c>
      <c r="E7519" s="110" t="e">
        <f t="shared" si="470"/>
        <v>#REF!</v>
      </c>
      <c r="F7519" s="109" t="e">
        <f>IF(E7519&lt;&gt;"",MAX($F$1:$F7518)+1, "" )</f>
        <v>#REF!</v>
      </c>
      <c r="G7519" s="109" t="str">
        <f t="shared" si="472"/>
        <v/>
      </c>
    </row>
    <row r="7520" spans="1:7" ht="15.5" x14ac:dyDescent="0.35">
      <c r="A7520" s="110" t="e">
        <f t="shared" si="469"/>
        <v>#REF!</v>
      </c>
      <c r="B7520" s="109" t="e">
        <f>IF(A7520&lt;&gt;"",MAX($B$1:$B7519)+1, "" )</f>
        <v>#REF!</v>
      </c>
      <c r="C7520" s="109" t="str">
        <f t="shared" si="471"/>
        <v/>
      </c>
      <c r="E7520" s="110" t="e">
        <f t="shared" si="470"/>
        <v>#REF!</v>
      </c>
      <c r="F7520" s="109" t="e">
        <f>IF(E7520&lt;&gt;"",MAX($F$1:$F7519)+1, "" )</f>
        <v>#REF!</v>
      </c>
      <c r="G7520" s="109" t="str">
        <f t="shared" si="472"/>
        <v/>
      </c>
    </row>
    <row r="7521" spans="1:7" ht="15.5" x14ac:dyDescent="0.35">
      <c r="A7521" s="110" t="e">
        <f t="shared" si="469"/>
        <v>#REF!</v>
      </c>
      <c r="B7521" s="109" t="e">
        <f>IF(A7521&lt;&gt;"",MAX($B$1:$B7520)+1, "" )</f>
        <v>#REF!</v>
      </c>
      <c r="C7521" s="109" t="str">
        <f t="shared" si="471"/>
        <v/>
      </c>
      <c r="E7521" s="110" t="e">
        <f t="shared" si="470"/>
        <v>#REF!</v>
      </c>
      <c r="F7521" s="109" t="e">
        <f>IF(E7521&lt;&gt;"",MAX($F$1:$F7520)+1, "" )</f>
        <v>#REF!</v>
      </c>
      <c r="G7521" s="109" t="str">
        <f t="shared" si="472"/>
        <v/>
      </c>
    </row>
    <row r="7522" spans="1:7" ht="15.5" x14ac:dyDescent="0.35">
      <c r="A7522" s="110" t="e">
        <f t="shared" si="469"/>
        <v>#REF!</v>
      </c>
      <c r="B7522" s="109" t="e">
        <f>IF(A7522&lt;&gt;"",MAX($B$1:$B7521)+1, "" )</f>
        <v>#REF!</v>
      </c>
      <c r="C7522" s="109" t="str">
        <f t="shared" si="471"/>
        <v/>
      </c>
      <c r="E7522" s="110" t="e">
        <f t="shared" si="470"/>
        <v>#REF!</v>
      </c>
      <c r="F7522" s="109" t="e">
        <f>IF(E7522&lt;&gt;"",MAX($F$1:$F7521)+1, "" )</f>
        <v>#REF!</v>
      </c>
      <c r="G7522" s="109" t="str">
        <f t="shared" si="472"/>
        <v/>
      </c>
    </row>
    <row r="7523" spans="1:7" ht="15.5" x14ac:dyDescent="0.35">
      <c r="A7523" s="110" t="e">
        <f t="shared" si="469"/>
        <v>#REF!</v>
      </c>
      <c r="B7523" s="109" t="e">
        <f>IF(A7523&lt;&gt;"",MAX($B$1:$B7522)+1, "" )</f>
        <v>#REF!</v>
      </c>
      <c r="C7523" s="109" t="str">
        <f t="shared" si="471"/>
        <v/>
      </c>
      <c r="E7523" s="110" t="e">
        <f t="shared" si="470"/>
        <v>#REF!</v>
      </c>
      <c r="F7523" s="109" t="e">
        <f>IF(E7523&lt;&gt;"",MAX($F$1:$F7522)+1, "" )</f>
        <v>#REF!</v>
      </c>
      <c r="G7523" s="109" t="str">
        <f t="shared" si="472"/>
        <v/>
      </c>
    </row>
    <row r="7524" spans="1:7" ht="15.5" x14ac:dyDescent="0.35">
      <c r="A7524" s="110" t="e">
        <f t="shared" si="469"/>
        <v>#REF!</v>
      </c>
      <c r="B7524" s="109" t="e">
        <f>IF(A7524&lt;&gt;"",MAX($B$1:$B7523)+1, "" )</f>
        <v>#REF!</v>
      </c>
      <c r="C7524" s="109" t="str">
        <f t="shared" si="471"/>
        <v/>
      </c>
      <c r="E7524" s="110" t="e">
        <f t="shared" si="470"/>
        <v>#REF!</v>
      </c>
      <c r="F7524" s="109" t="e">
        <f>IF(E7524&lt;&gt;"",MAX($F$1:$F7523)+1, "" )</f>
        <v>#REF!</v>
      </c>
      <c r="G7524" s="109" t="str">
        <f t="shared" si="472"/>
        <v/>
      </c>
    </row>
    <row r="7525" spans="1:7" ht="15.5" x14ac:dyDescent="0.35">
      <c r="A7525" s="110" t="e">
        <f t="shared" si="469"/>
        <v>#REF!</v>
      </c>
      <c r="B7525" s="109" t="e">
        <f>IF(A7525&lt;&gt;"",MAX($B$1:$B7524)+1, "" )</f>
        <v>#REF!</v>
      </c>
      <c r="C7525" s="109" t="str">
        <f t="shared" si="471"/>
        <v/>
      </c>
      <c r="E7525" s="110" t="e">
        <f t="shared" si="470"/>
        <v>#REF!</v>
      </c>
      <c r="F7525" s="109" t="e">
        <f>IF(E7525&lt;&gt;"",MAX($F$1:$F7524)+1, "" )</f>
        <v>#REF!</v>
      </c>
      <c r="G7525" s="109" t="str">
        <f t="shared" si="472"/>
        <v/>
      </c>
    </row>
    <row r="7526" spans="1:7" ht="15.5" x14ac:dyDescent="0.35">
      <c r="A7526" s="110" t="e">
        <f t="shared" si="469"/>
        <v>#REF!</v>
      </c>
      <c r="B7526" s="109" t="e">
        <f>IF(A7526&lt;&gt;"",MAX($B$1:$B7525)+1, "" )</f>
        <v>#REF!</v>
      </c>
      <c r="C7526" s="109" t="str">
        <f t="shared" si="471"/>
        <v/>
      </c>
      <c r="E7526" s="110" t="e">
        <f t="shared" si="470"/>
        <v>#REF!</v>
      </c>
      <c r="F7526" s="109" t="e">
        <f>IF(E7526&lt;&gt;"",MAX($F$1:$F7525)+1, "" )</f>
        <v>#REF!</v>
      </c>
      <c r="G7526" s="109" t="str">
        <f t="shared" si="472"/>
        <v/>
      </c>
    </row>
    <row r="7527" spans="1:7" ht="15.5" x14ac:dyDescent="0.35">
      <c r="A7527" s="110" t="e">
        <f t="shared" si="469"/>
        <v>#REF!</v>
      </c>
      <c r="B7527" s="109" t="e">
        <f>IF(A7527&lt;&gt;"",MAX($B$1:$B7526)+1, "" )</f>
        <v>#REF!</v>
      </c>
      <c r="C7527" s="109" t="str">
        <f t="shared" si="471"/>
        <v/>
      </c>
      <c r="E7527" s="110" t="e">
        <f t="shared" si="470"/>
        <v>#REF!</v>
      </c>
      <c r="F7527" s="109" t="e">
        <f>IF(E7527&lt;&gt;"",MAX($F$1:$F7526)+1, "" )</f>
        <v>#REF!</v>
      </c>
      <c r="G7527" s="109" t="str">
        <f t="shared" si="472"/>
        <v/>
      </c>
    </row>
    <row r="7528" spans="1:7" ht="15.5" x14ac:dyDescent="0.35">
      <c r="A7528" s="110" t="e">
        <f t="shared" si="469"/>
        <v>#REF!</v>
      </c>
      <c r="B7528" s="109" t="e">
        <f>IF(A7528&lt;&gt;"",MAX($B$1:$B7527)+1, "" )</f>
        <v>#REF!</v>
      </c>
      <c r="C7528" s="109" t="str">
        <f t="shared" si="471"/>
        <v/>
      </c>
      <c r="E7528" s="110" t="e">
        <f t="shared" si="470"/>
        <v>#REF!</v>
      </c>
      <c r="F7528" s="109" t="e">
        <f>IF(E7528&lt;&gt;"",MAX($F$1:$F7527)+1, "" )</f>
        <v>#REF!</v>
      </c>
      <c r="G7528" s="109" t="str">
        <f t="shared" si="472"/>
        <v/>
      </c>
    </row>
    <row r="7529" spans="1:7" ht="15.5" x14ac:dyDescent="0.35">
      <c r="A7529" s="110" t="e">
        <f t="shared" si="469"/>
        <v>#REF!</v>
      </c>
      <c r="B7529" s="109" t="e">
        <f>IF(A7529&lt;&gt;"",MAX($B$1:$B7528)+1, "" )</f>
        <v>#REF!</v>
      </c>
      <c r="C7529" s="109" t="str">
        <f t="shared" si="471"/>
        <v/>
      </c>
      <c r="E7529" s="110" t="e">
        <f t="shared" si="470"/>
        <v>#REF!</v>
      </c>
      <c r="F7529" s="109" t="e">
        <f>IF(E7529&lt;&gt;"",MAX($F$1:$F7528)+1, "" )</f>
        <v>#REF!</v>
      </c>
      <c r="G7529" s="109" t="str">
        <f t="shared" si="472"/>
        <v/>
      </c>
    </row>
    <row r="7530" spans="1:7" ht="15.5" x14ac:dyDescent="0.35">
      <c r="A7530" s="110" t="e">
        <f t="shared" si="469"/>
        <v>#REF!</v>
      </c>
      <c r="B7530" s="109" t="e">
        <f>IF(A7530&lt;&gt;"",MAX($B$1:$B7529)+1, "" )</f>
        <v>#REF!</v>
      </c>
      <c r="C7530" s="109" t="str">
        <f t="shared" si="471"/>
        <v/>
      </c>
      <c r="E7530" s="110" t="e">
        <f t="shared" si="470"/>
        <v>#REF!</v>
      </c>
      <c r="F7530" s="109" t="e">
        <f>IF(E7530&lt;&gt;"",MAX($F$1:$F7529)+1, "" )</f>
        <v>#REF!</v>
      </c>
      <c r="G7530" s="109" t="str">
        <f t="shared" si="472"/>
        <v/>
      </c>
    </row>
    <row r="7531" spans="1:7" ht="15.5" x14ac:dyDescent="0.35">
      <c r="A7531" s="110" t="e">
        <f t="shared" si="469"/>
        <v>#REF!</v>
      </c>
      <c r="B7531" s="109" t="e">
        <f>IF(A7531&lt;&gt;"",MAX($B$1:$B7530)+1, "" )</f>
        <v>#REF!</v>
      </c>
      <c r="C7531" s="109" t="str">
        <f t="shared" si="471"/>
        <v/>
      </c>
      <c r="E7531" s="110" t="e">
        <f t="shared" si="470"/>
        <v>#REF!</v>
      </c>
      <c r="F7531" s="109" t="e">
        <f>IF(E7531&lt;&gt;"",MAX($F$1:$F7530)+1, "" )</f>
        <v>#REF!</v>
      </c>
      <c r="G7531" s="109" t="str">
        <f t="shared" si="472"/>
        <v/>
      </c>
    </row>
    <row r="7532" spans="1:7" ht="15.5" x14ac:dyDescent="0.35">
      <c r="A7532" s="110" t="e">
        <f t="shared" si="469"/>
        <v>#REF!</v>
      </c>
      <c r="B7532" s="109" t="e">
        <f>IF(A7532&lt;&gt;"",MAX($B$1:$B7531)+1, "" )</f>
        <v>#REF!</v>
      </c>
      <c r="C7532" s="109" t="str">
        <f t="shared" si="471"/>
        <v/>
      </c>
      <c r="E7532" s="110" t="e">
        <f t="shared" si="470"/>
        <v>#REF!</v>
      </c>
      <c r="F7532" s="109" t="e">
        <f>IF(E7532&lt;&gt;"",MAX($F$1:$F7531)+1, "" )</f>
        <v>#REF!</v>
      </c>
      <c r="G7532" s="109" t="str">
        <f t="shared" si="472"/>
        <v/>
      </c>
    </row>
    <row r="7533" spans="1:7" ht="15.5" x14ac:dyDescent="0.35">
      <c r="A7533" s="110" t="e">
        <f t="shared" si="469"/>
        <v>#REF!</v>
      </c>
      <c r="B7533" s="109" t="e">
        <f>IF(A7533&lt;&gt;"",MAX($B$1:$B7532)+1, "" )</f>
        <v>#REF!</v>
      </c>
      <c r="C7533" s="109" t="str">
        <f t="shared" si="471"/>
        <v/>
      </c>
      <c r="E7533" s="110" t="e">
        <f t="shared" si="470"/>
        <v>#REF!</v>
      </c>
      <c r="F7533" s="109" t="e">
        <f>IF(E7533&lt;&gt;"",MAX($F$1:$F7532)+1, "" )</f>
        <v>#REF!</v>
      </c>
      <c r="G7533" s="109" t="str">
        <f t="shared" si="472"/>
        <v/>
      </c>
    </row>
    <row r="7534" spans="1:7" ht="15.5" x14ac:dyDescent="0.35">
      <c r="A7534" s="110" t="e">
        <f t="shared" si="469"/>
        <v>#REF!</v>
      </c>
      <c r="B7534" s="109" t="e">
        <f>IF(A7534&lt;&gt;"",MAX($B$1:$B7533)+1, "" )</f>
        <v>#REF!</v>
      </c>
      <c r="C7534" s="109" t="str">
        <f t="shared" si="471"/>
        <v/>
      </c>
      <c r="E7534" s="110" t="e">
        <f t="shared" si="470"/>
        <v>#REF!</v>
      </c>
      <c r="F7534" s="109" t="e">
        <f>IF(E7534&lt;&gt;"",MAX($F$1:$F7533)+1, "" )</f>
        <v>#REF!</v>
      </c>
      <c r="G7534" s="109" t="str">
        <f t="shared" si="472"/>
        <v/>
      </c>
    </row>
    <row r="7535" spans="1:7" ht="15.5" x14ac:dyDescent="0.35">
      <c r="A7535" s="110" t="e">
        <f t="shared" si="469"/>
        <v>#REF!</v>
      </c>
      <c r="B7535" s="109" t="e">
        <f>IF(A7535&lt;&gt;"",MAX($B$1:$B7534)+1, "" )</f>
        <v>#REF!</v>
      </c>
      <c r="C7535" s="109" t="str">
        <f t="shared" si="471"/>
        <v/>
      </c>
      <c r="E7535" s="110" t="e">
        <f t="shared" si="470"/>
        <v>#REF!</v>
      </c>
      <c r="F7535" s="109" t="e">
        <f>IF(E7535&lt;&gt;"",MAX($F$1:$F7534)+1, "" )</f>
        <v>#REF!</v>
      </c>
      <c r="G7535" s="109" t="str">
        <f t="shared" si="472"/>
        <v/>
      </c>
    </row>
    <row r="7536" spans="1:7" ht="15.5" x14ac:dyDescent="0.35">
      <c r="A7536" s="110" t="e">
        <f t="shared" si="469"/>
        <v>#REF!</v>
      </c>
      <c r="B7536" s="109" t="e">
        <f>IF(A7536&lt;&gt;"",MAX($B$1:$B7535)+1, "" )</f>
        <v>#REF!</v>
      </c>
      <c r="C7536" s="109" t="str">
        <f t="shared" si="471"/>
        <v/>
      </c>
      <c r="E7536" s="110" t="e">
        <f t="shared" si="470"/>
        <v>#REF!</v>
      </c>
      <c r="F7536" s="109" t="e">
        <f>IF(E7536&lt;&gt;"",MAX($F$1:$F7535)+1, "" )</f>
        <v>#REF!</v>
      </c>
      <c r="G7536" s="109" t="str">
        <f t="shared" si="472"/>
        <v/>
      </c>
    </row>
    <row r="7537" spans="1:7" ht="15.5" x14ac:dyDescent="0.35">
      <c r="A7537" s="110" t="e">
        <f t="shared" si="469"/>
        <v>#REF!</v>
      </c>
      <c r="B7537" s="109" t="e">
        <f>IF(A7537&lt;&gt;"",MAX($B$1:$B7536)+1, "" )</f>
        <v>#REF!</v>
      </c>
      <c r="C7537" s="109" t="str">
        <f t="shared" si="471"/>
        <v/>
      </c>
      <c r="E7537" s="110" t="e">
        <f t="shared" si="470"/>
        <v>#REF!</v>
      </c>
      <c r="F7537" s="109" t="e">
        <f>IF(E7537&lt;&gt;"",MAX($F$1:$F7536)+1, "" )</f>
        <v>#REF!</v>
      </c>
      <c r="G7537" s="109" t="str">
        <f t="shared" si="472"/>
        <v/>
      </c>
    </row>
    <row r="7538" spans="1:7" ht="15.5" x14ac:dyDescent="0.35">
      <c r="A7538" s="110" t="e">
        <f t="shared" si="469"/>
        <v>#REF!</v>
      </c>
      <c r="B7538" s="109" t="e">
        <f>IF(A7538&lt;&gt;"",MAX($B$1:$B7537)+1, "" )</f>
        <v>#REF!</v>
      </c>
      <c r="C7538" s="109" t="str">
        <f t="shared" si="471"/>
        <v/>
      </c>
      <c r="E7538" s="110" t="e">
        <f t="shared" si="470"/>
        <v>#REF!</v>
      </c>
      <c r="F7538" s="109" t="e">
        <f>IF(E7538&lt;&gt;"",MAX($F$1:$F7537)+1, "" )</f>
        <v>#REF!</v>
      </c>
      <c r="G7538" s="109" t="str">
        <f t="shared" si="472"/>
        <v/>
      </c>
    </row>
    <row r="7539" spans="1:7" ht="15.5" x14ac:dyDescent="0.35">
      <c r="A7539" s="110" t="e">
        <f t="shared" si="469"/>
        <v>#REF!</v>
      </c>
      <c r="B7539" s="109" t="e">
        <f>IF(A7539&lt;&gt;"",MAX($B$1:$B7538)+1, "" )</f>
        <v>#REF!</v>
      </c>
      <c r="C7539" s="109" t="str">
        <f t="shared" si="471"/>
        <v/>
      </c>
      <c r="E7539" s="110" t="e">
        <f t="shared" si="470"/>
        <v>#REF!</v>
      </c>
      <c r="F7539" s="109" t="e">
        <f>IF(E7539&lt;&gt;"",MAX($F$1:$F7538)+1, "" )</f>
        <v>#REF!</v>
      </c>
      <c r="G7539" s="109" t="str">
        <f t="shared" si="472"/>
        <v/>
      </c>
    </row>
    <row r="7540" spans="1:7" ht="15.5" x14ac:dyDescent="0.35">
      <c r="A7540" s="110" t="e">
        <f t="shared" si="469"/>
        <v>#REF!</v>
      </c>
      <c r="B7540" s="109" t="e">
        <f>IF(A7540&lt;&gt;"",MAX($B$1:$B7539)+1, "" )</f>
        <v>#REF!</v>
      </c>
      <c r="C7540" s="109" t="str">
        <f t="shared" si="471"/>
        <v/>
      </c>
      <c r="E7540" s="110" t="e">
        <f t="shared" si="470"/>
        <v>#REF!</v>
      </c>
      <c r="F7540" s="109" t="e">
        <f>IF(E7540&lt;&gt;"",MAX($F$1:$F7539)+1, "" )</f>
        <v>#REF!</v>
      </c>
      <c r="G7540" s="109" t="str">
        <f t="shared" si="472"/>
        <v/>
      </c>
    </row>
    <row r="7541" spans="1:7" ht="15.5" x14ac:dyDescent="0.35">
      <c r="A7541" s="110" t="e">
        <f t="shared" si="469"/>
        <v>#REF!</v>
      </c>
      <c r="B7541" s="109" t="e">
        <f>IF(A7541&lt;&gt;"",MAX($B$1:$B7540)+1, "" )</f>
        <v>#REF!</v>
      </c>
      <c r="C7541" s="109" t="str">
        <f t="shared" si="471"/>
        <v/>
      </c>
      <c r="E7541" s="110" t="e">
        <f t="shared" si="470"/>
        <v>#REF!</v>
      </c>
      <c r="F7541" s="109" t="e">
        <f>IF(E7541&lt;&gt;"",MAX($F$1:$F7540)+1, "" )</f>
        <v>#REF!</v>
      </c>
      <c r="G7541" s="109" t="str">
        <f t="shared" si="472"/>
        <v/>
      </c>
    </row>
    <row r="7542" spans="1:7" ht="15.5" x14ac:dyDescent="0.35">
      <c r="A7542" s="110" t="e">
        <f t="shared" si="469"/>
        <v>#REF!</v>
      </c>
      <c r="B7542" s="109" t="e">
        <f>IF(A7542&lt;&gt;"",MAX($B$1:$B7541)+1, "" )</f>
        <v>#REF!</v>
      </c>
      <c r="C7542" s="109" t="str">
        <f t="shared" si="471"/>
        <v/>
      </c>
      <c r="E7542" s="110" t="e">
        <f t="shared" si="470"/>
        <v>#REF!</v>
      </c>
      <c r="F7542" s="109" t="e">
        <f>IF(E7542&lt;&gt;"",MAX($F$1:$F7541)+1, "" )</f>
        <v>#REF!</v>
      </c>
      <c r="G7542" s="109" t="str">
        <f t="shared" si="472"/>
        <v/>
      </c>
    </row>
    <row r="7543" spans="1:7" ht="15.5" x14ac:dyDescent="0.35">
      <c r="A7543" s="110" t="e">
        <f t="shared" si="469"/>
        <v>#REF!</v>
      </c>
      <c r="B7543" s="109" t="e">
        <f>IF(A7543&lt;&gt;"",MAX($B$1:$B7542)+1, "" )</f>
        <v>#REF!</v>
      </c>
      <c r="C7543" s="109" t="str">
        <f t="shared" si="471"/>
        <v/>
      </c>
      <c r="E7543" s="110" t="e">
        <f t="shared" si="470"/>
        <v>#REF!</v>
      </c>
      <c r="F7543" s="109" t="e">
        <f>IF(E7543&lt;&gt;"",MAX($F$1:$F7542)+1, "" )</f>
        <v>#REF!</v>
      </c>
      <c r="G7543" s="109" t="str">
        <f t="shared" si="472"/>
        <v/>
      </c>
    </row>
    <row r="7544" spans="1:7" ht="15.5" x14ac:dyDescent="0.35">
      <c r="A7544" s="110" t="e">
        <f t="shared" si="469"/>
        <v>#REF!</v>
      </c>
      <c r="B7544" s="109" t="e">
        <f>IF(A7544&lt;&gt;"",MAX($B$1:$B7543)+1, "" )</f>
        <v>#REF!</v>
      </c>
      <c r="C7544" s="109" t="str">
        <f t="shared" si="471"/>
        <v/>
      </c>
      <c r="E7544" s="110" t="e">
        <f t="shared" si="470"/>
        <v>#REF!</v>
      </c>
      <c r="F7544" s="109" t="e">
        <f>IF(E7544&lt;&gt;"",MAX($F$1:$F7543)+1, "" )</f>
        <v>#REF!</v>
      </c>
      <c r="G7544" s="109" t="str">
        <f t="shared" si="472"/>
        <v/>
      </c>
    </row>
    <row r="7545" spans="1:7" ht="15.5" x14ac:dyDescent="0.35">
      <c r="A7545" s="110" t="e">
        <f t="shared" si="469"/>
        <v>#REF!</v>
      </c>
      <c r="B7545" s="109" t="e">
        <f>IF(A7545&lt;&gt;"",MAX($B$1:$B7544)+1, "" )</f>
        <v>#REF!</v>
      </c>
      <c r="C7545" s="109" t="str">
        <f t="shared" si="471"/>
        <v/>
      </c>
      <c r="E7545" s="110" t="e">
        <f t="shared" si="470"/>
        <v>#REF!</v>
      </c>
      <c r="F7545" s="109" t="e">
        <f>IF(E7545&lt;&gt;"",MAX($F$1:$F7544)+1, "" )</f>
        <v>#REF!</v>
      </c>
      <c r="G7545" s="109" t="str">
        <f t="shared" si="472"/>
        <v/>
      </c>
    </row>
    <row r="7546" spans="1:7" ht="15.5" x14ac:dyDescent="0.35">
      <c r="A7546" s="110" t="e">
        <f t="shared" si="469"/>
        <v>#REF!</v>
      </c>
      <c r="B7546" s="109" t="e">
        <f>IF(A7546&lt;&gt;"",MAX($B$1:$B7545)+1, "" )</f>
        <v>#REF!</v>
      </c>
      <c r="C7546" s="109" t="str">
        <f t="shared" si="471"/>
        <v/>
      </c>
      <c r="E7546" s="110" t="e">
        <f t="shared" si="470"/>
        <v>#REF!</v>
      </c>
      <c r="F7546" s="109" t="e">
        <f>IF(E7546&lt;&gt;"",MAX($F$1:$F7545)+1, "" )</f>
        <v>#REF!</v>
      </c>
      <c r="G7546" s="109" t="str">
        <f t="shared" si="472"/>
        <v/>
      </c>
    </row>
    <row r="7547" spans="1:7" ht="15.5" x14ac:dyDescent="0.35">
      <c r="A7547" s="110" t="e">
        <f t="shared" si="469"/>
        <v>#REF!</v>
      </c>
      <c r="B7547" s="109" t="e">
        <f>IF(A7547&lt;&gt;"",MAX($B$1:$B7546)+1, "" )</f>
        <v>#REF!</v>
      </c>
      <c r="C7547" s="109" t="str">
        <f t="shared" si="471"/>
        <v/>
      </c>
      <c r="E7547" s="110" t="e">
        <f t="shared" si="470"/>
        <v>#REF!</v>
      </c>
      <c r="F7547" s="109" t="e">
        <f>IF(E7547&lt;&gt;"",MAX($F$1:$F7546)+1, "" )</f>
        <v>#REF!</v>
      </c>
      <c r="G7547" s="109" t="str">
        <f t="shared" si="472"/>
        <v/>
      </c>
    </row>
    <row r="7548" spans="1:7" ht="15.5" x14ac:dyDescent="0.35">
      <c r="A7548" s="110" t="e">
        <f t="shared" si="469"/>
        <v>#REF!</v>
      </c>
      <c r="B7548" s="109" t="e">
        <f>IF(A7548&lt;&gt;"",MAX($B$1:$B7547)+1, "" )</f>
        <v>#REF!</v>
      </c>
      <c r="C7548" s="109" t="str">
        <f t="shared" si="471"/>
        <v/>
      </c>
      <c r="E7548" s="110" t="e">
        <f t="shared" si="470"/>
        <v>#REF!</v>
      </c>
      <c r="F7548" s="109" t="e">
        <f>IF(E7548&lt;&gt;"",MAX($F$1:$F7547)+1, "" )</f>
        <v>#REF!</v>
      </c>
      <c r="G7548" s="109" t="str">
        <f t="shared" si="472"/>
        <v/>
      </c>
    </row>
    <row r="7549" spans="1:7" ht="15.5" x14ac:dyDescent="0.35">
      <c r="A7549" s="110" t="e">
        <f t="shared" si="469"/>
        <v>#REF!</v>
      </c>
      <c r="B7549" s="109" t="e">
        <f>IF(A7549&lt;&gt;"",MAX($B$1:$B7548)+1, "" )</f>
        <v>#REF!</v>
      </c>
      <c r="C7549" s="109" t="str">
        <f t="shared" si="471"/>
        <v/>
      </c>
      <c r="E7549" s="110" t="e">
        <f t="shared" si="470"/>
        <v>#REF!</v>
      </c>
      <c r="F7549" s="109" t="e">
        <f>IF(E7549&lt;&gt;"",MAX($F$1:$F7548)+1, "" )</f>
        <v>#REF!</v>
      </c>
      <c r="G7549" s="109" t="str">
        <f t="shared" si="472"/>
        <v/>
      </c>
    </row>
    <row r="7550" spans="1:7" ht="15.5" x14ac:dyDescent="0.35">
      <c r="A7550" s="110" t="e">
        <f t="shared" si="469"/>
        <v>#REF!</v>
      </c>
      <c r="B7550" s="109" t="e">
        <f>IF(A7550&lt;&gt;"",MAX($B$1:$B7549)+1, "" )</f>
        <v>#REF!</v>
      </c>
      <c r="C7550" s="109" t="str">
        <f t="shared" si="471"/>
        <v/>
      </c>
      <c r="E7550" s="110" t="e">
        <f t="shared" si="470"/>
        <v>#REF!</v>
      </c>
      <c r="F7550" s="109" t="e">
        <f>IF(E7550&lt;&gt;"",MAX($F$1:$F7549)+1, "" )</f>
        <v>#REF!</v>
      </c>
      <c r="G7550" s="109" t="str">
        <f t="shared" si="472"/>
        <v/>
      </c>
    </row>
    <row r="7551" spans="1:7" ht="15.5" x14ac:dyDescent="0.35">
      <c r="A7551" s="110" t="e">
        <f t="shared" si="469"/>
        <v>#REF!</v>
      </c>
      <c r="B7551" s="109" t="e">
        <f>IF(A7551&lt;&gt;"",MAX($B$1:$B7550)+1, "" )</f>
        <v>#REF!</v>
      </c>
      <c r="C7551" s="109" t="str">
        <f t="shared" si="471"/>
        <v/>
      </c>
      <c r="E7551" s="110" t="e">
        <f t="shared" si="470"/>
        <v>#REF!</v>
      </c>
      <c r="F7551" s="109" t="e">
        <f>IF(E7551&lt;&gt;"",MAX($F$1:$F7550)+1, "" )</f>
        <v>#REF!</v>
      </c>
      <c r="G7551" s="109" t="str">
        <f t="shared" si="472"/>
        <v/>
      </c>
    </row>
    <row r="7552" spans="1:7" ht="15.5" x14ac:dyDescent="0.35">
      <c r="A7552" s="110" t="e">
        <f t="shared" si="469"/>
        <v>#REF!</v>
      </c>
      <c r="B7552" s="109" t="e">
        <f>IF(A7552&lt;&gt;"",MAX($B$1:$B7551)+1, "" )</f>
        <v>#REF!</v>
      </c>
      <c r="C7552" s="109" t="str">
        <f t="shared" si="471"/>
        <v/>
      </c>
      <c r="E7552" s="110" t="e">
        <f t="shared" si="470"/>
        <v>#REF!</v>
      </c>
      <c r="F7552" s="109" t="e">
        <f>IF(E7552&lt;&gt;"",MAX($F$1:$F7551)+1, "" )</f>
        <v>#REF!</v>
      </c>
      <c r="G7552" s="109" t="str">
        <f t="shared" si="472"/>
        <v/>
      </c>
    </row>
    <row r="7553" spans="1:7" ht="15.5" x14ac:dyDescent="0.35">
      <c r="A7553" s="110" t="e">
        <f t="shared" si="469"/>
        <v>#REF!</v>
      </c>
      <c r="B7553" s="109" t="e">
        <f>IF(A7553&lt;&gt;"",MAX($B$1:$B7552)+1, "" )</f>
        <v>#REF!</v>
      </c>
      <c r="C7553" s="109" t="str">
        <f t="shared" si="471"/>
        <v/>
      </c>
      <c r="E7553" s="110" t="e">
        <f t="shared" si="470"/>
        <v>#REF!</v>
      </c>
      <c r="F7553" s="109" t="e">
        <f>IF(E7553&lt;&gt;"",MAX($F$1:$F7552)+1, "" )</f>
        <v>#REF!</v>
      </c>
      <c r="G7553" s="109" t="str">
        <f t="shared" si="472"/>
        <v/>
      </c>
    </row>
    <row r="7554" spans="1:7" ht="15.5" x14ac:dyDescent="0.35">
      <c r="A7554" s="110" t="e">
        <f t="shared" si="469"/>
        <v>#REF!</v>
      </c>
      <c r="B7554" s="109" t="e">
        <f>IF(A7554&lt;&gt;"",MAX($B$1:$B7553)+1, "" )</f>
        <v>#REF!</v>
      </c>
      <c r="C7554" s="109" t="str">
        <f t="shared" si="471"/>
        <v/>
      </c>
      <c r="E7554" s="110" t="e">
        <f t="shared" si="470"/>
        <v>#REF!</v>
      </c>
      <c r="F7554" s="109" t="e">
        <f>IF(E7554&lt;&gt;"",MAX($F$1:$F7553)+1, "" )</f>
        <v>#REF!</v>
      </c>
      <c r="G7554" s="109" t="str">
        <f t="shared" si="472"/>
        <v/>
      </c>
    </row>
    <row r="7555" spans="1:7" ht="15.5" x14ac:dyDescent="0.35">
      <c r="A7555" s="110" t="e">
        <f t="shared" si="469"/>
        <v>#REF!</v>
      </c>
      <c r="B7555" s="109" t="e">
        <f>IF(A7555&lt;&gt;"",MAX($B$1:$B7554)+1, "" )</f>
        <v>#REF!</v>
      </c>
      <c r="C7555" s="109" t="str">
        <f t="shared" si="471"/>
        <v/>
      </c>
      <c r="E7555" s="110" t="e">
        <f t="shared" si="470"/>
        <v>#REF!</v>
      </c>
      <c r="F7555" s="109" t="e">
        <f>IF(E7555&lt;&gt;"",MAX($F$1:$F7554)+1, "" )</f>
        <v>#REF!</v>
      </c>
      <c r="G7555" s="109" t="str">
        <f t="shared" si="472"/>
        <v/>
      </c>
    </row>
    <row r="7556" spans="1:7" ht="15.5" x14ac:dyDescent="0.35">
      <c r="A7556" s="110" t="e">
        <f t="shared" si="469"/>
        <v>#REF!</v>
      </c>
      <c r="B7556" s="109" t="e">
        <f>IF(A7556&lt;&gt;"",MAX($B$1:$B7555)+1, "" )</f>
        <v>#REF!</v>
      </c>
      <c r="C7556" s="109" t="str">
        <f t="shared" si="471"/>
        <v/>
      </c>
      <c r="E7556" s="110" t="e">
        <f t="shared" si="470"/>
        <v>#REF!</v>
      </c>
      <c r="F7556" s="109" t="e">
        <f>IF(E7556&lt;&gt;"",MAX($F$1:$F7555)+1, "" )</f>
        <v>#REF!</v>
      </c>
      <c r="G7556" s="109" t="str">
        <f t="shared" si="472"/>
        <v/>
      </c>
    </row>
    <row r="7557" spans="1:7" ht="15.5" x14ac:dyDescent="0.35">
      <c r="A7557" s="110" t="e">
        <f t="shared" ref="A7557:A7620" si="473">_xlfn.SINGLE(INDEX(CreationCptData,1+INT((ROW(A7553)-1)/COLUMNS(CreationCptData)),MOD(ROW(A7553)-1+COLUMNS(CreationCptData),COLUMNS(CreationCptData))+1))</f>
        <v>#REF!</v>
      </c>
      <c r="B7557" s="109" t="e">
        <f>IF(A7557&lt;&gt;"",MAX($B$1:$B7556)+1, "" )</f>
        <v>#REF!</v>
      </c>
      <c r="C7557" s="109" t="str">
        <f t="shared" si="471"/>
        <v/>
      </c>
      <c r="E7557" s="110" t="e">
        <f t="shared" ref="E7557:E7620" si="474">INDEX(PAWSCptData,1+INT((ROW(E7553)-1)/COLUMNS(PAWSCptData)),MOD(ROW(E7553)-1+COLUMNS(PAWSCptData),COLUMNS(PAWSCptData))+1)</f>
        <v>#REF!</v>
      </c>
      <c r="F7557" s="109" t="e">
        <f>IF(E7557&lt;&gt;"",MAX($F$1:$F7556)+1, "" )</f>
        <v>#REF!</v>
      </c>
      <c r="G7557" s="109" t="str">
        <f t="shared" si="472"/>
        <v/>
      </c>
    </row>
    <row r="7558" spans="1:7" ht="15.5" x14ac:dyDescent="0.35">
      <c r="A7558" s="110" t="e">
        <f t="shared" si="473"/>
        <v>#REF!</v>
      </c>
      <c r="B7558" s="109" t="e">
        <f>IF(A7558&lt;&gt;"",MAX($B$1:$B7557)+1, "" )</f>
        <v>#REF!</v>
      </c>
      <c r="C7558" s="109" t="str">
        <f t="shared" ref="C7558:C7621" si="475">IF(ISERROR(MATCH(ROW()-ROW($C$4),$B$5:$B$10989,0)),"",INDEX($A$5:$A$10989,MATCH(ROW()-ROW($C$4),$B$5:$B$10989,0)))</f>
        <v/>
      </c>
      <c r="E7558" s="110" t="e">
        <f t="shared" si="474"/>
        <v>#REF!</v>
      </c>
      <c r="F7558" s="109" t="e">
        <f>IF(E7558&lt;&gt;"",MAX($F$1:$F7557)+1, "" )</f>
        <v>#REF!</v>
      </c>
      <c r="G7558" s="109" t="str">
        <f t="shared" ref="G7558:G7621" si="476">IF(ISERROR(MATCH(ROW()-ROW($G$4),$F$5:$F$10989,0)),"",INDEX($E$5:$E$10989,MATCH(ROW()-ROW($G$4),$F$5:$F$10989,0)))</f>
        <v/>
      </c>
    </row>
    <row r="7559" spans="1:7" ht="15.5" x14ac:dyDescent="0.35">
      <c r="A7559" s="110" t="e">
        <f t="shared" si="473"/>
        <v>#REF!</v>
      </c>
      <c r="B7559" s="109" t="e">
        <f>IF(A7559&lt;&gt;"",MAX($B$1:$B7558)+1, "" )</f>
        <v>#REF!</v>
      </c>
      <c r="C7559" s="109" t="str">
        <f t="shared" si="475"/>
        <v/>
      </c>
      <c r="E7559" s="110" t="e">
        <f t="shared" si="474"/>
        <v>#REF!</v>
      </c>
      <c r="F7559" s="109" t="e">
        <f>IF(E7559&lt;&gt;"",MAX($F$1:$F7558)+1, "" )</f>
        <v>#REF!</v>
      </c>
      <c r="G7559" s="109" t="str">
        <f t="shared" si="476"/>
        <v/>
      </c>
    </row>
    <row r="7560" spans="1:7" ht="15.5" x14ac:dyDescent="0.35">
      <c r="A7560" s="110" t="e">
        <f t="shared" si="473"/>
        <v>#REF!</v>
      </c>
      <c r="B7560" s="109" t="e">
        <f>IF(A7560&lt;&gt;"",MAX($B$1:$B7559)+1, "" )</f>
        <v>#REF!</v>
      </c>
      <c r="C7560" s="109" t="str">
        <f t="shared" si="475"/>
        <v/>
      </c>
      <c r="E7560" s="110" t="e">
        <f t="shared" si="474"/>
        <v>#REF!</v>
      </c>
      <c r="F7560" s="109" t="e">
        <f>IF(E7560&lt;&gt;"",MAX($F$1:$F7559)+1, "" )</f>
        <v>#REF!</v>
      </c>
      <c r="G7560" s="109" t="str">
        <f t="shared" si="476"/>
        <v/>
      </c>
    </row>
    <row r="7561" spans="1:7" ht="15.5" x14ac:dyDescent="0.35">
      <c r="A7561" s="110" t="e">
        <f t="shared" si="473"/>
        <v>#REF!</v>
      </c>
      <c r="B7561" s="109" t="e">
        <f>IF(A7561&lt;&gt;"",MAX($B$1:$B7560)+1, "" )</f>
        <v>#REF!</v>
      </c>
      <c r="C7561" s="109" t="str">
        <f t="shared" si="475"/>
        <v/>
      </c>
      <c r="E7561" s="110" t="e">
        <f t="shared" si="474"/>
        <v>#REF!</v>
      </c>
      <c r="F7561" s="109" t="e">
        <f>IF(E7561&lt;&gt;"",MAX($F$1:$F7560)+1, "" )</f>
        <v>#REF!</v>
      </c>
      <c r="G7561" s="109" t="str">
        <f t="shared" si="476"/>
        <v/>
      </c>
    </row>
    <row r="7562" spans="1:7" ht="15.5" x14ac:dyDescent="0.35">
      <c r="A7562" s="110" t="e">
        <f t="shared" si="473"/>
        <v>#REF!</v>
      </c>
      <c r="B7562" s="109" t="e">
        <f>IF(A7562&lt;&gt;"",MAX($B$1:$B7561)+1, "" )</f>
        <v>#REF!</v>
      </c>
      <c r="C7562" s="109" t="str">
        <f t="shared" si="475"/>
        <v/>
      </c>
      <c r="E7562" s="110" t="e">
        <f t="shared" si="474"/>
        <v>#REF!</v>
      </c>
      <c r="F7562" s="109" t="e">
        <f>IF(E7562&lt;&gt;"",MAX($F$1:$F7561)+1, "" )</f>
        <v>#REF!</v>
      </c>
      <c r="G7562" s="109" t="str">
        <f t="shared" si="476"/>
        <v/>
      </c>
    </row>
    <row r="7563" spans="1:7" ht="15.5" x14ac:dyDescent="0.35">
      <c r="A7563" s="110" t="e">
        <f t="shared" si="473"/>
        <v>#REF!</v>
      </c>
      <c r="B7563" s="109" t="e">
        <f>IF(A7563&lt;&gt;"",MAX($B$1:$B7562)+1, "" )</f>
        <v>#REF!</v>
      </c>
      <c r="C7563" s="109" t="str">
        <f t="shared" si="475"/>
        <v/>
      </c>
      <c r="E7563" s="110" t="e">
        <f t="shared" si="474"/>
        <v>#REF!</v>
      </c>
      <c r="F7563" s="109" t="e">
        <f>IF(E7563&lt;&gt;"",MAX($F$1:$F7562)+1, "" )</f>
        <v>#REF!</v>
      </c>
      <c r="G7563" s="109" t="str">
        <f t="shared" si="476"/>
        <v/>
      </c>
    </row>
    <row r="7564" spans="1:7" ht="15.5" x14ac:dyDescent="0.35">
      <c r="A7564" s="110" t="e">
        <f t="shared" si="473"/>
        <v>#REF!</v>
      </c>
      <c r="B7564" s="109" t="e">
        <f>IF(A7564&lt;&gt;"",MAX($B$1:$B7563)+1, "" )</f>
        <v>#REF!</v>
      </c>
      <c r="C7564" s="109" t="str">
        <f t="shared" si="475"/>
        <v/>
      </c>
      <c r="E7564" s="110" t="e">
        <f t="shared" si="474"/>
        <v>#REF!</v>
      </c>
      <c r="F7564" s="109" t="e">
        <f>IF(E7564&lt;&gt;"",MAX($F$1:$F7563)+1, "" )</f>
        <v>#REF!</v>
      </c>
      <c r="G7564" s="109" t="str">
        <f t="shared" si="476"/>
        <v/>
      </c>
    </row>
    <row r="7565" spans="1:7" ht="15.5" x14ac:dyDescent="0.35">
      <c r="A7565" s="110" t="e">
        <f t="shared" si="473"/>
        <v>#REF!</v>
      </c>
      <c r="B7565" s="109" t="e">
        <f>IF(A7565&lt;&gt;"",MAX($B$1:$B7564)+1, "" )</f>
        <v>#REF!</v>
      </c>
      <c r="C7565" s="109" t="str">
        <f t="shared" si="475"/>
        <v/>
      </c>
      <c r="E7565" s="110" t="e">
        <f t="shared" si="474"/>
        <v>#REF!</v>
      </c>
      <c r="F7565" s="109" t="e">
        <f>IF(E7565&lt;&gt;"",MAX($F$1:$F7564)+1, "" )</f>
        <v>#REF!</v>
      </c>
      <c r="G7565" s="109" t="str">
        <f t="shared" si="476"/>
        <v/>
      </c>
    </row>
    <row r="7566" spans="1:7" ht="15.5" x14ac:dyDescent="0.35">
      <c r="A7566" s="110" t="e">
        <f t="shared" si="473"/>
        <v>#REF!</v>
      </c>
      <c r="B7566" s="109" t="e">
        <f>IF(A7566&lt;&gt;"",MAX($B$1:$B7565)+1, "" )</f>
        <v>#REF!</v>
      </c>
      <c r="C7566" s="109" t="str">
        <f t="shared" si="475"/>
        <v/>
      </c>
      <c r="E7566" s="110" t="e">
        <f t="shared" si="474"/>
        <v>#REF!</v>
      </c>
      <c r="F7566" s="109" t="e">
        <f>IF(E7566&lt;&gt;"",MAX($F$1:$F7565)+1, "" )</f>
        <v>#REF!</v>
      </c>
      <c r="G7566" s="109" t="str">
        <f t="shared" si="476"/>
        <v/>
      </c>
    </row>
    <row r="7567" spans="1:7" ht="15.5" x14ac:dyDescent="0.35">
      <c r="A7567" s="110" t="e">
        <f t="shared" si="473"/>
        <v>#REF!</v>
      </c>
      <c r="B7567" s="109" t="e">
        <f>IF(A7567&lt;&gt;"",MAX($B$1:$B7566)+1, "" )</f>
        <v>#REF!</v>
      </c>
      <c r="C7567" s="109" t="str">
        <f t="shared" si="475"/>
        <v/>
      </c>
      <c r="E7567" s="110" t="e">
        <f t="shared" si="474"/>
        <v>#REF!</v>
      </c>
      <c r="F7567" s="109" t="e">
        <f>IF(E7567&lt;&gt;"",MAX($F$1:$F7566)+1, "" )</f>
        <v>#REF!</v>
      </c>
      <c r="G7567" s="109" t="str">
        <f t="shared" si="476"/>
        <v/>
      </c>
    </row>
    <row r="7568" spans="1:7" ht="15.5" x14ac:dyDescent="0.35">
      <c r="A7568" s="110" t="e">
        <f t="shared" si="473"/>
        <v>#REF!</v>
      </c>
      <c r="B7568" s="109" t="e">
        <f>IF(A7568&lt;&gt;"",MAX($B$1:$B7567)+1, "" )</f>
        <v>#REF!</v>
      </c>
      <c r="C7568" s="109" t="str">
        <f t="shared" si="475"/>
        <v/>
      </c>
      <c r="E7568" s="110" t="e">
        <f t="shared" si="474"/>
        <v>#REF!</v>
      </c>
      <c r="F7568" s="109" t="e">
        <f>IF(E7568&lt;&gt;"",MAX($F$1:$F7567)+1, "" )</f>
        <v>#REF!</v>
      </c>
      <c r="G7568" s="109" t="str">
        <f t="shared" si="476"/>
        <v/>
      </c>
    </row>
    <row r="7569" spans="1:7" ht="15.5" x14ac:dyDescent="0.35">
      <c r="A7569" s="110" t="e">
        <f t="shared" si="473"/>
        <v>#REF!</v>
      </c>
      <c r="B7569" s="109" t="e">
        <f>IF(A7569&lt;&gt;"",MAX($B$1:$B7568)+1, "" )</f>
        <v>#REF!</v>
      </c>
      <c r="C7569" s="109" t="str">
        <f t="shared" si="475"/>
        <v/>
      </c>
      <c r="E7569" s="110" t="e">
        <f t="shared" si="474"/>
        <v>#REF!</v>
      </c>
      <c r="F7569" s="109" t="e">
        <f>IF(E7569&lt;&gt;"",MAX($F$1:$F7568)+1, "" )</f>
        <v>#REF!</v>
      </c>
      <c r="G7569" s="109" t="str">
        <f t="shared" si="476"/>
        <v/>
      </c>
    </row>
    <row r="7570" spans="1:7" ht="15.5" x14ac:dyDescent="0.35">
      <c r="A7570" s="110" t="e">
        <f t="shared" si="473"/>
        <v>#REF!</v>
      </c>
      <c r="B7570" s="109" t="e">
        <f>IF(A7570&lt;&gt;"",MAX($B$1:$B7569)+1, "" )</f>
        <v>#REF!</v>
      </c>
      <c r="C7570" s="109" t="str">
        <f t="shared" si="475"/>
        <v/>
      </c>
      <c r="E7570" s="110" t="e">
        <f t="shared" si="474"/>
        <v>#REF!</v>
      </c>
      <c r="F7570" s="109" t="e">
        <f>IF(E7570&lt;&gt;"",MAX($F$1:$F7569)+1, "" )</f>
        <v>#REF!</v>
      </c>
      <c r="G7570" s="109" t="str">
        <f t="shared" si="476"/>
        <v/>
      </c>
    </row>
    <row r="7571" spans="1:7" ht="15.5" x14ac:dyDescent="0.35">
      <c r="A7571" s="110" t="e">
        <f t="shared" si="473"/>
        <v>#REF!</v>
      </c>
      <c r="B7571" s="109" t="e">
        <f>IF(A7571&lt;&gt;"",MAX($B$1:$B7570)+1, "" )</f>
        <v>#REF!</v>
      </c>
      <c r="C7571" s="109" t="str">
        <f t="shared" si="475"/>
        <v/>
      </c>
      <c r="E7571" s="110" t="e">
        <f t="shared" si="474"/>
        <v>#REF!</v>
      </c>
      <c r="F7571" s="109" t="e">
        <f>IF(E7571&lt;&gt;"",MAX($F$1:$F7570)+1, "" )</f>
        <v>#REF!</v>
      </c>
      <c r="G7571" s="109" t="str">
        <f t="shared" si="476"/>
        <v/>
      </c>
    </row>
    <row r="7572" spans="1:7" ht="15.5" x14ac:dyDescent="0.35">
      <c r="A7572" s="110" t="e">
        <f t="shared" si="473"/>
        <v>#REF!</v>
      </c>
      <c r="B7572" s="109" t="e">
        <f>IF(A7572&lt;&gt;"",MAX($B$1:$B7571)+1, "" )</f>
        <v>#REF!</v>
      </c>
      <c r="C7572" s="109" t="str">
        <f t="shared" si="475"/>
        <v/>
      </c>
      <c r="E7572" s="110" t="e">
        <f t="shared" si="474"/>
        <v>#REF!</v>
      </c>
      <c r="F7572" s="109" t="e">
        <f>IF(E7572&lt;&gt;"",MAX($F$1:$F7571)+1, "" )</f>
        <v>#REF!</v>
      </c>
      <c r="G7572" s="109" t="str">
        <f t="shared" si="476"/>
        <v/>
      </c>
    </row>
    <row r="7573" spans="1:7" ht="15.5" x14ac:dyDescent="0.35">
      <c r="A7573" s="110" t="e">
        <f t="shared" si="473"/>
        <v>#REF!</v>
      </c>
      <c r="B7573" s="109" t="e">
        <f>IF(A7573&lt;&gt;"",MAX($B$1:$B7572)+1, "" )</f>
        <v>#REF!</v>
      </c>
      <c r="C7573" s="109" t="str">
        <f t="shared" si="475"/>
        <v/>
      </c>
      <c r="E7573" s="110" t="e">
        <f t="shared" si="474"/>
        <v>#REF!</v>
      </c>
      <c r="F7573" s="109" t="e">
        <f>IF(E7573&lt;&gt;"",MAX($F$1:$F7572)+1, "" )</f>
        <v>#REF!</v>
      </c>
      <c r="G7573" s="109" t="str">
        <f t="shared" si="476"/>
        <v/>
      </c>
    </row>
    <row r="7574" spans="1:7" ht="15.5" x14ac:dyDescent="0.35">
      <c r="A7574" s="110" t="e">
        <f t="shared" si="473"/>
        <v>#REF!</v>
      </c>
      <c r="B7574" s="109" t="e">
        <f>IF(A7574&lt;&gt;"",MAX($B$1:$B7573)+1, "" )</f>
        <v>#REF!</v>
      </c>
      <c r="C7574" s="109" t="str">
        <f t="shared" si="475"/>
        <v/>
      </c>
      <c r="E7574" s="110" t="e">
        <f t="shared" si="474"/>
        <v>#REF!</v>
      </c>
      <c r="F7574" s="109" t="e">
        <f>IF(E7574&lt;&gt;"",MAX($F$1:$F7573)+1, "" )</f>
        <v>#REF!</v>
      </c>
      <c r="G7574" s="109" t="str">
        <f t="shared" si="476"/>
        <v/>
      </c>
    </row>
    <row r="7575" spans="1:7" ht="15.5" x14ac:dyDescent="0.35">
      <c r="A7575" s="110" t="e">
        <f t="shared" si="473"/>
        <v>#REF!</v>
      </c>
      <c r="B7575" s="109" t="e">
        <f>IF(A7575&lt;&gt;"",MAX($B$1:$B7574)+1, "" )</f>
        <v>#REF!</v>
      </c>
      <c r="C7575" s="109" t="str">
        <f t="shared" si="475"/>
        <v/>
      </c>
      <c r="E7575" s="110" t="e">
        <f t="shared" si="474"/>
        <v>#REF!</v>
      </c>
      <c r="F7575" s="109" t="e">
        <f>IF(E7575&lt;&gt;"",MAX($F$1:$F7574)+1, "" )</f>
        <v>#REF!</v>
      </c>
      <c r="G7575" s="109" t="str">
        <f t="shared" si="476"/>
        <v/>
      </c>
    </row>
    <row r="7576" spans="1:7" ht="15.5" x14ac:dyDescent="0.35">
      <c r="A7576" s="110" t="e">
        <f t="shared" si="473"/>
        <v>#REF!</v>
      </c>
      <c r="B7576" s="109" t="e">
        <f>IF(A7576&lt;&gt;"",MAX($B$1:$B7575)+1, "" )</f>
        <v>#REF!</v>
      </c>
      <c r="C7576" s="109" t="str">
        <f t="shared" si="475"/>
        <v/>
      </c>
      <c r="E7576" s="110" t="e">
        <f t="shared" si="474"/>
        <v>#REF!</v>
      </c>
      <c r="F7576" s="109" t="e">
        <f>IF(E7576&lt;&gt;"",MAX($F$1:$F7575)+1, "" )</f>
        <v>#REF!</v>
      </c>
      <c r="G7576" s="109" t="str">
        <f t="shared" si="476"/>
        <v/>
      </c>
    </row>
    <row r="7577" spans="1:7" ht="15.5" x14ac:dyDescent="0.35">
      <c r="A7577" s="110" t="e">
        <f t="shared" si="473"/>
        <v>#REF!</v>
      </c>
      <c r="B7577" s="109" t="e">
        <f>IF(A7577&lt;&gt;"",MAX($B$1:$B7576)+1, "" )</f>
        <v>#REF!</v>
      </c>
      <c r="C7577" s="109" t="str">
        <f t="shared" si="475"/>
        <v/>
      </c>
      <c r="E7577" s="110" t="e">
        <f t="shared" si="474"/>
        <v>#REF!</v>
      </c>
      <c r="F7577" s="109" t="e">
        <f>IF(E7577&lt;&gt;"",MAX($F$1:$F7576)+1, "" )</f>
        <v>#REF!</v>
      </c>
      <c r="G7577" s="109" t="str">
        <f t="shared" si="476"/>
        <v/>
      </c>
    </row>
    <row r="7578" spans="1:7" ht="15.5" x14ac:dyDescent="0.35">
      <c r="A7578" s="110" t="e">
        <f t="shared" si="473"/>
        <v>#REF!</v>
      </c>
      <c r="B7578" s="109" t="e">
        <f>IF(A7578&lt;&gt;"",MAX($B$1:$B7577)+1, "" )</f>
        <v>#REF!</v>
      </c>
      <c r="C7578" s="109" t="str">
        <f t="shared" si="475"/>
        <v/>
      </c>
      <c r="E7578" s="110" t="e">
        <f t="shared" si="474"/>
        <v>#REF!</v>
      </c>
      <c r="F7578" s="109" t="e">
        <f>IF(E7578&lt;&gt;"",MAX($F$1:$F7577)+1, "" )</f>
        <v>#REF!</v>
      </c>
      <c r="G7578" s="109" t="str">
        <f t="shared" si="476"/>
        <v/>
      </c>
    </row>
    <row r="7579" spans="1:7" ht="15.5" x14ac:dyDescent="0.35">
      <c r="A7579" s="110" t="e">
        <f t="shared" si="473"/>
        <v>#REF!</v>
      </c>
      <c r="B7579" s="109" t="e">
        <f>IF(A7579&lt;&gt;"",MAX($B$1:$B7578)+1, "" )</f>
        <v>#REF!</v>
      </c>
      <c r="C7579" s="109" t="str">
        <f t="shared" si="475"/>
        <v/>
      </c>
      <c r="E7579" s="110" t="e">
        <f t="shared" si="474"/>
        <v>#REF!</v>
      </c>
      <c r="F7579" s="109" t="e">
        <f>IF(E7579&lt;&gt;"",MAX($F$1:$F7578)+1, "" )</f>
        <v>#REF!</v>
      </c>
      <c r="G7579" s="109" t="str">
        <f t="shared" si="476"/>
        <v/>
      </c>
    </row>
    <row r="7580" spans="1:7" ht="15.5" x14ac:dyDescent="0.35">
      <c r="A7580" s="110" t="e">
        <f t="shared" si="473"/>
        <v>#REF!</v>
      </c>
      <c r="B7580" s="109" t="e">
        <f>IF(A7580&lt;&gt;"",MAX($B$1:$B7579)+1, "" )</f>
        <v>#REF!</v>
      </c>
      <c r="C7580" s="109" t="str">
        <f t="shared" si="475"/>
        <v/>
      </c>
      <c r="E7580" s="110" t="e">
        <f t="shared" si="474"/>
        <v>#REF!</v>
      </c>
      <c r="F7580" s="109" t="e">
        <f>IF(E7580&lt;&gt;"",MAX($F$1:$F7579)+1, "" )</f>
        <v>#REF!</v>
      </c>
      <c r="G7580" s="109" t="str">
        <f t="shared" si="476"/>
        <v/>
      </c>
    </row>
    <row r="7581" spans="1:7" ht="15.5" x14ac:dyDescent="0.35">
      <c r="A7581" s="110" t="e">
        <f t="shared" si="473"/>
        <v>#REF!</v>
      </c>
      <c r="B7581" s="109" t="e">
        <f>IF(A7581&lt;&gt;"",MAX($B$1:$B7580)+1, "" )</f>
        <v>#REF!</v>
      </c>
      <c r="C7581" s="109" t="str">
        <f t="shared" si="475"/>
        <v/>
      </c>
      <c r="E7581" s="110" t="e">
        <f t="shared" si="474"/>
        <v>#REF!</v>
      </c>
      <c r="F7581" s="109" t="e">
        <f>IF(E7581&lt;&gt;"",MAX($F$1:$F7580)+1, "" )</f>
        <v>#REF!</v>
      </c>
      <c r="G7581" s="109" t="str">
        <f t="shared" si="476"/>
        <v/>
      </c>
    </row>
    <row r="7582" spans="1:7" ht="15.5" x14ac:dyDescent="0.35">
      <c r="A7582" s="110" t="e">
        <f t="shared" si="473"/>
        <v>#REF!</v>
      </c>
      <c r="B7582" s="109" t="e">
        <f>IF(A7582&lt;&gt;"",MAX($B$1:$B7581)+1, "" )</f>
        <v>#REF!</v>
      </c>
      <c r="C7582" s="109" t="str">
        <f t="shared" si="475"/>
        <v/>
      </c>
      <c r="E7582" s="110" t="e">
        <f t="shared" si="474"/>
        <v>#REF!</v>
      </c>
      <c r="F7582" s="109" t="e">
        <f>IF(E7582&lt;&gt;"",MAX($F$1:$F7581)+1, "" )</f>
        <v>#REF!</v>
      </c>
      <c r="G7582" s="109" t="str">
        <f t="shared" si="476"/>
        <v/>
      </c>
    </row>
    <row r="7583" spans="1:7" ht="15.5" x14ac:dyDescent="0.35">
      <c r="A7583" s="110" t="e">
        <f t="shared" si="473"/>
        <v>#REF!</v>
      </c>
      <c r="B7583" s="109" t="e">
        <f>IF(A7583&lt;&gt;"",MAX($B$1:$B7582)+1, "" )</f>
        <v>#REF!</v>
      </c>
      <c r="C7583" s="109" t="str">
        <f t="shared" si="475"/>
        <v/>
      </c>
      <c r="E7583" s="110" t="e">
        <f t="shared" si="474"/>
        <v>#REF!</v>
      </c>
      <c r="F7583" s="109" t="e">
        <f>IF(E7583&lt;&gt;"",MAX($F$1:$F7582)+1, "" )</f>
        <v>#REF!</v>
      </c>
      <c r="G7583" s="109" t="str">
        <f t="shared" si="476"/>
        <v/>
      </c>
    </row>
    <row r="7584" spans="1:7" ht="15.5" x14ac:dyDescent="0.35">
      <c r="A7584" s="110" t="e">
        <f t="shared" si="473"/>
        <v>#REF!</v>
      </c>
      <c r="B7584" s="109" t="e">
        <f>IF(A7584&lt;&gt;"",MAX($B$1:$B7583)+1, "" )</f>
        <v>#REF!</v>
      </c>
      <c r="C7584" s="109" t="str">
        <f t="shared" si="475"/>
        <v/>
      </c>
      <c r="E7584" s="110" t="e">
        <f t="shared" si="474"/>
        <v>#REF!</v>
      </c>
      <c r="F7584" s="109" t="e">
        <f>IF(E7584&lt;&gt;"",MAX($F$1:$F7583)+1, "" )</f>
        <v>#REF!</v>
      </c>
      <c r="G7584" s="109" t="str">
        <f t="shared" si="476"/>
        <v/>
      </c>
    </row>
    <row r="7585" spans="1:7" ht="15.5" x14ac:dyDescent="0.35">
      <c r="A7585" s="110" t="e">
        <f t="shared" si="473"/>
        <v>#REF!</v>
      </c>
      <c r="B7585" s="109" t="e">
        <f>IF(A7585&lt;&gt;"",MAX($B$1:$B7584)+1, "" )</f>
        <v>#REF!</v>
      </c>
      <c r="C7585" s="109" t="str">
        <f t="shared" si="475"/>
        <v/>
      </c>
      <c r="E7585" s="110" t="e">
        <f t="shared" si="474"/>
        <v>#REF!</v>
      </c>
      <c r="F7585" s="109" t="e">
        <f>IF(E7585&lt;&gt;"",MAX($F$1:$F7584)+1, "" )</f>
        <v>#REF!</v>
      </c>
      <c r="G7585" s="109" t="str">
        <f t="shared" si="476"/>
        <v/>
      </c>
    </row>
    <row r="7586" spans="1:7" ht="15.5" x14ac:dyDescent="0.35">
      <c r="A7586" s="110" t="e">
        <f t="shared" si="473"/>
        <v>#REF!</v>
      </c>
      <c r="B7586" s="109" t="e">
        <f>IF(A7586&lt;&gt;"",MAX($B$1:$B7585)+1, "" )</f>
        <v>#REF!</v>
      </c>
      <c r="C7586" s="109" t="str">
        <f t="shared" si="475"/>
        <v/>
      </c>
      <c r="E7586" s="110" t="e">
        <f t="shared" si="474"/>
        <v>#REF!</v>
      </c>
      <c r="F7586" s="109" t="e">
        <f>IF(E7586&lt;&gt;"",MAX($F$1:$F7585)+1, "" )</f>
        <v>#REF!</v>
      </c>
      <c r="G7586" s="109" t="str">
        <f t="shared" si="476"/>
        <v/>
      </c>
    </row>
    <row r="7587" spans="1:7" ht="15.5" x14ac:dyDescent="0.35">
      <c r="A7587" s="110" t="e">
        <f t="shared" si="473"/>
        <v>#REF!</v>
      </c>
      <c r="B7587" s="109" t="e">
        <f>IF(A7587&lt;&gt;"",MAX($B$1:$B7586)+1, "" )</f>
        <v>#REF!</v>
      </c>
      <c r="C7587" s="109" t="str">
        <f t="shared" si="475"/>
        <v/>
      </c>
      <c r="E7587" s="110" t="e">
        <f t="shared" si="474"/>
        <v>#REF!</v>
      </c>
      <c r="F7587" s="109" t="e">
        <f>IF(E7587&lt;&gt;"",MAX($F$1:$F7586)+1, "" )</f>
        <v>#REF!</v>
      </c>
      <c r="G7587" s="109" t="str">
        <f t="shared" si="476"/>
        <v/>
      </c>
    </row>
    <row r="7588" spans="1:7" ht="15.5" x14ac:dyDescent="0.35">
      <c r="A7588" s="110" t="e">
        <f t="shared" si="473"/>
        <v>#REF!</v>
      </c>
      <c r="B7588" s="109" t="e">
        <f>IF(A7588&lt;&gt;"",MAX($B$1:$B7587)+1, "" )</f>
        <v>#REF!</v>
      </c>
      <c r="C7588" s="109" t="str">
        <f t="shared" si="475"/>
        <v/>
      </c>
      <c r="E7588" s="110" t="e">
        <f t="shared" si="474"/>
        <v>#REF!</v>
      </c>
      <c r="F7588" s="109" t="e">
        <f>IF(E7588&lt;&gt;"",MAX($F$1:$F7587)+1, "" )</f>
        <v>#REF!</v>
      </c>
      <c r="G7588" s="109" t="str">
        <f t="shared" si="476"/>
        <v/>
      </c>
    </row>
    <row r="7589" spans="1:7" ht="15.5" x14ac:dyDescent="0.35">
      <c r="A7589" s="110" t="e">
        <f t="shared" si="473"/>
        <v>#REF!</v>
      </c>
      <c r="B7589" s="109" t="e">
        <f>IF(A7589&lt;&gt;"",MAX($B$1:$B7588)+1, "" )</f>
        <v>#REF!</v>
      </c>
      <c r="C7589" s="109" t="str">
        <f t="shared" si="475"/>
        <v/>
      </c>
      <c r="E7589" s="110" t="e">
        <f t="shared" si="474"/>
        <v>#REF!</v>
      </c>
      <c r="F7589" s="109" t="e">
        <f>IF(E7589&lt;&gt;"",MAX($F$1:$F7588)+1, "" )</f>
        <v>#REF!</v>
      </c>
      <c r="G7589" s="109" t="str">
        <f t="shared" si="476"/>
        <v/>
      </c>
    </row>
    <row r="7590" spans="1:7" ht="15.5" x14ac:dyDescent="0.35">
      <c r="A7590" s="110" t="e">
        <f t="shared" si="473"/>
        <v>#REF!</v>
      </c>
      <c r="B7590" s="109" t="e">
        <f>IF(A7590&lt;&gt;"",MAX($B$1:$B7589)+1, "" )</f>
        <v>#REF!</v>
      </c>
      <c r="C7590" s="109" t="str">
        <f t="shared" si="475"/>
        <v/>
      </c>
      <c r="E7590" s="110" t="e">
        <f t="shared" si="474"/>
        <v>#REF!</v>
      </c>
      <c r="F7590" s="109" t="e">
        <f>IF(E7590&lt;&gt;"",MAX($F$1:$F7589)+1, "" )</f>
        <v>#REF!</v>
      </c>
      <c r="G7590" s="109" t="str">
        <f t="shared" si="476"/>
        <v/>
      </c>
    </row>
    <row r="7591" spans="1:7" ht="15.5" x14ac:dyDescent="0.35">
      <c r="A7591" s="110" t="e">
        <f t="shared" si="473"/>
        <v>#REF!</v>
      </c>
      <c r="B7591" s="109" t="e">
        <f>IF(A7591&lt;&gt;"",MAX($B$1:$B7590)+1, "" )</f>
        <v>#REF!</v>
      </c>
      <c r="C7591" s="109" t="str">
        <f t="shared" si="475"/>
        <v/>
      </c>
      <c r="E7591" s="110" t="e">
        <f t="shared" si="474"/>
        <v>#REF!</v>
      </c>
      <c r="F7591" s="109" t="e">
        <f>IF(E7591&lt;&gt;"",MAX($F$1:$F7590)+1, "" )</f>
        <v>#REF!</v>
      </c>
      <c r="G7591" s="109" t="str">
        <f t="shared" si="476"/>
        <v/>
      </c>
    </row>
    <row r="7592" spans="1:7" ht="15.5" x14ac:dyDescent="0.35">
      <c r="A7592" s="110" t="e">
        <f t="shared" si="473"/>
        <v>#REF!</v>
      </c>
      <c r="B7592" s="109" t="e">
        <f>IF(A7592&lt;&gt;"",MAX($B$1:$B7591)+1, "" )</f>
        <v>#REF!</v>
      </c>
      <c r="C7592" s="109" t="str">
        <f t="shared" si="475"/>
        <v/>
      </c>
      <c r="E7592" s="110" t="e">
        <f t="shared" si="474"/>
        <v>#REF!</v>
      </c>
      <c r="F7592" s="109" t="e">
        <f>IF(E7592&lt;&gt;"",MAX($F$1:$F7591)+1, "" )</f>
        <v>#REF!</v>
      </c>
      <c r="G7592" s="109" t="str">
        <f t="shared" si="476"/>
        <v/>
      </c>
    </row>
    <row r="7593" spans="1:7" ht="15.5" x14ac:dyDescent="0.35">
      <c r="A7593" s="110" t="e">
        <f t="shared" si="473"/>
        <v>#REF!</v>
      </c>
      <c r="B7593" s="109" t="e">
        <f>IF(A7593&lt;&gt;"",MAX($B$1:$B7592)+1, "" )</f>
        <v>#REF!</v>
      </c>
      <c r="C7593" s="109" t="str">
        <f t="shared" si="475"/>
        <v/>
      </c>
      <c r="E7593" s="110" t="e">
        <f t="shared" si="474"/>
        <v>#REF!</v>
      </c>
      <c r="F7593" s="109" t="e">
        <f>IF(E7593&lt;&gt;"",MAX($F$1:$F7592)+1, "" )</f>
        <v>#REF!</v>
      </c>
      <c r="G7593" s="109" t="str">
        <f t="shared" si="476"/>
        <v/>
      </c>
    </row>
    <row r="7594" spans="1:7" ht="15.5" x14ac:dyDescent="0.35">
      <c r="A7594" s="110" t="e">
        <f t="shared" si="473"/>
        <v>#REF!</v>
      </c>
      <c r="B7594" s="109" t="e">
        <f>IF(A7594&lt;&gt;"",MAX($B$1:$B7593)+1, "" )</f>
        <v>#REF!</v>
      </c>
      <c r="C7594" s="109" t="str">
        <f t="shared" si="475"/>
        <v/>
      </c>
      <c r="E7594" s="110" t="e">
        <f t="shared" si="474"/>
        <v>#REF!</v>
      </c>
      <c r="F7594" s="109" t="e">
        <f>IF(E7594&lt;&gt;"",MAX($F$1:$F7593)+1, "" )</f>
        <v>#REF!</v>
      </c>
      <c r="G7594" s="109" t="str">
        <f t="shared" si="476"/>
        <v/>
      </c>
    </row>
    <row r="7595" spans="1:7" ht="15.5" x14ac:dyDescent="0.35">
      <c r="A7595" s="110" t="e">
        <f t="shared" si="473"/>
        <v>#REF!</v>
      </c>
      <c r="B7595" s="109" t="e">
        <f>IF(A7595&lt;&gt;"",MAX($B$1:$B7594)+1, "" )</f>
        <v>#REF!</v>
      </c>
      <c r="C7595" s="109" t="str">
        <f t="shared" si="475"/>
        <v/>
      </c>
      <c r="E7595" s="110" t="e">
        <f t="shared" si="474"/>
        <v>#REF!</v>
      </c>
      <c r="F7595" s="109" t="e">
        <f>IF(E7595&lt;&gt;"",MAX($F$1:$F7594)+1, "" )</f>
        <v>#REF!</v>
      </c>
      <c r="G7595" s="109" t="str">
        <f t="shared" si="476"/>
        <v/>
      </c>
    </row>
    <row r="7596" spans="1:7" ht="15.5" x14ac:dyDescent="0.35">
      <c r="A7596" s="110" t="e">
        <f t="shared" si="473"/>
        <v>#REF!</v>
      </c>
      <c r="B7596" s="109" t="e">
        <f>IF(A7596&lt;&gt;"",MAX($B$1:$B7595)+1, "" )</f>
        <v>#REF!</v>
      </c>
      <c r="C7596" s="109" t="str">
        <f t="shared" si="475"/>
        <v/>
      </c>
      <c r="E7596" s="110" t="e">
        <f t="shared" si="474"/>
        <v>#REF!</v>
      </c>
      <c r="F7596" s="109" t="e">
        <f>IF(E7596&lt;&gt;"",MAX($F$1:$F7595)+1, "" )</f>
        <v>#REF!</v>
      </c>
      <c r="G7596" s="109" t="str">
        <f t="shared" si="476"/>
        <v/>
      </c>
    </row>
    <row r="7597" spans="1:7" ht="15.5" x14ac:dyDescent="0.35">
      <c r="A7597" s="110" t="e">
        <f t="shared" si="473"/>
        <v>#REF!</v>
      </c>
      <c r="B7597" s="109" t="e">
        <f>IF(A7597&lt;&gt;"",MAX($B$1:$B7596)+1, "" )</f>
        <v>#REF!</v>
      </c>
      <c r="C7597" s="109" t="str">
        <f t="shared" si="475"/>
        <v/>
      </c>
      <c r="E7597" s="110" t="e">
        <f t="shared" si="474"/>
        <v>#REF!</v>
      </c>
      <c r="F7597" s="109" t="e">
        <f>IF(E7597&lt;&gt;"",MAX($F$1:$F7596)+1, "" )</f>
        <v>#REF!</v>
      </c>
      <c r="G7597" s="109" t="str">
        <f t="shared" si="476"/>
        <v/>
      </c>
    </row>
    <row r="7598" spans="1:7" ht="15.5" x14ac:dyDescent="0.35">
      <c r="A7598" s="110" t="e">
        <f t="shared" si="473"/>
        <v>#REF!</v>
      </c>
      <c r="B7598" s="109" t="e">
        <f>IF(A7598&lt;&gt;"",MAX($B$1:$B7597)+1, "" )</f>
        <v>#REF!</v>
      </c>
      <c r="C7598" s="109" t="str">
        <f t="shared" si="475"/>
        <v/>
      </c>
      <c r="E7598" s="110" t="e">
        <f t="shared" si="474"/>
        <v>#REF!</v>
      </c>
      <c r="F7598" s="109" t="e">
        <f>IF(E7598&lt;&gt;"",MAX($F$1:$F7597)+1, "" )</f>
        <v>#REF!</v>
      </c>
      <c r="G7598" s="109" t="str">
        <f t="shared" si="476"/>
        <v/>
      </c>
    </row>
    <row r="7599" spans="1:7" ht="15.5" x14ac:dyDescent="0.35">
      <c r="A7599" s="110" t="e">
        <f t="shared" si="473"/>
        <v>#REF!</v>
      </c>
      <c r="B7599" s="109" t="e">
        <f>IF(A7599&lt;&gt;"",MAX($B$1:$B7598)+1, "" )</f>
        <v>#REF!</v>
      </c>
      <c r="C7599" s="109" t="str">
        <f t="shared" si="475"/>
        <v/>
      </c>
      <c r="E7599" s="110" t="e">
        <f t="shared" si="474"/>
        <v>#REF!</v>
      </c>
      <c r="F7599" s="109" t="e">
        <f>IF(E7599&lt;&gt;"",MAX($F$1:$F7598)+1, "" )</f>
        <v>#REF!</v>
      </c>
      <c r="G7599" s="109" t="str">
        <f t="shared" si="476"/>
        <v/>
      </c>
    </row>
    <row r="7600" spans="1:7" ht="15.5" x14ac:dyDescent="0.35">
      <c r="A7600" s="110" t="e">
        <f t="shared" si="473"/>
        <v>#REF!</v>
      </c>
      <c r="B7600" s="109" t="e">
        <f>IF(A7600&lt;&gt;"",MAX($B$1:$B7599)+1, "" )</f>
        <v>#REF!</v>
      </c>
      <c r="C7600" s="109" t="str">
        <f t="shared" si="475"/>
        <v/>
      </c>
      <c r="E7600" s="110" t="e">
        <f t="shared" si="474"/>
        <v>#REF!</v>
      </c>
      <c r="F7600" s="109" t="e">
        <f>IF(E7600&lt;&gt;"",MAX($F$1:$F7599)+1, "" )</f>
        <v>#REF!</v>
      </c>
      <c r="G7600" s="109" t="str">
        <f t="shared" si="476"/>
        <v/>
      </c>
    </row>
    <row r="7601" spans="1:7" ht="15.5" x14ac:dyDescent="0.35">
      <c r="A7601" s="110" t="e">
        <f t="shared" si="473"/>
        <v>#REF!</v>
      </c>
      <c r="B7601" s="109" t="e">
        <f>IF(A7601&lt;&gt;"",MAX($B$1:$B7600)+1, "" )</f>
        <v>#REF!</v>
      </c>
      <c r="C7601" s="109" t="str">
        <f t="shared" si="475"/>
        <v/>
      </c>
      <c r="E7601" s="110" t="e">
        <f t="shared" si="474"/>
        <v>#REF!</v>
      </c>
      <c r="F7601" s="109" t="e">
        <f>IF(E7601&lt;&gt;"",MAX($F$1:$F7600)+1, "" )</f>
        <v>#REF!</v>
      </c>
      <c r="G7601" s="109" t="str">
        <f t="shared" si="476"/>
        <v/>
      </c>
    </row>
    <row r="7602" spans="1:7" ht="15.5" x14ac:dyDescent="0.35">
      <c r="A7602" s="110" t="e">
        <f t="shared" si="473"/>
        <v>#REF!</v>
      </c>
      <c r="B7602" s="109" t="e">
        <f>IF(A7602&lt;&gt;"",MAX($B$1:$B7601)+1, "" )</f>
        <v>#REF!</v>
      </c>
      <c r="C7602" s="109" t="str">
        <f t="shared" si="475"/>
        <v/>
      </c>
      <c r="E7602" s="110" t="e">
        <f t="shared" si="474"/>
        <v>#REF!</v>
      </c>
      <c r="F7602" s="109" t="e">
        <f>IF(E7602&lt;&gt;"",MAX($F$1:$F7601)+1, "" )</f>
        <v>#REF!</v>
      </c>
      <c r="G7602" s="109" t="str">
        <f t="shared" si="476"/>
        <v/>
      </c>
    </row>
    <row r="7603" spans="1:7" ht="15.5" x14ac:dyDescent="0.35">
      <c r="A7603" s="110" t="e">
        <f t="shared" si="473"/>
        <v>#REF!</v>
      </c>
      <c r="B7603" s="109" t="e">
        <f>IF(A7603&lt;&gt;"",MAX($B$1:$B7602)+1, "" )</f>
        <v>#REF!</v>
      </c>
      <c r="C7603" s="109" t="str">
        <f t="shared" si="475"/>
        <v/>
      </c>
      <c r="E7603" s="110" t="e">
        <f t="shared" si="474"/>
        <v>#REF!</v>
      </c>
      <c r="F7603" s="109" t="e">
        <f>IF(E7603&lt;&gt;"",MAX($F$1:$F7602)+1, "" )</f>
        <v>#REF!</v>
      </c>
      <c r="G7603" s="109" t="str">
        <f t="shared" si="476"/>
        <v/>
      </c>
    </row>
    <row r="7604" spans="1:7" ht="15.5" x14ac:dyDescent="0.35">
      <c r="A7604" s="110" t="e">
        <f t="shared" si="473"/>
        <v>#REF!</v>
      </c>
      <c r="B7604" s="109" t="e">
        <f>IF(A7604&lt;&gt;"",MAX($B$1:$B7603)+1, "" )</f>
        <v>#REF!</v>
      </c>
      <c r="C7604" s="109" t="str">
        <f t="shared" si="475"/>
        <v/>
      </c>
      <c r="E7604" s="110" t="e">
        <f t="shared" si="474"/>
        <v>#REF!</v>
      </c>
      <c r="F7604" s="109" t="e">
        <f>IF(E7604&lt;&gt;"",MAX($F$1:$F7603)+1, "" )</f>
        <v>#REF!</v>
      </c>
      <c r="G7604" s="109" t="str">
        <f t="shared" si="476"/>
        <v/>
      </c>
    </row>
    <row r="7605" spans="1:7" ht="15.5" x14ac:dyDescent="0.35">
      <c r="A7605" s="110" t="e">
        <f t="shared" si="473"/>
        <v>#REF!</v>
      </c>
      <c r="B7605" s="109" t="e">
        <f>IF(A7605&lt;&gt;"",MAX($B$1:$B7604)+1, "" )</f>
        <v>#REF!</v>
      </c>
      <c r="C7605" s="109" t="str">
        <f t="shared" si="475"/>
        <v/>
      </c>
      <c r="E7605" s="110" t="e">
        <f t="shared" si="474"/>
        <v>#REF!</v>
      </c>
      <c r="F7605" s="109" t="e">
        <f>IF(E7605&lt;&gt;"",MAX($F$1:$F7604)+1, "" )</f>
        <v>#REF!</v>
      </c>
      <c r="G7605" s="109" t="str">
        <f t="shared" si="476"/>
        <v/>
      </c>
    </row>
    <row r="7606" spans="1:7" ht="15.5" x14ac:dyDescent="0.35">
      <c r="A7606" s="110" t="e">
        <f t="shared" si="473"/>
        <v>#REF!</v>
      </c>
      <c r="B7606" s="109" t="e">
        <f>IF(A7606&lt;&gt;"",MAX($B$1:$B7605)+1, "" )</f>
        <v>#REF!</v>
      </c>
      <c r="C7606" s="109" t="str">
        <f t="shared" si="475"/>
        <v/>
      </c>
      <c r="E7606" s="110" t="e">
        <f t="shared" si="474"/>
        <v>#REF!</v>
      </c>
      <c r="F7606" s="109" t="e">
        <f>IF(E7606&lt;&gt;"",MAX($F$1:$F7605)+1, "" )</f>
        <v>#REF!</v>
      </c>
      <c r="G7606" s="109" t="str">
        <f t="shared" si="476"/>
        <v/>
      </c>
    </row>
    <row r="7607" spans="1:7" ht="15.5" x14ac:dyDescent="0.35">
      <c r="A7607" s="110" t="e">
        <f t="shared" si="473"/>
        <v>#REF!</v>
      </c>
      <c r="B7607" s="109" t="e">
        <f>IF(A7607&lt;&gt;"",MAX($B$1:$B7606)+1, "" )</f>
        <v>#REF!</v>
      </c>
      <c r="C7607" s="109" t="str">
        <f t="shared" si="475"/>
        <v/>
      </c>
      <c r="E7607" s="110" t="e">
        <f t="shared" si="474"/>
        <v>#REF!</v>
      </c>
      <c r="F7607" s="109" t="e">
        <f>IF(E7607&lt;&gt;"",MAX($F$1:$F7606)+1, "" )</f>
        <v>#REF!</v>
      </c>
      <c r="G7607" s="109" t="str">
        <f t="shared" si="476"/>
        <v/>
      </c>
    </row>
    <row r="7608" spans="1:7" ht="15.5" x14ac:dyDescent="0.35">
      <c r="A7608" s="110" t="e">
        <f t="shared" si="473"/>
        <v>#REF!</v>
      </c>
      <c r="B7608" s="109" t="e">
        <f>IF(A7608&lt;&gt;"",MAX($B$1:$B7607)+1, "" )</f>
        <v>#REF!</v>
      </c>
      <c r="C7608" s="109" t="str">
        <f t="shared" si="475"/>
        <v/>
      </c>
      <c r="E7608" s="110" t="e">
        <f t="shared" si="474"/>
        <v>#REF!</v>
      </c>
      <c r="F7608" s="109" t="e">
        <f>IF(E7608&lt;&gt;"",MAX($F$1:$F7607)+1, "" )</f>
        <v>#REF!</v>
      </c>
      <c r="G7608" s="109" t="str">
        <f t="shared" si="476"/>
        <v/>
      </c>
    </row>
    <row r="7609" spans="1:7" ht="15.5" x14ac:dyDescent="0.35">
      <c r="A7609" s="110" t="e">
        <f t="shared" si="473"/>
        <v>#REF!</v>
      </c>
      <c r="B7609" s="109" t="e">
        <f>IF(A7609&lt;&gt;"",MAX($B$1:$B7608)+1, "" )</f>
        <v>#REF!</v>
      </c>
      <c r="C7609" s="109" t="str">
        <f t="shared" si="475"/>
        <v/>
      </c>
      <c r="E7609" s="110" t="e">
        <f t="shared" si="474"/>
        <v>#REF!</v>
      </c>
      <c r="F7609" s="109" t="e">
        <f>IF(E7609&lt;&gt;"",MAX($F$1:$F7608)+1, "" )</f>
        <v>#REF!</v>
      </c>
      <c r="G7609" s="109" t="str">
        <f t="shared" si="476"/>
        <v/>
      </c>
    </row>
    <row r="7610" spans="1:7" ht="15.5" x14ac:dyDescent="0.35">
      <c r="A7610" s="110" t="e">
        <f t="shared" si="473"/>
        <v>#REF!</v>
      </c>
      <c r="B7610" s="109" t="e">
        <f>IF(A7610&lt;&gt;"",MAX($B$1:$B7609)+1, "" )</f>
        <v>#REF!</v>
      </c>
      <c r="C7610" s="109" t="str">
        <f t="shared" si="475"/>
        <v/>
      </c>
      <c r="E7610" s="110" t="e">
        <f t="shared" si="474"/>
        <v>#REF!</v>
      </c>
      <c r="F7610" s="109" t="e">
        <f>IF(E7610&lt;&gt;"",MAX($F$1:$F7609)+1, "" )</f>
        <v>#REF!</v>
      </c>
      <c r="G7610" s="109" t="str">
        <f t="shared" si="476"/>
        <v/>
      </c>
    </row>
    <row r="7611" spans="1:7" ht="15.5" x14ac:dyDescent="0.35">
      <c r="A7611" s="110" t="e">
        <f t="shared" si="473"/>
        <v>#REF!</v>
      </c>
      <c r="B7611" s="109" t="e">
        <f>IF(A7611&lt;&gt;"",MAX($B$1:$B7610)+1, "" )</f>
        <v>#REF!</v>
      </c>
      <c r="C7611" s="109" t="str">
        <f t="shared" si="475"/>
        <v/>
      </c>
      <c r="E7611" s="110" t="e">
        <f t="shared" si="474"/>
        <v>#REF!</v>
      </c>
      <c r="F7611" s="109" t="e">
        <f>IF(E7611&lt;&gt;"",MAX($F$1:$F7610)+1, "" )</f>
        <v>#REF!</v>
      </c>
      <c r="G7611" s="109" t="str">
        <f t="shared" si="476"/>
        <v/>
      </c>
    </row>
    <row r="7612" spans="1:7" ht="15.5" x14ac:dyDescent="0.35">
      <c r="A7612" s="110" t="e">
        <f t="shared" si="473"/>
        <v>#REF!</v>
      </c>
      <c r="B7612" s="109" t="e">
        <f>IF(A7612&lt;&gt;"",MAX($B$1:$B7611)+1, "" )</f>
        <v>#REF!</v>
      </c>
      <c r="C7612" s="109" t="str">
        <f t="shared" si="475"/>
        <v/>
      </c>
      <c r="E7612" s="110" t="e">
        <f t="shared" si="474"/>
        <v>#REF!</v>
      </c>
      <c r="F7612" s="109" t="e">
        <f>IF(E7612&lt;&gt;"",MAX($F$1:$F7611)+1, "" )</f>
        <v>#REF!</v>
      </c>
      <c r="G7612" s="109" t="str">
        <f t="shared" si="476"/>
        <v/>
      </c>
    </row>
    <row r="7613" spans="1:7" ht="15.5" x14ac:dyDescent="0.35">
      <c r="A7613" s="110" t="e">
        <f t="shared" si="473"/>
        <v>#REF!</v>
      </c>
      <c r="B7613" s="109" t="e">
        <f>IF(A7613&lt;&gt;"",MAX($B$1:$B7612)+1, "" )</f>
        <v>#REF!</v>
      </c>
      <c r="C7613" s="109" t="str">
        <f t="shared" si="475"/>
        <v/>
      </c>
      <c r="E7613" s="110" t="e">
        <f t="shared" si="474"/>
        <v>#REF!</v>
      </c>
      <c r="F7613" s="109" t="e">
        <f>IF(E7613&lt;&gt;"",MAX($F$1:$F7612)+1, "" )</f>
        <v>#REF!</v>
      </c>
      <c r="G7613" s="109" t="str">
        <f t="shared" si="476"/>
        <v/>
      </c>
    </row>
    <row r="7614" spans="1:7" ht="15.5" x14ac:dyDescent="0.35">
      <c r="A7614" s="110" t="e">
        <f t="shared" si="473"/>
        <v>#REF!</v>
      </c>
      <c r="B7614" s="109" t="e">
        <f>IF(A7614&lt;&gt;"",MAX($B$1:$B7613)+1, "" )</f>
        <v>#REF!</v>
      </c>
      <c r="C7614" s="109" t="str">
        <f t="shared" si="475"/>
        <v/>
      </c>
      <c r="E7614" s="110" t="e">
        <f t="shared" si="474"/>
        <v>#REF!</v>
      </c>
      <c r="F7614" s="109" t="e">
        <f>IF(E7614&lt;&gt;"",MAX($F$1:$F7613)+1, "" )</f>
        <v>#REF!</v>
      </c>
      <c r="G7614" s="109" t="str">
        <f t="shared" si="476"/>
        <v/>
      </c>
    </row>
    <row r="7615" spans="1:7" ht="15.5" x14ac:dyDescent="0.35">
      <c r="A7615" s="110" t="e">
        <f t="shared" si="473"/>
        <v>#REF!</v>
      </c>
      <c r="B7615" s="109" t="e">
        <f>IF(A7615&lt;&gt;"",MAX($B$1:$B7614)+1, "" )</f>
        <v>#REF!</v>
      </c>
      <c r="C7615" s="109" t="str">
        <f t="shared" si="475"/>
        <v/>
      </c>
      <c r="E7615" s="110" t="e">
        <f t="shared" si="474"/>
        <v>#REF!</v>
      </c>
      <c r="F7615" s="109" t="e">
        <f>IF(E7615&lt;&gt;"",MAX($F$1:$F7614)+1, "" )</f>
        <v>#REF!</v>
      </c>
      <c r="G7615" s="109" t="str">
        <f t="shared" si="476"/>
        <v/>
      </c>
    </row>
    <row r="7616" spans="1:7" ht="15.5" x14ac:dyDescent="0.35">
      <c r="A7616" s="110" t="e">
        <f t="shared" si="473"/>
        <v>#REF!</v>
      </c>
      <c r="B7616" s="109" t="e">
        <f>IF(A7616&lt;&gt;"",MAX($B$1:$B7615)+1, "" )</f>
        <v>#REF!</v>
      </c>
      <c r="C7616" s="109" t="str">
        <f t="shared" si="475"/>
        <v/>
      </c>
      <c r="E7616" s="110" t="e">
        <f t="shared" si="474"/>
        <v>#REF!</v>
      </c>
      <c r="F7616" s="109" t="e">
        <f>IF(E7616&lt;&gt;"",MAX($F$1:$F7615)+1, "" )</f>
        <v>#REF!</v>
      </c>
      <c r="G7616" s="109" t="str">
        <f t="shared" si="476"/>
        <v/>
      </c>
    </row>
    <row r="7617" spans="1:7" ht="15.5" x14ac:dyDescent="0.35">
      <c r="A7617" s="110" t="e">
        <f t="shared" si="473"/>
        <v>#REF!</v>
      </c>
      <c r="B7617" s="109" t="e">
        <f>IF(A7617&lt;&gt;"",MAX($B$1:$B7616)+1, "" )</f>
        <v>#REF!</v>
      </c>
      <c r="C7617" s="109" t="str">
        <f t="shared" si="475"/>
        <v/>
      </c>
      <c r="E7617" s="110" t="e">
        <f t="shared" si="474"/>
        <v>#REF!</v>
      </c>
      <c r="F7617" s="109" t="e">
        <f>IF(E7617&lt;&gt;"",MAX($F$1:$F7616)+1, "" )</f>
        <v>#REF!</v>
      </c>
      <c r="G7617" s="109" t="str">
        <f t="shared" si="476"/>
        <v/>
      </c>
    </row>
    <row r="7618" spans="1:7" ht="15.5" x14ac:dyDescent="0.35">
      <c r="A7618" s="110" t="e">
        <f t="shared" si="473"/>
        <v>#REF!</v>
      </c>
      <c r="B7618" s="109" t="e">
        <f>IF(A7618&lt;&gt;"",MAX($B$1:$B7617)+1, "" )</f>
        <v>#REF!</v>
      </c>
      <c r="C7618" s="109" t="str">
        <f t="shared" si="475"/>
        <v/>
      </c>
      <c r="E7618" s="110" t="e">
        <f t="shared" si="474"/>
        <v>#REF!</v>
      </c>
      <c r="F7618" s="109" t="e">
        <f>IF(E7618&lt;&gt;"",MAX($F$1:$F7617)+1, "" )</f>
        <v>#REF!</v>
      </c>
      <c r="G7618" s="109" t="str">
        <f t="shared" si="476"/>
        <v/>
      </c>
    </row>
    <row r="7619" spans="1:7" ht="15.5" x14ac:dyDescent="0.35">
      <c r="A7619" s="110" t="e">
        <f t="shared" si="473"/>
        <v>#REF!</v>
      </c>
      <c r="B7619" s="109" t="e">
        <f>IF(A7619&lt;&gt;"",MAX($B$1:$B7618)+1, "" )</f>
        <v>#REF!</v>
      </c>
      <c r="C7619" s="109" t="str">
        <f t="shared" si="475"/>
        <v/>
      </c>
      <c r="E7619" s="110" t="e">
        <f t="shared" si="474"/>
        <v>#REF!</v>
      </c>
      <c r="F7619" s="109" t="e">
        <f>IF(E7619&lt;&gt;"",MAX($F$1:$F7618)+1, "" )</f>
        <v>#REF!</v>
      </c>
      <c r="G7619" s="109" t="str">
        <f t="shared" si="476"/>
        <v/>
      </c>
    </row>
    <row r="7620" spans="1:7" ht="15.5" x14ac:dyDescent="0.35">
      <c r="A7620" s="110" t="e">
        <f t="shared" si="473"/>
        <v>#REF!</v>
      </c>
      <c r="B7620" s="109" t="e">
        <f>IF(A7620&lt;&gt;"",MAX($B$1:$B7619)+1, "" )</f>
        <v>#REF!</v>
      </c>
      <c r="C7620" s="109" t="str">
        <f t="shared" si="475"/>
        <v/>
      </c>
      <c r="E7620" s="110" t="e">
        <f t="shared" si="474"/>
        <v>#REF!</v>
      </c>
      <c r="F7620" s="109" t="e">
        <f>IF(E7620&lt;&gt;"",MAX($F$1:$F7619)+1, "" )</f>
        <v>#REF!</v>
      </c>
      <c r="G7620" s="109" t="str">
        <f t="shared" si="476"/>
        <v/>
      </c>
    </row>
    <row r="7621" spans="1:7" ht="15.5" x14ac:dyDescent="0.35">
      <c r="A7621" s="110" t="e">
        <f t="shared" ref="A7621:A7684" si="477">_xlfn.SINGLE(INDEX(CreationCptData,1+INT((ROW(A7617)-1)/COLUMNS(CreationCptData)),MOD(ROW(A7617)-1+COLUMNS(CreationCptData),COLUMNS(CreationCptData))+1))</f>
        <v>#REF!</v>
      </c>
      <c r="B7621" s="109" t="e">
        <f>IF(A7621&lt;&gt;"",MAX($B$1:$B7620)+1, "" )</f>
        <v>#REF!</v>
      </c>
      <c r="C7621" s="109" t="str">
        <f t="shared" si="475"/>
        <v/>
      </c>
      <c r="E7621" s="110" t="e">
        <f t="shared" ref="E7621:E7684" si="478">INDEX(PAWSCptData,1+INT((ROW(E7617)-1)/COLUMNS(PAWSCptData)),MOD(ROW(E7617)-1+COLUMNS(PAWSCptData),COLUMNS(PAWSCptData))+1)</f>
        <v>#REF!</v>
      </c>
      <c r="F7621" s="109" t="e">
        <f>IF(E7621&lt;&gt;"",MAX($F$1:$F7620)+1, "" )</f>
        <v>#REF!</v>
      </c>
      <c r="G7621" s="109" t="str">
        <f t="shared" si="476"/>
        <v/>
      </c>
    </row>
    <row r="7622" spans="1:7" ht="15.5" x14ac:dyDescent="0.35">
      <c r="A7622" s="110" t="e">
        <f t="shared" si="477"/>
        <v>#REF!</v>
      </c>
      <c r="B7622" s="109" t="e">
        <f>IF(A7622&lt;&gt;"",MAX($B$1:$B7621)+1, "" )</f>
        <v>#REF!</v>
      </c>
      <c r="C7622" s="109" t="str">
        <f t="shared" ref="C7622:C7685" si="479">IF(ISERROR(MATCH(ROW()-ROW($C$4),$B$5:$B$10989,0)),"",INDEX($A$5:$A$10989,MATCH(ROW()-ROW($C$4),$B$5:$B$10989,0)))</f>
        <v/>
      </c>
      <c r="E7622" s="110" t="e">
        <f t="shared" si="478"/>
        <v>#REF!</v>
      </c>
      <c r="F7622" s="109" t="e">
        <f>IF(E7622&lt;&gt;"",MAX($F$1:$F7621)+1, "" )</f>
        <v>#REF!</v>
      </c>
      <c r="G7622" s="109" t="str">
        <f t="shared" ref="G7622:G7685" si="480">IF(ISERROR(MATCH(ROW()-ROW($G$4),$F$5:$F$10989,0)),"",INDEX($E$5:$E$10989,MATCH(ROW()-ROW($G$4),$F$5:$F$10989,0)))</f>
        <v/>
      </c>
    </row>
    <row r="7623" spans="1:7" ht="15.5" x14ac:dyDescent="0.35">
      <c r="A7623" s="110" t="e">
        <f t="shared" si="477"/>
        <v>#REF!</v>
      </c>
      <c r="B7623" s="109" t="e">
        <f>IF(A7623&lt;&gt;"",MAX($B$1:$B7622)+1, "" )</f>
        <v>#REF!</v>
      </c>
      <c r="C7623" s="109" t="str">
        <f t="shared" si="479"/>
        <v/>
      </c>
      <c r="E7623" s="110" t="e">
        <f t="shared" si="478"/>
        <v>#REF!</v>
      </c>
      <c r="F7623" s="109" t="e">
        <f>IF(E7623&lt;&gt;"",MAX($F$1:$F7622)+1, "" )</f>
        <v>#REF!</v>
      </c>
      <c r="G7623" s="109" t="str">
        <f t="shared" si="480"/>
        <v/>
      </c>
    </row>
    <row r="7624" spans="1:7" ht="15.5" x14ac:dyDescent="0.35">
      <c r="A7624" s="110" t="e">
        <f t="shared" si="477"/>
        <v>#REF!</v>
      </c>
      <c r="B7624" s="109" t="e">
        <f>IF(A7624&lt;&gt;"",MAX($B$1:$B7623)+1, "" )</f>
        <v>#REF!</v>
      </c>
      <c r="C7624" s="109" t="str">
        <f t="shared" si="479"/>
        <v/>
      </c>
      <c r="E7624" s="110" t="e">
        <f t="shared" si="478"/>
        <v>#REF!</v>
      </c>
      <c r="F7624" s="109" t="e">
        <f>IF(E7624&lt;&gt;"",MAX($F$1:$F7623)+1, "" )</f>
        <v>#REF!</v>
      </c>
      <c r="G7624" s="109" t="str">
        <f t="shared" si="480"/>
        <v/>
      </c>
    </row>
    <row r="7625" spans="1:7" ht="15.5" x14ac:dyDescent="0.35">
      <c r="A7625" s="110" t="e">
        <f t="shared" si="477"/>
        <v>#REF!</v>
      </c>
      <c r="B7625" s="109" t="e">
        <f>IF(A7625&lt;&gt;"",MAX($B$1:$B7624)+1, "" )</f>
        <v>#REF!</v>
      </c>
      <c r="C7625" s="109" t="str">
        <f t="shared" si="479"/>
        <v/>
      </c>
      <c r="E7625" s="110" t="e">
        <f t="shared" si="478"/>
        <v>#REF!</v>
      </c>
      <c r="F7625" s="109" t="e">
        <f>IF(E7625&lt;&gt;"",MAX($F$1:$F7624)+1, "" )</f>
        <v>#REF!</v>
      </c>
      <c r="G7625" s="109" t="str">
        <f t="shared" si="480"/>
        <v/>
      </c>
    </row>
    <row r="7626" spans="1:7" ht="15.5" x14ac:dyDescent="0.35">
      <c r="A7626" s="110" t="e">
        <f t="shared" si="477"/>
        <v>#REF!</v>
      </c>
      <c r="B7626" s="109" t="e">
        <f>IF(A7626&lt;&gt;"",MAX($B$1:$B7625)+1, "" )</f>
        <v>#REF!</v>
      </c>
      <c r="C7626" s="109" t="str">
        <f t="shared" si="479"/>
        <v/>
      </c>
      <c r="E7626" s="110" t="e">
        <f t="shared" si="478"/>
        <v>#REF!</v>
      </c>
      <c r="F7626" s="109" t="e">
        <f>IF(E7626&lt;&gt;"",MAX($F$1:$F7625)+1, "" )</f>
        <v>#REF!</v>
      </c>
      <c r="G7626" s="109" t="str">
        <f t="shared" si="480"/>
        <v/>
      </c>
    </row>
    <row r="7627" spans="1:7" ht="15.5" x14ac:dyDescent="0.35">
      <c r="A7627" s="110" t="e">
        <f t="shared" si="477"/>
        <v>#REF!</v>
      </c>
      <c r="B7627" s="109" t="e">
        <f>IF(A7627&lt;&gt;"",MAX($B$1:$B7626)+1, "" )</f>
        <v>#REF!</v>
      </c>
      <c r="C7627" s="109" t="str">
        <f t="shared" si="479"/>
        <v/>
      </c>
      <c r="E7627" s="110" t="e">
        <f t="shared" si="478"/>
        <v>#REF!</v>
      </c>
      <c r="F7627" s="109" t="e">
        <f>IF(E7627&lt;&gt;"",MAX($F$1:$F7626)+1, "" )</f>
        <v>#REF!</v>
      </c>
      <c r="G7627" s="109" t="str">
        <f t="shared" si="480"/>
        <v/>
      </c>
    </row>
    <row r="7628" spans="1:7" ht="15.5" x14ac:dyDescent="0.35">
      <c r="A7628" s="110" t="e">
        <f t="shared" si="477"/>
        <v>#REF!</v>
      </c>
      <c r="B7628" s="109" t="e">
        <f>IF(A7628&lt;&gt;"",MAX($B$1:$B7627)+1, "" )</f>
        <v>#REF!</v>
      </c>
      <c r="C7628" s="109" t="str">
        <f t="shared" si="479"/>
        <v/>
      </c>
      <c r="E7628" s="110" t="e">
        <f t="shared" si="478"/>
        <v>#REF!</v>
      </c>
      <c r="F7628" s="109" t="e">
        <f>IF(E7628&lt;&gt;"",MAX($F$1:$F7627)+1, "" )</f>
        <v>#REF!</v>
      </c>
      <c r="G7628" s="109" t="str">
        <f t="shared" si="480"/>
        <v/>
      </c>
    </row>
    <row r="7629" spans="1:7" ht="15.5" x14ac:dyDescent="0.35">
      <c r="A7629" s="110" t="e">
        <f t="shared" si="477"/>
        <v>#REF!</v>
      </c>
      <c r="B7629" s="109" t="e">
        <f>IF(A7629&lt;&gt;"",MAX($B$1:$B7628)+1, "" )</f>
        <v>#REF!</v>
      </c>
      <c r="C7629" s="109" t="str">
        <f t="shared" si="479"/>
        <v/>
      </c>
      <c r="E7629" s="110" t="e">
        <f t="shared" si="478"/>
        <v>#REF!</v>
      </c>
      <c r="F7629" s="109" t="e">
        <f>IF(E7629&lt;&gt;"",MAX($F$1:$F7628)+1, "" )</f>
        <v>#REF!</v>
      </c>
      <c r="G7629" s="109" t="str">
        <f t="shared" si="480"/>
        <v/>
      </c>
    </row>
    <row r="7630" spans="1:7" ht="15.5" x14ac:dyDescent="0.35">
      <c r="A7630" s="110" t="e">
        <f t="shared" si="477"/>
        <v>#REF!</v>
      </c>
      <c r="B7630" s="109" t="e">
        <f>IF(A7630&lt;&gt;"",MAX($B$1:$B7629)+1, "" )</f>
        <v>#REF!</v>
      </c>
      <c r="C7630" s="109" t="str">
        <f t="shared" si="479"/>
        <v/>
      </c>
      <c r="E7630" s="110" t="e">
        <f t="shared" si="478"/>
        <v>#REF!</v>
      </c>
      <c r="F7630" s="109" t="e">
        <f>IF(E7630&lt;&gt;"",MAX($F$1:$F7629)+1, "" )</f>
        <v>#REF!</v>
      </c>
      <c r="G7630" s="109" t="str">
        <f t="shared" si="480"/>
        <v/>
      </c>
    </row>
    <row r="7631" spans="1:7" ht="15.5" x14ac:dyDescent="0.35">
      <c r="A7631" s="110" t="e">
        <f t="shared" si="477"/>
        <v>#REF!</v>
      </c>
      <c r="B7631" s="109" t="e">
        <f>IF(A7631&lt;&gt;"",MAX($B$1:$B7630)+1, "" )</f>
        <v>#REF!</v>
      </c>
      <c r="C7631" s="109" t="str">
        <f t="shared" si="479"/>
        <v/>
      </c>
      <c r="E7631" s="110" t="e">
        <f t="shared" si="478"/>
        <v>#REF!</v>
      </c>
      <c r="F7631" s="109" t="e">
        <f>IF(E7631&lt;&gt;"",MAX($F$1:$F7630)+1, "" )</f>
        <v>#REF!</v>
      </c>
      <c r="G7631" s="109" t="str">
        <f t="shared" si="480"/>
        <v/>
      </c>
    </row>
    <row r="7632" spans="1:7" ht="15.5" x14ac:dyDescent="0.35">
      <c r="A7632" s="110" t="e">
        <f t="shared" si="477"/>
        <v>#REF!</v>
      </c>
      <c r="B7632" s="109" t="e">
        <f>IF(A7632&lt;&gt;"",MAX($B$1:$B7631)+1, "" )</f>
        <v>#REF!</v>
      </c>
      <c r="C7632" s="109" t="str">
        <f t="shared" si="479"/>
        <v/>
      </c>
      <c r="E7632" s="110" t="e">
        <f t="shared" si="478"/>
        <v>#REF!</v>
      </c>
      <c r="F7632" s="109" t="e">
        <f>IF(E7632&lt;&gt;"",MAX($F$1:$F7631)+1, "" )</f>
        <v>#REF!</v>
      </c>
      <c r="G7632" s="109" t="str">
        <f t="shared" si="480"/>
        <v/>
      </c>
    </row>
    <row r="7633" spans="1:7" ht="15.5" x14ac:dyDescent="0.35">
      <c r="A7633" s="110" t="e">
        <f t="shared" si="477"/>
        <v>#REF!</v>
      </c>
      <c r="B7633" s="109" t="e">
        <f>IF(A7633&lt;&gt;"",MAX($B$1:$B7632)+1, "" )</f>
        <v>#REF!</v>
      </c>
      <c r="C7633" s="109" t="str">
        <f t="shared" si="479"/>
        <v/>
      </c>
      <c r="E7633" s="110" t="e">
        <f t="shared" si="478"/>
        <v>#REF!</v>
      </c>
      <c r="F7633" s="109" t="e">
        <f>IF(E7633&lt;&gt;"",MAX($F$1:$F7632)+1, "" )</f>
        <v>#REF!</v>
      </c>
      <c r="G7633" s="109" t="str">
        <f t="shared" si="480"/>
        <v/>
      </c>
    </row>
    <row r="7634" spans="1:7" ht="15.5" x14ac:dyDescent="0.35">
      <c r="A7634" s="110" t="e">
        <f t="shared" si="477"/>
        <v>#REF!</v>
      </c>
      <c r="B7634" s="109" t="e">
        <f>IF(A7634&lt;&gt;"",MAX($B$1:$B7633)+1, "" )</f>
        <v>#REF!</v>
      </c>
      <c r="C7634" s="109" t="str">
        <f t="shared" si="479"/>
        <v/>
      </c>
      <c r="E7634" s="110" t="e">
        <f t="shared" si="478"/>
        <v>#REF!</v>
      </c>
      <c r="F7634" s="109" t="e">
        <f>IF(E7634&lt;&gt;"",MAX($F$1:$F7633)+1, "" )</f>
        <v>#REF!</v>
      </c>
      <c r="G7634" s="109" t="str">
        <f t="shared" si="480"/>
        <v/>
      </c>
    </row>
    <row r="7635" spans="1:7" ht="15.5" x14ac:dyDescent="0.35">
      <c r="A7635" s="110" t="e">
        <f t="shared" si="477"/>
        <v>#REF!</v>
      </c>
      <c r="B7635" s="109" t="e">
        <f>IF(A7635&lt;&gt;"",MAX($B$1:$B7634)+1, "" )</f>
        <v>#REF!</v>
      </c>
      <c r="C7635" s="109" t="str">
        <f t="shared" si="479"/>
        <v/>
      </c>
      <c r="E7635" s="110" t="e">
        <f t="shared" si="478"/>
        <v>#REF!</v>
      </c>
      <c r="F7635" s="109" t="e">
        <f>IF(E7635&lt;&gt;"",MAX($F$1:$F7634)+1, "" )</f>
        <v>#REF!</v>
      </c>
      <c r="G7635" s="109" t="str">
        <f t="shared" si="480"/>
        <v/>
      </c>
    </row>
    <row r="7636" spans="1:7" ht="15.5" x14ac:dyDescent="0.35">
      <c r="A7636" s="110" t="e">
        <f t="shared" si="477"/>
        <v>#REF!</v>
      </c>
      <c r="B7636" s="109" t="e">
        <f>IF(A7636&lt;&gt;"",MAX($B$1:$B7635)+1, "" )</f>
        <v>#REF!</v>
      </c>
      <c r="C7636" s="109" t="str">
        <f t="shared" si="479"/>
        <v/>
      </c>
      <c r="E7636" s="110" t="e">
        <f t="shared" si="478"/>
        <v>#REF!</v>
      </c>
      <c r="F7636" s="109" t="e">
        <f>IF(E7636&lt;&gt;"",MAX($F$1:$F7635)+1, "" )</f>
        <v>#REF!</v>
      </c>
      <c r="G7636" s="109" t="str">
        <f t="shared" si="480"/>
        <v/>
      </c>
    </row>
    <row r="7637" spans="1:7" ht="15.5" x14ac:dyDescent="0.35">
      <c r="A7637" s="110" t="e">
        <f t="shared" si="477"/>
        <v>#REF!</v>
      </c>
      <c r="B7637" s="109" t="e">
        <f>IF(A7637&lt;&gt;"",MAX($B$1:$B7636)+1, "" )</f>
        <v>#REF!</v>
      </c>
      <c r="C7637" s="109" t="str">
        <f t="shared" si="479"/>
        <v/>
      </c>
      <c r="E7637" s="110" t="e">
        <f t="shared" si="478"/>
        <v>#REF!</v>
      </c>
      <c r="F7637" s="109" t="e">
        <f>IF(E7637&lt;&gt;"",MAX($F$1:$F7636)+1, "" )</f>
        <v>#REF!</v>
      </c>
      <c r="G7637" s="109" t="str">
        <f t="shared" si="480"/>
        <v/>
      </c>
    </row>
    <row r="7638" spans="1:7" ht="15.5" x14ac:dyDescent="0.35">
      <c r="A7638" s="110" t="e">
        <f t="shared" si="477"/>
        <v>#REF!</v>
      </c>
      <c r="B7638" s="109" t="e">
        <f>IF(A7638&lt;&gt;"",MAX($B$1:$B7637)+1, "" )</f>
        <v>#REF!</v>
      </c>
      <c r="C7638" s="109" t="str">
        <f t="shared" si="479"/>
        <v/>
      </c>
      <c r="E7638" s="110" t="e">
        <f t="shared" si="478"/>
        <v>#REF!</v>
      </c>
      <c r="F7638" s="109" t="e">
        <f>IF(E7638&lt;&gt;"",MAX($F$1:$F7637)+1, "" )</f>
        <v>#REF!</v>
      </c>
      <c r="G7638" s="109" t="str">
        <f t="shared" si="480"/>
        <v/>
      </c>
    </row>
    <row r="7639" spans="1:7" ht="15.5" x14ac:dyDescent="0.35">
      <c r="A7639" s="110" t="e">
        <f t="shared" si="477"/>
        <v>#REF!</v>
      </c>
      <c r="B7639" s="109" t="e">
        <f>IF(A7639&lt;&gt;"",MAX($B$1:$B7638)+1, "" )</f>
        <v>#REF!</v>
      </c>
      <c r="C7639" s="109" t="str">
        <f t="shared" si="479"/>
        <v/>
      </c>
      <c r="E7639" s="110" t="e">
        <f t="shared" si="478"/>
        <v>#REF!</v>
      </c>
      <c r="F7639" s="109" t="e">
        <f>IF(E7639&lt;&gt;"",MAX($F$1:$F7638)+1, "" )</f>
        <v>#REF!</v>
      </c>
      <c r="G7639" s="109" t="str">
        <f t="shared" si="480"/>
        <v/>
      </c>
    </row>
    <row r="7640" spans="1:7" ht="15.5" x14ac:dyDescent="0.35">
      <c r="A7640" s="110" t="e">
        <f t="shared" si="477"/>
        <v>#REF!</v>
      </c>
      <c r="B7640" s="109" t="e">
        <f>IF(A7640&lt;&gt;"",MAX($B$1:$B7639)+1, "" )</f>
        <v>#REF!</v>
      </c>
      <c r="C7640" s="109" t="str">
        <f t="shared" si="479"/>
        <v/>
      </c>
      <c r="E7640" s="110" t="e">
        <f t="shared" si="478"/>
        <v>#REF!</v>
      </c>
      <c r="F7640" s="109" t="e">
        <f>IF(E7640&lt;&gt;"",MAX($F$1:$F7639)+1, "" )</f>
        <v>#REF!</v>
      </c>
      <c r="G7640" s="109" t="str">
        <f t="shared" si="480"/>
        <v/>
      </c>
    </row>
    <row r="7641" spans="1:7" ht="15.5" x14ac:dyDescent="0.35">
      <c r="A7641" s="110" t="e">
        <f t="shared" si="477"/>
        <v>#REF!</v>
      </c>
      <c r="B7641" s="109" t="e">
        <f>IF(A7641&lt;&gt;"",MAX($B$1:$B7640)+1, "" )</f>
        <v>#REF!</v>
      </c>
      <c r="C7641" s="109" t="str">
        <f t="shared" si="479"/>
        <v/>
      </c>
      <c r="E7641" s="110" t="e">
        <f t="shared" si="478"/>
        <v>#REF!</v>
      </c>
      <c r="F7641" s="109" t="e">
        <f>IF(E7641&lt;&gt;"",MAX($F$1:$F7640)+1, "" )</f>
        <v>#REF!</v>
      </c>
      <c r="G7641" s="109" t="str">
        <f t="shared" si="480"/>
        <v/>
      </c>
    </row>
    <row r="7642" spans="1:7" ht="15.5" x14ac:dyDescent="0.35">
      <c r="A7642" s="110" t="e">
        <f t="shared" si="477"/>
        <v>#REF!</v>
      </c>
      <c r="B7642" s="109" t="e">
        <f>IF(A7642&lt;&gt;"",MAX($B$1:$B7641)+1, "" )</f>
        <v>#REF!</v>
      </c>
      <c r="C7642" s="109" t="str">
        <f t="shared" si="479"/>
        <v/>
      </c>
      <c r="E7642" s="110" t="e">
        <f t="shared" si="478"/>
        <v>#REF!</v>
      </c>
      <c r="F7642" s="109" t="e">
        <f>IF(E7642&lt;&gt;"",MAX($F$1:$F7641)+1, "" )</f>
        <v>#REF!</v>
      </c>
      <c r="G7642" s="109" t="str">
        <f t="shared" si="480"/>
        <v/>
      </c>
    </row>
    <row r="7643" spans="1:7" ht="15.5" x14ac:dyDescent="0.35">
      <c r="A7643" s="110" t="e">
        <f t="shared" si="477"/>
        <v>#REF!</v>
      </c>
      <c r="B7643" s="109" t="e">
        <f>IF(A7643&lt;&gt;"",MAX($B$1:$B7642)+1, "" )</f>
        <v>#REF!</v>
      </c>
      <c r="C7643" s="109" t="str">
        <f t="shared" si="479"/>
        <v/>
      </c>
      <c r="E7643" s="110" t="e">
        <f t="shared" si="478"/>
        <v>#REF!</v>
      </c>
      <c r="F7643" s="109" t="e">
        <f>IF(E7643&lt;&gt;"",MAX($F$1:$F7642)+1, "" )</f>
        <v>#REF!</v>
      </c>
      <c r="G7643" s="109" t="str">
        <f t="shared" si="480"/>
        <v/>
      </c>
    </row>
    <row r="7644" spans="1:7" ht="15.5" x14ac:dyDescent="0.35">
      <c r="A7644" s="110" t="e">
        <f t="shared" si="477"/>
        <v>#REF!</v>
      </c>
      <c r="B7644" s="109" t="e">
        <f>IF(A7644&lt;&gt;"",MAX($B$1:$B7643)+1, "" )</f>
        <v>#REF!</v>
      </c>
      <c r="C7644" s="109" t="str">
        <f t="shared" si="479"/>
        <v/>
      </c>
      <c r="E7644" s="110" t="e">
        <f t="shared" si="478"/>
        <v>#REF!</v>
      </c>
      <c r="F7644" s="109" t="e">
        <f>IF(E7644&lt;&gt;"",MAX($F$1:$F7643)+1, "" )</f>
        <v>#REF!</v>
      </c>
      <c r="G7644" s="109" t="str">
        <f t="shared" si="480"/>
        <v/>
      </c>
    </row>
    <row r="7645" spans="1:7" ht="15.5" x14ac:dyDescent="0.35">
      <c r="A7645" s="110" t="e">
        <f t="shared" si="477"/>
        <v>#REF!</v>
      </c>
      <c r="B7645" s="109" t="e">
        <f>IF(A7645&lt;&gt;"",MAX($B$1:$B7644)+1, "" )</f>
        <v>#REF!</v>
      </c>
      <c r="C7645" s="109" t="str">
        <f t="shared" si="479"/>
        <v/>
      </c>
      <c r="E7645" s="110" t="e">
        <f t="shared" si="478"/>
        <v>#REF!</v>
      </c>
      <c r="F7645" s="109" t="e">
        <f>IF(E7645&lt;&gt;"",MAX($F$1:$F7644)+1, "" )</f>
        <v>#REF!</v>
      </c>
      <c r="G7645" s="109" t="str">
        <f t="shared" si="480"/>
        <v/>
      </c>
    </row>
    <row r="7646" spans="1:7" ht="15.5" x14ac:dyDescent="0.35">
      <c r="A7646" s="110" t="e">
        <f t="shared" si="477"/>
        <v>#REF!</v>
      </c>
      <c r="B7646" s="109" t="e">
        <f>IF(A7646&lt;&gt;"",MAX($B$1:$B7645)+1, "" )</f>
        <v>#REF!</v>
      </c>
      <c r="C7646" s="109" t="str">
        <f t="shared" si="479"/>
        <v/>
      </c>
      <c r="E7646" s="110" t="e">
        <f t="shared" si="478"/>
        <v>#REF!</v>
      </c>
      <c r="F7646" s="109" t="e">
        <f>IF(E7646&lt;&gt;"",MAX($F$1:$F7645)+1, "" )</f>
        <v>#REF!</v>
      </c>
      <c r="G7646" s="109" t="str">
        <f t="shared" si="480"/>
        <v/>
      </c>
    </row>
    <row r="7647" spans="1:7" ht="15.5" x14ac:dyDescent="0.35">
      <c r="A7647" s="110" t="e">
        <f t="shared" si="477"/>
        <v>#REF!</v>
      </c>
      <c r="B7647" s="109" t="e">
        <f>IF(A7647&lt;&gt;"",MAX($B$1:$B7646)+1, "" )</f>
        <v>#REF!</v>
      </c>
      <c r="C7647" s="109" t="str">
        <f t="shared" si="479"/>
        <v/>
      </c>
      <c r="E7647" s="110" t="e">
        <f t="shared" si="478"/>
        <v>#REF!</v>
      </c>
      <c r="F7647" s="109" t="e">
        <f>IF(E7647&lt;&gt;"",MAX($F$1:$F7646)+1, "" )</f>
        <v>#REF!</v>
      </c>
      <c r="G7647" s="109" t="str">
        <f t="shared" si="480"/>
        <v/>
      </c>
    </row>
    <row r="7648" spans="1:7" ht="15.5" x14ac:dyDescent="0.35">
      <c r="A7648" s="110" t="e">
        <f t="shared" si="477"/>
        <v>#REF!</v>
      </c>
      <c r="B7648" s="109" t="e">
        <f>IF(A7648&lt;&gt;"",MAX($B$1:$B7647)+1, "" )</f>
        <v>#REF!</v>
      </c>
      <c r="C7648" s="109" t="str">
        <f t="shared" si="479"/>
        <v/>
      </c>
      <c r="E7648" s="110" t="e">
        <f t="shared" si="478"/>
        <v>#REF!</v>
      </c>
      <c r="F7648" s="109" t="e">
        <f>IF(E7648&lt;&gt;"",MAX($F$1:$F7647)+1, "" )</f>
        <v>#REF!</v>
      </c>
      <c r="G7648" s="109" t="str">
        <f t="shared" si="480"/>
        <v/>
      </c>
    </row>
    <row r="7649" spans="1:7" ht="15.5" x14ac:dyDescent="0.35">
      <c r="A7649" s="110" t="e">
        <f t="shared" si="477"/>
        <v>#REF!</v>
      </c>
      <c r="B7649" s="109" t="e">
        <f>IF(A7649&lt;&gt;"",MAX($B$1:$B7648)+1, "" )</f>
        <v>#REF!</v>
      </c>
      <c r="C7649" s="109" t="str">
        <f t="shared" si="479"/>
        <v/>
      </c>
      <c r="E7649" s="110" t="e">
        <f t="shared" si="478"/>
        <v>#REF!</v>
      </c>
      <c r="F7649" s="109" t="e">
        <f>IF(E7649&lt;&gt;"",MAX($F$1:$F7648)+1, "" )</f>
        <v>#REF!</v>
      </c>
      <c r="G7649" s="109" t="str">
        <f t="shared" si="480"/>
        <v/>
      </c>
    </row>
    <row r="7650" spans="1:7" ht="15.5" x14ac:dyDescent="0.35">
      <c r="A7650" s="110" t="e">
        <f t="shared" si="477"/>
        <v>#REF!</v>
      </c>
      <c r="B7650" s="109" t="e">
        <f>IF(A7650&lt;&gt;"",MAX($B$1:$B7649)+1, "" )</f>
        <v>#REF!</v>
      </c>
      <c r="C7650" s="109" t="str">
        <f t="shared" si="479"/>
        <v/>
      </c>
      <c r="E7650" s="110" t="e">
        <f t="shared" si="478"/>
        <v>#REF!</v>
      </c>
      <c r="F7650" s="109" t="e">
        <f>IF(E7650&lt;&gt;"",MAX($F$1:$F7649)+1, "" )</f>
        <v>#REF!</v>
      </c>
      <c r="G7650" s="109" t="str">
        <f t="shared" si="480"/>
        <v/>
      </c>
    </row>
    <row r="7651" spans="1:7" ht="15.5" x14ac:dyDescent="0.35">
      <c r="A7651" s="110" t="e">
        <f t="shared" si="477"/>
        <v>#REF!</v>
      </c>
      <c r="B7651" s="109" t="e">
        <f>IF(A7651&lt;&gt;"",MAX($B$1:$B7650)+1, "" )</f>
        <v>#REF!</v>
      </c>
      <c r="C7651" s="109" t="str">
        <f t="shared" si="479"/>
        <v/>
      </c>
      <c r="E7651" s="110" t="e">
        <f t="shared" si="478"/>
        <v>#REF!</v>
      </c>
      <c r="F7651" s="109" t="e">
        <f>IF(E7651&lt;&gt;"",MAX($F$1:$F7650)+1, "" )</f>
        <v>#REF!</v>
      </c>
      <c r="G7651" s="109" t="str">
        <f t="shared" si="480"/>
        <v/>
      </c>
    </row>
    <row r="7652" spans="1:7" ht="15.5" x14ac:dyDescent="0.35">
      <c r="A7652" s="110" t="e">
        <f t="shared" si="477"/>
        <v>#REF!</v>
      </c>
      <c r="B7652" s="109" t="e">
        <f>IF(A7652&lt;&gt;"",MAX($B$1:$B7651)+1, "" )</f>
        <v>#REF!</v>
      </c>
      <c r="C7652" s="109" t="str">
        <f t="shared" si="479"/>
        <v/>
      </c>
      <c r="E7652" s="110" t="e">
        <f t="shared" si="478"/>
        <v>#REF!</v>
      </c>
      <c r="F7652" s="109" t="e">
        <f>IF(E7652&lt;&gt;"",MAX($F$1:$F7651)+1, "" )</f>
        <v>#REF!</v>
      </c>
      <c r="G7652" s="109" t="str">
        <f t="shared" si="480"/>
        <v/>
      </c>
    </row>
    <row r="7653" spans="1:7" ht="15.5" x14ac:dyDescent="0.35">
      <c r="A7653" s="110" t="e">
        <f t="shared" si="477"/>
        <v>#REF!</v>
      </c>
      <c r="B7653" s="109" t="e">
        <f>IF(A7653&lt;&gt;"",MAX($B$1:$B7652)+1, "" )</f>
        <v>#REF!</v>
      </c>
      <c r="C7653" s="109" t="str">
        <f t="shared" si="479"/>
        <v/>
      </c>
      <c r="E7653" s="110" t="e">
        <f t="shared" si="478"/>
        <v>#REF!</v>
      </c>
      <c r="F7653" s="109" t="e">
        <f>IF(E7653&lt;&gt;"",MAX($F$1:$F7652)+1, "" )</f>
        <v>#REF!</v>
      </c>
      <c r="G7653" s="109" t="str">
        <f t="shared" si="480"/>
        <v/>
      </c>
    </row>
    <row r="7654" spans="1:7" ht="15.5" x14ac:dyDescent="0.35">
      <c r="A7654" s="110" t="e">
        <f t="shared" si="477"/>
        <v>#REF!</v>
      </c>
      <c r="B7654" s="109" t="e">
        <f>IF(A7654&lt;&gt;"",MAX($B$1:$B7653)+1, "" )</f>
        <v>#REF!</v>
      </c>
      <c r="C7654" s="109" t="str">
        <f t="shared" si="479"/>
        <v/>
      </c>
      <c r="E7654" s="110" t="e">
        <f t="shared" si="478"/>
        <v>#REF!</v>
      </c>
      <c r="F7654" s="109" t="e">
        <f>IF(E7654&lt;&gt;"",MAX($F$1:$F7653)+1, "" )</f>
        <v>#REF!</v>
      </c>
      <c r="G7654" s="109" t="str">
        <f t="shared" si="480"/>
        <v/>
      </c>
    </row>
    <row r="7655" spans="1:7" ht="15.5" x14ac:dyDescent="0.35">
      <c r="A7655" s="110" t="e">
        <f t="shared" si="477"/>
        <v>#REF!</v>
      </c>
      <c r="B7655" s="109" t="e">
        <f>IF(A7655&lt;&gt;"",MAX($B$1:$B7654)+1, "" )</f>
        <v>#REF!</v>
      </c>
      <c r="C7655" s="109" t="str">
        <f t="shared" si="479"/>
        <v/>
      </c>
      <c r="E7655" s="110" t="e">
        <f t="shared" si="478"/>
        <v>#REF!</v>
      </c>
      <c r="F7655" s="109" t="e">
        <f>IF(E7655&lt;&gt;"",MAX($F$1:$F7654)+1, "" )</f>
        <v>#REF!</v>
      </c>
      <c r="G7655" s="109" t="str">
        <f t="shared" si="480"/>
        <v/>
      </c>
    </row>
    <row r="7656" spans="1:7" ht="15.5" x14ac:dyDescent="0.35">
      <c r="A7656" s="110" t="e">
        <f t="shared" si="477"/>
        <v>#REF!</v>
      </c>
      <c r="B7656" s="109" t="e">
        <f>IF(A7656&lt;&gt;"",MAX($B$1:$B7655)+1, "" )</f>
        <v>#REF!</v>
      </c>
      <c r="C7656" s="109" t="str">
        <f t="shared" si="479"/>
        <v/>
      </c>
      <c r="E7656" s="110" t="e">
        <f t="shared" si="478"/>
        <v>#REF!</v>
      </c>
      <c r="F7656" s="109" t="e">
        <f>IF(E7656&lt;&gt;"",MAX($F$1:$F7655)+1, "" )</f>
        <v>#REF!</v>
      </c>
      <c r="G7656" s="109" t="str">
        <f t="shared" si="480"/>
        <v/>
      </c>
    </row>
    <row r="7657" spans="1:7" ht="15.5" x14ac:dyDescent="0.35">
      <c r="A7657" s="110" t="e">
        <f t="shared" si="477"/>
        <v>#REF!</v>
      </c>
      <c r="B7657" s="109" t="e">
        <f>IF(A7657&lt;&gt;"",MAX($B$1:$B7656)+1, "" )</f>
        <v>#REF!</v>
      </c>
      <c r="C7657" s="109" t="str">
        <f t="shared" si="479"/>
        <v/>
      </c>
      <c r="E7657" s="110" t="e">
        <f t="shared" si="478"/>
        <v>#REF!</v>
      </c>
      <c r="F7657" s="109" t="e">
        <f>IF(E7657&lt;&gt;"",MAX($F$1:$F7656)+1, "" )</f>
        <v>#REF!</v>
      </c>
      <c r="G7657" s="109" t="str">
        <f t="shared" si="480"/>
        <v/>
      </c>
    </row>
    <row r="7658" spans="1:7" ht="15.5" x14ac:dyDescent="0.35">
      <c r="A7658" s="110" t="e">
        <f t="shared" si="477"/>
        <v>#REF!</v>
      </c>
      <c r="B7658" s="109" t="e">
        <f>IF(A7658&lt;&gt;"",MAX($B$1:$B7657)+1, "" )</f>
        <v>#REF!</v>
      </c>
      <c r="C7658" s="109" t="str">
        <f t="shared" si="479"/>
        <v/>
      </c>
      <c r="E7658" s="110" t="e">
        <f t="shared" si="478"/>
        <v>#REF!</v>
      </c>
      <c r="F7658" s="109" t="e">
        <f>IF(E7658&lt;&gt;"",MAX($F$1:$F7657)+1, "" )</f>
        <v>#REF!</v>
      </c>
      <c r="G7658" s="109" t="str">
        <f t="shared" si="480"/>
        <v/>
      </c>
    </row>
    <row r="7659" spans="1:7" ht="15.5" x14ac:dyDescent="0.35">
      <c r="A7659" s="110" t="e">
        <f t="shared" si="477"/>
        <v>#REF!</v>
      </c>
      <c r="B7659" s="109" t="e">
        <f>IF(A7659&lt;&gt;"",MAX($B$1:$B7658)+1, "" )</f>
        <v>#REF!</v>
      </c>
      <c r="C7659" s="109" t="str">
        <f t="shared" si="479"/>
        <v/>
      </c>
      <c r="E7659" s="110" t="e">
        <f t="shared" si="478"/>
        <v>#REF!</v>
      </c>
      <c r="F7659" s="109" t="e">
        <f>IF(E7659&lt;&gt;"",MAX($F$1:$F7658)+1, "" )</f>
        <v>#REF!</v>
      </c>
      <c r="G7659" s="109" t="str">
        <f t="shared" si="480"/>
        <v/>
      </c>
    </row>
    <row r="7660" spans="1:7" ht="15.5" x14ac:dyDescent="0.35">
      <c r="A7660" s="110" t="e">
        <f t="shared" si="477"/>
        <v>#REF!</v>
      </c>
      <c r="B7660" s="109" t="e">
        <f>IF(A7660&lt;&gt;"",MAX($B$1:$B7659)+1, "" )</f>
        <v>#REF!</v>
      </c>
      <c r="C7660" s="109" t="str">
        <f t="shared" si="479"/>
        <v/>
      </c>
      <c r="E7660" s="110" t="e">
        <f t="shared" si="478"/>
        <v>#REF!</v>
      </c>
      <c r="F7660" s="109" t="e">
        <f>IF(E7660&lt;&gt;"",MAX($F$1:$F7659)+1, "" )</f>
        <v>#REF!</v>
      </c>
      <c r="G7660" s="109" t="str">
        <f t="shared" si="480"/>
        <v/>
      </c>
    </row>
    <row r="7661" spans="1:7" ht="15.5" x14ac:dyDescent="0.35">
      <c r="A7661" s="110" t="e">
        <f t="shared" si="477"/>
        <v>#REF!</v>
      </c>
      <c r="B7661" s="109" t="e">
        <f>IF(A7661&lt;&gt;"",MAX($B$1:$B7660)+1, "" )</f>
        <v>#REF!</v>
      </c>
      <c r="C7661" s="109" t="str">
        <f t="shared" si="479"/>
        <v/>
      </c>
      <c r="E7661" s="110" t="e">
        <f t="shared" si="478"/>
        <v>#REF!</v>
      </c>
      <c r="F7661" s="109" t="e">
        <f>IF(E7661&lt;&gt;"",MAX($F$1:$F7660)+1, "" )</f>
        <v>#REF!</v>
      </c>
      <c r="G7661" s="109" t="str">
        <f t="shared" si="480"/>
        <v/>
      </c>
    </row>
    <row r="7662" spans="1:7" ht="15.5" x14ac:dyDescent="0.35">
      <c r="A7662" s="110" t="e">
        <f t="shared" si="477"/>
        <v>#REF!</v>
      </c>
      <c r="B7662" s="109" t="e">
        <f>IF(A7662&lt;&gt;"",MAX($B$1:$B7661)+1, "" )</f>
        <v>#REF!</v>
      </c>
      <c r="C7662" s="109" t="str">
        <f t="shared" si="479"/>
        <v/>
      </c>
      <c r="E7662" s="110" t="e">
        <f t="shared" si="478"/>
        <v>#REF!</v>
      </c>
      <c r="F7662" s="109" t="e">
        <f>IF(E7662&lt;&gt;"",MAX($F$1:$F7661)+1, "" )</f>
        <v>#REF!</v>
      </c>
      <c r="G7662" s="109" t="str">
        <f t="shared" si="480"/>
        <v/>
      </c>
    </row>
    <row r="7663" spans="1:7" ht="15.5" x14ac:dyDescent="0.35">
      <c r="A7663" s="110" t="e">
        <f t="shared" si="477"/>
        <v>#REF!</v>
      </c>
      <c r="B7663" s="109" t="e">
        <f>IF(A7663&lt;&gt;"",MAX($B$1:$B7662)+1, "" )</f>
        <v>#REF!</v>
      </c>
      <c r="C7663" s="109" t="str">
        <f t="shared" si="479"/>
        <v/>
      </c>
      <c r="E7663" s="110" t="e">
        <f t="shared" si="478"/>
        <v>#REF!</v>
      </c>
      <c r="F7663" s="109" t="e">
        <f>IF(E7663&lt;&gt;"",MAX($F$1:$F7662)+1, "" )</f>
        <v>#REF!</v>
      </c>
      <c r="G7663" s="109" t="str">
        <f t="shared" si="480"/>
        <v/>
      </c>
    </row>
    <row r="7664" spans="1:7" ht="15.5" x14ac:dyDescent="0.35">
      <c r="A7664" s="110" t="e">
        <f t="shared" si="477"/>
        <v>#REF!</v>
      </c>
      <c r="B7664" s="109" t="e">
        <f>IF(A7664&lt;&gt;"",MAX($B$1:$B7663)+1, "" )</f>
        <v>#REF!</v>
      </c>
      <c r="C7664" s="109" t="str">
        <f t="shared" si="479"/>
        <v/>
      </c>
      <c r="E7664" s="110" t="e">
        <f t="shared" si="478"/>
        <v>#REF!</v>
      </c>
      <c r="F7664" s="109" t="e">
        <f>IF(E7664&lt;&gt;"",MAX($F$1:$F7663)+1, "" )</f>
        <v>#REF!</v>
      </c>
      <c r="G7664" s="109" t="str">
        <f t="shared" si="480"/>
        <v/>
      </c>
    </row>
    <row r="7665" spans="1:7" ht="15.5" x14ac:dyDescent="0.35">
      <c r="A7665" s="110" t="e">
        <f t="shared" si="477"/>
        <v>#REF!</v>
      </c>
      <c r="B7665" s="109" t="e">
        <f>IF(A7665&lt;&gt;"",MAX($B$1:$B7664)+1, "" )</f>
        <v>#REF!</v>
      </c>
      <c r="C7665" s="109" t="str">
        <f t="shared" si="479"/>
        <v/>
      </c>
      <c r="E7665" s="110" t="e">
        <f t="shared" si="478"/>
        <v>#REF!</v>
      </c>
      <c r="F7665" s="109" t="e">
        <f>IF(E7665&lt;&gt;"",MAX($F$1:$F7664)+1, "" )</f>
        <v>#REF!</v>
      </c>
      <c r="G7665" s="109" t="str">
        <f t="shared" si="480"/>
        <v/>
      </c>
    </row>
    <row r="7666" spans="1:7" ht="15.5" x14ac:dyDescent="0.35">
      <c r="A7666" s="110" t="e">
        <f t="shared" si="477"/>
        <v>#REF!</v>
      </c>
      <c r="B7666" s="109" t="e">
        <f>IF(A7666&lt;&gt;"",MAX($B$1:$B7665)+1, "" )</f>
        <v>#REF!</v>
      </c>
      <c r="C7666" s="109" t="str">
        <f t="shared" si="479"/>
        <v/>
      </c>
      <c r="E7666" s="110" t="e">
        <f t="shared" si="478"/>
        <v>#REF!</v>
      </c>
      <c r="F7666" s="109" t="e">
        <f>IF(E7666&lt;&gt;"",MAX($F$1:$F7665)+1, "" )</f>
        <v>#REF!</v>
      </c>
      <c r="G7666" s="109" t="str">
        <f t="shared" si="480"/>
        <v/>
      </c>
    </row>
    <row r="7667" spans="1:7" ht="15.5" x14ac:dyDescent="0.35">
      <c r="A7667" s="110" t="e">
        <f t="shared" si="477"/>
        <v>#REF!</v>
      </c>
      <c r="B7667" s="109" t="e">
        <f>IF(A7667&lt;&gt;"",MAX($B$1:$B7666)+1, "" )</f>
        <v>#REF!</v>
      </c>
      <c r="C7667" s="109" t="str">
        <f t="shared" si="479"/>
        <v/>
      </c>
      <c r="E7667" s="110" t="e">
        <f t="shared" si="478"/>
        <v>#REF!</v>
      </c>
      <c r="F7667" s="109" t="e">
        <f>IF(E7667&lt;&gt;"",MAX($F$1:$F7666)+1, "" )</f>
        <v>#REF!</v>
      </c>
      <c r="G7667" s="109" t="str">
        <f t="shared" si="480"/>
        <v/>
      </c>
    </row>
    <row r="7668" spans="1:7" ht="15.5" x14ac:dyDescent="0.35">
      <c r="A7668" s="110" t="e">
        <f t="shared" si="477"/>
        <v>#REF!</v>
      </c>
      <c r="B7668" s="109" t="e">
        <f>IF(A7668&lt;&gt;"",MAX($B$1:$B7667)+1, "" )</f>
        <v>#REF!</v>
      </c>
      <c r="C7668" s="109" t="str">
        <f t="shared" si="479"/>
        <v/>
      </c>
      <c r="E7668" s="110" t="e">
        <f t="shared" si="478"/>
        <v>#REF!</v>
      </c>
      <c r="F7668" s="109" t="e">
        <f>IF(E7668&lt;&gt;"",MAX($F$1:$F7667)+1, "" )</f>
        <v>#REF!</v>
      </c>
      <c r="G7668" s="109" t="str">
        <f t="shared" si="480"/>
        <v/>
      </c>
    </row>
    <row r="7669" spans="1:7" ht="15.5" x14ac:dyDescent="0.35">
      <c r="A7669" s="110" t="e">
        <f t="shared" si="477"/>
        <v>#REF!</v>
      </c>
      <c r="B7669" s="109" t="e">
        <f>IF(A7669&lt;&gt;"",MAX($B$1:$B7668)+1, "" )</f>
        <v>#REF!</v>
      </c>
      <c r="C7669" s="109" t="str">
        <f t="shared" si="479"/>
        <v/>
      </c>
      <c r="E7669" s="110" t="e">
        <f t="shared" si="478"/>
        <v>#REF!</v>
      </c>
      <c r="F7669" s="109" t="e">
        <f>IF(E7669&lt;&gt;"",MAX($F$1:$F7668)+1, "" )</f>
        <v>#REF!</v>
      </c>
      <c r="G7669" s="109" t="str">
        <f t="shared" si="480"/>
        <v/>
      </c>
    </row>
    <row r="7670" spans="1:7" ht="15.5" x14ac:dyDescent="0.35">
      <c r="A7670" s="110" t="e">
        <f t="shared" si="477"/>
        <v>#REF!</v>
      </c>
      <c r="B7670" s="109" t="e">
        <f>IF(A7670&lt;&gt;"",MAX($B$1:$B7669)+1, "" )</f>
        <v>#REF!</v>
      </c>
      <c r="C7670" s="109" t="str">
        <f t="shared" si="479"/>
        <v/>
      </c>
      <c r="E7670" s="110" t="e">
        <f t="shared" si="478"/>
        <v>#REF!</v>
      </c>
      <c r="F7670" s="109" t="e">
        <f>IF(E7670&lt;&gt;"",MAX($F$1:$F7669)+1, "" )</f>
        <v>#REF!</v>
      </c>
      <c r="G7670" s="109" t="str">
        <f t="shared" si="480"/>
        <v/>
      </c>
    </row>
    <row r="7671" spans="1:7" ht="15.5" x14ac:dyDescent="0.35">
      <c r="A7671" s="110" t="e">
        <f t="shared" si="477"/>
        <v>#REF!</v>
      </c>
      <c r="B7671" s="109" t="e">
        <f>IF(A7671&lt;&gt;"",MAX($B$1:$B7670)+1, "" )</f>
        <v>#REF!</v>
      </c>
      <c r="C7671" s="109" t="str">
        <f t="shared" si="479"/>
        <v/>
      </c>
      <c r="E7671" s="110" t="e">
        <f t="shared" si="478"/>
        <v>#REF!</v>
      </c>
      <c r="F7671" s="109" t="e">
        <f>IF(E7671&lt;&gt;"",MAX($F$1:$F7670)+1, "" )</f>
        <v>#REF!</v>
      </c>
      <c r="G7671" s="109" t="str">
        <f t="shared" si="480"/>
        <v/>
      </c>
    </row>
    <row r="7672" spans="1:7" ht="15.5" x14ac:dyDescent="0.35">
      <c r="A7672" s="110" t="e">
        <f t="shared" si="477"/>
        <v>#REF!</v>
      </c>
      <c r="B7672" s="109" t="e">
        <f>IF(A7672&lt;&gt;"",MAX($B$1:$B7671)+1, "" )</f>
        <v>#REF!</v>
      </c>
      <c r="C7672" s="109" t="str">
        <f t="shared" si="479"/>
        <v/>
      </c>
      <c r="E7672" s="110" t="e">
        <f t="shared" si="478"/>
        <v>#REF!</v>
      </c>
      <c r="F7672" s="109" t="e">
        <f>IF(E7672&lt;&gt;"",MAX($F$1:$F7671)+1, "" )</f>
        <v>#REF!</v>
      </c>
      <c r="G7672" s="109" t="str">
        <f t="shared" si="480"/>
        <v/>
      </c>
    </row>
    <row r="7673" spans="1:7" ht="15.5" x14ac:dyDescent="0.35">
      <c r="A7673" s="110" t="e">
        <f t="shared" si="477"/>
        <v>#REF!</v>
      </c>
      <c r="B7673" s="109" t="e">
        <f>IF(A7673&lt;&gt;"",MAX($B$1:$B7672)+1, "" )</f>
        <v>#REF!</v>
      </c>
      <c r="C7673" s="109" t="str">
        <f t="shared" si="479"/>
        <v/>
      </c>
      <c r="E7673" s="110" t="e">
        <f t="shared" si="478"/>
        <v>#REF!</v>
      </c>
      <c r="F7673" s="109" t="e">
        <f>IF(E7673&lt;&gt;"",MAX($F$1:$F7672)+1, "" )</f>
        <v>#REF!</v>
      </c>
      <c r="G7673" s="109" t="str">
        <f t="shared" si="480"/>
        <v/>
      </c>
    </row>
    <row r="7674" spans="1:7" ht="15.5" x14ac:dyDescent="0.35">
      <c r="A7674" s="110" t="e">
        <f t="shared" si="477"/>
        <v>#REF!</v>
      </c>
      <c r="B7674" s="109" t="e">
        <f>IF(A7674&lt;&gt;"",MAX($B$1:$B7673)+1, "" )</f>
        <v>#REF!</v>
      </c>
      <c r="C7674" s="109" t="str">
        <f t="shared" si="479"/>
        <v/>
      </c>
      <c r="E7674" s="110" t="e">
        <f t="shared" si="478"/>
        <v>#REF!</v>
      </c>
      <c r="F7674" s="109" t="e">
        <f>IF(E7674&lt;&gt;"",MAX($F$1:$F7673)+1, "" )</f>
        <v>#REF!</v>
      </c>
      <c r="G7674" s="109" t="str">
        <f t="shared" si="480"/>
        <v/>
      </c>
    </row>
    <row r="7675" spans="1:7" ht="15.5" x14ac:dyDescent="0.35">
      <c r="A7675" s="110" t="e">
        <f t="shared" si="477"/>
        <v>#REF!</v>
      </c>
      <c r="B7675" s="109" t="e">
        <f>IF(A7675&lt;&gt;"",MAX($B$1:$B7674)+1, "" )</f>
        <v>#REF!</v>
      </c>
      <c r="C7675" s="109" t="str">
        <f t="shared" si="479"/>
        <v/>
      </c>
      <c r="E7675" s="110" t="e">
        <f t="shared" si="478"/>
        <v>#REF!</v>
      </c>
      <c r="F7675" s="109" t="e">
        <f>IF(E7675&lt;&gt;"",MAX($F$1:$F7674)+1, "" )</f>
        <v>#REF!</v>
      </c>
      <c r="G7675" s="109" t="str">
        <f t="shared" si="480"/>
        <v/>
      </c>
    </row>
    <row r="7676" spans="1:7" ht="15.5" x14ac:dyDescent="0.35">
      <c r="A7676" s="110" t="e">
        <f t="shared" si="477"/>
        <v>#REF!</v>
      </c>
      <c r="B7676" s="109" t="e">
        <f>IF(A7676&lt;&gt;"",MAX($B$1:$B7675)+1, "" )</f>
        <v>#REF!</v>
      </c>
      <c r="C7676" s="109" t="str">
        <f t="shared" si="479"/>
        <v/>
      </c>
      <c r="E7676" s="110" t="e">
        <f t="shared" si="478"/>
        <v>#REF!</v>
      </c>
      <c r="F7676" s="109" t="e">
        <f>IF(E7676&lt;&gt;"",MAX($F$1:$F7675)+1, "" )</f>
        <v>#REF!</v>
      </c>
      <c r="G7676" s="109" t="str">
        <f t="shared" si="480"/>
        <v/>
      </c>
    </row>
    <row r="7677" spans="1:7" ht="15.5" x14ac:dyDescent="0.35">
      <c r="A7677" s="110" t="e">
        <f t="shared" si="477"/>
        <v>#REF!</v>
      </c>
      <c r="B7677" s="109" t="e">
        <f>IF(A7677&lt;&gt;"",MAX($B$1:$B7676)+1, "" )</f>
        <v>#REF!</v>
      </c>
      <c r="C7677" s="109" t="str">
        <f t="shared" si="479"/>
        <v/>
      </c>
      <c r="E7677" s="110" t="e">
        <f t="shared" si="478"/>
        <v>#REF!</v>
      </c>
      <c r="F7677" s="109" t="e">
        <f>IF(E7677&lt;&gt;"",MAX($F$1:$F7676)+1, "" )</f>
        <v>#REF!</v>
      </c>
      <c r="G7677" s="109" t="str">
        <f t="shared" si="480"/>
        <v/>
      </c>
    </row>
    <row r="7678" spans="1:7" ht="15.5" x14ac:dyDescent="0.35">
      <c r="A7678" s="110" t="e">
        <f t="shared" si="477"/>
        <v>#REF!</v>
      </c>
      <c r="B7678" s="109" t="e">
        <f>IF(A7678&lt;&gt;"",MAX($B$1:$B7677)+1, "" )</f>
        <v>#REF!</v>
      </c>
      <c r="C7678" s="109" t="str">
        <f t="shared" si="479"/>
        <v/>
      </c>
      <c r="E7678" s="110" t="e">
        <f t="shared" si="478"/>
        <v>#REF!</v>
      </c>
      <c r="F7678" s="109" t="e">
        <f>IF(E7678&lt;&gt;"",MAX($F$1:$F7677)+1, "" )</f>
        <v>#REF!</v>
      </c>
      <c r="G7678" s="109" t="str">
        <f t="shared" si="480"/>
        <v/>
      </c>
    </row>
    <row r="7679" spans="1:7" ht="15.5" x14ac:dyDescent="0.35">
      <c r="A7679" s="110" t="e">
        <f t="shared" si="477"/>
        <v>#REF!</v>
      </c>
      <c r="B7679" s="109" t="e">
        <f>IF(A7679&lt;&gt;"",MAX($B$1:$B7678)+1, "" )</f>
        <v>#REF!</v>
      </c>
      <c r="C7679" s="109" t="str">
        <f t="shared" si="479"/>
        <v/>
      </c>
      <c r="E7679" s="110" t="e">
        <f t="shared" si="478"/>
        <v>#REF!</v>
      </c>
      <c r="F7679" s="109" t="e">
        <f>IF(E7679&lt;&gt;"",MAX($F$1:$F7678)+1, "" )</f>
        <v>#REF!</v>
      </c>
      <c r="G7679" s="109" t="str">
        <f t="shared" si="480"/>
        <v/>
      </c>
    </row>
    <row r="7680" spans="1:7" ht="15.5" x14ac:dyDescent="0.35">
      <c r="A7680" s="110" t="e">
        <f t="shared" si="477"/>
        <v>#REF!</v>
      </c>
      <c r="B7680" s="109" t="e">
        <f>IF(A7680&lt;&gt;"",MAX($B$1:$B7679)+1, "" )</f>
        <v>#REF!</v>
      </c>
      <c r="C7680" s="109" t="str">
        <f t="shared" si="479"/>
        <v/>
      </c>
      <c r="E7680" s="110" t="e">
        <f t="shared" si="478"/>
        <v>#REF!</v>
      </c>
      <c r="F7680" s="109" t="e">
        <f>IF(E7680&lt;&gt;"",MAX($F$1:$F7679)+1, "" )</f>
        <v>#REF!</v>
      </c>
      <c r="G7680" s="109" t="str">
        <f t="shared" si="480"/>
        <v/>
      </c>
    </row>
    <row r="7681" spans="1:7" ht="15.5" x14ac:dyDescent="0.35">
      <c r="A7681" s="110" t="e">
        <f t="shared" si="477"/>
        <v>#REF!</v>
      </c>
      <c r="B7681" s="109" t="e">
        <f>IF(A7681&lt;&gt;"",MAX($B$1:$B7680)+1, "" )</f>
        <v>#REF!</v>
      </c>
      <c r="C7681" s="109" t="str">
        <f t="shared" si="479"/>
        <v/>
      </c>
      <c r="E7681" s="110" t="e">
        <f t="shared" si="478"/>
        <v>#REF!</v>
      </c>
      <c r="F7681" s="109" t="e">
        <f>IF(E7681&lt;&gt;"",MAX($F$1:$F7680)+1, "" )</f>
        <v>#REF!</v>
      </c>
      <c r="G7681" s="109" t="str">
        <f t="shared" si="480"/>
        <v/>
      </c>
    </row>
    <row r="7682" spans="1:7" ht="15.5" x14ac:dyDescent="0.35">
      <c r="A7682" s="110" t="e">
        <f t="shared" si="477"/>
        <v>#REF!</v>
      </c>
      <c r="B7682" s="109" t="e">
        <f>IF(A7682&lt;&gt;"",MAX($B$1:$B7681)+1, "" )</f>
        <v>#REF!</v>
      </c>
      <c r="C7682" s="109" t="str">
        <f t="shared" si="479"/>
        <v/>
      </c>
      <c r="E7682" s="110" t="e">
        <f t="shared" si="478"/>
        <v>#REF!</v>
      </c>
      <c r="F7682" s="109" t="e">
        <f>IF(E7682&lt;&gt;"",MAX($F$1:$F7681)+1, "" )</f>
        <v>#REF!</v>
      </c>
      <c r="G7682" s="109" t="str">
        <f t="shared" si="480"/>
        <v/>
      </c>
    </row>
    <row r="7683" spans="1:7" ht="15.5" x14ac:dyDescent="0.35">
      <c r="A7683" s="110" t="e">
        <f t="shared" si="477"/>
        <v>#REF!</v>
      </c>
      <c r="B7683" s="109" t="e">
        <f>IF(A7683&lt;&gt;"",MAX($B$1:$B7682)+1, "" )</f>
        <v>#REF!</v>
      </c>
      <c r="C7683" s="109" t="str">
        <f t="shared" si="479"/>
        <v/>
      </c>
      <c r="E7683" s="110" t="e">
        <f t="shared" si="478"/>
        <v>#REF!</v>
      </c>
      <c r="F7683" s="109" t="e">
        <f>IF(E7683&lt;&gt;"",MAX($F$1:$F7682)+1, "" )</f>
        <v>#REF!</v>
      </c>
      <c r="G7683" s="109" t="str">
        <f t="shared" si="480"/>
        <v/>
      </c>
    </row>
    <row r="7684" spans="1:7" ht="15.5" x14ac:dyDescent="0.35">
      <c r="A7684" s="110" t="e">
        <f t="shared" si="477"/>
        <v>#REF!</v>
      </c>
      <c r="B7684" s="109" t="e">
        <f>IF(A7684&lt;&gt;"",MAX($B$1:$B7683)+1, "" )</f>
        <v>#REF!</v>
      </c>
      <c r="C7684" s="109" t="str">
        <f t="shared" si="479"/>
        <v/>
      </c>
      <c r="E7684" s="110" t="e">
        <f t="shared" si="478"/>
        <v>#REF!</v>
      </c>
      <c r="F7684" s="109" t="e">
        <f>IF(E7684&lt;&gt;"",MAX($F$1:$F7683)+1, "" )</f>
        <v>#REF!</v>
      </c>
      <c r="G7684" s="109" t="str">
        <f t="shared" si="480"/>
        <v/>
      </c>
    </row>
    <row r="7685" spans="1:7" ht="15.5" x14ac:dyDescent="0.35">
      <c r="A7685" s="110" t="e">
        <f t="shared" ref="A7685:A7748" si="481">_xlfn.SINGLE(INDEX(CreationCptData,1+INT((ROW(A7681)-1)/COLUMNS(CreationCptData)),MOD(ROW(A7681)-1+COLUMNS(CreationCptData),COLUMNS(CreationCptData))+1))</f>
        <v>#REF!</v>
      </c>
      <c r="B7685" s="109" t="e">
        <f>IF(A7685&lt;&gt;"",MAX($B$1:$B7684)+1, "" )</f>
        <v>#REF!</v>
      </c>
      <c r="C7685" s="109" t="str">
        <f t="shared" si="479"/>
        <v/>
      </c>
      <c r="E7685" s="110" t="e">
        <f t="shared" ref="E7685:E7748" si="482">INDEX(PAWSCptData,1+INT((ROW(E7681)-1)/COLUMNS(PAWSCptData)),MOD(ROW(E7681)-1+COLUMNS(PAWSCptData),COLUMNS(PAWSCptData))+1)</f>
        <v>#REF!</v>
      </c>
      <c r="F7685" s="109" t="e">
        <f>IF(E7685&lt;&gt;"",MAX($F$1:$F7684)+1, "" )</f>
        <v>#REF!</v>
      </c>
      <c r="G7685" s="109" t="str">
        <f t="shared" si="480"/>
        <v/>
      </c>
    </row>
    <row r="7686" spans="1:7" ht="15.5" x14ac:dyDescent="0.35">
      <c r="A7686" s="110" t="e">
        <f t="shared" si="481"/>
        <v>#REF!</v>
      </c>
      <c r="B7686" s="109" t="e">
        <f>IF(A7686&lt;&gt;"",MAX($B$1:$B7685)+1, "" )</f>
        <v>#REF!</v>
      </c>
      <c r="C7686" s="109" t="str">
        <f t="shared" ref="C7686:C7749" si="483">IF(ISERROR(MATCH(ROW()-ROW($C$4),$B$5:$B$10989,0)),"",INDEX($A$5:$A$10989,MATCH(ROW()-ROW($C$4),$B$5:$B$10989,0)))</f>
        <v/>
      </c>
      <c r="E7686" s="110" t="e">
        <f t="shared" si="482"/>
        <v>#REF!</v>
      </c>
      <c r="F7686" s="109" t="e">
        <f>IF(E7686&lt;&gt;"",MAX($F$1:$F7685)+1, "" )</f>
        <v>#REF!</v>
      </c>
      <c r="G7686" s="109" t="str">
        <f t="shared" ref="G7686:G7749" si="484">IF(ISERROR(MATCH(ROW()-ROW($G$4),$F$5:$F$10989,0)),"",INDEX($E$5:$E$10989,MATCH(ROW()-ROW($G$4),$F$5:$F$10989,0)))</f>
        <v/>
      </c>
    </row>
    <row r="7687" spans="1:7" ht="15.5" x14ac:dyDescent="0.35">
      <c r="A7687" s="110" t="e">
        <f t="shared" si="481"/>
        <v>#REF!</v>
      </c>
      <c r="B7687" s="109" t="e">
        <f>IF(A7687&lt;&gt;"",MAX($B$1:$B7686)+1, "" )</f>
        <v>#REF!</v>
      </c>
      <c r="C7687" s="109" t="str">
        <f t="shared" si="483"/>
        <v/>
      </c>
      <c r="E7687" s="110" t="e">
        <f t="shared" si="482"/>
        <v>#REF!</v>
      </c>
      <c r="F7687" s="109" t="e">
        <f>IF(E7687&lt;&gt;"",MAX($F$1:$F7686)+1, "" )</f>
        <v>#REF!</v>
      </c>
      <c r="G7687" s="109" t="str">
        <f t="shared" si="484"/>
        <v/>
      </c>
    </row>
    <row r="7688" spans="1:7" ht="15.5" x14ac:dyDescent="0.35">
      <c r="A7688" s="110" t="e">
        <f t="shared" si="481"/>
        <v>#REF!</v>
      </c>
      <c r="B7688" s="109" t="e">
        <f>IF(A7688&lt;&gt;"",MAX($B$1:$B7687)+1, "" )</f>
        <v>#REF!</v>
      </c>
      <c r="C7688" s="109" t="str">
        <f t="shared" si="483"/>
        <v/>
      </c>
      <c r="E7688" s="110" t="e">
        <f t="shared" si="482"/>
        <v>#REF!</v>
      </c>
      <c r="F7688" s="109" t="e">
        <f>IF(E7688&lt;&gt;"",MAX($F$1:$F7687)+1, "" )</f>
        <v>#REF!</v>
      </c>
      <c r="G7688" s="109" t="str">
        <f t="shared" si="484"/>
        <v/>
      </c>
    </row>
    <row r="7689" spans="1:7" ht="15.5" x14ac:dyDescent="0.35">
      <c r="A7689" s="110" t="e">
        <f t="shared" si="481"/>
        <v>#REF!</v>
      </c>
      <c r="B7689" s="109" t="e">
        <f>IF(A7689&lt;&gt;"",MAX($B$1:$B7688)+1, "" )</f>
        <v>#REF!</v>
      </c>
      <c r="C7689" s="109" t="str">
        <f t="shared" si="483"/>
        <v/>
      </c>
      <c r="E7689" s="110" t="e">
        <f t="shared" si="482"/>
        <v>#REF!</v>
      </c>
      <c r="F7689" s="109" t="e">
        <f>IF(E7689&lt;&gt;"",MAX($F$1:$F7688)+1, "" )</f>
        <v>#REF!</v>
      </c>
      <c r="G7689" s="109" t="str">
        <f t="shared" si="484"/>
        <v/>
      </c>
    </row>
    <row r="7690" spans="1:7" ht="15.5" x14ac:dyDescent="0.35">
      <c r="A7690" s="110" t="e">
        <f t="shared" si="481"/>
        <v>#REF!</v>
      </c>
      <c r="B7690" s="109" t="e">
        <f>IF(A7690&lt;&gt;"",MAX($B$1:$B7689)+1, "" )</f>
        <v>#REF!</v>
      </c>
      <c r="C7690" s="109" t="str">
        <f t="shared" si="483"/>
        <v/>
      </c>
      <c r="E7690" s="110" t="e">
        <f t="shared" si="482"/>
        <v>#REF!</v>
      </c>
      <c r="F7690" s="109" t="e">
        <f>IF(E7690&lt;&gt;"",MAX($F$1:$F7689)+1, "" )</f>
        <v>#REF!</v>
      </c>
      <c r="G7690" s="109" t="str">
        <f t="shared" si="484"/>
        <v/>
      </c>
    </row>
    <row r="7691" spans="1:7" ht="15.5" x14ac:dyDescent="0.35">
      <c r="A7691" s="110" t="e">
        <f t="shared" si="481"/>
        <v>#REF!</v>
      </c>
      <c r="B7691" s="109" t="e">
        <f>IF(A7691&lt;&gt;"",MAX($B$1:$B7690)+1, "" )</f>
        <v>#REF!</v>
      </c>
      <c r="C7691" s="109" t="str">
        <f t="shared" si="483"/>
        <v/>
      </c>
      <c r="E7691" s="110" t="e">
        <f t="shared" si="482"/>
        <v>#REF!</v>
      </c>
      <c r="F7691" s="109" t="e">
        <f>IF(E7691&lt;&gt;"",MAX($F$1:$F7690)+1, "" )</f>
        <v>#REF!</v>
      </c>
      <c r="G7691" s="109" t="str">
        <f t="shared" si="484"/>
        <v/>
      </c>
    </row>
    <row r="7692" spans="1:7" ht="15.5" x14ac:dyDescent="0.35">
      <c r="A7692" s="110" t="e">
        <f t="shared" si="481"/>
        <v>#REF!</v>
      </c>
      <c r="B7692" s="109" t="e">
        <f>IF(A7692&lt;&gt;"",MAX($B$1:$B7691)+1, "" )</f>
        <v>#REF!</v>
      </c>
      <c r="C7692" s="109" t="str">
        <f t="shared" si="483"/>
        <v/>
      </c>
      <c r="E7692" s="110" t="e">
        <f t="shared" si="482"/>
        <v>#REF!</v>
      </c>
      <c r="F7692" s="109" t="e">
        <f>IF(E7692&lt;&gt;"",MAX($F$1:$F7691)+1, "" )</f>
        <v>#REF!</v>
      </c>
      <c r="G7692" s="109" t="str">
        <f t="shared" si="484"/>
        <v/>
      </c>
    </row>
    <row r="7693" spans="1:7" ht="15.5" x14ac:dyDescent="0.35">
      <c r="A7693" s="110" t="e">
        <f t="shared" si="481"/>
        <v>#REF!</v>
      </c>
      <c r="B7693" s="109" t="e">
        <f>IF(A7693&lt;&gt;"",MAX($B$1:$B7692)+1, "" )</f>
        <v>#REF!</v>
      </c>
      <c r="C7693" s="109" t="str">
        <f t="shared" si="483"/>
        <v/>
      </c>
      <c r="E7693" s="110" t="e">
        <f t="shared" si="482"/>
        <v>#REF!</v>
      </c>
      <c r="F7693" s="109" t="e">
        <f>IF(E7693&lt;&gt;"",MAX($F$1:$F7692)+1, "" )</f>
        <v>#REF!</v>
      </c>
      <c r="G7693" s="109" t="str">
        <f t="shared" si="484"/>
        <v/>
      </c>
    </row>
    <row r="7694" spans="1:7" ht="15.5" x14ac:dyDescent="0.35">
      <c r="A7694" s="110" t="e">
        <f t="shared" si="481"/>
        <v>#REF!</v>
      </c>
      <c r="B7694" s="109" t="e">
        <f>IF(A7694&lt;&gt;"",MAX($B$1:$B7693)+1, "" )</f>
        <v>#REF!</v>
      </c>
      <c r="C7694" s="109" t="str">
        <f t="shared" si="483"/>
        <v/>
      </c>
      <c r="E7694" s="110" t="e">
        <f t="shared" si="482"/>
        <v>#REF!</v>
      </c>
      <c r="F7694" s="109" t="e">
        <f>IF(E7694&lt;&gt;"",MAX($F$1:$F7693)+1, "" )</f>
        <v>#REF!</v>
      </c>
      <c r="G7694" s="109" t="str">
        <f t="shared" si="484"/>
        <v/>
      </c>
    </row>
    <row r="7695" spans="1:7" ht="15.5" x14ac:dyDescent="0.35">
      <c r="A7695" s="110" t="e">
        <f t="shared" si="481"/>
        <v>#REF!</v>
      </c>
      <c r="B7695" s="109" t="e">
        <f>IF(A7695&lt;&gt;"",MAX($B$1:$B7694)+1, "" )</f>
        <v>#REF!</v>
      </c>
      <c r="C7695" s="109" t="str">
        <f t="shared" si="483"/>
        <v/>
      </c>
      <c r="E7695" s="110" t="e">
        <f t="shared" si="482"/>
        <v>#REF!</v>
      </c>
      <c r="F7695" s="109" t="e">
        <f>IF(E7695&lt;&gt;"",MAX($F$1:$F7694)+1, "" )</f>
        <v>#REF!</v>
      </c>
      <c r="G7695" s="109" t="str">
        <f t="shared" si="484"/>
        <v/>
      </c>
    </row>
    <row r="7696" spans="1:7" ht="15.5" x14ac:dyDescent="0.35">
      <c r="A7696" s="110" t="e">
        <f t="shared" si="481"/>
        <v>#REF!</v>
      </c>
      <c r="B7696" s="109" t="e">
        <f>IF(A7696&lt;&gt;"",MAX($B$1:$B7695)+1, "" )</f>
        <v>#REF!</v>
      </c>
      <c r="C7696" s="109" t="str">
        <f t="shared" si="483"/>
        <v/>
      </c>
      <c r="E7696" s="110" t="e">
        <f t="shared" si="482"/>
        <v>#REF!</v>
      </c>
      <c r="F7696" s="109" t="e">
        <f>IF(E7696&lt;&gt;"",MAX($F$1:$F7695)+1, "" )</f>
        <v>#REF!</v>
      </c>
      <c r="G7696" s="109" t="str">
        <f t="shared" si="484"/>
        <v/>
      </c>
    </row>
    <row r="7697" spans="1:7" ht="15.5" x14ac:dyDescent="0.35">
      <c r="A7697" s="110" t="e">
        <f t="shared" si="481"/>
        <v>#REF!</v>
      </c>
      <c r="B7697" s="109" t="e">
        <f>IF(A7697&lt;&gt;"",MAX($B$1:$B7696)+1, "" )</f>
        <v>#REF!</v>
      </c>
      <c r="C7697" s="109" t="str">
        <f t="shared" si="483"/>
        <v/>
      </c>
      <c r="E7697" s="110" t="e">
        <f t="shared" si="482"/>
        <v>#REF!</v>
      </c>
      <c r="F7697" s="109" t="e">
        <f>IF(E7697&lt;&gt;"",MAX($F$1:$F7696)+1, "" )</f>
        <v>#REF!</v>
      </c>
      <c r="G7697" s="109" t="str">
        <f t="shared" si="484"/>
        <v/>
      </c>
    </row>
    <row r="7698" spans="1:7" ht="15.5" x14ac:dyDescent="0.35">
      <c r="A7698" s="110" t="e">
        <f t="shared" si="481"/>
        <v>#REF!</v>
      </c>
      <c r="B7698" s="109" t="e">
        <f>IF(A7698&lt;&gt;"",MAX($B$1:$B7697)+1, "" )</f>
        <v>#REF!</v>
      </c>
      <c r="C7698" s="109" t="str">
        <f t="shared" si="483"/>
        <v/>
      </c>
      <c r="E7698" s="110" t="e">
        <f t="shared" si="482"/>
        <v>#REF!</v>
      </c>
      <c r="F7698" s="109" t="e">
        <f>IF(E7698&lt;&gt;"",MAX($F$1:$F7697)+1, "" )</f>
        <v>#REF!</v>
      </c>
      <c r="G7698" s="109" t="str">
        <f t="shared" si="484"/>
        <v/>
      </c>
    </row>
    <row r="7699" spans="1:7" ht="15.5" x14ac:dyDescent="0.35">
      <c r="A7699" s="110" t="e">
        <f t="shared" si="481"/>
        <v>#REF!</v>
      </c>
      <c r="B7699" s="109" t="e">
        <f>IF(A7699&lt;&gt;"",MAX($B$1:$B7698)+1, "" )</f>
        <v>#REF!</v>
      </c>
      <c r="C7699" s="109" t="str">
        <f t="shared" si="483"/>
        <v/>
      </c>
      <c r="E7699" s="110" t="e">
        <f t="shared" si="482"/>
        <v>#REF!</v>
      </c>
      <c r="F7699" s="109" t="e">
        <f>IF(E7699&lt;&gt;"",MAX($F$1:$F7698)+1, "" )</f>
        <v>#REF!</v>
      </c>
      <c r="G7699" s="109" t="str">
        <f t="shared" si="484"/>
        <v/>
      </c>
    </row>
    <row r="7700" spans="1:7" ht="15.5" x14ac:dyDescent="0.35">
      <c r="A7700" s="110" t="e">
        <f t="shared" si="481"/>
        <v>#REF!</v>
      </c>
      <c r="B7700" s="109" t="e">
        <f>IF(A7700&lt;&gt;"",MAX($B$1:$B7699)+1, "" )</f>
        <v>#REF!</v>
      </c>
      <c r="C7700" s="109" t="str">
        <f t="shared" si="483"/>
        <v/>
      </c>
      <c r="E7700" s="110" t="e">
        <f t="shared" si="482"/>
        <v>#REF!</v>
      </c>
      <c r="F7700" s="109" t="e">
        <f>IF(E7700&lt;&gt;"",MAX($F$1:$F7699)+1, "" )</f>
        <v>#REF!</v>
      </c>
      <c r="G7700" s="109" t="str">
        <f t="shared" si="484"/>
        <v/>
      </c>
    </row>
    <row r="7701" spans="1:7" ht="15.5" x14ac:dyDescent="0.35">
      <c r="A7701" s="110" t="e">
        <f t="shared" si="481"/>
        <v>#REF!</v>
      </c>
      <c r="B7701" s="109" t="e">
        <f>IF(A7701&lt;&gt;"",MAX($B$1:$B7700)+1, "" )</f>
        <v>#REF!</v>
      </c>
      <c r="C7701" s="109" t="str">
        <f t="shared" si="483"/>
        <v/>
      </c>
      <c r="E7701" s="110" t="e">
        <f t="shared" si="482"/>
        <v>#REF!</v>
      </c>
      <c r="F7701" s="109" t="e">
        <f>IF(E7701&lt;&gt;"",MAX($F$1:$F7700)+1, "" )</f>
        <v>#REF!</v>
      </c>
      <c r="G7701" s="109" t="str">
        <f t="shared" si="484"/>
        <v/>
      </c>
    </row>
    <row r="7702" spans="1:7" ht="15.5" x14ac:dyDescent="0.35">
      <c r="A7702" s="110" t="e">
        <f t="shared" si="481"/>
        <v>#REF!</v>
      </c>
      <c r="B7702" s="109" t="e">
        <f>IF(A7702&lt;&gt;"",MAX($B$1:$B7701)+1, "" )</f>
        <v>#REF!</v>
      </c>
      <c r="C7702" s="109" t="str">
        <f t="shared" si="483"/>
        <v/>
      </c>
      <c r="E7702" s="110" t="e">
        <f t="shared" si="482"/>
        <v>#REF!</v>
      </c>
      <c r="F7702" s="109" t="e">
        <f>IF(E7702&lt;&gt;"",MAX($F$1:$F7701)+1, "" )</f>
        <v>#REF!</v>
      </c>
      <c r="G7702" s="109" t="str">
        <f t="shared" si="484"/>
        <v/>
      </c>
    </row>
    <row r="7703" spans="1:7" ht="15.5" x14ac:dyDescent="0.35">
      <c r="A7703" s="110" t="e">
        <f t="shared" si="481"/>
        <v>#REF!</v>
      </c>
      <c r="B7703" s="109" t="e">
        <f>IF(A7703&lt;&gt;"",MAX($B$1:$B7702)+1, "" )</f>
        <v>#REF!</v>
      </c>
      <c r="C7703" s="109" t="str">
        <f t="shared" si="483"/>
        <v/>
      </c>
      <c r="E7703" s="110" t="e">
        <f t="shared" si="482"/>
        <v>#REF!</v>
      </c>
      <c r="F7703" s="109" t="e">
        <f>IF(E7703&lt;&gt;"",MAX($F$1:$F7702)+1, "" )</f>
        <v>#REF!</v>
      </c>
      <c r="G7703" s="109" t="str">
        <f t="shared" si="484"/>
        <v/>
      </c>
    </row>
    <row r="7704" spans="1:7" ht="15.5" x14ac:dyDescent="0.35">
      <c r="A7704" s="110" t="e">
        <f t="shared" si="481"/>
        <v>#REF!</v>
      </c>
      <c r="B7704" s="109" t="e">
        <f>IF(A7704&lt;&gt;"",MAX($B$1:$B7703)+1, "" )</f>
        <v>#REF!</v>
      </c>
      <c r="C7704" s="109" t="str">
        <f t="shared" si="483"/>
        <v/>
      </c>
      <c r="E7704" s="110" t="e">
        <f t="shared" si="482"/>
        <v>#REF!</v>
      </c>
      <c r="F7704" s="109" t="e">
        <f>IF(E7704&lt;&gt;"",MAX($F$1:$F7703)+1, "" )</f>
        <v>#REF!</v>
      </c>
      <c r="G7704" s="109" t="str">
        <f t="shared" si="484"/>
        <v/>
      </c>
    </row>
    <row r="7705" spans="1:7" ht="15.5" x14ac:dyDescent="0.35">
      <c r="A7705" s="110" t="e">
        <f t="shared" si="481"/>
        <v>#REF!</v>
      </c>
      <c r="B7705" s="109" t="e">
        <f>IF(A7705&lt;&gt;"",MAX($B$1:$B7704)+1, "" )</f>
        <v>#REF!</v>
      </c>
      <c r="C7705" s="109" t="str">
        <f t="shared" si="483"/>
        <v/>
      </c>
      <c r="E7705" s="110" t="e">
        <f t="shared" si="482"/>
        <v>#REF!</v>
      </c>
      <c r="F7705" s="109" t="e">
        <f>IF(E7705&lt;&gt;"",MAX($F$1:$F7704)+1, "" )</f>
        <v>#REF!</v>
      </c>
      <c r="G7705" s="109" t="str">
        <f t="shared" si="484"/>
        <v/>
      </c>
    </row>
    <row r="7706" spans="1:7" ht="15.5" x14ac:dyDescent="0.35">
      <c r="A7706" s="110" t="e">
        <f t="shared" si="481"/>
        <v>#REF!</v>
      </c>
      <c r="B7706" s="109" t="e">
        <f>IF(A7706&lt;&gt;"",MAX($B$1:$B7705)+1, "" )</f>
        <v>#REF!</v>
      </c>
      <c r="C7706" s="109" t="str">
        <f t="shared" si="483"/>
        <v/>
      </c>
      <c r="E7706" s="110" t="e">
        <f t="shared" si="482"/>
        <v>#REF!</v>
      </c>
      <c r="F7706" s="109" t="e">
        <f>IF(E7706&lt;&gt;"",MAX($F$1:$F7705)+1, "" )</f>
        <v>#REF!</v>
      </c>
      <c r="G7706" s="109" t="str">
        <f t="shared" si="484"/>
        <v/>
      </c>
    </row>
    <row r="7707" spans="1:7" ht="15.5" x14ac:dyDescent="0.35">
      <c r="A7707" s="110" t="e">
        <f t="shared" si="481"/>
        <v>#REF!</v>
      </c>
      <c r="B7707" s="109" t="e">
        <f>IF(A7707&lt;&gt;"",MAX($B$1:$B7706)+1, "" )</f>
        <v>#REF!</v>
      </c>
      <c r="C7707" s="109" t="str">
        <f t="shared" si="483"/>
        <v/>
      </c>
      <c r="E7707" s="110" t="e">
        <f t="shared" si="482"/>
        <v>#REF!</v>
      </c>
      <c r="F7707" s="109" t="e">
        <f>IF(E7707&lt;&gt;"",MAX($F$1:$F7706)+1, "" )</f>
        <v>#REF!</v>
      </c>
      <c r="G7707" s="109" t="str">
        <f t="shared" si="484"/>
        <v/>
      </c>
    </row>
    <row r="7708" spans="1:7" ht="15.5" x14ac:dyDescent="0.35">
      <c r="A7708" s="110" t="e">
        <f t="shared" si="481"/>
        <v>#REF!</v>
      </c>
      <c r="B7708" s="109" t="e">
        <f>IF(A7708&lt;&gt;"",MAX($B$1:$B7707)+1, "" )</f>
        <v>#REF!</v>
      </c>
      <c r="C7708" s="109" t="str">
        <f t="shared" si="483"/>
        <v/>
      </c>
      <c r="E7708" s="110" t="e">
        <f t="shared" si="482"/>
        <v>#REF!</v>
      </c>
      <c r="F7708" s="109" t="e">
        <f>IF(E7708&lt;&gt;"",MAX($F$1:$F7707)+1, "" )</f>
        <v>#REF!</v>
      </c>
      <c r="G7708" s="109" t="str">
        <f t="shared" si="484"/>
        <v/>
      </c>
    </row>
    <row r="7709" spans="1:7" ht="15.5" x14ac:dyDescent="0.35">
      <c r="A7709" s="110" t="e">
        <f t="shared" si="481"/>
        <v>#REF!</v>
      </c>
      <c r="B7709" s="109" t="e">
        <f>IF(A7709&lt;&gt;"",MAX($B$1:$B7708)+1, "" )</f>
        <v>#REF!</v>
      </c>
      <c r="C7709" s="109" t="str">
        <f t="shared" si="483"/>
        <v/>
      </c>
      <c r="E7709" s="110" t="e">
        <f t="shared" si="482"/>
        <v>#REF!</v>
      </c>
      <c r="F7709" s="109" t="e">
        <f>IF(E7709&lt;&gt;"",MAX($F$1:$F7708)+1, "" )</f>
        <v>#REF!</v>
      </c>
      <c r="G7709" s="109" t="str">
        <f t="shared" si="484"/>
        <v/>
      </c>
    </row>
    <row r="7710" spans="1:7" ht="15.5" x14ac:dyDescent="0.35">
      <c r="A7710" s="110" t="e">
        <f t="shared" si="481"/>
        <v>#REF!</v>
      </c>
      <c r="B7710" s="109" t="e">
        <f>IF(A7710&lt;&gt;"",MAX($B$1:$B7709)+1, "" )</f>
        <v>#REF!</v>
      </c>
      <c r="C7710" s="109" t="str">
        <f t="shared" si="483"/>
        <v/>
      </c>
      <c r="E7710" s="110" t="e">
        <f t="shared" si="482"/>
        <v>#REF!</v>
      </c>
      <c r="F7710" s="109" t="e">
        <f>IF(E7710&lt;&gt;"",MAX($F$1:$F7709)+1, "" )</f>
        <v>#REF!</v>
      </c>
      <c r="G7710" s="109" t="str">
        <f t="shared" si="484"/>
        <v/>
      </c>
    </row>
    <row r="7711" spans="1:7" ht="15.5" x14ac:dyDescent="0.35">
      <c r="A7711" s="110" t="e">
        <f t="shared" si="481"/>
        <v>#REF!</v>
      </c>
      <c r="B7711" s="109" t="e">
        <f>IF(A7711&lt;&gt;"",MAX($B$1:$B7710)+1, "" )</f>
        <v>#REF!</v>
      </c>
      <c r="C7711" s="109" t="str">
        <f t="shared" si="483"/>
        <v/>
      </c>
      <c r="E7711" s="110" t="e">
        <f t="shared" si="482"/>
        <v>#REF!</v>
      </c>
      <c r="F7711" s="109" t="e">
        <f>IF(E7711&lt;&gt;"",MAX($F$1:$F7710)+1, "" )</f>
        <v>#REF!</v>
      </c>
      <c r="G7711" s="109" t="str">
        <f t="shared" si="484"/>
        <v/>
      </c>
    </row>
    <row r="7712" spans="1:7" ht="15.5" x14ac:dyDescent="0.35">
      <c r="A7712" s="110" t="e">
        <f t="shared" si="481"/>
        <v>#REF!</v>
      </c>
      <c r="B7712" s="109" t="e">
        <f>IF(A7712&lt;&gt;"",MAX($B$1:$B7711)+1, "" )</f>
        <v>#REF!</v>
      </c>
      <c r="C7712" s="109" t="str">
        <f t="shared" si="483"/>
        <v/>
      </c>
      <c r="E7712" s="110" t="e">
        <f t="shared" si="482"/>
        <v>#REF!</v>
      </c>
      <c r="F7712" s="109" t="e">
        <f>IF(E7712&lt;&gt;"",MAX($F$1:$F7711)+1, "" )</f>
        <v>#REF!</v>
      </c>
      <c r="G7712" s="109" t="str">
        <f t="shared" si="484"/>
        <v/>
      </c>
    </row>
    <row r="7713" spans="1:7" ht="15.5" x14ac:dyDescent="0.35">
      <c r="A7713" s="110" t="e">
        <f t="shared" si="481"/>
        <v>#REF!</v>
      </c>
      <c r="B7713" s="109" t="e">
        <f>IF(A7713&lt;&gt;"",MAX($B$1:$B7712)+1, "" )</f>
        <v>#REF!</v>
      </c>
      <c r="C7713" s="109" t="str">
        <f t="shared" si="483"/>
        <v/>
      </c>
      <c r="E7713" s="110" t="e">
        <f t="shared" si="482"/>
        <v>#REF!</v>
      </c>
      <c r="F7713" s="109" t="e">
        <f>IF(E7713&lt;&gt;"",MAX($F$1:$F7712)+1, "" )</f>
        <v>#REF!</v>
      </c>
      <c r="G7713" s="109" t="str">
        <f t="shared" si="484"/>
        <v/>
      </c>
    </row>
    <row r="7714" spans="1:7" ht="15.5" x14ac:dyDescent="0.35">
      <c r="A7714" s="110" t="e">
        <f t="shared" si="481"/>
        <v>#REF!</v>
      </c>
      <c r="B7714" s="109" t="e">
        <f>IF(A7714&lt;&gt;"",MAX($B$1:$B7713)+1, "" )</f>
        <v>#REF!</v>
      </c>
      <c r="C7714" s="109" t="str">
        <f t="shared" si="483"/>
        <v/>
      </c>
      <c r="E7714" s="110" t="e">
        <f t="shared" si="482"/>
        <v>#REF!</v>
      </c>
      <c r="F7714" s="109" t="e">
        <f>IF(E7714&lt;&gt;"",MAX($F$1:$F7713)+1, "" )</f>
        <v>#REF!</v>
      </c>
      <c r="G7714" s="109" t="str">
        <f t="shared" si="484"/>
        <v/>
      </c>
    </row>
    <row r="7715" spans="1:7" ht="15.5" x14ac:dyDescent="0.35">
      <c r="A7715" s="110" t="e">
        <f t="shared" si="481"/>
        <v>#REF!</v>
      </c>
      <c r="B7715" s="109" t="e">
        <f>IF(A7715&lt;&gt;"",MAX($B$1:$B7714)+1, "" )</f>
        <v>#REF!</v>
      </c>
      <c r="C7715" s="109" t="str">
        <f t="shared" si="483"/>
        <v/>
      </c>
      <c r="E7715" s="110" t="e">
        <f t="shared" si="482"/>
        <v>#REF!</v>
      </c>
      <c r="F7715" s="109" t="e">
        <f>IF(E7715&lt;&gt;"",MAX($F$1:$F7714)+1, "" )</f>
        <v>#REF!</v>
      </c>
      <c r="G7715" s="109" t="str">
        <f t="shared" si="484"/>
        <v/>
      </c>
    </row>
    <row r="7716" spans="1:7" ht="15.5" x14ac:dyDescent="0.35">
      <c r="A7716" s="110" t="e">
        <f t="shared" si="481"/>
        <v>#REF!</v>
      </c>
      <c r="B7716" s="109" t="e">
        <f>IF(A7716&lt;&gt;"",MAX($B$1:$B7715)+1, "" )</f>
        <v>#REF!</v>
      </c>
      <c r="C7716" s="109" t="str">
        <f t="shared" si="483"/>
        <v/>
      </c>
      <c r="E7716" s="110" t="e">
        <f t="shared" si="482"/>
        <v>#REF!</v>
      </c>
      <c r="F7716" s="109" t="e">
        <f>IF(E7716&lt;&gt;"",MAX($F$1:$F7715)+1, "" )</f>
        <v>#REF!</v>
      </c>
      <c r="G7716" s="109" t="str">
        <f t="shared" si="484"/>
        <v/>
      </c>
    </row>
    <row r="7717" spans="1:7" ht="15.5" x14ac:dyDescent="0.35">
      <c r="A7717" s="110" t="e">
        <f t="shared" si="481"/>
        <v>#REF!</v>
      </c>
      <c r="B7717" s="109" t="e">
        <f>IF(A7717&lt;&gt;"",MAX($B$1:$B7716)+1, "" )</f>
        <v>#REF!</v>
      </c>
      <c r="C7717" s="109" t="str">
        <f t="shared" si="483"/>
        <v/>
      </c>
      <c r="E7717" s="110" t="e">
        <f t="shared" si="482"/>
        <v>#REF!</v>
      </c>
      <c r="F7717" s="109" t="e">
        <f>IF(E7717&lt;&gt;"",MAX($F$1:$F7716)+1, "" )</f>
        <v>#REF!</v>
      </c>
      <c r="G7717" s="109" t="str">
        <f t="shared" si="484"/>
        <v/>
      </c>
    </row>
    <row r="7718" spans="1:7" ht="15.5" x14ac:dyDescent="0.35">
      <c r="A7718" s="110" t="e">
        <f t="shared" si="481"/>
        <v>#REF!</v>
      </c>
      <c r="B7718" s="109" t="e">
        <f>IF(A7718&lt;&gt;"",MAX($B$1:$B7717)+1, "" )</f>
        <v>#REF!</v>
      </c>
      <c r="C7718" s="109" t="str">
        <f t="shared" si="483"/>
        <v/>
      </c>
      <c r="E7718" s="110" t="e">
        <f t="shared" si="482"/>
        <v>#REF!</v>
      </c>
      <c r="F7718" s="109" t="e">
        <f>IF(E7718&lt;&gt;"",MAX($F$1:$F7717)+1, "" )</f>
        <v>#REF!</v>
      </c>
      <c r="G7718" s="109" t="str">
        <f t="shared" si="484"/>
        <v/>
      </c>
    </row>
    <row r="7719" spans="1:7" ht="15.5" x14ac:dyDescent="0.35">
      <c r="A7719" s="110" t="e">
        <f t="shared" si="481"/>
        <v>#REF!</v>
      </c>
      <c r="B7719" s="109" t="e">
        <f>IF(A7719&lt;&gt;"",MAX($B$1:$B7718)+1, "" )</f>
        <v>#REF!</v>
      </c>
      <c r="C7719" s="109" t="str">
        <f t="shared" si="483"/>
        <v/>
      </c>
      <c r="E7719" s="110" t="e">
        <f t="shared" si="482"/>
        <v>#REF!</v>
      </c>
      <c r="F7719" s="109" t="e">
        <f>IF(E7719&lt;&gt;"",MAX($F$1:$F7718)+1, "" )</f>
        <v>#REF!</v>
      </c>
      <c r="G7719" s="109" t="str">
        <f t="shared" si="484"/>
        <v/>
      </c>
    </row>
    <row r="7720" spans="1:7" ht="15.5" x14ac:dyDescent="0.35">
      <c r="A7720" s="110" t="e">
        <f t="shared" si="481"/>
        <v>#REF!</v>
      </c>
      <c r="B7720" s="109" t="e">
        <f>IF(A7720&lt;&gt;"",MAX($B$1:$B7719)+1, "" )</f>
        <v>#REF!</v>
      </c>
      <c r="C7720" s="109" t="str">
        <f t="shared" si="483"/>
        <v/>
      </c>
      <c r="E7720" s="110" t="e">
        <f t="shared" si="482"/>
        <v>#REF!</v>
      </c>
      <c r="F7720" s="109" t="e">
        <f>IF(E7720&lt;&gt;"",MAX($F$1:$F7719)+1, "" )</f>
        <v>#REF!</v>
      </c>
      <c r="G7720" s="109" t="str">
        <f t="shared" si="484"/>
        <v/>
      </c>
    </row>
    <row r="7721" spans="1:7" ht="15.5" x14ac:dyDescent="0.35">
      <c r="A7721" s="110" t="e">
        <f t="shared" si="481"/>
        <v>#REF!</v>
      </c>
      <c r="B7721" s="109" t="e">
        <f>IF(A7721&lt;&gt;"",MAX($B$1:$B7720)+1, "" )</f>
        <v>#REF!</v>
      </c>
      <c r="C7721" s="109" t="str">
        <f t="shared" si="483"/>
        <v/>
      </c>
      <c r="E7721" s="110" t="e">
        <f t="shared" si="482"/>
        <v>#REF!</v>
      </c>
      <c r="F7721" s="109" t="e">
        <f>IF(E7721&lt;&gt;"",MAX($F$1:$F7720)+1, "" )</f>
        <v>#REF!</v>
      </c>
      <c r="G7721" s="109" t="str">
        <f t="shared" si="484"/>
        <v/>
      </c>
    </row>
    <row r="7722" spans="1:7" ht="15.5" x14ac:dyDescent="0.35">
      <c r="A7722" s="110" t="e">
        <f t="shared" si="481"/>
        <v>#REF!</v>
      </c>
      <c r="B7722" s="109" t="e">
        <f>IF(A7722&lt;&gt;"",MAX($B$1:$B7721)+1, "" )</f>
        <v>#REF!</v>
      </c>
      <c r="C7722" s="109" t="str">
        <f t="shared" si="483"/>
        <v/>
      </c>
      <c r="E7722" s="110" t="e">
        <f t="shared" si="482"/>
        <v>#REF!</v>
      </c>
      <c r="F7722" s="109" t="e">
        <f>IF(E7722&lt;&gt;"",MAX($F$1:$F7721)+1, "" )</f>
        <v>#REF!</v>
      </c>
      <c r="G7722" s="109" t="str">
        <f t="shared" si="484"/>
        <v/>
      </c>
    </row>
    <row r="7723" spans="1:7" ht="15.5" x14ac:dyDescent="0.35">
      <c r="A7723" s="110" t="e">
        <f t="shared" si="481"/>
        <v>#REF!</v>
      </c>
      <c r="B7723" s="109" t="e">
        <f>IF(A7723&lt;&gt;"",MAX($B$1:$B7722)+1, "" )</f>
        <v>#REF!</v>
      </c>
      <c r="C7723" s="109" t="str">
        <f t="shared" si="483"/>
        <v/>
      </c>
      <c r="E7723" s="110" t="e">
        <f t="shared" si="482"/>
        <v>#REF!</v>
      </c>
      <c r="F7723" s="109" t="e">
        <f>IF(E7723&lt;&gt;"",MAX($F$1:$F7722)+1, "" )</f>
        <v>#REF!</v>
      </c>
      <c r="G7723" s="109" t="str">
        <f t="shared" si="484"/>
        <v/>
      </c>
    </row>
    <row r="7724" spans="1:7" ht="15.5" x14ac:dyDescent="0.35">
      <c r="A7724" s="110" t="e">
        <f t="shared" si="481"/>
        <v>#REF!</v>
      </c>
      <c r="B7724" s="109" t="e">
        <f>IF(A7724&lt;&gt;"",MAX($B$1:$B7723)+1, "" )</f>
        <v>#REF!</v>
      </c>
      <c r="C7724" s="109" t="str">
        <f t="shared" si="483"/>
        <v/>
      </c>
      <c r="E7724" s="110" t="e">
        <f t="shared" si="482"/>
        <v>#REF!</v>
      </c>
      <c r="F7724" s="109" t="e">
        <f>IF(E7724&lt;&gt;"",MAX($F$1:$F7723)+1, "" )</f>
        <v>#REF!</v>
      </c>
      <c r="G7724" s="109" t="str">
        <f t="shared" si="484"/>
        <v/>
      </c>
    </row>
    <row r="7725" spans="1:7" ht="15.5" x14ac:dyDescent="0.35">
      <c r="A7725" s="110" t="e">
        <f t="shared" si="481"/>
        <v>#REF!</v>
      </c>
      <c r="B7725" s="109" t="e">
        <f>IF(A7725&lt;&gt;"",MAX($B$1:$B7724)+1, "" )</f>
        <v>#REF!</v>
      </c>
      <c r="C7725" s="109" t="str">
        <f t="shared" si="483"/>
        <v/>
      </c>
      <c r="E7725" s="110" t="e">
        <f t="shared" si="482"/>
        <v>#REF!</v>
      </c>
      <c r="F7725" s="109" t="e">
        <f>IF(E7725&lt;&gt;"",MAX($F$1:$F7724)+1, "" )</f>
        <v>#REF!</v>
      </c>
      <c r="G7725" s="109" t="str">
        <f t="shared" si="484"/>
        <v/>
      </c>
    </row>
    <row r="7726" spans="1:7" ht="15.5" x14ac:dyDescent="0.35">
      <c r="A7726" s="110" t="e">
        <f t="shared" si="481"/>
        <v>#REF!</v>
      </c>
      <c r="B7726" s="109" t="e">
        <f>IF(A7726&lt;&gt;"",MAX($B$1:$B7725)+1, "" )</f>
        <v>#REF!</v>
      </c>
      <c r="C7726" s="109" t="str">
        <f t="shared" si="483"/>
        <v/>
      </c>
      <c r="E7726" s="110" t="e">
        <f t="shared" si="482"/>
        <v>#REF!</v>
      </c>
      <c r="F7726" s="109" t="e">
        <f>IF(E7726&lt;&gt;"",MAX($F$1:$F7725)+1, "" )</f>
        <v>#REF!</v>
      </c>
      <c r="G7726" s="109" t="str">
        <f t="shared" si="484"/>
        <v/>
      </c>
    </row>
    <row r="7727" spans="1:7" ht="15.5" x14ac:dyDescent="0.35">
      <c r="A7727" s="110" t="e">
        <f t="shared" si="481"/>
        <v>#REF!</v>
      </c>
      <c r="B7727" s="109" t="e">
        <f>IF(A7727&lt;&gt;"",MAX($B$1:$B7726)+1, "" )</f>
        <v>#REF!</v>
      </c>
      <c r="C7727" s="109" t="str">
        <f t="shared" si="483"/>
        <v/>
      </c>
      <c r="E7727" s="110" t="e">
        <f t="shared" si="482"/>
        <v>#REF!</v>
      </c>
      <c r="F7727" s="109" t="e">
        <f>IF(E7727&lt;&gt;"",MAX($F$1:$F7726)+1, "" )</f>
        <v>#REF!</v>
      </c>
      <c r="G7727" s="109" t="str">
        <f t="shared" si="484"/>
        <v/>
      </c>
    </row>
    <row r="7728" spans="1:7" ht="15.5" x14ac:dyDescent="0.35">
      <c r="A7728" s="110" t="e">
        <f t="shared" si="481"/>
        <v>#REF!</v>
      </c>
      <c r="B7728" s="109" t="e">
        <f>IF(A7728&lt;&gt;"",MAX($B$1:$B7727)+1, "" )</f>
        <v>#REF!</v>
      </c>
      <c r="C7728" s="109" t="str">
        <f t="shared" si="483"/>
        <v/>
      </c>
      <c r="E7728" s="110" t="e">
        <f t="shared" si="482"/>
        <v>#REF!</v>
      </c>
      <c r="F7728" s="109" t="e">
        <f>IF(E7728&lt;&gt;"",MAX($F$1:$F7727)+1, "" )</f>
        <v>#REF!</v>
      </c>
      <c r="G7728" s="109" t="str">
        <f t="shared" si="484"/>
        <v/>
      </c>
    </row>
    <row r="7729" spans="1:7" ht="15.5" x14ac:dyDescent="0.35">
      <c r="A7729" s="110" t="e">
        <f t="shared" si="481"/>
        <v>#REF!</v>
      </c>
      <c r="B7729" s="109" t="e">
        <f>IF(A7729&lt;&gt;"",MAX($B$1:$B7728)+1, "" )</f>
        <v>#REF!</v>
      </c>
      <c r="C7729" s="109" t="str">
        <f t="shared" si="483"/>
        <v/>
      </c>
      <c r="E7729" s="110" t="e">
        <f t="shared" si="482"/>
        <v>#REF!</v>
      </c>
      <c r="F7729" s="109" t="e">
        <f>IF(E7729&lt;&gt;"",MAX($F$1:$F7728)+1, "" )</f>
        <v>#REF!</v>
      </c>
      <c r="G7729" s="109" t="str">
        <f t="shared" si="484"/>
        <v/>
      </c>
    </row>
    <row r="7730" spans="1:7" ht="15.5" x14ac:dyDescent="0.35">
      <c r="A7730" s="110" t="e">
        <f t="shared" si="481"/>
        <v>#REF!</v>
      </c>
      <c r="B7730" s="109" t="e">
        <f>IF(A7730&lt;&gt;"",MAX($B$1:$B7729)+1, "" )</f>
        <v>#REF!</v>
      </c>
      <c r="C7730" s="109" t="str">
        <f t="shared" si="483"/>
        <v/>
      </c>
      <c r="E7730" s="110" t="e">
        <f t="shared" si="482"/>
        <v>#REF!</v>
      </c>
      <c r="F7730" s="109" t="e">
        <f>IF(E7730&lt;&gt;"",MAX($F$1:$F7729)+1, "" )</f>
        <v>#REF!</v>
      </c>
      <c r="G7730" s="109" t="str">
        <f t="shared" si="484"/>
        <v/>
      </c>
    </row>
    <row r="7731" spans="1:7" ht="15.5" x14ac:dyDescent="0.35">
      <c r="A7731" s="110" t="e">
        <f t="shared" si="481"/>
        <v>#REF!</v>
      </c>
      <c r="B7731" s="109" t="e">
        <f>IF(A7731&lt;&gt;"",MAX($B$1:$B7730)+1, "" )</f>
        <v>#REF!</v>
      </c>
      <c r="C7731" s="109" t="str">
        <f t="shared" si="483"/>
        <v/>
      </c>
      <c r="E7731" s="110" t="e">
        <f t="shared" si="482"/>
        <v>#REF!</v>
      </c>
      <c r="F7731" s="109" t="e">
        <f>IF(E7731&lt;&gt;"",MAX($F$1:$F7730)+1, "" )</f>
        <v>#REF!</v>
      </c>
      <c r="G7731" s="109" t="str">
        <f t="shared" si="484"/>
        <v/>
      </c>
    </row>
    <row r="7732" spans="1:7" ht="15.5" x14ac:dyDescent="0.35">
      <c r="A7732" s="110" t="e">
        <f t="shared" si="481"/>
        <v>#REF!</v>
      </c>
      <c r="B7732" s="109" t="e">
        <f>IF(A7732&lt;&gt;"",MAX($B$1:$B7731)+1, "" )</f>
        <v>#REF!</v>
      </c>
      <c r="C7732" s="109" t="str">
        <f t="shared" si="483"/>
        <v/>
      </c>
      <c r="E7732" s="110" t="e">
        <f t="shared" si="482"/>
        <v>#REF!</v>
      </c>
      <c r="F7732" s="109" t="e">
        <f>IF(E7732&lt;&gt;"",MAX($F$1:$F7731)+1, "" )</f>
        <v>#REF!</v>
      </c>
      <c r="G7732" s="109" t="str">
        <f t="shared" si="484"/>
        <v/>
      </c>
    </row>
    <row r="7733" spans="1:7" ht="15.5" x14ac:dyDescent="0.35">
      <c r="A7733" s="110" t="e">
        <f t="shared" si="481"/>
        <v>#REF!</v>
      </c>
      <c r="B7733" s="109" t="e">
        <f>IF(A7733&lt;&gt;"",MAX($B$1:$B7732)+1, "" )</f>
        <v>#REF!</v>
      </c>
      <c r="C7733" s="109" t="str">
        <f t="shared" si="483"/>
        <v/>
      </c>
      <c r="E7733" s="110" t="e">
        <f t="shared" si="482"/>
        <v>#REF!</v>
      </c>
      <c r="F7733" s="109" t="e">
        <f>IF(E7733&lt;&gt;"",MAX($F$1:$F7732)+1, "" )</f>
        <v>#REF!</v>
      </c>
      <c r="G7733" s="109" t="str">
        <f t="shared" si="484"/>
        <v/>
      </c>
    </row>
    <row r="7734" spans="1:7" ht="15.5" x14ac:dyDescent="0.35">
      <c r="A7734" s="110" t="e">
        <f t="shared" si="481"/>
        <v>#REF!</v>
      </c>
      <c r="B7734" s="109" t="e">
        <f>IF(A7734&lt;&gt;"",MAX($B$1:$B7733)+1, "" )</f>
        <v>#REF!</v>
      </c>
      <c r="C7734" s="109" t="str">
        <f t="shared" si="483"/>
        <v/>
      </c>
      <c r="E7734" s="110" t="e">
        <f t="shared" si="482"/>
        <v>#REF!</v>
      </c>
      <c r="F7734" s="109" t="e">
        <f>IF(E7734&lt;&gt;"",MAX($F$1:$F7733)+1, "" )</f>
        <v>#REF!</v>
      </c>
      <c r="G7734" s="109" t="str">
        <f t="shared" si="484"/>
        <v/>
      </c>
    </row>
    <row r="7735" spans="1:7" ht="15.5" x14ac:dyDescent="0.35">
      <c r="A7735" s="110" t="e">
        <f t="shared" si="481"/>
        <v>#REF!</v>
      </c>
      <c r="B7735" s="109" t="e">
        <f>IF(A7735&lt;&gt;"",MAX($B$1:$B7734)+1, "" )</f>
        <v>#REF!</v>
      </c>
      <c r="C7735" s="109" t="str">
        <f t="shared" si="483"/>
        <v/>
      </c>
      <c r="E7735" s="110" t="e">
        <f t="shared" si="482"/>
        <v>#REF!</v>
      </c>
      <c r="F7735" s="109" t="e">
        <f>IF(E7735&lt;&gt;"",MAX($F$1:$F7734)+1, "" )</f>
        <v>#REF!</v>
      </c>
      <c r="G7735" s="109" t="str">
        <f t="shared" si="484"/>
        <v/>
      </c>
    </row>
    <row r="7736" spans="1:7" ht="15.5" x14ac:dyDescent="0.35">
      <c r="A7736" s="110" t="e">
        <f t="shared" si="481"/>
        <v>#REF!</v>
      </c>
      <c r="B7736" s="109" t="e">
        <f>IF(A7736&lt;&gt;"",MAX($B$1:$B7735)+1, "" )</f>
        <v>#REF!</v>
      </c>
      <c r="C7736" s="109" t="str">
        <f t="shared" si="483"/>
        <v/>
      </c>
      <c r="E7736" s="110" t="e">
        <f t="shared" si="482"/>
        <v>#REF!</v>
      </c>
      <c r="F7736" s="109" t="e">
        <f>IF(E7736&lt;&gt;"",MAX($F$1:$F7735)+1, "" )</f>
        <v>#REF!</v>
      </c>
      <c r="G7736" s="109" t="str">
        <f t="shared" si="484"/>
        <v/>
      </c>
    </row>
    <row r="7737" spans="1:7" ht="15.5" x14ac:dyDescent="0.35">
      <c r="A7737" s="110" t="e">
        <f t="shared" si="481"/>
        <v>#REF!</v>
      </c>
      <c r="B7737" s="109" t="e">
        <f>IF(A7737&lt;&gt;"",MAX($B$1:$B7736)+1, "" )</f>
        <v>#REF!</v>
      </c>
      <c r="C7737" s="109" t="str">
        <f t="shared" si="483"/>
        <v/>
      </c>
      <c r="E7737" s="110" t="e">
        <f t="shared" si="482"/>
        <v>#REF!</v>
      </c>
      <c r="F7737" s="109" t="e">
        <f>IF(E7737&lt;&gt;"",MAX($F$1:$F7736)+1, "" )</f>
        <v>#REF!</v>
      </c>
      <c r="G7737" s="109" t="str">
        <f t="shared" si="484"/>
        <v/>
      </c>
    </row>
    <row r="7738" spans="1:7" ht="15.5" x14ac:dyDescent="0.35">
      <c r="A7738" s="110" t="e">
        <f t="shared" si="481"/>
        <v>#REF!</v>
      </c>
      <c r="B7738" s="109" t="e">
        <f>IF(A7738&lt;&gt;"",MAX($B$1:$B7737)+1, "" )</f>
        <v>#REF!</v>
      </c>
      <c r="C7738" s="109" t="str">
        <f t="shared" si="483"/>
        <v/>
      </c>
      <c r="E7738" s="110" t="e">
        <f t="shared" si="482"/>
        <v>#REF!</v>
      </c>
      <c r="F7738" s="109" t="e">
        <f>IF(E7738&lt;&gt;"",MAX($F$1:$F7737)+1, "" )</f>
        <v>#REF!</v>
      </c>
      <c r="G7738" s="109" t="str">
        <f t="shared" si="484"/>
        <v/>
      </c>
    </row>
    <row r="7739" spans="1:7" ht="15.5" x14ac:dyDescent="0.35">
      <c r="A7739" s="110" t="e">
        <f t="shared" si="481"/>
        <v>#REF!</v>
      </c>
      <c r="B7739" s="109" t="e">
        <f>IF(A7739&lt;&gt;"",MAX($B$1:$B7738)+1, "" )</f>
        <v>#REF!</v>
      </c>
      <c r="C7739" s="109" t="str">
        <f t="shared" si="483"/>
        <v/>
      </c>
      <c r="E7739" s="110" t="e">
        <f t="shared" si="482"/>
        <v>#REF!</v>
      </c>
      <c r="F7739" s="109" t="e">
        <f>IF(E7739&lt;&gt;"",MAX($F$1:$F7738)+1, "" )</f>
        <v>#REF!</v>
      </c>
      <c r="G7739" s="109" t="str">
        <f t="shared" si="484"/>
        <v/>
      </c>
    </row>
    <row r="7740" spans="1:7" ht="15.5" x14ac:dyDescent="0.35">
      <c r="A7740" s="110" t="e">
        <f t="shared" si="481"/>
        <v>#REF!</v>
      </c>
      <c r="B7740" s="109" t="e">
        <f>IF(A7740&lt;&gt;"",MAX($B$1:$B7739)+1, "" )</f>
        <v>#REF!</v>
      </c>
      <c r="C7740" s="109" t="str">
        <f t="shared" si="483"/>
        <v/>
      </c>
      <c r="E7740" s="110" t="e">
        <f t="shared" si="482"/>
        <v>#REF!</v>
      </c>
      <c r="F7740" s="109" t="e">
        <f>IF(E7740&lt;&gt;"",MAX($F$1:$F7739)+1, "" )</f>
        <v>#REF!</v>
      </c>
      <c r="G7740" s="109" t="str">
        <f t="shared" si="484"/>
        <v/>
      </c>
    </row>
    <row r="7741" spans="1:7" ht="15.5" x14ac:dyDescent="0.35">
      <c r="A7741" s="110" t="e">
        <f t="shared" si="481"/>
        <v>#REF!</v>
      </c>
      <c r="B7741" s="109" t="e">
        <f>IF(A7741&lt;&gt;"",MAX($B$1:$B7740)+1, "" )</f>
        <v>#REF!</v>
      </c>
      <c r="C7741" s="109" t="str">
        <f t="shared" si="483"/>
        <v/>
      </c>
      <c r="E7741" s="110" t="e">
        <f t="shared" si="482"/>
        <v>#REF!</v>
      </c>
      <c r="F7741" s="109" t="e">
        <f>IF(E7741&lt;&gt;"",MAX($F$1:$F7740)+1, "" )</f>
        <v>#REF!</v>
      </c>
      <c r="G7741" s="109" t="str">
        <f t="shared" si="484"/>
        <v/>
      </c>
    </row>
    <row r="7742" spans="1:7" ht="15.5" x14ac:dyDescent="0.35">
      <c r="A7742" s="110" t="e">
        <f t="shared" si="481"/>
        <v>#REF!</v>
      </c>
      <c r="B7742" s="109" t="e">
        <f>IF(A7742&lt;&gt;"",MAX($B$1:$B7741)+1, "" )</f>
        <v>#REF!</v>
      </c>
      <c r="C7742" s="109" t="str">
        <f t="shared" si="483"/>
        <v/>
      </c>
      <c r="E7742" s="110" t="e">
        <f t="shared" si="482"/>
        <v>#REF!</v>
      </c>
      <c r="F7742" s="109" t="e">
        <f>IF(E7742&lt;&gt;"",MAX($F$1:$F7741)+1, "" )</f>
        <v>#REF!</v>
      </c>
      <c r="G7742" s="109" t="str">
        <f t="shared" si="484"/>
        <v/>
      </c>
    </row>
    <row r="7743" spans="1:7" ht="15.5" x14ac:dyDescent="0.35">
      <c r="A7743" s="110" t="e">
        <f t="shared" si="481"/>
        <v>#REF!</v>
      </c>
      <c r="B7743" s="109" t="e">
        <f>IF(A7743&lt;&gt;"",MAX($B$1:$B7742)+1, "" )</f>
        <v>#REF!</v>
      </c>
      <c r="C7743" s="109" t="str">
        <f t="shared" si="483"/>
        <v/>
      </c>
      <c r="E7743" s="110" t="e">
        <f t="shared" si="482"/>
        <v>#REF!</v>
      </c>
      <c r="F7743" s="109" t="e">
        <f>IF(E7743&lt;&gt;"",MAX($F$1:$F7742)+1, "" )</f>
        <v>#REF!</v>
      </c>
      <c r="G7743" s="109" t="str">
        <f t="shared" si="484"/>
        <v/>
      </c>
    </row>
    <row r="7744" spans="1:7" ht="15.5" x14ac:dyDescent="0.35">
      <c r="A7744" s="110" t="e">
        <f t="shared" si="481"/>
        <v>#REF!</v>
      </c>
      <c r="B7744" s="109" t="e">
        <f>IF(A7744&lt;&gt;"",MAX($B$1:$B7743)+1, "" )</f>
        <v>#REF!</v>
      </c>
      <c r="C7744" s="109" t="str">
        <f t="shared" si="483"/>
        <v/>
      </c>
      <c r="E7744" s="110" t="e">
        <f t="shared" si="482"/>
        <v>#REF!</v>
      </c>
      <c r="F7744" s="109" t="e">
        <f>IF(E7744&lt;&gt;"",MAX($F$1:$F7743)+1, "" )</f>
        <v>#REF!</v>
      </c>
      <c r="G7744" s="109" t="str">
        <f t="shared" si="484"/>
        <v/>
      </c>
    </row>
    <row r="7745" spans="1:7" ht="15.5" x14ac:dyDescent="0.35">
      <c r="A7745" s="110" t="e">
        <f t="shared" si="481"/>
        <v>#REF!</v>
      </c>
      <c r="B7745" s="109" t="e">
        <f>IF(A7745&lt;&gt;"",MAX($B$1:$B7744)+1, "" )</f>
        <v>#REF!</v>
      </c>
      <c r="C7745" s="109" t="str">
        <f t="shared" si="483"/>
        <v/>
      </c>
      <c r="E7745" s="110" t="e">
        <f t="shared" si="482"/>
        <v>#REF!</v>
      </c>
      <c r="F7745" s="109" t="e">
        <f>IF(E7745&lt;&gt;"",MAX($F$1:$F7744)+1, "" )</f>
        <v>#REF!</v>
      </c>
      <c r="G7745" s="109" t="str">
        <f t="shared" si="484"/>
        <v/>
      </c>
    </row>
    <row r="7746" spans="1:7" ht="15.5" x14ac:dyDescent="0.35">
      <c r="A7746" s="110" t="e">
        <f t="shared" si="481"/>
        <v>#REF!</v>
      </c>
      <c r="B7746" s="109" t="e">
        <f>IF(A7746&lt;&gt;"",MAX($B$1:$B7745)+1, "" )</f>
        <v>#REF!</v>
      </c>
      <c r="C7746" s="109" t="str">
        <f t="shared" si="483"/>
        <v/>
      </c>
      <c r="E7746" s="110" t="e">
        <f t="shared" si="482"/>
        <v>#REF!</v>
      </c>
      <c r="F7746" s="109" t="e">
        <f>IF(E7746&lt;&gt;"",MAX($F$1:$F7745)+1, "" )</f>
        <v>#REF!</v>
      </c>
      <c r="G7746" s="109" t="str">
        <f t="shared" si="484"/>
        <v/>
      </c>
    </row>
    <row r="7747" spans="1:7" ht="15.5" x14ac:dyDescent="0.35">
      <c r="A7747" s="110" t="e">
        <f t="shared" si="481"/>
        <v>#REF!</v>
      </c>
      <c r="B7747" s="109" t="e">
        <f>IF(A7747&lt;&gt;"",MAX($B$1:$B7746)+1, "" )</f>
        <v>#REF!</v>
      </c>
      <c r="C7747" s="109" t="str">
        <f t="shared" si="483"/>
        <v/>
      </c>
      <c r="E7747" s="110" t="e">
        <f t="shared" si="482"/>
        <v>#REF!</v>
      </c>
      <c r="F7747" s="109" t="e">
        <f>IF(E7747&lt;&gt;"",MAX($F$1:$F7746)+1, "" )</f>
        <v>#REF!</v>
      </c>
      <c r="G7747" s="109" t="str">
        <f t="shared" si="484"/>
        <v/>
      </c>
    </row>
    <row r="7748" spans="1:7" ht="15.5" x14ac:dyDescent="0.35">
      <c r="A7748" s="110" t="e">
        <f t="shared" si="481"/>
        <v>#REF!</v>
      </c>
      <c r="B7748" s="109" t="e">
        <f>IF(A7748&lt;&gt;"",MAX($B$1:$B7747)+1, "" )</f>
        <v>#REF!</v>
      </c>
      <c r="C7748" s="109" t="str">
        <f t="shared" si="483"/>
        <v/>
      </c>
      <c r="E7748" s="110" t="e">
        <f t="shared" si="482"/>
        <v>#REF!</v>
      </c>
      <c r="F7748" s="109" t="e">
        <f>IF(E7748&lt;&gt;"",MAX($F$1:$F7747)+1, "" )</f>
        <v>#REF!</v>
      </c>
      <c r="G7748" s="109" t="str">
        <f t="shared" si="484"/>
        <v/>
      </c>
    </row>
    <row r="7749" spans="1:7" ht="15.5" x14ac:dyDescent="0.35">
      <c r="A7749" s="110" t="e">
        <f t="shared" ref="A7749:A7812" si="485">_xlfn.SINGLE(INDEX(CreationCptData,1+INT((ROW(A7745)-1)/COLUMNS(CreationCptData)),MOD(ROW(A7745)-1+COLUMNS(CreationCptData),COLUMNS(CreationCptData))+1))</f>
        <v>#REF!</v>
      </c>
      <c r="B7749" s="109" t="e">
        <f>IF(A7749&lt;&gt;"",MAX($B$1:$B7748)+1, "" )</f>
        <v>#REF!</v>
      </c>
      <c r="C7749" s="109" t="str">
        <f t="shared" si="483"/>
        <v/>
      </c>
      <c r="E7749" s="110" t="e">
        <f t="shared" ref="E7749:E7812" si="486">INDEX(PAWSCptData,1+INT((ROW(E7745)-1)/COLUMNS(PAWSCptData)),MOD(ROW(E7745)-1+COLUMNS(PAWSCptData),COLUMNS(PAWSCptData))+1)</f>
        <v>#REF!</v>
      </c>
      <c r="F7749" s="109" t="e">
        <f>IF(E7749&lt;&gt;"",MAX($F$1:$F7748)+1, "" )</f>
        <v>#REF!</v>
      </c>
      <c r="G7749" s="109" t="str">
        <f t="shared" si="484"/>
        <v/>
      </c>
    </row>
    <row r="7750" spans="1:7" ht="15.5" x14ac:dyDescent="0.35">
      <c r="A7750" s="110" t="e">
        <f t="shared" si="485"/>
        <v>#REF!</v>
      </c>
      <c r="B7750" s="109" t="e">
        <f>IF(A7750&lt;&gt;"",MAX($B$1:$B7749)+1, "" )</f>
        <v>#REF!</v>
      </c>
      <c r="C7750" s="109" t="str">
        <f t="shared" ref="C7750:C7813" si="487">IF(ISERROR(MATCH(ROW()-ROW($C$4),$B$5:$B$10989,0)),"",INDEX($A$5:$A$10989,MATCH(ROW()-ROW($C$4),$B$5:$B$10989,0)))</f>
        <v/>
      </c>
      <c r="E7750" s="110" t="e">
        <f t="shared" si="486"/>
        <v>#REF!</v>
      </c>
      <c r="F7750" s="109" t="e">
        <f>IF(E7750&lt;&gt;"",MAX($F$1:$F7749)+1, "" )</f>
        <v>#REF!</v>
      </c>
      <c r="G7750" s="109" t="str">
        <f t="shared" ref="G7750:G7813" si="488">IF(ISERROR(MATCH(ROW()-ROW($G$4),$F$5:$F$10989,0)),"",INDEX($E$5:$E$10989,MATCH(ROW()-ROW($G$4),$F$5:$F$10989,0)))</f>
        <v/>
      </c>
    </row>
    <row r="7751" spans="1:7" ht="15.5" x14ac:dyDescent="0.35">
      <c r="A7751" s="110" t="e">
        <f t="shared" si="485"/>
        <v>#REF!</v>
      </c>
      <c r="B7751" s="109" t="e">
        <f>IF(A7751&lt;&gt;"",MAX($B$1:$B7750)+1, "" )</f>
        <v>#REF!</v>
      </c>
      <c r="C7751" s="109" t="str">
        <f t="shared" si="487"/>
        <v/>
      </c>
      <c r="E7751" s="110" t="e">
        <f t="shared" si="486"/>
        <v>#REF!</v>
      </c>
      <c r="F7751" s="109" t="e">
        <f>IF(E7751&lt;&gt;"",MAX($F$1:$F7750)+1, "" )</f>
        <v>#REF!</v>
      </c>
      <c r="G7751" s="109" t="str">
        <f t="shared" si="488"/>
        <v/>
      </c>
    </row>
    <row r="7752" spans="1:7" ht="15.5" x14ac:dyDescent="0.35">
      <c r="A7752" s="110" t="e">
        <f t="shared" si="485"/>
        <v>#REF!</v>
      </c>
      <c r="B7752" s="109" t="e">
        <f>IF(A7752&lt;&gt;"",MAX($B$1:$B7751)+1, "" )</f>
        <v>#REF!</v>
      </c>
      <c r="C7752" s="109" t="str">
        <f t="shared" si="487"/>
        <v/>
      </c>
      <c r="E7752" s="110" t="e">
        <f t="shared" si="486"/>
        <v>#REF!</v>
      </c>
      <c r="F7752" s="109" t="e">
        <f>IF(E7752&lt;&gt;"",MAX($F$1:$F7751)+1, "" )</f>
        <v>#REF!</v>
      </c>
      <c r="G7752" s="109" t="str">
        <f t="shared" si="488"/>
        <v/>
      </c>
    </row>
    <row r="7753" spans="1:7" ht="15.5" x14ac:dyDescent="0.35">
      <c r="A7753" s="110" t="e">
        <f t="shared" si="485"/>
        <v>#REF!</v>
      </c>
      <c r="B7753" s="109" t="e">
        <f>IF(A7753&lt;&gt;"",MAX($B$1:$B7752)+1, "" )</f>
        <v>#REF!</v>
      </c>
      <c r="C7753" s="109" t="str">
        <f t="shared" si="487"/>
        <v/>
      </c>
      <c r="E7753" s="110" t="e">
        <f t="shared" si="486"/>
        <v>#REF!</v>
      </c>
      <c r="F7753" s="109" t="e">
        <f>IF(E7753&lt;&gt;"",MAX($F$1:$F7752)+1, "" )</f>
        <v>#REF!</v>
      </c>
      <c r="G7753" s="109" t="str">
        <f t="shared" si="488"/>
        <v/>
      </c>
    </row>
    <row r="7754" spans="1:7" ht="15.5" x14ac:dyDescent="0.35">
      <c r="A7754" s="110" t="e">
        <f t="shared" si="485"/>
        <v>#REF!</v>
      </c>
      <c r="B7754" s="109" t="e">
        <f>IF(A7754&lt;&gt;"",MAX($B$1:$B7753)+1, "" )</f>
        <v>#REF!</v>
      </c>
      <c r="C7754" s="109" t="str">
        <f t="shared" si="487"/>
        <v/>
      </c>
      <c r="E7754" s="110" t="e">
        <f t="shared" si="486"/>
        <v>#REF!</v>
      </c>
      <c r="F7754" s="109" t="e">
        <f>IF(E7754&lt;&gt;"",MAX($F$1:$F7753)+1, "" )</f>
        <v>#REF!</v>
      </c>
      <c r="G7754" s="109" t="str">
        <f t="shared" si="488"/>
        <v/>
      </c>
    </row>
    <row r="7755" spans="1:7" ht="15.5" x14ac:dyDescent="0.35">
      <c r="A7755" s="110" t="e">
        <f t="shared" si="485"/>
        <v>#REF!</v>
      </c>
      <c r="B7755" s="109" t="e">
        <f>IF(A7755&lt;&gt;"",MAX($B$1:$B7754)+1, "" )</f>
        <v>#REF!</v>
      </c>
      <c r="C7755" s="109" t="str">
        <f t="shared" si="487"/>
        <v/>
      </c>
      <c r="E7755" s="110" t="e">
        <f t="shared" si="486"/>
        <v>#REF!</v>
      </c>
      <c r="F7755" s="109" t="e">
        <f>IF(E7755&lt;&gt;"",MAX($F$1:$F7754)+1, "" )</f>
        <v>#REF!</v>
      </c>
      <c r="G7755" s="109" t="str">
        <f t="shared" si="488"/>
        <v/>
      </c>
    </row>
    <row r="7756" spans="1:7" ht="15.5" x14ac:dyDescent="0.35">
      <c r="A7756" s="110" t="e">
        <f t="shared" si="485"/>
        <v>#REF!</v>
      </c>
      <c r="B7756" s="109" t="e">
        <f>IF(A7756&lt;&gt;"",MAX($B$1:$B7755)+1, "" )</f>
        <v>#REF!</v>
      </c>
      <c r="C7756" s="109" t="str">
        <f t="shared" si="487"/>
        <v/>
      </c>
      <c r="E7756" s="110" t="e">
        <f t="shared" si="486"/>
        <v>#REF!</v>
      </c>
      <c r="F7756" s="109" t="e">
        <f>IF(E7756&lt;&gt;"",MAX($F$1:$F7755)+1, "" )</f>
        <v>#REF!</v>
      </c>
      <c r="G7756" s="109" t="str">
        <f t="shared" si="488"/>
        <v/>
      </c>
    </row>
    <row r="7757" spans="1:7" ht="15.5" x14ac:dyDescent="0.35">
      <c r="A7757" s="110" t="e">
        <f t="shared" si="485"/>
        <v>#REF!</v>
      </c>
      <c r="B7757" s="109" t="e">
        <f>IF(A7757&lt;&gt;"",MAX($B$1:$B7756)+1, "" )</f>
        <v>#REF!</v>
      </c>
      <c r="C7757" s="109" t="str">
        <f t="shared" si="487"/>
        <v/>
      </c>
      <c r="E7757" s="110" t="e">
        <f t="shared" si="486"/>
        <v>#REF!</v>
      </c>
      <c r="F7757" s="109" t="e">
        <f>IF(E7757&lt;&gt;"",MAX($F$1:$F7756)+1, "" )</f>
        <v>#REF!</v>
      </c>
      <c r="G7757" s="109" t="str">
        <f t="shared" si="488"/>
        <v/>
      </c>
    </row>
    <row r="7758" spans="1:7" ht="15.5" x14ac:dyDescent="0.35">
      <c r="A7758" s="110" t="e">
        <f t="shared" si="485"/>
        <v>#REF!</v>
      </c>
      <c r="B7758" s="109" t="e">
        <f>IF(A7758&lt;&gt;"",MAX($B$1:$B7757)+1, "" )</f>
        <v>#REF!</v>
      </c>
      <c r="C7758" s="109" t="str">
        <f t="shared" si="487"/>
        <v/>
      </c>
      <c r="E7758" s="110" t="e">
        <f t="shared" si="486"/>
        <v>#REF!</v>
      </c>
      <c r="F7758" s="109" t="e">
        <f>IF(E7758&lt;&gt;"",MAX($F$1:$F7757)+1, "" )</f>
        <v>#REF!</v>
      </c>
      <c r="G7758" s="109" t="str">
        <f t="shared" si="488"/>
        <v/>
      </c>
    </row>
    <row r="7759" spans="1:7" ht="15.5" x14ac:dyDescent="0.35">
      <c r="A7759" s="110" t="e">
        <f t="shared" si="485"/>
        <v>#REF!</v>
      </c>
      <c r="B7759" s="109" t="e">
        <f>IF(A7759&lt;&gt;"",MAX($B$1:$B7758)+1, "" )</f>
        <v>#REF!</v>
      </c>
      <c r="C7759" s="109" t="str">
        <f t="shared" si="487"/>
        <v/>
      </c>
      <c r="E7759" s="110" t="e">
        <f t="shared" si="486"/>
        <v>#REF!</v>
      </c>
      <c r="F7759" s="109" t="e">
        <f>IF(E7759&lt;&gt;"",MAX($F$1:$F7758)+1, "" )</f>
        <v>#REF!</v>
      </c>
      <c r="G7759" s="109" t="str">
        <f t="shared" si="488"/>
        <v/>
      </c>
    </row>
    <row r="7760" spans="1:7" ht="15.5" x14ac:dyDescent="0.35">
      <c r="A7760" s="110" t="e">
        <f t="shared" si="485"/>
        <v>#REF!</v>
      </c>
      <c r="B7760" s="109" t="e">
        <f>IF(A7760&lt;&gt;"",MAX($B$1:$B7759)+1, "" )</f>
        <v>#REF!</v>
      </c>
      <c r="C7760" s="109" t="str">
        <f t="shared" si="487"/>
        <v/>
      </c>
      <c r="E7760" s="110" t="e">
        <f t="shared" si="486"/>
        <v>#REF!</v>
      </c>
      <c r="F7760" s="109" t="e">
        <f>IF(E7760&lt;&gt;"",MAX($F$1:$F7759)+1, "" )</f>
        <v>#REF!</v>
      </c>
      <c r="G7760" s="109" t="str">
        <f t="shared" si="488"/>
        <v/>
      </c>
    </row>
    <row r="7761" spans="1:7" ht="15.5" x14ac:dyDescent="0.35">
      <c r="A7761" s="110" t="e">
        <f t="shared" si="485"/>
        <v>#REF!</v>
      </c>
      <c r="B7761" s="109" t="e">
        <f>IF(A7761&lt;&gt;"",MAX($B$1:$B7760)+1, "" )</f>
        <v>#REF!</v>
      </c>
      <c r="C7761" s="109" t="str">
        <f t="shared" si="487"/>
        <v/>
      </c>
      <c r="E7761" s="110" t="e">
        <f t="shared" si="486"/>
        <v>#REF!</v>
      </c>
      <c r="F7761" s="109" t="e">
        <f>IF(E7761&lt;&gt;"",MAX($F$1:$F7760)+1, "" )</f>
        <v>#REF!</v>
      </c>
      <c r="G7761" s="109" t="str">
        <f t="shared" si="488"/>
        <v/>
      </c>
    </row>
    <row r="7762" spans="1:7" ht="15.5" x14ac:dyDescent="0.35">
      <c r="A7762" s="110" t="e">
        <f t="shared" si="485"/>
        <v>#REF!</v>
      </c>
      <c r="B7762" s="109" t="e">
        <f>IF(A7762&lt;&gt;"",MAX($B$1:$B7761)+1, "" )</f>
        <v>#REF!</v>
      </c>
      <c r="C7762" s="109" t="str">
        <f t="shared" si="487"/>
        <v/>
      </c>
      <c r="E7762" s="110" t="e">
        <f t="shared" si="486"/>
        <v>#REF!</v>
      </c>
      <c r="F7762" s="109" t="e">
        <f>IF(E7762&lt;&gt;"",MAX($F$1:$F7761)+1, "" )</f>
        <v>#REF!</v>
      </c>
      <c r="G7762" s="109" t="str">
        <f t="shared" si="488"/>
        <v/>
      </c>
    </row>
    <row r="7763" spans="1:7" ht="15.5" x14ac:dyDescent="0.35">
      <c r="A7763" s="110" t="e">
        <f t="shared" si="485"/>
        <v>#REF!</v>
      </c>
      <c r="B7763" s="109" t="e">
        <f>IF(A7763&lt;&gt;"",MAX($B$1:$B7762)+1, "" )</f>
        <v>#REF!</v>
      </c>
      <c r="C7763" s="109" t="str">
        <f t="shared" si="487"/>
        <v/>
      </c>
      <c r="E7763" s="110" t="e">
        <f t="shared" si="486"/>
        <v>#REF!</v>
      </c>
      <c r="F7763" s="109" t="e">
        <f>IF(E7763&lt;&gt;"",MAX($F$1:$F7762)+1, "" )</f>
        <v>#REF!</v>
      </c>
      <c r="G7763" s="109" t="str">
        <f t="shared" si="488"/>
        <v/>
      </c>
    </row>
    <row r="7764" spans="1:7" ht="15.5" x14ac:dyDescent="0.35">
      <c r="A7764" s="110" t="e">
        <f t="shared" si="485"/>
        <v>#REF!</v>
      </c>
      <c r="B7764" s="109" t="e">
        <f>IF(A7764&lt;&gt;"",MAX($B$1:$B7763)+1, "" )</f>
        <v>#REF!</v>
      </c>
      <c r="C7764" s="109" t="str">
        <f t="shared" si="487"/>
        <v/>
      </c>
      <c r="E7764" s="110" t="e">
        <f t="shared" si="486"/>
        <v>#REF!</v>
      </c>
      <c r="F7764" s="109" t="e">
        <f>IF(E7764&lt;&gt;"",MAX($F$1:$F7763)+1, "" )</f>
        <v>#REF!</v>
      </c>
      <c r="G7764" s="109" t="str">
        <f t="shared" si="488"/>
        <v/>
      </c>
    </row>
    <row r="7765" spans="1:7" ht="15.5" x14ac:dyDescent="0.35">
      <c r="A7765" s="110" t="e">
        <f t="shared" si="485"/>
        <v>#REF!</v>
      </c>
      <c r="B7765" s="109" t="e">
        <f>IF(A7765&lt;&gt;"",MAX($B$1:$B7764)+1, "" )</f>
        <v>#REF!</v>
      </c>
      <c r="C7765" s="109" t="str">
        <f t="shared" si="487"/>
        <v/>
      </c>
      <c r="E7765" s="110" t="e">
        <f t="shared" si="486"/>
        <v>#REF!</v>
      </c>
      <c r="F7765" s="109" t="e">
        <f>IF(E7765&lt;&gt;"",MAX($F$1:$F7764)+1, "" )</f>
        <v>#REF!</v>
      </c>
      <c r="G7765" s="109" t="str">
        <f t="shared" si="488"/>
        <v/>
      </c>
    </row>
    <row r="7766" spans="1:7" ht="15.5" x14ac:dyDescent="0.35">
      <c r="A7766" s="110" t="e">
        <f t="shared" si="485"/>
        <v>#REF!</v>
      </c>
      <c r="B7766" s="109" t="e">
        <f>IF(A7766&lt;&gt;"",MAX($B$1:$B7765)+1, "" )</f>
        <v>#REF!</v>
      </c>
      <c r="C7766" s="109" t="str">
        <f t="shared" si="487"/>
        <v/>
      </c>
      <c r="E7766" s="110" t="e">
        <f t="shared" si="486"/>
        <v>#REF!</v>
      </c>
      <c r="F7766" s="109" t="e">
        <f>IF(E7766&lt;&gt;"",MAX($F$1:$F7765)+1, "" )</f>
        <v>#REF!</v>
      </c>
      <c r="G7766" s="109" t="str">
        <f t="shared" si="488"/>
        <v/>
      </c>
    </row>
    <row r="7767" spans="1:7" ht="15.5" x14ac:dyDescent="0.35">
      <c r="A7767" s="110" t="e">
        <f t="shared" si="485"/>
        <v>#REF!</v>
      </c>
      <c r="B7767" s="109" t="e">
        <f>IF(A7767&lt;&gt;"",MAX($B$1:$B7766)+1, "" )</f>
        <v>#REF!</v>
      </c>
      <c r="C7767" s="109" t="str">
        <f t="shared" si="487"/>
        <v/>
      </c>
      <c r="E7767" s="110" t="e">
        <f t="shared" si="486"/>
        <v>#REF!</v>
      </c>
      <c r="F7767" s="109" t="e">
        <f>IF(E7767&lt;&gt;"",MAX($F$1:$F7766)+1, "" )</f>
        <v>#REF!</v>
      </c>
      <c r="G7767" s="109" t="str">
        <f t="shared" si="488"/>
        <v/>
      </c>
    </row>
    <row r="7768" spans="1:7" ht="15.5" x14ac:dyDescent="0.35">
      <c r="A7768" s="110" t="e">
        <f t="shared" si="485"/>
        <v>#REF!</v>
      </c>
      <c r="B7768" s="109" t="e">
        <f>IF(A7768&lt;&gt;"",MAX($B$1:$B7767)+1, "" )</f>
        <v>#REF!</v>
      </c>
      <c r="C7768" s="109" t="str">
        <f t="shared" si="487"/>
        <v/>
      </c>
      <c r="E7768" s="110" t="e">
        <f t="shared" si="486"/>
        <v>#REF!</v>
      </c>
      <c r="F7768" s="109" t="e">
        <f>IF(E7768&lt;&gt;"",MAX($F$1:$F7767)+1, "" )</f>
        <v>#REF!</v>
      </c>
      <c r="G7768" s="109" t="str">
        <f t="shared" si="488"/>
        <v/>
      </c>
    </row>
    <row r="7769" spans="1:7" ht="15.5" x14ac:dyDescent="0.35">
      <c r="A7769" s="110" t="e">
        <f t="shared" si="485"/>
        <v>#REF!</v>
      </c>
      <c r="B7769" s="109" t="e">
        <f>IF(A7769&lt;&gt;"",MAX($B$1:$B7768)+1, "" )</f>
        <v>#REF!</v>
      </c>
      <c r="C7769" s="109" t="str">
        <f t="shared" si="487"/>
        <v/>
      </c>
      <c r="E7769" s="110" t="e">
        <f t="shared" si="486"/>
        <v>#REF!</v>
      </c>
      <c r="F7769" s="109" t="e">
        <f>IF(E7769&lt;&gt;"",MAX($F$1:$F7768)+1, "" )</f>
        <v>#REF!</v>
      </c>
      <c r="G7769" s="109" t="str">
        <f t="shared" si="488"/>
        <v/>
      </c>
    </row>
    <row r="7770" spans="1:7" ht="15.5" x14ac:dyDescent="0.35">
      <c r="A7770" s="110" t="e">
        <f t="shared" si="485"/>
        <v>#REF!</v>
      </c>
      <c r="B7770" s="109" t="e">
        <f>IF(A7770&lt;&gt;"",MAX($B$1:$B7769)+1, "" )</f>
        <v>#REF!</v>
      </c>
      <c r="C7770" s="109" t="str">
        <f t="shared" si="487"/>
        <v/>
      </c>
      <c r="E7770" s="110" t="e">
        <f t="shared" si="486"/>
        <v>#REF!</v>
      </c>
      <c r="F7770" s="109" t="e">
        <f>IF(E7770&lt;&gt;"",MAX($F$1:$F7769)+1, "" )</f>
        <v>#REF!</v>
      </c>
      <c r="G7770" s="109" t="str">
        <f t="shared" si="488"/>
        <v/>
      </c>
    </row>
    <row r="7771" spans="1:7" ht="15.5" x14ac:dyDescent="0.35">
      <c r="A7771" s="110" t="e">
        <f t="shared" si="485"/>
        <v>#REF!</v>
      </c>
      <c r="B7771" s="109" t="e">
        <f>IF(A7771&lt;&gt;"",MAX($B$1:$B7770)+1, "" )</f>
        <v>#REF!</v>
      </c>
      <c r="C7771" s="109" t="str">
        <f t="shared" si="487"/>
        <v/>
      </c>
      <c r="E7771" s="110" t="e">
        <f t="shared" si="486"/>
        <v>#REF!</v>
      </c>
      <c r="F7771" s="109" t="e">
        <f>IF(E7771&lt;&gt;"",MAX($F$1:$F7770)+1, "" )</f>
        <v>#REF!</v>
      </c>
      <c r="G7771" s="109" t="str">
        <f t="shared" si="488"/>
        <v/>
      </c>
    </row>
    <row r="7772" spans="1:7" ht="15.5" x14ac:dyDescent="0.35">
      <c r="A7772" s="110" t="e">
        <f t="shared" si="485"/>
        <v>#REF!</v>
      </c>
      <c r="B7772" s="109" t="e">
        <f>IF(A7772&lt;&gt;"",MAX($B$1:$B7771)+1, "" )</f>
        <v>#REF!</v>
      </c>
      <c r="C7772" s="109" t="str">
        <f t="shared" si="487"/>
        <v/>
      </c>
      <c r="E7772" s="110" t="e">
        <f t="shared" si="486"/>
        <v>#REF!</v>
      </c>
      <c r="F7772" s="109" t="e">
        <f>IF(E7772&lt;&gt;"",MAX($F$1:$F7771)+1, "" )</f>
        <v>#REF!</v>
      </c>
      <c r="G7772" s="109" t="str">
        <f t="shared" si="488"/>
        <v/>
      </c>
    </row>
    <row r="7773" spans="1:7" ht="15.5" x14ac:dyDescent="0.35">
      <c r="A7773" s="110" t="e">
        <f t="shared" si="485"/>
        <v>#REF!</v>
      </c>
      <c r="B7773" s="109" t="e">
        <f>IF(A7773&lt;&gt;"",MAX($B$1:$B7772)+1, "" )</f>
        <v>#REF!</v>
      </c>
      <c r="C7773" s="109" t="str">
        <f t="shared" si="487"/>
        <v/>
      </c>
      <c r="E7773" s="110" t="e">
        <f t="shared" si="486"/>
        <v>#REF!</v>
      </c>
      <c r="F7773" s="109" t="e">
        <f>IF(E7773&lt;&gt;"",MAX($F$1:$F7772)+1, "" )</f>
        <v>#REF!</v>
      </c>
      <c r="G7773" s="109" t="str">
        <f t="shared" si="488"/>
        <v/>
      </c>
    </row>
    <row r="7774" spans="1:7" ht="15.5" x14ac:dyDescent="0.35">
      <c r="A7774" s="110" t="e">
        <f t="shared" si="485"/>
        <v>#REF!</v>
      </c>
      <c r="B7774" s="109" t="e">
        <f>IF(A7774&lt;&gt;"",MAX($B$1:$B7773)+1, "" )</f>
        <v>#REF!</v>
      </c>
      <c r="C7774" s="109" t="str">
        <f t="shared" si="487"/>
        <v/>
      </c>
      <c r="E7774" s="110" t="e">
        <f t="shared" si="486"/>
        <v>#REF!</v>
      </c>
      <c r="F7774" s="109" t="e">
        <f>IF(E7774&lt;&gt;"",MAX($F$1:$F7773)+1, "" )</f>
        <v>#REF!</v>
      </c>
      <c r="G7774" s="109" t="str">
        <f t="shared" si="488"/>
        <v/>
      </c>
    </row>
    <row r="7775" spans="1:7" ht="15.5" x14ac:dyDescent="0.35">
      <c r="A7775" s="110" t="e">
        <f t="shared" si="485"/>
        <v>#REF!</v>
      </c>
      <c r="B7775" s="109" t="e">
        <f>IF(A7775&lt;&gt;"",MAX($B$1:$B7774)+1, "" )</f>
        <v>#REF!</v>
      </c>
      <c r="C7775" s="109" t="str">
        <f t="shared" si="487"/>
        <v/>
      </c>
      <c r="E7775" s="110" t="e">
        <f t="shared" si="486"/>
        <v>#REF!</v>
      </c>
      <c r="F7775" s="109" t="e">
        <f>IF(E7775&lt;&gt;"",MAX($F$1:$F7774)+1, "" )</f>
        <v>#REF!</v>
      </c>
      <c r="G7775" s="109" t="str">
        <f t="shared" si="488"/>
        <v/>
      </c>
    </row>
    <row r="7776" spans="1:7" ht="15.5" x14ac:dyDescent="0.35">
      <c r="A7776" s="110" t="e">
        <f t="shared" si="485"/>
        <v>#REF!</v>
      </c>
      <c r="B7776" s="109" t="e">
        <f>IF(A7776&lt;&gt;"",MAX($B$1:$B7775)+1, "" )</f>
        <v>#REF!</v>
      </c>
      <c r="C7776" s="109" t="str">
        <f t="shared" si="487"/>
        <v/>
      </c>
      <c r="E7776" s="110" t="e">
        <f t="shared" si="486"/>
        <v>#REF!</v>
      </c>
      <c r="F7776" s="109" t="e">
        <f>IF(E7776&lt;&gt;"",MAX($F$1:$F7775)+1, "" )</f>
        <v>#REF!</v>
      </c>
      <c r="G7776" s="109" t="str">
        <f t="shared" si="488"/>
        <v/>
      </c>
    </row>
    <row r="7777" spans="1:7" ht="15.5" x14ac:dyDescent="0.35">
      <c r="A7777" s="110" t="e">
        <f t="shared" si="485"/>
        <v>#REF!</v>
      </c>
      <c r="B7777" s="109" t="e">
        <f>IF(A7777&lt;&gt;"",MAX($B$1:$B7776)+1, "" )</f>
        <v>#REF!</v>
      </c>
      <c r="C7777" s="109" t="str">
        <f t="shared" si="487"/>
        <v/>
      </c>
      <c r="E7777" s="110" t="e">
        <f t="shared" si="486"/>
        <v>#REF!</v>
      </c>
      <c r="F7777" s="109" t="e">
        <f>IF(E7777&lt;&gt;"",MAX($F$1:$F7776)+1, "" )</f>
        <v>#REF!</v>
      </c>
      <c r="G7777" s="109" t="str">
        <f t="shared" si="488"/>
        <v/>
      </c>
    </row>
    <row r="7778" spans="1:7" ht="15.5" x14ac:dyDescent="0.35">
      <c r="A7778" s="110" t="e">
        <f t="shared" si="485"/>
        <v>#REF!</v>
      </c>
      <c r="B7778" s="109" t="e">
        <f>IF(A7778&lt;&gt;"",MAX($B$1:$B7777)+1, "" )</f>
        <v>#REF!</v>
      </c>
      <c r="C7778" s="109" t="str">
        <f t="shared" si="487"/>
        <v/>
      </c>
      <c r="E7778" s="110" t="e">
        <f t="shared" si="486"/>
        <v>#REF!</v>
      </c>
      <c r="F7778" s="109" t="e">
        <f>IF(E7778&lt;&gt;"",MAX($F$1:$F7777)+1, "" )</f>
        <v>#REF!</v>
      </c>
      <c r="G7778" s="109" t="str">
        <f t="shared" si="488"/>
        <v/>
      </c>
    </row>
    <row r="7779" spans="1:7" ht="15.5" x14ac:dyDescent="0.35">
      <c r="A7779" s="110" t="e">
        <f t="shared" si="485"/>
        <v>#REF!</v>
      </c>
      <c r="B7779" s="109" t="e">
        <f>IF(A7779&lt;&gt;"",MAX($B$1:$B7778)+1, "" )</f>
        <v>#REF!</v>
      </c>
      <c r="C7779" s="109" t="str">
        <f t="shared" si="487"/>
        <v/>
      </c>
      <c r="E7779" s="110" t="e">
        <f t="shared" si="486"/>
        <v>#REF!</v>
      </c>
      <c r="F7779" s="109" t="e">
        <f>IF(E7779&lt;&gt;"",MAX($F$1:$F7778)+1, "" )</f>
        <v>#REF!</v>
      </c>
      <c r="G7779" s="109" t="str">
        <f t="shared" si="488"/>
        <v/>
      </c>
    </row>
    <row r="7780" spans="1:7" ht="15.5" x14ac:dyDescent="0.35">
      <c r="A7780" s="110" t="e">
        <f t="shared" si="485"/>
        <v>#REF!</v>
      </c>
      <c r="B7780" s="109" t="e">
        <f>IF(A7780&lt;&gt;"",MAX($B$1:$B7779)+1, "" )</f>
        <v>#REF!</v>
      </c>
      <c r="C7780" s="109" t="str">
        <f t="shared" si="487"/>
        <v/>
      </c>
      <c r="E7780" s="110" t="e">
        <f t="shared" si="486"/>
        <v>#REF!</v>
      </c>
      <c r="F7780" s="109" t="e">
        <f>IF(E7780&lt;&gt;"",MAX($F$1:$F7779)+1, "" )</f>
        <v>#REF!</v>
      </c>
      <c r="G7780" s="109" t="str">
        <f t="shared" si="488"/>
        <v/>
      </c>
    </row>
    <row r="7781" spans="1:7" ht="15.5" x14ac:dyDescent="0.35">
      <c r="A7781" s="110" t="e">
        <f t="shared" si="485"/>
        <v>#REF!</v>
      </c>
      <c r="B7781" s="109" t="e">
        <f>IF(A7781&lt;&gt;"",MAX($B$1:$B7780)+1, "" )</f>
        <v>#REF!</v>
      </c>
      <c r="C7781" s="109" t="str">
        <f t="shared" si="487"/>
        <v/>
      </c>
      <c r="E7781" s="110" t="e">
        <f t="shared" si="486"/>
        <v>#REF!</v>
      </c>
      <c r="F7781" s="109" t="e">
        <f>IF(E7781&lt;&gt;"",MAX($F$1:$F7780)+1, "" )</f>
        <v>#REF!</v>
      </c>
      <c r="G7781" s="109" t="str">
        <f t="shared" si="488"/>
        <v/>
      </c>
    </row>
    <row r="7782" spans="1:7" ht="15.5" x14ac:dyDescent="0.35">
      <c r="A7782" s="110" t="e">
        <f t="shared" si="485"/>
        <v>#REF!</v>
      </c>
      <c r="B7782" s="109" t="e">
        <f>IF(A7782&lt;&gt;"",MAX($B$1:$B7781)+1, "" )</f>
        <v>#REF!</v>
      </c>
      <c r="C7782" s="109" t="str">
        <f t="shared" si="487"/>
        <v/>
      </c>
      <c r="E7782" s="110" t="e">
        <f t="shared" si="486"/>
        <v>#REF!</v>
      </c>
      <c r="F7782" s="109" t="e">
        <f>IF(E7782&lt;&gt;"",MAX($F$1:$F7781)+1, "" )</f>
        <v>#REF!</v>
      </c>
      <c r="G7782" s="109" t="str">
        <f t="shared" si="488"/>
        <v/>
      </c>
    </row>
    <row r="7783" spans="1:7" ht="15.5" x14ac:dyDescent="0.35">
      <c r="A7783" s="110" t="e">
        <f t="shared" si="485"/>
        <v>#REF!</v>
      </c>
      <c r="B7783" s="109" t="e">
        <f>IF(A7783&lt;&gt;"",MAX($B$1:$B7782)+1, "" )</f>
        <v>#REF!</v>
      </c>
      <c r="C7783" s="109" t="str">
        <f t="shared" si="487"/>
        <v/>
      </c>
      <c r="E7783" s="110" t="e">
        <f t="shared" si="486"/>
        <v>#REF!</v>
      </c>
      <c r="F7783" s="109" t="e">
        <f>IF(E7783&lt;&gt;"",MAX($F$1:$F7782)+1, "" )</f>
        <v>#REF!</v>
      </c>
      <c r="G7783" s="109" t="str">
        <f t="shared" si="488"/>
        <v/>
      </c>
    </row>
    <row r="7784" spans="1:7" ht="15.5" x14ac:dyDescent="0.35">
      <c r="A7784" s="110" t="e">
        <f t="shared" si="485"/>
        <v>#REF!</v>
      </c>
      <c r="B7784" s="109" t="e">
        <f>IF(A7784&lt;&gt;"",MAX($B$1:$B7783)+1, "" )</f>
        <v>#REF!</v>
      </c>
      <c r="C7784" s="109" t="str">
        <f t="shared" si="487"/>
        <v/>
      </c>
      <c r="E7784" s="110" t="e">
        <f t="shared" si="486"/>
        <v>#REF!</v>
      </c>
      <c r="F7784" s="109" t="e">
        <f>IF(E7784&lt;&gt;"",MAX($F$1:$F7783)+1, "" )</f>
        <v>#REF!</v>
      </c>
      <c r="G7784" s="109" t="str">
        <f t="shared" si="488"/>
        <v/>
      </c>
    </row>
    <row r="7785" spans="1:7" ht="15.5" x14ac:dyDescent="0.35">
      <c r="A7785" s="110" t="e">
        <f t="shared" si="485"/>
        <v>#REF!</v>
      </c>
      <c r="B7785" s="109" t="e">
        <f>IF(A7785&lt;&gt;"",MAX($B$1:$B7784)+1, "" )</f>
        <v>#REF!</v>
      </c>
      <c r="C7785" s="109" t="str">
        <f t="shared" si="487"/>
        <v/>
      </c>
      <c r="E7785" s="110" t="e">
        <f t="shared" si="486"/>
        <v>#REF!</v>
      </c>
      <c r="F7785" s="109" t="e">
        <f>IF(E7785&lt;&gt;"",MAX($F$1:$F7784)+1, "" )</f>
        <v>#REF!</v>
      </c>
      <c r="G7785" s="109" t="str">
        <f t="shared" si="488"/>
        <v/>
      </c>
    </row>
    <row r="7786" spans="1:7" ht="15.5" x14ac:dyDescent="0.35">
      <c r="A7786" s="110" t="e">
        <f t="shared" si="485"/>
        <v>#REF!</v>
      </c>
      <c r="B7786" s="109" t="e">
        <f>IF(A7786&lt;&gt;"",MAX($B$1:$B7785)+1, "" )</f>
        <v>#REF!</v>
      </c>
      <c r="C7786" s="109" t="str">
        <f t="shared" si="487"/>
        <v/>
      </c>
      <c r="E7786" s="110" t="e">
        <f t="shared" si="486"/>
        <v>#REF!</v>
      </c>
      <c r="F7786" s="109" t="e">
        <f>IF(E7786&lt;&gt;"",MAX($F$1:$F7785)+1, "" )</f>
        <v>#REF!</v>
      </c>
      <c r="G7786" s="109" t="str">
        <f t="shared" si="488"/>
        <v/>
      </c>
    </row>
    <row r="7787" spans="1:7" ht="15.5" x14ac:dyDescent="0.35">
      <c r="A7787" s="110" t="e">
        <f t="shared" si="485"/>
        <v>#REF!</v>
      </c>
      <c r="B7787" s="109" t="e">
        <f>IF(A7787&lt;&gt;"",MAX($B$1:$B7786)+1, "" )</f>
        <v>#REF!</v>
      </c>
      <c r="C7787" s="109" t="str">
        <f t="shared" si="487"/>
        <v/>
      </c>
      <c r="E7787" s="110" t="e">
        <f t="shared" si="486"/>
        <v>#REF!</v>
      </c>
      <c r="F7787" s="109" t="e">
        <f>IF(E7787&lt;&gt;"",MAX($F$1:$F7786)+1, "" )</f>
        <v>#REF!</v>
      </c>
      <c r="G7787" s="109" t="str">
        <f t="shared" si="488"/>
        <v/>
      </c>
    </row>
    <row r="7788" spans="1:7" ht="15.5" x14ac:dyDescent="0.35">
      <c r="A7788" s="110" t="e">
        <f t="shared" si="485"/>
        <v>#REF!</v>
      </c>
      <c r="B7788" s="109" t="e">
        <f>IF(A7788&lt;&gt;"",MAX($B$1:$B7787)+1, "" )</f>
        <v>#REF!</v>
      </c>
      <c r="C7788" s="109" t="str">
        <f t="shared" si="487"/>
        <v/>
      </c>
      <c r="E7788" s="110" t="e">
        <f t="shared" si="486"/>
        <v>#REF!</v>
      </c>
      <c r="F7788" s="109" t="e">
        <f>IF(E7788&lt;&gt;"",MAX($F$1:$F7787)+1, "" )</f>
        <v>#REF!</v>
      </c>
      <c r="G7788" s="109" t="str">
        <f t="shared" si="488"/>
        <v/>
      </c>
    </row>
    <row r="7789" spans="1:7" ht="15.5" x14ac:dyDescent="0.35">
      <c r="A7789" s="110" t="e">
        <f t="shared" si="485"/>
        <v>#REF!</v>
      </c>
      <c r="B7789" s="109" t="e">
        <f>IF(A7789&lt;&gt;"",MAX($B$1:$B7788)+1, "" )</f>
        <v>#REF!</v>
      </c>
      <c r="C7789" s="109" t="str">
        <f t="shared" si="487"/>
        <v/>
      </c>
      <c r="E7789" s="110" t="e">
        <f t="shared" si="486"/>
        <v>#REF!</v>
      </c>
      <c r="F7789" s="109" t="e">
        <f>IF(E7789&lt;&gt;"",MAX($F$1:$F7788)+1, "" )</f>
        <v>#REF!</v>
      </c>
      <c r="G7789" s="109" t="str">
        <f t="shared" si="488"/>
        <v/>
      </c>
    </row>
    <row r="7790" spans="1:7" ht="15.5" x14ac:dyDescent="0.35">
      <c r="A7790" s="110" t="e">
        <f t="shared" si="485"/>
        <v>#REF!</v>
      </c>
      <c r="B7790" s="109" t="e">
        <f>IF(A7790&lt;&gt;"",MAX($B$1:$B7789)+1, "" )</f>
        <v>#REF!</v>
      </c>
      <c r="C7790" s="109" t="str">
        <f t="shared" si="487"/>
        <v/>
      </c>
      <c r="E7790" s="110" t="e">
        <f t="shared" si="486"/>
        <v>#REF!</v>
      </c>
      <c r="F7790" s="109" t="e">
        <f>IF(E7790&lt;&gt;"",MAX($F$1:$F7789)+1, "" )</f>
        <v>#REF!</v>
      </c>
      <c r="G7790" s="109" t="str">
        <f t="shared" si="488"/>
        <v/>
      </c>
    </row>
    <row r="7791" spans="1:7" ht="15.5" x14ac:dyDescent="0.35">
      <c r="A7791" s="110" t="e">
        <f t="shared" si="485"/>
        <v>#REF!</v>
      </c>
      <c r="B7791" s="109" t="e">
        <f>IF(A7791&lt;&gt;"",MAX($B$1:$B7790)+1, "" )</f>
        <v>#REF!</v>
      </c>
      <c r="C7791" s="109" t="str">
        <f t="shared" si="487"/>
        <v/>
      </c>
      <c r="E7791" s="110" t="e">
        <f t="shared" si="486"/>
        <v>#REF!</v>
      </c>
      <c r="F7791" s="109" t="e">
        <f>IF(E7791&lt;&gt;"",MAX($F$1:$F7790)+1, "" )</f>
        <v>#REF!</v>
      </c>
      <c r="G7791" s="109" t="str">
        <f t="shared" si="488"/>
        <v/>
      </c>
    </row>
    <row r="7792" spans="1:7" ht="15.5" x14ac:dyDescent="0.35">
      <c r="A7792" s="110" t="e">
        <f t="shared" si="485"/>
        <v>#REF!</v>
      </c>
      <c r="B7792" s="109" t="e">
        <f>IF(A7792&lt;&gt;"",MAX($B$1:$B7791)+1, "" )</f>
        <v>#REF!</v>
      </c>
      <c r="C7792" s="109" t="str">
        <f t="shared" si="487"/>
        <v/>
      </c>
      <c r="E7792" s="110" t="e">
        <f t="shared" si="486"/>
        <v>#REF!</v>
      </c>
      <c r="F7792" s="109" t="e">
        <f>IF(E7792&lt;&gt;"",MAX($F$1:$F7791)+1, "" )</f>
        <v>#REF!</v>
      </c>
      <c r="G7792" s="109" t="str">
        <f t="shared" si="488"/>
        <v/>
      </c>
    </row>
    <row r="7793" spans="1:7" ht="15.5" x14ac:dyDescent="0.35">
      <c r="A7793" s="110" t="e">
        <f t="shared" si="485"/>
        <v>#REF!</v>
      </c>
      <c r="B7793" s="109" t="e">
        <f>IF(A7793&lt;&gt;"",MAX($B$1:$B7792)+1, "" )</f>
        <v>#REF!</v>
      </c>
      <c r="C7793" s="109" t="str">
        <f t="shared" si="487"/>
        <v/>
      </c>
      <c r="E7793" s="110" t="e">
        <f t="shared" si="486"/>
        <v>#REF!</v>
      </c>
      <c r="F7793" s="109" t="e">
        <f>IF(E7793&lt;&gt;"",MAX($F$1:$F7792)+1, "" )</f>
        <v>#REF!</v>
      </c>
      <c r="G7793" s="109" t="str">
        <f t="shared" si="488"/>
        <v/>
      </c>
    </row>
    <row r="7794" spans="1:7" ht="15.5" x14ac:dyDescent="0.35">
      <c r="A7794" s="110" t="e">
        <f t="shared" si="485"/>
        <v>#REF!</v>
      </c>
      <c r="B7794" s="109" t="e">
        <f>IF(A7794&lt;&gt;"",MAX($B$1:$B7793)+1, "" )</f>
        <v>#REF!</v>
      </c>
      <c r="C7794" s="109" t="str">
        <f t="shared" si="487"/>
        <v/>
      </c>
      <c r="E7794" s="110" t="e">
        <f t="shared" si="486"/>
        <v>#REF!</v>
      </c>
      <c r="F7794" s="109" t="e">
        <f>IF(E7794&lt;&gt;"",MAX($F$1:$F7793)+1, "" )</f>
        <v>#REF!</v>
      </c>
      <c r="G7794" s="109" t="str">
        <f t="shared" si="488"/>
        <v/>
      </c>
    </row>
    <row r="7795" spans="1:7" ht="15.5" x14ac:dyDescent="0.35">
      <c r="A7795" s="110" t="e">
        <f t="shared" si="485"/>
        <v>#REF!</v>
      </c>
      <c r="B7795" s="109" t="e">
        <f>IF(A7795&lt;&gt;"",MAX($B$1:$B7794)+1, "" )</f>
        <v>#REF!</v>
      </c>
      <c r="C7795" s="109" t="str">
        <f t="shared" si="487"/>
        <v/>
      </c>
      <c r="E7795" s="110" t="e">
        <f t="shared" si="486"/>
        <v>#REF!</v>
      </c>
      <c r="F7795" s="109" t="e">
        <f>IF(E7795&lt;&gt;"",MAX($F$1:$F7794)+1, "" )</f>
        <v>#REF!</v>
      </c>
      <c r="G7795" s="109" t="str">
        <f t="shared" si="488"/>
        <v/>
      </c>
    </row>
    <row r="7796" spans="1:7" ht="15.5" x14ac:dyDescent="0.35">
      <c r="A7796" s="110" t="e">
        <f t="shared" si="485"/>
        <v>#REF!</v>
      </c>
      <c r="B7796" s="109" t="e">
        <f>IF(A7796&lt;&gt;"",MAX($B$1:$B7795)+1, "" )</f>
        <v>#REF!</v>
      </c>
      <c r="C7796" s="109" t="str">
        <f t="shared" si="487"/>
        <v/>
      </c>
      <c r="E7796" s="110" t="e">
        <f t="shared" si="486"/>
        <v>#REF!</v>
      </c>
      <c r="F7796" s="109" t="e">
        <f>IF(E7796&lt;&gt;"",MAX($F$1:$F7795)+1, "" )</f>
        <v>#REF!</v>
      </c>
      <c r="G7796" s="109" t="str">
        <f t="shared" si="488"/>
        <v/>
      </c>
    </row>
    <row r="7797" spans="1:7" ht="15.5" x14ac:dyDescent="0.35">
      <c r="A7797" s="110" t="e">
        <f t="shared" si="485"/>
        <v>#REF!</v>
      </c>
      <c r="B7797" s="109" t="e">
        <f>IF(A7797&lt;&gt;"",MAX($B$1:$B7796)+1, "" )</f>
        <v>#REF!</v>
      </c>
      <c r="C7797" s="109" t="str">
        <f t="shared" si="487"/>
        <v/>
      </c>
      <c r="E7797" s="110" t="e">
        <f t="shared" si="486"/>
        <v>#REF!</v>
      </c>
      <c r="F7797" s="109" t="e">
        <f>IF(E7797&lt;&gt;"",MAX($F$1:$F7796)+1, "" )</f>
        <v>#REF!</v>
      </c>
      <c r="G7797" s="109" t="str">
        <f t="shared" si="488"/>
        <v/>
      </c>
    </row>
    <row r="7798" spans="1:7" ht="15.5" x14ac:dyDescent="0.35">
      <c r="A7798" s="110" t="e">
        <f t="shared" si="485"/>
        <v>#REF!</v>
      </c>
      <c r="B7798" s="109" t="e">
        <f>IF(A7798&lt;&gt;"",MAX($B$1:$B7797)+1, "" )</f>
        <v>#REF!</v>
      </c>
      <c r="C7798" s="109" t="str">
        <f t="shared" si="487"/>
        <v/>
      </c>
      <c r="E7798" s="110" t="e">
        <f t="shared" si="486"/>
        <v>#REF!</v>
      </c>
      <c r="F7798" s="109" t="e">
        <f>IF(E7798&lt;&gt;"",MAX($F$1:$F7797)+1, "" )</f>
        <v>#REF!</v>
      </c>
      <c r="G7798" s="109" t="str">
        <f t="shared" si="488"/>
        <v/>
      </c>
    </row>
    <row r="7799" spans="1:7" ht="15.5" x14ac:dyDescent="0.35">
      <c r="A7799" s="110" t="e">
        <f t="shared" si="485"/>
        <v>#REF!</v>
      </c>
      <c r="B7799" s="109" t="e">
        <f>IF(A7799&lt;&gt;"",MAX($B$1:$B7798)+1, "" )</f>
        <v>#REF!</v>
      </c>
      <c r="C7799" s="109" t="str">
        <f t="shared" si="487"/>
        <v/>
      </c>
      <c r="E7799" s="110" t="e">
        <f t="shared" si="486"/>
        <v>#REF!</v>
      </c>
      <c r="F7799" s="109" t="e">
        <f>IF(E7799&lt;&gt;"",MAX($F$1:$F7798)+1, "" )</f>
        <v>#REF!</v>
      </c>
      <c r="G7799" s="109" t="str">
        <f t="shared" si="488"/>
        <v/>
      </c>
    </row>
    <row r="7800" spans="1:7" ht="15.5" x14ac:dyDescent="0.35">
      <c r="A7800" s="110" t="e">
        <f t="shared" si="485"/>
        <v>#REF!</v>
      </c>
      <c r="B7800" s="109" t="e">
        <f>IF(A7800&lt;&gt;"",MAX($B$1:$B7799)+1, "" )</f>
        <v>#REF!</v>
      </c>
      <c r="C7800" s="109" t="str">
        <f t="shared" si="487"/>
        <v/>
      </c>
      <c r="E7800" s="110" t="e">
        <f t="shared" si="486"/>
        <v>#REF!</v>
      </c>
      <c r="F7800" s="109" t="e">
        <f>IF(E7800&lt;&gt;"",MAX($F$1:$F7799)+1, "" )</f>
        <v>#REF!</v>
      </c>
      <c r="G7800" s="109" t="str">
        <f t="shared" si="488"/>
        <v/>
      </c>
    </row>
    <row r="7801" spans="1:7" ht="15.5" x14ac:dyDescent="0.35">
      <c r="A7801" s="110" t="e">
        <f t="shared" si="485"/>
        <v>#REF!</v>
      </c>
      <c r="B7801" s="109" t="e">
        <f>IF(A7801&lt;&gt;"",MAX($B$1:$B7800)+1, "" )</f>
        <v>#REF!</v>
      </c>
      <c r="C7801" s="109" t="str">
        <f t="shared" si="487"/>
        <v/>
      </c>
      <c r="E7801" s="110" t="e">
        <f t="shared" si="486"/>
        <v>#REF!</v>
      </c>
      <c r="F7801" s="109" t="e">
        <f>IF(E7801&lt;&gt;"",MAX($F$1:$F7800)+1, "" )</f>
        <v>#REF!</v>
      </c>
      <c r="G7801" s="109" t="str">
        <f t="shared" si="488"/>
        <v/>
      </c>
    </row>
    <row r="7802" spans="1:7" ht="15.5" x14ac:dyDescent="0.35">
      <c r="A7802" s="110" t="e">
        <f t="shared" si="485"/>
        <v>#REF!</v>
      </c>
      <c r="B7802" s="109" t="e">
        <f>IF(A7802&lt;&gt;"",MAX($B$1:$B7801)+1, "" )</f>
        <v>#REF!</v>
      </c>
      <c r="C7802" s="109" t="str">
        <f t="shared" si="487"/>
        <v/>
      </c>
      <c r="E7802" s="110" t="e">
        <f t="shared" si="486"/>
        <v>#REF!</v>
      </c>
      <c r="F7802" s="109" t="e">
        <f>IF(E7802&lt;&gt;"",MAX($F$1:$F7801)+1, "" )</f>
        <v>#REF!</v>
      </c>
      <c r="G7802" s="109" t="str">
        <f t="shared" si="488"/>
        <v/>
      </c>
    </row>
    <row r="7803" spans="1:7" ht="15.5" x14ac:dyDescent="0.35">
      <c r="A7803" s="110" t="e">
        <f t="shared" si="485"/>
        <v>#REF!</v>
      </c>
      <c r="B7803" s="109" t="e">
        <f>IF(A7803&lt;&gt;"",MAX($B$1:$B7802)+1, "" )</f>
        <v>#REF!</v>
      </c>
      <c r="C7803" s="109" t="str">
        <f t="shared" si="487"/>
        <v/>
      </c>
      <c r="E7803" s="110" t="e">
        <f t="shared" si="486"/>
        <v>#REF!</v>
      </c>
      <c r="F7803" s="109" t="e">
        <f>IF(E7803&lt;&gt;"",MAX($F$1:$F7802)+1, "" )</f>
        <v>#REF!</v>
      </c>
      <c r="G7803" s="109" t="str">
        <f t="shared" si="488"/>
        <v/>
      </c>
    </row>
    <row r="7804" spans="1:7" ht="15.5" x14ac:dyDescent="0.35">
      <c r="A7804" s="110" t="e">
        <f t="shared" si="485"/>
        <v>#REF!</v>
      </c>
      <c r="B7804" s="109" t="e">
        <f>IF(A7804&lt;&gt;"",MAX($B$1:$B7803)+1, "" )</f>
        <v>#REF!</v>
      </c>
      <c r="C7804" s="109" t="str">
        <f t="shared" si="487"/>
        <v/>
      </c>
      <c r="E7804" s="110" t="e">
        <f t="shared" si="486"/>
        <v>#REF!</v>
      </c>
      <c r="F7804" s="109" t="e">
        <f>IF(E7804&lt;&gt;"",MAX($F$1:$F7803)+1, "" )</f>
        <v>#REF!</v>
      </c>
      <c r="G7804" s="109" t="str">
        <f t="shared" si="488"/>
        <v/>
      </c>
    </row>
    <row r="7805" spans="1:7" ht="15.5" x14ac:dyDescent="0.35">
      <c r="A7805" s="110" t="e">
        <f t="shared" si="485"/>
        <v>#REF!</v>
      </c>
      <c r="B7805" s="109" t="e">
        <f>IF(A7805&lt;&gt;"",MAX($B$1:$B7804)+1, "" )</f>
        <v>#REF!</v>
      </c>
      <c r="C7805" s="109" t="str">
        <f t="shared" si="487"/>
        <v/>
      </c>
      <c r="E7805" s="110" t="e">
        <f t="shared" si="486"/>
        <v>#REF!</v>
      </c>
      <c r="F7805" s="109" t="e">
        <f>IF(E7805&lt;&gt;"",MAX($F$1:$F7804)+1, "" )</f>
        <v>#REF!</v>
      </c>
      <c r="G7805" s="109" t="str">
        <f t="shared" si="488"/>
        <v/>
      </c>
    </row>
    <row r="7806" spans="1:7" ht="15.5" x14ac:dyDescent="0.35">
      <c r="A7806" s="110" t="e">
        <f t="shared" si="485"/>
        <v>#REF!</v>
      </c>
      <c r="B7806" s="109" t="e">
        <f>IF(A7806&lt;&gt;"",MAX($B$1:$B7805)+1, "" )</f>
        <v>#REF!</v>
      </c>
      <c r="C7806" s="109" t="str">
        <f t="shared" si="487"/>
        <v/>
      </c>
      <c r="E7806" s="110" t="e">
        <f t="shared" si="486"/>
        <v>#REF!</v>
      </c>
      <c r="F7806" s="109" t="e">
        <f>IF(E7806&lt;&gt;"",MAX($F$1:$F7805)+1, "" )</f>
        <v>#REF!</v>
      </c>
      <c r="G7806" s="109" t="str">
        <f t="shared" si="488"/>
        <v/>
      </c>
    </row>
    <row r="7807" spans="1:7" ht="15.5" x14ac:dyDescent="0.35">
      <c r="A7807" s="110" t="e">
        <f t="shared" si="485"/>
        <v>#REF!</v>
      </c>
      <c r="B7807" s="109" t="e">
        <f>IF(A7807&lt;&gt;"",MAX($B$1:$B7806)+1, "" )</f>
        <v>#REF!</v>
      </c>
      <c r="C7807" s="109" t="str">
        <f t="shared" si="487"/>
        <v/>
      </c>
      <c r="E7807" s="110" t="e">
        <f t="shared" si="486"/>
        <v>#REF!</v>
      </c>
      <c r="F7807" s="109" t="e">
        <f>IF(E7807&lt;&gt;"",MAX($F$1:$F7806)+1, "" )</f>
        <v>#REF!</v>
      </c>
      <c r="G7807" s="109" t="str">
        <f t="shared" si="488"/>
        <v/>
      </c>
    </row>
    <row r="7808" spans="1:7" ht="15.5" x14ac:dyDescent="0.35">
      <c r="A7808" s="110" t="e">
        <f t="shared" si="485"/>
        <v>#REF!</v>
      </c>
      <c r="B7808" s="109" t="e">
        <f>IF(A7808&lt;&gt;"",MAX($B$1:$B7807)+1, "" )</f>
        <v>#REF!</v>
      </c>
      <c r="C7808" s="109" t="str">
        <f t="shared" si="487"/>
        <v/>
      </c>
      <c r="E7808" s="110" t="e">
        <f t="shared" si="486"/>
        <v>#REF!</v>
      </c>
      <c r="F7808" s="109" t="e">
        <f>IF(E7808&lt;&gt;"",MAX($F$1:$F7807)+1, "" )</f>
        <v>#REF!</v>
      </c>
      <c r="G7808" s="109" t="str">
        <f t="shared" si="488"/>
        <v/>
      </c>
    </row>
    <row r="7809" spans="1:7" ht="15.5" x14ac:dyDescent="0.35">
      <c r="A7809" s="110" t="e">
        <f t="shared" si="485"/>
        <v>#REF!</v>
      </c>
      <c r="B7809" s="109" t="e">
        <f>IF(A7809&lt;&gt;"",MAX($B$1:$B7808)+1, "" )</f>
        <v>#REF!</v>
      </c>
      <c r="C7809" s="109" t="str">
        <f t="shared" si="487"/>
        <v/>
      </c>
      <c r="E7809" s="110" t="e">
        <f t="shared" si="486"/>
        <v>#REF!</v>
      </c>
      <c r="F7809" s="109" t="e">
        <f>IF(E7809&lt;&gt;"",MAX($F$1:$F7808)+1, "" )</f>
        <v>#REF!</v>
      </c>
      <c r="G7809" s="109" t="str">
        <f t="shared" si="488"/>
        <v/>
      </c>
    </row>
    <row r="7810" spans="1:7" ht="15.5" x14ac:dyDescent="0.35">
      <c r="A7810" s="110" t="e">
        <f t="shared" si="485"/>
        <v>#REF!</v>
      </c>
      <c r="B7810" s="109" t="e">
        <f>IF(A7810&lt;&gt;"",MAX($B$1:$B7809)+1, "" )</f>
        <v>#REF!</v>
      </c>
      <c r="C7810" s="109" t="str">
        <f t="shared" si="487"/>
        <v/>
      </c>
      <c r="E7810" s="110" t="e">
        <f t="shared" si="486"/>
        <v>#REF!</v>
      </c>
      <c r="F7810" s="109" t="e">
        <f>IF(E7810&lt;&gt;"",MAX($F$1:$F7809)+1, "" )</f>
        <v>#REF!</v>
      </c>
      <c r="G7810" s="109" t="str">
        <f t="shared" si="488"/>
        <v/>
      </c>
    </row>
    <row r="7811" spans="1:7" ht="15.5" x14ac:dyDescent="0.35">
      <c r="A7811" s="110" t="e">
        <f t="shared" si="485"/>
        <v>#REF!</v>
      </c>
      <c r="B7811" s="109" t="e">
        <f>IF(A7811&lt;&gt;"",MAX($B$1:$B7810)+1, "" )</f>
        <v>#REF!</v>
      </c>
      <c r="C7811" s="109" t="str">
        <f t="shared" si="487"/>
        <v/>
      </c>
      <c r="E7811" s="110" t="e">
        <f t="shared" si="486"/>
        <v>#REF!</v>
      </c>
      <c r="F7811" s="109" t="e">
        <f>IF(E7811&lt;&gt;"",MAX($F$1:$F7810)+1, "" )</f>
        <v>#REF!</v>
      </c>
      <c r="G7811" s="109" t="str">
        <f t="shared" si="488"/>
        <v/>
      </c>
    </row>
    <row r="7812" spans="1:7" ht="15.5" x14ac:dyDescent="0.35">
      <c r="A7812" s="110" t="e">
        <f t="shared" si="485"/>
        <v>#REF!</v>
      </c>
      <c r="B7812" s="109" t="e">
        <f>IF(A7812&lt;&gt;"",MAX($B$1:$B7811)+1, "" )</f>
        <v>#REF!</v>
      </c>
      <c r="C7812" s="109" t="str">
        <f t="shared" si="487"/>
        <v/>
      </c>
      <c r="E7812" s="110" t="e">
        <f t="shared" si="486"/>
        <v>#REF!</v>
      </c>
      <c r="F7812" s="109" t="e">
        <f>IF(E7812&lt;&gt;"",MAX($F$1:$F7811)+1, "" )</f>
        <v>#REF!</v>
      </c>
      <c r="G7812" s="109" t="str">
        <f t="shared" si="488"/>
        <v/>
      </c>
    </row>
    <row r="7813" spans="1:7" ht="15.5" x14ac:dyDescent="0.35">
      <c r="A7813" s="110" t="e">
        <f t="shared" ref="A7813:A7876" si="489">_xlfn.SINGLE(INDEX(CreationCptData,1+INT((ROW(A7809)-1)/COLUMNS(CreationCptData)),MOD(ROW(A7809)-1+COLUMNS(CreationCptData),COLUMNS(CreationCptData))+1))</f>
        <v>#REF!</v>
      </c>
      <c r="B7813" s="109" t="e">
        <f>IF(A7813&lt;&gt;"",MAX($B$1:$B7812)+1, "" )</f>
        <v>#REF!</v>
      </c>
      <c r="C7813" s="109" t="str">
        <f t="shared" si="487"/>
        <v/>
      </c>
      <c r="E7813" s="110" t="e">
        <f t="shared" ref="E7813:E7876" si="490">INDEX(PAWSCptData,1+INT((ROW(E7809)-1)/COLUMNS(PAWSCptData)),MOD(ROW(E7809)-1+COLUMNS(PAWSCptData),COLUMNS(PAWSCptData))+1)</f>
        <v>#REF!</v>
      </c>
      <c r="F7813" s="109" t="e">
        <f>IF(E7813&lt;&gt;"",MAX($F$1:$F7812)+1, "" )</f>
        <v>#REF!</v>
      </c>
      <c r="G7813" s="109" t="str">
        <f t="shared" si="488"/>
        <v/>
      </c>
    </row>
    <row r="7814" spans="1:7" ht="15.5" x14ac:dyDescent="0.35">
      <c r="A7814" s="110" t="e">
        <f t="shared" si="489"/>
        <v>#REF!</v>
      </c>
      <c r="B7814" s="109" t="e">
        <f>IF(A7814&lt;&gt;"",MAX($B$1:$B7813)+1, "" )</f>
        <v>#REF!</v>
      </c>
      <c r="C7814" s="109" t="str">
        <f t="shared" ref="C7814:C7877" si="491">IF(ISERROR(MATCH(ROW()-ROW($C$4),$B$5:$B$10989,0)),"",INDEX($A$5:$A$10989,MATCH(ROW()-ROW($C$4),$B$5:$B$10989,0)))</f>
        <v/>
      </c>
      <c r="E7814" s="110" t="e">
        <f t="shared" si="490"/>
        <v>#REF!</v>
      </c>
      <c r="F7814" s="109" t="e">
        <f>IF(E7814&lt;&gt;"",MAX($F$1:$F7813)+1, "" )</f>
        <v>#REF!</v>
      </c>
      <c r="G7814" s="109" t="str">
        <f t="shared" ref="G7814:G7877" si="492">IF(ISERROR(MATCH(ROW()-ROW($G$4),$F$5:$F$10989,0)),"",INDEX($E$5:$E$10989,MATCH(ROW()-ROW($G$4),$F$5:$F$10989,0)))</f>
        <v/>
      </c>
    </row>
    <row r="7815" spans="1:7" ht="15.5" x14ac:dyDescent="0.35">
      <c r="A7815" s="110" t="e">
        <f t="shared" si="489"/>
        <v>#REF!</v>
      </c>
      <c r="B7815" s="109" t="e">
        <f>IF(A7815&lt;&gt;"",MAX($B$1:$B7814)+1, "" )</f>
        <v>#REF!</v>
      </c>
      <c r="C7815" s="109" t="str">
        <f t="shared" si="491"/>
        <v/>
      </c>
      <c r="E7815" s="110" t="e">
        <f t="shared" si="490"/>
        <v>#REF!</v>
      </c>
      <c r="F7815" s="109" t="e">
        <f>IF(E7815&lt;&gt;"",MAX($F$1:$F7814)+1, "" )</f>
        <v>#REF!</v>
      </c>
      <c r="G7815" s="109" t="str">
        <f t="shared" si="492"/>
        <v/>
      </c>
    </row>
    <row r="7816" spans="1:7" ht="15.5" x14ac:dyDescent="0.35">
      <c r="A7816" s="110" t="e">
        <f t="shared" si="489"/>
        <v>#REF!</v>
      </c>
      <c r="B7816" s="109" t="e">
        <f>IF(A7816&lt;&gt;"",MAX($B$1:$B7815)+1, "" )</f>
        <v>#REF!</v>
      </c>
      <c r="C7816" s="109" t="str">
        <f t="shared" si="491"/>
        <v/>
      </c>
      <c r="E7816" s="110" t="e">
        <f t="shared" si="490"/>
        <v>#REF!</v>
      </c>
      <c r="F7816" s="109" t="e">
        <f>IF(E7816&lt;&gt;"",MAX($F$1:$F7815)+1, "" )</f>
        <v>#REF!</v>
      </c>
      <c r="G7816" s="109" t="str">
        <f t="shared" si="492"/>
        <v/>
      </c>
    </row>
    <row r="7817" spans="1:7" ht="15.5" x14ac:dyDescent="0.35">
      <c r="A7817" s="110" t="e">
        <f t="shared" si="489"/>
        <v>#REF!</v>
      </c>
      <c r="B7817" s="109" t="e">
        <f>IF(A7817&lt;&gt;"",MAX($B$1:$B7816)+1, "" )</f>
        <v>#REF!</v>
      </c>
      <c r="C7817" s="109" t="str">
        <f t="shared" si="491"/>
        <v/>
      </c>
      <c r="E7817" s="110" t="e">
        <f t="shared" si="490"/>
        <v>#REF!</v>
      </c>
      <c r="F7817" s="109" t="e">
        <f>IF(E7817&lt;&gt;"",MAX($F$1:$F7816)+1, "" )</f>
        <v>#REF!</v>
      </c>
      <c r="G7817" s="109" t="str">
        <f t="shared" si="492"/>
        <v/>
      </c>
    </row>
    <row r="7818" spans="1:7" ht="15.5" x14ac:dyDescent="0.35">
      <c r="A7818" s="110" t="e">
        <f t="shared" si="489"/>
        <v>#REF!</v>
      </c>
      <c r="B7818" s="109" t="e">
        <f>IF(A7818&lt;&gt;"",MAX($B$1:$B7817)+1, "" )</f>
        <v>#REF!</v>
      </c>
      <c r="C7818" s="109" t="str">
        <f t="shared" si="491"/>
        <v/>
      </c>
      <c r="E7818" s="110" t="e">
        <f t="shared" si="490"/>
        <v>#REF!</v>
      </c>
      <c r="F7818" s="109" t="e">
        <f>IF(E7818&lt;&gt;"",MAX($F$1:$F7817)+1, "" )</f>
        <v>#REF!</v>
      </c>
      <c r="G7818" s="109" t="str">
        <f t="shared" si="492"/>
        <v/>
      </c>
    </row>
    <row r="7819" spans="1:7" ht="15.5" x14ac:dyDescent="0.35">
      <c r="A7819" s="110" t="e">
        <f t="shared" si="489"/>
        <v>#REF!</v>
      </c>
      <c r="B7819" s="109" t="e">
        <f>IF(A7819&lt;&gt;"",MAX($B$1:$B7818)+1, "" )</f>
        <v>#REF!</v>
      </c>
      <c r="C7819" s="109" t="str">
        <f t="shared" si="491"/>
        <v/>
      </c>
      <c r="E7819" s="110" t="e">
        <f t="shared" si="490"/>
        <v>#REF!</v>
      </c>
      <c r="F7819" s="109" t="e">
        <f>IF(E7819&lt;&gt;"",MAX($F$1:$F7818)+1, "" )</f>
        <v>#REF!</v>
      </c>
      <c r="G7819" s="109" t="str">
        <f t="shared" si="492"/>
        <v/>
      </c>
    </row>
    <row r="7820" spans="1:7" ht="15.5" x14ac:dyDescent="0.35">
      <c r="A7820" s="110" t="e">
        <f t="shared" si="489"/>
        <v>#REF!</v>
      </c>
      <c r="B7820" s="109" t="e">
        <f>IF(A7820&lt;&gt;"",MAX($B$1:$B7819)+1, "" )</f>
        <v>#REF!</v>
      </c>
      <c r="C7820" s="109" t="str">
        <f t="shared" si="491"/>
        <v/>
      </c>
      <c r="E7820" s="110" t="e">
        <f t="shared" si="490"/>
        <v>#REF!</v>
      </c>
      <c r="F7820" s="109" t="e">
        <f>IF(E7820&lt;&gt;"",MAX($F$1:$F7819)+1, "" )</f>
        <v>#REF!</v>
      </c>
      <c r="G7820" s="109" t="str">
        <f t="shared" si="492"/>
        <v/>
      </c>
    </row>
    <row r="7821" spans="1:7" ht="15.5" x14ac:dyDescent="0.35">
      <c r="A7821" s="110" t="e">
        <f t="shared" si="489"/>
        <v>#REF!</v>
      </c>
      <c r="B7821" s="109" t="e">
        <f>IF(A7821&lt;&gt;"",MAX($B$1:$B7820)+1, "" )</f>
        <v>#REF!</v>
      </c>
      <c r="C7821" s="109" t="str">
        <f t="shared" si="491"/>
        <v/>
      </c>
      <c r="E7821" s="110" t="e">
        <f t="shared" si="490"/>
        <v>#REF!</v>
      </c>
      <c r="F7821" s="109" t="e">
        <f>IF(E7821&lt;&gt;"",MAX($F$1:$F7820)+1, "" )</f>
        <v>#REF!</v>
      </c>
      <c r="G7821" s="109" t="str">
        <f t="shared" si="492"/>
        <v/>
      </c>
    </row>
    <row r="7822" spans="1:7" ht="15.5" x14ac:dyDescent="0.35">
      <c r="A7822" s="110" t="e">
        <f t="shared" si="489"/>
        <v>#REF!</v>
      </c>
      <c r="B7822" s="109" t="e">
        <f>IF(A7822&lt;&gt;"",MAX($B$1:$B7821)+1, "" )</f>
        <v>#REF!</v>
      </c>
      <c r="C7822" s="109" t="str">
        <f t="shared" si="491"/>
        <v/>
      </c>
      <c r="E7822" s="110" t="e">
        <f t="shared" si="490"/>
        <v>#REF!</v>
      </c>
      <c r="F7822" s="109" t="e">
        <f>IF(E7822&lt;&gt;"",MAX($F$1:$F7821)+1, "" )</f>
        <v>#REF!</v>
      </c>
      <c r="G7822" s="109" t="str">
        <f t="shared" si="492"/>
        <v/>
      </c>
    </row>
    <row r="7823" spans="1:7" ht="15.5" x14ac:dyDescent="0.35">
      <c r="A7823" s="110" t="e">
        <f t="shared" si="489"/>
        <v>#REF!</v>
      </c>
      <c r="B7823" s="109" t="e">
        <f>IF(A7823&lt;&gt;"",MAX($B$1:$B7822)+1, "" )</f>
        <v>#REF!</v>
      </c>
      <c r="C7823" s="109" t="str">
        <f t="shared" si="491"/>
        <v/>
      </c>
      <c r="E7823" s="110" t="e">
        <f t="shared" si="490"/>
        <v>#REF!</v>
      </c>
      <c r="F7823" s="109" t="e">
        <f>IF(E7823&lt;&gt;"",MAX($F$1:$F7822)+1, "" )</f>
        <v>#REF!</v>
      </c>
      <c r="G7823" s="109" t="str">
        <f t="shared" si="492"/>
        <v/>
      </c>
    </row>
    <row r="7824" spans="1:7" ht="15.5" x14ac:dyDescent="0.35">
      <c r="A7824" s="110" t="e">
        <f t="shared" si="489"/>
        <v>#REF!</v>
      </c>
      <c r="B7824" s="109" t="e">
        <f>IF(A7824&lt;&gt;"",MAX($B$1:$B7823)+1, "" )</f>
        <v>#REF!</v>
      </c>
      <c r="C7824" s="109" t="str">
        <f t="shared" si="491"/>
        <v/>
      </c>
      <c r="E7824" s="110" t="e">
        <f t="shared" si="490"/>
        <v>#REF!</v>
      </c>
      <c r="F7824" s="109" t="e">
        <f>IF(E7824&lt;&gt;"",MAX($F$1:$F7823)+1, "" )</f>
        <v>#REF!</v>
      </c>
      <c r="G7824" s="109" t="str">
        <f t="shared" si="492"/>
        <v/>
      </c>
    </row>
    <row r="7825" spans="1:7" ht="15.5" x14ac:dyDescent="0.35">
      <c r="A7825" s="110" t="e">
        <f t="shared" si="489"/>
        <v>#REF!</v>
      </c>
      <c r="B7825" s="109" t="e">
        <f>IF(A7825&lt;&gt;"",MAX($B$1:$B7824)+1, "" )</f>
        <v>#REF!</v>
      </c>
      <c r="C7825" s="109" t="str">
        <f t="shared" si="491"/>
        <v/>
      </c>
      <c r="E7825" s="110" t="e">
        <f t="shared" si="490"/>
        <v>#REF!</v>
      </c>
      <c r="F7825" s="109" t="e">
        <f>IF(E7825&lt;&gt;"",MAX($F$1:$F7824)+1, "" )</f>
        <v>#REF!</v>
      </c>
      <c r="G7825" s="109" t="str">
        <f t="shared" si="492"/>
        <v/>
      </c>
    </row>
    <row r="7826" spans="1:7" ht="15.5" x14ac:dyDescent="0.35">
      <c r="A7826" s="110" t="e">
        <f t="shared" si="489"/>
        <v>#REF!</v>
      </c>
      <c r="B7826" s="109" t="e">
        <f>IF(A7826&lt;&gt;"",MAX($B$1:$B7825)+1, "" )</f>
        <v>#REF!</v>
      </c>
      <c r="C7826" s="109" t="str">
        <f t="shared" si="491"/>
        <v/>
      </c>
      <c r="E7826" s="110" t="e">
        <f t="shared" si="490"/>
        <v>#REF!</v>
      </c>
      <c r="F7826" s="109" t="e">
        <f>IF(E7826&lt;&gt;"",MAX($F$1:$F7825)+1, "" )</f>
        <v>#REF!</v>
      </c>
      <c r="G7826" s="109" t="str">
        <f t="shared" si="492"/>
        <v/>
      </c>
    </row>
    <row r="7827" spans="1:7" ht="15.5" x14ac:dyDescent="0.35">
      <c r="A7827" s="110" t="e">
        <f t="shared" si="489"/>
        <v>#REF!</v>
      </c>
      <c r="B7827" s="109" t="e">
        <f>IF(A7827&lt;&gt;"",MAX($B$1:$B7826)+1, "" )</f>
        <v>#REF!</v>
      </c>
      <c r="C7827" s="109" t="str">
        <f t="shared" si="491"/>
        <v/>
      </c>
      <c r="E7827" s="110" t="e">
        <f t="shared" si="490"/>
        <v>#REF!</v>
      </c>
      <c r="F7827" s="109" t="e">
        <f>IF(E7827&lt;&gt;"",MAX($F$1:$F7826)+1, "" )</f>
        <v>#REF!</v>
      </c>
      <c r="G7827" s="109" t="str">
        <f t="shared" si="492"/>
        <v/>
      </c>
    </row>
    <row r="7828" spans="1:7" ht="15.5" x14ac:dyDescent="0.35">
      <c r="A7828" s="110" t="e">
        <f t="shared" si="489"/>
        <v>#REF!</v>
      </c>
      <c r="B7828" s="109" t="e">
        <f>IF(A7828&lt;&gt;"",MAX($B$1:$B7827)+1, "" )</f>
        <v>#REF!</v>
      </c>
      <c r="C7828" s="109" t="str">
        <f t="shared" si="491"/>
        <v/>
      </c>
      <c r="E7828" s="110" t="e">
        <f t="shared" si="490"/>
        <v>#REF!</v>
      </c>
      <c r="F7828" s="109" t="e">
        <f>IF(E7828&lt;&gt;"",MAX($F$1:$F7827)+1, "" )</f>
        <v>#REF!</v>
      </c>
      <c r="G7828" s="109" t="str">
        <f t="shared" si="492"/>
        <v/>
      </c>
    </row>
    <row r="7829" spans="1:7" ht="15.5" x14ac:dyDescent="0.35">
      <c r="A7829" s="110" t="e">
        <f t="shared" si="489"/>
        <v>#REF!</v>
      </c>
      <c r="B7829" s="109" t="e">
        <f>IF(A7829&lt;&gt;"",MAX($B$1:$B7828)+1, "" )</f>
        <v>#REF!</v>
      </c>
      <c r="C7829" s="109" t="str">
        <f t="shared" si="491"/>
        <v/>
      </c>
      <c r="E7829" s="110" t="e">
        <f t="shared" si="490"/>
        <v>#REF!</v>
      </c>
      <c r="F7829" s="109" t="e">
        <f>IF(E7829&lt;&gt;"",MAX($F$1:$F7828)+1, "" )</f>
        <v>#REF!</v>
      </c>
      <c r="G7829" s="109" t="str">
        <f t="shared" si="492"/>
        <v/>
      </c>
    </row>
    <row r="7830" spans="1:7" ht="15.5" x14ac:dyDescent="0.35">
      <c r="A7830" s="110" t="e">
        <f t="shared" si="489"/>
        <v>#REF!</v>
      </c>
      <c r="B7830" s="109" t="e">
        <f>IF(A7830&lt;&gt;"",MAX($B$1:$B7829)+1, "" )</f>
        <v>#REF!</v>
      </c>
      <c r="C7830" s="109" t="str">
        <f t="shared" si="491"/>
        <v/>
      </c>
      <c r="E7830" s="110" t="e">
        <f t="shared" si="490"/>
        <v>#REF!</v>
      </c>
      <c r="F7830" s="109" t="e">
        <f>IF(E7830&lt;&gt;"",MAX($F$1:$F7829)+1, "" )</f>
        <v>#REF!</v>
      </c>
      <c r="G7830" s="109" t="str">
        <f t="shared" si="492"/>
        <v/>
      </c>
    </row>
    <row r="7831" spans="1:7" ht="15.5" x14ac:dyDescent="0.35">
      <c r="A7831" s="110" t="e">
        <f t="shared" si="489"/>
        <v>#REF!</v>
      </c>
      <c r="B7831" s="109" t="e">
        <f>IF(A7831&lt;&gt;"",MAX($B$1:$B7830)+1, "" )</f>
        <v>#REF!</v>
      </c>
      <c r="C7831" s="109" t="str">
        <f t="shared" si="491"/>
        <v/>
      </c>
      <c r="E7831" s="110" t="e">
        <f t="shared" si="490"/>
        <v>#REF!</v>
      </c>
      <c r="F7831" s="109" t="e">
        <f>IF(E7831&lt;&gt;"",MAX($F$1:$F7830)+1, "" )</f>
        <v>#REF!</v>
      </c>
      <c r="G7831" s="109" t="str">
        <f t="shared" si="492"/>
        <v/>
      </c>
    </row>
    <row r="7832" spans="1:7" ht="15.5" x14ac:dyDescent="0.35">
      <c r="A7832" s="110" t="e">
        <f t="shared" si="489"/>
        <v>#REF!</v>
      </c>
      <c r="B7832" s="109" t="e">
        <f>IF(A7832&lt;&gt;"",MAX($B$1:$B7831)+1, "" )</f>
        <v>#REF!</v>
      </c>
      <c r="C7832" s="109" t="str">
        <f t="shared" si="491"/>
        <v/>
      </c>
      <c r="E7832" s="110" t="e">
        <f t="shared" si="490"/>
        <v>#REF!</v>
      </c>
      <c r="F7832" s="109" t="e">
        <f>IF(E7832&lt;&gt;"",MAX($F$1:$F7831)+1, "" )</f>
        <v>#REF!</v>
      </c>
      <c r="G7832" s="109" t="str">
        <f t="shared" si="492"/>
        <v/>
      </c>
    </row>
    <row r="7833" spans="1:7" ht="15.5" x14ac:dyDescent="0.35">
      <c r="A7833" s="110" t="e">
        <f t="shared" si="489"/>
        <v>#REF!</v>
      </c>
      <c r="B7833" s="109" t="e">
        <f>IF(A7833&lt;&gt;"",MAX($B$1:$B7832)+1, "" )</f>
        <v>#REF!</v>
      </c>
      <c r="C7833" s="109" t="str">
        <f t="shared" si="491"/>
        <v/>
      </c>
      <c r="E7833" s="110" t="e">
        <f t="shared" si="490"/>
        <v>#REF!</v>
      </c>
      <c r="F7833" s="109" t="e">
        <f>IF(E7833&lt;&gt;"",MAX($F$1:$F7832)+1, "" )</f>
        <v>#REF!</v>
      </c>
      <c r="G7833" s="109" t="str">
        <f t="shared" si="492"/>
        <v/>
      </c>
    </row>
    <row r="7834" spans="1:7" ht="15.5" x14ac:dyDescent="0.35">
      <c r="A7834" s="110" t="e">
        <f t="shared" si="489"/>
        <v>#REF!</v>
      </c>
      <c r="B7834" s="109" t="e">
        <f>IF(A7834&lt;&gt;"",MAX($B$1:$B7833)+1, "" )</f>
        <v>#REF!</v>
      </c>
      <c r="C7834" s="109" t="str">
        <f t="shared" si="491"/>
        <v/>
      </c>
      <c r="E7834" s="110" t="e">
        <f t="shared" si="490"/>
        <v>#REF!</v>
      </c>
      <c r="F7834" s="109" t="e">
        <f>IF(E7834&lt;&gt;"",MAX($F$1:$F7833)+1, "" )</f>
        <v>#REF!</v>
      </c>
      <c r="G7834" s="109" t="str">
        <f t="shared" si="492"/>
        <v/>
      </c>
    </row>
    <row r="7835" spans="1:7" ht="15.5" x14ac:dyDescent="0.35">
      <c r="A7835" s="110" t="e">
        <f t="shared" si="489"/>
        <v>#REF!</v>
      </c>
      <c r="B7835" s="109" t="e">
        <f>IF(A7835&lt;&gt;"",MAX($B$1:$B7834)+1, "" )</f>
        <v>#REF!</v>
      </c>
      <c r="C7835" s="109" t="str">
        <f t="shared" si="491"/>
        <v/>
      </c>
      <c r="E7835" s="110" t="e">
        <f t="shared" si="490"/>
        <v>#REF!</v>
      </c>
      <c r="F7835" s="109" t="e">
        <f>IF(E7835&lt;&gt;"",MAX($F$1:$F7834)+1, "" )</f>
        <v>#REF!</v>
      </c>
      <c r="G7835" s="109" t="str">
        <f t="shared" si="492"/>
        <v/>
      </c>
    </row>
    <row r="7836" spans="1:7" ht="15.5" x14ac:dyDescent="0.35">
      <c r="A7836" s="110" t="e">
        <f t="shared" si="489"/>
        <v>#REF!</v>
      </c>
      <c r="B7836" s="109" t="e">
        <f>IF(A7836&lt;&gt;"",MAX($B$1:$B7835)+1, "" )</f>
        <v>#REF!</v>
      </c>
      <c r="C7836" s="109" t="str">
        <f t="shared" si="491"/>
        <v/>
      </c>
      <c r="E7836" s="110" t="e">
        <f t="shared" si="490"/>
        <v>#REF!</v>
      </c>
      <c r="F7836" s="109" t="e">
        <f>IF(E7836&lt;&gt;"",MAX($F$1:$F7835)+1, "" )</f>
        <v>#REF!</v>
      </c>
      <c r="G7836" s="109" t="str">
        <f t="shared" si="492"/>
        <v/>
      </c>
    </row>
    <row r="7837" spans="1:7" ht="15.5" x14ac:dyDescent="0.35">
      <c r="A7837" s="110" t="e">
        <f t="shared" si="489"/>
        <v>#REF!</v>
      </c>
      <c r="B7837" s="109" t="e">
        <f>IF(A7837&lt;&gt;"",MAX($B$1:$B7836)+1, "" )</f>
        <v>#REF!</v>
      </c>
      <c r="C7837" s="109" t="str">
        <f t="shared" si="491"/>
        <v/>
      </c>
      <c r="E7837" s="110" t="e">
        <f t="shared" si="490"/>
        <v>#REF!</v>
      </c>
      <c r="F7837" s="109" t="e">
        <f>IF(E7837&lt;&gt;"",MAX($F$1:$F7836)+1, "" )</f>
        <v>#REF!</v>
      </c>
      <c r="G7837" s="109" t="str">
        <f t="shared" si="492"/>
        <v/>
      </c>
    </row>
    <row r="7838" spans="1:7" ht="15.5" x14ac:dyDescent="0.35">
      <c r="A7838" s="110" t="e">
        <f t="shared" si="489"/>
        <v>#REF!</v>
      </c>
      <c r="B7838" s="109" t="e">
        <f>IF(A7838&lt;&gt;"",MAX($B$1:$B7837)+1, "" )</f>
        <v>#REF!</v>
      </c>
      <c r="C7838" s="109" t="str">
        <f t="shared" si="491"/>
        <v/>
      </c>
      <c r="E7838" s="110" t="e">
        <f t="shared" si="490"/>
        <v>#REF!</v>
      </c>
      <c r="F7838" s="109" t="e">
        <f>IF(E7838&lt;&gt;"",MAX($F$1:$F7837)+1, "" )</f>
        <v>#REF!</v>
      </c>
      <c r="G7838" s="109" t="str">
        <f t="shared" si="492"/>
        <v/>
      </c>
    </row>
    <row r="7839" spans="1:7" ht="15.5" x14ac:dyDescent="0.35">
      <c r="A7839" s="110" t="e">
        <f t="shared" si="489"/>
        <v>#REF!</v>
      </c>
      <c r="B7839" s="109" t="e">
        <f>IF(A7839&lt;&gt;"",MAX($B$1:$B7838)+1, "" )</f>
        <v>#REF!</v>
      </c>
      <c r="C7839" s="109" t="str">
        <f t="shared" si="491"/>
        <v/>
      </c>
      <c r="E7839" s="110" t="e">
        <f t="shared" si="490"/>
        <v>#REF!</v>
      </c>
      <c r="F7839" s="109" t="e">
        <f>IF(E7839&lt;&gt;"",MAX($F$1:$F7838)+1, "" )</f>
        <v>#REF!</v>
      </c>
      <c r="G7839" s="109" t="str">
        <f t="shared" si="492"/>
        <v/>
      </c>
    </row>
    <row r="7840" spans="1:7" ht="15.5" x14ac:dyDescent="0.35">
      <c r="A7840" s="110" t="e">
        <f t="shared" si="489"/>
        <v>#REF!</v>
      </c>
      <c r="B7840" s="109" t="e">
        <f>IF(A7840&lt;&gt;"",MAX($B$1:$B7839)+1, "" )</f>
        <v>#REF!</v>
      </c>
      <c r="C7840" s="109" t="str">
        <f t="shared" si="491"/>
        <v/>
      </c>
      <c r="E7840" s="110" t="e">
        <f t="shared" si="490"/>
        <v>#REF!</v>
      </c>
      <c r="F7840" s="109" t="e">
        <f>IF(E7840&lt;&gt;"",MAX($F$1:$F7839)+1, "" )</f>
        <v>#REF!</v>
      </c>
      <c r="G7840" s="109" t="str">
        <f t="shared" si="492"/>
        <v/>
      </c>
    </row>
    <row r="7841" spans="1:7" ht="15.5" x14ac:dyDescent="0.35">
      <c r="A7841" s="110" t="e">
        <f t="shared" si="489"/>
        <v>#REF!</v>
      </c>
      <c r="B7841" s="109" t="e">
        <f>IF(A7841&lt;&gt;"",MAX($B$1:$B7840)+1, "" )</f>
        <v>#REF!</v>
      </c>
      <c r="C7841" s="109" t="str">
        <f t="shared" si="491"/>
        <v/>
      </c>
      <c r="E7841" s="110" t="e">
        <f t="shared" si="490"/>
        <v>#REF!</v>
      </c>
      <c r="F7841" s="109" t="e">
        <f>IF(E7841&lt;&gt;"",MAX($F$1:$F7840)+1, "" )</f>
        <v>#REF!</v>
      </c>
      <c r="G7841" s="109" t="str">
        <f t="shared" si="492"/>
        <v/>
      </c>
    </row>
    <row r="7842" spans="1:7" ht="15.5" x14ac:dyDescent="0.35">
      <c r="A7842" s="110" t="e">
        <f t="shared" si="489"/>
        <v>#REF!</v>
      </c>
      <c r="B7842" s="109" t="e">
        <f>IF(A7842&lt;&gt;"",MAX($B$1:$B7841)+1, "" )</f>
        <v>#REF!</v>
      </c>
      <c r="C7842" s="109" t="str">
        <f t="shared" si="491"/>
        <v/>
      </c>
      <c r="E7842" s="110" t="e">
        <f t="shared" si="490"/>
        <v>#REF!</v>
      </c>
      <c r="F7842" s="109" t="e">
        <f>IF(E7842&lt;&gt;"",MAX($F$1:$F7841)+1, "" )</f>
        <v>#REF!</v>
      </c>
      <c r="G7842" s="109" t="str">
        <f t="shared" si="492"/>
        <v/>
      </c>
    </row>
    <row r="7843" spans="1:7" ht="15.5" x14ac:dyDescent="0.35">
      <c r="A7843" s="110" t="e">
        <f t="shared" si="489"/>
        <v>#REF!</v>
      </c>
      <c r="B7843" s="109" t="e">
        <f>IF(A7843&lt;&gt;"",MAX($B$1:$B7842)+1, "" )</f>
        <v>#REF!</v>
      </c>
      <c r="C7843" s="109" t="str">
        <f t="shared" si="491"/>
        <v/>
      </c>
      <c r="E7843" s="110" t="e">
        <f t="shared" si="490"/>
        <v>#REF!</v>
      </c>
      <c r="F7843" s="109" t="e">
        <f>IF(E7843&lt;&gt;"",MAX($F$1:$F7842)+1, "" )</f>
        <v>#REF!</v>
      </c>
      <c r="G7843" s="109" t="str">
        <f t="shared" si="492"/>
        <v/>
      </c>
    </row>
    <row r="7844" spans="1:7" ht="15.5" x14ac:dyDescent="0.35">
      <c r="A7844" s="110" t="e">
        <f t="shared" si="489"/>
        <v>#REF!</v>
      </c>
      <c r="B7844" s="109" t="e">
        <f>IF(A7844&lt;&gt;"",MAX($B$1:$B7843)+1, "" )</f>
        <v>#REF!</v>
      </c>
      <c r="C7844" s="109" t="str">
        <f t="shared" si="491"/>
        <v/>
      </c>
      <c r="E7844" s="110" t="e">
        <f t="shared" si="490"/>
        <v>#REF!</v>
      </c>
      <c r="F7844" s="109" t="e">
        <f>IF(E7844&lt;&gt;"",MAX($F$1:$F7843)+1, "" )</f>
        <v>#REF!</v>
      </c>
      <c r="G7844" s="109" t="str">
        <f t="shared" si="492"/>
        <v/>
      </c>
    </row>
    <row r="7845" spans="1:7" ht="15.5" x14ac:dyDescent="0.35">
      <c r="A7845" s="110" t="e">
        <f t="shared" si="489"/>
        <v>#REF!</v>
      </c>
      <c r="B7845" s="109" t="e">
        <f>IF(A7845&lt;&gt;"",MAX($B$1:$B7844)+1, "" )</f>
        <v>#REF!</v>
      </c>
      <c r="C7845" s="109" t="str">
        <f t="shared" si="491"/>
        <v/>
      </c>
      <c r="E7845" s="110" t="e">
        <f t="shared" si="490"/>
        <v>#REF!</v>
      </c>
      <c r="F7845" s="109" t="e">
        <f>IF(E7845&lt;&gt;"",MAX($F$1:$F7844)+1, "" )</f>
        <v>#REF!</v>
      </c>
      <c r="G7845" s="109" t="str">
        <f t="shared" si="492"/>
        <v/>
      </c>
    </row>
    <row r="7846" spans="1:7" ht="15.5" x14ac:dyDescent="0.35">
      <c r="A7846" s="110" t="e">
        <f t="shared" si="489"/>
        <v>#REF!</v>
      </c>
      <c r="B7846" s="109" t="e">
        <f>IF(A7846&lt;&gt;"",MAX($B$1:$B7845)+1, "" )</f>
        <v>#REF!</v>
      </c>
      <c r="C7846" s="109" t="str">
        <f t="shared" si="491"/>
        <v/>
      </c>
      <c r="E7846" s="110" t="e">
        <f t="shared" si="490"/>
        <v>#REF!</v>
      </c>
      <c r="F7846" s="109" t="e">
        <f>IF(E7846&lt;&gt;"",MAX($F$1:$F7845)+1, "" )</f>
        <v>#REF!</v>
      </c>
      <c r="G7846" s="109" t="str">
        <f t="shared" si="492"/>
        <v/>
      </c>
    </row>
    <row r="7847" spans="1:7" ht="15.5" x14ac:dyDescent="0.35">
      <c r="A7847" s="110" t="e">
        <f t="shared" si="489"/>
        <v>#REF!</v>
      </c>
      <c r="B7847" s="109" t="e">
        <f>IF(A7847&lt;&gt;"",MAX($B$1:$B7846)+1, "" )</f>
        <v>#REF!</v>
      </c>
      <c r="C7847" s="109" t="str">
        <f t="shared" si="491"/>
        <v/>
      </c>
      <c r="E7847" s="110" t="e">
        <f t="shared" si="490"/>
        <v>#REF!</v>
      </c>
      <c r="F7847" s="109" t="e">
        <f>IF(E7847&lt;&gt;"",MAX($F$1:$F7846)+1, "" )</f>
        <v>#REF!</v>
      </c>
      <c r="G7847" s="109" t="str">
        <f t="shared" si="492"/>
        <v/>
      </c>
    </row>
    <row r="7848" spans="1:7" ht="15.5" x14ac:dyDescent="0.35">
      <c r="A7848" s="110" t="e">
        <f t="shared" si="489"/>
        <v>#REF!</v>
      </c>
      <c r="B7848" s="109" t="e">
        <f>IF(A7848&lt;&gt;"",MAX($B$1:$B7847)+1, "" )</f>
        <v>#REF!</v>
      </c>
      <c r="C7848" s="109" t="str">
        <f t="shared" si="491"/>
        <v/>
      </c>
      <c r="E7848" s="110" t="e">
        <f t="shared" si="490"/>
        <v>#REF!</v>
      </c>
      <c r="F7848" s="109" t="e">
        <f>IF(E7848&lt;&gt;"",MAX($F$1:$F7847)+1, "" )</f>
        <v>#REF!</v>
      </c>
      <c r="G7848" s="109" t="str">
        <f t="shared" si="492"/>
        <v/>
      </c>
    </row>
    <row r="7849" spans="1:7" ht="15.5" x14ac:dyDescent="0.35">
      <c r="A7849" s="110" t="e">
        <f t="shared" si="489"/>
        <v>#REF!</v>
      </c>
      <c r="B7849" s="109" t="e">
        <f>IF(A7849&lt;&gt;"",MAX($B$1:$B7848)+1, "" )</f>
        <v>#REF!</v>
      </c>
      <c r="C7849" s="109" t="str">
        <f t="shared" si="491"/>
        <v/>
      </c>
      <c r="E7849" s="110" t="e">
        <f t="shared" si="490"/>
        <v>#REF!</v>
      </c>
      <c r="F7849" s="109" t="e">
        <f>IF(E7849&lt;&gt;"",MAX($F$1:$F7848)+1, "" )</f>
        <v>#REF!</v>
      </c>
      <c r="G7849" s="109" t="str">
        <f t="shared" si="492"/>
        <v/>
      </c>
    </row>
    <row r="7850" spans="1:7" ht="15.5" x14ac:dyDescent="0.35">
      <c r="A7850" s="110" t="e">
        <f t="shared" si="489"/>
        <v>#REF!</v>
      </c>
      <c r="B7850" s="109" t="e">
        <f>IF(A7850&lt;&gt;"",MAX($B$1:$B7849)+1, "" )</f>
        <v>#REF!</v>
      </c>
      <c r="C7850" s="109" t="str">
        <f t="shared" si="491"/>
        <v/>
      </c>
      <c r="E7850" s="110" t="e">
        <f t="shared" si="490"/>
        <v>#REF!</v>
      </c>
      <c r="F7850" s="109" t="e">
        <f>IF(E7850&lt;&gt;"",MAX($F$1:$F7849)+1, "" )</f>
        <v>#REF!</v>
      </c>
      <c r="G7850" s="109" t="str">
        <f t="shared" si="492"/>
        <v/>
      </c>
    </row>
    <row r="7851" spans="1:7" ht="15.5" x14ac:dyDescent="0.35">
      <c r="A7851" s="110" t="e">
        <f t="shared" si="489"/>
        <v>#REF!</v>
      </c>
      <c r="B7851" s="109" t="e">
        <f>IF(A7851&lt;&gt;"",MAX($B$1:$B7850)+1, "" )</f>
        <v>#REF!</v>
      </c>
      <c r="C7851" s="109" t="str">
        <f t="shared" si="491"/>
        <v/>
      </c>
      <c r="E7851" s="110" t="e">
        <f t="shared" si="490"/>
        <v>#REF!</v>
      </c>
      <c r="F7851" s="109" t="e">
        <f>IF(E7851&lt;&gt;"",MAX($F$1:$F7850)+1, "" )</f>
        <v>#REF!</v>
      </c>
      <c r="G7851" s="109" t="str">
        <f t="shared" si="492"/>
        <v/>
      </c>
    </row>
    <row r="7852" spans="1:7" ht="15.5" x14ac:dyDescent="0.35">
      <c r="A7852" s="110" t="e">
        <f t="shared" si="489"/>
        <v>#REF!</v>
      </c>
      <c r="B7852" s="109" t="e">
        <f>IF(A7852&lt;&gt;"",MAX($B$1:$B7851)+1, "" )</f>
        <v>#REF!</v>
      </c>
      <c r="C7852" s="109" t="str">
        <f t="shared" si="491"/>
        <v/>
      </c>
      <c r="E7852" s="110" t="e">
        <f t="shared" si="490"/>
        <v>#REF!</v>
      </c>
      <c r="F7852" s="109" t="e">
        <f>IF(E7852&lt;&gt;"",MAX($F$1:$F7851)+1, "" )</f>
        <v>#REF!</v>
      </c>
      <c r="G7852" s="109" t="str">
        <f t="shared" si="492"/>
        <v/>
      </c>
    </row>
    <row r="7853" spans="1:7" ht="15.5" x14ac:dyDescent="0.35">
      <c r="A7853" s="110" t="e">
        <f t="shared" si="489"/>
        <v>#REF!</v>
      </c>
      <c r="B7853" s="109" t="e">
        <f>IF(A7853&lt;&gt;"",MAX($B$1:$B7852)+1, "" )</f>
        <v>#REF!</v>
      </c>
      <c r="C7853" s="109" t="str">
        <f t="shared" si="491"/>
        <v/>
      </c>
      <c r="E7853" s="110" t="e">
        <f t="shared" si="490"/>
        <v>#REF!</v>
      </c>
      <c r="F7853" s="109" t="e">
        <f>IF(E7853&lt;&gt;"",MAX($F$1:$F7852)+1, "" )</f>
        <v>#REF!</v>
      </c>
      <c r="G7853" s="109" t="str">
        <f t="shared" si="492"/>
        <v/>
      </c>
    </row>
    <row r="7854" spans="1:7" ht="15.5" x14ac:dyDescent="0.35">
      <c r="A7854" s="110" t="e">
        <f t="shared" si="489"/>
        <v>#REF!</v>
      </c>
      <c r="B7854" s="109" t="e">
        <f>IF(A7854&lt;&gt;"",MAX($B$1:$B7853)+1, "" )</f>
        <v>#REF!</v>
      </c>
      <c r="C7854" s="109" t="str">
        <f t="shared" si="491"/>
        <v/>
      </c>
      <c r="E7854" s="110" t="e">
        <f t="shared" si="490"/>
        <v>#REF!</v>
      </c>
      <c r="F7854" s="109" t="e">
        <f>IF(E7854&lt;&gt;"",MAX($F$1:$F7853)+1, "" )</f>
        <v>#REF!</v>
      </c>
      <c r="G7854" s="109" t="str">
        <f t="shared" si="492"/>
        <v/>
      </c>
    </row>
    <row r="7855" spans="1:7" ht="15.5" x14ac:dyDescent="0.35">
      <c r="A7855" s="110" t="e">
        <f t="shared" si="489"/>
        <v>#REF!</v>
      </c>
      <c r="B7855" s="109" t="e">
        <f>IF(A7855&lt;&gt;"",MAX($B$1:$B7854)+1, "" )</f>
        <v>#REF!</v>
      </c>
      <c r="C7855" s="109" t="str">
        <f t="shared" si="491"/>
        <v/>
      </c>
      <c r="E7855" s="110" t="e">
        <f t="shared" si="490"/>
        <v>#REF!</v>
      </c>
      <c r="F7855" s="109" t="e">
        <f>IF(E7855&lt;&gt;"",MAX($F$1:$F7854)+1, "" )</f>
        <v>#REF!</v>
      </c>
      <c r="G7855" s="109" t="str">
        <f t="shared" si="492"/>
        <v/>
      </c>
    </row>
    <row r="7856" spans="1:7" ht="15.5" x14ac:dyDescent="0.35">
      <c r="A7856" s="110" t="e">
        <f t="shared" si="489"/>
        <v>#REF!</v>
      </c>
      <c r="B7856" s="109" t="e">
        <f>IF(A7856&lt;&gt;"",MAX($B$1:$B7855)+1, "" )</f>
        <v>#REF!</v>
      </c>
      <c r="C7856" s="109" t="str">
        <f t="shared" si="491"/>
        <v/>
      </c>
      <c r="E7856" s="110" t="e">
        <f t="shared" si="490"/>
        <v>#REF!</v>
      </c>
      <c r="F7856" s="109" t="e">
        <f>IF(E7856&lt;&gt;"",MAX($F$1:$F7855)+1, "" )</f>
        <v>#REF!</v>
      </c>
      <c r="G7856" s="109" t="str">
        <f t="shared" si="492"/>
        <v/>
      </c>
    </row>
    <row r="7857" spans="1:7" ht="15.5" x14ac:dyDescent="0.35">
      <c r="A7857" s="110" t="e">
        <f t="shared" si="489"/>
        <v>#REF!</v>
      </c>
      <c r="B7857" s="109" t="e">
        <f>IF(A7857&lt;&gt;"",MAX($B$1:$B7856)+1, "" )</f>
        <v>#REF!</v>
      </c>
      <c r="C7857" s="109" t="str">
        <f t="shared" si="491"/>
        <v/>
      </c>
      <c r="E7857" s="110" t="e">
        <f t="shared" si="490"/>
        <v>#REF!</v>
      </c>
      <c r="F7857" s="109" t="e">
        <f>IF(E7857&lt;&gt;"",MAX($F$1:$F7856)+1, "" )</f>
        <v>#REF!</v>
      </c>
      <c r="G7857" s="109" t="str">
        <f t="shared" si="492"/>
        <v/>
      </c>
    </row>
    <row r="7858" spans="1:7" ht="15.5" x14ac:dyDescent="0.35">
      <c r="A7858" s="110" t="e">
        <f t="shared" si="489"/>
        <v>#REF!</v>
      </c>
      <c r="B7858" s="109" t="e">
        <f>IF(A7858&lt;&gt;"",MAX($B$1:$B7857)+1, "" )</f>
        <v>#REF!</v>
      </c>
      <c r="C7858" s="109" t="str">
        <f t="shared" si="491"/>
        <v/>
      </c>
      <c r="E7858" s="110" t="e">
        <f t="shared" si="490"/>
        <v>#REF!</v>
      </c>
      <c r="F7858" s="109" t="e">
        <f>IF(E7858&lt;&gt;"",MAX($F$1:$F7857)+1, "" )</f>
        <v>#REF!</v>
      </c>
      <c r="G7858" s="109" t="str">
        <f t="shared" si="492"/>
        <v/>
      </c>
    </row>
    <row r="7859" spans="1:7" ht="15.5" x14ac:dyDescent="0.35">
      <c r="A7859" s="110" t="e">
        <f t="shared" si="489"/>
        <v>#REF!</v>
      </c>
      <c r="B7859" s="109" t="e">
        <f>IF(A7859&lt;&gt;"",MAX($B$1:$B7858)+1, "" )</f>
        <v>#REF!</v>
      </c>
      <c r="C7859" s="109" t="str">
        <f t="shared" si="491"/>
        <v/>
      </c>
      <c r="E7859" s="110" t="e">
        <f t="shared" si="490"/>
        <v>#REF!</v>
      </c>
      <c r="F7859" s="109" t="e">
        <f>IF(E7859&lt;&gt;"",MAX($F$1:$F7858)+1, "" )</f>
        <v>#REF!</v>
      </c>
      <c r="G7859" s="109" t="str">
        <f t="shared" si="492"/>
        <v/>
      </c>
    </row>
    <row r="7860" spans="1:7" ht="15.5" x14ac:dyDescent="0.35">
      <c r="A7860" s="110" t="e">
        <f t="shared" si="489"/>
        <v>#REF!</v>
      </c>
      <c r="B7860" s="109" t="e">
        <f>IF(A7860&lt;&gt;"",MAX($B$1:$B7859)+1, "" )</f>
        <v>#REF!</v>
      </c>
      <c r="C7860" s="109" t="str">
        <f t="shared" si="491"/>
        <v/>
      </c>
      <c r="E7860" s="110" t="e">
        <f t="shared" si="490"/>
        <v>#REF!</v>
      </c>
      <c r="F7860" s="109" t="e">
        <f>IF(E7860&lt;&gt;"",MAX($F$1:$F7859)+1, "" )</f>
        <v>#REF!</v>
      </c>
      <c r="G7860" s="109" t="str">
        <f t="shared" si="492"/>
        <v/>
      </c>
    </row>
    <row r="7861" spans="1:7" ht="15.5" x14ac:dyDescent="0.35">
      <c r="A7861" s="110" t="e">
        <f t="shared" si="489"/>
        <v>#REF!</v>
      </c>
      <c r="B7861" s="109" t="e">
        <f>IF(A7861&lt;&gt;"",MAX($B$1:$B7860)+1, "" )</f>
        <v>#REF!</v>
      </c>
      <c r="C7861" s="109" t="str">
        <f t="shared" si="491"/>
        <v/>
      </c>
      <c r="E7861" s="110" t="e">
        <f t="shared" si="490"/>
        <v>#REF!</v>
      </c>
      <c r="F7861" s="109" t="e">
        <f>IF(E7861&lt;&gt;"",MAX($F$1:$F7860)+1, "" )</f>
        <v>#REF!</v>
      </c>
      <c r="G7861" s="109" t="str">
        <f t="shared" si="492"/>
        <v/>
      </c>
    </row>
    <row r="7862" spans="1:7" ht="15.5" x14ac:dyDescent="0.35">
      <c r="A7862" s="110" t="e">
        <f t="shared" si="489"/>
        <v>#REF!</v>
      </c>
      <c r="B7862" s="109" t="e">
        <f>IF(A7862&lt;&gt;"",MAX($B$1:$B7861)+1, "" )</f>
        <v>#REF!</v>
      </c>
      <c r="C7862" s="109" t="str">
        <f t="shared" si="491"/>
        <v/>
      </c>
      <c r="E7862" s="110" t="e">
        <f t="shared" si="490"/>
        <v>#REF!</v>
      </c>
      <c r="F7862" s="109" t="e">
        <f>IF(E7862&lt;&gt;"",MAX($F$1:$F7861)+1, "" )</f>
        <v>#REF!</v>
      </c>
      <c r="G7862" s="109" t="str">
        <f t="shared" si="492"/>
        <v/>
      </c>
    </row>
    <row r="7863" spans="1:7" ht="15.5" x14ac:dyDescent="0.35">
      <c r="A7863" s="110" t="e">
        <f t="shared" si="489"/>
        <v>#REF!</v>
      </c>
      <c r="B7863" s="109" t="e">
        <f>IF(A7863&lt;&gt;"",MAX($B$1:$B7862)+1, "" )</f>
        <v>#REF!</v>
      </c>
      <c r="C7863" s="109" t="str">
        <f t="shared" si="491"/>
        <v/>
      </c>
      <c r="E7863" s="110" t="e">
        <f t="shared" si="490"/>
        <v>#REF!</v>
      </c>
      <c r="F7863" s="109" t="e">
        <f>IF(E7863&lt;&gt;"",MAX($F$1:$F7862)+1, "" )</f>
        <v>#REF!</v>
      </c>
      <c r="G7863" s="109" t="str">
        <f t="shared" si="492"/>
        <v/>
      </c>
    </row>
    <row r="7864" spans="1:7" ht="15.5" x14ac:dyDescent="0.35">
      <c r="A7864" s="110" t="e">
        <f t="shared" si="489"/>
        <v>#REF!</v>
      </c>
      <c r="B7864" s="109" t="e">
        <f>IF(A7864&lt;&gt;"",MAX($B$1:$B7863)+1, "" )</f>
        <v>#REF!</v>
      </c>
      <c r="C7864" s="109" t="str">
        <f t="shared" si="491"/>
        <v/>
      </c>
      <c r="E7864" s="110" t="e">
        <f t="shared" si="490"/>
        <v>#REF!</v>
      </c>
      <c r="F7864" s="109" t="e">
        <f>IF(E7864&lt;&gt;"",MAX($F$1:$F7863)+1, "" )</f>
        <v>#REF!</v>
      </c>
      <c r="G7864" s="109" t="str">
        <f t="shared" si="492"/>
        <v/>
      </c>
    </row>
    <row r="7865" spans="1:7" ht="15.5" x14ac:dyDescent="0.35">
      <c r="A7865" s="110" t="e">
        <f t="shared" si="489"/>
        <v>#REF!</v>
      </c>
      <c r="B7865" s="109" t="e">
        <f>IF(A7865&lt;&gt;"",MAX($B$1:$B7864)+1, "" )</f>
        <v>#REF!</v>
      </c>
      <c r="C7865" s="109" t="str">
        <f t="shared" si="491"/>
        <v/>
      </c>
      <c r="E7865" s="110" t="e">
        <f t="shared" si="490"/>
        <v>#REF!</v>
      </c>
      <c r="F7865" s="109" t="e">
        <f>IF(E7865&lt;&gt;"",MAX($F$1:$F7864)+1, "" )</f>
        <v>#REF!</v>
      </c>
      <c r="G7865" s="109" t="str">
        <f t="shared" si="492"/>
        <v/>
      </c>
    </row>
    <row r="7866" spans="1:7" ht="15.5" x14ac:dyDescent="0.35">
      <c r="A7866" s="110" t="e">
        <f t="shared" si="489"/>
        <v>#REF!</v>
      </c>
      <c r="B7866" s="109" t="e">
        <f>IF(A7866&lt;&gt;"",MAX($B$1:$B7865)+1, "" )</f>
        <v>#REF!</v>
      </c>
      <c r="C7866" s="109" t="str">
        <f t="shared" si="491"/>
        <v/>
      </c>
      <c r="E7866" s="110" t="e">
        <f t="shared" si="490"/>
        <v>#REF!</v>
      </c>
      <c r="F7866" s="109" t="e">
        <f>IF(E7866&lt;&gt;"",MAX($F$1:$F7865)+1, "" )</f>
        <v>#REF!</v>
      </c>
      <c r="G7866" s="109" t="str">
        <f t="shared" si="492"/>
        <v/>
      </c>
    </row>
    <row r="7867" spans="1:7" ht="15.5" x14ac:dyDescent="0.35">
      <c r="A7867" s="110" t="e">
        <f t="shared" si="489"/>
        <v>#REF!</v>
      </c>
      <c r="B7867" s="109" t="e">
        <f>IF(A7867&lt;&gt;"",MAX($B$1:$B7866)+1, "" )</f>
        <v>#REF!</v>
      </c>
      <c r="C7867" s="109" t="str">
        <f t="shared" si="491"/>
        <v/>
      </c>
      <c r="E7867" s="110" t="e">
        <f t="shared" si="490"/>
        <v>#REF!</v>
      </c>
      <c r="F7867" s="109" t="e">
        <f>IF(E7867&lt;&gt;"",MAX($F$1:$F7866)+1, "" )</f>
        <v>#REF!</v>
      </c>
      <c r="G7867" s="109" t="str">
        <f t="shared" si="492"/>
        <v/>
      </c>
    </row>
    <row r="7868" spans="1:7" ht="15.5" x14ac:dyDescent="0.35">
      <c r="A7868" s="110" t="e">
        <f t="shared" si="489"/>
        <v>#REF!</v>
      </c>
      <c r="B7868" s="109" t="e">
        <f>IF(A7868&lt;&gt;"",MAX($B$1:$B7867)+1, "" )</f>
        <v>#REF!</v>
      </c>
      <c r="C7868" s="109" t="str">
        <f t="shared" si="491"/>
        <v/>
      </c>
      <c r="E7868" s="110" t="e">
        <f t="shared" si="490"/>
        <v>#REF!</v>
      </c>
      <c r="F7868" s="109" t="e">
        <f>IF(E7868&lt;&gt;"",MAX($F$1:$F7867)+1, "" )</f>
        <v>#REF!</v>
      </c>
      <c r="G7868" s="109" t="str">
        <f t="shared" si="492"/>
        <v/>
      </c>
    </row>
    <row r="7869" spans="1:7" ht="15.5" x14ac:dyDescent="0.35">
      <c r="A7869" s="110" t="e">
        <f t="shared" si="489"/>
        <v>#REF!</v>
      </c>
      <c r="B7869" s="109" t="e">
        <f>IF(A7869&lt;&gt;"",MAX($B$1:$B7868)+1, "" )</f>
        <v>#REF!</v>
      </c>
      <c r="C7869" s="109" t="str">
        <f t="shared" si="491"/>
        <v/>
      </c>
      <c r="E7869" s="110" t="e">
        <f t="shared" si="490"/>
        <v>#REF!</v>
      </c>
      <c r="F7869" s="109" t="e">
        <f>IF(E7869&lt;&gt;"",MAX($F$1:$F7868)+1, "" )</f>
        <v>#REF!</v>
      </c>
      <c r="G7869" s="109" t="str">
        <f t="shared" si="492"/>
        <v/>
      </c>
    </row>
    <row r="7870" spans="1:7" ht="15.5" x14ac:dyDescent="0.35">
      <c r="A7870" s="110" t="e">
        <f t="shared" si="489"/>
        <v>#REF!</v>
      </c>
      <c r="B7870" s="109" t="e">
        <f>IF(A7870&lt;&gt;"",MAX($B$1:$B7869)+1, "" )</f>
        <v>#REF!</v>
      </c>
      <c r="C7870" s="109" t="str">
        <f t="shared" si="491"/>
        <v/>
      </c>
      <c r="E7870" s="110" t="e">
        <f t="shared" si="490"/>
        <v>#REF!</v>
      </c>
      <c r="F7870" s="109" t="e">
        <f>IF(E7870&lt;&gt;"",MAX($F$1:$F7869)+1, "" )</f>
        <v>#REF!</v>
      </c>
      <c r="G7870" s="109" t="str">
        <f t="shared" si="492"/>
        <v/>
      </c>
    </row>
    <row r="7871" spans="1:7" ht="15.5" x14ac:dyDescent="0.35">
      <c r="A7871" s="110" t="e">
        <f t="shared" si="489"/>
        <v>#REF!</v>
      </c>
      <c r="B7871" s="109" t="e">
        <f>IF(A7871&lt;&gt;"",MAX($B$1:$B7870)+1, "" )</f>
        <v>#REF!</v>
      </c>
      <c r="C7871" s="109" t="str">
        <f t="shared" si="491"/>
        <v/>
      </c>
      <c r="E7871" s="110" t="e">
        <f t="shared" si="490"/>
        <v>#REF!</v>
      </c>
      <c r="F7871" s="109" t="e">
        <f>IF(E7871&lt;&gt;"",MAX($F$1:$F7870)+1, "" )</f>
        <v>#REF!</v>
      </c>
      <c r="G7871" s="109" t="str">
        <f t="shared" si="492"/>
        <v/>
      </c>
    </row>
    <row r="7872" spans="1:7" ht="15.5" x14ac:dyDescent="0.35">
      <c r="A7872" s="110" t="e">
        <f t="shared" si="489"/>
        <v>#REF!</v>
      </c>
      <c r="B7872" s="109" t="e">
        <f>IF(A7872&lt;&gt;"",MAX($B$1:$B7871)+1, "" )</f>
        <v>#REF!</v>
      </c>
      <c r="C7872" s="109" t="str">
        <f t="shared" si="491"/>
        <v/>
      </c>
      <c r="E7872" s="110" t="e">
        <f t="shared" si="490"/>
        <v>#REF!</v>
      </c>
      <c r="F7872" s="109" t="e">
        <f>IF(E7872&lt;&gt;"",MAX($F$1:$F7871)+1, "" )</f>
        <v>#REF!</v>
      </c>
      <c r="G7872" s="109" t="str">
        <f t="shared" si="492"/>
        <v/>
      </c>
    </row>
    <row r="7873" spans="1:7" ht="15.5" x14ac:dyDescent="0.35">
      <c r="A7873" s="110" t="e">
        <f t="shared" si="489"/>
        <v>#REF!</v>
      </c>
      <c r="B7873" s="109" t="e">
        <f>IF(A7873&lt;&gt;"",MAX($B$1:$B7872)+1, "" )</f>
        <v>#REF!</v>
      </c>
      <c r="C7873" s="109" t="str">
        <f t="shared" si="491"/>
        <v/>
      </c>
      <c r="E7873" s="110" t="e">
        <f t="shared" si="490"/>
        <v>#REF!</v>
      </c>
      <c r="F7873" s="109" t="e">
        <f>IF(E7873&lt;&gt;"",MAX($F$1:$F7872)+1, "" )</f>
        <v>#REF!</v>
      </c>
      <c r="G7873" s="109" t="str">
        <f t="shared" si="492"/>
        <v/>
      </c>
    </row>
    <row r="7874" spans="1:7" ht="15.5" x14ac:dyDescent="0.35">
      <c r="A7874" s="110" t="e">
        <f t="shared" si="489"/>
        <v>#REF!</v>
      </c>
      <c r="B7874" s="109" t="e">
        <f>IF(A7874&lt;&gt;"",MAX($B$1:$B7873)+1, "" )</f>
        <v>#REF!</v>
      </c>
      <c r="C7874" s="109" t="str">
        <f t="shared" si="491"/>
        <v/>
      </c>
      <c r="E7874" s="110" t="e">
        <f t="shared" si="490"/>
        <v>#REF!</v>
      </c>
      <c r="F7874" s="109" t="e">
        <f>IF(E7874&lt;&gt;"",MAX($F$1:$F7873)+1, "" )</f>
        <v>#REF!</v>
      </c>
      <c r="G7874" s="109" t="str">
        <f t="shared" si="492"/>
        <v/>
      </c>
    </row>
    <row r="7875" spans="1:7" ht="15.5" x14ac:dyDescent="0.35">
      <c r="A7875" s="110" t="e">
        <f t="shared" si="489"/>
        <v>#REF!</v>
      </c>
      <c r="B7875" s="109" t="e">
        <f>IF(A7875&lt;&gt;"",MAX($B$1:$B7874)+1, "" )</f>
        <v>#REF!</v>
      </c>
      <c r="C7875" s="109" t="str">
        <f t="shared" si="491"/>
        <v/>
      </c>
      <c r="E7875" s="110" t="e">
        <f t="shared" si="490"/>
        <v>#REF!</v>
      </c>
      <c r="F7875" s="109" t="e">
        <f>IF(E7875&lt;&gt;"",MAX($F$1:$F7874)+1, "" )</f>
        <v>#REF!</v>
      </c>
      <c r="G7875" s="109" t="str">
        <f t="shared" si="492"/>
        <v/>
      </c>
    </row>
    <row r="7876" spans="1:7" ht="15.5" x14ac:dyDescent="0.35">
      <c r="A7876" s="110" t="e">
        <f t="shared" si="489"/>
        <v>#REF!</v>
      </c>
      <c r="B7876" s="109" t="e">
        <f>IF(A7876&lt;&gt;"",MAX($B$1:$B7875)+1, "" )</f>
        <v>#REF!</v>
      </c>
      <c r="C7876" s="109" t="str">
        <f t="shared" si="491"/>
        <v/>
      </c>
      <c r="E7876" s="110" t="e">
        <f t="shared" si="490"/>
        <v>#REF!</v>
      </c>
      <c r="F7876" s="109" t="e">
        <f>IF(E7876&lt;&gt;"",MAX($F$1:$F7875)+1, "" )</f>
        <v>#REF!</v>
      </c>
      <c r="G7876" s="109" t="str">
        <f t="shared" si="492"/>
        <v/>
      </c>
    </row>
    <row r="7877" spans="1:7" ht="15.5" x14ac:dyDescent="0.35">
      <c r="A7877" s="110" t="e">
        <f t="shared" ref="A7877:A7940" si="493">_xlfn.SINGLE(INDEX(CreationCptData,1+INT((ROW(A7873)-1)/COLUMNS(CreationCptData)),MOD(ROW(A7873)-1+COLUMNS(CreationCptData),COLUMNS(CreationCptData))+1))</f>
        <v>#REF!</v>
      </c>
      <c r="B7877" s="109" t="e">
        <f>IF(A7877&lt;&gt;"",MAX($B$1:$B7876)+1, "" )</f>
        <v>#REF!</v>
      </c>
      <c r="C7877" s="109" t="str">
        <f t="shared" si="491"/>
        <v/>
      </c>
      <c r="E7877" s="110" t="e">
        <f t="shared" ref="E7877:E7940" si="494">INDEX(PAWSCptData,1+INT((ROW(E7873)-1)/COLUMNS(PAWSCptData)),MOD(ROW(E7873)-1+COLUMNS(PAWSCptData),COLUMNS(PAWSCptData))+1)</f>
        <v>#REF!</v>
      </c>
      <c r="F7877" s="109" t="e">
        <f>IF(E7877&lt;&gt;"",MAX($F$1:$F7876)+1, "" )</f>
        <v>#REF!</v>
      </c>
      <c r="G7877" s="109" t="str">
        <f t="shared" si="492"/>
        <v/>
      </c>
    </row>
    <row r="7878" spans="1:7" ht="15.5" x14ac:dyDescent="0.35">
      <c r="A7878" s="110" t="e">
        <f t="shared" si="493"/>
        <v>#REF!</v>
      </c>
      <c r="B7878" s="109" t="e">
        <f>IF(A7878&lt;&gt;"",MAX($B$1:$B7877)+1, "" )</f>
        <v>#REF!</v>
      </c>
      <c r="C7878" s="109" t="str">
        <f t="shared" ref="C7878:C7941" si="495">IF(ISERROR(MATCH(ROW()-ROW($C$4),$B$5:$B$10989,0)),"",INDEX($A$5:$A$10989,MATCH(ROW()-ROW($C$4),$B$5:$B$10989,0)))</f>
        <v/>
      </c>
      <c r="E7878" s="110" t="e">
        <f t="shared" si="494"/>
        <v>#REF!</v>
      </c>
      <c r="F7878" s="109" t="e">
        <f>IF(E7878&lt;&gt;"",MAX($F$1:$F7877)+1, "" )</f>
        <v>#REF!</v>
      </c>
      <c r="G7878" s="109" t="str">
        <f t="shared" ref="G7878:G7941" si="496">IF(ISERROR(MATCH(ROW()-ROW($G$4),$F$5:$F$10989,0)),"",INDEX($E$5:$E$10989,MATCH(ROW()-ROW($G$4),$F$5:$F$10989,0)))</f>
        <v/>
      </c>
    </row>
    <row r="7879" spans="1:7" ht="15.5" x14ac:dyDescent="0.35">
      <c r="A7879" s="110" t="e">
        <f t="shared" si="493"/>
        <v>#REF!</v>
      </c>
      <c r="B7879" s="109" t="e">
        <f>IF(A7879&lt;&gt;"",MAX($B$1:$B7878)+1, "" )</f>
        <v>#REF!</v>
      </c>
      <c r="C7879" s="109" t="str">
        <f t="shared" si="495"/>
        <v/>
      </c>
      <c r="E7879" s="110" t="e">
        <f t="shared" si="494"/>
        <v>#REF!</v>
      </c>
      <c r="F7879" s="109" t="e">
        <f>IF(E7879&lt;&gt;"",MAX($F$1:$F7878)+1, "" )</f>
        <v>#REF!</v>
      </c>
      <c r="G7879" s="109" t="str">
        <f t="shared" si="496"/>
        <v/>
      </c>
    </row>
    <row r="7880" spans="1:7" ht="15.5" x14ac:dyDescent="0.35">
      <c r="A7880" s="110" t="e">
        <f t="shared" si="493"/>
        <v>#REF!</v>
      </c>
      <c r="B7880" s="109" t="e">
        <f>IF(A7880&lt;&gt;"",MAX($B$1:$B7879)+1, "" )</f>
        <v>#REF!</v>
      </c>
      <c r="C7880" s="109" t="str">
        <f t="shared" si="495"/>
        <v/>
      </c>
      <c r="E7880" s="110" t="e">
        <f t="shared" si="494"/>
        <v>#REF!</v>
      </c>
      <c r="F7880" s="109" t="e">
        <f>IF(E7880&lt;&gt;"",MAX($F$1:$F7879)+1, "" )</f>
        <v>#REF!</v>
      </c>
      <c r="G7880" s="109" t="str">
        <f t="shared" si="496"/>
        <v/>
      </c>
    </row>
    <row r="7881" spans="1:7" ht="15.5" x14ac:dyDescent="0.35">
      <c r="A7881" s="110" t="e">
        <f t="shared" si="493"/>
        <v>#REF!</v>
      </c>
      <c r="B7881" s="109" t="e">
        <f>IF(A7881&lt;&gt;"",MAX($B$1:$B7880)+1, "" )</f>
        <v>#REF!</v>
      </c>
      <c r="C7881" s="109" t="str">
        <f t="shared" si="495"/>
        <v/>
      </c>
      <c r="E7881" s="110" t="e">
        <f t="shared" si="494"/>
        <v>#REF!</v>
      </c>
      <c r="F7881" s="109" t="e">
        <f>IF(E7881&lt;&gt;"",MAX($F$1:$F7880)+1, "" )</f>
        <v>#REF!</v>
      </c>
      <c r="G7881" s="109" t="str">
        <f t="shared" si="496"/>
        <v/>
      </c>
    </row>
    <row r="7882" spans="1:7" ht="15.5" x14ac:dyDescent="0.35">
      <c r="A7882" s="110" t="e">
        <f t="shared" si="493"/>
        <v>#REF!</v>
      </c>
      <c r="B7882" s="109" t="e">
        <f>IF(A7882&lt;&gt;"",MAX($B$1:$B7881)+1, "" )</f>
        <v>#REF!</v>
      </c>
      <c r="C7882" s="109" t="str">
        <f t="shared" si="495"/>
        <v/>
      </c>
      <c r="E7882" s="110" t="e">
        <f t="shared" si="494"/>
        <v>#REF!</v>
      </c>
      <c r="F7882" s="109" t="e">
        <f>IF(E7882&lt;&gt;"",MAX($F$1:$F7881)+1, "" )</f>
        <v>#REF!</v>
      </c>
      <c r="G7882" s="109" t="str">
        <f t="shared" si="496"/>
        <v/>
      </c>
    </row>
    <row r="7883" spans="1:7" ht="15.5" x14ac:dyDescent="0.35">
      <c r="A7883" s="110" t="e">
        <f t="shared" si="493"/>
        <v>#REF!</v>
      </c>
      <c r="B7883" s="109" t="e">
        <f>IF(A7883&lt;&gt;"",MAX($B$1:$B7882)+1, "" )</f>
        <v>#REF!</v>
      </c>
      <c r="C7883" s="109" t="str">
        <f t="shared" si="495"/>
        <v/>
      </c>
      <c r="E7883" s="110" t="e">
        <f t="shared" si="494"/>
        <v>#REF!</v>
      </c>
      <c r="F7883" s="109" t="e">
        <f>IF(E7883&lt;&gt;"",MAX($F$1:$F7882)+1, "" )</f>
        <v>#REF!</v>
      </c>
      <c r="G7883" s="109" t="str">
        <f t="shared" si="496"/>
        <v/>
      </c>
    </row>
    <row r="7884" spans="1:7" ht="15.5" x14ac:dyDescent="0.35">
      <c r="A7884" s="110" t="e">
        <f t="shared" si="493"/>
        <v>#REF!</v>
      </c>
      <c r="B7884" s="109" t="e">
        <f>IF(A7884&lt;&gt;"",MAX($B$1:$B7883)+1, "" )</f>
        <v>#REF!</v>
      </c>
      <c r="C7884" s="109" t="str">
        <f t="shared" si="495"/>
        <v/>
      </c>
      <c r="E7884" s="110" t="e">
        <f t="shared" si="494"/>
        <v>#REF!</v>
      </c>
      <c r="F7884" s="109" t="e">
        <f>IF(E7884&lt;&gt;"",MAX($F$1:$F7883)+1, "" )</f>
        <v>#REF!</v>
      </c>
      <c r="G7884" s="109" t="str">
        <f t="shared" si="496"/>
        <v/>
      </c>
    </row>
    <row r="7885" spans="1:7" ht="15.5" x14ac:dyDescent="0.35">
      <c r="A7885" s="110" t="e">
        <f t="shared" si="493"/>
        <v>#REF!</v>
      </c>
      <c r="B7885" s="109" t="e">
        <f>IF(A7885&lt;&gt;"",MAX($B$1:$B7884)+1, "" )</f>
        <v>#REF!</v>
      </c>
      <c r="C7885" s="109" t="str">
        <f t="shared" si="495"/>
        <v/>
      </c>
      <c r="E7885" s="110" t="e">
        <f t="shared" si="494"/>
        <v>#REF!</v>
      </c>
      <c r="F7885" s="109" t="e">
        <f>IF(E7885&lt;&gt;"",MAX($F$1:$F7884)+1, "" )</f>
        <v>#REF!</v>
      </c>
      <c r="G7885" s="109" t="str">
        <f t="shared" si="496"/>
        <v/>
      </c>
    </row>
    <row r="7886" spans="1:7" ht="15.5" x14ac:dyDescent="0.35">
      <c r="A7886" s="110" t="e">
        <f t="shared" si="493"/>
        <v>#REF!</v>
      </c>
      <c r="B7886" s="109" t="e">
        <f>IF(A7886&lt;&gt;"",MAX($B$1:$B7885)+1, "" )</f>
        <v>#REF!</v>
      </c>
      <c r="C7886" s="109" t="str">
        <f t="shared" si="495"/>
        <v/>
      </c>
      <c r="E7886" s="110" t="e">
        <f t="shared" si="494"/>
        <v>#REF!</v>
      </c>
      <c r="F7886" s="109" t="e">
        <f>IF(E7886&lt;&gt;"",MAX($F$1:$F7885)+1, "" )</f>
        <v>#REF!</v>
      </c>
      <c r="G7886" s="109" t="str">
        <f t="shared" si="496"/>
        <v/>
      </c>
    </row>
    <row r="7887" spans="1:7" ht="15.5" x14ac:dyDescent="0.35">
      <c r="A7887" s="110" t="e">
        <f t="shared" si="493"/>
        <v>#REF!</v>
      </c>
      <c r="B7887" s="109" t="e">
        <f>IF(A7887&lt;&gt;"",MAX($B$1:$B7886)+1, "" )</f>
        <v>#REF!</v>
      </c>
      <c r="C7887" s="109" t="str">
        <f t="shared" si="495"/>
        <v/>
      </c>
      <c r="E7887" s="110" t="e">
        <f t="shared" si="494"/>
        <v>#REF!</v>
      </c>
      <c r="F7887" s="109" t="e">
        <f>IF(E7887&lt;&gt;"",MAX($F$1:$F7886)+1, "" )</f>
        <v>#REF!</v>
      </c>
      <c r="G7887" s="109" t="str">
        <f t="shared" si="496"/>
        <v/>
      </c>
    </row>
    <row r="7888" spans="1:7" ht="15.5" x14ac:dyDescent="0.35">
      <c r="A7888" s="110" t="e">
        <f t="shared" si="493"/>
        <v>#REF!</v>
      </c>
      <c r="B7888" s="109" t="e">
        <f>IF(A7888&lt;&gt;"",MAX($B$1:$B7887)+1, "" )</f>
        <v>#REF!</v>
      </c>
      <c r="C7888" s="109" t="str">
        <f t="shared" si="495"/>
        <v/>
      </c>
      <c r="E7888" s="110" t="e">
        <f t="shared" si="494"/>
        <v>#REF!</v>
      </c>
      <c r="F7888" s="109" t="e">
        <f>IF(E7888&lt;&gt;"",MAX($F$1:$F7887)+1, "" )</f>
        <v>#REF!</v>
      </c>
      <c r="G7888" s="109" t="str">
        <f t="shared" si="496"/>
        <v/>
      </c>
    </row>
    <row r="7889" spans="1:7" ht="15.5" x14ac:dyDescent="0.35">
      <c r="A7889" s="110" t="e">
        <f t="shared" si="493"/>
        <v>#REF!</v>
      </c>
      <c r="B7889" s="109" t="e">
        <f>IF(A7889&lt;&gt;"",MAX($B$1:$B7888)+1, "" )</f>
        <v>#REF!</v>
      </c>
      <c r="C7889" s="109" t="str">
        <f t="shared" si="495"/>
        <v/>
      </c>
      <c r="E7889" s="110" t="e">
        <f t="shared" si="494"/>
        <v>#REF!</v>
      </c>
      <c r="F7889" s="109" t="e">
        <f>IF(E7889&lt;&gt;"",MAX($F$1:$F7888)+1, "" )</f>
        <v>#REF!</v>
      </c>
      <c r="G7889" s="109" t="str">
        <f t="shared" si="496"/>
        <v/>
      </c>
    </row>
    <row r="7890" spans="1:7" ht="15.5" x14ac:dyDescent="0.35">
      <c r="A7890" s="110" t="e">
        <f t="shared" si="493"/>
        <v>#REF!</v>
      </c>
      <c r="B7890" s="109" t="e">
        <f>IF(A7890&lt;&gt;"",MAX($B$1:$B7889)+1, "" )</f>
        <v>#REF!</v>
      </c>
      <c r="C7890" s="109" t="str">
        <f t="shared" si="495"/>
        <v/>
      </c>
      <c r="E7890" s="110" t="e">
        <f t="shared" si="494"/>
        <v>#REF!</v>
      </c>
      <c r="F7890" s="109" t="e">
        <f>IF(E7890&lt;&gt;"",MAX($F$1:$F7889)+1, "" )</f>
        <v>#REF!</v>
      </c>
      <c r="G7890" s="109" t="str">
        <f t="shared" si="496"/>
        <v/>
      </c>
    </row>
    <row r="7891" spans="1:7" ht="15.5" x14ac:dyDescent="0.35">
      <c r="A7891" s="110" t="e">
        <f t="shared" si="493"/>
        <v>#REF!</v>
      </c>
      <c r="B7891" s="109" t="e">
        <f>IF(A7891&lt;&gt;"",MAX($B$1:$B7890)+1, "" )</f>
        <v>#REF!</v>
      </c>
      <c r="C7891" s="109" t="str">
        <f t="shared" si="495"/>
        <v/>
      </c>
      <c r="E7891" s="110" t="e">
        <f t="shared" si="494"/>
        <v>#REF!</v>
      </c>
      <c r="F7891" s="109" t="e">
        <f>IF(E7891&lt;&gt;"",MAX($F$1:$F7890)+1, "" )</f>
        <v>#REF!</v>
      </c>
      <c r="G7891" s="109" t="str">
        <f t="shared" si="496"/>
        <v/>
      </c>
    </row>
    <row r="7892" spans="1:7" ht="15.5" x14ac:dyDescent="0.35">
      <c r="A7892" s="110" t="e">
        <f t="shared" si="493"/>
        <v>#REF!</v>
      </c>
      <c r="B7892" s="109" t="e">
        <f>IF(A7892&lt;&gt;"",MAX($B$1:$B7891)+1, "" )</f>
        <v>#REF!</v>
      </c>
      <c r="C7892" s="109" t="str">
        <f t="shared" si="495"/>
        <v/>
      </c>
      <c r="E7892" s="110" t="e">
        <f t="shared" si="494"/>
        <v>#REF!</v>
      </c>
      <c r="F7892" s="109" t="e">
        <f>IF(E7892&lt;&gt;"",MAX($F$1:$F7891)+1, "" )</f>
        <v>#REF!</v>
      </c>
      <c r="G7892" s="109" t="str">
        <f t="shared" si="496"/>
        <v/>
      </c>
    </row>
    <row r="7893" spans="1:7" ht="15.5" x14ac:dyDescent="0.35">
      <c r="A7893" s="110" t="e">
        <f t="shared" si="493"/>
        <v>#REF!</v>
      </c>
      <c r="B7893" s="109" t="e">
        <f>IF(A7893&lt;&gt;"",MAX($B$1:$B7892)+1, "" )</f>
        <v>#REF!</v>
      </c>
      <c r="C7893" s="109" t="str">
        <f t="shared" si="495"/>
        <v/>
      </c>
      <c r="E7893" s="110" t="e">
        <f t="shared" si="494"/>
        <v>#REF!</v>
      </c>
      <c r="F7893" s="109" t="e">
        <f>IF(E7893&lt;&gt;"",MAX($F$1:$F7892)+1, "" )</f>
        <v>#REF!</v>
      </c>
      <c r="G7893" s="109" t="str">
        <f t="shared" si="496"/>
        <v/>
      </c>
    </row>
    <row r="7894" spans="1:7" ht="15.5" x14ac:dyDescent="0.35">
      <c r="A7894" s="110" t="e">
        <f t="shared" si="493"/>
        <v>#REF!</v>
      </c>
      <c r="B7894" s="109" t="e">
        <f>IF(A7894&lt;&gt;"",MAX($B$1:$B7893)+1, "" )</f>
        <v>#REF!</v>
      </c>
      <c r="C7894" s="109" t="str">
        <f t="shared" si="495"/>
        <v/>
      </c>
      <c r="E7894" s="110" t="e">
        <f t="shared" si="494"/>
        <v>#REF!</v>
      </c>
      <c r="F7894" s="109" t="e">
        <f>IF(E7894&lt;&gt;"",MAX($F$1:$F7893)+1, "" )</f>
        <v>#REF!</v>
      </c>
      <c r="G7894" s="109" t="str">
        <f t="shared" si="496"/>
        <v/>
      </c>
    </row>
    <row r="7895" spans="1:7" ht="15.5" x14ac:dyDescent="0.35">
      <c r="A7895" s="110" t="e">
        <f t="shared" si="493"/>
        <v>#REF!</v>
      </c>
      <c r="B7895" s="109" t="e">
        <f>IF(A7895&lt;&gt;"",MAX($B$1:$B7894)+1, "" )</f>
        <v>#REF!</v>
      </c>
      <c r="C7895" s="109" t="str">
        <f t="shared" si="495"/>
        <v/>
      </c>
      <c r="E7895" s="110" t="e">
        <f t="shared" si="494"/>
        <v>#REF!</v>
      </c>
      <c r="F7895" s="109" t="e">
        <f>IF(E7895&lt;&gt;"",MAX($F$1:$F7894)+1, "" )</f>
        <v>#REF!</v>
      </c>
      <c r="G7895" s="109" t="str">
        <f t="shared" si="496"/>
        <v/>
      </c>
    </row>
    <row r="7896" spans="1:7" ht="15.5" x14ac:dyDescent="0.35">
      <c r="A7896" s="110" t="e">
        <f t="shared" si="493"/>
        <v>#REF!</v>
      </c>
      <c r="B7896" s="109" t="e">
        <f>IF(A7896&lt;&gt;"",MAX($B$1:$B7895)+1, "" )</f>
        <v>#REF!</v>
      </c>
      <c r="C7896" s="109" t="str">
        <f t="shared" si="495"/>
        <v/>
      </c>
      <c r="E7896" s="110" t="e">
        <f t="shared" si="494"/>
        <v>#REF!</v>
      </c>
      <c r="F7896" s="109" t="e">
        <f>IF(E7896&lt;&gt;"",MAX($F$1:$F7895)+1, "" )</f>
        <v>#REF!</v>
      </c>
      <c r="G7896" s="109" t="str">
        <f t="shared" si="496"/>
        <v/>
      </c>
    </row>
    <row r="7897" spans="1:7" ht="15.5" x14ac:dyDescent="0.35">
      <c r="A7897" s="110" t="e">
        <f t="shared" si="493"/>
        <v>#REF!</v>
      </c>
      <c r="B7897" s="109" t="e">
        <f>IF(A7897&lt;&gt;"",MAX($B$1:$B7896)+1, "" )</f>
        <v>#REF!</v>
      </c>
      <c r="C7897" s="109" t="str">
        <f t="shared" si="495"/>
        <v/>
      </c>
      <c r="E7897" s="110" t="e">
        <f t="shared" si="494"/>
        <v>#REF!</v>
      </c>
      <c r="F7897" s="109" t="e">
        <f>IF(E7897&lt;&gt;"",MAX($F$1:$F7896)+1, "" )</f>
        <v>#REF!</v>
      </c>
      <c r="G7897" s="109" t="str">
        <f t="shared" si="496"/>
        <v/>
      </c>
    </row>
    <row r="7898" spans="1:7" ht="15.5" x14ac:dyDescent="0.35">
      <c r="A7898" s="110" t="e">
        <f t="shared" si="493"/>
        <v>#REF!</v>
      </c>
      <c r="B7898" s="109" t="e">
        <f>IF(A7898&lt;&gt;"",MAX($B$1:$B7897)+1, "" )</f>
        <v>#REF!</v>
      </c>
      <c r="C7898" s="109" t="str">
        <f t="shared" si="495"/>
        <v/>
      </c>
      <c r="E7898" s="110" t="e">
        <f t="shared" si="494"/>
        <v>#REF!</v>
      </c>
      <c r="F7898" s="109" t="e">
        <f>IF(E7898&lt;&gt;"",MAX($F$1:$F7897)+1, "" )</f>
        <v>#REF!</v>
      </c>
      <c r="G7898" s="109" t="str">
        <f t="shared" si="496"/>
        <v/>
      </c>
    </row>
    <row r="7899" spans="1:7" ht="15.5" x14ac:dyDescent="0.35">
      <c r="A7899" s="110" t="e">
        <f t="shared" si="493"/>
        <v>#REF!</v>
      </c>
      <c r="B7899" s="109" t="e">
        <f>IF(A7899&lt;&gt;"",MAX($B$1:$B7898)+1, "" )</f>
        <v>#REF!</v>
      </c>
      <c r="C7899" s="109" t="str">
        <f t="shared" si="495"/>
        <v/>
      </c>
      <c r="E7899" s="110" t="e">
        <f t="shared" si="494"/>
        <v>#REF!</v>
      </c>
      <c r="F7899" s="109" t="e">
        <f>IF(E7899&lt;&gt;"",MAX($F$1:$F7898)+1, "" )</f>
        <v>#REF!</v>
      </c>
      <c r="G7899" s="109" t="str">
        <f t="shared" si="496"/>
        <v/>
      </c>
    </row>
    <row r="7900" spans="1:7" ht="15.5" x14ac:dyDescent="0.35">
      <c r="A7900" s="110" t="e">
        <f t="shared" si="493"/>
        <v>#REF!</v>
      </c>
      <c r="B7900" s="109" t="e">
        <f>IF(A7900&lt;&gt;"",MAX($B$1:$B7899)+1, "" )</f>
        <v>#REF!</v>
      </c>
      <c r="C7900" s="109" t="str">
        <f t="shared" si="495"/>
        <v/>
      </c>
      <c r="E7900" s="110" t="e">
        <f t="shared" si="494"/>
        <v>#REF!</v>
      </c>
      <c r="F7900" s="109" t="e">
        <f>IF(E7900&lt;&gt;"",MAX($F$1:$F7899)+1, "" )</f>
        <v>#REF!</v>
      </c>
      <c r="G7900" s="109" t="str">
        <f t="shared" si="496"/>
        <v/>
      </c>
    </row>
    <row r="7901" spans="1:7" ht="15.5" x14ac:dyDescent="0.35">
      <c r="A7901" s="110" t="e">
        <f t="shared" si="493"/>
        <v>#REF!</v>
      </c>
      <c r="B7901" s="109" t="e">
        <f>IF(A7901&lt;&gt;"",MAX($B$1:$B7900)+1, "" )</f>
        <v>#REF!</v>
      </c>
      <c r="C7901" s="109" t="str">
        <f t="shared" si="495"/>
        <v/>
      </c>
      <c r="E7901" s="110" t="e">
        <f t="shared" si="494"/>
        <v>#REF!</v>
      </c>
      <c r="F7901" s="109" t="e">
        <f>IF(E7901&lt;&gt;"",MAX($F$1:$F7900)+1, "" )</f>
        <v>#REF!</v>
      </c>
      <c r="G7901" s="109" t="str">
        <f t="shared" si="496"/>
        <v/>
      </c>
    </row>
    <row r="7902" spans="1:7" ht="15.5" x14ac:dyDescent="0.35">
      <c r="A7902" s="110" t="e">
        <f t="shared" si="493"/>
        <v>#REF!</v>
      </c>
      <c r="B7902" s="109" t="e">
        <f>IF(A7902&lt;&gt;"",MAX($B$1:$B7901)+1, "" )</f>
        <v>#REF!</v>
      </c>
      <c r="C7902" s="109" t="str">
        <f t="shared" si="495"/>
        <v/>
      </c>
      <c r="E7902" s="110" t="e">
        <f t="shared" si="494"/>
        <v>#REF!</v>
      </c>
      <c r="F7902" s="109" t="e">
        <f>IF(E7902&lt;&gt;"",MAX($F$1:$F7901)+1, "" )</f>
        <v>#REF!</v>
      </c>
      <c r="G7902" s="109" t="str">
        <f t="shared" si="496"/>
        <v/>
      </c>
    </row>
    <row r="7903" spans="1:7" ht="15.5" x14ac:dyDescent="0.35">
      <c r="A7903" s="110" t="e">
        <f t="shared" si="493"/>
        <v>#REF!</v>
      </c>
      <c r="B7903" s="109" t="e">
        <f>IF(A7903&lt;&gt;"",MAX($B$1:$B7902)+1, "" )</f>
        <v>#REF!</v>
      </c>
      <c r="C7903" s="109" t="str">
        <f t="shared" si="495"/>
        <v/>
      </c>
      <c r="E7903" s="110" t="e">
        <f t="shared" si="494"/>
        <v>#REF!</v>
      </c>
      <c r="F7903" s="109" t="e">
        <f>IF(E7903&lt;&gt;"",MAX($F$1:$F7902)+1, "" )</f>
        <v>#REF!</v>
      </c>
      <c r="G7903" s="109" t="str">
        <f t="shared" si="496"/>
        <v/>
      </c>
    </row>
    <row r="7904" spans="1:7" ht="15.5" x14ac:dyDescent="0.35">
      <c r="A7904" s="110" t="e">
        <f t="shared" si="493"/>
        <v>#REF!</v>
      </c>
      <c r="B7904" s="109" t="e">
        <f>IF(A7904&lt;&gt;"",MAX($B$1:$B7903)+1, "" )</f>
        <v>#REF!</v>
      </c>
      <c r="C7904" s="109" t="str">
        <f t="shared" si="495"/>
        <v/>
      </c>
      <c r="E7904" s="110" t="e">
        <f t="shared" si="494"/>
        <v>#REF!</v>
      </c>
      <c r="F7904" s="109" t="e">
        <f>IF(E7904&lt;&gt;"",MAX($F$1:$F7903)+1, "" )</f>
        <v>#REF!</v>
      </c>
      <c r="G7904" s="109" t="str">
        <f t="shared" si="496"/>
        <v/>
      </c>
    </row>
    <row r="7905" spans="1:7" ht="15.5" x14ac:dyDescent="0.35">
      <c r="A7905" s="110" t="e">
        <f t="shared" si="493"/>
        <v>#REF!</v>
      </c>
      <c r="B7905" s="109" t="e">
        <f>IF(A7905&lt;&gt;"",MAX($B$1:$B7904)+1, "" )</f>
        <v>#REF!</v>
      </c>
      <c r="C7905" s="109" t="str">
        <f t="shared" si="495"/>
        <v/>
      </c>
      <c r="E7905" s="110" t="e">
        <f t="shared" si="494"/>
        <v>#REF!</v>
      </c>
      <c r="F7905" s="109" t="e">
        <f>IF(E7905&lt;&gt;"",MAX($F$1:$F7904)+1, "" )</f>
        <v>#REF!</v>
      </c>
      <c r="G7905" s="109" t="str">
        <f t="shared" si="496"/>
        <v/>
      </c>
    </row>
    <row r="7906" spans="1:7" ht="15.5" x14ac:dyDescent="0.35">
      <c r="A7906" s="110" t="e">
        <f t="shared" si="493"/>
        <v>#REF!</v>
      </c>
      <c r="B7906" s="109" t="e">
        <f>IF(A7906&lt;&gt;"",MAX($B$1:$B7905)+1, "" )</f>
        <v>#REF!</v>
      </c>
      <c r="C7906" s="109" t="str">
        <f t="shared" si="495"/>
        <v/>
      </c>
      <c r="E7906" s="110" t="e">
        <f t="shared" si="494"/>
        <v>#REF!</v>
      </c>
      <c r="F7906" s="109" t="e">
        <f>IF(E7906&lt;&gt;"",MAX($F$1:$F7905)+1, "" )</f>
        <v>#REF!</v>
      </c>
      <c r="G7906" s="109" t="str">
        <f t="shared" si="496"/>
        <v/>
      </c>
    </row>
    <row r="7907" spans="1:7" ht="15.5" x14ac:dyDescent="0.35">
      <c r="A7907" s="110" t="e">
        <f t="shared" si="493"/>
        <v>#REF!</v>
      </c>
      <c r="B7907" s="109" t="e">
        <f>IF(A7907&lt;&gt;"",MAX($B$1:$B7906)+1, "" )</f>
        <v>#REF!</v>
      </c>
      <c r="C7907" s="109" t="str">
        <f t="shared" si="495"/>
        <v/>
      </c>
      <c r="E7907" s="110" t="e">
        <f t="shared" si="494"/>
        <v>#REF!</v>
      </c>
      <c r="F7907" s="109" t="e">
        <f>IF(E7907&lt;&gt;"",MAX($F$1:$F7906)+1, "" )</f>
        <v>#REF!</v>
      </c>
      <c r="G7907" s="109" t="str">
        <f t="shared" si="496"/>
        <v/>
      </c>
    </row>
    <row r="7908" spans="1:7" ht="15.5" x14ac:dyDescent="0.35">
      <c r="A7908" s="110" t="e">
        <f t="shared" si="493"/>
        <v>#REF!</v>
      </c>
      <c r="B7908" s="109" t="e">
        <f>IF(A7908&lt;&gt;"",MAX($B$1:$B7907)+1, "" )</f>
        <v>#REF!</v>
      </c>
      <c r="C7908" s="109" t="str">
        <f t="shared" si="495"/>
        <v/>
      </c>
      <c r="E7908" s="110" t="e">
        <f t="shared" si="494"/>
        <v>#REF!</v>
      </c>
      <c r="F7908" s="109" t="e">
        <f>IF(E7908&lt;&gt;"",MAX($F$1:$F7907)+1, "" )</f>
        <v>#REF!</v>
      </c>
      <c r="G7908" s="109" t="str">
        <f t="shared" si="496"/>
        <v/>
      </c>
    </row>
    <row r="7909" spans="1:7" ht="15.5" x14ac:dyDescent="0.35">
      <c r="A7909" s="110" t="e">
        <f t="shared" si="493"/>
        <v>#REF!</v>
      </c>
      <c r="B7909" s="109" t="e">
        <f>IF(A7909&lt;&gt;"",MAX($B$1:$B7908)+1, "" )</f>
        <v>#REF!</v>
      </c>
      <c r="C7909" s="109" t="str">
        <f t="shared" si="495"/>
        <v/>
      </c>
      <c r="E7909" s="110" t="e">
        <f t="shared" si="494"/>
        <v>#REF!</v>
      </c>
      <c r="F7909" s="109" t="e">
        <f>IF(E7909&lt;&gt;"",MAX($F$1:$F7908)+1, "" )</f>
        <v>#REF!</v>
      </c>
      <c r="G7909" s="109" t="str">
        <f t="shared" si="496"/>
        <v/>
      </c>
    </row>
    <row r="7910" spans="1:7" ht="15.5" x14ac:dyDescent="0.35">
      <c r="A7910" s="110" t="e">
        <f t="shared" si="493"/>
        <v>#REF!</v>
      </c>
      <c r="B7910" s="109" t="e">
        <f>IF(A7910&lt;&gt;"",MAX($B$1:$B7909)+1, "" )</f>
        <v>#REF!</v>
      </c>
      <c r="C7910" s="109" t="str">
        <f t="shared" si="495"/>
        <v/>
      </c>
      <c r="E7910" s="110" t="e">
        <f t="shared" si="494"/>
        <v>#REF!</v>
      </c>
      <c r="F7910" s="109" t="e">
        <f>IF(E7910&lt;&gt;"",MAX($F$1:$F7909)+1, "" )</f>
        <v>#REF!</v>
      </c>
      <c r="G7910" s="109" t="str">
        <f t="shared" si="496"/>
        <v/>
      </c>
    </row>
    <row r="7911" spans="1:7" ht="15.5" x14ac:dyDescent="0.35">
      <c r="A7911" s="110" t="e">
        <f t="shared" si="493"/>
        <v>#REF!</v>
      </c>
      <c r="B7911" s="109" t="e">
        <f>IF(A7911&lt;&gt;"",MAX($B$1:$B7910)+1, "" )</f>
        <v>#REF!</v>
      </c>
      <c r="C7911" s="109" t="str">
        <f t="shared" si="495"/>
        <v/>
      </c>
      <c r="E7911" s="110" t="e">
        <f t="shared" si="494"/>
        <v>#REF!</v>
      </c>
      <c r="F7911" s="109" t="e">
        <f>IF(E7911&lt;&gt;"",MAX($F$1:$F7910)+1, "" )</f>
        <v>#REF!</v>
      </c>
      <c r="G7911" s="109" t="str">
        <f t="shared" si="496"/>
        <v/>
      </c>
    </row>
    <row r="7912" spans="1:7" ht="15.5" x14ac:dyDescent="0.35">
      <c r="A7912" s="110" t="e">
        <f t="shared" si="493"/>
        <v>#REF!</v>
      </c>
      <c r="B7912" s="109" t="e">
        <f>IF(A7912&lt;&gt;"",MAX($B$1:$B7911)+1, "" )</f>
        <v>#REF!</v>
      </c>
      <c r="C7912" s="109" t="str">
        <f t="shared" si="495"/>
        <v/>
      </c>
      <c r="E7912" s="110" t="e">
        <f t="shared" si="494"/>
        <v>#REF!</v>
      </c>
      <c r="F7912" s="109" t="e">
        <f>IF(E7912&lt;&gt;"",MAX($F$1:$F7911)+1, "" )</f>
        <v>#REF!</v>
      </c>
      <c r="G7912" s="109" t="str">
        <f t="shared" si="496"/>
        <v/>
      </c>
    </row>
    <row r="7913" spans="1:7" ht="15.5" x14ac:dyDescent="0.35">
      <c r="A7913" s="110" t="e">
        <f t="shared" si="493"/>
        <v>#REF!</v>
      </c>
      <c r="B7913" s="109" t="e">
        <f>IF(A7913&lt;&gt;"",MAX($B$1:$B7912)+1, "" )</f>
        <v>#REF!</v>
      </c>
      <c r="C7913" s="109" t="str">
        <f t="shared" si="495"/>
        <v/>
      </c>
      <c r="E7913" s="110" t="e">
        <f t="shared" si="494"/>
        <v>#REF!</v>
      </c>
      <c r="F7913" s="109" t="e">
        <f>IF(E7913&lt;&gt;"",MAX($F$1:$F7912)+1, "" )</f>
        <v>#REF!</v>
      </c>
      <c r="G7913" s="109" t="str">
        <f t="shared" si="496"/>
        <v/>
      </c>
    </row>
    <row r="7914" spans="1:7" ht="15.5" x14ac:dyDescent="0.35">
      <c r="A7914" s="110" t="e">
        <f t="shared" si="493"/>
        <v>#REF!</v>
      </c>
      <c r="B7914" s="109" t="e">
        <f>IF(A7914&lt;&gt;"",MAX($B$1:$B7913)+1, "" )</f>
        <v>#REF!</v>
      </c>
      <c r="C7914" s="109" t="str">
        <f t="shared" si="495"/>
        <v/>
      </c>
      <c r="E7914" s="110" t="e">
        <f t="shared" si="494"/>
        <v>#REF!</v>
      </c>
      <c r="F7914" s="109" t="e">
        <f>IF(E7914&lt;&gt;"",MAX($F$1:$F7913)+1, "" )</f>
        <v>#REF!</v>
      </c>
      <c r="G7914" s="109" t="str">
        <f t="shared" si="496"/>
        <v/>
      </c>
    </row>
    <row r="7915" spans="1:7" ht="15.5" x14ac:dyDescent="0.35">
      <c r="A7915" s="110" t="e">
        <f t="shared" si="493"/>
        <v>#REF!</v>
      </c>
      <c r="B7915" s="109" t="e">
        <f>IF(A7915&lt;&gt;"",MAX($B$1:$B7914)+1, "" )</f>
        <v>#REF!</v>
      </c>
      <c r="C7915" s="109" t="str">
        <f t="shared" si="495"/>
        <v/>
      </c>
      <c r="E7915" s="110" t="e">
        <f t="shared" si="494"/>
        <v>#REF!</v>
      </c>
      <c r="F7915" s="109" t="e">
        <f>IF(E7915&lt;&gt;"",MAX($F$1:$F7914)+1, "" )</f>
        <v>#REF!</v>
      </c>
      <c r="G7915" s="109" t="str">
        <f t="shared" si="496"/>
        <v/>
      </c>
    </row>
    <row r="7916" spans="1:7" ht="15.5" x14ac:dyDescent="0.35">
      <c r="A7916" s="110" t="e">
        <f t="shared" si="493"/>
        <v>#REF!</v>
      </c>
      <c r="B7916" s="109" t="e">
        <f>IF(A7916&lt;&gt;"",MAX($B$1:$B7915)+1, "" )</f>
        <v>#REF!</v>
      </c>
      <c r="C7916" s="109" t="str">
        <f t="shared" si="495"/>
        <v/>
      </c>
      <c r="E7916" s="110" t="e">
        <f t="shared" si="494"/>
        <v>#REF!</v>
      </c>
      <c r="F7916" s="109" t="e">
        <f>IF(E7916&lt;&gt;"",MAX($F$1:$F7915)+1, "" )</f>
        <v>#REF!</v>
      </c>
      <c r="G7916" s="109" t="str">
        <f t="shared" si="496"/>
        <v/>
      </c>
    </row>
    <row r="7917" spans="1:7" ht="15.5" x14ac:dyDescent="0.35">
      <c r="A7917" s="110" t="e">
        <f t="shared" si="493"/>
        <v>#REF!</v>
      </c>
      <c r="B7917" s="109" t="e">
        <f>IF(A7917&lt;&gt;"",MAX($B$1:$B7916)+1, "" )</f>
        <v>#REF!</v>
      </c>
      <c r="C7917" s="109" t="str">
        <f t="shared" si="495"/>
        <v/>
      </c>
      <c r="E7917" s="110" t="e">
        <f t="shared" si="494"/>
        <v>#REF!</v>
      </c>
      <c r="F7917" s="109" t="e">
        <f>IF(E7917&lt;&gt;"",MAX($F$1:$F7916)+1, "" )</f>
        <v>#REF!</v>
      </c>
      <c r="G7917" s="109" t="str">
        <f t="shared" si="496"/>
        <v/>
      </c>
    </row>
    <row r="7918" spans="1:7" ht="15.5" x14ac:dyDescent="0.35">
      <c r="A7918" s="110" t="e">
        <f t="shared" si="493"/>
        <v>#REF!</v>
      </c>
      <c r="B7918" s="109" t="e">
        <f>IF(A7918&lt;&gt;"",MAX($B$1:$B7917)+1, "" )</f>
        <v>#REF!</v>
      </c>
      <c r="C7918" s="109" t="str">
        <f t="shared" si="495"/>
        <v/>
      </c>
      <c r="E7918" s="110" t="e">
        <f t="shared" si="494"/>
        <v>#REF!</v>
      </c>
      <c r="F7918" s="109" t="e">
        <f>IF(E7918&lt;&gt;"",MAX($F$1:$F7917)+1, "" )</f>
        <v>#REF!</v>
      </c>
      <c r="G7918" s="109" t="str">
        <f t="shared" si="496"/>
        <v/>
      </c>
    </row>
    <row r="7919" spans="1:7" ht="15.5" x14ac:dyDescent="0.35">
      <c r="A7919" s="110" t="e">
        <f t="shared" si="493"/>
        <v>#REF!</v>
      </c>
      <c r="B7919" s="109" t="e">
        <f>IF(A7919&lt;&gt;"",MAX($B$1:$B7918)+1, "" )</f>
        <v>#REF!</v>
      </c>
      <c r="C7919" s="109" t="str">
        <f t="shared" si="495"/>
        <v/>
      </c>
      <c r="E7919" s="110" t="e">
        <f t="shared" si="494"/>
        <v>#REF!</v>
      </c>
      <c r="F7919" s="109" t="e">
        <f>IF(E7919&lt;&gt;"",MAX($F$1:$F7918)+1, "" )</f>
        <v>#REF!</v>
      </c>
      <c r="G7919" s="109" t="str">
        <f t="shared" si="496"/>
        <v/>
      </c>
    </row>
    <row r="7920" spans="1:7" ht="15.5" x14ac:dyDescent="0.35">
      <c r="A7920" s="110" t="e">
        <f t="shared" si="493"/>
        <v>#REF!</v>
      </c>
      <c r="B7920" s="109" t="e">
        <f>IF(A7920&lt;&gt;"",MAX($B$1:$B7919)+1, "" )</f>
        <v>#REF!</v>
      </c>
      <c r="C7920" s="109" t="str">
        <f t="shared" si="495"/>
        <v/>
      </c>
      <c r="E7920" s="110" t="e">
        <f t="shared" si="494"/>
        <v>#REF!</v>
      </c>
      <c r="F7920" s="109" t="e">
        <f>IF(E7920&lt;&gt;"",MAX($F$1:$F7919)+1, "" )</f>
        <v>#REF!</v>
      </c>
      <c r="G7920" s="109" t="str">
        <f t="shared" si="496"/>
        <v/>
      </c>
    </row>
    <row r="7921" spans="1:7" ht="15.5" x14ac:dyDescent="0.35">
      <c r="A7921" s="110" t="e">
        <f t="shared" si="493"/>
        <v>#REF!</v>
      </c>
      <c r="B7921" s="109" t="e">
        <f>IF(A7921&lt;&gt;"",MAX($B$1:$B7920)+1, "" )</f>
        <v>#REF!</v>
      </c>
      <c r="C7921" s="109" t="str">
        <f t="shared" si="495"/>
        <v/>
      </c>
      <c r="E7921" s="110" t="e">
        <f t="shared" si="494"/>
        <v>#REF!</v>
      </c>
      <c r="F7921" s="109" t="e">
        <f>IF(E7921&lt;&gt;"",MAX($F$1:$F7920)+1, "" )</f>
        <v>#REF!</v>
      </c>
      <c r="G7921" s="109" t="str">
        <f t="shared" si="496"/>
        <v/>
      </c>
    </row>
    <row r="7922" spans="1:7" ht="15.5" x14ac:dyDescent="0.35">
      <c r="A7922" s="110" t="e">
        <f t="shared" si="493"/>
        <v>#REF!</v>
      </c>
      <c r="B7922" s="109" t="e">
        <f>IF(A7922&lt;&gt;"",MAX($B$1:$B7921)+1, "" )</f>
        <v>#REF!</v>
      </c>
      <c r="C7922" s="109" t="str">
        <f t="shared" si="495"/>
        <v/>
      </c>
      <c r="E7922" s="110" t="e">
        <f t="shared" si="494"/>
        <v>#REF!</v>
      </c>
      <c r="F7922" s="109" t="e">
        <f>IF(E7922&lt;&gt;"",MAX($F$1:$F7921)+1, "" )</f>
        <v>#REF!</v>
      </c>
      <c r="G7922" s="109" t="str">
        <f t="shared" si="496"/>
        <v/>
      </c>
    </row>
    <row r="7923" spans="1:7" ht="15.5" x14ac:dyDescent="0.35">
      <c r="A7923" s="110" t="e">
        <f t="shared" si="493"/>
        <v>#REF!</v>
      </c>
      <c r="B7923" s="109" t="e">
        <f>IF(A7923&lt;&gt;"",MAX($B$1:$B7922)+1, "" )</f>
        <v>#REF!</v>
      </c>
      <c r="C7923" s="109" t="str">
        <f t="shared" si="495"/>
        <v/>
      </c>
      <c r="E7923" s="110" t="e">
        <f t="shared" si="494"/>
        <v>#REF!</v>
      </c>
      <c r="F7923" s="109" t="e">
        <f>IF(E7923&lt;&gt;"",MAX($F$1:$F7922)+1, "" )</f>
        <v>#REF!</v>
      </c>
      <c r="G7923" s="109" t="str">
        <f t="shared" si="496"/>
        <v/>
      </c>
    </row>
    <row r="7924" spans="1:7" ht="15.5" x14ac:dyDescent="0.35">
      <c r="A7924" s="110" t="e">
        <f t="shared" si="493"/>
        <v>#REF!</v>
      </c>
      <c r="B7924" s="109" t="e">
        <f>IF(A7924&lt;&gt;"",MAX($B$1:$B7923)+1, "" )</f>
        <v>#REF!</v>
      </c>
      <c r="C7924" s="109" t="str">
        <f t="shared" si="495"/>
        <v/>
      </c>
      <c r="E7924" s="110" t="e">
        <f t="shared" si="494"/>
        <v>#REF!</v>
      </c>
      <c r="F7924" s="109" t="e">
        <f>IF(E7924&lt;&gt;"",MAX($F$1:$F7923)+1, "" )</f>
        <v>#REF!</v>
      </c>
      <c r="G7924" s="109" t="str">
        <f t="shared" si="496"/>
        <v/>
      </c>
    </row>
    <row r="7925" spans="1:7" ht="15.5" x14ac:dyDescent="0.35">
      <c r="A7925" s="110" t="e">
        <f t="shared" si="493"/>
        <v>#REF!</v>
      </c>
      <c r="B7925" s="109" t="e">
        <f>IF(A7925&lt;&gt;"",MAX($B$1:$B7924)+1, "" )</f>
        <v>#REF!</v>
      </c>
      <c r="C7925" s="109" t="str">
        <f t="shared" si="495"/>
        <v/>
      </c>
      <c r="E7925" s="110" t="e">
        <f t="shared" si="494"/>
        <v>#REF!</v>
      </c>
      <c r="F7925" s="109" t="e">
        <f>IF(E7925&lt;&gt;"",MAX($F$1:$F7924)+1, "" )</f>
        <v>#REF!</v>
      </c>
      <c r="G7925" s="109" t="str">
        <f t="shared" si="496"/>
        <v/>
      </c>
    </row>
    <row r="7926" spans="1:7" ht="15.5" x14ac:dyDescent="0.35">
      <c r="A7926" s="110" t="e">
        <f t="shared" si="493"/>
        <v>#REF!</v>
      </c>
      <c r="B7926" s="109" t="e">
        <f>IF(A7926&lt;&gt;"",MAX($B$1:$B7925)+1, "" )</f>
        <v>#REF!</v>
      </c>
      <c r="C7926" s="109" t="str">
        <f t="shared" si="495"/>
        <v/>
      </c>
      <c r="E7926" s="110" t="e">
        <f t="shared" si="494"/>
        <v>#REF!</v>
      </c>
      <c r="F7926" s="109" t="e">
        <f>IF(E7926&lt;&gt;"",MAX($F$1:$F7925)+1, "" )</f>
        <v>#REF!</v>
      </c>
      <c r="G7926" s="109" t="str">
        <f t="shared" si="496"/>
        <v/>
      </c>
    </row>
    <row r="7927" spans="1:7" ht="15.5" x14ac:dyDescent="0.35">
      <c r="A7927" s="110" t="e">
        <f t="shared" si="493"/>
        <v>#REF!</v>
      </c>
      <c r="B7927" s="109" t="e">
        <f>IF(A7927&lt;&gt;"",MAX($B$1:$B7926)+1, "" )</f>
        <v>#REF!</v>
      </c>
      <c r="C7927" s="109" t="str">
        <f t="shared" si="495"/>
        <v/>
      </c>
      <c r="E7927" s="110" t="e">
        <f t="shared" si="494"/>
        <v>#REF!</v>
      </c>
      <c r="F7927" s="109" t="e">
        <f>IF(E7927&lt;&gt;"",MAX($F$1:$F7926)+1, "" )</f>
        <v>#REF!</v>
      </c>
      <c r="G7927" s="109" t="str">
        <f t="shared" si="496"/>
        <v/>
      </c>
    </row>
    <row r="7928" spans="1:7" ht="15.5" x14ac:dyDescent="0.35">
      <c r="A7928" s="110" t="e">
        <f t="shared" si="493"/>
        <v>#REF!</v>
      </c>
      <c r="B7928" s="109" t="e">
        <f>IF(A7928&lt;&gt;"",MAX($B$1:$B7927)+1, "" )</f>
        <v>#REF!</v>
      </c>
      <c r="C7928" s="109" t="str">
        <f t="shared" si="495"/>
        <v/>
      </c>
      <c r="E7928" s="110" t="e">
        <f t="shared" si="494"/>
        <v>#REF!</v>
      </c>
      <c r="F7928" s="109" t="e">
        <f>IF(E7928&lt;&gt;"",MAX($F$1:$F7927)+1, "" )</f>
        <v>#REF!</v>
      </c>
      <c r="G7928" s="109" t="str">
        <f t="shared" si="496"/>
        <v/>
      </c>
    </row>
    <row r="7929" spans="1:7" ht="15.5" x14ac:dyDescent="0.35">
      <c r="A7929" s="110" t="e">
        <f t="shared" si="493"/>
        <v>#REF!</v>
      </c>
      <c r="B7929" s="109" t="e">
        <f>IF(A7929&lt;&gt;"",MAX($B$1:$B7928)+1, "" )</f>
        <v>#REF!</v>
      </c>
      <c r="C7929" s="109" t="str">
        <f t="shared" si="495"/>
        <v/>
      </c>
      <c r="E7929" s="110" t="e">
        <f t="shared" si="494"/>
        <v>#REF!</v>
      </c>
      <c r="F7929" s="109" t="e">
        <f>IF(E7929&lt;&gt;"",MAX($F$1:$F7928)+1, "" )</f>
        <v>#REF!</v>
      </c>
      <c r="G7929" s="109" t="str">
        <f t="shared" si="496"/>
        <v/>
      </c>
    </row>
    <row r="7930" spans="1:7" ht="15.5" x14ac:dyDescent="0.35">
      <c r="A7930" s="110" t="e">
        <f t="shared" si="493"/>
        <v>#REF!</v>
      </c>
      <c r="B7930" s="109" t="e">
        <f>IF(A7930&lt;&gt;"",MAX($B$1:$B7929)+1, "" )</f>
        <v>#REF!</v>
      </c>
      <c r="C7930" s="109" t="str">
        <f t="shared" si="495"/>
        <v/>
      </c>
      <c r="E7930" s="110" t="e">
        <f t="shared" si="494"/>
        <v>#REF!</v>
      </c>
      <c r="F7930" s="109" t="e">
        <f>IF(E7930&lt;&gt;"",MAX($F$1:$F7929)+1, "" )</f>
        <v>#REF!</v>
      </c>
      <c r="G7930" s="109" t="str">
        <f t="shared" si="496"/>
        <v/>
      </c>
    </row>
    <row r="7931" spans="1:7" ht="15.5" x14ac:dyDescent="0.35">
      <c r="A7931" s="110" t="e">
        <f t="shared" si="493"/>
        <v>#REF!</v>
      </c>
      <c r="B7931" s="109" t="e">
        <f>IF(A7931&lt;&gt;"",MAX($B$1:$B7930)+1, "" )</f>
        <v>#REF!</v>
      </c>
      <c r="C7931" s="109" t="str">
        <f t="shared" si="495"/>
        <v/>
      </c>
      <c r="E7931" s="110" t="e">
        <f t="shared" si="494"/>
        <v>#REF!</v>
      </c>
      <c r="F7931" s="109" t="e">
        <f>IF(E7931&lt;&gt;"",MAX($F$1:$F7930)+1, "" )</f>
        <v>#REF!</v>
      </c>
      <c r="G7931" s="109" t="str">
        <f t="shared" si="496"/>
        <v/>
      </c>
    </row>
    <row r="7932" spans="1:7" ht="15.5" x14ac:dyDescent="0.35">
      <c r="A7932" s="110" t="e">
        <f t="shared" si="493"/>
        <v>#REF!</v>
      </c>
      <c r="B7932" s="109" t="e">
        <f>IF(A7932&lt;&gt;"",MAX($B$1:$B7931)+1, "" )</f>
        <v>#REF!</v>
      </c>
      <c r="C7932" s="109" t="str">
        <f t="shared" si="495"/>
        <v/>
      </c>
      <c r="E7932" s="110" t="e">
        <f t="shared" si="494"/>
        <v>#REF!</v>
      </c>
      <c r="F7932" s="109" t="e">
        <f>IF(E7932&lt;&gt;"",MAX($F$1:$F7931)+1, "" )</f>
        <v>#REF!</v>
      </c>
      <c r="G7932" s="109" t="str">
        <f t="shared" si="496"/>
        <v/>
      </c>
    </row>
    <row r="7933" spans="1:7" ht="15.5" x14ac:dyDescent="0.35">
      <c r="A7933" s="110" t="e">
        <f t="shared" si="493"/>
        <v>#REF!</v>
      </c>
      <c r="B7933" s="109" t="e">
        <f>IF(A7933&lt;&gt;"",MAX($B$1:$B7932)+1, "" )</f>
        <v>#REF!</v>
      </c>
      <c r="C7933" s="109" t="str">
        <f t="shared" si="495"/>
        <v/>
      </c>
      <c r="E7933" s="110" t="e">
        <f t="shared" si="494"/>
        <v>#REF!</v>
      </c>
      <c r="F7933" s="109" t="e">
        <f>IF(E7933&lt;&gt;"",MAX($F$1:$F7932)+1, "" )</f>
        <v>#REF!</v>
      </c>
      <c r="G7933" s="109" t="str">
        <f t="shared" si="496"/>
        <v/>
      </c>
    </row>
    <row r="7934" spans="1:7" ht="15.5" x14ac:dyDescent="0.35">
      <c r="A7934" s="110" t="e">
        <f t="shared" si="493"/>
        <v>#REF!</v>
      </c>
      <c r="B7934" s="109" t="e">
        <f>IF(A7934&lt;&gt;"",MAX($B$1:$B7933)+1, "" )</f>
        <v>#REF!</v>
      </c>
      <c r="C7934" s="109" t="str">
        <f t="shared" si="495"/>
        <v/>
      </c>
      <c r="E7934" s="110" t="e">
        <f t="shared" si="494"/>
        <v>#REF!</v>
      </c>
      <c r="F7934" s="109" t="e">
        <f>IF(E7934&lt;&gt;"",MAX($F$1:$F7933)+1, "" )</f>
        <v>#REF!</v>
      </c>
      <c r="G7934" s="109" t="str">
        <f t="shared" si="496"/>
        <v/>
      </c>
    </row>
    <row r="7935" spans="1:7" ht="15.5" x14ac:dyDescent="0.35">
      <c r="A7935" s="110" t="e">
        <f t="shared" si="493"/>
        <v>#REF!</v>
      </c>
      <c r="B7935" s="109" t="e">
        <f>IF(A7935&lt;&gt;"",MAX($B$1:$B7934)+1, "" )</f>
        <v>#REF!</v>
      </c>
      <c r="C7935" s="109" t="str">
        <f t="shared" si="495"/>
        <v/>
      </c>
      <c r="E7935" s="110" t="e">
        <f t="shared" si="494"/>
        <v>#REF!</v>
      </c>
      <c r="F7935" s="109" t="e">
        <f>IF(E7935&lt;&gt;"",MAX($F$1:$F7934)+1, "" )</f>
        <v>#REF!</v>
      </c>
      <c r="G7935" s="109" t="str">
        <f t="shared" si="496"/>
        <v/>
      </c>
    </row>
    <row r="7936" spans="1:7" ht="15.5" x14ac:dyDescent="0.35">
      <c r="A7936" s="110" t="e">
        <f t="shared" si="493"/>
        <v>#REF!</v>
      </c>
      <c r="B7936" s="109" t="e">
        <f>IF(A7936&lt;&gt;"",MAX($B$1:$B7935)+1, "" )</f>
        <v>#REF!</v>
      </c>
      <c r="C7936" s="109" t="str">
        <f t="shared" si="495"/>
        <v/>
      </c>
      <c r="E7936" s="110" t="e">
        <f t="shared" si="494"/>
        <v>#REF!</v>
      </c>
      <c r="F7936" s="109" t="e">
        <f>IF(E7936&lt;&gt;"",MAX($F$1:$F7935)+1, "" )</f>
        <v>#REF!</v>
      </c>
      <c r="G7936" s="109" t="str">
        <f t="shared" si="496"/>
        <v/>
      </c>
    </row>
    <row r="7937" spans="1:7" ht="15.5" x14ac:dyDescent="0.35">
      <c r="A7937" s="110" t="e">
        <f t="shared" si="493"/>
        <v>#REF!</v>
      </c>
      <c r="B7937" s="109" t="e">
        <f>IF(A7937&lt;&gt;"",MAX($B$1:$B7936)+1, "" )</f>
        <v>#REF!</v>
      </c>
      <c r="C7937" s="109" t="str">
        <f t="shared" si="495"/>
        <v/>
      </c>
      <c r="E7937" s="110" t="e">
        <f t="shared" si="494"/>
        <v>#REF!</v>
      </c>
      <c r="F7937" s="109" t="e">
        <f>IF(E7937&lt;&gt;"",MAX($F$1:$F7936)+1, "" )</f>
        <v>#REF!</v>
      </c>
      <c r="G7937" s="109" t="str">
        <f t="shared" si="496"/>
        <v/>
      </c>
    </row>
    <row r="7938" spans="1:7" ht="15.5" x14ac:dyDescent="0.35">
      <c r="A7938" s="110" t="e">
        <f t="shared" si="493"/>
        <v>#REF!</v>
      </c>
      <c r="B7938" s="109" t="e">
        <f>IF(A7938&lt;&gt;"",MAX($B$1:$B7937)+1, "" )</f>
        <v>#REF!</v>
      </c>
      <c r="C7938" s="109" t="str">
        <f t="shared" si="495"/>
        <v/>
      </c>
      <c r="E7938" s="110" t="e">
        <f t="shared" si="494"/>
        <v>#REF!</v>
      </c>
      <c r="F7938" s="109" t="e">
        <f>IF(E7938&lt;&gt;"",MAX($F$1:$F7937)+1, "" )</f>
        <v>#REF!</v>
      </c>
      <c r="G7938" s="109" t="str">
        <f t="shared" si="496"/>
        <v/>
      </c>
    </row>
    <row r="7939" spans="1:7" ht="15.5" x14ac:dyDescent="0.35">
      <c r="A7939" s="110" t="e">
        <f t="shared" si="493"/>
        <v>#REF!</v>
      </c>
      <c r="B7939" s="109" t="e">
        <f>IF(A7939&lt;&gt;"",MAX($B$1:$B7938)+1, "" )</f>
        <v>#REF!</v>
      </c>
      <c r="C7939" s="109" t="str">
        <f t="shared" si="495"/>
        <v/>
      </c>
      <c r="E7939" s="110" t="e">
        <f t="shared" si="494"/>
        <v>#REF!</v>
      </c>
      <c r="F7939" s="109" t="e">
        <f>IF(E7939&lt;&gt;"",MAX($F$1:$F7938)+1, "" )</f>
        <v>#REF!</v>
      </c>
      <c r="G7939" s="109" t="str">
        <f t="shared" si="496"/>
        <v/>
      </c>
    </row>
    <row r="7940" spans="1:7" ht="15.5" x14ac:dyDescent="0.35">
      <c r="A7940" s="110" t="e">
        <f t="shared" si="493"/>
        <v>#REF!</v>
      </c>
      <c r="B7940" s="109" t="e">
        <f>IF(A7940&lt;&gt;"",MAX($B$1:$B7939)+1, "" )</f>
        <v>#REF!</v>
      </c>
      <c r="C7940" s="109" t="str">
        <f t="shared" si="495"/>
        <v/>
      </c>
      <c r="E7940" s="110" t="e">
        <f t="shared" si="494"/>
        <v>#REF!</v>
      </c>
      <c r="F7940" s="109" t="e">
        <f>IF(E7940&lt;&gt;"",MAX($F$1:$F7939)+1, "" )</f>
        <v>#REF!</v>
      </c>
      <c r="G7940" s="109" t="str">
        <f t="shared" si="496"/>
        <v/>
      </c>
    </row>
    <row r="7941" spans="1:7" ht="15.5" x14ac:dyDescent="0.35">
      <c r="A7941" s="110" t="e">
        <f t="shared" ref="A7941:A8004" si="497">_xlfn.SINGLE(INDEX(CreationCptData,1+INT((ROW(A7937)-1)/COLUMNS(CreationCptData)),MOD(ROW(A7937)-1+COLUMNS(CreationCptData),COLUMNS(CreationCptData))+1))</f>
        <v>#REF!</v>
      </c>
      <c r="B7941" s="109" t="e">
        <f>IF(A7941&lt;&gt;"",MAX($B$1:$B7940)+1, "" )</f>
        <v>#REF!</v>
      </c>
      <c r="C7941" s="109" t="str">
        <f t="shared" si="495"/>
        <v/>
      </c>
      <c r="E7941" s="110" t="e">
        <f t="shared" ref="E7941:E8004" si="498">INDEX(PAWSCptData,1+INT((ROW(E7937)-1)/COLUMNS(PAWSCptData)),MOD(ROW(E7937)-1+COLUMNS(PAWSCptData),COLUMNS(PAWSCptData))+1)</f>
        <v>#REF!</v>
      </c>
      <c r="F7941" s="109" t="e">
        <f>IF(E7941&lt;&gt;"",MAX($F$1:$F7940)+1, "" )</f>
        <v>#REF!</v>
      </c>
      <c r="G7941" s="109" t="str">
        <f t="shared" si="496"/>
        <v/>
      </c>
    </row>
    <row r="7942" spans="1:7" ht="15.5" x14ac:dyDescent="0.35">
      <c r="A7942" s="110" t="e">
        <f t="shared" si="497"/>
        <v>#REF!</v>
      </c>
      <c r="B7942" s="109" t="e">
        <f>IF(A7942&lt;&gt;"",MAX($B$1:$B7941)+1, "" )</f>
        <v>#REF!</v>
      </c>
      <c r="C7942" s="109" t="str">
        <f t="shared" ref="C7942:C8005" si="499">IF(ISERROR(MATCH(ROW()-ROW($C$4),$B$5:$B$10989,0)),"",INDEX($A$5:$A$10989,MATCH(ROW()-ROW($C$4),$B$5:$B$10989,0)))</f>
        <v/>
      </c>
      <c r="E7942" s="110" t="e">
        <f t="shared" si="498"/>
        <v>#REF!</v>
      </c>
      <c r="F7942" s="109" t="e">
        <f>IF(E7942&lt;&gt;"",MAX($F$1:$F7941)+1, "" )</f>
        <v>#REF!</v>
      </c>
      <c r="G7942" s="109" t="str">
        <f t="shared" ref="G7942:G8005" si="500">IF(ISERROR(MATCH(ROW()-ROW($G$4),$F$5:$F$10989,0)),"",INDEX($E$5:$E$10989,MATCH(ROW()-ROW($G$4),$F$5:$F$10989,0)))</f>
        <v/>
      </c>
    </row>
    <row r="7943" spans="1:7" ht="15.5" x14ac:dyDescent="0.35">
      <c r="A7943" s="110" t="e">
        <f t="shared" si="497"/>
        <v>#REF!</v>
      </c>
      <c r="B7943" s="109" t="e">
        <f>IF(A7943&lt;&gt;"",MAX($B$1:$B7942)+1, "" )</f>
        <v>#REF!</v>
      </c>
      <c r="C7943" s="109" t="str">
        <f t="shared" si="499"/>
        <v/>
      </c>
      <c r="E7943" s="110" t="e">
        <f t="shared" si="498"/>
        <v>#REF!</v>
      </c>
      <c r="F7943" s="109" t="e">
        <f>IF(E7943&lt;&gt;"",MAX($F$1:$F7942)+1, "" )</f>
        <v>#REF!</v>
      </c>
      <c r="G7943" s="109" t="str">
        <f t="shared" si="500"/>
        <v/>
      </c>
    </row>
    <row r="7944" spans="1:7" ht="15.5" x14ac:dyDescent="0.35">
      <c r="A7944" s="110" t="e">
        <f t="shared" si="497"/>
        <v>#REF!</v>
      </c>
      <c r="B7944" s="109" t="e">
        <f>IF(A7944&lt;&gt;"",MAX($B$1:$B7943)+1, "" )</f>
        <v>#REF!</v>
      </c>
      <c r="C7944" s="109" t="str">
        <f t="shared" si="499"/>
        <v/>
      </c>
      <c r="E7944" s="110" t="e">
        <f t="shared" si="498"/>
        <v>#REF!</v>
      </c>
      <c r="F7944" s="109" t="e">
        <f>IF(E7944&lt;&gt;"",MAX($F$1:$F7943)+1, "" )</f>
        <v>#REF!</v>
      </c>
      <c r="G7944" s="109" t="str">
        <f t="shared" si="500"/>
        <v/>
      </c>
    </row>
    <row r="7945" spans="1:7" ht="15.5" x14ac:dyDescent="0.35">
      <c r="A7945" s="110" t="e">
        <f t="shared" si="497"/>
        <v>#REF!</v>
      </c>
      <c r="B7945" s="109" t="e">
        <f>IF(A7945&lt;&gt;"",MAX($B$1:$B7944)+1, "" )</f>
        <v>#REF!</v>
      </c>
      <c r="C7945" s="109" t="str">
        <f t="shared" si="499"/>
        <v/>
      </c>
      <c r="E7945" s="110" t="e">
        <f t="shared" si="498"/>
        <v>#REF!</v>
      </c>
      <c r="F7945" s="109" t="e">
        <f>IF(E7945&lt;&gt;"",MAX($F$1:$F7944)+1, "" )</f>
        <v>#REF!</v>
      </c>
      <c r="G7945" s="109" t="str">
        <f t="shared" si="500"/>
        <v/>
      </c>
    </row>
    <row r="7946" spans="1:7" ht="15.5" x14ac:dyDescent="0.35">
      <c r="A7946" s="110" t="e">
        <f t="shared" si="497"/>
        <v>#REF!</v>
      </c>
      <c r="B7946" s="109" t="e">
        <f>IF(A7946&lt;&gt;"",MAX($B$1:$B7945)+1, "" )</f>
        <v>#REF!</v>
      </c>
      <c r="C7946" s="109" t="str">
        <f t="shared" si="499"/>
        <v/>
      </c>
      <c r="E7946" s="110" t="e">
        <f t="shared" si="498"/>
        <v>#REF!</v>
      </c>
      <c r="F7946" s="109" t="e">
        <f>IF(E7946&lt;&gt;"",MAX($F$1:$F7945)+1, "" )</f>
        <v>#REF!</v>
      </c>
      <c r="G7946" s="109" t="str">
        <f t="shared" si="500"/>
        <v/>
      </c>
    </row>
    <row r="7947" spans="1:7" ht="15.5" x14ac:dyDescent="0.35">
      <c r="A7947" s="110" t="e">
        <f t="shared" si="497"/>
        <v>#REF!</v>
      </c>
      <c r="B7947" s="109" t="e">
        <f>IF(A7947&lt;&gt;"",MAX($B$1:$B7946)+1, "" )</f>
        <v>#REF!</v>
      </c>
      <c r="C7947" s="109" t="str">
        <f t="shared" si="499"/>
        <v/>
      </c>
      <c r="E7947" s="110" t="e">
        <f t="shared" si="498"/>
        <v>#REF!</v>
      </c>
      <c r="F7947" s="109" t="e">
        <f>IF(E7947&lt;&gt;"",MAX($F$1:$F7946)+1, "" )</f>
        <v>#REF!</v>
      </c>
      <c r="G7947" s="109" t="str">
        <f t="shared" si="500"/>
        <v/>
      </c>
    </row>
    <row r="7948" spans="1:7" ht="15.5" x14ac:dyDescent="0.35">
      <c r="A7948" s="110" t="e">
        <f t="shared" si="497"/>
        <v>#REF!</v>
      </c>
      <c r="B7948" s="109" t="e">
        <f>IF(A7948&lt;&gt;"",MAX($B$1:$B7947)+1, "" )</f>
        <v>#REF!</v>
      </c>
      <c r="C7948" s="109" t="str">
        <f t="shared" si="499"/>
        <v/>
      </c>
      <c r="E7948" s="110" t="e">
        <f t="shared" si="498"/>
        <v>#REF!</v>
      </c>
      <c r="F7948" s="109" t="e">
        <f>IF(E7948&lt;&gt;"",MAX($F$1:$F7947)+1, "" )</f>
        <v>#REF!</v>
      </c>
      <c r="G7948" s="109" t="str">
        <f t="shared" si="500"/>
        <v/>
      </c>
    </row>
    <row r="7949" spans="1:7" ht="15.5" x14ac:dyDescent="0.35">
      <c r="A7949" s="110" t="e">
        <f t="shared" si="497"/>
        <v>#REF!</v>
      </c>
      <c r="B7949" s="109" t="e">
        <f>IF(A7949&lt;&gt;"",MAX($B$1:$B7948)+1, "" )</f>
        <v>#REF!</v>
      </c>
      <c r="C7949" s="109" t="str">
        <f t="shared" si="499"/>
        <v/>
      </c>
      <c r="E7949" s="110" t="e">
        <f t="shared" si="498"/>
        <v>#REF!</v>
      </c>
      <c r="F7949" s="109" t="e">
        <f>IF(E7949&lt;&gt;"",MAX($F$1:$F7948)+1, "" )</f>
        <v>#REF!</v>
      </c>
      <c r="G7949" s="109" t="str">
        <f t="shared" si="500"/>
        <v/>
      </c>
    </row>
    <row r="7950" spans="1:7" ht="15.5" x14ac:dyDescent="0.35">
      <c r="A7950" s="110" t="e">
        <f t="shared" si="497"/>
        <v>#REF!</v>
      </c>
      <c r="B7950" s="109" t="e">
        <f>IF(A7950&lt;&gt;"",MAX($B$1:$B7949)+1, "" )</f>
        <v>#REF!</v>
      </c>
      <c r="C7950" s="109" t="str">
        <f t="shared" si="499"/>
        <v/>
      </c>
      <c r="E7950" s="110" t="e">
        <f t="shared" si="498"/>
        <v>#REF!</v>
      </c>
      <c r="F7950" s="109" t="e">
        <f>IF(E7950&lt;&gt;"",MAX($F$1:$F7949)+1, "" )</f>
        <v>#REF!</v>
      </c>
      <c r="G7950" s="109" t="str">
        <f t="shared" si="500"/>
        <v/>
      </c>
    </row>
    <row r="7951" spans="1:7" ht="15.5" x14ac:dyDescent="0.35">
      <c r="A7951" s="110" t="e">
        <f t="shared" si="497"/>
        <v>#REF!</v>
      </c>
      <c r="B7951" s="109" t="e">
        <f>IF(A7951&lt;&gt;"",MAX($B$1:$B7950)+1, "" )</f>
        <v>#REF!</v>
      </c>
      <c r="C7951" s="109" t="str">
        <f t="shared" si="499"/>
        <v/>
      </c>
      <c r="E7951" s="110" t="e">
        <f t="shared" si="498"/>
        <v>#REF!</v>
      </c>
      <c r="F7951" s="109" t="e">
        <f>IF(E7951&lt;&gt;"",MAX($F$1:$F7950)+1, "" )</f>
        <v>#REF!</v>
      </c>
      <c r="G7951" s="109" t="str">
        <f t="shared" si="500"/>
        <v/>
      </c>
    </row>
    <row r="7952" spans="1:7" ht="15.5" x14ac:dyDescent="0.35">
      <c r="A7952" s="110" t="e">
        <f t="shared" si="497"/>
        <v>#REF!</v>
      </c>
      <c r="B7952" s="109" t="e">
        <f>IF(A7952&lt;&gt;"",MAX($B$1:$B7951)+1, "" )</f>
        <v>#REF!</v>
      </c>
      <c r="C7952" s="109" t="str">
        <f t="shared" si="499"/>
        <v/>
      </c>
      <c r="E7952" s="110" t="e">
        <f t="shared" si="498"/>
        <v>#REF!</v>
      </c>
      <c r="F7952" s="109" t="e">
        <f>IF(E7952&lt;&gt;"",MAX($F$1:$F7951)+1, "" )</f>
        <v>#REF!</v>
      </c>
      <c r="G7952" s="109" t="str">
        <f t="shared" si="500"/>
        <v/>
      </c>
    </row>
    <row r="7953" spans="1:7" ht="15.5" x14ac:dyDescent="0.35">
      <c r="A7953" s="110" t="e">
        <f t="shared" si="497"/>
        <v>#REF!</v>
      </c>
      <c r="B7953" s="109" t="e">
        <f>IF(A7953&lt;&gt;"",MAX($B$1:$B7952)+1, "" )</f>
        <v>#REF!</v>
      </c>
      <c r="C7953" s="109" t="str">
        <f t="shared" si="499"/>
        <v/>
      </c>
      <c r="E7953" s="110" t="e">
        <f t="shared" si="498"/>
        <v>#REF!</v>
      </c>
      <c r="F7953" s="109" t="e">
        <f>IF(E7953&lt;&gt;"",MAX($F$1:$F7952)+1, "" )</f>
        <v>#REF!</v>
      </c>
      <c r="G7953" s="109" t="str">
        <f t="shared" si="500"/>
        <v/>
      </c>
    </row>
    <row r="7954" spans="1:7" ht="15.5" x14ac:dyDescent="0.35">
      <c r="A7954" s="110" t="e">
        <f t="shared" si="497"/>
        <v>#REF!</v>
      </c>
      <c r="B7954" s="109" t="e">
        <f>IF(A7954&lt;&gt;"",MAX($B$1:$B7953)+1, "" )</f>
        <v>#REF!</v>
      </c>
      <c r="C7954" s="109" t="str">
        <f t="shared" si="499"/>
        <v/>
      </c>
      <c r="E7954" s="110" t="e">
        <f t="shared" si="498"/>
        <v>#REF!</v>
      </c>
      <c r="F7954" s="109" t="e">
        <f>IF(E7954&lt;&gt;"",MAX($F$1:$F7953)+1, "" )</f>
        <v>#REF!</v>
      </c>
      <c r="G7954" s="109" t="str">
        <f t="shared" si="500"/>
        <v/>
      </c>
    </row>
    <row r="7955" spans="1:7" ht="15.5" x14ac:dyDescent="0.35">
      <c r="A7955" s="110" t="e">
        <f t="shared" si="497"/>
        <v>#REF!</v>
      </c>
      <c r="B7955" s="109" t="e">
        <f>IF(A7955&lt;&gt;"",MAX($B$1:$B7954)+1, "" )</f>
        <v>#REF!</v>
      </c>
      <c r="C7955" s="109" t="str">
        <f t="shared" si="499"/>
        <v/>
      </c>
      <c r="E7955" s="110" t="e">
        <f t="shared" si="498"/>
        <v>#REF!</v>
      </c>
      <c r="F7955" s="109" t="e">
        <f>IF(E7955&lt;&gt;"",MAX($F$1:$F7954)+1, "" )</f>
        <v>#REF!</v>
      </c>
      <c r="G7955" s="109" t="str">
        <f t="shared" si="500"/>
        <v/>
      </c>
    </row>
    <row r="7956" spans="1:7" ht="15.5" x14ac:dyDescent="0.35">
      <c r="A7956" s="110" t="e">
        <f t="shared" si="497"/>
        <v>#REF!</v>
      </c>
      <c r="B7956" s="109" t="e">
        <f>IF(A7956&lt;&gt;"",MAX($B$1:$B7955)+1, "" )</f>
        <v>#REF!</v>
      </c>
      <c r="C7956" s="109" t="str">
        <f t="shared" si="499"/>
        <v/>
      </c>
      <c r="E7956" s="110" t="e">
        <f t="shared" si="498"/>
        <v>#REF!</v>
      </c>
      <c r="F7956" s="109" t="e">
        <f>IF(E7956&lt;&gt;"",MAX($F$1:$F7955)+1, "" )</f>
        <v>#REF!</v>
      </c>
      <c r="G7956" s="109" t="str">
        <f t="shared" si="500"/>
        <v/>
      </c>
    </row>
    <row r="7957" spans="1:7" ht="15.5" x14ac:dyDescent="0.35">
      <c r="A7957" s="110" t="e">
        <f t="shared" si="497"/>
        <v>#REF!</v>
      </c>
      <c r="B7957" s="109" t="e">
        <f>IF(A7957&lt;&gt;"",MAX($B$1:$B7956)+1, "" )</f>
        <v>#REF!</v>
      </c>
      <c r="C7957" s="109" t="str">
        <f t="shared" si="499"/>
        <v/>
      </c>
      <c r="E7957" s="110" t="e">
        <f t="shared" si="498"/>
        <v>#REF!</v>
      </c>
      <c r="F7957" s="109" t="e">
        <f>IF(E7957&lt;&gt;"",MAX($F$1:$F7956)+1, "" )</f>
        <v>#REF!</v>
      </c>
      <c r="G7957" s="109" t="str">
        <f t="shared" si="500"/>
        <v/>
      </c>
    </row>
    <row r="7958" spans="1:7" ht="15.5" x14ac:dyDescent="0.35">
      <c r="A7958" s="110" t="e">
        <f t="shared" si="497"/>
        <v>#REF!</v>
      </c>
      <c r="B7958" s="109" t="e">
        <f>IF(A7958&lt;&gt;"",MAX($B$1:$B7957)+1, "" )</f>
        <v>#REF!</v>
      </c>
      <c r="C7958" s="109" t="str">
        <f t="shared" si="499"/>
        <v/>
      </c>
      <c r="E7958" s="110" t="e">
        <f t="shared" si="498"/>
        <v>#REF!</v>
      </c>
      <c r="F7958" s="109" t="e">
        <f>IF(E7958&lt;&gt;"",MAX($F$1:$F7957)+1, "" )</f>
        <v>#REF!</v>
      </c>
      <c r="G7958" s="109" t="str">
        <f t="shared" si="500"/>
        <v/>
      </c>
    </row>
    <row r="7959" spans="1:7" ht="15.5" x14ac:dyDescent="0.35">
      <c r="A7959" s="110" t="e">
        <f t="shared" si="497"/>
        <v>#REF!</v>
      </c>
      <c r="B7959" s="109" t="e">
        <f>IF(A7959&lt;&gt;"",MAX($B$1:$B7958)+1, "" )</f>
        <v>#REF!</v>
      </c>
      <c r="C7959" s="109" t="str">
        <f t="shared" si="499"/>
        <v/>
      </c>
      <c r="E7959" s="110" t="e">
        <f t="shared" si="498"/>
        <v>#REF!</v>
      </c>
      <c r="F7959" s="109" t="e">
        <f>IF(E7959&lt;&gt;"",MAX($F$1:$F7958)+1, "" )</f>
        <v>#REF!</v>
      </c>
      <c r="G7959" s="109" t="str">
        <f t="shared" si="500"/>
        <v/>
      </c>
    </row>
    <row r="7960" spans="1:7" ht="15.5" x14ac:dyDescent="0.35">
      <c r="A7960" s="110" t="e">
        <f t="shared" si="497"/>
        <v>#REF!</v>
      </c>
      <c r="B7960" s="109" t="e">
        <f>IF(A7960&lt;&gt;"",MAX($B$1:$B7959)+1, "" )</f>
        <v>#REF!</v>
      </c>
      <c r="C7960" s="109" t="str">
        <f t="shared" si="499"/>
        <v/>
      </c>
      <c r="E7960" s="110" t="e">
        <f t="shared" si="498"/>
        <v>#REF!</v>
      </c>
      <c r="F7960" s="109" t="e">
        <f>IF(E7960&lt;&gt;"",MAX($F$1:$F7959)+1, "" )</f>
        <v>#REF!</v>
      </c>
      <c r="G7960" s="109" t="str">
        <f t="shared" si="500"/>
        <v/>
      </c>
    </row>
    <row r="7961" spans="1:7" ht="15.5" x14ac:dyDescent="0.35">
      <c r="A7961" s="110" t="e">
        <f t="shared" si="497"/>
        <v>#REF!</v>
      </c>
      <c r="B7961" s="109" t="e">
        <f>IF(A7961&lt;&gt;"",MAX($B$1:$B7960)+1, "" )</f>
        <v>#REF!</v>
      </c>
      <c r="C7961" s="109" t="str">
        <f t="shared" si="499"/>
        <v/>
      </c>
      <c r="E7961" s="110" t="e">
        <f t="shared" si="498"/>
        <v>#REF!</v>
      </c>
      <c r="F7961" s="109" t="e">
        <f>IF(E7961&lt;&gt;"",MAX($F$1:$F7960)+1, "" )</f>
        <v>#REF!</v>
      </c>
      <c r="G7961" s="109" t="str">
        <f t="shared" si="500"/>
        <v/>
      </c>
    </row>
    <row r="7962" spans="1:7" ht="15.5" x14ac:dyDescent="0.35">
      <c r="A7962" s="110" t="e">
        <f t="shared" si="497"/>
        <v>#REF!</v>
      </c>
      <c r="B7962" s="109" t="e">
        <f>IF(A7962&lt;&gt;"",MAX($B$1:$B7961)+1, "" )</f>
        <v>#REF!</v>
      </c>
      <c r="C7962" s="109" t="str">
        <f t="shared" si="499"/>
        <v/>
      </c>
      <c r="E7962" s="110" t="e">
        <f t="shared" si="498"/>
        <v>#REF!</v>
      </c>
      <c r="F7962" s="109" t="e">
        <f>IF(E7962&lt;&gt;"",MAX($F$1:$F7961)+1, "" )</f>
        <v>#REF!</v>
      </c>
      <c r="G7962" s="109" t="str">
        <f t="shared" si="500"/>
        <v/>
      </c>
    </row>
    <row r="7963" spans="1:7" ht="15.5" x14ac:dyDescent="0.35">
      <c r="A7963" s="110" t="e">
        <f t="shared" si="497"/>
        <v>#REF!</v>
      </c>
      <c r="B7963" s="109" t="e">
        <f>IF(A7963&lt;&gt;"",MAX($B$1:$B7962)+1, "" )</f>
        <v>#REF!</v>
      </c>
      <c r="C7963" s="109" t="str">
        <f t="shared" si="499"/>
        <v/>
      </c>
      <c r="E7963" s="110" t="e">
        <f t="shared" si="498"/>
        <v>#REF!</v>
      </c>
      <c r="F7963" s="109" t="e">
        <f>IF(E7963&lt;&gt;"",MAX($F$1:$F7962)+1, "" )</f>
        <v>#REF!</v>
      </c>
      <c r="G7963" s="109" t="str">
        <f t="shared" si="500"/>
        <v/>
      </c>
    </row>
    <row r="7964" spans="1:7" ht="15.5" x14ac:dyDescent="0.35">
      <c r="A7964" s="110" t="e">
        <f t="shared" si="497"/>
        <v>#REF!</v>
      </c>
      <c r="B7964" s="109" t="e">
        <f>IF(A7964&lt;&gt;"",MAX($B$1:$B7963)+1, "" )</f>
        <v>#REF!</v>
      </c>
      <c r="C7964" s="109" t="str">
        <f t="shared" si="499"/>
        <v/>
      </c>
      <c r="E7964" s="110" t="e">
        <f t="shared" si="498"/>
        <v>#REF!</v>
      </c>
      <c r="F7964" s="109" t="e">
        <f>IF(E7964&lt;&gt;"",MAX($F$1:$F7963)+1, "" )</f>
        <v>#REF!</v>
      </c>
      <c r="G7964" s="109" t="str">
        <f t="shared" si="500"/>
        <v/>
      </c>
    </row>
    <row r="7965" spans="1:7" ht="15.5" x14ac:dyDescent="0.35">
      <c r="A7965" s="110" t="e">
        <f t="shared" si="497"/>
        <v>#REF!</v>
      </c>
      <c r="B7965" s="109" t="e">
        <f>IF(A7965&lt;&gt;"",MAX($B$1:$B7964)+1, "" )</f>
        <v>#REF!</v>
      </c>
      <c r="C7965" s="109" t="str">
        <f t="shared" si="499"/>
        <v/>
      </c>
      <c r="E7965" s="110" t="e">
        <f t="shared" si="498"/>
        <v>#REF!</v>
      </c>
      <c r="F7965" s="109" t="e">
        <f>IF(E7965&lt;&gt;"",MAX($F$1:$F7964)+1, "" )</f>
        <v>#REF!</v>
      </c>
      <c r="G7965" s="109" t="str">
        <f t="shared" si="500"/>
        <v/>
      </c>
    </row>
    <row r="7966" spans="1:7" ht="15.5" x14ac:dyDescent="0.35">
      <c r="A7966" s="110" t="e">
        <f t="shared" si="497"/>
        <v>#REF!</v>
      </c>
      <c r="B7966" s="109" t="e">
        <f>IF(A7966&lt;&gt;"",MAX($B$1:$B7965)+1, "" )</f>
        <v>#REF!</v>
      </c>
      <c r="C7966" s="109" t="str">
        <f t="shared" si="499"/>
        <v/>
      </c>
      <c r="E7966" s="110" t="e">
        <f t="shared" si="498"/>
        <v>#REF!</v>
      </c>
      <c r="F7966" s="109" t="e">
        <f>IF(E7966&lt;&gt;"",MAX($F$1:$F7965)+1, "" )</f>
        <v>#REF!</v>
      </c>
      <c r="G7966" s="109" t="str">
        <f t="shared" si="500"/>
        <v/>
      </c>
    </row>
    <row r="7967" spans="1:7" ht="15.5" x14ac:dyDescent="0.35">
      <c r="A7967" s="110" t="e">
        <f t="shared" si="497"/>
        <v>#REF!</v>
      </c>
      <c r="B7967" s="109" t="e">
        <f>IF(A7967&lt;&gt;"",MAX($B$1:$B7966)+1, "" )</f>
        <v>#REF!</v>
      </c>
      <c r="C7967" s="109" t="str">
        <f t="shared" si="499"/>
        <v/>
      </c>
      <c r="E7967" s="110" t="e">
        <f t="shared" si="498"/>
        <v>#REF!</v>
      </c>
      <c r="F7967" s="109" t="e">
        <f>IF(E7967&lt;&gt;"",MAX($F$1:$F7966)+1, "" )</f>
        <v>#REF!</v>
      </c>
      <c r="G7967" s="109" t="str">
        <f t="shared" si="500"/>
        <v/>
      </c>
    </row>
    <row r="7968" spans="1:7" ht="15.5" x14ac:dyDescent="0.35">
      <c r="A7968" s="110" t="e">
        <f t="shared" si="497"/>
        <v>#REF!</v>
      </c>
      <c r="B7968" s="109" t="e">
        <f>IF(A7968&lt;&gt;"",MAX($B$1:$B7967)+1, "" )</f>
        <v>#REF!</v>
      </c>
      <c r="C7968" s="109" t="str">
        <f t="shared" si="499"/>
        <v/>
      </c>
      <c r="E7968" s="110" t="e">
        <f t="shared" si="498"/>
        <v>#REF!</v>
      </c>
      <c r="F7968" s="109" t="e">
        <f>IF(E7968&lt;&gt;"",MAX($F$1:$F7967)+1, "" )</f>
        <v>#REF!</v>
      </c>
      <c r="G7968" s="109" t="str">
        <f t="shared" si="500"/>
        <v/>
      </c>
    </row>
    <row r="7969" spans="1:7" ht="15.5" x14ac:dyDescent="0.35">
      <c r="A7969" s="110" t="e">
        <f t="shared" si="497"/>
        <v>#REF!</v>
      </c>
      <c r="B7969" s="109" t="e">
        <f>IF(A7969&lt;&gt;"",MAX($B$1:$B7968)+1, "" )</f>
        <v>#REF!</v>
      </c>
      <c r="C7969" s="109" t="str">
        <f t="shared" si="499"/>
        <v/>
      </c>
      <c r="E7969" s="110" t="e">
        <f t="shared" si="498"/>
        <v>#REF!</v>
      </c>
      <c r="F7969" s="109" t="e">
        <f>IF(E7969&lt;&gt;"",MAX($F$1:$F7968)+1, "" )</f>
        <v>#REF!</v>
      </c>
      <c r="G7969" s="109" t="str">
        <f t="shared" si="500"/>
        <v/>
      </c>
    </row>
    <row r="7970" spans="1:7" ht="15.5" x14ac:dyDescent="0.35">
      <c r="A7970" s="110" t="e">
        <f t="shared" si="497"/>
        <v>#REF!</v>
      </c>
      <c r="B7970" s="109" t="e">
        <f>IF(A7970&lt;&gt;"",MAX($B$1:$B7969)+1, "" )</f>
        <v>#REF!</v>
      </c>
      <c r="C7970" s="109" t="str">
        <f t="shared" si="499"/>
        <v/>
      </c>
      <c r="E7970" s="110" t="e">
        <f t="shared" si="498"/>
        <v>#REF!</v>
      </c>
      <c r="F7970" s="109" t="e">
        <f>IF(E7970&lt;&gt;"",MAX($F$1:$F7969)+1, "" )</f>
        <v>#REF!</v>
      </c>
      <c r="G7970" s="109" t="str">
        <f t="shared" si="500"/>
        <v/>
      </c>
    </row>
    <row r="7971" spans="1:7" ht="15.5" x14ac:dyDescent="0.35">
      <c r="A7971" s="110" t="e">
        <f t="shared" si="497"/>
        <v>#REF!</v>
      </c>
      <c r="B7971" s="109" t="e">
        <f>IF(A7971&lt;&gt;"",MAX($B$1:$B7970)+1, "" )</f>
        <v>#REF!</v>
      </c>
      <c r="C7971" s="109" t="str">
        <f t="shared" si="499"/>
        <v/>
      </c>
      <c r="E7971" s="110" t="e">
        <f t="shared" si="498"/>
        <v>#REF!</v>
      </c>
      <c r="F7971" s="109" t="e">
        <f>IF(E7971&lt;&gt;"",MAX($F$1:$F7970)+1, "" )</f>
        <v>#REF!</v>
      </c>
      <c r="G7971" s="109" t="str">
        <f t="shared" si="500"/>
        <v/>
      </c>
    </row>
    <row r="7972" spans="1:7" ht="15.5" x14ac:dyDescent="0.35">
      <c r="A7972" s="110" t="e">
        <f t="shared" si="497"/>
        <v>#REF!</v>
      </c>
      <c r="B7972" s="109" t="e">
        <f>IF(A7972&lt;&gt;"",MAX($B$1:$B7971)+1, "" )</f>
        <v>#REF!</v>
      </c>
      <c r="C7972" s="109" t="str">
        <f t="shared" si="499"/>
        <v/>
      </c>
      <c r="E7972" s="110" t="e">
        <f t="shared" si="498"/>
        <v>#REF!</v>
      </c>
      <c r="F7972" s="109" t="e">
        <f>IF(E7972&lt;&gt;"",MAX($F$1:$F7971)+1, "" )</f>
        <v>#REF!</v>
      </c>
      <c r="G7972" s="109" t="str">
        <f t="shared" si="500"/>
        <v/>
      </c>
    </row>
    <row r="7973" spans="1:7" ht="15.5" x14ac:dyDescent="0.35">
      <c r="A7973" s="110" t="e">
        <f t="shared" si="497"/>
        <v>#REF!</v>
      </c>
      <c r="B7973" s="109" t="e">
        <f>IF(A7973&lt;&gt;"",MAX($B$1:$B7972)+1, "" )</f>
        <v>#REF!</v>
      </c>
      <c r="C7973" s="109" t="str">
        <f t="shared" si="499"/>
        <v/>
      </c>
      <c r="E7973" s="110" t="e">
        <f t="shared" si="498"/>
        <v>#REF!</v>
      </c>
      <c r="F7973" s="109" t="e">
        <f>IF(E7973&lt;&gt;"",MAX($F$1:$F7972)+1, "" )</f>
        <v>#REF!</v>
      </c>
      <c r="G7973" s="109" t="str">
        <f t="shared" si="500"/>
        <v/>
      </c>
    </row>
    <row r="7974" spans="1:7" ht="15.5" x14ac:dyDescent="0.35">
      <c r="A7974" s="110" t="e">
        <f t="shared" si="497"/>
        <v>#REF!</v>
      </c>
      <c r="B7974" s="109" t="e">
        <f>IF(A7974&lt;&gt;"",MAX($B$1:$B7973)+1, "" )</f>
        <v>#REF!</v>
      </c>
      <c r="C7974" s="109" t="str">
        <f t="shared" si="499"/>
        <v/>
      </c>
      <c r="E7974" s="110" t="e">
        <f t="shared" si="498"/>
        <v>#REF!</v>
      </c>
      <c r="F7974" s="109" t="e">
        <f>IF(E7974&lt;&gt;"",MAX($F$1:$F7973)+1, "" )</f>
        <v>#REF!</v>
      </c>
      <c r="G7974" s="109" t="str">
        <f t="shared" si="500"/>
        <v/>
      </c>
    </row>
    <row r="7975" spans="1:7" ht="15.5" x14ac:dyDescent="0.35">
      <c r="A7975" s="110" t="e">
        <f t="shared" si="497"/>
        <v>#REF!</v>
      </c>
      <c r="B7975" s="109" t="e">
        <f>IF(A7975&lt;&gt;"",MAX($B$1:$B7974)+1, "" )</f>
        <v>#REF!</v>
      </c>
      <c r="C7975" s="109" t="str">
        <f t="shared" si="499"/>
        <v/>
      </c>
      <c r="E7975" s="110" t="e">
        <f t="shared" si="498"/>
        <v>#REF!</v>
      </c>
      <c r="F7975" s="109" t="e">
        <f>IF(E7975&lt;&gt;"",MAX($F$1:$F7974)+1, "" )</f>
        <v>#REF!</v>
      </c>
      <c r="G7975" s="109" t="str">
        <f t="shared" si="500"/>
        <v/>
      </c>
    </row>
    <row r="7976" spans="1:7" ht="15.5" x14ac:dyDescent="0.35">
      <c r="A7976" s="110" t="e">
        <f t="shared" si="497"/>
        <v>#REF!</v>
      </c>
      <c r="B7976" s="109" t="e">
        <f>IF(A7976&lt;&gt;"",MAX($B$1:$B7975)+1, "" )</f>
        <v>#REF!</v>
      </c>
      <c r="C7976" s="109" t="str">
        <f t="shared" si="499"/>
        <v/>
      </c>
      <c r="E7976" s="110" t="e">
        <f t="shared" si="498"/>
        <v>#REF!</v>
      </c>
      <c r="F7976" s="109" t="e">
        <f>IF(E7976&lt;&gt;"",MAX($F$1:$F7975)+1, "" )</f>
        <v>#REF!</v>
      </c>
      <c r="G7976" s="109" t="str">
        <f t="shared" si="500"/>
        <v/>
      </c>
    </row>
    <row r="7977" spans="1:7" ht="15.5" x14ac:dyDescent="0.35">
      <c r="A7977" s="110" t="e">
        <f t="shared" si="497"/>
        <v>#REF!</v>
      </c>
      <c r="B7977" s="109" t="e">
        <f>IF(A7977&lt;&gt;"",MAX($B$1:$B7976)+1, "" )</f>
        <v>#REF!</v>
      </c>
      <c r="C7977" s="109" t="str">
        <f t="shared" si="499"/>
        <v/>
      </c>
      <c r="E7977" s="110" t="e">
        <f t="shared" si="498"/>
        <v>#REF!</v>
      </c>
      <c r="F7977" s="109" t="e">
        <f>IF(E7977&lt;&gt;"",MAX($F$1:$F7976)+1, "" )</f>
        <v>#REF!</v>
      </c>
      <c r="G7977" s="109" t="str">
        <f t="shared" si="500"/>
        <v/>
      </c>
    </row>
    <row r="7978" spans="1:7" ht="15.5" x14ac:dyDescent="0.35">
      <c r="A7978" s="110" t="e">
        <f t="shared" si="497"/>
        <v>#REF!</v>
      </c>
      <c r="B7978" s="109" t="e">
        <f>IF(A7978&lt;&gt;"",MAX($B$1:$B7977)+1, "" )</f>
        <v>#REF!</v>
      </c>
      <c r="C7978" s="109" t="str">
        <f t="shared" si="499"/>
        <v/>
      </c>
      <c r="E7978" s="110" t="e">
        <f t="shared" si="498"/>
        <v>#REF!</v>
      </c>
      <c r="F7978" s="109" t="e">
        <f>IF(E7978&lt;&gt;"",MAX($F$1:$F7977)+1, "" )</f>
        <v>#REF!</v>
      </c>
      <c r="G7978" s="109" t="str">
        <f t="shared" si="500"/>
        <v/>
      </c>
    </row>
    <row r="7979" spans="1:7" ht="15.5" x14ac:dyDescent="0.35">
      <c r="A7979" s="110" t="e">
        <f t="shared" si="497"/>
        <v>#REF!</v>
      </c>
      <c r="B7979" s="109" t="e">
        <f>IF(A7979&lt;&gt;"",MAX($B$1:$B7978)+1, "" )</f>
        <v>#REF!</v>
      </c>
      <c r="C7979" s="109" t="str">
        <f t="shared" si="499"/>
        <v/>
      </c>
      <c r="E7979" s="110" t="e">
        <f t="shared" si="498"/>
        <v>#REF!</v>
      </c>
      <c r="F7979" s="109" t="e">
        <f>IF(E7979&lt;&gt;"",MAX($F$1:$F7978)+1, "" )</f>
        <v>#REF!</v>
      </c>
      <c r="G7979" s="109" t="str">
        <f t="shared" si="500"/>
        <v/>
      </c>
    </row>
    <row r="7980" spans="1:7" ht="15.5" x14ac:dyDescent="0.35">
      <c r="A7980" s="110" t="e">
        <f t="shared" si="497"/>
        <v>#REF!</v>
      </c>
      <c r="B7980" s="109" t="e">
        <f>IF(A7980&lt;&gt;"",MAX($B$1:$B7979)+1, "" )</f>
        <v>#REF!</v>
      </c>
      <c r="C7980" s="109" t="str">
        <f t="shared" si="499"/>
        <v/>
      </c>
      <c r="E7980" s="110" t="e">
        <f t="shared" si="498"/>
        <v>#REF!</v>
      </c>
      <c r="F7980" s="109" t="e">
        <f>IF(E7980&lt;&gt;"",MAX($F$1:$F7979)+1, "" )</f>
        <v>#REF!</v>
      </c>
      <c r="G7980" s="109" t="str">
        <f t="shared" si="500"/>
        <v/>
      </c>
    </row>
    <row r="7981" spans="1:7" ht="15.5" x14ac:dyDescent="0.35">
      <c r="A7981" s="110" t="e">
        <f t="shared" si="497"/>
        <v>#REF!</v>
      </c>
      <c r="B7981" s="109" t="e">
        <f>IF(A7981&lt;&gt;"",MAX($B$1:$B7980)+1, "" )</f>
        <v>#REF!</v>
      </c>
      <c r="C7981" s="109" t="str">
        <f t="shared" si="499"/>
        <v/>
      </c>
      <c r="E7981" s="110" t="e">
        <f t="shared" si="498"/>
        <v>#REF!</v>
      </c>
      <c r="F7981" s="109" t="e">
        <f>IF(E7981&lt;&gt;"",MAX($F$1:$F7980)+1, "" )</f>
        <v>#REF!</v>
      </c>
      <c r="G7981" s="109" t="str">
        <f t="shared" si="500"/>
        <v/>
      </c>
    </row>
    <row r="7982" spans="1:7" ht="15.5" x14ac:dyDescent="0.35">
      <c r="A7982" s="110" t="e">
        <f t="shared" si="497"/>
        <v>#REF!</v>
      </c>
      <c r="B7982" s="109" t="e">
        <f>IF(A7982&lt;&gt;"",MAX($B$1:$B7981)+1, "" )</f>
        <v>#REF!</v>
      </c>
      <c r="C7982" s="109" t="str">
        <f t="shared" si="499"/>
        <v/>
      </c>
      <c r="E7982" s="110" t="e">
        <f t="shared" si="498"/>
        <v>#REF!</v>
      </c>
      <c r="F7982" s="109" t="e">
        <f>IF(E7982&lt;&gt;"",MAX($F$1:$F7981)+1, "" )</f>
        <v>#REF!</v>
      </c>
      <c r="G7982" s="109" t="str">
        <f t="shared" si="500"/>
        <v/>
      </c>
    </row>
    <row r="7983" spans="1:7" ht="15.5" x14ac:dyDescent="0.35">
      <c r="A7983" s="110" t="e">
        <f t="shared" si="497"/>
        <v>#REF!</v>
      </c>
      <c r="B7983" s="109" t="e">
        <f>IF(A7983&lt;&gt;"",MAX($B$1:$B7982)+1, "" )</f>
        <v>#REF!</v>
      </c>
      <c r="C7983" s="109" t="str">
        <f t="shared" si="499"/>
        <v/>
      </c>
      <c r="E7983" s="110" t="e">
        <f t="shared" si="498"/>
        <v>#REF!</v>
      </c>
      <c r="F7983" s="109" t="e">
        <f>IF(E7983&lt;&gt;"",MAX($F$1:$F7982)+1, "" )</f>
        <v>#REF!</v>
      </c>
      <c r="G7983" s="109" t="str">
        <f t="shared" si="500"/>
        <v/>
      </c>
    </row>
    <row r="7984" spans="1:7" ht="15.5" x14ac:dyDescent="0.35">
      <c r="A7984" s="110" t="e">
        <f t="shared" si="497"/>
        <v>#REF!</v>
      </c>
      <c r="B7984" s="109" t="e">
        <f>IF(A7984&lt;&gt;"",MAX($B$1:$B7983)+1, "" )</f>
        <v>#REF!</v>
      </c>
      <c r="C7984" s="109" t="str">
        <f t="shared" si="499"/>
        <v/>
      </c>
      <c r="E7984" s="110" t="e">
        <f t="shared" si="498"/>
        <v>#REF!</v>
      </c>
      <c r="F7984" s="109" t="e">
        <f>IF(E7984&lt;&gt;"",MAX($F$1:$F7983)+1, "" )</f>
        <v>#REF!</v>
      </c>
      <c r="G7984" s="109" t="str">
        <f t="shared" si="500"/>
        <v/>
      </c>
    </row>
    <row r="7985" spans="1:7" ht="15.5" x14ac:dyDescent="0.35">
      <c r="A7985" s="110" t="e">
        <f t="shared" si="497"/>
        <v>#REF!</v>
      </c>
      <c r="B7985" s="109" t="e">
        <f>IF(A7985&lt;&gt;"",MAX($B$1:$B7984)+1, "" )</f>
        <v>#REF!</v>
      </c>
      <c r="C7985" s="109" t="str">
        <f t="shared" si="499"/>
        <v/>
      </c>
      <c r="E7985" s="110" t="e">
        <f t="shared" si="498"/>
        <v>#REF!</v>
      </c>
      <c r="F7985" s="109" t="e">
        <f>IF(E7985&lt;&gt;"",MAX($F$1:$F7984)+1, "" )</f>
        <v>#REF!</v>
      </c>
      <c r="G7985" s="109" t="str">
        <f t="shared" si="500"/>
        <v/>
      </c>
    </row>
    <row r="7986" spans="1:7" ht="15.5" x14ac:dyDescent="0.35">
      <c r="A7986" s="110" t="e">
        <f t="shared" si="497"/>
        <v>#REF!</v>
      </c>
      <c r="B7986" s="109" t="e">
        <f>IF(A7986&lt;&gt;"",MAX($B$1:$B7985)+1, "" )</f>
        <v>#REF!</v>
      </c>
      <c r="C7986" s="109" t="str">
        <f t="shared" si="499"/>
        <v/>
      </c>
      <c r="E7986" s="110" t="e">
        <f t="shared" si="498"/>
        <v>#REF!</v>
      </c>
      <c r="F7986" s="109" t="e">
        <f>IF(E7986&lt;&gt;"",MAX($F$1:$F7985)+1, "" )</f>
        <v>#REF!</v>
      </c>
      <c r="G7986" s="109" t="str">
        <f t="shared" si="500"/>
        <v/>
      </c>
    </row>
    <row r="7987" spans="1:7" ht="15.5" x14ac:dyDescent="0.35">
      <c r="A7987" s="110" t="e">
        <f t="shared" si="497"/>
        <v>#REF!</v>
      </c>
      <c r="B7987" s="109" t="e">
        <f>IF(A7987&lt;&gt;"",MAX($B$1:$B7986)+1, "" )</f>
        <v>#REF!</v>
      </c>
      <c r="C7987" s="109" t="str">
        <f t="shared" si="499"/>
        <v/>
      </c>
      <c r="E7987" s="110" t="e">
        <f t="shared" si="498"/>
        <v>#REF!</v>
      </c>
      <c r="F7987" s="109" t="e">
        <f>IF(E7987&lt;&gt;"",MAX($F$1:$F7986)+1, "" )</f>
        <v>#REF!</v>
      </c>
      <c r="G7987" s="109" t="str">
        <f t="shared" si="500"/>
        <v/>
      </c>
    </row>
    <row r="7988" spans="1:7" ht="15.5" x14ac:dyDescent="0.35">
      <c r="A7988" s="110" t="e">
        <f t="shared" si="497"/>
        <v>#REF!</v>
      </c>
      <c r="B7988" s="109" t="e">
        <f>IF(A7988&lt;&gt;"",MAX($B$1:$B7987)+1, "" )</f>
        <v>#REF!</v>
      </c>
      <c r="C7988" s="109" t="str">
        <f t="shared" si="499"/>
        <v/>
      </c>
      <c r="E7988" s="110" t="e">
        <f t="shared" si="498"/>
        <v>#REF!</v>
      </c>
      <c r="F7988" s="109" t="e">
        <f>IF(E7988&lt;&gt;"",MAX($F$1:$F7987)+1, "" )</f>
        <v>#REF!</v>
      </c>
      <c r="G7988" s="109" t="str">
        <f t="shared" si="500"/>
        <v/>
      </c>
    </row>
    <row r="7989" spans="1:7" ht="15.5" x14ac:dyDescent="0.35">
      <c r="A7989" s="110" t="e">
        <f t="shared" si="497"/>
        <v>#REF!</v>
      </c>
      <c r="B7989" s="109" t="e">
        <f>IF(A7989&lt;&gt;"",MAX($B$1:$B7988)+1, "" )</f>
        <v>#REF!</v>
      </c>
      <c r="C7989" s="109" t="str">
        <f t="shared" si="499"/>
        <v/>
      </c>
      <c r="E7989" s="110" t="e">
        <f t="shared" si="498"/>
        <v>#REF!</v>
      </c>
      <c r="F7989" s="109" t="e">
        <f>IF(E7989&lt;&gt;"",MAX($F$1:$F7988)+1, "" )</f>
        <v>#REF!</v>
      </c>
      <c r="G7989" s="109" t="str">
        <f t="shared" si="500"/>
        <v/>
      </c>
    </row>
    <row r="7990" spans="1:7" ht="15.5" x14ac:dyDescent="0.35">
      <c r="A7990" s="110" t="e">
        <f t="shared" si="497"/>
        <v>#REF!</v>
      </c>
      <c r="B7990" s="109" t="e">
        <f>IF(A7990&lt;&gt;"",MAX($B$1:$B7989)+1, "" )</f>
        <v>#REF!</v>
      </c>
      <c r="C7990" s="109" t="str">
        <f t="shared" si="499"/>
        <v/>
      </c>
      <c r="E7990" s="110" t="e">
        <f t="shared" si="498"/>
        <v>#REF!</v>
      </c>
      <c r="F7990" s="109" t="e">
        <f>IF(E7990&lt;&gt;"",MAX($F$1:$F7989)+1, "" )</f>
        <v>#REF!</v>
      </c>
      <c r="G7990" s="109" t="str">
        <f t="shared" si="500"/>
        <v/>
      </c>
    </row>
    <row r="7991" spans="1:7" ht="15.5" x14ac:dyDescent="0.35">
      <c r="A7991" s="110" t="e">
        <f t="shared" si="497"/>
        <v>#REF!</v>
      </c>
      <c r="B7991" s="109" t="e">
        <f>IF(A7991&lt;&gt;"",MAX($B$1:$B7990)+1, "" )</f>
        <v>#REF!</v>
      </c>
      <c r="C7991" s="109" t="str">
        <f t="shared" si="499"/>
        <v/>
      </c>
      <c r="E7991" s="110" t="e">
        <f t="shared" si="498"/>
        <v>#REF!</v>
      </c>
      <c r="F7991" s="109" t="e">
        <f>IF(E7991&lt;&gt;"",MAX($F$1:$F7990)+1, "" )</f>
        <v>#REF!</v>
      </c>
      <c r="G7991" s="109" t="str">
        <f t="shared" si="500"/>
        <v/>
      </c>
    </row>
    <row r="7992" spans="1:7" ht="15.5" x14ac:dyDescent="0.35">
      <c r="A7992" s="110" t="e">
        <f t="shared" si="497"/>
        <v>#REF!</v>
      </c>
      <c r="B7992" s="109" t="e">
        <f>IF(A7992&lt;&gt;"",MAX($B$1:$B7991)+1, "" )</f>
        <v>#REF!</v>
      </c>
      <c r="C7992" s="109" t="str">
        <f t="shared" si="499"/>
        <v/>
      </c>
      <c r="E7992" s="110" t="e">
        <f t="shared" si="498"/>
        <v>#REF!</v>
      </c>
      <c r="F7992" s="109" t="e">
        <f>IF(E7992&lt;&gt;"",MAX($F$1:$F7991)+1, "" )</f>
        <v>#REF!</v>
      </c>
      <c r="G7992" s="109" t="str">
        <f t="shared" si="500"/>
        <v/>
      </c>
    </row>
    <row r="7993" spans="1:7" ht="15.5" x14ac:dyDescent="0.35">
      <c r="A7993" s="110" t="e">
        <f t="shared" si="497"/>
        <v>#REF!</v>
      </c>
      <c r="B7993" s="109" t="e">
        <f>IF(A7993&lt;&gt;"",MAX($B$1:$B7992)+1, "" )</f>
        <v>#REF!</v>
      </c>
      <c r="C7993" s="109" t="str">
        <f t="shared" si="499"/>
        <v/>
      </c>
      <c r="E7993" s="110" t="e">
        <f t="shared" si="498"/>
        <v>#REF!</v>
      </c>
      <c r="F7993" s="109" t="e">
        <f>IF(E7993&lt;&gt;"",MAX($F$1:$F7992)+1, "" )</f>
        <v>#REF!</v>
      </c>
      <c r="G7993" s="109" t="str">
        <f t="shared" si="500"/>
        <v/>
      </c>
    </row>
    <row r="7994" spans="1:7" ht="15.5" x14ac:dyDescent="0.35">
      <c r="A7994" s="110" t="e">
        <f t="shared" si="497"/>
        <v>#REF!</v>
      </c>
      <c r="B7994" s="109" t="e">
        <f>IF(A7994&lt;&gt;"",MAX($B$1:$B7993)+1, "" )</f>
        <v>#REF!</v>
      </c>
      <c r="C7994" s="109" t="str">
        <f t="shared" si="499"/>
        <v/>
      </c>
      <c r="E7994" s="110" t="e">
        <f t="shared" si="498"/>
        <v>#REF!</v>
      </c>
      <c r="F7994" s="109" t="e">
        <f>IF(E7994&lt;&gt;"",MAX($F$1:$F7993)+1, "" )</f>
        <v>#REF!</v>
      </c>
      <c r="G7994" s="109" t="str">
        <f t="shared" si="500"/>
        <v/>
      </c>
    </row>
    <row r="7995" spans="1:7" ht="15.5" x14ac:dyDescent="0.35">
      <c r="A7995" s="110" t="e">
        <f t="shared" si="497"/>
        <v>#REF!</v>
      </c>
      <c r="B7995" s="109" t="e">
        <f>IF(A7995&lt;&gt;"",MAX($B$1:$B7994)+1, "" )</f>
        <v>#REF!</v>
      </c>
      <c r="C7995" s="109" t="str">
        <f t="shared" si="499"/>
        <v/>
      </c>
      <c r="E7995" s="110" t="e">
        <f t="shared" si="498"/>
        <v>#REF!</v>
      </c>
      <c r="F7995" s="109" t="e">
        <f>IF(E7995&lt;&gt;"",MAX($F$1:$F7994)+1, "" )</f>
        <v>#REF!</v>
      </c>
      <c r="G7995" s="109" t="str">
        <f t="shared" si="500"/>
        <v/>
      </c>
    </row>
    <row r="7996" spans="1:7" ht="15.5" x14ac:dyDescent="0.35">
      <c r="A7996" s="110" t="e">
        <f t="shared" si="497"/>
        <v>#REF!</v>
      </c>
      <c r="B7996" s="109" t="e">
        <f>IF(A7996&lt;&gt;"",MAX($B$1:$B7995)+1, "" )</f>
        <v>#REF!</v>
      </c>
      <c r="C7996" s="109" t="str">
        <f t="shared" si="499"/>
        <v/>
      </c>
      <c r="E7996" s="110" t="e">
        <f t="shared" si="498"/>
        <v>#REF!</v>
      </c>
      <c r="F7996" s="109" t="e">
        <f>IF(E7996&lt;&gt;"",MAX($F$1:$F7995)+1, "" )</f>
        <v>#REF!</v>
      </c>
      <c r="G7996" s="109" t="str">
        <f t="shared" si="500"/>
        <v/>
      </c>
    </row>
    <row r="7997" spans="1:7" ht="15.5" x14ac:dyDescent="0.35">
      <c r="A7997" s="110" t="e">
        <f t="shared" si="497"/>
        <v>#REF!</v>
      </c>
      <c r="B7997" s="109" t="e">
        <f>IF(A7997&lt;&gt;"",MAX($B$1:$B7996)+1, "" )</f>
        <v>#REF!</v>
      </c>
      <c r="C7997" s="109" t="str">
        <f t="shared" si="499"/>
        <v/>
      </c>
      <c r="E7997" s="110" t="e">
        <f t="shared" si="498"/>
        <v>#REF!</v>
      </c>
      <c r="F7997" s="109" t="e">
        <f>IF(E7997&lt;&gt;"",MAX($F$1:$F7996)+1, "" )</f>
        <v>#REF!</v>
      </c>
      <c r="G7997" s="109" t="str">
        <f t="shared" si="500"/>
        <v/>
      </c>
    </row>
    <row r="7998" spans="1:7" ht="15.5" x14ac:dyDescent="0.35">
      <c r="A7998" s="110" t="e">
        <f t="shared" si="497"/>
        <v>#REF!</v>
      </c>
      <c r="B7998" s="109" t="e">
        <f>IF(A7998&lt;&gt;"",MAX($B$1:$B7997)+1, "" )</f>
        <v>#REF!</v>
      </c>
      <c r="C7998" s="109" t="str">
        <f t="shared" si="499"/>
        <v/>
      </c>
      <c r="E7998" s="110" t="e">
        <f t="shared" si="498"/>
        <v>#REF!</v>
      </c>
      <c r="F7998" s="109" t="e">
        <f>IF(E7998&lt;&gt;"",MAX($F$1:$F7997)+1, "" )</f>
        <v>#REF!</v>
      </c>
      <c r="G7998" s="109" t="str">
        <f t="shared" si="500"/>
        <v/>
      </c>
    </row>
    <row r="7999" spans="1:7" ht="15.5" x14ac:dyDescent="0.35">
      <c r="A7999" s="110" t="e">
        <f t="shared" si="497"/>
        <v>#REF!</v>
      </c>
      <c r="B7999" s="109" t="e">
        <f>IF(A7999&lt;&gt;"",MAX($B$1:$B7998)+1, "" )</f>
        <v>#REF!</v>
      </c>
      <c r="C7999" s="109" t="str">
        <f t="shared" si="499"/>
        <v/>
      </c>
      <c r="E7999" s="110" t="e">
        <f t="shared" si="498"/>
        <v>#REF!</v>
      </c>
      <c r="F7999" s="109" t="e">
        <f>IF(E7999&lt;&gt;"",MAX($F$1:$F7998)+1, "" )</f>
        <v>#REF!</v>
      </c>
      <c r="G7999" s="109" t="str">
        <f t="shared" si="500"/>
        <v/>
      </c>
    </row>
    <row r="8000" spans="1:7" ht="15.5" x14ac:dyDescent="0.35">
      <c r="A8000" s="110" t="e">
        <f t="shared" si="497"/>
        <v>#REF!</v>
      </c>
      <c r="B8000" s="109" t="e">
        <f>IF(A8000&lt;&gt;"",MAX($B$1:$B7999)+1, "" )</f>
        <v>#REF!</v>
      </c>
      <c r="C8000" s="109" t="str">
        <f t="shared" si="499"/>
        <v/>
      </c>
      <c r="E8000" s="110" t="e">
        <f t="shared" si="498"/>
        <v>#REF!</v>
      </c>
      <c r="F8000" s="109" t="e">
        <f>IF(E8000&lt;&gt;"",MAX($F$1:$F7999)+1, "" )</f>
        <v>#REF!</v>
      </c>
      <c r="G8000" s="109" t="str">
        <f t="shared" si="500"/>
        <v/>
      </c>
    </row>
    <row r="8001" spans="1:7" ht="15.5" x14ac:dyDescent="0.35">
      <c r="A8001" s="110" t="e">
        <f t="shared" si="497"/>
        <v>#REF!</v>
      </c>
      <c r="B8001" s="109" t="e">
        <f>IF(A8001&lt;&gt;"",MAX($B$1:$B8000)+1, "" )</f>
        <v>#REF!</v>
      </c>
      <c r="C8001" s="109" t="str">
        <f t="shared" si="499"/>
        <v/>
      </c>
      <c r="E8001" s="110" t="e">
        <f t="shared" si="498"/>
        <v>#REF!</v>
      </c>
      <c r="F8001" s="109" t="e">
        <f>IF(E8001&lt;&gt;"",MAX($F$1:$F8000)+1, "" )</f>
        <v>#REF!</v>
      </c>
      <c r="G8001" s="109" t="str">
        <f t="shared" si="500"/>
        <v/>
      </c>
    </row>
    <row r="8002" spans="1:7" ht="15.5" x14ac:dyDescent="0.35">
      <c r="A8002" s="110" t="e">
        <f t="shared" si="497"/>
        <v>#REF!</v>
      </c>
      <c r="B8002" s="109" t="e">
        <f>IF(A8002&lt;&gt;"",MAX($B$1:$B8001)+1, "" )</f>
        <v>#REF!</v>
      </c>
      <c r="C8002" s="109" t="str">
        <f t="shared" si="499"/>
        <v/>
      </c>
      <c r="E8002" s="110" t="e">
        <f t="shared" si="498"/>
        <v>#REF!</v>
      </c>
      <c r="F8002" s="109" t="e">
        <f>IF(E8002&lt;&gt;"",MAX($F$1:$F8001)+1, "" )</f>
        <v>#REF!</v>
      </c>
      <c r="G8002" s="109" t="str">
        <f t="shared" si="500"/>
        <v/>
      </c>
    </row>
    <row r="8003" spans="1:7" ht="15.5" x14ac:dyDescent="0.35">
      <c r="A8003" s="110" t="e">
        <f t="shared" si="497"/>
        <v>#REF!</v>
      </c>
      <c r="B8003" s="109" t="e">
        <f>IF(A8003&lt;&gt;"",MAX($B$1:$B8002)+1, "" )</f>
        <v>#REF!</v>
      </c>
      <c r="C8003" s="109" t="str">
        <f t="shared" si="499"/>
        <v/>
      </c>
      <c r="E8003" s="110" t="e">
        <f t="shared" si="498"/>
        <v>#REF!</v>
      </c>
      <c r="F8003" s="109" t="e">
        <f>IF(E8003&lt;&gt;"",MAX($F$1:$F8002)+1, "" )</f>
        <v>#REF!</v>
      </c>
      <c r="G8003" s="109" t="str">
        <f t="shared" si="500"/>
        <v/>
      </c>
    </row>
    <row r="8004" spans="1:7" ht="15.5" x14ac:dyDescent="0.35">
      <c r="A8004" s="110" t="e">
        <f t="shared" si="497"/>
        <v>#REF!</v>
      </c>
      <c r="B8004" s="109" t="e">
        <f>IF(A8004&lt;&gt;"",MAX($B$1:$B8003)+1, "" )</f>
        <v>#REF!</v>
      </c>
      <c r="C8004" s="109" t="str">
        <f t="shared" si="499"/>
        <v/>
      </c>
      <c r="E8004" s="110" t="e">
        <f t="shared" si="498"/>
        <v>#REF!</v>
      </c>
      <c r="F8004" s="109" t="e">
        <f>IF(E8004&lt;&gt;"",MAX($F$1:$F8003)+1, "" )</f>
        <v>#REF!</v>
      </c>
      <c r="G8004" s="109" t="str">
        <f t="shared" si="500"/>
        <v/>
      </c>
    </row>
    <row r="8005" spans="1:7" ht="15.5" x14ac:dyDescent="0.35">
      <c r="A8005" s="110" t="e">
        <f t="shared" ref="A8005:A8068" si="501">_xlfn.SINGLE(INDEX(CreationCptData,1+INT((ROW(A8001)-1)/COLUMNS(CreationCptData)),MOD(ROW(A8001)-1+COLUMNS(CreationCptData),COLUMNS(CreationCptData))+1))</f>
        <v>#REF!</v>
      </c>
      <c r="B8005" s="109" t="e">
        <f>IF(A8005&lt;&gt;"",MAX($B$1:$B8004)+1, "" )</f>
        <v>#REF!</v>
      </c>
      <c r="C8005" s="109" t="str">
        <f t="shared" si="499"/>
        <v/>
      </c>
      <c r="E8005" s="110" t="e">
        <f t="shared" ref="E8005:E8068" si="502">INDEX(PAWSCptData,1+INT((ROW(E8001)-1)/COLUMNS(PAWSCptData)),MOD(ROW(E8001)-1+COLUMNS(PAWSCptData),COLUMNS(PAWSCptData))+1)</f>
        <v>#REF!</v>
      </c>
      <c r="F8005" s="109" t="e">
        <f>IF(E8005&lt;&gt;"",MAX($F$1:$F8004)+1, "" )</f>
        <v>#REF!</v>
      </c>
      <c r="G8005" s="109" t="str">
        <f t="shared" si="500"/>
        <v/>
      </c>
    </row>
    <row r="8006" spans="1:7" ht="15.5" x14ac:dyDescent="0.35">
      <c r="A8006" s="110" t="e">
        <f t="shared" si="501"/>
        <v>#REF!</v>
      </c>
      <c r="B8006" s="109" t="e">
        <f>IF(A8006&lt;&gt;"",MAX($B$1:$B8005)+1, "" )</f>
        <v>#REF!</v>
      </c>
      <c r="C8006" s="109" t="str">
        <f t="shared" ref="C8006:C8069" si="503">IF(ISERROR(MATCH(ROW()-ROW($C$4),$B$5:$B$10989,0)),"",INDEX($A$5:$A$10989,MATCH(ROW()-ROW($C$4),$B$5:$B$10989,0)))</f>
        <v/>
      </c>
      <c r="E8006" s="110" t="e">
        <f t="shared" si="502"/>
        <v>#REF!</v>
      </c>
      <c r="F8006" s="109" t="e">
        <f>IF(E8006&lt;&gt;"",MAX($F$1:$F8005)+1, "" )</f>
        <v>#REF!</v>
      </c>
      <c r="G8006" s="109" t="str">
        <f t="shared" ref="G8006:G8069" si="504">IF(ISERROR(MATCH(ROW()-ROW($G$4),$F$5:$F$10989,0)),"",INDEX($E$5:$E$10989,MATCH(ROW()-ROW($G$4),$F$5:$F$10989,0)))</f>
        <v/>
      </c>
    </row>
    <row r="8007" spans="1:7" ht="15.5" x14ac:dyDescent="0.35">
      <c r="A8007" s="110" t="e">
        <f t="shared" si="501"/>
        <v>#REF!</v>
      </c>
      <c r="B8007" s="109" t="e">
        <f>IF(A8007&lt;&gt;"",MAX($B$1:$B8006)+1, "" )</f>
        <v>#REF!</v>
      </c>
      <c r="C8007" s="109" t="str">
        <f t="shared" si="503"/>
        <v/>
      </c>
      <c r="E8007" s="110" t="e">
        <f t="shared" si="502"/>
        <v>#REF!</v>
      </c>
      <c r="F8007" s="109" t="e">
        <f>IF(E8007&lt;&gt;"",MAX($F$1:$F8006)+1, "" )</f>
        <v>#REF!</v>
      </c>
      <c r="G8007" s="109" t="str">
        <f t="shared" si="504"/>
        <v/>
      </c>
    </row>
    <row r="8008" spans="1:7" ht="15.5" x14ac:dyDescent="0.35">
      <c r="A8008" s="110" t="e">
        <f t="shared" si="501"/>
        <v>#REF!</v>
      </c>
      <c r="B8008" s="109" t="e">
        <f>IF(A8008&lt;&gt;"",MAX($B$1:$B8007)+1, "" )</f>
        <v>#REF!</v>
      </c>
      <c r="C8008" s="109" t="str">
        <f t="shared" si="503"/>
        <v/>
      </c>
      <c r="E8008" s="110" t="e">
        <f t="shared" si="502"/>
        <v>#REF!</v>
      </c>
      <c r="F8008" s="109" t="e">
        <f>IF(E8008&lt;&gt;"",MAX($F$1:$F8007)+1, "" )</f>
        <v>#REF!</v>
      </c>
      <c r="G8008" s="109" t="str">
        <f t="shared" si="504"/>
        <v/>
      </c>
    </row>
    <row r="8009" spans="1:7" ht="15.5" x14ac:dyDescent="0.35">
      <c r="A8009" s="110" t="e">
        <f t="shared" si="501"/>
        <v>#REF!</v>
      </c>
      <c r="B8009" s="109" t="e">
        <f>IF(A8009&lt;&gt;"",MAX($B$1:$B8008)+1, "" )</f>
        <v>#REF!</v>
      </c>
      <c r="C8009" s="109" t="str">
        <f t="shared" si="503"/>
        <v/>
      </c>
      <c r="E8009" s="110" t="e">
        <f t="shared" si="502"/>
        <v>#REF!</v>
      </c>
      <c r="F8009" s="109" t="e">
        <f>IF(E8009&lt;&gt;"",MAX($F$1:$F8008)+1, "" )</f>
        <v>#REF!</v>
      </c>
      <c r="G8009" s="109" t="str">
        <f t="shared" si="504"/>
        <v/>
      </c>
    </row>
    <row r="8010" spans="1:7" ht="15.5" x14ac:dyDescent="0.35">
      <c r="A8010" s="110" t="e">
        <f t="shared" si="501"/>
        <v>#REF!</v>
      </c>
      <c r="B8010" s="109" t="e">
        <f>IF(A8010&lt;&gt;"",MAX($B$1:$B8009)+1, "" )</f>
        <v>#REF!</v>
      </c>
      <c r="C8010" s="109" t="str">
        <f t="shared" si="503"/>
        <v/>
      </c>
      <c r="E8010" s="110" t="e">
        <f t="shared" si="502"/>
        <v>#REF!</v>
      </c>
      <c r="F8010" s="109" t="e">
        <f>IF(E8010&lt;&gt;"",MAX($F$1:$F8009)+1, "" )</f>
        <v>#REF!</v>
      </c>
      <c r="G8010" s="109" t="str">
        <f t="shared" si="504"/>
        <v/>
      </c>
    </row>
    <row r="8011" spans="1:7" ht="15.5" x14ac:dyDescent="0.35">
      <c r="A8011" s="110" t="e">
        <f t="shared" si="501"/>
        <v>#REF!</v>
      </c>
      <c r="B8011" s="109" t="e">
        <f>IF(A8011&lt;&gt;"",MAX($B$1:$B8010)+1, "" )</f>
        <v>#REF!</v>
      </c>
      <c r="C8011" s="109" t="str">
        <f t="shared" si="503"/>
        <v/>
      </c>
      <c r="E8011" s="110" t="e">
        <f t="shared" si="502"/>
        <v>#REF!</v>
      </c>
      <c r="F8011" s="109" t="e">
        <f>IF(E8011&lt;&gt;"",MAX($F$1:$F8010)+1, "" )</f>
        <v>#REF!</v>
      </c>
      <c r="G8011" s="109" t="str">
        <f t="shared" si="504"/>
        <v/>
      </c>
    </row>
    <row r="8012" spans="1:7" ht="15.5" x14ac:dyDescent="0.35">
      <c r="A8012" s="110" t="e">
        <f t="shared" si="501"/>
        <v>#REF!</v>
      </c>
      <c r="B8012" s="109" t="e">
        <f>IF(A8012&lt;&gt;"",MAX($B$1:$B8011)+1, "" )</f>
        <v>#REF!</v>
      </c>
      <c r="C8012" s="109" t="str">
        <f t="shared" si="503"/>
        <v/>
      </c>
      <c r="E8012" s="110" t="e">
        <f t="shared" si="502"/>
        <v>#REF!</v>
      </c>
      <c r="F8012" s="109" t="e">
        <f>IF(E8012&lt;&gt;"",MAX($F$1:$F8011)+1, "" )</f>
        <v>#REF!</v>
      </c>
      <c r="G8012" s="109" t="str">
        <f t="shared" si="504"/>
        <v/>
      </c>
    </row>
    <row r="8013" spans="1:7" ht="15.5" x14ac:dyDescent="0.35">
      <c r="A8013" s="110" t="e">
        <f t="shared" si="501"/>
        <v>#REF!</v>
      </c>
      <c r="B8013" s="109" t="e">
        <f>IF(A8013&lt;&gt;"",MAX($B$1:$B8012)+1, "" )</f>
        <v>#REF!</v>
      </c>
      <c r="C8013" s="109" t="str">
        <f t="shared" si="503"/>
        <v/>
      </c>
      <c r="E8013" s="110" t="e">
        <f t="shared" si="502"/>
        <v>#REF!</v>
      </c>
      <c r="F8013" s="109" t="e">
        <f>IF(E8013&lt;&gt;"",MAX($F$1:$F8012)+1, "" )</f>
        <v>#REF!</v>
      </c>
      <c r="G8013" s="109" t="str">
        <f t="shared" si="504"/>
        <v/>
      </c>
    </row>
    <row r="8014" spans="1:7" ht="15.5" x14ac:dyDescent="0.35">
      <c r="A8014" s="110" t="e">
        <f t="shared" si="501"/>
        <v>#REF!</v>
      </c>
      <c r="B8014" s="109" t="e">
        <f>IF(A8014&lt;&gt;"",MAX($B$1:$B8013)+1, "" )</f>
        <v>#REF!</v>
      </c>
      <c r="C8014" s="109" t="str">
        <f t="shared" si="503"/>
        <v/>
      </c>
      <c r="E8014" s="110" t="e">
        <f t="shared" si="502"/>
        <v>#REF!</v>
      </c>
      <c r="F8014" s="109" t="e">
        <f>IF(E8014&lt;&gt;"",MAX($F$1:$F8013)+1, "" )</f>
        <v>#REF!</v>
      </c>
      <c r="G8014" s="109" t="str">
        <f t="shared" si="504"/>
        <v/>
      </c>
    </row>
    <row r="8015" spans="1:7" ht="15.5" x14ac:dyDescent="0.35">
      <c r="A8015" s="110" t="e">
        <f t="shared" si="501"/>
        <v>#REF!</v>
      </c>
      <c r="B8015" s="109" t="e">
        <f>IF(A8015&lt;&gt;"",MAX($B$1:$B8014)+1, "" )</f>
        <v>#REF!</v>
      </c>
      <c r="C8015" s="109" t="str">
        <f t="shared" si="503"/>
        <v/>
      </c>
      <c r="E8015" s="110" t="e">
        <f t="shared" si="502"/>
        <v>#REF!</v>
      </c>
      <c r="F8015" s="109" t="e">
        <f>IF(E8015&lt;&gt;"",MAX($F$1:$F8014)+1, "" )</f>
        <v>#REF!</v>
      </c>
      <c r="G8015" s="109" t="str">
        <f t="shared" si="504"/>
        <v/>
      </c>
    </row>
    <row r="8016" spans="1:7" ht="15.5" x14ac:dyDescent="0.35">
      <c r="A8016" s="110" t="e">
        <f t="shared" si="501"/>
        <v>#REF!</v>
      </c>
      <c r="B8016" s="109" t="e">
        <f>IF(A8016&lt;&gt;"",MAX($B$1:$B8015)+1, "" )</f>
        <v>#REF!</v>
      </c>
      <c r="C8016" s="109" t="str">
        <f t="shared" si="503"/>
        <v/>
      </c>
      <c r="E8016" s="110" t="e">
        <f t="shared" si="502"/>
        <v>#REF!</v>
      </c>
      <c r="F8016" s="109" t="e">
        <f>IF(E8016&lt;&gt;"",MAX($F$1:$F8015)+1, "" )</f>
        <v>#REF!</v>
      </c>
      <c r="G8016" s="109" t="str">
        <f t="shared" si="504"/>
        <v/>
      </c>
    </row>
    <row r="8017" spans="1:7" ht="15.5" x14ac:dyDescent="0.35">
      <c r="A8017" s="110" t="e">
        <f t="shared" si="501"/>
        <v>#REF!</v>
      </c>
      <c r="B8017" s="109" t="e">
        <f>IF(A8017&lt;&gt;"",MAX($B$1:$B8016)+1, "" )</f>
        <v>#REF!</v>
      </c>
      <c r="C8017" s="109" t="str">
        <f t="shared" si="503"/>
        <v/>
      </c>
      <c r="E8017" s="110" t="e">
        <f t="shared" si="502"/>
        <v>#REF!</v>
      </c>
      <c r="F8017" s="109" t="e">
        <f>IF(E8017&lt;&gt;"",MAX($F$1:$F8016)+1, "" )</f>
        <v>#REF!</v>
      </c>
      <c r="G8017" s="109" t="str">
        <f t="shared" si="504"/>
        <v/>
      </c>
    </row>
    <row r="8018" spans="1:7" ht="15.5" x14ac:dyDescent="0.35">
      <c r="A8018" s="110" t="e">
        <f t="shared" si="501"/>
        <v>#REF!</v>
      </c>
      <c r="B8018" s="109" t="e">
        <f>IF(A8018&lt;&gt;"",MAX($B$1:$B8017)+1, "" )</f>
        <v>#REF!</v>
      </c>
      <c r="C8018" s="109" t="str">
        <f t="shared" si="503"/>
        <v/>
      </c>
      <c r="E8018" s="110" t="e">
        <f t="shared" si="502"/>
        <v>#REF!</v>
      </c>
      <c r="F8018" s="109" t="e">
        <f>IF(E8018&lt;&gt;"",MAX($F$1:$F8017)+1, "" )</f>
        <v>#REF!</v>
      </c>
      <c r="G8018" s="109" t="str">
        <f t="shared" si="504"/>
        <v/>
      </c>
    </row>
    <row r="8019" spans="1:7" ht="15.5" x14ac:dyDescent="0.35">
      <c r="A8019" s="110" t="e">
        <f t="shared" si="501"/>
        <v>#REF!</v>
      </c>
      <c r="B8019" s="109" t="e">
        <f>IF(A8019&lt;&gt;"",MAX($B$1:$B8018)+1, "" )</f>
        <v>#REF!</v>
      </c>
      <c r="C8019" s="109" t="str">
        <f t="shared" si="503"/>
        <v/>
      </c>
      <c r="E8019" s="110" t="e">
        <f t="shared" si="502"/>
        <v>#REF!</v>
      </c>
      <c r="F8019" s="109" t="e">
        <f>IF(E8019&lt;&gt;"",MAX($F$1:$F8018)+1, "" )</f>
        <v>#REF!</v>
      </c>
      <c r="G8019" s="109" t="str">
        <f t="shared" si="504"/>
        <v/>
      </c>
    </row>
    <row r="8020" spans="1:7" ht="15.5" x14ac:dyDescent="0.35">
      <c r="A8020" s="110" t="e">
        <f t="shared" si="501"/>
        <v>#REF!</v>
      </c>
      <c r="B8020" s="109" t="e">
        <f>IF(A8020&lt;&gt;"",MAX($B$1:$B8019)+1, "" )</f>
        <v>#REF!</v>
      </c>
      <c r="C8020" s="109" t="str">
        <f t="shared" si="503"/>
        <v/>
      </c>
      <c r="E8020" s="110" t="e">
        <f t="shared" si="502"/>
        <v>#REF!</v>
      </c>
      <c r="F8020" s="109" t="e">
        <f>IF(E8020&lt;&gt;"",MAX($F$1:$F8019)+1, "" )</f>
        <v>#REF!</v>
      </c>
      <c r="G8020" s="109" t="str">
        <f t="shared" si="504"/>
        <v/>
      </c>
    </row>
    <row r="8021" spans="1:7" ht="15.5" x14ac:dyDescent="0.35">
      <c r="A8021" s="110" t="e">
        <f t="shared" si="501"/>
        <v>#REF!</v>
      </c>
      <c r="B8021" s="109" t="e">
        <f>IF(A8021&lt;&gt;"",MAX($B$1:$B8020)+1, "" )</f>
        <v>#REF!</v>
      </c>
      <c r="C8021" s="109" t="str">
        <f t="shared" si="503"/>
        <v/>
      </c>
      <c r="E8021" s="110" t="e">
        <f t="shared" si="502"/>
        <v>#REF!</v>
      </c>
      <c r="F8021" s="109" t="e">
        <f>IF(E8021&lt;&gt;"",MAX($F$1:$F8020)+1, "" )</f>
        <v>#REF!</v>
      </c>
      <c r="G8021" s="109" t="str">
        <f t="shared" si="504"/>
        <v/>
      </c>
    </row>
    <row r="8022" spans="1:7" ht="15.5" x14ac:dyDescent="0.35">
      <c r="A8022" s="110" t="e">
        <f t="shared" si="501"/>
        <v>#REF!</v>
      </c>
      <c r="B8022" s="109" t="e">
        <f>IF(A8022&lt;&gt;"",MAX($B$1:$B8021)+1, "" )</f>
        <v>#REF!</v>
      </c>
      <c r="C8022" s="109" t="str">
        <f t="shared" si="503"/>
        <v/>
      </c>
      <c r="E8022" s="110" t="e">
        <f t="shared" si="502"/>
        <v>#REF!</v>
      </c>
      <c r="F8022" s="109" t="e">
        <f>IF(E8022&lt;&gt;"",MAX($F$1:$F8021)+1, "" )</f>
        <v>#REF!</v>
      </c>
      <c r="G8022" s="109" t="str">
        <f t="shared" si="504"/>
        <v/>
      </c>
    </row>
    <row r="8023" spans="1:7" ht="15.5" x14ac:dyDescent="0.35">
      <c r="A8023" s="110" t="e">
        <f t="shared" si="501"/>
        <v>#REF!</v>
      </c>
      <c r="B8023" s="109" t="e">
        <f>IF(A8023&lt;&gt;"",MAX($B$1:$B8022)+1, "" )</f>
        <v>#REF!</v>
      </c>
      <c r="C8023" s="109" t="str">
        <f t="shared" si="503"/>
        <v/>
      </c>
      <c r="E8023" s="110" t="e">
        <f t="shared" si="502"/>
        <v>#REF!</v>
      </c>
      <c r="F8023" s="109" t="e">
        <f>IF(E8023&lt;&gt;"",MAX($F$1:$F8022)+1, "" )</f>
        <v>#REF!</v>
      </c>
      <c r="G8023" s="109" t="str">
        <f t="shared" si="504"/>
        <v/>
      </c>
    </row>
    <row r="8024" spans="1:7" ht="15.5" x14ac:dyDescent="0.35">
      <c r="A8024" s="110" t="e">
        <f t="shared" si="501"/>
        <v>#REF!</v>
      </c>
      <c r="B8024" s="109" t="e">
        <f>IF(A8024&lt;&gt;"",MAX($B$1:$B8023)+1, "" )</f>
        <v>#REF!</v>
      </c>
      <c r="C8024" s="109" t="str">
        <f t="shared" si="503"/>
        <v/>
      </c>
      <c r="E8024" s="110" t="e">
        <f t="shared" si="502"/>
        <v>#REF!</v>
      </c>
      <c r="F8024" s="109" t="e">
        <f>IF(E8024&lt;&gt;"",MAX($F$1:$F8023)+1, "" )</f>
        <v>#REF!</v>
      </c>
      <c r="G8024" s="109" t="str">
        <f t="shared" si="504"/>
        <v/>
      </c>
    </row>
    <row r="8025" spans="1:7" ht="15.5" x14ac:dyDescent="0.35">
      <c r="A8025" s="110" t="e">
        <f t="shared" si="501"/>
        <v>#REF!</v>
      </c>
      <c r="B8025" s="109" t="e">
        <f>IF(A8025&lt;&gt;"",MAX($B$1:$B8024)+1, "" )</f>
        <v>#REF!</v>
      </c>
      <c r="C8025" s="109" t="str">
        <f t="shared" si="503"/>
        <v/>
      </c>
      <c r="E8025" s="110" t="e">
        <f t="shared" si="502"/>
        <v>#REF!</v>
      </c>
      <c r="F8025" s="109" t="e">
        <f>IF(E8025&lt;&gt;"",MAX($F$1:$F8024)+1, "" )</f>
        <v>#REF!</v>
      </c>
      <c r="G8025" s="109" t="str">
        <f t="shared" si="504"/>
        <v/>
      </c>
    </row>
    <row r="8026" spans="1:7" ht="15.5" x14ac:dyDescent="0.35">
      <c r="A8026" s="110" t="e">
        <f t="shared" si="501"/>
        <v>#REF!</v>
      </c>
      <c r="B8026" s="109" t="e">
        <f>IF(A8026&lt;&gt;"",MAX($B$1:$B8025)+1, "" )</f>
        <v>#REF!</v>
      </c>
      <c r="C8026" s="109" t="str">
        <f t="shared" si="503"/>
        <v/>
      </c>
      <c r="E8026" s="110" t="e">
        <f t="shared" si="502"/>
        <v>#REF!</v>
      </c>
      <c r="F8026" s="109" t="e">
        <f>IF(E8026&lt;&gt;"",MAX($F$1:$F8025)+1, "" )</f>
        <v>#REF!</v>
      </c>
      <c r="G8026" s="109" t="str">
        <f t="shared" si="504"/>
        <v/>
      </c>
    </row>
    <row r="8027" spans="1:7" ht="15.5" x14ac:dyDescent="0.35">
      <c r="A8027" s="110" t="e">
        <f t="shared" si="501"/>
        <v>#REF!</v>
      </c>
      <c r="B8027" s="109" t="e">
        <f>IF(A8027&lt;&gt;"",MAX($B$1:$B8026)+1, "" )</f>
        <v>#REF!</v>
      </c>
      <c r="C8027" s="109" t="str">
        <f t="shared" si="503"/>
        <v/>
      </c>
      <c r="E8027" s="110" t="e">
        <f t="shared" si="502"/>
        <v>#REF!</v>
      </c>
      <c r="F8027" s="109" t="e">
        <f>IF(E8027&lt;&gt;"",MAX($F$1:$F8026)+1, "" )</f>
        <v>#REF!</v>
      </c>
      <c r="G8027" s="109" t="str">
        <f t="shared" si="504"/>
        <v/>
      </c>
    </row>
    <row r="8028" spans="1:7" ht="15.5" x14ac:dyDescent="0.35">
      <c r="A8028" s="110" t="e">
        <f t="shared" si="501"/>
        <v>#REF!</v>
      </c>
      <c r="B8028" s="109" t="e">
        <f>IF(A8028&lt;&gt;"",MAX($B$1:$B8027)+1, "" )</f>
        <v>#REF!</v>
      </c>
      <c r="C8028" s="109" t="str">
        <f t="shared" si="503"/>
        <v/>
      </c>
      <c r="E8028" s="110" t="e">
        <f t="shared" si="502"/>
        <v>#REF!</v>
      </c>
      <c r="F8028" s="109" t="e">
        <f>IF(E8028&lt;&gt;"",MAX($F$1:$F8027)+1, "" )</f>
        <v>#REF!</v>
      </c>
      <c r="G8028" s="109" t="str">
        <f t="shared" si="504"/>
        <v/>
      </c>
    </row>
    <row r="8029" spans="1:7" ht="15.5" x14ac:dyDescent="0.35">
      <c r="A8029" s="110" t="e">
        <f t="shared" si="501"/>
        <v>#REF!</v>
      </c>
      <c r="B8029" s="109" t="e">
        <f>IF(A8029&lt;&gt;"",MAX($B$1:$B8028)+1, "" )</f>
        <v>#REF!</v>
      </c>
      <c r="C8029" s="109" t="str">
        <f t="shared" si="503"/>
        <v/>
      </c>
      <c r="E8029" s="110" t="e">
        <f t="shared" si="502"/>
        <v>#REF!</v>
      </c>
      <c r="F8029" s="109" t="e">
        <f>IF(E8029&lt;&gt;"",MAX($F$1:$F8028)+1, "" )</f>
        <v>#REF!</v>
      </c>
      <c r="G8029" s="109" t="str">
        <f t="shared" si="504"/>
        <v/>
      </c>
    </row>
    <row r="8030" spans="1:7" ht="15.5" x14ac:dyDescent="0.35">
      <c r="A8030" s="110" t="e">
        <f t="shared" si="501"/>
        <v>#REF!</v>
      </c>
      <c r="B8030" s="109" t="e">
        <f>IF(A8030&lt;&gt;"",MAX($B$1:$B8029)+1, "" )</f>
        <v>#REF!</v>
      </c>
      <c r="C8030" s="109" t="str">
        <f t="shared" si="503"/>
        <v/>
      </c>
      <c r="E8030" s="110" t="e">
        <f t="shared" si="502"/>
        <v>#REF!</v>
      </c>
      <c r="F8030" s="109" t="e">
        <f>IF(E8030&lt;&gt;"",MAX($F$1:$F8029)+1, "" )</f>
        <v>#REF!</v>
      </c>
      <c r="G8030" s="109" t="str">
        <f t="shared" si="504"/>
        <v/>
      </c>
    </row>
    <row r="8031" spans="1:7" ht="15.5" x14ac:dyDescent="0.35">
      <c r="A8031" s="110" t="e">
        <f t="shared" si="501"/>
        <v>#REF!</v>
      </c>
      <c r="B8031" s="109" t="e">
        <f>IF(A8031&lt;&gt;"",MAX($B$1:$B8030)+1, "" )</f>
        <v>#REF!</v>
      </c>
      <c r="C8031" s="109" t="str">
        <f t="shared" si="503"/>
        <v/>
      </c>
      <c r="E8031" s="110" t="e">
        <f t="shared" si="502"/>
        <v>#REF!</v>
      </c>
      <c r="F8031" s="109" t="e">
        <f>IF(E8031&lt;&gt;"",MAX($F$1:$F8030)+1, "" )</f>
        <v>#REF!</v>
      </c>
      <c r="G8031" s="109" t="str">
        <f t="shared" si="504"/>
        <v/>
      </c>
    </row>
    <row r="8032" spans="1:7" ht="15.5" x14ac:dyDescent="0.35">
      <c r="A8032" s="110" t="e">
        <f t="shared" si="501"/>
        <v>#REF!</v>
      </c>
      <c r="B8032" s="109" t="e">
        <f>IF(A8032&lt;&gt;"",MAX($B$1:$B8031)+1, "" )</f>
        <v>#REF!</v>
      </c>
      <c r="C8032" s="109" t="str">
        <f t="shared" si="503"/>
        <v/>
      </c>
      <c r="E8032" s="110" t="e">
        <f t="shared" si="502"/>
        <v>#REF!</v>
      </c>
      <c r="F8032" s="109" t="e">
        <f>IF(E8032&lt;&gt;"",MAX($F$1:$F8031)+1, "" )</f>
        <v>#REF!</v>
      </c>
      <c r="G8032" s="109" t="str">
        <f t="shared" si="504"/>
        <v/>
      </c>
    </row>
    <row r="8033" spans="1:7" ht="15.5" x14ac:dyDescent="0.35">
      <c r="A8033" s="110" t="e">
        <f t="shared" si="501"/>
        <v>#REF!</v>
      </c>
      <c r="B8033" s="109" t="e">
        <f>IF(A8033&lt;&gt;"",MAX($B$1:$B8032)+1, "" )</f>
        <v>#REF!</v>
      </c>
      <c r="C8033" s="109" t="str">
        <f t="shared" si="503"/>
        <v/>
      </c>
      <c r="E8033" s="110" t="e">
        <f t="shared" si="502"/>
        <v>#REF!</v>
      </c>
      <c r="F8033" s="109" t="e">
        <f>IF(E8033&lt;&gt;"",MAX($F$1:$F8032)+1, "" )</f>
        <v>#REF!</v>
      </c>
      <c r="G8033" s="109" t="str">
        <f t="shared" si="504"/>
        <v/>
      </c>
    </row>
    <row r="8034" spans="1:7" ht="15.5" x14ac:dyDescent="0.35">
      <c r="A8034" s="110" t="e">
        <f t="shared" si="501"/>
        <v>#REF!</v>
      </c>
      <c r="B8034" s="109" t="e">
        <f>IF(A8034&lt;&gt;"",MAX($B$1:$B8033)+1, "" )</f>
        <v>#REF!</v>
      </c>
      <c r="C8034" s="109" t="str">
        <f t="shared" si="503"/>
        <v/>
      </c>
      <c r="E8034" s="110" t="e">
        <f t="shared" si="502"/>
        <v>#REF!</v>
      </c>
      <c r="F8034" s="109" t="e">
        <f>IF(E8034&lt;&gt;"",MAX($F$1:$F8033)+1, "" )</f>
        <v>#REF!</v>
      </c>
      <c r="G8034" s="109" t="str">
        <f t="shared" si="504"/>
        <v/>
      </c>
    </row>
    <row r="8035" spans="1:7" ht="15.5" x14ac:dyDescent="0.35">
      <c r="A8035" s="110" t="e">
        <f t="shared" si="501"/>
        <v>#REF!</v>
      </c>
      <c r="B8035" s="109" t="e">
        <f>IF(A8035&lt;&gt;"",MAX($B$1:$B8034)+1, "" )</f>
        <v>#REF!</v>
      </c>
      <c r="C8035" s="109" t="str">
        <f t="shared" si="503"/>
        <v/>
      </c>
      <c r="E8035" s="110" t="e">
        <f t="shared" si="502"/>
        <v>#REF!</v>
      </c>
      <c r="F8035" s="109" t="e">
        <f>IF(E8035&lt;&gt;"",MAX($F$1:$F8034)+1, "" )</f>
        <v>#REF!</v>
      </c>
      <c r="G8035" s="109" t="str">
        <f t="shared" si="504"/>
        <v/>
      </c>
    </row>
    <row r="8036" spans="1:7" ht="15.5" x14ac:dyDescent="0.35">
      <c r="A8036" s="110" t="e">
        <f t="shared" si="501"/>
        <v>#REF!</v>
      </c>
      <c r="B8036" s="109" t="e">
        <f>IF(A8036&lt;&gt;"",MAX($B$1:$B8035)+1, "" )</f>
        <v>#REF!</v>
      </c>
      <c r="C8036" s="109" t="str">
        <f t="shared" si="503"/>
        <v/>
      </c>
      <c r="E8036" s="110" t="e">
        <f t="shared" si="502"/>
        <v>#REF!</v>
      </c>
      <c r="F8036" s="109" t="e">
        <f>IF(E8036&lt;&gt;"",MAX($F$1:$F8035)+1, "" )</f>
        <v>#REF!</v>
      </c>
      <c r="G8036" s="109" t="str">
        <f t="shared" si="504"/>
        <v/>
      </c>
    </row>
    <row r="8037" spans="1:7" ht="15.5" x14ac:dyDescent="0.35">
      <c r="A8037" s="110" t="e">
        <f t="shared" si="501"/>
        <v>#REF!</v>
      </c>
      <c r="B8037" s="109" t="e">
        <f>IF(A8037&lt;&gt;"",MAX($B$1:$B8036)+1, "" )</f>
        <v>#REF!</v>
      </c>
      <c r="C8037" s="109" t="str">
        <f t="shared" si="503"/>
        <v/>
      </c>
      <c r="E8037" s="110" t="e">
        <f t="shared" si="502"/>
        <v>#REF!</v>
      </c>
      <c r="F8037" s="109" t="e">
        <f>IF(E8037&lt;&gt;"",MAX($F$1:$F8036)+1, "" )</f>
        <v>#REF!</v>
      </c>
      <c r="G8037" s="109" t="str">
        <f t="shared" si="504"/>
        <v/>
      </c>
    </row>
    <row r="8038" spans="1:7" ht="15.5" x14ac:dyDescent="0.35">
      <c r="A8038" s="110" t="e">
        <f t="shared" si="501"/>
        <v>#REF!</v>
      </c>
      <c r="B8038" s="109" t="e">
        <f>IF(A8038&lt;&gt;"",MAX($B$1:$B8037)+1, "" )</f>
        <v>#REF!</v>
      </c>
      <c r="C8038" s="109" t="str">
        <f t="shared" si="503"/>
        <v/>
      </c>
      <c r="E8038" s="110" t="e">
        <f t="shared" si="502"/>
        <v>#REF!</v>
      </c>
      <c r="F8038" s="109" t="e">
        <f>IF(E8038&lt;&gt;"",MAX($F$1:$F8037)+1, "" )</f>
        <v>#REF!</v>
      </c>
      <c r="G8038" s="109" t="str">
        <f t="shared" si="504"/>
        <v/>
      </c>
    </row>
    <row r="8039" spans="1:7" ht="15.5" x14ac:dyDescent="0.35">
      <c r="A8039" s="110" t="e">
        <f t="shared" si="501"/>
        <v>#REF!</v>
      </c>
      <c r="B8039" s="109" t="e">
        <f>IF(A8039&lt;&gt;"",MAX($B$1:$B8038)+1, "" )</f>
        <v>#REF!</v>
      </c>
      <c r="C8039" s="109" t="str">
        <f t="shared" si="503"/>
        <v/>
      </c>
      <c r="E8039" s="110" t="e">
        <f t="shared" si="502"/>
        <v>#REF!</v>
      </c>
      <c r="F8039" s="109" t="e">
        <f>IF(E8039&lt;&gt;"",MAX($F$1:$F8038)+1, "" )</f>
        <v>#REF!</v>
      </c>
      <c r="G8039" s="109" t="str">
        <f t="shared" si="504"/>
        <v/>
      </c>
    </row>
    <row r="8040" spans="1:7" ht="15.5" x14ac:dyDescent="0.35">
      <c r="A8040" s="110" t="e">
        <f t="shared" si="501"/>
        <v>#REF!</v>
      </c>
      <c r="B8040" s="109" t="e">
        <f>IF(A8040&lt;&gt;"",MAX($B$1:$B8039)+1, "" )</f>
        <v>#REF!</v>
      </c>
      <c r="C8040" s="109" t="str">
        <f t="shared" si="503"/>
        <v/>
      </c>
      <c r="E8040" s="110" t="e">
        <f t="shared" si="502"/>
        <v>#REF!</v>
      </c>
      <c r="F8040" s="109" t="e">
        <f>IF(E8040&lt;&gt;"",MAX($F$1:$F8039)+1, "" )</f>
        <v>#REF!</v>
      </c>
      <c r="G8040" s="109" t="str">
        <f t="shared" si="504"/>
        <v/>
      </c>
    </row>
    <row r="8041" spans="1:7" ht="15.5" x14ac:dyDescent="0.35">
      <c r="A8041" s="110" t="e">
        <f t="shared" si="501"/>
        <v>#REF!</v>
      </c>
      <c r="B8041" s="109" t="e">
        <f>IF(A8041&lt;&gt;"",MAX($B$1:$B8040)+1, "" )</f>
        <v>#REF!</v>
      </c>
      <c r="C8041" s="109" t="str">
        <f t="shared" si="503"/>
        <v/>
      </c>
      <c r="E8041" s="110" t="e">
        <f t="shared" si="502"/>
        <v>#REF!</v>
      </c>
      <c r="F8041" s="109" t="e">
        <f>IF(E8041&lt;&gt;"",MAX($F$1:$F8040)+1, "" )</f>
        <v>#REF!</v>
      </c>
      <c r="G8041" s="109" t="str">
        <f t="shared" si="504"/>
        <v/>
      </c>
    </row>
    <row r="8042" spans="1:7" ht="15.5" x14ac:dyDescent="0.35">
      <c r="A8042" s="110" t="e">
        <f t="shared" si="501"/>
        <v>#REF!</v>
      </c>
      <c r="B8042" s="109" t="e">
        <f>IF(A8042&lt;&gt;"",MAX($B$1:$B8041)+1, "" )</f>
        <v>#REF!</v>
      </c>
      <c r="C8042" s="109" t="str">
        <f t="shared" si="503"/>
        <v/>
      </c>
      <c r="E8042" s="110" t="e">
        <f t="shared" si="502"/>
        <v>#REF!</v>
      </c>
      <c r="F8042" s="109" t="e">
        <f>IF(E8042&lt;&gt;"",MAX($F$1:$F8041)+1, "" )</f>
        <v>#REF!</v>
      </c>
      <c r="G8042" s="109" t="str">
        <f t="shared" si="504"/>
        <v/>
      </c>
    </row>
    <row r="8043" spans="1:7" ht="15.5" x14ac:dyDescent="0.35">
      <c r="A8043" s="110" t="e">
        <f t="shared" si="501"/>
        <v>#REF!</v>
      </c>
      <c r="B8043" s="109" t="e">
        <f>IF(A8043&lt;&gt;"",MAX($B$1:$B8042)+1, "" )</f>
        <v>#REF!</v>
      </c>
      <c r="C8043" s="109" t="str">
        <f t="shared" si="503"/>
        <v/>
      </c>
      <c r="E8043" s="110" t="e">
        <f t="shared" si="502"/>
        <v>#REF!</v>
      </c>
      <c r="F8043" s="109" t="e">
        <f>IF(E8043&lt;&gt;"",MAX($F$1:$F8042)+1, "" )</f>
        <v>#REF!</v>
      </c>
      <c r="G8043" s="109" t="str">
        <f t="shared" si="504"/>
        <v/>
      </c>
    </row>
    <row r="8044" spans="1:7" ht="15.5" x14ac:dyDescent="0.35">
      <c r="A8044" s="110" t="e">
        <f t="shared" si="501"/>
        <v>#REF!</v>
      </c>
      <c r="B8044" s="109" t="e">
        <f>IF(A8044&lt;&gt;"",MAX($B$1:$B8043)+1, "" )</f>
        <v>#REF!</v>
      </c>
      <c r="C8044" s="109" t="str">
        <f t="shared" si="503"/>
        <v/>
      </c>
      <c r="E8044" s="110" t="e">
        <f t="shared" si="502"/>
        <v>#REF!</v>
      </c>
      <c r="F8044" s="109" t="e">
        <f>IF(E8044&lt;&gt;"",MAX($F$1:$F8043)+1, "" )</f>
        <v>#REF!</v>
      </c>
      <c r="G8044" s="109" t="str">
        <f t="shared" si="504"/>
        <v/>
      </c>
    </row>
    <row r="8045" spans="1:7" ht="15.5" x14ac:dyDescent="0.35">
      <c r="A8045" s="110" t="e">
        <f t="shared" si="501"/>
        <v>#REF!</v>
      </c>
      <c r="B8045" s="109" t="e">
        <f>IF(A8045&lt;&gt;"",MAX($B$1:$B8044)+1, "" )</f>
        <v>#REF!</v>
      </c>
      <c r="C8045" s="109" t="str">
        <f t="shared" si="503"/>
        <v/>
      </c>
      <c r="E8045" s="110" t="e">
        <f t="shared" si="502"/>
        <v>#REF!</v>
      </c>
      <c r="F8045" s="109" t="e">
        <f>IF(E8045&lt;&gt;"",MAX($F$1:$F8044)+1, "" )</f>
        <v>#REF!</v>
      </c>
      <c r="G8045" s="109" t="str">
        <f t="shared" si="504"/>
        <v/>
      </c>
    </row>
    <row r="8046" spans="1:7" ht="15.5" x14ac:dyDescent="0.35">
      <c r="A8046" s="110" t="e">
        <f t="shared" si="501"/>
        <v>#REF!</v>
      </c>
      <c r="B8046" s="109" t="e">
        <f>IF(A8046&lt;&gt;"",MAX($B$1:$B8045)+1, "" )</f>
        <v>#REF!</v>
      </c>
      <c r="C8046" s="109" t="str">
        <f t="shared" si="503"/>
        <v/>
      </c>
      <c r="E8046" s="110" t="e">
        <f t="shared" si="502"/>
        <v>#REF!</v>
      </c>
      <c r="F8046" s="109" t="e">
        <f>IF(E8046&lt;&gt;"",MAX($F$1:$F8045)+1, "" )</f>
        <v>#REF!</v>
      </c>
      <c r="G8046" s="109" t="str">
        <f t="shared" si="504"/>
        <v/>
      </c>
    </row>
    <row r="8047" spans="1:7" ht="15.5" x14ac:dyDescent="0.35">
      <c r="A8047" s="110" t="e">
        <f t="shared" si="501"/>
        <v>#REF!</v>
      </c>
      <c r="B8047" s="109" t="e">
        <f>IF(A8047&lt;&gt;"",MAX($B$1:$B8046)+1, "" )</f>
        <v>#REF!</v>
      </c>
      <c r="C8047" s="109" t="str">
        <f t="shared" si="503"/>
        <v/>
      </c>
      <c r="E8047" s="110" t="e">
        <f t="shared" si="502"/>
        <v>#REF!</v>
      </c>
      <c r="F8047" s="109" t="e">
        <f>IF(E8047&lt;&gt;"",MAX($F$1:$F8046)+1, "" )</f>
        <v>#REF!</v>
      </c>
      <c r="G8047" s="109" t="str">
        <f t="shared" si="504"/>
        <v/>
      </c>
    </row>
    <row r="8048" spans="1:7" ht="15.5" x14ac:dyDescent="0.35">
      <c r="A8048" s="110" t="e">
        <f t="shared" si="501"/>
        <v>#REF!</v>
      </c>
      <c r="B8048" s="109" t="e">
        <f>IF(A8048&lt;&gt;"",MAX($B$1:$B8047)+1, "" )</f>
        <v>#REF!</v>
      </c>
      <c r="C8048" s="109" t="str">
        <f t="shared" si="503"/>
        <v/>
      </c>
      <c r="E8048" s="110" t="e">
        <f t="shared" si="502"/>
        <v>#REF!</v>
      </c>
      <c r="F8048" s="109" t="e">
        <f>IF(E8048&lt;&gt;"",MAX($F$1:$F8047)+1, "" )</f>
        <v>#REF!</v>
      </c>
      <c r="G8048" s="109" t="str">
        <f t="shared" si="504"/>
        <v/>
      </c>
    </row>
    <row r="8049" spans="1:7" ht="15.5" x14ac:dyDescent="0.35">
      <c r="A8049" s="110" t="e">
        <f t="shared" si="501"/>
        <v>#REF!</v>
      </c>
      <c r="B8049" s="109" t="e">
        <f>IF(A8049&lt;&gt;"",MAX($B$1:$B8048)+1, "" )</f>
        <v>#REF!</v>
      </c>
      <c r="C8049" s="109" t="str">
        <f t="shared" si="503"/>
        <v/>
      </c>
      <c r="E8049" s="110" t="e">
        <f t="shared" si="502"/>
        <v>#REF!</v>
      </c>
      <c r="F8049" s="109" t="e">
        <f>IF(E8049&lt;&gt;"",MAX($F$1:$F8048)+1, "" )</f>
        <v>#REF!</v>
      </c>
      <c r="G8049" s="109" t="str">
        <f t="shared" si="504"/>
        <v/>
      </c>
    </row>
    <row r="8050" spans="1:7" ht="15.5" x14ac:dyDescent="0.35">
      <c r="A8050" s="110" t="e">
        <f t="shared" si="501"/>
        <v>#REF!</v>
      </c>
      <c r="B8050" s="109" t="e">
        <f>IF(A8050&lt;&gt;"",MAX($B$1:$B8049)+1, "" )</f>
        <v>#REF!</v>
      </c>
      <c r="C8050" s="109" t="str">
        <f t="shared" si="503"/>
        <v/>
      </c>
      <c r="E8050" s="110" t="e">
        <f t="shared" si="502"/>
        <v>#REF!</v>
      </c>
      <c r="F8050" s="109" t="e">
        <f>IF(E8050&lt;&gt;"",MAX($F$1:$F8049)+1, "" )</f>
        <v>#REF!</v>
      </c>
      <c r="G8050" s="109" t="str">
        <f t="shared" si="504"/>
        <v/>
      </c>
    </row>
    <row r="8051" spans="1:7" ht="15.5" x14ac:dyDescent="0.35">
      <c r="A8051" s="110" t="e">
        <f t="shared" si="501"/>
        <v>#REF!</v>
      </c>
      <c r="B8051" s="109" t="e">
        <f>IF(A8051&lt;&gt;"",MAX($B$1:$B8050)+1, "" )</f>
        <v>#REF!</v>
      </c>
      <c r="C8051" s="109" t="str">
        <f t="shared" si="503"/>
        <v/>
      </c>
      <c r="E8051" s="110" t="e">
        <f t="shared" si="502"/>
        <v>#REF!</v>
      </c>
      <c r="F8051" s="109" t="e">
        <f>IF(E8051&lt;&gt;"",MAX($F$1:$F8050)+1, "" )</f>
        <v>#REF!</v>
      </c>
      <c r="G8051" s="109" t="str">
        <f t="shared" si="504"/>
        <v/>
      </c>
    </row>
    <row r="8052" spans="1:7" ht="15.5" x14ac:dyDescent="0.35">
      <c r="A8052" s="110" t="e">
        <f t="shared" si="501"/>
        <v>#REF!</v>
      </c>
      <c r="B8052" s="109" t="e">
        <f>IF(A8052&lt;&gt;"",MAX($B$1:$B8051)+1, "" )</f>
        <v>#REF!</v>
      </c>
      <c r="C8052" s="109" t="str">
        <f t="shared" si="503"/>
        <v/>
      </c>
      <c r="E8052" s="110" t="e">
        <f t="shared" si="502"/>
        <v>#REF!</v>
      </c>
      <c r="F8052" s="109" t="e">
        <f>IF(E8052&lt;&gt;"",MAX($F$1:$F8051)+1, "" )</f>
        <v>#REF!</v>
      </c>
      <c r="G8052" s="109" t="str">
        <f t="shared" si="504"/>
        <v/>
      </c>
    </row>
    <row r="8053" spans="1:7" ht="15.5" x14ac:dyDescent="0.35">
      <c r="A8053" s="110" t="e">
        <f t="shared" si="501"/>
        <v>#REF!</v>
      </c>
      <c r="B8053" s="109" t="e">
        <f>IF(A8053&lt;&gt;"",MAX($B$1:$B8052)+1, "" )</f>
        <v>#REF!</v>
      </c>
      <c r="C8053" s="109" t="str">
        <f t="shared" si="503"/>
        <v/>
      </c>
      <c r="E8053" s="110" t="e">
        <f t="shared" si="502"/>
        <v>#REF!</v>
      </c>
      <c r="F8053" s="109" t="e">
        <f>IF(E8053&lt;&gt;"",MAX($F$1:$F8052)+1, "" )</f>
        <v>#REF!</v>
      </c>
      <c r="G8053" s="109" t="str">
        <f t="shared" si="504"/>
        <v/>
      </c>
    </row>
    <row r="8054" spans="1:7" ht="15.5" x14ac:dyDescent="0.35">
      <c r="A8054" s="110" t="e">
        <f t="shared" si="501"/>
        <v>#REF!</v>
      </c>
      <c r="B8054" s="109" t="e">
        <f>IF(A8054&lt;&gt;"",MAX($B$1:$B8053)+1, "" )</f>
        <v>#REF!</v>
      </c>
      <c r="C8054" s="109" t="str">
        <f t="shared" si="503"/>
        <v/>
      </c>
      <c r="E8054" s="110" t="e">
        <f t="shared" si="502"/>
        <v>#REF!</v>
      </c>
      <c r="F8054" s="109" t="e">
        <f>IF(E8054&lt;&gt;"",MAX($F$1:$F8053)+1, "" )</f>
        <v>#REF!</v>
      </c>
      <c r="G8054" s="109" t="str">
        <f t="shared" si="504"/>
        <v/>
      </c>
    </row>
    <row r="8055" spans="1:7" ht="15.5" x14ac:dyDescent="0.35">
      <c r="A8055" s="110" t="e">
        <f t="shared" si="501"/>
        <v>#REF!</v>
      </c>
      <c r="B8055" s="109" t="e">
        <f>IF(A8055&lt;&gt;"",MAX($B$1:$B8054)+1, "" )</f>
        <v>#REF!</v>
      </c>
      <c r="C8055" s="109" t="str">
        <f t="shared" si="503"/>
        <v/>
      </c>
      <c r="E8055" s="110" t="e">
        <f t="shared" si="502"/>
        <v>#REF!</v>
      </c>
      <c r="F8055" s="109" t="e">
        <f>IF(E8055&lt;&gt;"",MAX($F$1:$F8054)+1, "" )</f>
        <v>#REF!</v>
      </c>
      <c r="G8055" s="109" t="str">
        <f t="shared" si="504"/>
        <v/>
      </c>
    </row>
    <row r="8056" spans="1:7" ht="15.5" x14ac:dyDescent="0.35">
      <c r="A8056" s="110" t="e">
        <f t="shared" si="501"/>
        <v>#REF!</v>
      </c>
      <c r="B8056" s="109" t="e">
        <f>IF(A8056&lt;&gt;"",MAX($B$1:$B8055)+1, "" )</f>
        <v>#REF!</v>
      </c>
      <c r="C8056" s="109" t="str">
        <f t="shared" si="503"/>
        <v/>
      </c>
      <c r="E8056" s="110" t="e">
        <f t="shared" si="502"/>
        <v>#REF!</v>
      </c>
      <c r="F8056" s="109" t="e">
        <f>IF(E8056&lt;&gt;"",MAX($F$1:$F8055)+1, "" )</f>
        <v>#REF!</v>
      </c>
      <c r="G8056" s="109" t="str">
        <f t="shared" si="504"/>
        <v/>
      </c>
    </row>
    <row r="8057" spans="1:7" ht="15.5" x14ac:dyDescent="0.35">
      <c r="A8057" s="110" t="e">
        <f t="shared" si="501"/>
        <v>#REF!</v>
      </c>
      <c r="B8057" s="109" t="e">
        <f>IF(A8057&lt;&gt;"",MAX($B$1:$B8056)+1, "" )</f>
        <v>#REF!</v>
      </c>
      <c r="C8057" s="109" t="str">
        <f t="shared" si="503"/>
        <v/>
      </c>
      <c r="E8057" s="110" t="e">
        <f t="shared" si="502"/>
        <v>#REF!</v>
      </c>
      <c r="F8057" s="109" t="e">
        <f>IF(E8057&lt;&gt;"",MAX($F$1:$F8056)+1, "" )</f>
        <v>#REF!</v>
      </c>
      <c r="G8057" s="109" t="str">
        <f t="shared" si="504"/>
        <v/>
      </c>
    </row>
    <row r="8058" spans="1:7" ht="15.5" x14ac:dyDescent="0.35">
      <c r="A8058" s="110" t="e">
        <f t="shared" si="501"/>
        <v>#REF!</v>
      </c>
      <c r="B8058" s="109" t="e">
        <f>IF(A8058&lt;&gt;"",MAX($B$1:$B8057)+1, "" )</f>
        <v>#REF!</v>
      </c>
      <c r="C8058" s="109" t="str">
        <f t="shared" si="503"/>
        <v/>
      </c>
      <c r="E8058" s="110" t="e">
        <f t="shared" si="502"/>
        <v>#REF!</v>
      </c>
      <c r="F8058" s="109" t="e">
        <f>IF(E8058&lt;&gt;"",MAX($F$1:$F8057)+1, "" )</f>
        <v>#REF!</v>
      </c>
      <c r="G8058" s="109" t="str">
        <f t="shared" si="504"/>
        <v/>
      </c>
    </row>
    <row r="8059" spans="1:7" ht="15.5" x14ac:dyDescent="0.35">
      <c r="A8059" s="110" t="e">
        <f t="shared" si="501"/>
        <v>#REF!</v>
      </c>
      <c r="B8059" s="109" t="e">
        <f>IF(A8059&lt;&gt;"",MAX($B$1:$B8058)+1, "" )</f>
        <v>#REF!</v>
      </c>
      <c r="C8059" s="109" t="str">
        <f t="shared" si="503"/>
        <v/>
      </c>
      <c r="E8059" s="110" t="e">
        <f t="shared" si="502"/>
        <v>#REF!</v>
      </c>
      <c r="F8059" s="109" t="e">
        <f>IF(E8059&lt;&gt;"",MAX($F$1:$F8058)+1, "" )</f>
        <v>#REF!</v>
      </c>
      <c r="G8059" s="109" t="str">
        <f t="shared" si="504"/>
        <v/>
      </c>
    </row>
    <row r="8060" spans="1:7" ht="15.5" x14ac:dyDescent="0.35">
      <c r="A8060" s="110" t="e">
        <f t="shared" si="501"/>
        <v>#REF!</v>
      </c>
      <c r="B8060" s="109" t="e">
        <f>IF(A8060&lt;&gt;"",MAX($B$1:$B8059)+1, "" )</f>
        <v>#REF!</v>
      </c>
      <c r="C8060" s="109" t="str">
        <f t="shared" si="503"/>
        <v/>
      </c>
      <c r="E8060" s="110" t="e">
        <f t="shared" si="502"/>
        <v>#REF!</v>
      </c>
      <c r="F8060" s="109" t="e">
        <f>IF(E8060&lt;&gt;"",MAX($F$1:$F8059)+1, "" )</f>
        <v>#REF!</v>
      </c>
      <c r="G8060" s="109" t="str">
        <f t="shared" si="504"/>
        <v/>
      </c>
    </row>
    <row r="8061" spans="1:7" ht="15.5" x14ac:dyDescent="0.35">
      <c r="A8061" s="110" t="e">
        <f t="shared" si="501"/>
        <v>#REF!</v>
      </c>
      <c r="B8061" s="109" t="e">
        <f>IF(A8061&lt;&gt;"",MAX($B$1:$B8060)+1, "" )</f>
        <v>#REF!</v>
      </c>
      <c r="C8061" s="109" t="str">
        <f t="shared" si="503"/>
        <v/>
      </c>
      <c r="E8061" s="110" t="e">
        <f t="shared" si="502"/>
        <v>#REF!</v>
      </c>
      <c r="F8061" s="109" t="e">
        <f>IF(E8061&lt;&gt;"",MAX($F$1:$F8060)+1, "" )</f>
        <v>#REF!</v>
      </c>
      <c r="G8061" s="109" t="str">
        <f t="shared" si="504"/>
        <v/>
      </c>
    </row>
    <row r="8062" spans="1:7" ht="15.5" x14ac:dyDescent="0.35">
      <c r="A8062" s="110" t="e">
        <f t="shared" si="501"/>
        <v>#REF!</v>
      </c>
      <c r="B8062" s="109" t="e">
        <f>IF(A8062&lt;&gt;"",MAX($B$1:$B8061)+1, "" )</f>
        <v>#REF!</v>
      </c>
      <c r="C8062" s="109" t="str">
        <f t="shared" si="503"/>
        <v/>
      </c>
      <c r="E8062" s="110" t="e">
        <f t="shared" si="502"/>
        <v>#REF!</v>
      </c>
      <c r="F8062" s="109" t="e">
        <f>IF(E8062&lt;&gt;"",MAX($F$1:$F8061)+1, "" )</f>
        <v>#REF!</v>
      </c>
      <c r="G8062" s="109" t="str">
        <f t="shared" si="504"/>
        <v/>
      </c>
    </row>
    <row r="8063" spans="1:7" ht="15.5" x14ac:dyDescent="0.35">
      <c r="A8063" s="110" t="e">
        <f t="shared" si="501"/>
        <v>#REF!</v>
      </c>
      <c r="B8063" s="109" t="e">
        <f>IF(A8063&lt;&gt;"",MAX($B$1:$B8062)+1, "" )</f>
        <v>#REF!</v>
      </c>
      <c r="C8063" s="109" t="str">
        <f t="shared" si="503"/>
        <v/>
      </c>
      <c r="E8063" s="110" t="e">
        <f t="shared" si="502"/>
        <v>#REF!</v>
      </c>
      <c r="F8063" s="109" t="e">
        <f>IF(E8063&lt;&gt;"",MAX($F$1:$F8062)+1, "" )</f>
        <v>#REF!</v>
      </c>
      <c r="G8063" s="109" t="str">
        <f t="shared" si="504"/>
        <v/>
      </c>
    </row>
    <row r="8064" spans="1:7" ht="15.5" x14ac:dyDescent="0.35">
      <c r="A8064" s="110" t="e">
        <f t="shared" si="501"/>
        <v>#REF!</v>
      </c>
      <c r="B8064" s="109" t="e">
        <f>IF(A8064&lt;&gt;"",MAX($B$1:$B8063)+1, "" )</f>
        <v>#REF!</v>
      </c>
      <c r="C8064" s="109" t="str">
        <f t="shared" si="503"/>
        <v/>
      </c>
      <c r="E8064" s="110" t="e">
        <f t="shared" si="502"/>
        <v>#REF!</v>
      </c>
      <c r="F8064" s="109" t="e">
        <f>IF(E8064&lt;&gt;"",MAX($F$1:$F8063)+1, "" )</f>
        <v>#REF!</v>
      </c>
      <c r="G8064" s="109" t="str">
        <f t="shared" si="504"/>
        <v/>
      </c>
    </row>
    <row r="8065" spans="1:7" ht="15.5" x14ac:dyDescent="0.35">
      <c r="A8065" s="110" t="e">
        <f t="shared" si="501"/>
        <v>#REF!</v>
      </c>
      <c r="B8065" s="109" t="e">
        <f>IF(A8065&lt;&gt;"",MAX($B$1:$B8064)+1, "" )</f>
        <v>#REF!</v>
      </c>
      <c r="C8065" s="109" t="str">
        <f t="shared" si="503"/>
        <v/>
      </c>
      <c r="E8065" s="110" t="e">
        <f t="shared" si="502"/>
        <v>#REF!</v>
      </c>
      <c r="F8065" s="109" t="e">
        <f>IF(E8065&lt;&gt;"",MAX($F$1:$F8064)+1, "" )</f>
        <v>#REF!</v>
      </c>
      <c r="G8065" s="109" t="str">
        <f t="shared" si="504"/>
        <v/>
      </c>
    </row>
    <row r="8066" spans="1:7" ht="15.5" x14ac:dyDescent="0.35">
      <c r="A8066" s="110" t="e">
        <f t="shared" si="501"/>
        <v>#REF!</v>
      </c>
      <c r="B8066" s="109" t="e">
        <f>IF(A8066&lt;&gt;"",MAX($B$1:$B8065)+1, "" )</f>
        <v>#REF!</v>
      </c>
      <c r="C8066" s="109" t="str">
        <f t="shared" si="503"/>
        <v/>
      </c>
      <c r="E8066" s="110" t="e">
        <f t="shared" si="502"/>
        <v>#REF!</v>
      </c>
      <c r="F8066" s="109" t="e">
        <f>IF(E8066&lt;&gt;"",MAX($F$1:$F8065)+1, "" )</f>
        <v>#REF!</v>
      </c>
      <c r="G8066" s="109" t="str">
        <f t="shared" si="504"/>
        <v/>
      </c>
    </row>
    <row r="8067" spans="1:7" ht="15.5" x14ac:dyDescent="0.35">
      <c r="A8067" s="110" t="e">
        <f t="shared" si="501"/>
        <v>#REF!</v>
      </c>
      <c r="B8067" s="109" t="e">
        <f>IF(A8067&lt;&gt;"",MAX($B$1:$B8066)+1, "" )</f>
        <v>#REF!</v>
      </c>
      <c r="C8067" s="109" t="str">
        <f t="shared" si="503"/>
        <v/>
      </c>
      <c r="E8067" s="110" t="e">
        <f t="shared" si="502"/>
        <v>#REF!</v>
      </c>
      <c r="F8067" s="109" t="e">
        <f>IF(E8067&lt;&gt;"",MAX($F$1:$F8066)+1, "" )</f>
        <v>#REF!</v>
      </c>
      <c r="G8067" s="109" t="str">
        <f t="shared" si="504"/>
        <v/>
      </c>
    </row>
    <row r="8068" spans="1:7" ht="15.5" x14ac:dyDescent="0.35">
      <c r="A8068" s="110" t="e">
        <f t="shared" si="501"/>
        <v>#REF!</v>
      </c>
      <c r="B8068" s="109" t="e">
        <f>IF(A8068&lt;&gt;"",MAX($B$1:$B8067)+1, "" )</f>
        <v>#REF!</v>
      </c>
      <c r="C8068" s="109" t="str">
        <f t="shared" si="503"/>
        <v/>
      </c>
      <c r="E8068" s="110" t="e">
        <f t="shared" si="502"/>
        <v>#REF!</v>
      </c>
      <c r="F8068" s="109" t="e">
        <f>IF(E8068&lt;&gt;"",MAX($F$1:$F8067)+1, "" )</f>
        <v>#REF!</v>
      </c>
      <c r="G8068" s="109" t="str">
        <f t="shared" si="504"/>
        <v/>
      </c>
    </row>
    <row r="8069" spans="1:7" ht="15.5" x14ac:dyDescent="0.35">
      <c r="A8069" s="110" t="e">
        <f t="shared" ref="A8069:A8132" si="505">_xlfn.SINGLE(INDEX(CreationCptData,1+INT((ROW(A8065)-1)/COLUMNS(CreationCptData)),MOD(ROW(A8065)-1+COLUMNS(CreationCptData),COLUMNS(CreationCptData))+1))</f>
        <v>#REF!</v>
      </c>
      <c r="B8069" s="109" t="e">
        <f>IF(A8069&lt;&gt;"",MAX($B$1:$B8068)+1, "" )</f>
        <v>#REF!</v>
      </c>
      <c r="C8069" s="109" t="str">
        <f t="shared" si="503"/>
        <v/>
      </c>
      <c r="E8069" s="110" t="e">
        <f t="shared" ref="E8069:E8132" si="506">INDEX(PAWSCptData,1+INT((ROW(E8065)-1)/COLUMNS(PAWSCptData)),MOD(ROW(E8065)-1+COLUMNS(PAWSCptData),COLUMNS(PAWSCptData))+1)</f>
        <v>#REF!</v>
      </c>
      <c r="F8069" s="109" t="e">
        <f>IF(E8069&lt;&gt;"",MAX($F$1:$F8068)+1, "" )</f>
        <v>#REF!</v>
      </c>
      <c r="G8069" s="109" t="str">
        <f t="shared" si="504"/>
        <v/>
      </c>
    </row>
    <row r="8070" spans="1:7" ht="15.5" x14ac:dyDescent="0.35">
      <c r="A8070" s="110" t="e">
        <f t="shared" si="505"/>
        <v>#REF!</v>
      </c>
      <c r="B8070" s="109" t="e">
        <f>IF(A8070&lt;&gt;"",MAX($B$1:$B8069)+1, "" )</f>
        <v>#REF!</v>
      </c>
      <c r="C8070" s="109" t="str">
        <f t="shared" ref="C8070:C8133" si="507">IF(ISERROR(MATCH(ROW()-ROW($C$4),$B$5:$B$10989,0)),"",INDEX($A$5:$A$10989,MATCH(ROW()-ROW($C$4),$B$5:$B$10989,0)))</f>
        <v/>
      </c>
      <c r="E8070" s="110" t="e">
        <f t="shared" si="506"/>
        <v>#REF!</v>
      </c>
      <c r="F8070" s="109" t="e">
        <f>IF(E8070&lt;&gt;"",MAX($F$1:$F8069)+1, "" )</f>
        <v>#REF!</v>
      </c>
      <c r="G8070" s="109" t="str">
        <f t="shared" ref="G8070:G8133" si="508">IF(ISERROR(MATCH(ROW()-ROW($G$4),$F$5:$F$10989,0)),"",INDEX($E$5:$E$10989,MATCH(ROW()-ROW($G$4),$F$5:$F$10989,0)))</f>
        <v/>
      </c>
    </row>
    <row r="8071" spans="1:7" ht="15.5" x14ac:dyDescent="0.35">
      <c r="A8071" s="110" t="e">
        <f t="shared" si="505"/>
        <v>#REF!</v>
      </c>
      <c r="B8071" s="109" t="e">
        <f>IF(A8071&lt;&gt;"",MAX($B$1:$B8070)+1, "" )</f>
        <v>#REF!</v>
      </c>
      <c r="C8071" s="109" t="str">
        <f t="shared" si="507"/>
        <v/>
      </c>
      <c r="E8071" s="110" t="e">
        <f t="shared" si="506"/>
        <v>#REF!</v>
      </c>
      <c r="F8071" s="109" t="e">
        <f>IF(E8071&lt;&gt;"",MAX($F$1:$F8070)+1, "" )</f>
        <v>#REF!</v>
      </c>
      <c r="G8071" s="109" t="str">
        <f t="shared" si="508"/>
        <v/>
      </c>
    </row>
    <row r="8072" spans="1:7" ht="15.5" x14ac:dyDescent="0.35">
      <c r="A8072" s="110" t="e">
        <f t="shared" si="505"/>
        <v>#REF!</v>
      </c>
      <c r="B8072" s="109" t="e">
        <f>IF(A8072&lt;&gt;"",MAX($B$1:$B8071)+1, "" )</f>
        <v>#REF!</v>
      </c>
      <c r="C8072" s="109" t="str">
        <f t="shared" si="507"/>
        <v/>
      </c>
      <c r="E8072" s="110" t="e">
        <f t="shared" si="506"/>
        <v>#REF!</v>
      </c>
      <c r="F8072" s="109" t="e">
        <f>IF(E8072&lt;&gt;"",MAX($F$1:$F8071)+1, "" )</f>
        <v>#REF!</v>
      </c>
      <c r="G8072" s="109" t="str">
        <f t="shared" si="508"/>
        <v/>
      </c>
    </row>
    <row r="8073" spans="1:7" ht="15.5" x14ac:dyDescent="0.35">
      <c r="A8073" s="110" t="e">
        <f t="shared" si="505"/>
        <v>#REF!</v>
      </c>
      <c r="B8073" s="109" t="e">
        <f>IF(A8073&lt;&gt;"",MAX($B$1:$B8072)+1, "" )</f>
        <v>#REF!</v>
      </c>
      <c r="C8073" s="109" t="str">
        <f t="shared" si="507"/>
        <v/>
      </c>
      <c r="E8073" s="110" t="e">
        <f t="shared" si="506"/>
        <v>#REF!</v>
      </c>
      <c r="F8073" s="109" t="e">
        <f>IF(E8073&lt;&gt;"",MAX($F$1:$F8072)+1, "" )</f>
        <v>#REF!</v>
      </c>
      <c r="G8073" s="109" t="str">
        <f t="shared" si="508"/>
        <v/>
      </c>
    </row>
    <row r="8074" spans="1:7" ht="15.5" x14ac:dyDescent="0.35">
      <c r="A8074" s="110" t="e">
        <f t="shared" si="505"/>
        <v>#REF!</v>
      </c>
      <c r="B8074" s="109" t="e">
        <f>IF(A8074&lt;&gt;"",MAX($B$1:$B8073)+1, "" )</f>
        <v>#REF!</v>
      </c>
      <c r="C8074" s="109" t="str">
        <f t="shared" si="507"/>
        <v/>
      </c>
      <c r="E8074" s="110" t="e">
        <f t="shared" si="506"/>
        <v>#REF!</v>
      </c>
      <c r="F8074" s="109" t="e">
        <f>IF(E8074&lt;&gt;"",MAX($F$1:$F8073)+1, "" )</f>
        <v>#REF!</v>
      </c>
      <c r="G8074" s="109" t="str">
        <f t="shared" si="508"/>
        <v/>
      </c>
    </row>
    <row r="8075" spans="1:7" ht="15.5" x14ac:dyDescent="0.35">
      <c r="A8075" s="110" t="e">
        <f t="shared" si="505"/>
        <v>#REF!</v>
      </c>
      <c r="B8075" s="109" t="e">
        <f>IF(A8075&lt;&gt;"",MAX($B$1:$B8074)+1, "" )</f>
        <v>#REF!</v>
      </c>
      <c r="C8075" s="109" t="str">
        <f t="shared" si="507"/>
        <v/>
      </c>
      <c r="E8075" s="110" t="e">
        <f t="shared" si="506"/>
        <v>#REF!</v>
      </c>
      <c r="F8075" s="109" t="e">
        <f>IF(E8075&lt;&gt;"",MAX($F$1:$F8074)+1, "" )</f>
        <v>#REF!</v>
      </c>
      <c r="G8075" s="109" t="str">
        <f t="shared" si="508"/>
        <v/>
      </c>
    </row>
    <row r="8076" spans="1:7" ht="15.5" x14ac:dyDescent="0.35">
      <c r="A8076" s="110" t="e">
        <f t="shared" si="505"/>
        <v>#REF!</v>
      </c>
      <c r="B8076" s="109" t="e">
        <f>IF(A8076&lt;&gt;"",MAX($B$1:$B8075)+1, "" )</f>
        <v>#REF!</v>
      </c>
      <c r="C8076" s="109" t="str">
        <f t="shared" si="507"/>
        <v/>
      </c>
      <c r="E8076" s="110" t="e">
        <f t="shared" si="506"/>
        <v>#REF!</v>
      </c>
      <c r="F8076" s="109" t="e">
        <f>IF(E8076&lt;&gt;"",MAX($F$1:$F8075)+1, "" )</f>
        <v>#REF!</v>
      </c>
      <c r="G8076" s="109" t="str">
        <f t="shared" si="508"/>
        <v/>
      </c>
    </row>
    <row r="8077" spans="1:7" ht="15.5" x14ac:dyDescent="0.35">
      <c r="A8077" s="110" t="e">
        <f t="shared" si="505"/>
        <v>#REF!</v>
      </c>
      <c r="B8077" s="109" t="e">
        <f>IF(A8077&lt;&gt;"",MAX($B$1:$B8076)+1, "" )</f>
        <v>#REF!</v>
      </c>
      <c r="C8077" s="109" t="str">
        <f t="shared" si="507"/>
        <v/>
      </c>
      <c r="E8077" s="110" t="e">
        <f t="shared" si="506"/>
        <v>#REF!</v>
      </c>
      <c r="F8077" s="109" t="e">
        <f>IF(E8077&lt;&gt;"",MAX($F$1:$F8076)+1, "" )</f>
        <v>#REF!</v>
      </c>
      <c r="G8077" s="109" t="str">
        <f t="shared" si="508"/>
        <v/>
      </c>
    </row>
    <row r="8078" spans="1:7" ht="15.5" x14ac:dyDescent="0.35">
      <c r="A8078" s="110" t="e">
        <f t="shared" si="505"/>
        <v>#REF!</v>
      </c>
      <c r="B8078" s="109" t="e">
        <f>IF(A8078&lt;&gt;"",MAX($B$1:$B8077)+1, "" )</f>
        <v>#REF!</v>
      </c>
      <c r="C8078" s="109" t="str">
        <f t="shared" si="507"/>
        <v/>
      </c>
      <c r="E8078" s="110" t="e">
        <f t="shared" si="506"/>
        <v>#REF!</v>
      </c>
      <c r="F8078" s="109" t="e">
        <f>IF(E8078&lt;&gt;"",MAX($F$1:$F8077)+1, "" )</f>
        <v>#REF!</v>
      </c>
      <c r="G8078" s="109" t="str">
        <f t="shared" si="508"/>
        <v/>
      </c>
    </row>
    <row r="8079" spans="1:7" ht="15.5" x14ac:dyDescent="0.35">
      <c r="A8079" s="110" t="e">
        <f t="shared" si="505"/>
        <v>#REF!</v>
      </c>
      <c r="B8079" s="109" t="e">
        <f>IF(A8079&lt;&gt;"",MAX($B$1:$B8078)+1, "" )</f>
        <v>#REF!</v>
      </c>
      <c r="C8079" s="109" t="str">
        <f t="shared" si="507"/>
        <v/>
      </c>
      <c r="E8079" s="110" t="e">
        <f t="shared" si="506"/>
        <v>#REF!</v>
      </c>
      <c r="F8079" s="109" t="e">
        <f>IF(E8079&lt;&gt;"",MAX($F$1:$F8078)+1, "" )</f>
        <v>#REF!</v>
      </c>
      <c r="G8079" s="109" t="str">
        <f t="shared" si="508"/>
        <v/>
      </c>
    </row>
    <row r="8080" spans="1:7" ht="15.5" x14ac:dyDescent="0.35">
      <c r="A8080" s="110" t="e">
        <f t="shared" si="505"/>
        <v>#REF!</v>
      </c>
      <c r="B8080" s="109" t="e">
        <f>IF(A8080&lt;&gt;"",MAX($B$1:$B8079)+1, "" )</f>
        <v>#REF!</v>
      </c>
      <c r="C8080" s="109" t="str">
        <f t="shared" si="507"/>
        <v/>
      </c>
      <c r="E8080" s="110" t="e">
        <f t="shared" si="506"/>
        <v>#REF!</v>
      </c>
      <c r="F8080" s="109" t="e">
        <f>IF(E8080&lt;&gt;"",MAX($F$1:$F8079)+1, "" )</f>
        <v>#REF!</v>
      </c>
      <c r="G8080" s="109" t="str">
        <f t="shared" si="508"/>
        <v/>
      </c>
    </row>
    <row r="8081" spans="1:7" ht="15.5" x14ac:dyDescent="0.35">
      <c r="A8081" s="110" t="e">
        <f t="shared" si="505"/>
        <v>#REF!</v>
      </c>
      <c r="B8081" s="109" t="e">
        <f>IF(A8081&lt;&gt;"",MAX($B$1:$B8080)+1, "" )</f>
        <v>#REF!</v>
      </c>
      <c r="C8081" s="109" t="str">
        <f t="shared" si="507"/>
        <v/>
      </c>
      <c r="E8081" s="110" t="e">
        <f t="shared" si="506"/>
        <v>#REF!</v>
      </c>
      <c r="F8081" s="109" t="e">
        <f>IF(E8081&lt;&gt;"",MAX($F$1:$F8080)+1, "" )</f>
        <v>#REF!</v>
      </c>
      <c r="G8081" s="109" t="str">
        <f t="shared" si="508"/>
        <v/>
      </c>
    </row>
    <row r="8082" spans="1:7" ht="15.5" x14ac:dyDescent="0.35">
      <c r="A8082" s="110" t="e">
        <f t="shared" si="505"/>
        <v>#REF!</v>
      </c>
      <c r="B8082" s="109" t="e">
        <f>IF(A8082&lt;&gt;"",MAX($B$1:$B8081)+1, "" )</f>
        <v>#REF!</v>
      </c>
      <c r="C8082" s="109" t="str">
        <f t="shared" si="507"/>
        <v/>
      </c>
      <c r="E8082" s="110" t="e">
        <f t="shared" si="506"/>
        <v>#REF!</v>
      </c>
      <c r="F8082" s="109" t="e">
        <f>IF(E8082&lt;&gt;"",MAX($F$1:$F8081)+1, "" )</f>
        <v>#REF!</v>
      </c>
      <c r="G8082" s="109" t="str">
        <f t="shared" si="508"/>
        <v/>
      </c>
    </row>
    <row r="8083" spans="1:7" ht="15.5" x14ac:dyDescent="0.35">
      <c r="A8083" s="110" t="e">
        <f t="shared" si="505"/>
        <v>#REF!</v>
      </c>
      <c r="B8083" s="109" t="e">
        <f>IF(A8083&lt;&gt;"",MAX($B$1:$B8082)+1, "" )</f>
        <v>#REF!</v>
      </c>
      <c r="C8083" s="109" t="str">
        <f t="shared" si="507"/>
        <v/>
      </c>
      <c r="E8083" s="110" t="e">
        <f t="shared" si="506"/>
        <v>#REF!</v>
      </c>
      <c r="F8083" s="109" t="e">
        <f>IF(E8083&lt;&gt;"",MAX($F$1:$F8082)+1, "" )</f>
        <v>#REF!</v>
      </c>
      <c r="G8083" s="109" t="str">
        <f t="shared" si="508"/>
        <v/>
      </c>
    </row>
    <row r="8084" spans="1:7" ht="15.5" x14ac:dyDescent="0.35">
      <c r="A8084" s="110" t="e">
        <f t="shared" si="505"/>
        <v>#REF!</v>
      </c>
      <c r="B8084" s="109" t="e">
        <f>IF(A8084&lt;&gt;"",MAX($B$1:$B8083)+1, "" )</f>
        <v>#REF!</v>
      </c>
      <c r="C8084" s="109" t="str">
        <f t="shared" si="507"/>
        <v/>
      </c>
      <c r="E8084" s="110" t="e">
        <f t="shared" si="506"/>
        <v>#REF!</v>
      </c>
      <c r="F8084" s="109" t="e">
        <f>IF(E8084&lt;&gt;"",MAX($F$1:$F8083)+1, "" )</f>
        <v>#REF!</v>
      </c>
      <c r="G8084" s="109" t="str">
        <f t="shared" si="508"/>
        <v/>
      </c>
    </row>
    <row r="8085" spans="1:7" ht="15.5" x14ac:dyDescent="0.35">
      <c r="A8085" s="110" t="e">
        <f t="shared" si="505"/>
        <v>#REF!</v>
      </c>
      <c r="B8085" s="109" t="e">
        <f>IF(A8085&lt;&gt;"",MAX($B$1:$B8084)+1, "" )</f>
        <v>#REF!</v>
      </c>
      <c r="C8085" s="109" t="str">
        <f t="shared" si="507"/>
        <v/>
      </c>
      <c r="E8085" s="110" t="e">
        <f t="shared" si="506"/>
        <v>#REF!</v>
      </c>
      <c r="F8085" s="109" t="e">
        <f>IF(E8085&lt;&gt;"",MAX($F$1:$F8084)+1, "" )</f>
        <v>#REF!</v>
      </c>
      <c r="G8085" s="109" t="str">
        <f t="shared" si="508"/>
        <v/>
      </c>
    </row>
    <row r="8086" spans="1:7" ht="15.5" x14ac:dyDescent="0.35">
      <c r="A8086" s="110" t="e">
        <f t="shared" si="505"/>
        <v>#REF!</v>
      </c>
      <c r="B8086" s="109" t="e">
        <f>IF(A8086&lt;&gt;"",MAX($B$1:$B8085)+1, "" )</f>
        <v>#REF!</v>
      </c>
      <c r="C8086" s="109" t="str">
        <f t="shared" si="507"/>
        <v/>
      </c>
      <c r="E8086" s="110" t="e">
        <f t="shared" si="506"/>
        <v>#REF!</v>
      </c>
      <c r="F8086" s="109" t="e">
        <f>IF(E8086&lt;&gt;"",MAX($F$1:$F8085)+1, "" )</f>
        <v>#REF!</v>
      </c>
      <c r="G8086" s="109" t="str">
        <f t="shared" si="508"/>
        <v/>
      </c>
    </row>
    <row r="8087" spans="1:7" ht="15.5" x14ac:dyDescent="0.35">
      <c r="A8087" s="110" t="e">
        <f t="shared" si="505"/>
        <v>#REF!</v>
      </c>
      <c r="B8087" s="109" t="e">
        <f>IF(A8087&lt;&gt;"",MAX($B$1:$B8086)+1, "" )</f>
        <v>#REF!</v>
      </c>
      <c r="C8087" s="109" t="str">
        <f t="shared" si="507"/>
        <v/>
      </c>
      <c r="E8087" s="110" t="e">
        <f t="shared" si="506"/>
        <v>#REF!</v>
      </c>
      <c r="F8087" s="109" t="e">
        <f>IF(E8087&lt;&gt;"",MAX($F$1:$F8086)+1, "" )</f>
        <v>#REF!</v>
      </c>
      <c r="G8087" s="109" t="str">
        <f t="shared" si="508"/>
        <v/>
      </c>
    </row>
    <row r="8088" spans="1:7" ht="15.5" x14ac:dyDescent="0.35">
      <c r="A8088" s="110" t="e">
        <f t="shared" si="505"/>
        <v>#REF!</v>
      </c>
      <c r="B8088" s="109" t="e">
        <f>IF(A8088&lt;&gt;"",MAX($B$1:$B8087)+1, "" )</f>
        <v>#REF!</v>
      </c>
      <c r="C8088" s="109" t="str">
        <f t="shared" si="507"/>
        <v/>
      </c>
      <c r="E8088" s="110" t="e">
        <f t="shared" si="506"/>
        <v>#REF!</v>
      </c>
      <c r="F8088" s="109" t="e">
        <f>IF(E8088&lt;&gt;"",MAX($F$1:$F8087)+1, "" )</f>
        <v>#REF!</v>
      </c>
      <c r="G8088" s="109" t="str">
        <f t="shared" si="508"/>
        <v/>
      </c>
    </row>
    <row r="8089" spans="1:7" ht="15.5" x14ac:dyDescent="0.35">
      <c r="A8089" s="110" t="e">
        <f t="shared" si="505"/>
        <v>#REF!</v>
      </c>
      <c r="B8089" s="109" t="e">
        <f>IF(A8089&lt;&gt;"",MAX($B$1:$B8088)+1, "" )</f>
        <v>#REF!</v>
      </c>
      <c r="C8089" s="109" t="str">
        <f t="shared" si="507"/>
        <v/>
      </c>
      <c r="E8089" s="110" t="e">
        <f t="shared" si="506"/>
        <v>#REF!</v>
      </c>
      <c r="F8089" s="109" t="e">
        <f>IF(E8089&lt;&gt;"",MAX($F$1:$F8088)+1, "" )</f>
        <v>#REF!</v>
      </c>
      <c r="G8089" s="109" t="str">
        <f t="shared" si="508"/>
        <v/>
      </c>
    </row>
    <row r="8090" spans="1:7" ht="15.5" x14ac:dyDescent="0.35">
      <c r="A8090" s="110" t="e">
        <f t="shared" si="505"/>
        <v>#REF!</v>
      </c>
      <c r="B8090" s="109" t="e">
        <f>IF(A8090&lt;&gt;"",MAX($B$1:$B8089)+1, "" )</f>
        <v>#REF!</v>
      </c>
      <c r="C8090" s="109" t="str">
        <f t="shared" si="507"/>
        <v/>
      </c>
      <c r="E8090" s="110" t="e">
        <f t="shared" si="506"/>
        <v>#REF!</v>
      </c>
      <c r="F8090" s="109" t="e">
        <f>IF(E8090&lt;&gt;"",MAX($F$1:$F8089)+1, "" )</f>
        <v>#REF!</v>
      </c>
      <c r="G8090" s="109" t="str">
        <f t="shared" si="508"/>
        <v/>
      </c>
    </row>
    <row r="8091" spans="1:7" ht="15.5" x14ac:dyDescent="0.35">
      <c r="A8091" s="110" t="e">
        <f t="shared" si="505"/>
        <v>#REF!</v>
      </c>
      <c r="B8091" s="109" t="e">
        <f>IF(A8091&lt;&gt;"",MAX($B$1:$B8090)+1, "" )</f>
        <v>#REF!</v>
      </c>
      <c r="C8091" s="109" t="str">
        <f t="shared" si="507"/>
        <v/>
      </c>
      <c r="E8091" s="110" t="e">
        <f t="shared" si="506"/>
        <v>#REF!</v>
      </c>
      <c r="F8091" s="109" t="e">
        <f>IF(E8091&lt;&gt;"",MAX($F$1:$F8090)+1, "" )</f>
        <v>#REF!</v>
      </c>
      <c r="G8091" s="109" t="str">
        <f t="shared" si="508"/>
        <v/>
      </c>
    </row>
    <row r="8092" spans="1:7" ht="15.5" x14ac:dyDescent="0.35">
      <c r="A8092" s="110" t="e">
        <f t="shared" si="505"/>
        <v>#REF!</v>
      </c>
      <c r="B8092" s="109" t="e">
        <f>IF(A8092&lt;&gt;"",MAX($B$1:$B8091)+1, "" )</f>
        <v>#REF!</v>
      </c>
      <c r="C8092" s="109" t="str">
        <f t="shared" si="507"/>
        <v/>
      </c>
      <c r="E8092" s="110" t="e">
        <f t="shared" si="506"/>
        <v>#REF!</v>
      </c>
      <c r="F8092" s="109" t="e">
        <f>IF(E8092&lt;&gt;"",MAX($F$1:$F8091)+1, "" )</f>
        <v>#REF!</v>
      </c>
      <c r="G8092" s="109" t="str">
        <f t="shared" si="508"/>
        <v/>
      </c>
    </row>
    <row r="8093" spans="1:7" ht="15.5" x14ac:dyDescent="0.35">
      <c r="A8093" s="110" t="e">
        <f t="shared" si="505"/>
        <v>#REF!</v>
      </c>
      <c r="B8093" s="109" t="e">
        <f>IF(A8093&lt;&gt;"",MAX($B$1:$B8092)+1, "" )</f>
        <v>#REF!</v>
      </c>
      <c r="C8093" s="109" t="str">
        <f t="shared" si="507"/>
        <v/>
      </c>
      <c r="E8093" s="110" t="e">
        <f t="shared" si="506"/>
        <v>#REF!</v>
      </c>
      <c r="F8093" s="109" t="e">
        <f>IF(E8093&lt;&gt;"",MAX($F$1:$F8092)+1, "" )</f>
        <v>#REF!</v>
      </c>
      <c r="G8093" s="109" t="str">
        <f t="shared" si="508"/>
        <v/>
      </c>
    </row>
    <row r="8094" spans="1:7" ht="15.5" x14ac:dyDescent="0.35">
      <c r="A8094" s="110" t="e">
        <f t="shared" si="505"/>
        <v>#REF!</v>
      </c>
      <c r="B8094" s="109" t="e">
        <f>IF(A8094&lt;&gt;"",MAX($B$1:$B8093)+1, "" )</f>
        <v>#REF!</v>
      </c>
      <c r="C8094" s="109" t="str">
        <f t="shared" si="507"/>
        <v/>
      </c>
      <c r="E8094" s="110" t="e">
        <f t="shared" si="506"/>
        <v>#REF!</v>
      </c>
      <c r="F8094" s="109" t="e">
        <f>IF(E8094&lt;&gt;"",MAX($F$1:$F8093)+1, "" )</f>
        <v>#REF!</v>
      </c>
      <c r="G8094" s="109" t="str">
        <f t="shared" si="508"/>
        <v/>
      </c>
    </row>
    <row r="8095" spans="1:7" ht="15.5" x14ac:dyDescent="0.35">
      <c r="A8095" s="110" t="e">
        <f t="shared" si="505"/>
        <v>#REF!</v>
      </c>
      <c r="B8095" s="109" t="e">
        <f>IF(A8095&lt;&gt;"",MAX($B$1:$B8094)+1, "" )</f>
        <v>#REF!</v>
      </c>
      <c r="C8095" s="109" t="str">
        <f t="shared" si="507"/>
        <v/>
      </c>
      <c r="E8095" s="110" t="e">
        <f t="shared" si="506"/>
        <v>#REF!</v>
      </c>
      <c r="F8095" s="109" t="e">
        <f>IF(E8095&lt;&gt;"",MAX($F$1:$F8094)+1, "" )</f>
        <v>#REF!</v>
      </c>
      <c r="G8095" s="109" t="str">
        <f t="shared" si="508"/>
        <v/>
      </c>
    </row>
    <row r="8096" spans="1:7" ht="15.5" x14ac:dyDescent="0.35">
      <c r="A8096" s="110" t="e">
        <f t="shared" si="505"/>
        <v>#REF!</v>
      </c>
      <c r="B8096" s="109" t="e">
        <f>IF(A8096&lt;&gt;"",MAX($B$1:$B8095)+1, "" )</f>
        <v>#REF!</v>
      </c>
      <c r="C8096" s="109" t="str">
        <f t="shared" si="507"/>
        <v/>
      </c>
      <c r="E8096" s="110" t="e">
        <f t="shared" si="506"/>
        <v>#REF!</v>
      </c>
      <c r="F8096" s="109" t="e">
        <f>IF(E8096&lt;&gt;"",MAX($F$1:$F8095)+1, "" )</f>
        <v>#REF!</v>
      </c>
      <c r="G8096" s="109" t="str">
        <f t="shared" si="508"/>
        <v/>
      </c>
    </row>
    <row r="8097" spans="1:7" ht="15.5" x14ac:dyDescent="0.35">
      <c r="A8097" s="110" t="e">
        <f t="shared" si="505"/>
        <v>#REF!</v>
      </c>
      <c r="B8097" s="109" t="e">
        <f>IF(A8097&lt;&gt;"",MAX($B$1:$B8096)+1, "" )</f>
        <v>#REF!</v>
      </c>
      <c r="C8097" s="109" t="str">
        <f t="shared" si="507"/>
        <v/>
      </c>
      <c r="E8097" s="110" t="e">
        <f t="shared" si="506"/>
        <v>#REF!</v>
      </c>
      <c r="F8097" s="109" t="e">
        <f>IF(E8097&lt;&gt;"",MAX($F$1:$F8096)+1, "" )</f>
        <v>#REF!</v>
      </c>
      <c r="G8097" s="109" t="str">
        <f t="shared" si="508"/>
        <v/>
      </c>
    </row>
    <row r="8098" spans="1:7" ht="15.5" x14ac:dyDescent="0.35">
      <c r="A8098" s="110" t="e">
        <f t="shared" si="505"/>
        <v>#REF!</v>
      </c>
      <c r="B8098" s="109" t="e">
        <f>IF(A8098&lt;&gt;"",MAX($B$1:$B8097)+1, "" )</f>
        <v>#REF!</v>
      </c>
      <c r="C8098" s="109" t="str">
        <f t="shared" si="507"/>
        <v/>
      </c>
      <c r="E8098" s="110" t="e">
        <f t="shared" si="506"/>
        <v>#REF!</v>
      </c>
      <c r="F8098" s="109" t="e">
        <f>IF(E8098&lt;&gt;"",MAX($F$1:$F8097)+1, "" )</f>
        <v>#REF!</v>
      </c>
      <c r="G8098" s="109" t="str">
        <f t="shared" si="508"/>
        <v/>
      </c>
    </row>
    <row r="8099" spans="1:7" ht="15.5" x14ac:dyDescent="0.35">
      <c r="A8099" s="110" t="e">
        <f t="shared" si="505"/>
        <v>#REF!</v>
      </c>
      <c r="B8099" s="109" t="e">
        <f>IF(A8099&lt;&gt;"",MAX($B$1:$B8098)+1, "" )</f>
        <v>#REF!</v>
      </c>
      <c r="C8099" s="109" t="str">
        <f t="shared" si="507"/>
        <v/>
      </c>
      <c r="E8099" s="110" t="e">
        <f t="shared" si="506"/>
        <v>#REF!</v>
      </c>
      <c r="F8099" s="109" t="e">
        <f>IF(E8099&lt;&gt;"",MAX($F$1:$F8098)+1, "" )</f>
        <v>#REF!</v>
      </c>
      <c r="G8099" s="109" t="str">
        <f t="shared" si="508"/>
        <v/>
      </c>
    </row>
    <row r="8100" spans="1:7" ht="15.5" x14ac:dyDescent="0.35">
      <c r="A8100" s="110" t="e">
        <f t="shared" si="505"/>
        <v>#REF!</v>
      </c>
      <c r="B8100" s="109" t="e">
        <f>IF(A8100&lt;&gt;"",MAX($B$1:$B8099)+1, "" )</f>
        <v>#REF!</v>
      </c>
      <c r="C8100" s="109" t="str">
        <f t="shared" si="507"/>
        <v/>
      </c>
      <c r="E8100" s="110" t="e">
        <f t="shared" si="506"/>
        <v>#REF!</v>
      </c>
      <c r="F8100" s="109" t="e">
        <f>IF(E8100&lt;&gt;"",MAX($F$1:$F8099)+1, "" )</f>
        <v>#REF!</v>
      </c>
      <c r="G8100" s="109" t="str">
        <f t="shared" si="508"/>
        <v/>
      </c>
    </row>
    <row r="8101" spans="1:7" ht="15.5" x14ac:dyDescent="0.35">
      <c r="A8101" s="110" t="e">
        <f t="shared" si="505"/>
        <v>#REF!</v>
      </c>
      <c r="B8101" s="109" t="e">
        <f>IF(A8101&lt;&gt;"",MAX($B$1:$B8100)+1, "" )</f>
        <v>#REF!</v>
      </c>
      <c r="C8101" s="109" t="str">
        <f t="shared" si="507"/>
        <v/>
      </c>
      <c r="E8101" s="110" t="e">
        <f t="shared" si="506"/>
        <v>#REF!</v>
      </c>
      <c r="F8101" s="109" t="e">
        <f>IF(E8101&lt;&gt;"",MAX($F$1:$F8100)+1, "" )</f>
        <v>#REF!</v>
      </c>
      <c r="G8101" s="109" t="str">
        <f t="shared" si="508"/>
        <v/>
      </c>
    </row>
    <row r="8102" spans="1:7" ht="15.5" x14ac:dyDescent="0.35">
      <c r="A8102" s="110" t="e">
        <f t="shared" si="505"/>
        <v>#REF!</v>
      </c>
      <c r="B8102" s="109" t="e">
        <f>IF(A8102&lt;&gt;"",MAX($B$1:$B8101)+1, "" )</f>
        <v>#REF!</v>
      </c>
      <c r="C8102" s="109" t="str">
        <f t="shared" si="507"/>
        <v/>
      </c>
      <c r="E8102" s="110" t="e">
        <f t="shared" si="506"/>
        <v>#REF!</v>
      </c>
      <c r="F8102" s="109" t="e">
        <f>IF(E8102&lt;&gt;"",MAX($F$1:$F8101)+1, "" )</f>
        <v>#REF!</v>
      </c>
      <c r="G8102" s="109" t="str">
        <f t="shared" si="508"/>
        <v/>
      </c>
    </row>
    <row r="8103" spans="1:7" ht="15.5" x14ac:dyDescent="0.35">
      <c r="A8103" s="110" t="e">
        <f t="shared" si="505"/>
        <v>#REF!</v>
      </c>
      <c r="B8103" s="109" t="e">
        <f>IF(A8103&lt;&gt;"",MAX($B$1:$B8102)+1, "" )</f>
        <v>#REF!</v>
      </c>
      <c r="C8103" s="109" t="str">
        <f t="shared" si="507"/>
        <v/>
      </c>
      <c r="E8103" s="110" t="e">
        <f t="shared" si="506"/>
        <v>#REF!</v>
      </c>
      <c r="F8103" s="109" t="e">
        <f>IF(E8103&lt;&gt;"",MAX($F$1:$F8102)+1, "" )</f>
        <v>#REF!</v>
      </c>
      <c r="G8103" s="109" t="str">
        <f t="shared" si="508"/>
        <v/>
      </c>
    </row>
    <row r="8104" spans="1:7" ht="15.5" x14ac:dyDescent="0.35">
      <c r="A8104" s="110" t="e">
        <f t="shared" si="505"/>
        <v>#REF!</v>
      </c>
      <c r="B8104" s="109" t="e">
        <f>IF(A8104&lt;&gt;"",MAX($B$1:$B8103)+1, "" )</f>
        <v>#REF!</v>
      </c>
      <c r="C8104" s="109" t="str">
        <f t="shared" si="507"/>
        <v/>
      </c>
      <c r="E8104" s="110" t="e">
        <f t="shared" si="506"/>
        <v>#REF!</v>
      </c>
      <c r="F8104" s="109" t="e">
        <f>IF(E8104&lt;&gt;"",MAX($F$1:$F8103)+1, "" )</f>
        <v>#REF!</v>
      </c>
      <c r="G8104" s="109" t="str">
        <f t="shared" si="508"/>
        <v/>
      </c>
    </row>
    <row r="8105" spans="1:7" ht="15.5" x14ac:dyDescent="0.35">
      <c r="A8105" s="110" t="e">
        <f t="shared" si="505"/>
        <v>#REF!</v>
      </c>
      <c r="B8105" s="109" t="e">
        <f>IF(A8105&lt;&gt;"",MAX($B$1:$B8104)+1, "" )</f>
        <v>#REF!</v>
      </c>
      <c r="C8105" s="109" t="str">
        <f t="shared" si="507"/>
        <v/>
      </c>
      <c r="E8105" s="110" t="e">
        <f t="shared" si="506"/>
        <v>#REF!</v>
      </c>
      <c r="F8105" s="109" t="e">
        <f>IF(E8105&lt;&gt;"",MAX($F$1:$F8104)+1, "" )</f>
        <v>#REF!</v>
      </c>
      <c r="G8105" s="109" t="str">
        <f t="shared" si="508"/>
        <v/>
      </c>
    </row>
    <row r="8106" spans="1:7" ht="15.5" x14ac:dyDescent="0.35">
      <c r="A8106" s="110" t="e">
        <f t="shared" si="505"/>
        <v>#REF!</v>
      </c>
      <c r="B8106" s="109" t="e">
        <f>IF(A8106&lt;&gt;"",MAX($B$1:$B8105)+1, "" )</f>
        <v>#REF!</v>
      </c>
      <c r="C8106" s="109" t="str">
        <f t="shared" si="507"/>
        <v/>
      </c>
      <c r="E8106" s="110" t="e">
        <f t="shared" si="506"/>
        <v>#REF!</v>
      </c>
      <c r="F8106" s="109" t="e">
        <f>IF(E8106&lt;&gt;"",MAX($F$1:$F8105)+1, "" )</f>
        <v>#REF!</v>
      </c>
      <c r="G8106" s="109" t="str">
        <f t="shared" si="508"/>
        <v/>
      </c>
    </row>
    <row r="8107" spans="1:7" ht="15.5" x14ac:dyDescent="0.35">
      <c r="A8107" s="110" t="e">
        <f t="shared" si="505"/>
        <v>#REF!</v>
      </c>
      <c r="B8107" s="109" t="e">
        <f>IF(A8107&lt;&gt;"",MAX($B$1:$B8106)+1, "" )</f>
        <v>#REF!</v>
      </c>
      <c r="C8107" s="109" t="str">
        <f t="shared" si="507"/>
        <v/>
      </c>
      <c r="E8107" s="110" t="e">
        <f t="shared" si="506"/>
        <v>#REF!</v>
      </c>
      <c r="F8107" s="109" t="e">
        <f>IF(E8107&lt;&gt;"",MAX($F$1:$F8106)+1, "" )</f>
        <v>#REF!</v>
      </c>
      <c r="G8107" s="109" t="str">
        <f t="shared" si="508"/>
        <v/>
      </c>
    </row>
    <row r="8108" spans="1:7" ht="15.5" x14ac:dyDescent="0.35">
      <c r="A8108" s="110" t="e">
        <f t="shared" si="505"/>
        <v>#REF!</v>
      </c>
      <c r="B8108" s="109" t="e">
        <f>IF(A8108&lt;&gt;"",MAX($B$1:$B8107)+1, "" )</f>
        <v>#REF!</v>
      </c>
      <c r="C8108" s="109" t="str">
        <f t="shared" si="507"/>
        <v/>
      </c>
      <c r="E8108" s="110" t="e">
        <f t="shared" si="506"/>
        <v>#REF!</v>
      </c>
      <c r="F8108" s="109" t="e">
        <f>IF(E8108&lt;&gt;"",MAX($F$1:$F8107)+1, "" )</f>
        <v>#REF!</v>
      </c>
      <c r="G8108" s="109" t="str">
        <f t="shared" si="508"/>
        <v/>
      </c>
    </row>
    <row r="8109" spans="1:7" ht="15.5" x14ac:dyDescent="0.35">
      <c r="A8109" s="110" t="e">
        <f t="shared" si="505"/>
        <v>#REF!</v>
      </c>
      <c r="B8109" s="109" t="e">
        <f>IF(A8109&lt;&gt;"",MAX($B$1:$B8108)+1, "" )</f>
        <v>#REF!</v>
      </c>
      <c r="C8109" s="109" t="str">
        <f t="shared" si="507"/>
        <v/>
      </c>
      <c r="E8109" s="110" t="e">
        <f t="shared" si="506"/>
        <v>#REF!</v>
      </c>
      <c r="F8109" s="109" t="e">
        <f>IF(E8109&lt;&gt;"",MAX($F$1:$F8108)+1, "" )</f>
        <v>#REF!</v>
      </c>
      <c r="G8109" s="109" t="str">
        <f t="shared" si="508"/>
        <v/>
      </c>
    </row>
    <row r="8110" spans="1:7" ht="15.5" x14ac:dyDescent="0.35">
      <c r="A8110" s="110" t="e">
        <f t="shared" si="505"/>
        <v>#REF!</v>
      </c>
      <c r="B8110" s="109" t="e">
        <f>IF(A8110&lt;&gt;"",MAX($B$1:$B8109)+1, "" )</f>
        <v>#REF!</v>
      </c>
      <c r="C8110" s="109" t="str">
        <f t="shared" si="507"/>
        <v/>
      </c>
      <c r="E8110" s="110" t="e">
        <f t="shared" si="506"/>
        <v>#REF!</v>
      </c>
      <c r="F8110" s="109" t="e">
        <f>IF(E8110&lt;&gt;"",MAX($F$1:$F8109)+1, "" )</f>
        <v>#REF!</v>
      </c>
      <c r="G8110" s="109" t="str">
        <f t="shared" si="508"/>
        <v/>
      </c>
    </row>
    <row r="8111" spans="1:7" ht="15.5" x14ac:dyDescent="0.35">
      <c r="A8111" s="110" t="e">
        <f t="shared" si="505"/>
        <v>#REF!</v>
      </c>
      <c r="B8111" s="109" t="e">
        <f>IF(A8111&lt;&gt;"",MAX($B$1:$B8110)+1, "" )</f>
        <v>#REF!</v>
      </c>
      <c r="C8111" s="109" t="str">
        <f t="shared" si="507"/>
        <v/>
      </c>
      <c r="E8111" s="110" t="e">
        <f t="shared" si="506"/>
        <v>#REF!</v>
      </c>
      <c r="F8111" s="109" t="e">
        <f>IF(E8111&lt;&gt;"",MAX($F$1:$F8110)+1, "" )</f>
        <v>#REF!</v>
      </c>
      <c r="G8111" s="109" t="str">
        <f t="shared" si="508"/>
        <v/>
      </c>
    </row>
    <row r="8112" spans="1:7" ht="15.5" x14ac:dyDescent="0.35">
      <c r="A8112" s="110" t="e">
        <f t="shared" si="505"/>
        <v>#REF!</v>
      </c>
      <c r="B8112" s="109" t="e">
        <f>IF(A8112&lt;&gt;"",MAX($B$1:$B8111)+1, "" )</f>
        <v>#REF!</v>
      </c>
      <c r="C8112" s="109" t="str">
        <f t="shared" si="507"/>
        <v/>
      </c>
      <c r="E8112" s="110" t="e">
        <f t="shared" si="506"/>
        <v>#REF!</v>
      </c>
      <c r="F8112" s="109" t="e">
        <f>IF(E8112&lt;&gt;"",MAX($F$1:$F8111)+1, "" )</f>
        <v>#REF!</v>
      </c>
      <c r="G8112" s="109" t="str">
        <f t="shared" si="508"/>
        <v/>
      </c>
    </row>
    <row r="8113" spans="1:7" ht="15.5" x14ac:dyDescent="0.35">
      <c r="A8113" s="110" t="e">
        <f t="shared" si="505"/>
        <v>#REF!</v>
      </c>
      <c r="B8113" s="109" t="e">
        <f>IF(A8113&lt;&gt;"",MAX($B$1:$B8112)+1, "" )</f>
        <v>#REF!</v>
      </c>
      <c r="C8113" s="109" t="str">
        <f t="shared" si="507"/>
        <v/>
      </c>
      <c r="E8113" s="110" t="e">
        <f t="shared" si="506"/>
        <v>#REF!</v>
      </c>
      <c r="F8113" s="109" t="e">
        <f>IF(E8113&lt;&gt;"",MAX($F$1:$F8112)+1, "" )</f>
        <v>#REF!</v>
      </c>
      <c r="G8113" s="109" t="str">
        <f t="shared" si="508"/>
        <v/>
      </c>
    </row>
    <row r="8114" spans="1:7" ht="15.5" x14ac:dyDescent="0.35">
      <c r="A8114" s="110" t="e">
        <f t="shared" si="505"/>
        <v>#REF!</v>
      </c>
      <c r="B8114" s="109" t="e">
        <f>IF(A8114&lt;&gt;"",MAX($B$1:$B8113)+1, "" )</f>
        <v>#REF!</v>
      </c>
      <c r="C8114" s="109" t="str">
        <f t="shared" si="507"/>
        <v/>
      </c>
      <c r="E8114" s="110" t="e">
        <f t="shared" si="506"/>
        <v>#REF!</v>
      </c>
      <c r="F8114" s="109" t="e">
        <f>IF(E8114&lt;&gt;"",MAX($F$1:$F8113)+1, "" )</f>
        <v>#REF!</v>
      </c>
      <c r="G8114" s="109" t="str">
        <f t="shared" si="508"/>
        <v/>
      </c>
    </row>
    <row r="8115" spans="1:7" ht="15.5" x14ac:dyDescent="0.35">
      <c r="A8115" s="110" t="e">
        <f t="shared" si="505"/>
        <v>#REF!</v>
      </c>
      <c r="B8115" s="109" t="e">
        <f>IF(A8115&lt;&gt;"",MAX($B$1:$B8114)+1, "" )</f>
        <v>#REF!</v>
      </c>
      <c r="C8115" s="109" t="str">
        <f t="shared" si="507"/>
        <v/>
      </c>
      <c r="E8115" s="110" t="e">
        <f t="shared" si="506"/>
        <v>#REF!</v>
      </c>
      <c r="F8115" s="109" t="e">
        <f>IF(E8115&lt;&gt;"",MAX($F$1:$F8114)+1, "" )</f>
        <v>#REF!</v>
      </c>
      <c r="G8115" s="109" t="str">
        <f t="shared" si="508"/>
        <v/>
      </c>
    </row>
    <row r="8116" spans="1:7" ht="15.5" x14ac:dyDescent="0.35">
      <c r="A8116" s="110" t="e">
        <f t="shared" si="505"/>
        <v>#REF!</v>
      </c>
      <c r="B8116" s="109" t="e">
        <f>IF(A8116&lt;&gt;"",MAX($B$1:$B8115)+1, "" )</f>
        <v>#REF!</v>
      </c>
      <c r="C8116" s="109" t="str">
        <f t="shared" si="507"/>
        <v/>
      </c>
      <c r="E8116" s="110" t="e">
        <f t="shared" si="506"/>
        <v>#REF!</v>
      </c>
      <c r="F8116" s="109" t="e">
        <f>IF(E8116&lt;&gt;"",MAX($F$1:$F8115)+1, "" )</f>
        <v>#REF!</v>
      </c>
      <c r="G8116" s="109" t="str">
        <f t="shared" si="508"/>
        <v/>
      </c>
    </row>
    <row r="8117" spans="1:7" ht="15.5" x14ac:dyDescent="0.35">
      <c r="A8117" s="110" t="e">
        <f t="shared" si="505"/>
        <v>#REF!</v>
      </c>
      <c r="B8117" s="109" t="e">
        <f>IF(A8117&lt;&gt;"",MAX($B$1:$B8116)+1, "" )</f>
        <v>#REF!</v>
      </c>
      <c r="C8117" s="109" t="str">
        <f t="shared" si="507"/>
        <v/>
      </c>
      <c r="E8117" s="110" t="e">
        <f t="shared" si="506"/>
        <v>#REF!</v>
      </c>
      <c r="F8117" s="109" t="e">
        <f>IF(E8117&lt;&gt;"",MAX($F$1:$F8116)+1, "" )</f>
        <v>#REF!</v>
      </c>
      <c r="G8117" s="109" t="str">
        <f t="shared" si="508"/>
        <v/>
      </c>
    </row>
    <row r="8118" spans="1:7" ht="15.5" x14ac:dyDescent="0.35">
      <c r="A8118" s="110" t="e">
        <f t="shared" si="505"/>
        <v>#REF!</v>
      </c>
      <c r="B8118" s="109" t="e">
        <f>IF(A8118&lt;&gt;"",MAX($B$1:$B8117)+1, "" )</f>
        <v>#REF!</v>
      </c>
      <c r="C8118" s="109" t="str">
        <f t="shared" si="507"/>
        <v/>
      </c>
      <c r="E8118" s="110" t="e">
        <f t="shared" si="506"/>
        <v>#REF!</v>
      </c>
      <c r="F8118" s="109" t="e">
        <f>IF(E8118&lt;&gt;"",MAX($F$1:$F8117)+1, "" )</f>
        <v>#REF!</v>
      </c>
      <c r="G8118" s="109" t="str">
        <f t="shared" si="508"/>
        <v/>
      </c>
    </row>
    <row r="8119" spans="1:7" ht="15.5" x14ac:dyDescent="0.35">
      <c r="A8119" s="110" t="e">
        <f t="shared" si="505"/>
        <v>#REF!</v>
      </c>
      <c r="B8119" s="109" t="e">
        <f>IF(A8119&lt;&gt;"",MAX($B$1:$B8118)+1, "" )</f>
        <v>#REF!</v>
      </c>
      <c r="C8119" s="109" t="str">
        <f t="shared" si="507"/>
        <v/>
      </c>
      <c r="E8119" s="110" t="e">
        <f t="shared" si="506"/>
        <v>#REF!</v>
      </c>
      <c r="F8119" s="109" t="e">
        <f>IF(E8119&lt;&gt;"",MAX($F$1:$F8118)+1, "" )</f>
        <v>#REF!</v>
      </c>
      <c r="G8119" s="109" t="str">
        <f t="shared" si="508"/>
        <v/>
      </c>
    </row>
    <row r="8120" spans="1:7" ht="15.5" x14ac:dyDescent="0.35">
      <c r="A8120" s="110" t="e">
        <f t="shared" si="505"/>
        <v>#REF!</v>
      </c>
      <c r="B8120" s="109" t="e">
        <f>IF(A8120&lt;&gt;"",MAX($B$1:$B8119)+1, "" )</f>
        <v>#REF!</v>
      </c>
      <c r="C8120" s="109" t="str">
        <f t="shared" si="507"/>
        <v/>
      </c>
      <c r="E8120" s="110" t="e">
        <f t="shared" si="506"/>
        <v>#REF!</v>
      </c>
      <c r="F8120" s="109" t="e">
        <f>IF(E8120&lt;&gt;"",MAX($F$1:$F8119)+1, "" )</f>
        <v>#REF!</v>
      </c>
      <c r="G8120" s="109" t="str">
        <f t="shared" si="508"/>
        <v/>
      </c>
    </row>
    <row r="8121" spans="1:7" ht="15.5" x14ac:dyDescent="0.35">
      <c r="A8121" s="110" t="e">
        <f t="shared" si="505"/>
        <v>#REF!</v>
      </c>
      <c r="B8121" s="109" t="e">
        <f>IF(A8121&lt;&gt;"",MAX($B$1:$B8120)+1, "" )</f>
        <v>#REF!</v>
      </c>
      <c r="C8121" s="109" t="str">
        <f t="shared" si="507"/>
        <v/>
      </c>
      <c r="E8121" s="110" t="e">
        <f t="shared" si="506"/>
        <v>#REF!</v>
      </c>
      <c r="F8121" s="109" t="e">
        <f>IF(E8121&lt;&gt;"",MAX($F$1:$F8120)+1, "" )</f>
        <v>#REF!</v>
      </c>
      <c r="G8121" s="109" t="str">
        <f t="shared" si="508"/>
        <v/>
      </c>
    </row>
    <row r="8122" spans="1:7" ht="15.5" x14ac:dyDescent="0.35">
      <c r="A8122" s="110" t="e">
        <f t="shared" si="505"/>
        <v>#REF!</v>
      </c>
      <c r="B8122" s="109" t="e">
        <f>IF(A8122&lt;&gt;"",MAX($B$1:$B8121)+1, "" )</f>
        <v>#REF!</v>
      </c>
      <c r="C8122" s="109" t="str">
        <f t="shared" si="507"/>
        <v/>
      </c>
      <c r="E8122" s="110" t="e">
        <f t="shared" si="506"/>
        <v>#REF!</v>
      </c>
      <c r="F8122" s="109" t="e">
        <f>IF(E8122&lt;&gt;"",MAX($F$1:$F8121)+1, "" )</f>
        <v>#REF!</v>
      </c>
      <c r="G8122" s="109" t="str">
        <f t="shared" si="508"/>
        <v/>
      </c>
    </row>
    <row r="8123" spans="1:7" ht="15.5" x14ac:dyDescent="0.35">
      <c r="A8123" s="110" t="e">
        <f t="shared" si="505"/>
        <v>#REF!</v>
      </c>
      <c r="B8123" s="109" t="e">
        <f>IF(A8123&lt;&gt;"",MAX($B$1:$B8122)+1, "" )</f>
        <v>#REF!</v>
      </c>
      <c r="C8123" s="109" t="str">
        <f t="shared" si="507"/>
        <v/>
      </c>
      <c r="E8123" s="110" t="e">
        <f t="shared" si="506"/>
        <v>#REF!</v>
      </c>
      <c r="F8123" s="109" t="e">
        <f>IF(E8123&lt;&gt;"",MAX($F$1:$F8122)+1, "" )</f>
        <v>#REF!</v>
      </c>
      <c r="G8123" s="109" t="str">
        <f t="shared" si="508"/>
        <v/>
      </c>
    </row>
    <row r="8124" spans="1:7" ht="15.5" x14ac:dyDescent="0.35">
      <c r="A8124" s="110" t="e">
        <f t="shared" si="505"/>
        <v>#REF!</v>
      </c>
      <c r="B8124" s="109" t="e">
        <f>IF(A8124&lt;&gt;"",MAX($B$1:$B8123)+1, "" )</f>
        <v>#REF!</v>
      </c>
      <c r="C8124" s="109" t="str">
        <f t="shared" si="507"/>
        <v/>
      </c>
      <c r="E8124" s="110" t="e">
        <f t="shared" si="506"/>
        <v>#REF!</v>
      </c>
      <c r="F8124" s="109" t="e">
        <f>IF(E8124&lt;&gt;"",MAX($F$1:$F8123)+1, "" )</f>
        <v>#REF!</v>
      </c>
      <c r="G8124" s="109" t="str">
        <f t="shared" si="508"/>
        <v/>
      </c>
    </row>
    <row r="8125" spans="1:7" ht="15.5" x14ac:dyDescent="0.35">
      <c r="A8125" s="110" t="e">
        <f t="shared" si="505"/>
        <v>#REF!</v>
      </c>
      <c r="B8125" s="109" t="e">
        <f>IF(A8125&lt;&gt;"",MAX($B$1:$B8124)+1, "" )</f>
        <v>#REF!</v>
      </c>
      <c r="C8125" s="109" t="str">
        <f t="shared" si="507"/>
        <v/>
      </c>
      <c r="E8125" s="110" t="e">
        <f t="shared" si="506"/>
        <v>#REF!</v>
      </c>
      <c r="F8125" s="109" t="e">
        <f>IF(E8125&lt;&gt;"",MAX($F$1:$F8124)+1, "" )</f>
        <v>#REF!</v>
      </c>
      <c r="G8125" s="109" t="str">
        <f t="shared" si="508"/>
        <v/>
      </c>
    </row>
    <row r="8126" spans="1:7" ht="15.5" x14ac:dyDescent="0.35">
      <c r="A8126" s="110" t="e">
        <f t="shared" si="505"/>
        <v>#REF!</v>
      </c>
      <c r="B8126" s="109" t="e">
        <f>IF(A8126&lt;&gt;"",MAX($B$1:$B8125)+1, "" )</f>
        <v>#REF!</v>
      </c>
      <c r="C8126" s="109" t="str">
        <f t="shared" si="507"/>
        <v/>
      </c>
      <c r="E8126" s="110" t="e">
        <f t="shared" si="506"/>
        <v>#REF!</v>
      </c>
      <c r="F8126" s="109" t="e">
        <f>IF(E8126&lt;&gt;"",MAX($F$1:$F8125)+1, "" )</f>
        <v>#REF!</v>
      </c>
      <c r="G8126" s="109" t="str">
        <f t="shared" si="508"/>
        <v/>
      </c>
    </row>
    <row r="8127" spans="1:7" ht="15.5" x14ac:dyDescent="0.35">
      <c r="A8127" s="110" t="e">
        <f t="shared" si="505"/>
        <v>#REF!</v>
      </c>
      <c r="B8127" s="109" t="e">
        <f>IF(A8127&lt;&gt;"",MAX($B$1:$B8126)+1, "" )</f>
        <v>#REF!</v>
      </c>
      <c r="C8127" s="109" t="str">
        <f t="shared" si="507"/>
        <v/>
      </c>
      <c r="E8127" s="110" t="e">
        <f t="shared" si="506"/>
        <v>#REF!</v>
      </c>
      <c r="F8127" s="109" t="e">
        <f>IF(E8127&lt;&gt;"",MAX($F$1:$F8126)+1, "" )</f>
        <v>#REF!</v>
      </c>
      <c r="G8127" s="109" t="str">
        <f t="shared" si="508"/>
        <v/>
      </c>
    </row>
    <row r="8128" spans="1:7" ht="15.5" x14ac:dyDescent="0.35">
      <c r="A8128" s="110" t="e">
        <f t="shared" si="505"/>
        <v>#REF!</v>
      </c>
      <c r="B8128" s="109" t="e">
        <f>IF(A8128&lt;&gt;"",MAX($B$1:$B8127)+1, "" )</f>
        <v>#REF!</v>
      </c>
      <c r="C8128" s="109" t="str">
        <f t="shared" si="507"/>
        <v/>
      </c>
      <c r="E8128" s="110" t="e">
        <f t="shared" si="506"/>
        <v>#REF!</v>
      </c>
      <c r="F8128" s="109" t="e">
        <f>IF(E8128&lt;&gt;"",MAX($F$1:$F8127)+1, "" )</f>
        <v>#REF!</v>
      </c>
      <c r="G8128" s="109" t="str">
        <f t="shared" si="508"/>
        <v/>
      </c>
    </row>
    <row r="8129" spans="1:7" ht="15.5" x14ac:dyDescent="0.35">
      <c r="A8129" s="110" t="e">
        <f t="shared" si="505"/>
        <v>#REF!</v>
      </c>
      <c r="B8129" s="109" t="e">
        <f>IF(A8129&lt;&gt;"",MAX($B$1:$B8128)+1, "" )</f>
        <v>#REF!</v>
      </c>
      <c r="C8129" s="109" t="str">
        <f t="shared" si="507"/>
        <v/>
      </c>
      <c r="E8129" s="110" t="e">
        <f t="shared" si="506"/>
        <v>#REF!</v>
      </c>
      <c r="F8129" s="109" t="e">
        <f>IF(E8129&lt;&gt;"",MAX($F$1:$F8128)+1, "" )</f>
        <v>#REF!</v>
      </c>
      <c r="G8129" s="109" t="str">
        <f t="shared" si="508"/>
        <v/>
      </c>
    </row>
    <row r="8130" spans="1:7" ht="15.5" x14ac:dyDescent="0.35">
      <c r="A8130" s="110" t="e">
        <f t="shared" si="505"/>
        <v>#REF!</v>
      </c>
      <c r="B8130" s="109" t="e">
        <f>IF(A8130&lt;&gt;"",MAX($B$1:$B8129)+1, "" )</f>
        <v>#REF!</v>
      </c>
      <c r="C8130" s="109" t="str">
        <f t="shared" si="507"/>
        <v/>
      </c>
      <c r="E8130" s="110" t="e">
        <f t="shared" si="506"/>
        <v>#REF!</v>
      </c>
      <c r="F8130" s="109" t="e">
        <f>IF(E8130&lt;&gt;"",MAX($F$1:$F8129)+1, "" )</f>
        <v>#REF!</v>
      </c>
      <c r="G8130" s="109" t="str">
        <f t="shared" si="508"/>
        <v/>
      </c>
    </row>
    <row r="8131" spans="1:7" ht="15.5" x14ac:dyDescent="0.35">
      <c r="A8131" s="110" t="e">
        <f t="shared" si="505"/>
        <v>#REF!</v>
      </c>
      <c r="B8131" s="109" t="e">
        <f>IF(A8131&lt;&gt;"",MAX($B$1:$B8130)+1, "" )</f>
        <v>#REF!</v>
      </c>
      <c r="C8131" s="109" t="str">
        <f t="shared" si="507"/>
        <v/>
      </c>
      <c r="E8131" s="110" t="e">
        <f t="shared" si="506"/>
        <v>#REF!</v>
      </c>
      <c r="F8131" s="109" t="e">
        <f>IF(E8131&lt;&gt;"",MAX($F$1:$F8130)+1, "" )</f>
        <v>#REF!</v>
      </c>
      <c r="G8131" s="109" t="str">
        <f t="shared" si="508"/>
        <v/>
      </c>
    </row>
    <row r="8132" spans="1:7" ht="15.5" x14ac:dyDescent="0.35">
      <c r="A8132" s="110" t="e">
        <f t="shared" si="505"/>
        <v>#REF!</v>
      </c>
      <c r="B8132" s="109" t="e">
        <f>IF(A8132&lt;&gt;"",MAX($B$1:$B8131)+1, "" )</f>
        <v>#REF!</v>
      </c>
      <c r="C8132" s="109" t="str">
        <f t="shared" si="507"/>
        <v/>
      </c>
      <c r="E8132" s="110" t="e">
        <f t="shared" si="506"/>
        <v>#REF!</v>
      </c>
      <c r="F8132" s="109" t="e">
        <f>IF(E8132&lt;&gt;"",MAX($F$1:$F8131)+1, "" )</f>
        <v>#REF!</v>
      </c>
      <c r="G8132" s="109" t="str">
        <f t="shared" si="508"/>
        <v/>
      </c>
    </row>
    <row r="8133" spans="1:7" ht="15.5" x14ac:dyDescent="0.35">
      <c r="A8133" s="110" t="e">
        <f t="shared" ref="A8133:A8196" si="509">_xlfn.SINGLE(INDEX(CreationCptData,1+INT((ROW(A8129)-1)/COLUMNS(CreationCptData)),MOD(ROW(A8129)-1+COLUMNS(CreationCptData),COLUMNS(CreationCptData))+1))</f>
        <v>#REF!</v>
      </c>
      <c r="B8133" s="109" t="e">
        <f>IF(A8133&lt;&gt;"",MAX($B$1:$B8132)+1, "" )</f>
        <v>#REF!</v>
      </c>
      <c r="C8133" s="109" t="str">
        <f t="shared" si="507"/>
        <v/>
      </c>
      <c r="E8133" s="110" t="e">
        <f t="shared" ref="E8133:E8196" si="510">INDEX(PAWSCptData,1+INT((ROW(E8129)-1)/COLUMNS(PAWSCptData)),MOD(ROW(E8129)-1+COLUMNS(PAWSCptData),COLUMNS(PAWSCptData))+1)</f>
        <v>#REF!</v>
      </c>
      <c r="F8133" s="109" t="e">
        <f>IF(E8133&lt;&gt;"",MAX($F$1:$F8132)+1, "" )</f>
        <v>#REF!</v>
      </c>
      <c r="G8133" s="109" t="str">
        <f t="shared" si="508"/>
        <v/>
      </c>
    </row>
    <row r="8134" spans="1:7" ht="15.5" x14ac:dyDescent="0.35">
      <c r="A8134" s="110" t="e">
        <f t="shared" si="509"/>
        <v>#REF!</v>
      </c>
      <c r="B8134" s="109" t="e">
        <f>IF(A8134&lt;&gt;"",MAX($B$1:$B8133)+1, "" )</f>
        <v>#REF!</v>
      </c>
      <c r="C8134" s="109" t="str">
        <f t="shared" ref="C8134:C8197" si="511">IF(ISERROR(MATCH(ROW()-ROW($C$4),$B$5:$B$10989,0)),"",INDEX($A$5:$A$10989,MATCH(ROW()-ROW($C$4),$B$5:$B$10989,0)))</f>
        <v/>
      </c>
      <c r="E8134" s="110" t="e">
        <f t="shared" si="510"/>
        <v>#REF!</v>
      </c>
      <c r="F8134" s="109" t="e">
        <f>IF(E8134&lt;&gt;"",MAX($F$1:$F8133)+1, "" )</f>
        <v>#REF!</v>
      </c>
      <c r="G8134" s="109" t="str">
        <f t="shared" ref="G8134:G8197" si="512">IF(ISERROR(MATCH(ROW()-ROW($G$4),$F$5:$F$10989,0)),"",INDEX($E$5:$E$10989,MATCH(ROW()-ROW($G$4),$F$5:$F$10989,0)))</f>
        <v/>
      </c>
    </row>
    <row r="8135" spans="1:7" ht="15.5" x14ac:dyDescent="0.35">
      <c r="A8135" s="110" t="e">
        <f t="shared" si="509"/>
        <v>#REF!</v>
      </c>
      <c r="B8135" s="109" t="e">
        <f>IF(A8135&lt;&gt;"",MAX($B$1:$B8134)+1, "" )</f>
        <v>#REF!</v>
      </c>
      <c r="C8135" s="109" t="str">
        <f t="shared" si="511"/>
        <v/>
      </c>
      <c r="E8135" s="110" t="e">
        <f t="shared" si="510"/>
        <v>#REF!</v>
      </c>
      <c r="F8135" s="109" t="e">
        <f>IF(E8135&lt;&gt;"",MAX($F$1:$F8134)+1, "" )</f>
        <v>#REF!</v>
      </c>
      <c r="G8135" s="109" t="str">
        <f t="shared" si="512"/>
        <v/>
      </c>
    </row>
    <row r="8136" spans="1:7" ht="15.5" x14ac:dyDescent="0.35">
      <c r="A8136" s="110" t="e">
        <f t="shared" si="509"/>
        <v>#REF!</v>
      </c>
      <c r="B8136" s="109" t="e">
        <f>IF(A8136&lt;&gt;"",MAX($B$1:$B8135)+1, "" )</f>
        <v>#REF!</v>
      </c>
      <c r="C8136" s="109" t="str">
        <f t="shared" si="511"/>
        <v/>
      </c>
      <c r="E8136" s="110" t="e">
        <f t="shared" si="510"/>
        <v>#REF!</v>
      </c>
      <c r="F8136" s="109" t="e">
        <f>IF(E8136&lt;&gt;"",MAX($F$1:$F8135)+1, "" )</f>
        <v>#REF!</v>
      </c>
      <c r="G8136" s="109" t="str">
        <f t="shared" si="512"/>
        <v/>
      </c>
    </row>
    <row r="8137" spans="1:7" ht="15.5" x14ac:dyDescent="0.35">
      <c r="A8137" s="110" t="e">
        <f t="shared" si="509"/>
        <v>#REF!</v>
      </c>
      <c r="B8137" s="109" t="e">
        <f>IF(A8137&lt;&gt;"",MAX($B$1:$B8136)+1, "" )</f>
        <v>#REF!</v>
      </c>
      <c r="C8137" s="109" t="str">
        <f t="shared" si="511"/>
        <v/>
      </c>
      <c r="E8137" s="110" t="e">
        <f t="shared" si="510"/>
        <v>#REF!</v>
      </c>
      <c r="F8137" s="109" t="e">
        <f>IF(E8137&lt;&gt;"",MAX($F$1:$F8136)+1, "" )</f>
        <v>#REF!</v>
      </c>
      <c r="G8137" s="109" t="str">
        <f t="shared" si="512"/>
        <v/>
      </c>
    </row>
    <row r="8138" spans="1:7" ht="15.5" x14ac:dyDescent="0.35">
      <c r="A8138" s="110" t="e">
        <f t="shared" si="509"/>
        <v>#REF!</v>
      </c>
      <c r="B8138" s="109" t="e">
        <f>IF(A8138&lt;&gt;"",MAX($B$1:$B8137)+1, "" )</f>
        <v>#REF!</v>
      </c>
      <c r="C8138" s="109" t="str">
        <f t="shared" si="511"/>
        <v/>
      </c>
      <c r="E8138" s="110" t="e">
        <f t="shared" si="510"/>
        <v>#REF!</v>
      </c>
      <c r="F8138" s="109" t="e">
        <f>IF(E8138&lt;&gt;"",MAX($F$1:$F8137)+1, "" )</f>
        <v>#REF!</v>
      </c>
      <c r="G8138" s="109" t="str">
        <f t="shared" si="512"/>
        <v/>
      </c>
    </row>
    <row r="8139" spans="1:7" ht="15.5" x14ac:dyDescent="0.35">
      <c r="A8139" s="110" t="e">
        <f t="shared" si="509"/>
        <v>#REF!</v>
      </c>
      <c r="B8139" s="109" t="e">
        <f>IF(A8139&lt;&gt;"",MAX($B$1:$B8138)+1, "" )</f>
        <v>#REF!</v>
      </c>
      <c r="C8139" s="109" t="str">
        <f t="shared" si="511"/>
        <v/>
      </c>
      <c r="E8139" s="110" t="e">
        <f t="shared" si="510"/>
        <v>#REF!</v>
      </c>
      <c r="F8139" s="109" t="e">
        <f>IF(E8139&lt;&gt;"",MAX($F$1:$F8138)+1, "" )</f>
        <v>#REF!</v>
      </c>
      <c r="G8139" s="109" t="str">
        <f t="shared" si="512"/>
        <v/>
      </c>
    </row>
    <row r="8140" spans="1:7" ht="15.5" x14ac:dyDescent="0.35">
      <c r="A8140" s="110" t="e">
        <f t="shared" si="509"/>
        <v>#REF!</v>
      </c>
      <c r="B8140" s="109" t="e">
        <f>IF(A8140&lt;&gt;"",MAX($B$1:$B8139)+1, "" )</f>
        <v>#REF!</v>
      </c>
      <c r="C8140" s="109" t="str">
        <f t="shared" si="511"/>
        <v/>
      </c>
      <c r="E8140" s="110" t="e">
        <f t="shared" si="510"/>
        <v>#REF!</v>
      </c>
      <c r="F8140" s="109" t="e">
        <f>IF(E8140&lt;&gt;"",MAX($F$1:$F8139)+1, "" )</f>
        <v>#REF!</v>
      </c>
      <c r="G8140" s="109" t="str">
        <f t="shared" si="512"/>
        <v/>
      </c>
    </row>
    <row r="8141" spans="1:7" ht="15.5" x14ac:dyDescent="0.35">
      <c r="A8141" s="110" t="e">
        <f t="shared" si="509"/>
        <v>#REF!</v>
      </c>
      <c r="B8141" s="109" t="e">
        <f>IF(A8141&lt;&gt;"",MAX($B$1:$B8140)+1, "" )</f>
        <v>#REF!</v>
      </c>
      <c r="C8141" s="109" t="str">
        <f t="shared" si="511"/>
        <v/>
      </c>
      <c r="E8141" s="110" t="e">
        <f t="shared" si="510"/>
        <v>#REF!</v>
      </c>
      <c r="F8141" s="109" t="e">
        <f>IF(E8141&lt;&gt;"",MAX($F$1:$F8140)+1, "" )</f>
        <v>#REF!</v>
      </c>
      <c r="G8141" s="109" t="str">
        <f t="shared" si="512"/>
        <v/>
      </c>
    </row>
    <row r="8142" spans="1:7" ht="15.5" x14ac:dyDescent="0.35">
      <c r="A8142" s="110" t="e">
        <f t="shared" si="509"/>
        <v>#REF!</v>
      </c>
      <c r="B8142" s="109" t="e">
        <f>IF(A8142&lt;&gt;"",MAX($B$1:$B8141)+1, "" )</f>
        <v>#REF!</v>
      </c>
      <c r="C8142" s="109" t="str">
        <f t="shared" si="511"/>
        <v/>
      </c>
      <c r="E8142" s="110" t="e">
        <f t="shared" si="510"/>
        <v>#REF!</v>
      </c>
      <c r="F8142" s="109" t="e">
        <f>IF(E8142&lt;&gt;"",MAX($F$1:$F8141)+1, "" )</f>
        <v>#REF!</v>
      </c>
      <c r="G8142" s="109" t="str">
        <f t="shared" si="512"/>
        <v/>
      </c>
    </row>
    <row r="8143" spans="1:7" ht="15.5" x14ac:dyDescent="0.35">
      <c r="A8143" s="110" t="e">
        <f t="shared" si="509"/>
        <v>#REF!</v>
      </c>
      <c r="B8143" s="109" t="e">
        <f>IF(A8143&lt;&gt;"",MAX($B$1:$B8142)+1, "" )</f>
        <v>#REF!</v>
      </c>
      <c r="C8143" s="109" t="str">
        <f t="shared" si="511"/>
        <v/>
      </c>
      <c r="E8143" s="110" t="e">
        <f t="shared" si="510"/>
        <v>#REF!</v>
      </c>
      <c r="F8143" s="109" t="e">
        <f>IF(E8143&lt;&gt;"",MAX($F$1:$F8142)+1, "" )</f>
        <v>#REF!</v>
      </c>
      <c r="G8143" s="109" t="str">
        <f t="shared" si="512"/>
        <v/>
      </c>
    </row>
    <row r="8144" spans="1:7" ht="15.5" x14ac:dyDescent="0.35">
      <c r="A8144" s="110" t="e">
        <f t="shared" si="509"/>
        <v>#REF!</v>
      </c>
      <c r="B8144" s="109" t="e">
        <f>IF(A8144&lt;&gt;"",MAX($B$1:$B8143)+1, "" )</f>
        <v>#REF!</v>
      </c>
      <c r="C8144" s="109" t="str">
        <f t="shared" si="511"/>
        <v/>
      </c>
      <c r="E8144" s="110" t="e">
        <f t="shared" si="510"/>
        <v>#REF!</v>
      </c>
      <c r="F8144" s="109" t="e">
        <f>IF(E8144&lt;&gt;"",MAX($F$1:$F8143)+1, "" )</f>
        <v>#REF!</v>
      </c>
      <c r="G8144" s="109" t="str">
        <f t="shared" si="512"/>
        <v/>
      </c>
    </row>
    <row r="8145" spans="1:7" ht="15.5" x14ac:dyDescent="0.35">
      <c r="A8145" s="110" t="e">
        <f t="shared" si="509"/>
        <v>#REF!</v>
      </c>
      <c r="B8145" s="109" t="e">
        <f>IF(A8145&lt;&gt;"",MAX($B$1:$B8144)+1, "" )</f>
        <v>#REF!</v>
      </c>
      <c r="C8145" s="109" t="str">
        <f t="shared" si="511"/>
        <v/>
      </c>
      <c r="E8145" s="110" t="e">
        <f t="shared" si="510"/>
        <v>#REF!</v>
      </c>
      <c r="F8145" s="109" t="e">
        <f>IF(E8145&lt;&gt;"",MAX($F$1:$F8144)+1, "" )</f>
        <v>#REF!</v>
      </c>
      <c r="G8145" s="109" t="str">
        <f t="shared" si="512"/>
        <v/>
      </c>
    </row>
    <row r="8146" spans="1:7" ht="15.5" x14ac:dyDescent="0.35">
      <c r="A8146" s="110" t="e">
        <f t="shared" si="509"/>
        <v>#REF!</v>
      </c>
      <c r="B8146" s="109" t="e">
        <f>IF(A8146&lt;&gt;"",MAX($B$1:$B8145)+1, "" )</f>
        <v>#REF!</v>
      </c>
      <c r="C8146" s="109" t="str">
        <f t="shared" si="511"/>
        <v/>
      </c>
      <c r="E8146" s="110" t="e">
        <f t="shared" si="510"/>
        <v>#REF!</v>
      </c>
      <c r="F8146" s="109" t="e">
        <f>IF(E8146&lt;&gt;"",MAX($F$1:$F8145)+1, "" )</f>
        <v>#REF!</v>
      </c>
      <c r="G8146" s="109" t="str">
        <f t="shared" si="512"/>
        <v/>
      </c>
    </row>
    <row r="8147" spans="1:7" ht="15.5" x14ac:dyDescent="0.35">
      <c r="A8147" s="110" t="e">
        <f t="shared" si="509"/>
        <v>#REF!</v>
      </c>
      <c r="B8147" s="109" t="e">
        <f>IF(A8147&lt;&gt;"",MAX($B$1:$B8146)+1, "" )</f>
        <v>#REF!</v>
      </c>
      <c r="C8147" s="109" t="str">
        <f t="shared" si="511"/>
        <v/>
      </c>
      <c r="E8147" s="110" t="e">
        <f t="shared" si="510"/>
        <v>#REF!</v>
      </c>
      <c r="F8147" s="109" t="e">
        <f>IF(E8147&lt;&gt;"",MAX($F$1:$F8146)+1, "" )</f>
        <v>#REF!</v>
      </c>
      <c r="G8147" s="109" t="str">
        <f t="shared" si="512"/>
        <v/>
      </c>
    </row>
    <row r="8148" spans="1:7" ht="15.5" x14ac:dyDescent="0.35">
      <c r="A8148" s="110" t="e">
        <f t="shared" si="509"/>
        <v>#REF!</v>
      </c>
      <c r="B8148" s="109" t="e">
        <f>IF(A8148&lt;&gt;"",MAX($B$1:$B8147)+1, "" )</f>
        <v>#REF!</v>
      </c>
      <c r="C8148" s="109" t="str">
        <f t="shared" si="511"/>
        <v/>
      </c>
      <c r="E8148" s="110" t="e">
        <f t="shared" si="510"/>
        <v>#REF!</v>
      </c>
      <c r="F8148" s="109" t="e">
        <f>IF(E8148&lt;&gt;"",MAX($F$1:$F8147)+1, "" )</f>
        <v>#REF!</v>
      </c>
      <c r="G8148" s="109" t="str">
        <f t="shared" si="512"/>
        <v/>
      </c>
    </row>
    <row r="8149" spans="1:7" ht="15.5" x14ac:dyDescent="0.35">
      <c r="A8149" s="110" t="e">
        <f t="shared" si="509"/>
        <v>#REF!</v>
      </c>
      <c r="B8149" s="109" t="e">
        <f>IF(A8149&lt;&gt;"",MAX($B$1:$B8148)+1, "" )</f>
        <v>#REF!</v>
      </c>
      <c r="C8149" s="109" t="str">
        <f t="shared" si="511"/>
        <v/>
      </c>
      <c r="E8149" s="110" t="e">
        <f t="shared" si="510"/>
        <v>#REF!</v>
      </c>
      <c r="F8149" s="109" t="e">
        <f>IF(E8149&lt;&gt;"",MAX($F$1:$F8148)+1, "" )</f>
        <v>#REF!</v>
      </c>
      <c r="G8149" s="109" t="str">
        <f t="shared" si="512"/>
        <v/>
      </c>
    </row>
    <row r="8150" spans="1:7" ht="15.5" x14ac:dyDescent="0.35">
      <c r="A8150" s="110" t="e">
        <f t="shared" si="509"/>
        <v>#REF!</v>
      </c>
      <c r="B8150" s="109" t="e">
        <f>IF(A8150&lt;&gt;"",MAX($B$1:$B8149)+1, "" )</f>
        <v>#REF!</v>
      </c>
      <c r="C8150" s="109" t="str">
        <f t="shared" si="511"/>
        <v/>
      </c>
      <c r="E8150" s="110" t="e">
        <f t="shared" si="510"/>
        <v>#REF!</v>
      </c>
      <c r="F8150" s="109" t="e">
        <f>IF(E8150&lt;&gt;"",MAX($F$1:$F8149)+1, "" )</f>
        <v>#REF!</v>
      </c>
      <c r="G8150" s="109" t="str">
        <f t="shared" si="512"/>
        <v/>
      </c>
    </row>
    <row r="8151" spans="1:7" ht="15.5" x14ac:dyDescent="0.35">
      <c r="A8151" s="110" t="e">
        <f t="shared" si="509"/>
        <v>#REF!</v>
      </c>
      <c r="B8151" s="109" t="e">
        <f>IF(A8151&lt;&gt;"",MAX($B$1:$B8150)+1, "" )</f>
        <v>#REF!</v>
      </c>
      <c r="C8151" s="109" t="str">
        <f t="shared" si="511"/>
        <v/>
      </c>
      <c r="E8151" s="110" t="e">
        <f t="shared" si="510"/>
        <v>#REF!</v>
      </c>
      <c r="F8151" s="109" t="e">
        <f>IF(E8151&lt;&gt;"",MAX($F$1:$F8150)+1, "" )</f>
        <v>#REF!</v>
      </c>
      <c r="G8151" s="109" t="str">
        <f t="shared" si="512"/>
        <v/>
      </c>
    </row>
    <row r="8152" spans="1:7" ht="15.5" x14ac:dyDescent="0.35">
      <c r="A8152" s="110" t="e">
        <f t="shared" si="509"/>
        <v>#REF!</v>
      </c>
      <c r="B8152" s="109" t="e">
        <f>IF(A8152&lt;&gt;"",MAX($B$1:$B8151)+1, "" )</f>
        <v>#REF!</v>
      </c>
      <c r="C8152" s="109" t="str">
        <f t="shared" si="511"/>
        <v/>
      </c>
      <c r="E8152" s="110" t="e">
        <f t="shared" si="510"/>
        <v>#REF!</v>
      </c>
      <c r="F8152" s="109" t="e">
        <f>IF(E8152&lt;&gt;"",MAX($F$1:$F8151)+1, "" )</f>
        <v>#REF!</v>
      </c>
      <c r="G8152" s="109" t="str">
        <f t="shared" si="512"/>
        <v/>
      </c>
    </row>
    <row r="8153" spans="1:7" ht="15.5" x14ac:dyDescent="0.35">
      <c r="A8153" s="110" t="e">
        <f t="shared" si="509"/>
        <v>#REF!</v>
      </c>
      <c r="B8153" s="109" t="e">
        <f>IF(A8153&lt;&gt;"",MAX($B$1:$B8152)+1, "" )</f>
        <v>#REF!</v>
      </c>
      <c r="C8153" s="109" t="str">
        <f t="shared" si="511"/>
        <v/>
      </c>
      <c r="E8153" s="110" t="e">
        <f t="shared" si="510"/>
        <v>#REF!</v>
      </c>
      <c r="F8153" s="109" t="e">
        <f>IF(E8153&lt;&gt;"",MAX($F$1:$F8152)+1, "" )</f>
        <v>#REF!</v>
      </c>
      <c r="G8153" s="109" t="str">
        <f t="shared" si="512"/>
        <v/>
      </c>
    </row>
    <row r="8154" spans="1:7" ht="15.5" x14ac:dyDescent="0.35">
      <c r="A8154" s="110" t="e">
        <f t="shared" si="509"/>
        <v>#REF!</v>
      </c>
      <c r="B8154" s="109" t="e">
        <f>IF(A8154&lt;&gt;"",MAX($B$1:$B8153)+1, "" )</f>
        <v>#REF!</v>
      </c>
      <c r="C8154" s="109" t="str">
        <f t="shared" si="511"/>
        <v/>
      </c>
      <c r="E8154" s="110" t="e">
        <f t="shared" si="510"/>
        <v>#REF!</v>
      </c>
      <c r="F8154" s="109" t="e">
        <f>IF(E8154&lt;&gt;"",MAX($F$1:$F8153)+1, "" )</f>
        <v>#REF!</v>
      </c>
      <c r="G8154" s="109" t="str">
        <f t="shared" si="512"/>
        <v/>
      </c>
    </row>
    <row r="8155" spans="1:7" ht="15.5" x14ac:dyDescent="0.35">
      <c r="A8155" s="110" t="e">
        <f t="shared" si="509"/>
        <v>#REF!</v>
      </c>
      <c r="B8155" s="109" t="e">
        <f>IF(A8155&lt;&gt;"",MAX($B$1:$B8154)+1, "" )</f>
        <v>#REF!</v>
      </c>
      <c r="C8155" s="109" t="str">
        <f t="shared" si="511"/>
        <v/>
      </c>
      <c r="E8155" s="110" t="e">
        <f t="shared" si="510"/>
        <v>#REF!</v>
      </c>
      <c r="F8155" s="109" t="e">
        <f>IF(E8155&lt;&gt;"",MAX($F$1:$F8154)+1, "" )</f>
        <v>#REF!</v>
      </c>
      <c r="G8155" s="109" t="str">
        <f t="shared" si="512"/>
        <v/>
      </c>
    </row>
    <row r="8156" spans="1:7" ht="15.5" x14ac:dyDescent="0.35">
      <c r="A8156" s="110" t="e">
        <f t="shared" si="509"/>
        <v>#REF!</v>
      </c>
      <c r="B8156" s="109" t="e">
        <f>IF(A8156&lt;&gt;"",MAX($B$1:$B8155)+1, "" )</f>
        <v>#REF!</v>
      </c>
      <c r="C8156" s="109" t="str">
        <f t="shared" si="511"/>
        <v/>
      </c>
      <c r="E8156" s="110" t="e">
        <f t="shared" si="510"/>
        <v>#REF!</v>
      </c>
      <c r="F8156" s="109" t="e">
        <f>IF(E8156&lt;&gt;"",MAX($F$1:$F8155)+1, "" )</f>
        <v>#REF!</v>
      </c>
      <c r="G8156" s="109" t="str">
        <f t="shared" si="512"/>
        <v/>
      </c>
    </row>
    <row r="8157" spans="1:7" ht="15.5" x14ac:dyDescent="0.35">
      <c r="A8157" s="110" t="e">
        <f t="shared" si="509"/>
        <v>#REF!</v>
      </c>
      <c r="B8157" s="109" t="e">
        <f>IF(A8157&lt;&gt;"",MAX($B$1:$B8156)+1, "" )</f>
        <v>#REF!</v>
      </c>
      <c r="C8157" s="109" t="str">
        <f t="shared" si="511"/>
        <v/>
      </c>
      <c r="E8157" s="110" t="e">
        <f t="shared" si="510"/>
        <v>#REF!</v>
      </c>
      <c r="F8157" s="109" t="e">
        <f>IF(E8157&lt;&gt;"",MAX($F$1:$F8156)+1, "" )</f>
        <v>#REF!</v>
      </c>
      <c r="G8157" s="109" t="str">
        <f t="shared" si="512"/>
        <v/>
      </c>
    </row>
    <row r="8158" spans="1:7" ht="15.5" x14ac:dyDescent="0.35">
      <c r="A8158" s="110" t="e">
        <f t="shared" si="509"/>
        <v>#REF!</v>
      </c>
      <c r="B8158" s="109" t="e">
        <f>IF(A8158&lt;&gt;"",MAX($B$1:$B8157)+1, "" )</f>
        <v>#REF!</v>
      </c>
      <c r="C8158" s="109" t="str">
        <f t="shared" si="511"/>
        <v/>
      </c>
      <c r="E8158" s="110" t="e">
        <f t="shared" si="510"/>
        <v>#REF!</v>
      </c>
      <c r="F8158" s="109" t="e">
        <f>IF(E8158&lt;&gt;"",MAX($F$1:$F8157)+1, "" )</f>
        <v>#REF!</v>
      </c>
      <c r="G8158" s="109" t="str">
        <f t="shared" si="512"/>
        <v/>
      </c>
    </row>
    <row r="8159" spans="1:7" ht="15.5" x14ac:dyDescent="0.35">
      <c r="A8159" s="110" t="e">
        <f t="shared" si="509"/>
        <v>#REF!</v>
      </c>
      <c r="B8159" s="109" t="e">
        <f>IF(A8159&lt;&gt;"",MAX($B$1:$B8158)+1, "" )</f>
        <v>#REF!</v>
      </c>
      <c r="C8159" s="109" t="str">
        <f t="shared" si="511"/>
        <v/>
      </c>
      <c r="E8159" s="110" t="e">
        <f t="shared" si="510"/>
        <v>#REF!</v>
      </c>
      <c r="F8159" s="109" t="e">
        <f>IF(E8159&lt;&gt;"",MAX($F$1:$F8158)+1, "" )</f>
        <v>#REF!</v>
      </c>
      <c r="G8159" s="109" t="str">
        <f t="shared" si="512"/>
        <v/>
      </c>
    </row>
    <row r="8160" spans="1:7" ht="15.5" x14ac:dyDescent="0.35">
      <c r="A8160" s="110" t="e">
        <f t="shared" si="509"/>
        <v>#REF!</v>
      </c>
      <c r="B8160" s="109" t="e">
        <f>IF(A8160&lt;&gt;"",MAX($B$1:$B8159)+1, "" )</f>
        <v>#REF!</v>
      </c>
      <c r="C8160" s="109" t="str">
        <f t="shared" si="511"/>
        <v/>
      </c>
      <c r="E8160" s="110" t="e">
        <f t="shared" si="510"/>
        <v>#REF!</v>
      </c>
      <c r="F8160" s="109" t="e">
        <f>IF(E8160&lt;&gt;"",MAX($F$1:$F8159)+1, "" )</f>
        <v>#REF!</v>
      </c>
      <c r="G8160" s="109" t="str">
        <f t="shared" si="512"/>
        <v/>
      </c>
    </row>
    <row r="8161" spans="1:7" ht="15.5" x14ac:dyDescent="0.35">
      <c r="A8161" s="110" t="e">
        <f t="shared" si="509"/>
        <v>#REF!</v>
      </c>
      <c r="B8161" s="109" t="e">
        <f>IF(A8161&lt;&gt;"",MAX($B$1:$B8160)+1, "" )</f>
        <v>#REF!</v>
      </c>
      <c r="C8161" s="109" t="str">
        <f t="shared" si="511"/>
        <v/>
      </c>
      <c r="E8161" s="110" t="e">
        <f t="shared" si="510"/>
        <v>#REF!</v>
      </c>
      <c r="F8161" s="109" t="e">
        <f>IF(E8161&lt;&gt;"",MAX($F$1:$F8160)+1, "" )</f>
        <v>#REF!</v>
      </c>
      <c r="G8161" s="109" t="str">
        <f t="shared" si="512"/>
        <v/>
      </c>
    </row>
    <row r="8162" spans="1:7" ht="15.5" x14ac:dyDescent="0.35">
      <c r="A8162" s="110" t="e">
        <f t="shared" si="509"/>
        <v>#REF!</v>
      </c>
      <c r="B8162" s="109" t="e">
        <f>IF(A8162&lt;&gt;"",MAX($B$1:$B8161)+1, "" )</f>
        <v>#REF!</v>
      </c>
      <c r="C8162" s="109" t="str">
        <f t="shared" si="511"/>
        <v/>
      </c>
      <c r="E8162" s="110" t="e">
        <f t="shared" si="510"/>
        <v>#REF!</v>
      </c>
      <c r="F8162" s="109" t="e">
        <f>IF(E8162&lt;&gt;"",MAX($F$1:$F8161)+1, "" )</f>
        <v>#REF!</v>
      </c>
      <c r="G8162" s="109" t="str">
        <f t="shared" si="512"/>
        <v/>
      </c>
    </row>
    <row r="8163" spans="1:7" ht="15.5" x14ac:dyDescent="0.35">
      <c r="A8163" s="110" t="e">
        <f t="shared" si="509"/>
        <v>#REF!</v>
      </c>
      <c r="B8163" s="109" t="e">
        <f>IF(A8163&lt;&gt;"",MAX($B$1:$B8162)+1, "" )</f>
        <v>#REF!</v>
      </c>
      <c r="C8163" s="109" t="str">
        <f t="shared" si="511"/>
        <v/>
      </c>
      <c r="E8163" s="110" t="e">
        <f t="shared" si="510"/>
        <v>#REF!</v>
      </c>
      <c r="F8163" s="109" t="e">
        <f>IF(E8163&lt;&gt;"",MAX($F$1:$F8162)+1, "" )</f>
        <v>#REF!</v>
      </c>
      <c r="G8163" s="109" t="str">
        <f t="shared" si="512"/>
        <v/>
      </c>
    </row>
    <row r="8164" spans="1:7" ht="15.5" x14ac:dyDescent="0.35">
      <c r="A8164" s="110" t="e">
        <f t="shared" si="509"/>
        <v>#REF!</v>
      </c>
      <c r="B8164" s="109" t="e">
        <f>IF(A8164&lt;&gt;"",MAX($B$1:$B8163)+1, "" )</f>
        <v>#REF!</v>
      </c>
      <c r="C8164" s="109" t="str">
        <f t="shared" si="511"/>
        <v/>
      </c>
      <c r="E8164" s="110" t="e">
        <f t="shared" si="510"/>
        <v>#REF!</v>
      </c>
      <c r="F8164" s="109" t="e">
        <f>IF(E8164&lt;&gt;"",MAX($F$1:$F8163)+1, "" )</f>
        <v>#REF!</v>
      </c>
      <c r="G8164" s="109" t="str">
        <f t="shared" si="512"/>
        <v/>
      </c>
    </row>
    <row r="8165" spans="1:7" ht="15.5" x14ac:dyDescent="0.35">
      <c r="A8165" s="110" t="e">
        <f t="shared" si="509"/>
        <v>#REF!</v>
      </c>
      <c r="B8165" s="109" t="e">
        <f>IF(A8165&lt;&gt;"",MAX($B$1:$B8164)+1, "" )</f>
        <v>#REF!</v>
      </c>
      <c r="C8165" s="109" t="str">
        <f t="shared" si="511"/>
        <v/>
      </c>
      <c r="E8165" s="110" t="e">
        <f t="shared" si="510"/>
        <v>#REF!</v>
      </c>
      <c r="F8165" s="109" t="e">
        <f>IF(E8165&lt;&gt;"",MAX($F$1:$F8164)+1, "" )</f>
        <v>#REF!</v>
      </c>
      <c r="G8165" s="109" t="str">
        <f t="shared" si="512"/>
        <v/>
      </c>
    </row>
    <row r="8166" spans="1:7" ht="15.5" x14ac:dyDescent="0.35">
      <c r="A8166" s="110" t="e">
        <f t="shared" si="509"/>
        <v>#REF!</v>
      </c>
      <c r="B8166" s="109" t="e">
        <f>IF(A8166&lt;&gt;"",MAX($B$1:$B8165)+1, "" )</f>
        <v>#REF!</v>
      </c>
      <c r="C8166" s="109" t="str">
        <f t="shared" si="511"/>
        <v/>
      </c>
      <c r="E8166" s="110" t="e">
        <f t="shared" si="510"/>
        <v>#REF!</v>
      </c>
      <c r="F8166" s="109" t="e">
        <f>IF(E8166&lt;&gt;"",MAX($F$1:$F8165)+1, "" )</f>
        <v>#REF!</v>
      </c>
      <c r="G8166" s="109" t="str">
        <f t="shared" si="512"/>
        <v/>
      </c>
    </row>
    <row r="8167" spans="1:7" ht="15.5" x14ac:dyDescent="0.35">
      <c r="A8167" s="110" t="e">
        <f t="shared" si="509"/>
        <v>#REF!</v>
      </c>
      <c r="B8167" s="109" t="e">
        <f>IF(A8167&lt;&gt;"",MAX($B$1:$B8166)+1, "" )</f>
        <v>#REF!</v>
      </c>
      <c r="C8167" s="109" t="str">
        <f t="shared" si="511"/>
        <v/>
      </c>
      <c r="E8167" s="110" t="e">
        <f t="shared" si="510"/>
        <v>#REF!</v>
      </c>
      <c r="F8167" s="109" t="e">
        <f>IF(E8167&lt;&gt;"",MAX($F$1:$F8166)+1, "" )</f>
        <v>#REF!</v>
      </c>
      <c r="G8167" s="109" t="str">
        <f t="shared" si="512"/>
        <v/>
      </c>
    </row>
    <row r="8168" spans="1:7" ht="15.5" x14ac:dyDescent="0.35">
      <c r="A8168" s="110" t="e">
        <f t="shared" si="509"/>
        <v>#REF!</v>
      </c>
      <c r="B8168" s="109" t="e">
        <f>IF(A8168&lt;&gt;"",MAX($B$1:$B8167)+1, "" )</f>
        <v>#REF!</v>
      </c>
      <c r="C8168" s="109" t="str">
        <f t="shared" si="511"/>
        <v/>
      </c>
      <c r="E8168" s="110" t="e">
        <f t="shared" si="510"/>
        <v>#REF!</v>
      </c>
      <c r="F8168" s="109" t="e">
        <f>IF(E8168&lt;&gt;"",MAX($F$1:$F8167)+1, "" )</f>
        <v>#REF!</v>
      </c>
      <c r="G8168" s="109" t="str">
        <f t="shared" si="512"/>
        <v/>
      </c>
    </row>
    <row r="8169" spans="1:7" ht="15.5" x14ac:dyDescent="0.35">
      <c r="A8169" s="110" t="e">
        <f t="shared" si="509"/>
        <v>#REF!</v>
      </c>
      <c r="B8169" s="109" t="e">
        <f>IF(A8169&lt;&gt;"",MAX($B$1:$B8168)+1, "" )</f>
        <v>#REF!</v>
      </c>
      <c r="C8169" s="109" t="str">
        <f t="shared" si="511"/>
        <v/>
      </c>
      <c r="E8169" s="110" t="e">
        <f t="shared" si="510"/>
        <v>#REF!</v>
      </c>
      <c r="F8169" s="109" t="e">
        <f>IF(E8169&lt;&gt;"",MAX($F$1:$F8168)+1, "" )</f>
        <v>#REF!</v>
      </c>
      <c r="G8169" s="109" t="str">
        <f t="shared" si="512"/>
        <v/>
      </c>
    </row>
    <row r="8170" spans="1:7" ht="15.5" x14ac:dyDescent="0.35">
      <c r="A8170" s="110" t="e">
        <f t="shared" si="509"/>
        <v>#REF!</v>
      </c>
      <c r="B8170" s="109" t="e">
        <f>IF(A8170&lt;&gt;"",MAX($B$1:$B8169)+1, "" )</f>
        <v>#REF!</v>
      </c>
      <c r="C8170" s="109" t="str">
        <f t="shared" si="511"/>
        <v/>
      </c>
      <c r="E8170" s="110" t="e">
        <f t="shared" si="510"/>
        <v>#REF!</v>
      </c>
      <c r="F8170" s="109" t="e">
        <f>IF(E8170&lt;&gt;"",MAX($F$1:$F8169)+1, "" )</f>
        <v>#REF!</v>
      </c>
      <c r="G8170" s="109" t="str">
        <f t="shared" si="512"/>
        <v/>
      </c>
    </row>
    <row r="8171" spans="1:7" ht="15.5" x14ac:dyDescent="0.35">
      <c r="A8171" s="110" t="e">
        <f t="shared" si="509"/>
        <v>#REF!</v>
      </c>
      <c r="B8171" s="109" t="e">
        <f>IF(A8171&lt;&gt;"",MAX($B$1:$B8170)+1, "" )</f>
        <v>#REF!</v>
      </c>
      <c r="C8171" s="109" t="str">
        <f t="shared" si="511"/>
        <v/>
      </c>
      <c r="E8171" s="110" t="e">
        <f t="shared" si="510"/>
        <v>#REF!</v>
      </c>
      <c r="F8171" s="109" t="e">
        <f>IF(E8171&lt;&gt;"",MAX($F$1:$F8170)+1, "" )</f>
        <v>#REF!</v>
      </c>
      <c r="G8171" s="109" t="str">
        <f t="shared" si="512"/>
        <v/>
      </c>
    </row>
    <row r="8172" spans="1:7" ht="15.5" x14ac:dyDescent="0.35">
      <c r="A8172" s="110" t="e">
        <f t="shared" si="509"/>
        <v>#REF!</v>
      </c>
      <c r="B8172" s="109" t="e">
        <f>IF(A8172&lt;&gt;"",MAX($B$1:$B8171)+1, "" )</f>
        <v>#REF!</v>
      </c>
      <c r="C8172" s="109" t="str">
        <f t="shared" si="511"/>
        <v/>
      </c>
      <c r="E8172" s="110" t="e">
        <f t="shared" si="510"/>
        <v>#REF!</v>
      </c>
      <c r="F8172" s="109" t="e">
        <f>IF(E8172&lt;&gt;"",MAX($F$1:$F8171)+1, "" )</f>
        <v>#REF!</v>
      </c>
      <c r="G8172" s="109" t="str">
        <f t="shared" si="512"/>
        <v/>
      </c>
    </row>
    <row r="8173" spans="1:7" ht="15.5" x14ac:dyDescent="0.35">
      <c r="A8173" s="110" t="e">
        <f t="shared" si="509"/>
        <v>#REF!</v>
      </c>
      <c r="B8173" s="109" t="e">
        <f>IF(A8173&lt;&gt;"",MAX($B$1:$B8172)+1, "" )</f>
        <v>#REF!</v>
      </c>
      <c r="C8173" s="109" t="str">
        <f t="shared" si="511"/>
        <v/>
      </c>
      <c r="E8173" s="110" t="e">
        <f t="shared" si="510"/>
        <v>#REF!</v>
      </c>
      <c r="F8173" s="109" t="e">
        <f>IF(E8173&lt;&gt;"",MAX($F$1:$F8172)+1, "" )</f>
        <v>#REF!</v>
      </c>
      <c r="G8173" s="109" t="str">
        <f t="shared" si="512"/>
        <v/>
      </c>
    </row>
    <row r="8174" spans="1:7" ht="15.5" x14ac:dyDescent="0.35">
      <c r="A8174" s="110" t="e">
        <f t="shared" si="509"/>
        <v>#REF!</v>
      </c>
      <c r="B8174" s="109" t="e">
        <f>IF(A8174&lt;&gt;"",MAX($B$1:$B8173)+1, "" )</f>
        <v>#REF!</v>
      </c>
      <c r="C8174" s="109" t="str">
        <f t="shared" si="511"/>
        <v/>
      </c>
      <c r="E8174" s="110" t="e">
        <f t="shared" si="510"/>
        <v>#REF!</v>
      </c>
      <c r="F8174" s="109" t="e">
        <f>IF(E8174&lt;&gt;"",MAX($F$1:$F8173)+1, "" )</f>
        <v>#REF!</v>
      </c>
      <c r="G8174" s="109" t="str">
        <f t="shared" si="512"/>
        <v/>
      </c>
    </row>
    <row r="8175" spans="1:7" ht="15.5" x14ac:dyDescent="0.35">
      <c r="A8175" s="110" t="e">
        <f t="shared" si="509"/>
        <v>#REF!</v>
      </c>
      <c r="B8175" s="109" t="e">
        <f>IF(A8175&lt;&gt;"",MAX($B$1:$B8174)+1, "" )</f>
        <v>#REF!</v>
      </c>
      <c r="C8175" s="109" t="str">
        <f t="shared" si="511"/>
        <v/>
      </c>
      <c r="E8175" s="110" t="e">
        <f t="shared" si="510"/>
        <v>#REF!</v>
      </c>
      <c r="F8175" s="109" t="e">
        <f>IF(E8175&lt;&gt;"",MAX($F$1:$F8174)+1, "" )</f>
        <v>#REF!</v>
      </c>
      <c r="G8175" s="109" t="str">
        <f t="shared" si="512"/>
        <v/>
      </c>
    </row>
    <row r="8176" spans="1:7" ht="15.5" x14ac:dyDescent="0.35">
      <c r="A8176" s="110" t="e">
        <f t="shared" si="509"/>
        <v>#REF!</v>
      </c>
      <c r="B8176" s="109" t="e">
        <f>IF(A8176&lt;&gt;"",MAX($B$1:$B8175)+1, "" )</f>
        <v>#REF!</v>
      </c>
      <c r="C8176" s="109" t="str">
        <f t="shared" si="511"/>
        <v/>
      </c>
      <c r="E8176" s="110" t="e">
        <f t="shared" si="510"/>
        <v>#REF!</v>
      </c>
      <c r="F8176" s="109" t="e">
        <f>IF(E8176&lt;&gt;"",MAX($F$1:$F8175)+1, "" )</f>
        <v>#REF!</v>
      </c>
      <c r="G8176" s="109" t="str">
        <f t="shared" si="512"/>
        <v/>
      </c>
    </row>
    <row r="8177" spans="1:7" ht="15.5" x14ac:dyDescent="0.35">
      <c r="A8177" s="110" t="e">
        <f t="shared" si="509"/>
        <v>#REF!</v>
      </c>
      <c r="B8177" s="109" t="e">
        <f>IF(A8177&lt;&gt;"",MAX($B$1:$B8176)+1, "" )</f>
        <v>#REF!</v>
      </c>
      <c r="C8177" s="109" t="str">
        <f t="shared" si="511"/>
        <v/>
      </c>
      <c r="E8177" s="110" t="e">
        <f t="shared" si="510"/>
        <v>#REF!</v>
      </c>
      <c r="F8177" s="109" t="e">
        <f>IF(E8177&lt;&gt;"",MAX($F$1:$F8176)+1, "" )</f>
        <v>#REF!</v>
      </c>
      <c r="G8177" s="109" t="str">
        <f t="shared" si="512"/>
        <v/>
      </c>
    </row>
    <row r="8178" spans="1:7" ht="15.5" x14ac:dyDescent="0.35">
      <c r="A8178" s="110" t="e">
        <f t="shared" si="509"/>
        <v>#REF!</v>
      </c>
      <c r="B8178" s="109" t="e">
        <f>IF(A8178&lt;&gt;"",MAX($B$1:$B8177)+1, "" )</f>
        <v>#REF!</v>
      </c>
      <c r="C8178" s="109" t="str">
        <f t="shared" si="511"/>
        <v/>
      </c>
      <c r="E8178" s="110" t="e">
        <f t="shared" si="510"/>
        <v>#REF!</v>
      </c>
      <c r="F8178" s="109" t="e">
        <f>IF(E8178&lt;&gt;"",MAX($F$1:$F8177)+1, "" )</f>
        <v>#REF!</v>
      </c>
      <c r="G8178" s="109" t="str">
        <f t="shared" si="512"/>
        <v/>
      </c>
    </row>
    <row r="8179" spans="1:7" ht="15.5" x14ac:dyDescent="0.35">
      <c r="A8179" s="110" t="e">
        <f t="shared" si="509"/>
        <v>#REF!</v>
      </c>
      <c r="B8179" s="109" t="e">
        <f>IF(A8179&lt;&gt;"",MAX($B$1:$B8178)+1, "" )</f>
        <v>#REF!</v>
      </c>
      <c r="C8179" s="109" t="str">
        <f t="shared" si="511"/>
        <v/>
      </c>
      <c r="E8179" s="110" t="e">
        <f t="shared" si="510"/>
        <v>#REF!</v>
      </c>
      <c r="F8179" s="109" t="e">
        <f>IF(E8179&lt;&gt;"",MAX($F$1:$F8178)+1, "" )</f>
        <v>#REF!</v>
      </c>
      <c r="G8179" s="109" t="str">
        <f t="shared" si="512"/>
        <v/>
      </c>
    </row>
    <row r="8180" spans="1:7" ht="15.5" x14ac:dyDescent="0.35">
      <c r="A8180" s="110" t="e">
        <f t="shared" si="509"/>
        <v>#REF!</v>
      </c>
      <c r="B8180" s="109" t="e">
        <f>IF(A8180&lt;&gt;"",MAX($B$1:$B8179)+1, "" )</f>
        <v>#REF!</v>
      </c>
      <c r="C8180" s="109" t="str">
        <f t="shared" si="511"/>
        <v/>
      </c>
      <c r="E8180" s="110" t="e">
        <f t="shared" si="510"/>
        <v>#REF!</v>
      </c>
      <c r="F8180" s="109" t="e">
        <f>IF(E8180&lt;&gt;"",MAX($F$1:$F8179)+1, "" )</f>
        <v>#REF!</v>
      </c>
      <c r="G8180" s="109" t="str">
        <f t="shared" si="512"/>
        <v/>
      </c>
    </row>
    <row r="8181" spans="1:7" ht="15.5" x14ac:dyDescent="0.35">
      <c r="A8181" s="110" t="e">
        <f t="shared" si="509"/>
        <v>#REF!</v>
      </c>
      <c r="B8181" s="109" t="e">
        <f>IF(A8181&lt;&gt;"",MAX($B$1:$B8180)+1, "" )</f>
        <v>#REF!</v>
      </c>
      <c r="C8181" s="109" t="str">
        <f t="shared" si="511"/>
        <v/>
      </c>
      <c r="E8181" s="110" t="e">
        <f t="shared" si="510"/>
        <v>#REF!</v>
      </c>
      <c r="F8181" s="109" t="e">
        <f>IF(E8181&lt;&gt;"",MAX($F$1:$F8180)+1, "" )</f>
        <v>#REF!</v>
      </c>
      <c r="G8181" s="109" t="str">
        <f t="shared" si="512"/>
        <v/>
      </c>
    </row>
    <row r="8182" spans="1:7" ht="15.5" x14ac:dyDescent="0.35">
      <c r="A8182" s="110" t="e">
        <f t="shared" si="509"/>
        <v>#REF!</v>
      </c>
      <c r="B8182" s="109" t="e">
        <f>IF(A8182&lt;&gt;"",MAX($B$1:$B8181)+1, "" )</f>
        <v>#REF!</v>
      </c>
      <c r="C8182" s="109" t="str">
        <f t="shared" si="511"/>
        <v/>
      </c>
      <c r="E8182" s="110" t="e">
        <f t="shared" si="510"/>
        <v>#REF!</v>
      </c>
      <c r="F8182" s="109" t="e">
        <f>IF(E8182&lt;&gt;"",MAX($F$1:$F8181)+1, "" )</f>
        <v>#REF!</v>
      </c>
      <c r="G8182" s="109" t="str">
        <f t="shared" si="512"/>
        <v/>
      </c>
    </row>
    <row r="8183" spans="1:7" ht="15.5" x14ac:dyDescent="0.35">
      <c r="A8183" s="110" t="e">
        <f t="shared" si="509"/>
        <v>#REF!</v>
      </c>
      <c r="B8183" s="109" t="e">
        <f>IF(A8183&lt;&gt;"",MAX($B$1:$B8182)+1, "" )</f>
        <v>#REF!</v>
      </c>
      <c r="C8183" s="109" t="str">
        <f t="shared" si="511"/>
        <v/>
      </c>
      <c r="E8183" s="110" t="e">
        <f t="shared" si="510"/>
        <v>#REF!</v>
      </c>
      <c r="F8183" s="109" t="e">
        <f>IF(E8183&lt;&gt;"",MAX($F$1:$F8182)+1, "" )</f>
        <v>#REF!</v>
      </c>
      <c r="G8183" s="109" t="str">
        <f t="shared" si="512"/>
        <v/>
      </c>
    </row>
    <row r="8184" spans="1:7" ht="15.5" x14ac:dyDescent="0.35">
      <c r="A8184" s="110" t="e">
        <f t="shared" si="509"/>
        <v>#REF!</v>
      </c>
      <c r="B8184" s="109" t="e">
        <f>IF(A8184&lt;&gt;"",MAX($B$1:$B8183)+1, "" )</f>
        <v>#REF!</v>
      </c>
      <c r="C8184" s="109" t="str">
        <f t="shared" si="511"/>
        <v/>
      </c>
      <c r="E8184" s="110" t="e">
        <f t="shared" si="510"/>
        <v>#REF!</v>
      </c>
      <c r="F8184" s="109" t="e">
        <f>IF(E8184&lt;&gt;"",MAX($F$1:$F8183)+1, "" )</f>
        <v>#REF!</v>
      </c>
      <c r="G8184" s="109" t="str">
        <f t="shared" si="512"/>
        <v/>
      </c>
    </row>
    <row r="8185" spans="1:7" ht="15.5" x14ac:dyDescent="0.35">
      <c r="A8185" s="110" t="e">
        <f t="shared" si="509"/>
        <v>#REF!</v>
      </c>
      <c r="B8185" s="109" t="e">
        <f>IF(A8185&lt;&gt;"",MAX($B$1:$B8184)+1, "" )</f>
        <v>#REF!</v>
      </c>
      <c r="C8185" s="109" t="str">
        <f t="shared" si="511"/>
        <v/>
      </c>
      <c r="E8185" s="110" t="e">
        <f t="shared" si="510"/>
        <v>#REF!</v>
      </c>
      <c r="F8185" s="109" t="e">
        <f>IF(E8185&lt;&gt;"",MAX($F$1:$F8184)+1, "" )</f>
        <v>#REF!</v>
      </c>
      <c r="G8185" s="109" t="str">
        <f t="shared" si="512"/>
        <v/>
      </c>
    </row>
    <row r="8186" spans="1:7" ht="15.5" x14ac:dyDescent="0.35">
      <c r="A8186" s="110" t="e">
        <f t="shared" si="509"/>
        <v>#REF!</v>
      </c>
      <c r="B8186" s="109" t="e">
        <f>IF(A8186&lt;&gt;"",MAX($B$1:$B8185)+1, "" )</f>
        <v>#REF!</v>
      </c>
      <c r="C8186" s="109" t="str">
        <f t="shared" si="511"/>
        <v/>
      </c>
      <c r="E8186" s="110" t="e">
        <f t="shared" si="510"/>
        <v>#REF!</v>
      </c>
      <c r="F8186" s="109" t="e">
        <f>IF(E8186&lt;&gt;"",MAX($F$1:$F8185)+1, "" )</f>
        <v>#REF!</v>
      </c>
      <c r="G8186" s="109" t="str">
        <f t="shared" si="512"/>
        <v/>
      </c>
    </row>
    <row r="8187" spans="1:7" ht="15.5" x14ac:dyDescent="0.35">
      <c r="A8187" s="110" t="e">
        <f t="shared" si="509"/>
        <v>#REF!</v>
      </c>
      <c r="B8187" s="109" t="e">
        <f>IF(A8187&lt;&gt;"",MAX($B$1:$B8186)+1, "" )</f>
        <v>#REF!</v>
      </c>
      <c r="C8187" s="109" t="str">
        <f t="shared" si="511"/>
        <v/>
      </c>
      <c r="E8187" s="110" t="e">
        <f t="shared" si="510"/>
        <v>#REF!</v>
      </c>
      <c r="F8187" s="109" t="e">
        <f>IF(E8187&lt;&gt;"",MAX($F$1:$F8186)+1, "" )</f>
        <v>#REF!</v>
      </c>
      <c r="G8187" s="109" t="str">
        <f t="shared" si="512"/>
        <v/>
      </c>
    </row>
    <row r="8188" spans="1:7" ht="15.5" x14ac:dyDescent="0.35">
      <c r="A8188" s="110" t="e">
        <f t="shared" si="509"/>
        <v>#REF!</v>
      </c>
      <c r="B8188" s="109" t="e">
        <f>IF(A8188&lt;&gt;"",MAX($B$1:$B8187)+1, "" )</f>
        <v>#REF!</v>
      </c>
      <c r="C8188" s="109" t="str">
        <f t="shared" si="511"/>
        <v/>
      </c>
      <c r="E8188" s="110" t="e">
        <f t="shared" si="510"/>
        <v>#REF!</v>
      </c>
      <c r="F8188" s="109" t="e">
        <f>IF(E8188&lt;&gt;"",MAX($F$1:$F8187)+1, "" )</f>
        <v>#REF!</v>
      </c>
      <c r="G8188" s="109" t="str">
        <f t="shared" si="512"/>
        <v/>
      </c>
    </row>
    <row r="8189" spans="1:7" ht="15.5" x14ac:dyDescent="0.35">
      <c r="A8189" s="110" t="e">
        <f t="shared" si="509"/>
        <v>#REF!</v>
      </c>
      <c r="B8189" s="109" t="e">
        <f>IF(A8189&lt;&gt;"",MAX($B$1:$B8188)+1, "" )</f>
        <v>#REF!</v>
      </c>
      <c r="C8189" s="109" t="str">
        <f t="shared" si="511"/>
        <v/>
      </c>
      <c r="E8189" s="110" t="e">
        <f t="shared" si="510"/>
        <v>#REF!</v>
      </c>
      <c r="F8189" s="109" t="e">
        <f>IF(E8189&lt;&gt;"",MAX($F$1:$F8188)+1, "" )</f>
        <v>#REF!</v>
      </c>
      <c r="G8189" s="109" t="str">
        <f t="shared" si="512"/>
        <v/>
      </c>
    </row>
    <row r="8190" spans="1:7" ht="15.5" x14ac:dyDescent="0.35">
      <c r="A8190" s="110" t="e">
        <f t="shared" si="509"/>
        <v>#REF!</v>
      </c>
      <c r="B8190" s="109" t="e">
        <f>IF(A8190&lt;&gt;"",MAX($B$1:$B8189)+1, "" )</f>
        <v>#REF!</v>
      </c>
      <c r="C8190" s="109" t="str">
        <f t="shared" si="511"/>
        <v/>
      </c>
      <c r="E8190" s="110" t="e">
        <f t="shared" si="510"/>
        <v>#REF!</v>
      </c>
      <c r="F8190" s="109" t="e">
        <f>IF(E8190&lt;&gt;"",MAX($F$1:$F8189)+1, "" )</f>
        <v>#REF!</v>
      </c>
      <c r="G8190" s="109" t="str">
        <f t="shared" si="512"/>
        <v/>
      </c>
    </row>
    <row r="8191" spans="1:7" ht="15.5" x14ac:dyDescent="0.35">
      <c r="A8191" s="110" t="e">
        <f t="shared" si="509"/>
        <v>#REF!</v>
      </c>
      <c r="B8191" s="109" t="e">
        <f>IF(A8191&lt;&gt;"",MAX($B$1:$B8190)+1, "" )</f>
        <v>#REF!</v>
      </c>
      <c r="C8191" s="109" t="str">
        <f t="shared" si="511"/>
        <v/>
      </c>
      <c r="E8191" s="110" t="e">
        <f t="shared" si="510"/>
        <v>#REF!</v>
      </c>
      <c r="F8191" s="109" t="e">
        <f>IF(E8191&lt;&gt;"",MAX($F$1:$F8190)+1, "" )</f>
        <v>#REF!</v>
      </c>
      <c r="G8191" s="109" t="str">
        <f t="shared" si="512"/>
        <v/>
      </c>
    </row>
    <row r="8192" spans="1:7" ht="15.5" x14ac:dyDescent="0.35">
      <c r="A8192" s="110" t="e">
        <f t="shared" si="509"/>
        <v>#REF!</v>
      </c>
      <c r="B8192" s="109" t="e">
        <f>IF(A8192&lt;&gt;"",MAX($B$1:$B8191)+1, "" )</f>
        <v>#REF!</v>
      </c>
      <c r="C8192" s="109" t="str">
        <f t="shared" si="511"/>
        <v/>
      </c>
      <c r="E8192" s="110" t="e">
        <f t="shared" si="510"/>
        <v>#REF!</v>
      </c>
      <c r="F8192" s="109" t="e">
        <f>IF(E8192&lt;&gt;"",MAX($F$1:$F8191)+1, "" )</f>
        <v>#REF!</v>
      </c>
      <c r="G8192" s="109" t="str">
        <f t="shared" si="512"/>
        <v/>
      </c>
    </row>
    <row r="8193" spans="1:7" ht="15.5" x14ac:dyDescent="0.35">
      <c r="A8193" s="110" t="e">
        <f t="shared" si="509"/>
        <v>#REF!</v>
      </c>
      <c r="B8193" s="109" t="e">
        <f>IF(A8193&lt;&gt;"",MAX($B$1:$B8192)+1, "" )</f>
        <v>#REF!</v>
      </c>
      <c r="C8193" s="109" t="str">
        <f t="shared" si="511"/>
        <v/>
      </c>
      <c r="E8193" s="110" t="e">
        <f t="shared" si="510"/>
        <v>#REF!</v>
      </c>
      <c r="F8193" s="109" t="e">
        <f>IF(E8193&lt;&gt;"",MAX($F$1:$F8192)+1, "" )</f>
        <v>#REF!</v>
      </c>
      <c r="G8193" s="109" t="str">
        <f t="shared" si="512"/>
        <v/>
      </c>
    </row>
    <row r="8194" spans="1:7" ht="15.5" x14ac:dyDescent="0.35">
      <c r="A8194" s="110" t="e">
        <f t="shared" si="509"/>
        <v>#REF!</v>
      </c>
      <c r="B8194" s="109" t="e">
        <f>IF(A8194&lt;&gt;"",MAX($B$1:$B8193)+1, "" )</f>
        <v>#REF!</v>
      </c>
      <c r="C8194" s="109" t="str">
        <f t="shared" si="511"/>
        <v/>
      </c>
      <c r="E8194" s="110" t="e">
        <f t="shared" si="510"/>
        <v>#REF!</v>
      </c>
      <c r="F8194" s="109" t="e">
        <f>IF(E8194&lt;&gt;"",MAX($F$1:$F8193)+1, "" )</f>
        <v>#REF!</v>
      </c>
      <c r="G8194" s="109" t="str">
        <f t="shared" si="512"/>
        <v/>
      </c>
    </row>
    <row r="8195" spans="1:7" ht="15.5" x14ac:dyDescent="0.35">
      <c r="A8195" s="110" t="e">
        <f t="shared" si="509"/>
        <v>#REF!</v>
      </c>
      <c r="B8195" s="109" t="e">
        <f>IF(A8195&lt;&gt;"",MAX($B$1:$B8194)+1, "" )</f>
        <v>#REF!</v>
      </c>
      <c r="C8195" s="109" t="str">
        <f t="shared" si="511"/>
        <v/>
      </c>
      <c r="E8195" s="110" t="e">
        <f t="shared" si="510"/>
        <v>#REF!</v>
      </c>
      <c r="F8195" s="109" t="e">
        <f>IF(E8195&lt;&gt;"",MAX($F$1:$F8194)+1, "" )</f>
        <v>#REF!</v>
      </c>
      <c r="G8195" s="109" t="str">
        <f t="shared" si="512"/>
        <v/>
      </c>
    </row>
    <row r="8196" spans="1:7" ht="15.5" x14ac:dyDescent="0.35">
      <c r="A8196" s="110" t="e">
        <f t="shared" si="509"/>
        <v>#REF!</v>
      </c>
      <c r="B8196" s="109" t="e">
        <f>IF(A8196&lt;&gt;"",MAX($B$1:$B8195)+1, "" )</f>
        <v>#REF!</v>
      </c>
      <c r="C8196" s="109" t="str">
        <f t="shared" si="511"/>
        <v/>
      </c>
      <c r="E8196" s="110" t="e">
        <f t="shared" si="510"/>
        <v>#REF!</v>
      </c>
      <c r="F8196" s="109" t="e">
        <f>IF(E8196&lt;&gt;"",MAX($F$1:$F8195)+1, "" )</f>
        <v>#REF!</v>
      </c>
      <c r="G8196" s="109" t="str">
        <f t="shared" si="512"/>
        <v/>
      </c>
    </row>
    <row r="8197" spans="1:7" ht="15.5" x14ac:dyDescent="0.35">
      <c r="A8197" s="110" t="e">
        <f t="shared" ref="A8197:A8260" si="513">_xlfn.SINGLE(INDEX(CreationCptData,1+INT((ROW(A8193)-1)/COLUMNS(CreationCptData)),MOD(ROW(A8193)-1+COLUMNS(CreationCptData),COLUMNS(CreationCptData))+1))</f>
        <v>#REF!</v>
      </c>
      <c r="B8197" s="109" t="e">
        <f>IF(A8197&lt;&gt;"",MAX($B$1:$B8196)+1, "" )</f>
        <v>#REF!</v>
      </c>
      <c r="C8197" s="109" t="str">
        <f t="shared" si="511"/>
        <v/>
      </c>
      <c r="E8197" s="110" t="e">
        <f t="shared" ref="E8197:E8260" si="514">INDEX(PAWSCptData,1+INT((ROW(E8193)-1)/COLUMNS(PAWSCptData)),MOD(ROW(E8193)-1+COLUMNS(PAWSCptData),COLUMNS(PAWSCptData))+1)</f>
        <v>#REF!</v>
      </c>
      <c r="F8197" s="109" t="e">
        <f>IF(E8197&lt;&gt;"",MAX($F$1:$F8196)+1, "" )</f>
        <v>#REF!</v>
      </c>
      <c r="G8197" s="109" t="str">
        <f t="shared" si="512"/>
        <v/>
      </c>
    </row>
    <row r="8198" spans="1:7" ht="15.5" x14ac:dyDescent="0.35">
      <c r="A8198" s="110" t="e">
        <f t="shared" si="513"/>
        <v>#REF!</v>
      </c>
      <c r="B8198" s="109" t="e">
        <f>IF(A8198&lt;&gt;"",MAX($B$1:$B8197)+1, "" )</f>
        <v>#REF!</v>
      </c>
      <c r="C8198" s="109" t="str">
        <f t="shared" ref="C8198:C8261" si="515">IF(ISERROR(MATCH(ROW()-ROW($C$4),$B$5:$B$10989,0)),"",INDEX($A$5:$A$10989,MATCH(ROW()-ROW($C$4),$B$5:$B$10989,0)))</f>
        <v/>
      </c>
      <c r="E8198" s="110" t="e">
        <f t="shared" si="514"/>
        <v>#REF!</v>
      </c>
      <c r="F8198" s="109" t="e">
        <f>IF(E8198&lt;&gt;"",MAX($F$1:$F8197)+1, "" )</f>
        <v>#REF!</v>
      </c>
      <c r="G8198" s="109" t="str">
        <f t="shared" ref="G8198:G8261" si="516">IF(ISERROR(MATCH(ROW()-ROW($G$4),$F$5:$F$10989,0)),"",INDEX($E$5:$E$10989,MATCH(ROW()-ROW($G$4),$F$5:$F$10989,0)))</f>
        <v/>
      </c>
    </row>
    <row r="8199" spans="1:7" ht="15.5" x14ac:dyDescent="0.35">
      <c r="A8199" s="110" t="e">
        <f t="shared" si="513"/>
        <v>#REF!</v>
      </c>
      <c r="B8199" s="109" t="e">
        <f>IF(A8199&lt;&gt;"",MAX($B$1:$B8198)+1, "" )</f>
        <v>#REF!</v>
      </c>
      <c r="C8199" s="109" t="str">
        <f t="shared" si="515"/>
        <v/>
      </c>
      <c r="E8199" s="110" t="e">
        <f t="shared" si="514"/>
        <v>#REF!</v>
      </c>
      <c r="F8199" s="109" t="e">
        <f>IF(E8199&lt;&gt;"",MAX($F$1:$F8198)+1, "" )</f>
        <v>#REF!</v>
      </c>
      <c r="G8199" s="109" t="str">
        <f t="shared" si="516"/>
        <v/>
      </c>
    </row>
    <row r="8200" spans="1:7" ht="15.5" x14ac:dyDescent="0.35">
      <c r="A8200" s="110" t="e">
        <f t="shared" si="513"/>
        <v>#REF!</v>
      </c>
      <c r="B8200" s="109" t="e">
        <f>IF(A8200&lt;&gt;"",MAX($B$1:$B8199)+1, "" )</f>
        <v>#REF!</v>
      </c>
      <c r="C8200" s="109" t="str">
        <f t="shared" si="515"/>
        <v/>
      </c>
      <c r="E8200" s="110" t="e">
        <f t="shared" si="514"/>
        <v>#REF!</v>
      </c>
      <c r="F8200" s="109" t="e">
        <f>IF(E8200&lt;&gt;"",MAX($F$1:$F8199)+1, "" )</f>
        <v>#REF!</v>
      </c>
      <c r="G8200" s="109" t="str">
        <f t="shared" si="516"/>
        <v/>
      </c>
    </row>
    <row r="8201" spans="1:7" ht="15.5" x14ac:dyDescent="0.35">
      <c r="A8201" s="110" t="e">
        <f t="shared" si="513"/>
        <v>#REF!</v>
      </c>
      <c r="B8201" s="109" t="e">
        <f>IF(A8201&lt;&gt;"",MAX($B$1:$B8200)+1, "" )</f>
        <v>#REF!</v>
      </c>
      <c r="C8201" s="109" t="str">
        <f t="shared" si="515"/>
        <v/>
      </c>
      <c r="E8201" s="110" t="e">
        <f t="shared" si="514"/>
        <v>#REF!</v>
      </c>
      <c r="F8201" s="109" t="e">
        <f>IF(E8201&lt;&gt;"",MAX($F$1:$F8200)+1, "" )</f>
        <v>#REF!</v>
      </c>
      <c r="G8201" s="109" t="str">
        <f t="shared" si="516"/>
        <v/>
      </c>
    </row>
    <row r="8202" spans="1:7" ht="15.5" x14ac:dyDescent="0.35">
      <c r="A8202" s="110" t="e">
        <f t="shared" si="513"/>
        <v>#REF!</v>
      </c>
      <c r="B8202" s="109" t="e">
        <f>IF(A8202&lt;&gt;"",MAX($B$1:$B8201)+1, "" )</f>
        <v>#REF!</v>
      </c>
      <c r="C8202" s="109" t="str">
        <f t="shared" si="515"/>
        <v/>
      </c>
      <c r="E8202" s="110" t="e">
        <f t="shared" si="514"/>
        <v>#REF!</v>
      </c>
      <c r="F8202" s="109" t="e">
        <f>IF(E8202&lt;&gt;"",MAX($F$1:$F8201)+1, "" )</f>
        <v>#REF!</v>
      </c>
      <c r="G8202" s="109" t="str">
        <f t="shared" si="516"/>
        <v/>
      </c>
    </row>
    <row r="8203" spans="1:7" ht="15.5" x14ac:dyDescent="0.35">
      <c r="A8203" s="110" t="e">
        <f t="shared" si="513"/>
        <v>#REF!</v>
      </c>
      <c r="B8203" s="109" t="e">
        <f>IF(A8203&lt;&gt;"",MAX($B$1:$B8202)+1, "" )</f>
        <v>#REF!</v>
      </c>
      <c r="C8203" s="109" t="str">
        <f t="shared" si="515"/>
        <v/>
      </c>
      <c r="E8203" s="110" t="e">
        <f t="shared" si="514"/>
        <v>#REF!</v>
      </c>
      <c r="F8203" s="109" t="e">
        <f>IF(E8203&lt;&gt;"",MAX($F$1:$F8202)+1, "" )</f>
        <v>#REF!</v>
      </c>
      <c r="G8203" s="109" t="str">
        <f t="shared" si="516"/>
        <v/>
      </c>
    </row>
    <row r="8204" spans="1:7" ht="15.5" x14ac:dyDescent="0.35">
      <c r="A8204" s="110" t="e">
        <f t="shared" si="513"/>
        <v>#REF!</v>
      </c>
      <c r="B8204" s="109" t="e">
        <f>IF(A8204&lt;&gt;"",MAX($B$1:$B8203)+1, "" )</f>
        <v>#REF!</v>
      </c>
      <c r="C8204" s="109" t="str">
        <f t="shared" si="515"/>
        <v/>
      </c>
      <c r="E8204" s="110" t="e">
        <f t="shared" si="514"/>
        <v>#REF!</v>
      </c>
      <c r="F8204" s="109" t="e">
        <f>IF(E8204&lt;&gt;"",MAX($F$1:$F8203)+1, "" )</f>
        <v>#REF!</v>
      </c>
      <c r="G8204" s="109" t="str">
        <f t="shared" si="516"/>
        <v/>
      </c>
    </row>
    <row r="8205" spans="1:7" ht="15.5" x14ac:dyDescent="0.35">
      <c r="A8205" s="110" t="e">
        <f t="shared" si="513"/>
        <v>#REF!</v>
      </c>
      <c r="B8205" s="109" t="e">
        <f>IF(A8205&lt;&gt;"",MAX($B$1:$B8204)+1, "" )</f>
        <v>#REF!</v>
      </c>
      <c r="C8205" s="109" t="str">
        <f t="shared" si="515"/>
        <v/>
      </c>
      <c r="E8205" s="110" t="e">
        <f t="shared" si="514"/>
        <v>#REF!</v>
      </c>
      <c r="F8205" s="109" t="e">
        <f>IF(E8205&lt;&gt;"",MAX($F$1:$F8204)+1, "" )</f>
        <v>#REF!</v>
      </c>
      <c r="G8205" s="109" t="str">
        <f t="shared" si="516"/>
        <v/>
      </c>
    </row>
    <row r="8206" spans="1:7" ht="15.5" x14ac:dyDescent="0.35">
      <c r="A8206" s="110" t="e">
        <f t="shared" si="513"/>
        <v>#REF!</v>
      </c>
      <c r="B8206" s="109" t="e">
        <f>IF(A8206&lt;&gt;"",MAX($B$1:$B8205)+1, "" )</f>
        <v>#REF!</v>
      </c>
      <c r="C8206" s="109" t="str">
        <f t="shared" si="515"/>
        <v/>
      </c>
      <c r="E8206" s="110" t="e">
        <f t="shared" si="514"/>
        <v>#REF!</v>
      </c>
      <c r="F8206" s="109" t="e">
        <f>IF(E8206&lt;&gt;"",MAX($F$1:$F8205)+1, "" )</f>
        <v>#REF!</v>
      </c>
      <c r="G8206" s="109" t="str">
        <f t="shared" si="516"/>
        <v/>
      </c>
    </row>
    <row r="8207" spans="1:7" ht="15.5" x14ac:dyDescent="0.35">
      <c r="A8207" s="110" t="e">
        <f t="shared" si="513"/>
        <v>#REF!</v>
      </c>
      <c r="B8207" s="109" t="e">
        <f>IF(A8207&lt;&gt;"",MAX($B$1:$B8206)+1, "" )</f>
        <v>#REF!</v>
      </c>
      <c r="C8207" s="109" t="str">
        <f t="shared" si="515"/>
        <v/>
      </c>
      <c r="E8207" s="110" t="e">
        <f t="shared" si="514"/>
        <v>#REF!</v>
      </c>
      <c r="F8207" s="109" t="e">
        <f>IF(E8207&lt;&gt;"",MAX($F$1:$F8206)+1, "" )</f>
        <v>#REF!</v>
      </c>
      <c r="G8207" s="109" t="str">
        <f t="shared" si="516"/>
        <v/>
      </c>
    </row>
    <row r="8208" spans="1:7" ht="15.5" x14ac:dyDescent="0.35">
      <c r="A8208" s="110" t="e">
        <f t="shared" si="513"/>
        <v>#REF!</v>
      </c>
      <c r="B8208" s="109" t="e">
        <f>IF(A8208&lt;&gt;"",MAX($B$1:$B8207)+1, "" )</f>
        <v>#REF!</v>
      </c>
      <c r="C8208" s="109" t="str">
        <f t="shared" si="515"/>
        <v/>
      </c>
      <c r="E8208" s="110" t="e">
        <f t="shared" si="514"/>
        <v>#REF!</v>
      </c>
      <c r="F8208" s="109" t="e">
        <f>IF(E8208&lt;&gt;"",MAX($F$1:$F8207)+1, "" )</f>
        <v>#REF!</v>
      </c>
      <c r="G8208" s="109" t="str">
        <f t="shared" si="516"/>
        <v/>
      </c>
    </row>
    <row r="8209" spans="1:7" ht="15.5" x14ac:dyDescent="0.35">
      <c r="A8209" s="110" t="e">
        <f t="shared" si="513"/>
        <v>#REF!</v>
      </c>
      <c r="B8209" s="109" t="e">
        <f>IF(A8209&lt;&gt;"",MAX($B$1:$B8208)+1, "" )</f>
        <v>#REF!</v>
      </c>
      <c r="C8209" s="109" t="str">
        <f t="shared" si="515"/>
        <v/>
      </c>
      <c r="E8209" s="110" t="e">
        <f t="shared" si="514"/>
        <v>#REF!</v>
      </c>
      <c r="F8209" s="109" t="e">
        <f>IF(E8209&lt;&gt;"",MAX($F$1:$F8208)+1, "" )</f>
        <v>#REF!</v>
      </c>
      <c r="G8209" s="109" t="str">
        <f t="shared" si="516"/>
        <v/>
      </c>
    </row>
    <row r="8210" spans="1:7" ht="15.5" x14ac:dyDescent="0.35">
      <c r="A8210" s="110" t="e">
        <f t="shared" si="513"/>
        <v>#REF!</v>
      </c>
      <c r="B8210" s="109" t="e">
        <f>IF(A8210&lt;&gt;"",MAX($B$1:$B8209)+1, "" )</f>
        <v>#REF!</v>
      </c>
      <c r="C8210" s="109" t="str">
        <f t="shared" si="515"/>
        <v/>
      </c>
      <c r="E8210" s="110" t="e">
        <f t="shared" si="514"/>
        <v>#REF!</v>
      </c>
      <c r="F8210" s="109" t="e">
        <f>IF(E8210&lt;&gt;"",MAX($F$1:$F8209)+1, "" )</f>
        <v>#REF!</v>
      </c>
      <c r="G8210" s="109" t="str">
        <f t="shared" si="516"/>
        <v/>
      </c>
    </row>
    <row r="8211" spans="1:7" ht="15.5" x14ac:dyDescent="0.35">
      <c r="A8211" s="110" t="e">
        <f t="shared" si="513"/>
        <v>#REF!</v>
      </c>
      <c r="B8211" s="109" t="e">
        <f>IF(A8211&lt;&gt;"",MAX($B$1:$B8210)+1, "" )</f>
        <v>#REF!</v>
      </c>
      <c r="C8211" s="109" t="str">
        <f t="shared" si="515"/>
        <v/>
      </c>
      <c r="E8211" s="110" t="e">
        <f t="shared" si="514"/>
        <v>#REF!</v>
      </c>
      <c r="F8211" s="109" t="e">
        <f>IF(E8211&lt;&gt;"",MAX($F$1:$F8210)+1, "" )</f>
        <v>#REF!</v>
      </c>
      <c r="G8211" s="109" t="str">
        <f t="shared" si="516"/>
        <v/>
      </c>
    </row>
    <row r="8212" spans="1:7" ht="15.5" x14ac:dyDescent="0.35">
      <c r="A8212" s="110" t="e">
        <f t="shared" si="513"/>
        <v>#REF!</v>
      </c>
      <c r="B8212" s="109" t="e">
        <f>IF(A8212&lt;&gt;"",MAX($B$1:$B8211)+1, "" )</f>
        <v>#REF!</v>
      </c>
      <c r="C8212" s="109" t="str">
        <f t="shared" si="515"/>
        <v/>
      </c>
      <c r="E8212" s="110" t="e">
        <f t="shared" si="514"/>
        <v>#REF!</v>
      </c>
      <c r="F8212" s="109" t="e">
        <f>IF(E8212&lt;&gt;"",MAX($F$1:$F8211)+1, "" )</f>
        <v>#REF!</v>
      </c>
      <c r="G8212" s="109" t="str">
        <f t="shared" si="516"/>
        <v/>
      </c>
    </row>
    <row r="8213" spans="1:7" ht="15.5" x14ac:dyDescent="0.35">
      <c r="A8213" s="110" t="e">
        <f t="shared" si="513"/>
        <v>#REF!</v>
      </c>
      <c r="B8213" s="109" t="e">
        <f>IF(A8213&lt;&gt;"",MAX($B$1:$B8212)+1, "" )</f>
        <v>#REF!</v>
      </c>
      <c r="C8213" s="109" t="str">
        <f t="shared" si="515"/>
        <v/>
      </c>
      <c r="E8213" s="110" t="e">
        <f t="shared" si="514"/>
        <v>#REF!</v>
      </c>
      <c r="F8213" s="109" t="e">
        <f>IF(E8213&lt;&gt;"",MAX($F$1:$F8212)+1, "" )</f>
        <v>#REF!</v>
      </c>
      <c r="G8213" s="109" t="str">
        <f t="shared" si="516"/>
        <v/>
      </c>
    </row>
    <row r="8214" spans="1:7" ht="15.5" x14ac:dyDescent="0.35">
      <c r="A8214" s="110" t="e">
        <f t="shared" si="513"/>
        <v>#REF!</v>
      </c>
      <c r="B8214" s="109" t="e">
        <f>IF(A8214&lt;&gt;"",MAX($B$1:$B8213)+1, "" )</f>
        <v>#REF!</v>
      </c>
      <c r="C8214" s="109" t="str">
        <f t="shared" si="515"/>
        <v/>
      </c>
      <c r="E8214" s="110" t="e">
        <f t="shared" si="514"/>
        <v>#REF!</v>
      </c>
      <c r="F8214" s="109" t="e">
        <f>IF(E8214&lt;&gt;"",MAX($F$1:$F8213)+1, "" )</f>
        <v>#REF!</v>
      </c>
      <c r="G8214" s="109" t="str">
        <f t="shared" si="516"/>
        <v/>
      </c>
    </row>
    <row r="8215" spans="1:7" ht="15.5" x14ac:dyDescent="0.35">
      <c r="A8215" s="110" t="e">
        <f t="shared" si="513"/>
        <v>#REF!</v>
      </c>
      <c r="B8215" s="109" t="e">
        <f>IF(A8215&lt;&gt;"",MAX($B$1:$B8214)+1, "" )</f>
        <v>#REF!</v>
      </c>
      <c r="C8215" s="109" t="str">
        <f t="shared" si="515"/>
        <v/>
      </c>
      <c r="E8215" s="110" t="e">
        <f t="shared" si="514"/>
        <v>#REF!</v>
      </c>
      <c r="F8215" s="109" t="e">
        <f>IF(E8215&lt;&gt;"",MAX($F$1:$F8214)+1, "" )</f>
        <v>#REF!</v>
      </c>
      <c r="G8215" s="109" t="str">
        <f t="shared" si="516"/>
        <v/>
      </c>
    </row>
    <row r="8216" spans="1:7" ht="15.5" x14ac:dyDescent="0.35">
      <c r="A8216" s="110" t="e">
        <f t="shared" si="513"/>
        <v>#REF!</v>
      </c>
      <c r="B8216" s="109" t="e">
        <f>IF(A8216&lt;&gt;"",MAX($B$1:$B8215)+1, "" )</f>
        <v>#REF!</v>
      </c>
      <c r="C8216" s="109" t="str">
        <f t="shared" si="515"/>
        <v/>
      </c>
      <c r="E8216" s="110" t="e">
        <f t="shared" si="514"/>
        <v>#REF!</v>
      </c>
      <c r="F8216" s="109" t="e">
        <f>IF(E8216&lt;&gt;"",MAX($F$1:$F8215)+1, "" )</f>
        <v>#REF!</v>
      </c>
      <c r="G8216" s="109" t="str">
        <f t="shared" si="516"/>
        <v/>
      </c>
    </row>
    <row r="8217" spans="1:7" ht="15.5" x14ac:dyDescent="0.35">
      <c r="A8217" s="110" t="e">
        <f t="shared" si="513"/>
        <v>#REF!</v>
      </c>
      <c r="B8217" s="109" t="e">
        <f>IF(A8217&lt;&gt;"",MAX($B$1:$B8216)+1, "" )</f>
        <v>#REF!</v>
      </c>
      <c r="C8217" s="109" t="str">
        <f t="shared" si="515"/>
        <v/>
      </c>
      <c r="E8217" s="110" t="e">
        <f t="shared" si="514"/>
        <v>#REF!</v>
      </c>
      <c r="F8217" s="109" t="e">
        <f>IF(E8217&lt;&gt;"",MAX($F$1:$F8216)+1, "" )</f>
        <v>#REF!</v>
      </c>
      <c r="G8217" s="109" t="str">
        <f t="shared" si="516"/>
        <v/>
      </c>
    </row>
    <row r="8218" spans="1:7" ht="15.5" x14ac:dyDescent="0.35">
      <c r="A8218" s="110" t="e">
        <f t="shared" si="513"/>
        <v>#REF!</v>
      </c>
      <c r="B8218" s="109" t="e">
        <f>IF(A8218&lt;&gt;"",MAX($B$1:$B8217)+1, "" )</f>
        <v>#REF!</v>
      </c>
      <c r="C8218" s="109" t="str">
        <f t="shared" si="515"/>
        <v/>
      </c>
      <c r="E8218" s="110" t="e">
        <f t="shared" si="514"/>
        <v>#REF!</v>
      </c>
      <c r="F8218" s="109" t="e">
        <f>IF(E8218&lt;&gt;"",MAX($F$1:$F8217)+1, "" )</f>
        <v>#REF!</v>
      </c>
      <c r="G8218" s="109" t="str">
        <f t="shared" si="516"/>
        <v/>
      </c>
    </row>
    <row r="8219" spans="1:7" ht="15.5" x14ac:dyDescent="0.35">
      <c r="A8219" s="110" t="e">
        <f t="shared" si="513"/>
        <v>#REF!</v>
      </c>
      <c r="B8219" s="109" t="e">
        <f>IF(A8219&lt;&gt;"",MAX($B$1:$B8218)+1, "" )</f>
        <v>#REF!</v>
      </c>
      <c r="C8219" s="109" t="str">
        <f t="shared" si="515"/>
        <v/>
      </c>
      <c r="E8219" s="110" t="e">
        <f t="shared" si="514"/>
        <v>#REF!</v>
      </c>
      <c r="F8219" s="109" t="e">
        <f>IF(E8219&lt;&gt;"",MAX($F$1:$F8218)+1, "" )</f>
        <v>#REF!</v>
      </c>
      <c r="G8219" s="109" t="str">
        <f t="shared" si="516"/>
        <v/>
      </c>
    </row>
    <row r="8220" spans="1:7" ht="15.5" x14ac:dyDescent="0.35">
      <c r="A8220" s="110" t="e">
        <f t="shared" si="513"/>
        <v>#REF!</v>
      </c>
      <c r="B8220" s="109" t="e">
        <f>IF(A8220&lt;&gt;"",MAX($B$1:$B8219)+1, "" )</f>
        <v>#REF!</v>
      </c>
      <c r="C8220" s="109" t="str">
        <f t="shared" si="515"/>
        <v/>
      </c>
      <c r="E8220" s="110" t="e">
        <f t="shared" si="514"/>
        <v>#REF!</v>
      </c>
      <c r="F8220" s="109" t="e">
        <f>IF(E8220&lt;&gt;"",MAX($F$1:$F8219)+1, "" )</f>
        <v>#REF!</v>
      </c>
      <c r="G8220" s="109" t="str">
        <f t="shared" si="516"/>
        <v/>
      </c>
    </row>
    <row r="8221" spans="1:7" ht="15.5" x14ac:dyDescent="0.35">
      <c r="A8221" s="110" t="e">
        <f t="shared" si="513"/>
        <v>#REF!</v>
      </c>
      <c r="B8221" s="109" t="e">
        <f>IF(A8221&lt;&gt;"",MAX($B$1:$B8220)+1, "" )</f>
        <v>#REF!</v>
      </c>
      <c r="C8221" s="109" t="str">
        <f t="shared" si="515"/>
        <v/>
      </c>
      <c r="E8221" s="110" t="e">
        <f t="shared" si="514"/>
        <v>#REF!</v>
      </c>
      <c r="F8221" s="109" t="e">
        <f>IF(E8221&lt;&gt;"",MAX($F$1:$F8220)+1, "" )</f>
        <v>#REF!</v>
      </c>
      <c r="G8221" s="109" t="str">
        <f t="shared" si="516"/>
        <v/>
      </c>
    </row>
    <row r="8222" spans="1:7" ht="15.5" x14ac:dyDescent="0.35">
      <c r="A8222" s="110" t="e">
        <f t="shared" si="513"/>
        <v>#REF!</v>
      </c>
      <c r="B8222" s="109" t="e">
        <f>IF(A8222&lt;&gt;"",MAX($B$1:$B8221)+1, "" )</f>
        <v>#REF!</v>
      </c>
      <c r="C8222" s="109" t="str">
        <f t="shared" si="515"/>
        <v/>
      </c>
      <c r="E8222" s="110" t="e">
        <f t="shared" si="514"/>
        <v>#REF!</v>
      </c>
      <c r="F8222" s="109" t="e">
        <f>IF(E8222&lt;&gt;"",MAX($F$1:$F8221)+1, "" )</f>
        <v>#REF!</v>
      </c>
      <c r="G8222" s="109" t="str">
        <f t="shared" si="516"/>
        <v/>
      </c>
    </row>
    <row r="8223" spans="1:7" ht="15.5" x14ac:dyDescent="0.35">
      <c r="A8223" s="110" t="e">
        <f t="shared" si="513"/>
        <v>#REF!</v>
      </c>
      <c r="B8223" s="109" t="e">
        <f>IF(A8223&lt;&gt;"",MAX($B$1:$B8222)+1, "" )</f>
        <v>#REF!</v>
      </c>
      <c r="C8223" s="109" t="str">
        <f t="shared" si="515"/>
        <v/>
      </c>
      <c r="E8223" s="110" t="e">
        <f t="shared" si="514"/>
        <v>#REF!</v>
      </c>
      <c r="F8223" s="109" t="e">
        <f>IF(E8223&lt;&gt;"",MAX($F$1:$F8222)+1, "" )</f>
        <v>#REF!</v>
      </c>
      <c r="G8223" s="109" t="str">
        <f t="shared" si="516"/>
        <v/>
      </c>
    </row>
    <row r="8224" spans="1:7" ht="15.5" x14ac:dyDescent="0.35">
      <c r="A8224" s="110" t="e">
        <f t="shared" si="513"/>
        <v>#REF!</v>
      </c>
      <c r="B8224" s="109" t="e">
        <f>IF(A8224&lt;&gt;"",MAX($B$1:$B8223)+1, "" )</f>
        <v>#REF!</v>
      </c>
      <c r="C8224" s="109" t="str">
        <f t="shared" si="515"/>
        <v/>
      </c>
      <c r="E8224" s="110" t="e">
        <f t="shared" si="514"/>
        <v>#REF!</v>
      </c>
      <c r="F8224" s="109" t="e">
        <f>IF(E8224&lt;&gt;"",MAX($F$1:$F8223)+1, "" )</f>
        <v>#REF!</v>
      </c>
      <c r="G8224" s="109" t="str">
        <f t="shared" si="516"/>
        <v/>
      </c>
    </row>
    <row r="8225" spans="1:7" ht="15.5" x14ac:dyDescent="0.35">
      <c r="A8225" s="110" t="e">
        <f t="shared" si="513"/>
        <v>#REF!</v>
      </c>
      <c r="B8225" s="109" t="e">
        <f>IF(A8225&lt;&gt;"",MAX($B$1:$B8224)+1, "" )</f>
        <v>#REF!</v>
      </c>
      <c r="C8225" s="109" t="str">
        <f t="shared" si="515"/>
        <v/>
      </c>
      <c r="E8225" s="110" t="e">
        <f t="shared" si="514"/>
        <v>#REF!</v>
      </c>
      <c r="F8225" s="109" t="e">
        <f>IF(E8225&lt;&gt;"",MAX($F$1:$F8224)+1, "" )</f>
        <v>#REF!</v>
      </c>
      <c r="G8225" s="109" t="str">
        <f t="shared" si="516"/>
        <v/>
      </c>
    </row>
    <row r="8226" spans="1:7" ht="15.5" x14ac:dyDescent="0.35">
      <c r="A8226" s="110" t="e">
        <f t="shared" si="513"/>
        <v>#REF!</v>
      </c>
      <c r="B8226" s="109" t="e">
        <f>IF(A8226&lt;&gt;"",MAX($B$1:$B8225)+1, "" )</f>
        <v>#REF!</v>
      </c>
      <c r="C8226" s="109" t="str">
        <f t="shared" si="515"/>
        <v/>
      </c>
      <c r="E8226" s="110" t="e">
        <f t="shared" si="514"/>
        <v>#REF!</v>
      </c>
      <c r="F8226" s="109" t="e">
        <f>IF(E8226&lt;&gt;"",MAX($F$1:$F8225)+1, "" )</f>
        <v>#REF!</v>
      </c>
      <c r="G8226" s="109" t="str">
        <f t="shared" si="516"/>
        <v/>
      </c>
    </row>
    <row r="8227" spans="1:7" ht="15.5" x14ac:dyDescent="0.35">
      <c r="A8227" s="110" t="e">
        <f t="shared" si="513"/>
        <v>#REF!</v>
      </c>
      <c r="B8227" s="109" t="e">
        <f>IF(A8227&lt;&gt;"",MAX($B$1:$B8226)+1, "" )</f>
        <v>#REF!</v>
      </c>
      <c r="C8227" s="109" t="str">
        <f t="shared" si="515"/>
        <v/>
      </c>
      <c r="E8227" s="110" t="e">
        <f t="shared" si="514"/>
        <v>#REF!</v>
      </c>
      <c r="F8227" s="109" t="e">
        <f>IF(E8227&lt;&gt;"",MAX($F$1:$F8226)+1, "" )</f>
        <v>#REF!</v>
      </c>
      <c r="G8227" s="109" t="str">
        <f t="shared" si="516"/>
        <v/>
      </c>
    </row>
    <row r="8228" spans="1:7" ht="15.5" x14ac:dyDescent="0.35">
      <c r="A8228" s="110" t="e">
        <f t="shared" si="513"/>
        <v>#REF!</v>
      </c>
      <c r="B8228" s="109" t="e">
        <f>IF(A8228&lt;&gt;"",MAX($B$1:$B8227)+1, "" )</f>
        <v>#REF!</v>
      </c>
      <c r="C8228" s="109" t="str">
        <f t="shared" si="515"/>
        <v/>
      </c>
      <c r="E8228" s="110" t="e">
        <f t="shared" si="514"/>
        <v>#REF!</v>
      </c>
      <c r="F8228" s="109" t="e">
        <f>IF(E8228&lt;&gt;"",MAX($F$1:$F8227)+1, "" )</f>
        <v>#REF!</v>
      </c>
      <c r="G8228" s="109" t="str">
        <f t="shared" si="516"/>
        <v/>
      </c>
    </row>
    <row r="8229" spans="1:7" ht="15.5" x14ac:dyDescent="0.35">
      <c r="A8229" s="110" t="e">
        <f t="shared" si="513"/>
        <v>#REF!</v>
      </c>
      <c r="B8229" s="109" t="e">
        <f>IF(A8229&lt;&gt;"",MAX($B$1:$B8228)+1, "" )</f>
        <v>#REF!</v>
      </c>
      <c r="C8229" s="109" t="str">
        <f t="shared" si="515"/>
        <v/>
      </c>
      <c r="E8229" s="110" t="e">
        <f t="shared" si="514"/>
        <v>#REF!</v>
      </c>
      <c r="F8229" s="109" t="e">
        <f>IF(E8229&lt;&gt;"",MAX($F$1:$F8228)+1, "" )</f>
        <v>#REF!</v>
      </c>
      <c r="G8229" s="109" t="str">
        <f t="shared" si="516"/>
        <v/>
      </c>
    </row>
    <row r="8230" spans="1:7" ht="15.5" x14ac:dyDescent="0.35">
      <c r="A8230" s="110" t="e">
        <f t="shared" si="513"/>
        <v>#REF!</v>
      </c>
      <c r="B8230" s="109" t="e">
        <f>IF(A8230&lt;&gt;"",MAX($B$1:$B8229)+1, "" )</f>
        <v>#REF!</v>
      </c>
      <c r="C8230" s="109" t="str">
        <f t="shared" si="515"/>
        <v/>
      </c>
      <c r="E8230" s="110" t="e">
        <f t="shared" si="514"/>
        <v>#REF!</v>
      </c>
      <c r="F8230" s="109" t="e">
        <f>IF(E8230&lt;&gt;"",MAX($F$1:$F8229)+1, "" )</f>
        <v>#REF!</v>
      </c>
      <c r="G8230" s="109" t="str">
        <f t="shared" si="516"/>
        <v/>
      </c>
    </row>
    <row r="8231" spans="1:7" ht="15.5" x14ac:dyDescent="0.35">
      <c r="A8231" s="110" t="e">
        <f t="shared" si="513"/>
        <v>#REF!</v>
      </c>
      <c r="B8231" s="109" t="e">
        <f>IF(A8231&lt;&gt;"",MAX($B$1:$B8230)+1, "" )</f>
        <v>#REF!</v>
      </c>
      <c r="C8231" s="109" t="str">
        <f t="shared" si="515"/>
        <v/>
      </c>
      <c r="E8231" s="110" t="e">
        <f t="shared" si="514"/>
        <v>#REF!</v>
      </c>
      <c r="F8231" s="109" t="e">
        <f>IF(E8231&lt;&gt;"",MAX($F$1:$F8230)+1, "" )</f>
        <v>#REF!</v>
      </c>
      <c r="G8231" s="109" t="str">
        <f t="shared" si="516"/>
        <v/>
      </c>
    </row>
    <row r="8232" spans="1:7" ht="15.5" x14ac:dyDescent="0.35">
      <c r="A8232" s="110" t="e">
        <f t="shared" si="513"/>
        <v>#REF!</v>
      </c>
      <c r="B8232" s="109" t="e">
        <f>IF(A8232&lt;&gt;"",MAX($B$1:$B8231)+1, "" )</f>
        <v>#REF!</v>
      </c>
      <c r="C8232" s="109" t="str">
        <f t="shared" si="515"/>
        <v/>
      </c>
      <c r="E8232" s="110" t="e">
        <f t="shared" si="514"/>
        <v>#REF!</v>
      </c>
      <c r="F8232" s="109" t="e">
        <f>IF(E8232&lt;&gt;"",MAX($F$1:$F8231)+1, "" )</f>
        <v>#REF!</v>
      </c>
      <c r="G8232" s="109" t="str">
        <f t="shared" si="516"/>
        <v/>
      </c>
    </row>
    <row r="8233" spans="1:7" ht="15.5" x14ac:dyDescent="0.35">
      <c r="A8233" s="110" t="e">
        <f t="shared" si="513"/>
        <v>#REF!</v>
      </c>
      <c r="B8233" s="109" t="e">
        <f>IF(A8233&lt;&gt;"",MAX($B$1:$B8232)+1, "" )</f>
        <v>#REF!</v>
      </c>
      <c r="C8233" s="109" t="str">
        <f t="shared" si="515"/>
        <v/>
      </c>
      <c r="E8233" s="110" t="e">
        <f t="shared" si="514"/>
        <v>#REF!</v>
      </c>
      <c r="F8233" s="109" t="e">
        <f>IF(E8233&lt;&gt;"",MAX($F$1:$F8232)+1, "" )</f>
        <v>#REF!</v>
      </c>
      <c r="G8233" s="109" t="str">
        <f t="shared" si="516"/>
        <v/>
      </c>
    </row>
    <row r="8234" spans="1:7" ht="15.5" x14ac:dyDescent="0.35">
      <c r="A8234" s="110" t="e">
        <f t="shared" si="513"/>
        <v>#REF!</v>
      </c>
      <c r="B8234" s="109" t="e">
        <f>IF(A8234&lt;&gt;"",MAX($B$1:$B8233)+1, "" )</f>
        <v>#REF!</v>
      </c>
      <c r="C8234" s="109" t="str">
        <f t="shared" si="515"/>
        <v/>
      </c>
      <c r="E8234" s="110" t="e">
        <f t="shared" si="514"/>
        <v>#REF!</v>
      </c>
      <c r="F8234" s="109" t="e">
        <f>IF(E8234&lt;&gt;"",MAX($F$1:$F8233)+1, "" )</f>
        <v>#REF!</v>
      </c>
      <c r="G8234" s="109" t="str">
        <f t="shared" si="516"/>
        <v/>
      </c>
    </row>
    <row r="8235" spans="1:7" ht="15.5" x14ac:dyDescent="0.35">
      <c r="A8235" s="110" t="e">
        <f t="shared" si="513"/>
        <v>#REF!</v>
      </c>
      <c r="B8235" s="109" t="e">
        <f>IF(A8235&lt;&gt;"",MAX($B$1:$B8234)+1, "" )</f>
        <v>#REF!</v>
      </c>
      <c r="C8235" s="109" t="str">
        <f t="shared" si="515"/>
        <v/>
      </c>
      <c r="E8235" s="110" t="e">
        <f t="shared" si="514"/>
        <v>#REF!</v>
      </c>
      <c r="F8235" s="109" t="e">
        <f>IF(E8235&lt;&gt;"",MAX($F$1:$F8234)+1, "" )</f>
        <v>#REF!</v>
      </c>
      <c r="G8235" s="109" t="str">
        <f t="shared" si="516"/>
        <v/>
      </c>
    </row>
    <row r="8236" spans="1:7" ht="15.5" x14ac:dyDescent="0.35">
      <c r="A8236" s="110" t="e">
        <f t="shared" si="513"/>
        <v>#REF!</v>
      </c>
      <c r="B8236" s="109" t="e">
        <f>IF(A8236&lt;&gt;"",MAX($B$1:$B8235)+1, "" )</f>
        <v>#REF!</v>
      </c>
      <c r="C8236" s="109" t="str">
        <f t="shared" si="515"/>
        <v/>
      </c>
      <c r="E8236" s="110" t="e">
        <f t="shared" si="514"/>
        <v>#REF!</v>
      </c>
      <c r="F8236" s="109" t="e">
        <f>IF(E8236&lt;&gt;"",MAX($F$1:$F8235)+1, "" )</f>
        <v>#REF!</v>
      </c>
      <c r="G8236" s="109" t="str">
        <f t="shared" si="516"/>
        <v/>
      </c>
    </row>
    <row r="8237" spans="1:7" ht="15.5" x14ac:dyDescent="0.35">
      <c r="A8237" s="110" t="e">
        <f t="shared" si="513"/>
        <v>#REF!</v>
      </c>
      <c r="B8237" s="109" t="e">
        <f>IF(A8237&lt;&gt;"",MAX($B$1:$B8236)+1, "" )</f>
        <v>#REF!</v>
      </c>
      <c r="C8237" s="109" t="str">
        <f t="shared" si="515"/>
        <v/>
      </c>
      <c r="E8237" s="110" t="e">
        <f t="shared" si="514"/>
        <v>#REF!</v>
      </c>
      <c r="F8237" s="109" t="e">
        <f>IF(E8237&lt;&gt;"",MAX($F$1:$F8236)+1, "" )</f>
        <v>#REF!</v>
      </c>
      <c r="G8237" s="109" t="str">
        <f t="shared" si="516"/>
        <v/>
      </c>
    </row>
    <row r="8238" spans="1:7" ht="15.5" x14ac:dyDescent="0.35">
      <c r="A8238" s="110" t="e">
        <f t="shared" si="513"/>
        <v>#REF!</v>
      </c>
      <c r="B8238" s="109" t="e">
        <f>IF(A8238&lt;&gt;"",MAX($B$1:$B8237)+1, "" )</f>
        <v>#REF!</v>
      </c>
      <c r="C8238" s="109" t="str">
        <f t="shared" si="515"/>
        <v/>
      </c>
      <c r="E8238" s="110" t="e">
        <f t="shared" si="514"/>
        <v>#REF!</v>
      </c>
      <c r="F8238" s="109" t="e">
        <f>IF(E8238&lt;&gt;"",MAX($F$1:$F8237)+1, "" )</f>
        <v>#REF!</v>
      </c>
      <c r="G8238" s="109" t="str">
        <f t="shared" si="516"/>
        <v/>
      </c>
    </row>
    <row r="8239" spans="1:7" ht="15.5" x14ac:dyDescent="0.35">
      <c r="A8239" s="110" t="e">
        <f t="shared" si="513"/>
        <v>#REF!</v>
      </c>
      <c r="B8239" s="109" t="e">
        <f>IF(A8239&lt;&gt;"",MAX($B$1:$B8238)+1, "" )</f>
        <v>#REF!</v>
      </c>
      <c r="C8239" s="109" t="str">
        <f t="shared" si="515"/>
        <v/>
      </c>
      <c r="E8239" s="110" t="e">
        <f t="shared" si="514"/>
        <v>#REF!</v>
      </c>
      <c r="F8239" s="109" t="e">
        <f>IF(E8239&lt;&gt;"",MAX($F$1:$F8238)+1, "" )</f>
        <v>#REF!</v>
      </c>
      <c r="G8239" s="109" t="str">
        <f t="shared" si="516"/>
        <v/>
      </c>
    </row>
    <row r="8240" spans="1:7" ht="15.5" x14ac:dyDescent="0.35">
      <c r="A8240" s="110" t="e">
        <f t="shared" si="513"/>
        <v>#REF!</v>
      </c>
      <c r="B8240" s="109" t="e">
        <f>IF(A8240&lt;&gt;"",MAX($B$1:$B8239)+1, "" )</f>
        <v>#REF!</v>
      </c>
      <c r="C8240" s="109" t="str">
        <f t="shared" si="515"/>
        <v/>
      </c>
      <c r="E8240" s="110" t="e">
        <f t="shared" si="514"/>
        <v>#REF!</v>
      </c>
      <c r="F8240" s="109" t="e">
        <f>IF(E8240&lt;&gt;"",MAX($F$1:$F8239)+1, "" )</f>
        <v>#REF!</v>
      </c>
      <c r="G8240" s="109" t="str">
        <f t="shared" si="516"/>
        <v/>
      </c>
    </row>
    <row r="8241" spans="1:7" ht="15.5" x14ac:dyDescent="0.35">
      <c r="A8241" s="110" t="e">
        <f t="shared" si="513"/>
        <v>#REF!</v>
      </c>
      <c r="B8241" s="109" t="e">
        <f>IF(A8241&lt;&gt;"",MAX($B$1:$B8240)+1, "" )</f>
        <v>#REF!</v>
      </c>
      <c r="C8241" s="109" t="str">
        <f t="shared" si="515"/>
        <v/>
      </c>
      <c r="E8241" s="110" t="e">
        <f t="shared" si="514"/>
        <v>#REF!</v>
      </c>
      <c r="F8241" s="109" t="e">
        <f>IF(E8241&lt;&gt;"",MAX($F$1:$F8240)+1, "" )</f>
        <v>#REF!</v>
      </c>
      <c r="G8241" s="109" t="str">
        <f t="shared" si="516"/>
        <v/>
      </c>
    </row>
    <row r="8242" spans="1:7" ht="15.5" x14ac:dyDescent="0.35">
      <c r="A8242" s="110" t="e">
        <f t="shared" si="513"/>
        <v>#REF!</v>
      </c>
      <c r="B8242" s="109" t="e">
        <f>IF(A8242&lt;&gt;"",MAX($B$1:$B8241)+1, "" )</f>
        <v>#REF!</v>
      </c>
      <c r="C8242" s="109" t="str">
        <f t="shared" si="515"/>
        <v/>
      </c>
      <c r="E8242" s="110" t="e">
        <f t="shared" si="514"/>
        <v>#REF!</v>
      </c>
      <c r="F8242" s="109" t="e">
        <f>IF(E8242&lt;&gt;"",MAX($F$1:$F8241)+1, "" )</f>
        <v>#REF!</v>
      </c>
      <c r="G8242" s="109" t="str">
        <f t="shared" si="516"/>
        <v/>
      </c>
    </row>
    <row r="8243" spans="1:7" ht="15.5" x14ac:dyDescent="0.35">
      <c r="A8243" s="110" t="e">
        <f t="shared" si="513"/>
        <v>#REF!</v>
      </c>
      <c r="B8243" s="109" t="e">
        <f>IF(A8243&lt;&gt;"",MAX($B$1:$B8242)+1, "" )</f>
        <v>#REF!</v>
      </c>
      <c r="C8243" s="109" t="str">
        <f t="shared" si="515"/>
        <v/>
      </c>
      <c r="E8243" s="110" t="e">
        <f t="shared" si="514"/>
        <v>#REF!</v>
      </c>
      <c r="F8243" s="109" t="e">
        <f>IF(E8243&lt;&gt;"",MAX($F$1:$F8242)+1, "" )</f>
        <v>#REF!</v>
      </c>
      <c r="G8243" s="109" t="str">
        <f t="shared" si="516"/>
        <v/>
      </c>
    </row>
    <row r="8244" spans="1:7" ht="15.5" x14ac:dyDescent="0.35">
      <c r="A8244" s="110" t="e">
        <f t="shared" si="513"/>
        <v>#REF!</v>
      </c>
      <c r="B8244" s="109" t="e">
        <f>IF(A8244&lt;&gt;"",MAX($B$1:$B8243)+1, "" )</f>
        <v>#REF!</v>
      </c>
      <c r="C8244" s="109" t="str">
        <f t="shared" si="515"/>
        <v/>
      </c>
      <c r="E8244" s="110" t="e">
        <f t="shared" si="514"/>
        <v>#REF!</v>
      </c>
      <c r="F8244" s="109" t="e">
        <f>IF(E8244&lt;&gt;"",MAX($F$1:$F8243)+1, "" )</f>
        <v>#REF!</v>
      </c>
      <c r="G8244" s="109" t="str">
        <f t="shared" si="516"/>
        <v/>
      </c>
    </row>
    <row r="8245" spans="1:7" ht="15.5" x14ac:dyDescent="0.35">
      <c r="A8245" s="110" t="e">
        <f t="shared" si="513"/>
        <v>#REF!</v>
      </c>
      <c r="B8245" s="109" t="e">
        <f>IF(A8245&lt;&gt;"",MAX($B$1:$B8244)+1, "" )</f>
        <v>#REF!</v>
      </c>
      <c r="C8245" s="109" t="str">
        <f t="shared" si="515"/>
        <v/>
      </c>
      <c r="E8245" s="110" t="e">
        <f t="shared" si="514"/>
        <v>#REF!</v>
      </c>
      <c r="F8245" s="109" t="e">
        <f>IF(E8245&lt;&gt;"",MAX($F$1:$F8244)+1, "" )</f>
        <v>#REF!</v>
      </c>
      <c r="G8245" s="109" t="str">
        <f t="shared" si="516"/>
        <v/>
      </c>
    </row>
    <row r="8246" spans="1:7" ht="15.5" x14ac:dyDescent="0.35">
      <c r="A8246" s="110" t="e">
        <f t="shared" si="513"/>
        <v>#REF!</v>
      </c>
      <c r="B8246" s="109" t="e">
        <f>IF(A8246&lt;&gt;"",MAX($B$1:$B8245)+1, "" )</f>
        <v>#REF!</v>
      </c>
      <c r="C8246" s="109" t="str">
        <f t="shared" si="515"/>
        <v/>
      </c>
      <c r="E8246" s="110" t="e">
        <f t="shared" si="514"/>
        <v>#REF!</v>
      </c>
      <c r="F8246" s="109" t="e">
        <f>IF(E8246&lt;&gt;"",MAX($F$1:$F8245)+1, "" )</f>
        <v>#REF!</v>
      </c>
      <c r="G8246" s="109" t="str">
        <f t="shared" si="516"/>
        <v/>
      </c>
    </row>
    <row r="8247" spans="1:7" ht="15.5" x14ac:dyDescent="0.35">
      <c r="A8247" s="110" t="e">
        <f t="shared" si="513"/>
        <v>#REF!</v>
      </c>
      <c r="B8247" s="109" t="e">
        <f>IF(A8247&lt;&gt;"",MAX($B$1:$B8246)+1, "" )</f>
        <v>#REF!</v>
      </c>
      <c r="C8247" s="109" t="str">
        <f t="shared" si="515"/>
        <v/>
      </c>
      <c r="E8247" s="110" t="e">
        <f t="shared" si="514"/>
        <v>#REF!</v>
      </c>
      <c r="F8247" s="109" t="e">
        <f>IF(E8247&lt;&gt;"",MAX($F$1:$F8246)+1, "" )</f>
        <v>#REF!</v>
      </c>
      <c r="G8247" s="109" t="str">
        <f t="shared" si="516"/>
        <v/>
      </c>
    </row>
    <row r="8248" spans="1:7" ht="15.5" x14ac:dyDescent="0.35">
      <c r="A8248" s="110" t="e">
        <f t="shared" si="513"/>
        <v>#REF!</v>
      </c>
      <c r="B8248" s="109" t="e">
        <f>IF(A8248&lt;&gt;"",MAX($B$1:$B8247)+1, "" )</f>
        <v>#REF!</v>
      </c>
      <c r="C8248" s="109" t="str">
        <f t="shared" si="515"/>
        <v/>
      </c>
      <c r="E8248" s="110" t="e">
        <f t="shared" si="514"/>
        <v>#REF!</v>
      </c>
      <c r="F8248" s="109" t="e">
        <f>IF(E8248&lt;&gt;"",MAX($F$1:$F8247)+1, "" )</f>
        <v>#REF!</v>
      </c>
      <c r="G8248" s="109" t="str">
        <f t="shared" si="516"/>
        <v/>
      </c>
    </row>
    <row r="8249" spans="1:7" ht="15.5" x14ac:dyDescent="0.35">
      <c r="A8249" s="110" t="e">
        <f t="shared" si="513"/>
        <v>#REF!</v>
      </c>
      <c r="B8249" s="109" t="e">
        <f>IF(A8249&lt;&gt;"",MAX($B$1:$B8248)+1, "" )</f>
        <v>#REF!</v>
      </c>
      <c r="C8249" s="109" t="str">
        <f t="shared" si="515"/>
        <v/>
      </c>
      <c r="E8249" s="110" t="e">
        <f t="shared" si="514"/>
        <v>#REF!</v>
      </c>
      <c r="F8249" s="109" t="e">
        <f>IF(E8249&lt;&gt;"",MAX($F$1:$F8248)+1, "" )</f>
        <v>#REF!</v>
      </c>
      <c r="G8249" s="109" t="str">
        <f t="shared" si="516"/>
        <v/>
      </c>
    </row>
    <row r="8250" spans="1:7" ht="15.5" x14ac:dyDescent="0.35">
      <c r="A8250" s="110" t="e">
        <f t="shared" si="513"/>
        <v>#REF!</v>
      </c>
      <c r="B8250" s="109" t="e">
        <f>IF(A8250&lt;&gt;"",MAX($B$1:$B8249)+1, "" )</f>
        <v>#REF!</v>
      </c>
      <c r="C8250" s="109" t="str">
        <f t="shared" si="515"/>
        <v/>
      </c>
      <c r="E8250" s="110" t="e">
        <f t="shared" si="514"/>
        <v>#REF!</v>
      </c>
      <c r="F8250" s="109" t="e">
        <f>IF(E8250&lt;&gt;"",MAX($F$1:$F8249)+1, "" )</f>
        <v>#REF!</v>
      </c>
      <c r="G8250" s="109" t="str">
        <f t="shared" si="516"/>
        <v/>
      </c>
    </row>
    <row r="8251" spans="1:7" ht="15.5" x14ac:dyDescent="0.35">
      <c r="A8251" s="110" t="e">
        <f t="shared" si="513"/>
        <v>#REF!</v>
      </c>
      <c r="B8251" s="109" t="e">
        <f>IF(A8251&lt;&gt;"",MAX($B$1:$B8250)+1, "" )</f>
        <v>#REF!</v>
      </c>
      <c r="C8251" s="109" t="str">
        <f t="shared" si="515"/>
        <v/>
      </c>
      <c r="E8251" s="110" t="e">
        <f t="shared" si="514"/>
        <v>#REF!</v>
      </c>
      <c r="F8251" s="109" t="e">
        <f>IF(E8251&lt;&gt;"",MAX($F$1:$F8250)+1, "" )</f>
        <v>#REF!</v>
      </c>
      <c r="G8251" s="109" t="str">
        <f t="shared" si="516"/>
        <v/>
      </c>
    </row>
    <row r="8252" spans="1:7" ht="15.5" x14ac:dyDescent="0.35">
      <c r="A8252" s="110" t="e">
        <f t="shared" si="513"/>
        <v>#REF!</v>
      </c>
      <c r="B8252" s="109" t="e">
        <f>IF(A8252&lt;&gt;"",MAX($B$1:$B8251)+1, "" )</f>
        <v>#REF!</v>
      </c>
      <c r="C8252" s="109" t="str">
        <f t="shared" si="515"/>
        <v/>
      </c>
      <c r="E8252" s="110" t="e">
        <f t="shared" si="514"/>
        <v>#REF!</v>
      </c>
      <c r="F8252" s="109" t="e">
        <f>IF(E8252&lt;&gt;"",MAX($F$1:$F8251)+1, "" )</f>
        <v>#REF!</v>
      </c>
      <c r="G8252" s="109" t="str">
        <f t="shared" si="516"/>
        <v/>
      </c>
    </row>
    <row r="8253" spans="1:7" ht="15.5" x14ac:dyDescent="0.35">
      <c r="A8253" s="110" t="e">
        <f t="shared" si="513"/>
        <v>#REF!</v>
      </c>
      <c r="B8253" s="109" t="e">
        <f>IF(A8253&lt;&gt;"",MAX($B$1:$B8252)+1, "" )</f>
        <v>#REF!</v>
      </c>
      <c r="C8253" s="109" t="str">
        <f t="shared" si="515"/>
        <v/>
      </c>
      <c r="E8253" s="110" t="e">
        <f t="shared" si="514"/>
        <v>#REF!</v>
      </c>
      <c r="F8253" s="109" t="e">
        <f>IF(E8253&lt;&gt;"",MAX($F$1:$F8252)+1, "" )</f>
        <v>#REF!</v>
      </c>
      <c r="G8253" s="109" t="str">
        <f t="shared" si="516"/>
        <v/>
      </c>
    </row>
    <row r="8254" spans="1:7" ht="15.5" x14ac:dyDescent="0.35">
      <c r="A8254" s="110" t="e">
        <f t="shared" si="513"/>
        <v>#REF!</v>
      </c>
      <c r="B8254" s="109" t="e">
        <f>IF(A8254&lt;&gt;"",MAX($B$1:$B8253)+1, "" )</f>
        <v>#REF!</v>
      </c>
      <c r="C8254" s="109" t="str">
        <f t="shared" si="515"/>
        <v/>
      </c>
      <c r="E8254" s="110" t="e">
        <f t="shared" si="514"/>
        <v>#REF!</v>
      </c>
      <c r="F8254" s="109" t="e">
        <f>IF(E8254&lt;&gt;"",MAX($F$1:$F8253)+1, "" )</f>
        <v>#REF!</v>
      </c>
      <c r="G8254" s="109" t="str">
        <f t="shared" si="516"/>
        <v/>
      </c>
    </row>
    <row r="8255" spans="1:7" ht="15.5" x14ac:dyDescent="0.35">
      <c r="A8255" s="110" t="e">
        <f t="shared" si="513"/>
        <v>#REF!</v>
      </c>
      <c r="B8255" s="109" t="e">
        <f>IF(A8255&lt;&gt;"",MAX($B$1:$B8254)+1, "" )</f>
        <v>#REF!</v>
      </c>
      <c r="C8255" s="109" t="str">
        <f t="shared" si="515"/>
        <v/>
      </c>
      <c r="E8255" s="110" t="e">
        <f t="shared" si="514"/>
        <v>#REF!</v>
      </c>
      <c r="F8255" s="109" t="e">
        <f>IF(E8255&lt;&gt;"",MAX($F$1:$F8254)+1, "" )</f>
        <v>#REF!</v>
      </c>
      <c r="G8255" s="109" t="str">
        <f t="shared" si="516"/>
        <v/>
      </c>
    </row>
    <row r="8256" spans="1:7" ht="15.5" x14ac:dyDescent="0.35">
      <c r="A8256" s="110" t="e">
        <f t="shared" si="513"/>
        <v>#REF!</v>
      </c>
      <c r="B8256" s="109" t="e">
        <f>IF(A8256&lt;&gt;"",MAX($B$1:$B8255)+1, "" )</f>
        <v>#REF!</v>
      </c>
      <c r="C8256" s="109" t="str">
        <f t="shared" si="515"/>
        <v/>
      </c>
      <c r="E8256" s="110" t="e">
        <f t="shared" si="514"/>
        <v>#REF!</v>
      </c>
      <c r="F8256" s="109" t="e">
        <f>IF(E8256&lt;&gt;"",MAX($F$1:$F8255)+1, "" )</f>
        <v>#REF!</v>
      </c>
      <c r="G8256" s="109" t="str">
        <f t="shared" si="516"/>
        <v/>
      </c>
    </row>
    <row r="8257" spans="1:7" ht="15.5" x14ac:dyDescent="0.35">
      <c r="A8257" s="110" t="e">
        <f t="shared" si="513"/>
        <v>#REF!</v>
      </c>
      <c r="B8257" s="109" t="e">
        <f>IF(A8257&lt;&gt;"",MAX($B$1:$B8256)+1, "" )</f>
        <v>#REF!</v>
      </c>
      <c r="C8257" s="109" t="str">
        <f t="shared" si="515"/>
        <v/>
      </c>
      <c r="E8257" s="110" t="e">
        <f t="shared" si="514"/>
        <v>#REF!</v>
      </c>
      <c r="F8257" s="109" t="e">
        <f>IF(E8257&lt;&gt;"",MAX($F$1:$F8256)+1, "" )</f>
        <v>#REF!</v>
      </c>
      <c r="G8257" s="109" t="str">
        <f t="shared" si="516"/>
        <v/>
      </c>
    </row>
    <row r="8258" spans="1:7" ht="15.5" x14ac:dyDescent="0.35">
      <c r="A8258" s="110" t="e">
        <f t="shared" si="513"/>
        <v>#REF!</v>
      </c>
      <c r="B8258" s="109" t="e">
        <f>IF(A8258&lt;&gt;"",MAX($B$1:$B8257)+1, "" )</f>
        <v>#REF!</v>
      </c>
      <c r="C8258" s="109" t="str">
        <f t="shared" si="515"/>
        <v/>
      </c>
      <c r="E8258" s="110" t="e">
        <f t="shared" si="514"/>
        <v>#REF!</v>
      </c>
      <c r="F8258" s="109" t="e">
        <f>IF(E8258&lt;&gt;"",MAX($F$1:$F8257)+1, "" )</f>
        <v>#REF!</v>
      </c>
      <c r="G8258" s="109" t="str">
        <f t="shared" si="516"/>
        <v/>
      </c>
    </row>
    <row r="8259" spans="1:7" ht="15.5" x14ac:dyDescent="0.35">
      <c r="A8259" s="110" t="e">
        <f t="shared" si="513"/>
        <v>#REF!</v>
      </c>
      <c r="B8259" s="109" t="e">
        <f>IF(A8259&lt;&gt;"",MAX($B$1:$B8258)+1, "" )</f>
        <v>#REF!</v>
      </c>
      <c r="C8259" s="109" t="str">
        <f t="shared" si="515"/>
        <v/>
      </c>
      <c r="E8259" s="110" t="e">
        <f t="shared" si="514"/>
        <v>#REF!</v>
      </c>
      <c r="F8259" s="109" t="e">
        <f>IF(E8259&lt;&gt;"",MAX($F$1:$F8258)+1, "" )</f>
        <v>#REF!</v>
      </c>
      <c r="G8259" s="109" t="str">
        <f t="shared" si="516"/>
        <v/>
      </c>
    </row>
    <row r="8260" spans="1:7" ht="15.5" x14ac:dyDescent="0.35">
      <c r="A8260" s="110" t="e">
        <f t="shared" si="513"/>
        <v>#REF!</v>
      </c>
      <c r="B8260" s="109" t="e">
        <f>IF(A8260&lt;&gt;"",MAX($B$1:$B8259)+1, "" )</f>
        <v>#REF!</v>
      </c>
      <c r="C8260" s="109" t="str">
        <f t="shared" si="515"/>
        <v/>
      </c>
      <c r="E8260" s="110" t="e">
        <f t="shared" si="514"/>
        <v>#REF!</v>
      </c>
      <c r="F8260" s="109" t="e">
        <f>IF(E8260&lt;&gt;"",MAX($F$1:$F8259)+1, "" )</f>
        <v>#REF!</v>
      </c>
      <c r="G8260" s="109" t="str">
        <f t="shared" si="516"/>
        <v/>
      </c>
    </row>
    <row r="8261" spans="1:7" ht="15.5" x14ac:dyDescent="0.35">
      <c r="A8261" s="110" t="e">
        <f t="shared" ref="A8261:A8324" si="517">_xlfn.SINGLE(INDEX(CreationCptData,1+INT((ROW(A8257)-1)/COLUMNS(CreationCptData)),MOD(ROW(A8257)-1+COLUMNS(CreationCptData),COLUMNS(CreationCptData))+1))</f>
        <v>#REF!</v>
      </c>
      <c r="B8261" s="109" t="e">
        <f>IF(A8261&lt;&gt;"",MAX($B$1:$B8260)+1, "" )</f>
        <v>#REF!</v>
      </c>
      <c r="C8261" s="109" t="str">
        <f t="shared" si="515"/>
        <v/>
      </c>
      <c r="E8261" s="110" t="e">
        <f t="shared" ref="E8261:E8324" si="518">INDEX(PAWSCptData,1+INT((ROW(E8257)-1)/COLUMNS(PAWSCptData)),MOD(ROW(E8257)-1+COLUMNS(PAWSCptData),COLUMNS(PAWSCptData))+1)</f>
        <v>#REF!</v>
      </c>
      <c r="F8261" s="109" t="e">
        <f>IF(E8261&lt;&gt;"",MAX($F$1:$F8260)+1, "" )</f>
        <v>#REF!</v>
      </c>
      <c r="G8261" s="109" t="str">
        <f t="shared" si="516"/>
        <v/>
      </c>
    </row>
    <row r="8262" spans="1:7" ht="15.5" x14ac:dyDescent="0.35">
      <c r="A8262" s="110" t="e">
        <f t="shared" si="517"/>
        <v>#REF!</v>
      </c>
      <c r="B8262" s="109" t="e">
        <f>IF(A8262&lt;&gt;"",MAX($B$1:$B8261)+1, "" )</f>
        <v>#REF!</v>
      </c>
      <c r="C8262" s="109" t="str">
        <f t="shared" ref="C8262:C8325" si="519">IF(ISERROR(MATCH(ROW()-ROW($C$4),$B$5:$B$10989,0)),"",INDEX($A$5:$A$10989,MATCH(ROW()-ROW($C$4),$B$5:$B$10989,0)))</f>
        <v/>
      </c>
      <c r="E8262" s="110" t="e">
        <f t="shared" si="518"/>
        <v>#REF!</v>
      </c>
      <c r="F8262" s="109" t="e">
        <f>IF(E8262&lt;&gt;"",MAX($F$1:$F8261)+1, "" )</f>
        <v>#REF!</v>
      </c>
      <c r="G8262" s="109" t="str">
        <f t="shared" ref="G8262:G8325" si="520">IF(ISERROR(MATCH(ROW()-ROW($G$4),$F$5:$F$10989,0)),"",INDEX($E$5:$E$10989,MATCH(ROW()-ROW($G$4),$F$5:$F$10989,0)))</f>
        <v/>
      </c>
    </row>
    <row r="8263" spans="1:7" ht="15.5" x14ac:dyDescent="0.35">
      <c r="A8263" s="110" t="e">
        <f t="shared" si="517"/>
        <v>#REF!</v>
      </c>
      <c r="B8263" s="109" t="e">
        <f>IF(A8263&lt;&gt;"",MAX($B$1:$B8262)+1, "" )</f>
        <v>#REF!</v>
      </c>
      <c r="C8263" s="109" t="str">
        <f t="shared" si="519"/>
        <v/>
      </c>
      <c r="E8263" s="110" t="e">
        <f t="shared" si="518"/>
        <v>#REF!</v>
      </c>
      <c r="F8263" s="109" t="e">
        <f>IF(E8263&lt;&gt;"",MAX($F$1:$F8262)+1, "" )</f>
        <v>#REF!</v>
      </c>
      <c r="G8263" s="109" t="str">
        <f t="shared" si="520"/>
        <v/>
      </c>
    </row>
    <row r="8264" spans="1:7" ht="15.5" x14ac:dyDescent="0.35">
      <c r="A8264" s="110" t="e">
        <f t="shared" si="517"/>
        <v>#REF!</v>
      </c>
      <c r="B8264" s="109" t="e">
        <f>IF(A8264&lt;&gt;"",MAX($B$1:$B8263)+1, "" )</f>
        <v>#REF!</v>
      </c>
      <c r="C8264" s="109" t="str">
        <f t="shared" si="519"/>
        <v/>
      </c>
      <c r="E8264" s="110" t="e">
        <f t="shared" si="518"/>
        <v>#REF!</v>
      </c>
      <c r="F8264" s="109" t="e">
        <f>IF(E8264&lt;&gt;"",MAX($F$1:$F8263)+1, "" )</f>
        <v>#REF!</v>
      </c>
      <c r="G8264" s="109" t="str">
        <f t="shared" si="520"/>
        <v/>
      </c>
    </row>
    <row r="8265" spans="1:7" ht="15.5" x14ac:dyDescent="0.35">
      <c r="A8265" s="110" t="e">
        <f t="shared" si="517"/>
        <v>#REF!</v>
      </c>
      <c r="B8265" s="109" t="e">
        <f>IF(A8265&lt;&gt;"",MAX($B$1:$B8264)+1, "" )</f>
        <v>#REF!</v>
      </c>
      <c r="C8265" s="109" t="str">
        <f t="shared" si="519"/>
        <v/>
      </c>
      <c r="E8265" s="110" t="e">
        <f t="shared" si="518"/>
        <v>#REF!</v>
      </c>
      <c r="F8265" s="109" t="e">
        <f>IF(E8265&lt;&gt;"",MAX($F$1:$F8264)+1, "" )</f>
        <v>#REF!</v>
      </c>
      <c r="G8265" s="109" t="str">
        <f t="shared" si="520"/>
        <v/>
      </c>
    </row>
    <row r="8266" spans="1:7" ht="15.5" x14ac:dyDescent="0.35">
      <c r="A8266" s="110" t="e">
        <f t="shared" si="517"/>
        <v>#REF!</v>
      </c>
      <c r="B8266" s="109" t="e">
        <f>IF(A8266&lt;&gt;"",MAX($B$1:$B8265)+1, "" )</f>
        <v>#REF!</v>
      </c>
      <c r="C8266" s="109" t="str">
        <f t="shared" si="519"/>
        <v/>
      </c>
      <c r="E8266" s="110" t="e">
        <f t="shared" si="518"/>
        <v>#REF!</v>
      </c>
      <c r="F8266" s="109" t="e">
        <f>IF(E8266&lt;&gt;"",MAX($F$1:$F8265)+1, "" )</f>
        <v>#REF!</v>
      </c>
      <c r="G8266" s="109" t="str">
        <f t="shared" si="520"/>
        <v/>
      </c>
    </row>
    <row r="8267" spans="1:7" ht="15.5" x14ac:dyDescent="0.35">
      <c r="A8267" s="110" t="e">
        <f t="shared" si="517"/>
        <v>#REF!</v>
      </c>
      <c r="B8267" s="109" t="e">
        <f>IF(A8267&lt;&gt;"",MAX($B$1:$B8266)+1, "" )</f>
        <v>#REF!</v>
      </c>
      <c r="C8267" s="109" t="str">
        <f t="shared" si="519"/>
        <v/>
      </c>
      <c r="E8267" s="110" t="e">
        <f t="shared" si="518"/>
        <v>#REF!</v>
      </c>
      <c r="F8267" s="109" t="e">
        <f>IF(E8267&lt;&gt;"",MAX($F$1:$F8266)+1, "" )</f>
        <v>#REF!</v>
      </c>
      <c r="G8267" s="109" t="str">
        <f t="shared" si="520"/>
        <v/>
      </c>
    </row>
    <row r="8268" spans="1:7" ht="15.5" x14ac:dyDescent="0.35">
      <c r="A8268" s="110" t="e">
        <f t="shared" si="517"/>
        <v>#REF!</v>
      </c>
      <c r="B8268" s="109" t="e">
        <f>IF(A8268&lt;&gt;"",MAX($B$1:$B8267)+1, "" )</f>
        <v>#REF!</v>
      </c>
      <c r="C8268" s="109" t="str">
        <f t="shared" si="519"/>
        <v/>
      </c>
      <c r="E8268" s="110" t="e">
        <f t="shared" si="518"/>
        <v>#REF!</v>
      </c>
      <c r="F8268" s="109" t="e">
        <f>IF(E8268&lt;&gt;"",MAX($F$1:$F8267)+1, "" )</f>
        <v>#REF!</v>
      </c>
      <c r="G8268" s="109" t="str">
        <f t="shared" si="520"/>
        <v/>
      </c>
    </row>
    <row r="8269" spans="1:7" ht="15.5" x14ac:dyDescent="0.35">
      <c r="A8269" s="110" t="e">
        <f t="shared" si="517"/>
        <v>#REF!</v>
      </c>
      <c r="B8269" s="109" t="e">
        <f>IF(A8269&lt;&gt;"",MAX($B$1:$B8268)+1, "" )</f>
        <v>#REF!</v>
      </c>
      <c r="C8269" s="109" t="str">
        <f t="shared" si="519"/>
        <v/>
      </c>
      <c r="E8269" s="110" t="e">
        <f t="shared" si="518"/>
        <v>#REF!</v>
      </c>
      <c r="F8269" s="109" t="e">
        <f>IF(E8269&lt;&gt;"",MAX($F$1:$F8268)+1, "" )</f>
        <v>#REF!</v>
      </c>
      <c r="G8269" s="109" t="str">
        <f t="shared" si="520"/>
        <v/>
      </c>
    </row>
    <row r="8270" spans="1:7" ht="15.5" x14ac:dyDescent="0.35">
      <c r="A8270" s="110" t="e">
        <f t="shared" si="517"/>
        <v>#REF!</v>
      </c>
      <c r="B8270" s="109" t="e">
        <f>IF(A8270&lt;&gt;"",MAX($B$1:$B8269)+1, "" )</f>
        <v>#REF!</v>
      </c>
      <c r="C8270" s="109" t="str">
        <f t="shared" si="519"/>
        <v/>
      </c>
      <c r="E8270" s="110" t="e">
        <f t="shared" si="518"/>
        <v>#REF!</v>
      </c>
      <c r="F8270" s="109" t="e">
        <f>IF(E8270&lt;&gt;"",MAX($F$1:$F8269)+1, "" )</f>
        <v>#REF!</v>
      </c>
      <c r="G8270" s="109" t="str">
        <f t="shared" si="520"/>
        <v/>
      </c>
    </row>
    <row r="8271" spans="1:7" ht="15.5" x14ac:dyDescent="0.35">
      <c r="A8271" s="110" t="e">
        <f t="shared" si="517"/>
        <v>#REF!</v>
      </c>
      <c r="B8271" s="109" t="e">
        <f>IF(A8271&lt;&gt;"",MAX($B$1:$B8270)+1, "" )</f>
        <v>#REF!</v>
      </c>
      <c r="C8271" s="109" t="str">
        <f t="shared" si="519"/>
        <v/>
      </c>
      <c r="E8271" s="110" t="e">
        <f t="shared" si="518"/>
        <v>#REF!</v>
      </c>
      <c r="F8271" s="109" t="e">
        <f>IF(E8271&lt;&gt;"",MAX($F$1:$F8270)+1, "" )</f>
        <v>#REF!</v>
      </c>
      <c r="G8271" s="109" t="str">
        <f t="shared" si="520"/>
        <v/>
      </c>
    </row>
    <row r="8272" spans="1:7" ht="15.5" x14ac:dyDescent="0.35">
      <c r="A8272" s="110" t="e">
        <f t="shared" si="517"/>
        <v>#REF!</v>
      </c>
      <c r="B8272" s="109" t="e">
        <f>IF(A8272&lt;&gt;"",MAX($B$1:$B8271)+1, "" )</f>
        <v>#REF!</v>
      </c>
      <c r="C8272" s="109" t="str">
        <f t="shared" si="519"/>
        <v/>
      </c>
      <c r="E8272" s="110" t="e">
        <f t="shared" si="518"/>
        <v>#REF!</v>
      </c>
      <c r="F8272" s="109" t="e">
        <f>IF(E8272&lt;&gt;"",MAX($F$1:$F8271)+1, "" )</f>
        <v>#REF!</v>
      </c>
      <c r="G8272" s="109" t="str">
        <f t="shared" si="520"/>
        <v/>
      </c>
    </row>
    <row r="8273" spans="1:7" ht="15.5" x14ac:dyDescent="0.35">
      <c r="A8273" s="110" t="e">
        <f t="shared" si="517"/>
        <v>#REF!</v>
      </c>
      <c r="B8273" s="109" t="e">
        <f>IF(A8273&lt;&gt;"",MAX($B$1:$B8272)+1, "" )</f>
        <v>#REF!</v>
      </c>
      <c r="C8273" s="109" t="str">
        <f t="shared" si="519"/>
        <v/>
      </c>
      <c r="E8273" s="110" t="e">
        <f t="shared" si="518"/>
        <v>#REF!</v>
      </c>
      <c r="F8273" s="109" t="e">
        <f>IF(E8273&lt;&gt;"",MAX($F$1:$F8272)+1, "" )</f>
        <v>#REF!</v>
      </c>
      <c r="G8273" s="109" t="str">
        <f t="shared" si="520"/>
        <v/>
      </c>
    </row>
    <row r="8274" spans="1:7" ht="15.5" x14ac:dyDescent="0.35">
      <c r="A8274" s="110" t="e">
        <f t="shared" si="517"/>
        <v>#REF!</v>
      </c>
      <c r="B8274" s="109" t="e">
        <f>IF(A8274&lt;&gt;"",MAX($B$1:$B8273)+1, "" )</f>
        <v>#REF!</v>
      </c>
      <c r="C8274" s="109" t="str">
        <f t="shared" si="519"/>
        <v/>
      </c>
      <c r="E8274" s="110" t="e">
        <f t="shared" si="518"/>
        <v>#REF!</v>
      </c>
      <c r="F8274" s="109" t="e">
        <f>IF(E8274&lt;&gt;"",MAX($F$1:$F8273)+1, "" )</f>
        <v>#REF!</v>
      </c>
      <c r="G8274" s="109" t="str">
        <f t="shared" si="520"/>
        <v/>
      </c>
    </row>
    <row r="8275" spans="1:7" ht="15.5" x14ac:dyDescent="0.35">
      <c r="A8275" s="110" t="e">
        <f t="shared" si="517"/>
        <v>#REF!</v>
      </c>
      <c r="B8275" s="109" t="e">
        <f>IF(A8275&lt;&gt;"",MAX($B$1:$B8274)+1, "" )</f>
        <v>#REF!</v>
      </c>
      <c r="C8275" s="109" t="str">
        <f t="shared" si="519"/>
        <v/>
      </c>
      <c r="E8275" s="110" t="e">
        <f t="shared" si="518"/>
        <v>#REF!</v>
      </c>
      <c r="F8275" s="109" t="e">
        <f>IF(E8275&lt;&gt;"",MAX($F$1:$F8274)+1, "" )</f>
        <v>#REF!</v>
      </c>
      <c r="G8275" s="109" t="str">
        <f t="shared" si="520"/>
        <v/>
      </c>
    </row>
    <row r="8276" spans="1:7" ht="15.5" x14ac:dyDescent="0.35">
      <c r="A8276" s="110" t="e">
        <f t="shared" si="517"/>
        <v>#REF!</v>
      </c>
      <c r="B8276" s="109" t="e">
        <f>IF(A8276&lt;&gt;"",MAX($B$1:$B8275)+1, "" )</f>
        <v>#REF!</v>
      </c>
      <c r="C8276" s="109" t="str">
        <f t="shared" si="519"/>
        <v/>
      </c>
      <c r="E8276" s="110" t="e">
        <f t="shared" si="518"/>
        <v>#REF!</v>
      </c>
      <c r="F8276" s="109" t="e">
        <f>IF(E8276&lt;&gt;"",MAX($F$1:$F8275)+1, "" )</f>
        <v>#REF!</v>
      </c>
      <c r="G8276" s="109" t="str">
        <f t="shared" si="520"/>
        <v/>
      </c>
    </row>
    <row r="8277" spans="1:7" ht="15.5" x14ac:dyDescent="0.35">
      <c r="A8277" s="110" t="e">
        <f t="shared" si="517"/>
        <v>#REF!</v>
      </c>
      <c r="B8277" s="109" t="e">
        <f>IF(A8277&lt;&gt;"",MAX($B$1:$B8276)+1, "" )</f>
        <v>#REF!</v>
      </c>
      <c r="C8277" s="109" t="str">
        <f t="shared" si="519"/>
        <v/>
      </c>
      <c r="E8277" s="110" t="e">
        <f t="shared" si="518"/>
        <v>#REF!</v>
      </c>
      <c r="F8277" s="109" t="e">
        <f>IF(E8277&lt;&gt;"",MAX($F$1:$F8276)+1, "" )</f>
        <v>#REF!</v>
      </c>
      <c r="G8277" s="109" t="str">
        <f t="shared" si="520"/>
        <v/>
      </c>
    </row>
    <row r="8278" spans="1:7" ht="15.5" x14ac:dyDescent="0.35">
      <c r="A8278" s="110" t="e">
        <f t="shared" si="517"/>
        <v>#REF!</v>
      </c>
      <c r="B8278" s="109" t="e">
        <f>IF(A8278&lt;&gt;"",MAX($B$1:$B8277)+1, "" )</f>
        <v>#REF!</v>
      </c>
      <c r="C8278" s="109" t="str">
        <f t="shared" si="519"/>
        <v/>
      </c>
      <c r="E8278" s="110" t="e">
        <f t="shared" si="518"/>
        <v>#REF!</v>
      </c>
      <c r="F8278" s="109" t="e">
        <f>IF(E8278&lt;&gt;"",MAX($F$1:$F8277)+1, "" )</f>
        <v>#REF!</v>
      </c>
      <c r="G8278" s="109" t="str">
        <f t="shared" si="520"/>
        <v/>
      </c>
    </row>
    <row r="8279" spans="1:7" ht="15.5" x14ac:dyDescent="0.35">
      <c r="A8279" s="110" t="e">
        <f t="shared" si="517"/>
        <v>#REF!</v>
      </c>
      <c r="B8279" s="109" t="e">
        <f>IF(A8279&lt;&gt;"",MAX($B$1:$B8278)+1, "" )</f>
        <v>#REF!</v>
      </c>
      <c r="C8279" s="109" t="str">
        <f t="shared" si="519"/>
        <v/>
      </c>
      <c r="E8279" s="110" t="e">
        <f t="shared" si="518"/>
        <v>#REF!</v>
      </c>
      <c r="F8279" s="109" t="e">
        <f>IF(E8279&lt;&gt;"",MAX($F$1:$F8278)+1, "" )</f>
        <v>#REF!</v>
      </c>
      <c r="G8279" s="109" t="str">
        <f t="shared" si="520"/>
        <v/>
      </c>
    </row>
    <row r="8280" spans="1:7" ht="15.5" x14ac:dyDescent="0.35">
      <c r="A8280" s="110" t="e">
        <f t="shared" si="517"/>
        <v>#REF!</v>
      </c>
      <c r="B8280" s="109" t="e">
        <f>IF(A8280&lt;&gt;"",MAX($B$1:$B8279)+1, "" )</f>
        <v>#REF!</v>
      </c>
      <c r="C8280" s="109" t="str">
        <f t="shared" si="519"/>
        <v/>
      </c>
      <c r="E8280" s="110" t="e">
        <f t="shared" si="518"/>
        <v>#REF!</v>
      </c>
      <c r="F8280" s="109" t="e">
        <f>IF(E8280&lt;&gt;"",MAX($F$1:$F8279)+1, "" )</f>
        <v>#REF!</v>
      </c>
      <c r="G8280" s="109" t="str">
        <f t="shared" si="520"/>
        <v/>
      </c>
    </row>
    <row r="8281" spans="1:7" ht="15.5" x14ac:dyDescent="0.35">
      <c r="A8281" s="110" t="e">
        <f t="shared" si="517"/>
        <v>#REF!</v>
      </c>
      <c r="B8281" s="109" t="e">
        <f>IF(A8281&lt;&gt;"",MAX($B$1:$B8280)+1, "" )</f>
        <v>#REF!</v>
      </c>
      <c r="C8281" s="109" t="str">
        <f t="shared" si="519"/>
        <v/>
      </c>
      <c r="E8281" s="110" t="e">
        <f t="shared" si="518"/>
        <v>#REF!</v>
      </c>
      <c r="F8281" s="109" t="e">
        <f>IF(E8281&lt;&gt;"",MAX($F$1:$F8280)+1, "" )</f>
        <v>#REF!</v>
      </c>
      <c r="G8281" s="109" t="str">
        <f t="shared" si="520"/>
        <v/>
      </c>
    </row>
    <row r="8282" spans="1:7" ht="15.5" x14ac:dyDescent="0.35">
      <c r="A8282" s="110" t="e">
        <f t="shared" si="517"/>
        <v>#REF!</v>
      </c>
      <c r="B8282" s="109" t="e">
        <f>IF(A8282&lt;&gt;"",MAX($B$1:$B8281)+1, "" )</f>
        <v>#REF!</v>
      </c>
      <c r="C8282" s="109" t="str">
        <f t="shared" si="519"/>
        <v/>
      </c>
      <c r="E8282" s="110" t="e">
        <f t="shared" si="518"/>
        <v>#REF!</v>
      </c>
      <c r="F8282" s="109" t="e">
        <f>IF(E8282&lt;&gt;"",MAX($F$1:$F8281)+1, "" )</f>
        <v>#REF!</v>
      </c>
      <c r="G8282" s="109" t="str">
        <f t="shared" si="520"/>
        <v/>
      </c>
    </row>
    <row r="8283" spans="1:7" ht="15.5" x14ac:dyDescent="0.35">
      <c r="A8283" s="110" t="e">
        <f t="shared" si="517"/>
        <v>#REF!</v>
      </c>
      <c r="B8283" s="109" t="e">
        <f>IF(A8283&lt;&gt;"",MAX($B$1:$B8282)+1, "" )</f>
        <v>#REF!</v>
      </c>
      <c r="C8283" s="109" t="str">
        <f t="shared" si="519"/>
        <v/>
      </c>
      <c r="E8283" s="110" t="e">
        <f t="shared" si="518"/>
        <v>#REF!</v>
      </c>
      <c r="F8283" s="109" t="e">
        <f>IF(E8283&lt;&gt;"",MAX($F$1:$F8282)+1, "" )</f>
        <v>#REF!</v>
      </c>
      <c r="G8283" s="109" t="str">
        <f t="shared" si="520"/>
        <v/>
      </c>
    </row>
    <row r="8284" spans="1:7" ht="15.5" x14ac:dyDescent="0.35">
      <c r="A8284" s="110" t="e">
        <f t="shared" si="517"/>
        <v>#REF!</v>
      </c>
      <c r="B8284" s="109" t="e">
        <f>IF(A8284&lt;&gt;"",MAX($B$1:$B8283)+1, "" )</f>
        <v>#REF!</v>
      </c>
      <c r="C8284" s="109" t="str">
        <f t="shared" si="519"/>
        <v/>
      </c>
      <c r="E8284" s="110" t="e">
        <f t="shared" si="518"/>
        <v>#REF!</v>
      </c>
      <c r="F8284" s="109" t="e">
        <f>IF(E8284&lt;&gt;"",MAX($F$1:$F8283)+1, "" )</f>
        <v>#REF!</v>
      </c>
      <c r="G8284" s="109" t="str">
        <f t="shared" si="520"/>
        <v/>
      </c>
    </row>
    <row r="8285" spans="1:7" ht="15.5" x14ac:dyDescent="0.35">
      <c r="A8285" s="110" t="e">
        <f t="shared" si="517"/>
        <v>#REF!</v>
      </c>
      <c r="B8285" s="109" t="e">
        <f>IF(A8285&lt;&gt;"",MAX($B$1:$B8284)+1, "" )</f>
        <v>#REF!</v>
      </c>
      <c r="C8285" s="109" t="str">
        <f t="shared" si="519"/>
        <v/>
      </c>
      <c r="E8285" s="110" t="e">
        <f t="shared" si="518"/>
        <v>#REF!</v>
      </c>
      <c r="F8285" s="109" t="e">
        <f>IF(E8285&lt;&gt;"",MAX($F$1:$F8284)+1, "" )</f>
        <v>#REF!</v>
      </c>
      <c r="G8285" s="109" t="str">
        <f t="shared" si="520"/>
        <v/>
      </c>
    </row>
    <row r="8286" spans="1:7" ht="15.5" x14ac:dyDescent="0.35">
      <c r="A8286" s="110" t="e">
        <f t="shared" si="517"/>
        <v>#REF!</v>
      </c>
      <c r="B8286" s="109" t="e">
        <f>IF(A8286&lt;&gt;"",MAX($B$1:$B8285)+1, "" )</f>
        <v>#REF!</v>
      </c>
      <c r="C8286" s="109" t="str">
        <f t="shared" si="519"/>
        <v/>
      </c>
      <c r="E8286" s="110" t="e">
        <f t="shared" si="518"/>
        <v>#REF!</v>
      </c>
      <c r="F8286" s="109" t="e">
        <f>IF(E8286&lt;&gt;"",MAX($F$1:$F8285)+1, "" )</f>
        <v>#REF!</v>
      </c>
      <c r="G8286" s="109" t="str">
        <f t="shared" si="520"/>
        <v/>
      </c>
    </row>
    <row r="8287" spans="1:7" ht="15.5" x14ac:dyDescent="0.35">
      <c r="A8287" s="110" t="e">
        <f t="shared" si="517"/>
        <v>#REF!</v>
      </c>
      <c r="B8287" s="109" t="e">
        <f>IF(A8287&lt;&gt;"",MAX($B$1:$B8286)+1, "" )</f>
        <v>#REF!</v>
      </c>
      <c r="C8287" s="109" t="str">
        <f t="shared" si="519"/>
        <v/>
      </c>
      <c r="E8287" s="110" t="e">
        <f t="shared" si="518"/>
        <v>#REF!</v>
      </c>
      <c r="F8287" s="109" t="e">
        <f>IF(E8287&lt;&gt;"",MAX($F$1:$F8286)+1, "" )</f>
        <v>#REF!</v>
      </c>
      <c r="G8287" s="109" t="str">
        <f t="shared" si="520"/>
        <v/>
      </c>
    </row>
    <row r="8288" spans="1:7" ht="15.5" x14ac:dyDescent="0.35">
      <c r="A8288" s="110" t="e">
        <f t="shared" si="517"/>
        <v>#REF!</v>
      </c>
      <c r="B8288" s="109" t="e">
        <f>IF(A8288&lt;&gt;"",MAX($B$1:$B8287)+1, "" )</f>
        <v>#REF!</v>
      </c>
      <c r="C8288" s="109" t="str">
        <f t="shared" si="519"/>
        <v/>
      </c>
      <c r="E8288" s="110" t="e">
        <f t="shared" si="518"/>
        <v>#REF!</v>
      </c>
      <c r="F8288" s="109" t="e">
        <f>IF(E8288&lt;&gt;"",MAX($F$1:$F8287)+1, "" )</f>
        <v>#REF!</v>
      </c>
      <c r="G8288" s="109" t="str">
        <f t="shared" si="520"/>
        <v/>
      </c>
    </row>
    <row r="8289" spans="1:7" ht="15.5" x14ac:dyDescent="0.35">
      <c r="A8289" s="110" t="e">
        <f t="shared" si="517"/>
        <v>#REF!</v>
      </c>
      <c r="B8289" s="109" t="e">
        <f>IF(A8289&lt;&gt;"",MAX($B$1:$B8288)+1, "" )</f>
        <v>#REF!</v>
      </c>
      <c r="C8289" s="109" t="str">
        <f t="shared" si="519"/>
        <v/>
      </c>
      <c r="E8289" s="110" t="e">
        <f t="shared" si="518"/>
        <v>#REF!</v>
      </c>
      <c r="F8289" s="109" t="e">
        <f>IF(E8289&lt;&gt;"",MAX($F$1:$F8288)+1, "" )</f>
        <v>#REF!</v>
      </c>
      <c r="G8289" s="109" t="str">
        <f t="shared" si="520"/>
        <v/>
      </c>
    </row>
    <row r="8290" spans="1:7" ht="15.5" x14ac:dyDescent="0.35">
      <c r="A8290" s="110" t="e">
        <f t="shared" si="517"/>
        <v>#REF!</v>
      </c>
      <c r="B8290" s="109" t="e">
        <f>IF(A8290&lt;&gt;"",MAX($B$1:$B8289)+1, "" )</f>
        <v>#REF!</v>
      </c>
      <c r="C8290" s="109" t="str">
        <f t="shared" si="519"/>
        <v/>
      </c>
      <c r="E8290" s="110" t="e">
        <f t="shared" si="518"/>
        <v>#REF!</v>
      </c>
      <c r="F8290" s="109" t="e">
        <f>IF(E8290&lt;&gt;"",MAX($F$1:$F8289)+1, "" )</f>
        <v>#REF!</v>
      </c>
      <c r="G8290" s="109" t="str">
        <f t="shared" si="520"/>
        <v/>
      </c>
    </row>
    <row r="8291" spans="1:7" ht="15.5" x14ac:dyDescent="0.35">
      <c r="A8291" s="110" t="e">
        <f t="shared" si="517"/>
        <v>#REF!</v>
      </c>
      <c r="B8291" s="109" t="e">
        <f>IF(A8291&lt;&gt;"",MAX($B$1:$B8290)+1, "" )</f>
        <v>#REF!</v>
      </c>
      <c r="C8291" s="109" t="str">
        <f t="shared" si="519"/>
        <v/>
      </c>
      <c r="E8291" s="110" t="e">
        <f t="shared" si="518"/>
        <v>#REF!</v>
      </c>
      <c r="F8291" s="109" t="e">
        <f>IF(E8291&lt;&gt;"",MAX($F$1:$F8290)+1, "" )</f>
        <v>#REF!</v>
      </c>
      <c r="G8291" s="109" t="str">
        <f t="shared" si="520"/>
        <v/>
      </c>
    </row>
    <row r="8292" spans="1:7" ht="15.5" x14ac:dyDescent="0.35">
      <c r="A8292" s="110" t="e">
        <f t="shared" si="517"/>
        <v>#REF!</v>
      </c>
      <c r="B8292" s="109" t="e">
        <f>IF(A8292&lt;&gt;"",MAX($B$1:$B8291)+1, "" )</f>
        <v>#REF!</v>
      </c>
      <c r="C8292" s="109" t="str">
        <f t="shared" si="519"/>
        <v/>
      </c>
      <c r="E8292" s="110" t="e">
        <f t="shared" si="518"/>
        <v>#REF!</v>
      </c>
      <c r="F8292" s="109" t="e">
        <f>IF(E8292&lt;&gt;"",MAX($F$1:$F8291)+1, "" )</f>
        <v>#REF!</v>
      </c>
      <c r="G8292" s="109" t="str">
        <f t="shared" si="520"/>
        <v/>
      </c>
    </row>
    <row r="8293" spans="1:7" ht="15.5" x14ac:dyDescent="0.35">
      <c r="A8293" s="110" t="e">
        <f t="shared" si="517"/>
        <v>#REF!</v>
      </c>
      <c r="B8293" s="109" t="e">
        <f>IF(A8293&lt;&gt;"",MAX($B$1:$B8292)+1, "" )</f>
        <v>#REF!</v>
      </c>
      <c r="C8293" s="109" t="str">
        <f t="shared" si="519"/>
        <v/>
      </c>
      <c r="E8293" s="110" t="e">
        <f t="shared" si="518"/>
        <v>#REF!</v>
      </c>
      <c r="F8293" s="109" t="e">
        <f>IF(E8293&lt;&gt;"",MAX($F$1:$F8292)+1, "" )</f>
        <v>#REF!</v>
      </c>
      <c r="G8293" s="109" t="str">
        <f t="shared" si="520"/>
        <v/>
      </c>
    </row>
    <row r="8294" spans="1:7" ht="15.5" x14ac:dyDescent="0.35">
      <c r="A8294" s="110" t="e">
        <f t="shared" si="517"/>
        <v>#REF!</v>
      </c>
      <c r="B8294" s="109" t="e">
        <f>IF(A8294&lt;&gt;"",MAX($B$1:$B8293)+1, "" )</f>
        <v>#REF!</v>
      </c>
      <c r="C8294" s="109" t="str">
        <f t="shared" si="519"/>
        <v/>
      </c>
      <c r="E8294" s="110" t="e">
        <f t="shared" si="518"/>
        <v>#REF!</v>
      </c>
      <c r="F8294" s="109" t="e">
        <f>IF(E8294&lt;&gt;"",MAX($F$1:$F8293)+1, "" )</f>
        <v>#REF!</v>
      </c>
      <c r="G8294" s="109" t="str">
        <f t="shared" si="520"/>
        <v/>
      </c>
    </row>
    <row r="8295" spans="1:7" ht="15.5" x14ac:dyDescent="0.35">
      <c r="A8295" s="110" t="e">
        <f t="shared" si="517"/>
        <v>#REF!</v>
      </c>
      <c r="B8295" s="109" t="e">
        <f>IF(A8295&lt;&gt;"",MAX($B$1:$B8294)+1, "" )</f>
        <v>#REF!</v>
      </c>
      <c r="C8295" s="109" t="str">
        <f t="shared" si="519"/>
        <v/>
      </c>
      <c r="E8295" s="110" t="e">
        <f t="shared" si="518"/>
        <v>#REF!</v>
      </c>
      <c r="F8295" s="109" t="e">
        <f>IF(E8295&lt;&gt;"",MAX($F$1:$F8294)+1, "" )</f>
        <v>#REF!</v>
      </c>
      <c r="G8295" s="109" t="str">
        <f t="shared" si="520"/>
        <v/>
      </c>
    </row>
    <row r="8296" spans="1:7" ht="15.5" x14ac:dyDescent="0.35">
      <c r="A8296" s="110" t="e">
        <f t="shared" si="517"/>
        <v>#REF!</v>
      </c>
      <c r="B8296" s="109" t="e">
        <f>IF(A8296&lt;&gt;"",MAX($B$1:$B8295)+1, "" )</f>
        <v>#REF!</v>
      </c>
      <c r="C8296" s="109" t="str">
        <f t="shared" si="519"/>
        <v/>
      </c>
      <c r="E8296" s="110" t="e">
        <f t="shared" si="518"/>
        <v>#REF!</v>
      </c>
      <c r="F8296" s="109" t="e">
        <f>IF(E8296&lt;&gt;"",MAX($F$1:$F8295)+1, "" )</f>
        <v>#REF!</v>
      </c>
      <c r="G8296" s="109" t="str">
        <f t="shared" si="520"/>
        <v/>
      </c>
    </row>
    <row r="8297" spans="1:7" ht="15.5" x14ac:dyDescent="0.35">
      <c r="A8297" s="110" t="e">
        <f t="shared" si="517"/>
        <v>#REF!</v>
      </c>
      <c r="B8297" s="109" t="e">
        <f>IF(A8297&lt;&gt;"",MAX($B$1:$B8296)+1, "" )</f>
        <v>#REF!</v>
      </c>
      <c r="C8297" s="109" t="str">
        <f t="shared" si="519"/>
        <v/>
      </c>
      <c r="E8297" s="110" t="e">
        <f t="shared" si="518"/>
        <v>#REF!</v>
      </c>
      <c r="F8297" s="109" t="e">
        <f>IF(E8297&lt;&gt;"",MAX($F$1:$F8296)+1, "" )</f>
        <v>#REF!</v>
      </c>
      <c r="G8297" s="109" t="str">
        <f t="shared" si="520"/>
        <v/>
      </c>
    </row>
    <row r="8298" spans="1:7" ht="15.5" x14ac:dyDescent="0.35">
      <c r="A8298" s="110" t="e">
        <f t="shared" si="517"/>
        <v>#REF!</v>
      </c>
      <c r="B8298" s="109" t="e">
        <f>IF(A8298&lt;&gt;"",MAX($B$1:$B8297)+1, "" )</f>
        <v>#REF!</v>
      </c>
      <c r="C8298" s="109" t="str">
        <f t="shared" si="519"/>
        <v/>
      </c>
      <c r="E8298" s="110" t="e">
        <f t="shared" si="518"/>
        <v>#REF!</v>
      </c>
      <c r="F8298" s="109" t="e">
        <f>IF(E8298&lt;&gt;"",MAX($F$1:$F8297)+1, "" )</f>
        <v>#REF!</v>
      </c>
      <c r="G8298" s="109" t="str">
        <f t="shared" si="520"/>
        <v/>
      </c>
    </row>
    <row r="8299" spans="1:7" ht="15.5" x14ac:dyDescent="0.35">
      <c r="A8299" s="110" t="e">
        <f t="shared" si="517"/>
        <v>#REF!</v>
      </c>
      <c r="B8299" s="109" t="e">
        <f>IF(A8299&lt;&gt;"",MAX($B$1:$B8298)+1, "" )</f>
        <v>#REF!</v>
      </c>
      <c r="C8299" s="109" t="str">
        <f t="shared" si="519"/>
        <v/>
      </c>
      <c r="E8299" s="110" t="e">
        <f t="shared" si="518"/>
        <v>#REF!</v>
      </c>
      <c r="F8299" s="109" t="e">
        <f>IF(E8299&lt;&gt;"",MAX($F$1:$F8298)+1, "" )</f>
        <v>#REF!</v>
      </c>
      <c r="G8299" s="109" t="str">
        <f t="shared" si="520"/>
        <v/>
      </c>
    </row>
    <row r="8300" spans="1:7" ht="15.5" x14ac:dyDescent="0.35">
      <c r="A8300" s="110" t="e">
        <f t="shared" si="517"/>
        <v>#REF!</v>
      </c>
      <c r="B8300" s="109" t="e">
        <f>IF(A8300&lt;&gt;"",MAX($B$1:$B8299)+1, "" )</f>
        <v>#REF!</v>
      </c>
      <c r="C8300" s="109" t="str">
        <f t="shared" si="519"/>
        <v/>
      </c>
      <c r="E8300" s="110" t="e">
        <f t="shared" si="518"/>
        <v>#REF!</v>
      </c>
      <c r="F8300" s="109" t="e">
        <f>IF(E8300&lt;&gt;"",MAX($F$1:$F8299)+1, "" )</f>
        <v>#REF!</v>
      </c>
      <c r="G8300" s="109" t="str">
        <f t="shared" si="520"/>
        <v/>
      </c>
    </row>
    <row r="8301" spans="1:7" ht="15.5" x14ac:dyDescent="0.35">
      <c r="A8301" s="110" t="e">
        <f t="shared" si="517"/>
        <v>#REF!</v>
      </c>
      <c r="B8301" s="109" t="e">
        <f>IF(A8301&lt;&gt;"",MAX($B$1:$B8300)+1, "" )</f>
        <v>#REF!</v>
      </c>
      <c r="C8301" s="109" t="str">
        <f t="shared" si="519"/>
        <v/>
      </c>
      <c r="E8301" s="110" t="e">
        <f t="shared" si="518"/>
        <v>#REF!</v>
      </c>
      <c r="F8301" s="109" t="e">
        <f>IF(E8301&lt;&gt;"",MAX($F$1:$F8300)+1, "" )</f>
        <v>#REF!</v>
      </c>
      <c r="G8301" s="109" t="str">
        <f t="shared" si="520"/>
        <v/>
      </c>
    </row>
    <row r="8302" spans="1:7" ht="15.5" x14ac:dyDescent="0.35">
      <c r="A8302" s="110" t="e">
        <f t="shared" si="517"/>
        <v>#REF!</v>
      </c>
      <c r="B8302" s="109" t="e">
        <f>IF(A8302&lt;&gt;"",MAX($B$1:$B8301)+1, "" )</f>
        <v>#REF!</v>
      </c>
      <c r="C8302" s="109" t="str">
        <f t="shared" si="519"/>
        <v/>
      </c>
      <c r="E8302" s="110" t="e">
        <f t="shared" si="518"/>
        <v>#REF!</v>
      </c>
      <c r="F8302" s="109" t="e">
        <f>IF(E8302&lt;&gt;"",MAX($F$1:$F8301)+1, "" )</f>
        <v>#REF!</v>
      </c>
      <c r="G8302" s="109" t="str">
        <f t="shared" si="520"/>
        <v/>
      </c>
    </row>
    <row r="8303" spans="1:7" ht="15.5" x14ac:dyDescent="0.35">
      <c r="A8303" s="110" t="e">
        <f t="shared" si="517"/>
        <v>#REF!</v>
      </c>
      <c r="B8303" s="109" t="e">
        <f>IF(A8303&lt;&gt;"",MAX($B$1:$B8302)+1, "" )</f>
        <v>#REF!</v>
      </c>
      <c r="C8303" s="109" t="str">
        <f t="shared" si="519"/>
        <v/>
      </c>
      <c r="E8303" s="110" t="e">
        <f t="shared" si="518"/>
        <v>#REF!</v>
      </c>
      <c r="F8303" s="109" t="e">
        <f>IF(E8303&lt;&gt;"",MAX($F$1:$F8302)+1, "" )</f>
        <v>#REF!</v>
      </c>
      <c r="G8303" s="109" t="str">
        <f t="shared" si="520"/>
        <v/>
      </c>
    </row>
    <row r="8304" spans="1:7" ht="15.5" x14ac:dyDescent="0.35">
      <c r="A8304" s="110" t="e">
        <f t="shared" si="517"/>
        <v>#REF!</v>
      </c>
      <c r="B8304" s="109" t="e">
        <f>IF(A8304&lt;&gt;"",MAX($B$1:$B8303)+1, "" )</f>
        <v>#REF!</v>
      </c>
      <c r="C8304" s="109" t="str">
        <f t="shared" si="519"/>
        <v/>
      </c>
      <c r="E8304" s="110" t="e">
        <f t="shared" si="518"/>
        <v>#REF!</v>
      </c>
      <c r="F8304" s="109" t="e">
        <f>IF(E8304&lt;&gt;"",MAX($F$1:$F8303)+1, "" )</f>
        <v>#REF!</v>
      </c>
      <c r="G8304" s="109" t="str">
        <f t="shared" si="520"/>
        <v/>
      </c>
    </row>
    <row r="8305" spans="1:7" ht="15.5" x14ac:dyDescent="0.35">
      <c r="A8305" s="110" t="e">
        <f t="shared" si="517"/>
        <v>#REF!</v>
      </c>
      <c r="B8305" s="109" t="e">
        <f>IF(A8305&lt;&gt;"",MAX($B$1:$B8304)+1, "" )</f>
        <v>#REF!</v>
      </c>
      <c r="C8305" s="109" t="str">
        <f t="shared" si="519"/>
        <v/>
      </c>
      <c r="E8305" s="110" t="e">
        <f t="shared" si="518"/>
        <v>#REF!</v>
      </c>
      <c r="F8305" s="109" t="e">
        <f>IF(E8305&lt;&gt;"",MAX($F$1:$F8304)+1, "" )</f>
        <v>#REF!</v>
      </c>
      <c r="G8305" s="109" t="str">
        <f t="shared" si="520"/>
        <v/>
      </c>
    </row>
    <row r="8306" spans="1:7" ht="15.5" x14ac:dyDescent="0.35">
      <c r="A8306" s="110" t="e">
        <f t="shared" si="517"/>
        <v>#REF!</v>
      </c>
      <c r="B8306" s="109" t="e">
        <f>IF(A8306&lt;&gt;"",MAX($B$1:$B8305)+1, "" )</f>
        <v>#REF!</v>
      </c>
      <c r="C8306" s="109" t="str">
        <f t="shared" si="519"/>
        <v/>
      </c>
      <c r="E8306" s="110" t="e">
        <f t="shared" si="518"/>
        <v>#REF!</v>
      </c>
      <c r="F8306" s="109" t="e">
        <f>IF(E8306&lt;&gt;"",MAX($F$1:$F8305)+1, "" )</f>
        <v>#REF!</v>
      </c>
      <c r="G8306" s="109" t="str">
        <f t="shared" si="520"/>
        <v/>
      </c>
    </row>
    <row r="8307" spans="1:7" ht="15.5" x14ac:dyDescent="0.35">
      <c r="A8307" s="110" t="e">
        <f t="shared" si="517"/>
        <v>#REF!</v>
      </c>
      <c r="B8307" s="109" t="e">
        <f>IF(A8307&lt;&gt;"",MAX($B$1:$B8306)+1, "" )</f>
        <v>#REF!</v>
      </c>
      <c r="C8307" s="109" t="str">
        <f t="shared" si="519"/>
        <v/>
      </c>
      <c r="E8307" s="110" t="e">
        <f t="shared" si="518"/>
        <v>#REF!</v>
      </c>
      <c r="F8307" s="109" t="e">
        <f>IF(E8307&lt;&gt;"",MAX($F$1:$F8306)+1, "" )</f>
        <v>#REF!</v>
      </c>
      <c r="G8307" s="109" t="str">
        <f t="shared" si="520"/>
        <v/>
      </c>
    </row>
    <row r="8308" spans="1:7" ht="15.5" x14ac:dyDescent="0.35">
      <c r="A8308" s="110" t="e">
        <f t="shared" si="517"/>
        <v>#REF!</v>
      </c>
      <c r="B8308" s="109" t="e">
        <f>IF(A8308&lt;&gt;"",MAX($B$1:$B8307)+1, "" )</f>
        <v>#REF!</v>
      </c>
      <c r="C8308" s="109" t="str">
        <f t="shared" si="519"/>
        <v/>
      </c>
      <c r="E8308" s="110" t="e">
        <f t="shared" si="518"/>
        <v>#REF!</v>
      </c>
      <c r="F8308" s="109" t="e">
        <f>IF(E8308&lt;&gt;"",MAX($F$1:$F8307)+1, "" )</f>
        <v>#REF!</v>
      </c>
      <c r="G8308" s="109" t="str">
        <f t="shared" si="520"/>
        <v/>
      </c>
    </row>
    <row r="8309" spans="1:7" ht="15.5" x14ac:dyDescent="0.35">
      <c r="A8309" s="110" t="e">
        <f t="shared" si="517"/>
        <v>#REF!</v>
      </c>
      <c r="B8309" s="109" t="e">
        <f>IF(A8309&lt;&gt;"",MAX($B$1:$B8308)+1, "" )</f>
        <v>#REF!</v>
      </c>
      <c r="C8309" s="109" t="str">
        <f t="shared" si="519"/>
        <v/>
      </c>
      <c r="E8309" s="110" t="e">
        <f t="shared" si="518"/>
        <v>#REF!</v>
      </c>
      <c r="F8309" s="109" t="e">
        <f>IF(E8309&lt;&gt;"",MAX($F$1:$F8308)+1, "" )</f>
        <v>#REF!</v>
      </c>
      <c r="G8309" s="109" t="str">
        <f t="shared" si="520"/>
        <v/>
      </c>
    </row>
    <row r="8310" spans="1:7" ht="15.5" x14ac:dyDescent="0.35">
      <c r="A8310" s="110" t="e">
        <f t="shared" si="517"/>
        <v>#REF!</v>
      </c>
      <c r="B8310" s="109" t="e">
        <f>IF(A8310&lt;&gt;"",MAX($B$1:$B8309)+1, "" )</f>
        <v>#REF!</v>
      </c>
      <c r="C8310" s="109" t="str">
        <f t="shared" si="519"/>
        <v/>
      </c>
      <c r="E8310" s="110" t="e">
        <f t="shared" si="518"/>
        <v>#REF!</v>
      </c>
      <c r="F8310" s="109" t="e">
        <f>IF(E8310&lt;&gt;"",MAX($F$1:$F8309)+1, "" )</f>
        <v>#REF!</v>
      </c>
      <c r="G8310" s="109" t="str">
        <f t="shared" si="520"/>
        <v/>
      </c>
    </row>
    <row r="8311" spans="1:7" ht="15.5" x14ac:dyDescent="0.35">
      <c r="A8311" s="110" t="e">
        <f t="shared" si="517"/>
        <v>#REF!</v>
      </c>
      <c r="B8311" s="109" t="e">
        <f>IF(A8311&lt;&gt;"",MAX($B$1:$B8310)+1, "" )</f>
        <v>#REF!</v>
      </c>
      <c r="C8311" s="109" t="str">
        <f t="shared" si="519"/>
        <v/>
      </c>
      <c r="E8311" s="110" t="e">
        <f t="shared" si="518"/>
        <v>#REF!</v>
      </c>
      <c r="F8311" s="109" t="e">
        <f>IF(E8311&lt;&gt;"",MAX($F$1:$F8310)+1, "" )</f>
        <v>#REF!</v>
      </c>
      <c r="G8311" s="109" t="str">
        <f t="shared" si="520"/>
        <v/>
      </c>
    </row>
    <row r="8312" spans="1:7" ht="15.5" x14ac:dyDescent="0.35">
      <c r="A8312" s="110" t="e">
        <f t="shared" si="517"/>
        <v>#REF!</v>
      </c>
      <c r="B8312" s="109" t="e">
        <f>IF(A8312&lt;&gt;"",MAX($B$1:$B8311)+1, "" )</f>
        <v>#REF!</v>
      </c>
      <c r="C8312" s="109" t="str">
        <f t="shared" si="519"/>
        <v/>
      </c>
      <c r="E8312" s="110" t="e">
        <f t="shared" si="518"/>
        <v>#REF!</v>
      </c>
      <c r="F8312" s="109" t="e">
        <f>IF(E8312&lt;&gt;"",MAX($F$1:$F8311)+1, "" )</f>
        <v>#REF!</v>
      </c>
      <c r="G8312" s="109" t="str">
        <f t="shared" si="520"/>
        <v/>
      </c>
    </row>
    <row r="8313" spans="1:7" ht="15.5" x14ac:dyDescent="0.35">
      <c r="A8313" s="110" t="e">
        <f t="shared" si="517"/>
        <v>#REF!</v>
      </c>
      <c r="B8313" s="109" t="e">
        <f>IF(A8313&lt;&gt;"",MAX($B$1:$B8312)+1, "" )</f>
        <v>#REF!</v>
      </c>
      <c r="C8313" s="109" t="str">
        <f t="shared" si="519"/>
        <v/>
      </c>
      <c r="E8313" s="110" t="e">
        <f t="shared" si="518"/>
        <v>#REF!</v>
      </c>
      <c r="F8313" s="109" t="e">
        <f>IF(E8313&lt;&gt;"",MAX($F$1:$F8312)+1, "" )</f>
        <v>#REF!</v>
      </c>
      <c r="G8313" s="109" t="str">
        <f t="shared" si="520"/>
        <v/>
      </c>
    </row>
    <row r="8314" spans="1:7" ht="15.5" x14ac:dyDescent="0.35">
      <c r="A8314" s="110" t="e">
        <f t="shared" si="517"/>
        <v>#REF!</v>
      </c>
      <c r="B8314" s="109" t="e">
        <f>IF(A8314&lt;&gt;"",MAX($B$1:$B8313)+1, "" )</f>
        <v>#REF!</v>
      </c>
      <c r="C8314" s="109" t="str">
        <f t="shared" si="519"/>
        <v/>
      </c>
      <c r="E8314" s="110" t="e">
        <f t="shared" si="518"/>
        <v>#REF!</v>
      </c>
      <c r="F8314" s="109" t="e">
        <f>IF(E8314&lt;&gt;"",MAX($F$1:$F8313)+1, "" )</f>
        <v>#REF!</v>
      </c>
      <c r="G8314" s="109" t="str">
        <f t="shared" si="520"/>
        <v/>
      </c>
    </row>
    <row r="8315" spans="1:7" ht="15.5" x14ac:dyDescent="0.35">
      <c r="A8315" s="110" t="e">
        <f t="shared" si="517"/>
        <v>#REF!</v>
      </c>
      <c r="B8315" s="109" t="e">
        <f>IF(A8315&lt;&gt;"",MAX($B$1:$B8314)+1, "" )</f>
        <v>#REF!</v>
      </c>
      <c r="C8315" s="109" t="str">
        <f t="shared" si="519"/>
        <v/>
      </c>
      <c r="E8315" s="110" t="e">
        <f t="shared" si="518"/>
        <v>#REF!</v>
      </c>
      <c r="F8315" s="109" t="e">
        <f>IF(E8315&lt;&gt;"",MAX($F$1:$F8314)+1, "" )</f>
        <v>#REF!</v>
      </c>
      <c r="G8315" s="109" t="str">
        <f t="shared" si="520"/>
        <v/>
      </c>
    </row>
    <row r="8316" spans="1:7" ht="15.5" x14ac:dyDescent="0.35">
      <c r="A8316" s="110" t="e">
        <f t="shared" si="517"/>
        <v>#REF!</v>
      </c>
      <c r="B8316" s="109" t="e">
        <f>IF(A8316&lt;&gt;"",MAX($B$1:$B8315)+1, "" )</f>
        <v>#REF!</v>
      </c>
      <c r="C8316" s="109" t="str">
        <f t="shared" si="519"/>
        <v/>
      </c>
      <c r="E8316" s="110" t="e">
        <f t="shared" si="518"/>
        <v>#REF!</v>
      </c>
      <c r="F8316" s="109" t="e">
        <f>IF(E8316&lt;&gt;"",MAX($F$1:$F8315)+1, "" )</f>
        <v>#REF!</v>
      </c>
      <c r="G8316" s="109" t="str">
        <f t="shared" si="520"/>
        <v/>
      </c>
    </row>
    <row r="8317" spans="1:7" ht="15.5" x14ac:dyDescent="0.35">
      <c r="A8317" s="110" t="e">
        <f t="shared" si="517"/>
        <v>#REF!</v>
      </c>
      <c r="B8317" s="109" t="e">
        <f>IF(A8317&lt;&gt;"",MAX($B$1:$B8316)+1, "" )</f>
        <v>#REF!</v>
      </c>
      <c r="C8317" s="109" t="str">
        <f t="shared" si="519"/>
        <v/>
      </c>
      <c r="E8317" s="110" t="e">
        <f t="shared" si="518"/>
        <v>#REF!</v>
      </c>
      <c r="F8317" s="109" t="e">
        <f>IF(E8317&lt;&gt;"",MAX($F$1:$F8316)+1, "" )</f>
        <v>#REF!</v>
      </c>
      <c r="G8317" s="109" t="str">
        <f t="shared" si="520"/>
        <v/>
      </c>
    </row>
    <row r="8318" spans="1:7" ht="15.5" x14ac:dyDescent="0.35">
      <c r="A8318" s="110" t="e">
        <f t="shared" si="517"/>
        <v>#REF!</v>
      </c>
      <c r="B8318" s="109" t="e">
        <f>IF(A8318&lt;&gt;"",MAX($B$1:$B8317)+1, "" )</f>
        <v>#REF!</v>
      </c>
      <c r="C8318" s="109" t="str">
        <f t="shared" si="519"/>
        <v/>
      </c>
      <c r="E8318" s="110" t="e">
        <f t="shared" si="518"/>
        <v>#REF!</v>
      </c>
      <c r="F8318" s="109" t="e">
        <f>IF(E8318&lt;&gt;"",MAX($F$1:$F8317)+1, "" )</f>
        <v>#REF!</v>
      </c>
      <c r="G8318" s="109" t="str">
        <f t="shared" si="520"/>
        <v/>
      </c>
    </row>
    <row r="8319" spans="1:7" ht="15.5" x14ac:dyDescent="0.35">
      <c r="A8319" s="110" t="e">
        <f t="shared" si="517"/>
        <v>#REF!</v>
      </c>
      <c r="B8319" s="109" t="e">
        <f>IF(A8319&lt;&gt;"",MAX($B$1:$B8318)+1, "" )</f>
        <v>#REF!</v>
      </c>
      <c r="C8319" s="109" t="str">
        <f t="shared" si="519"/>
        <v/>
      </c>
      <c r="E8319" s="110" t="e">
        <f t="shared" si="518"/>
        <v>#REF!</v>
      </c>
      <c r="F8319" s="109" t="e">
        <f>IF(E8319&lt;&gt;"",MAX($F$1:$F8318)+1, "" )</f>
        <v>#REF!</v>
      </c>
      <c r="G8319" s="109" t="str">
        <f t="shared" si="520"/>
        <v/>
      </c>
    </row>
    <row r="8320" spans="1:7" ht="15.5" x14ac:dyDescent="0.35">
      <c r="A8320" s="110" t="e">
        <f t="shared" si="517"/>
        <v>#REF!</v>
      </c>
      <c r="B8320" s="109" t="e">
        <f>IF(A8320&lt;&gt;"",MAX($B$1:$B8319)+1, "" )</f>
        <v>#REF!</v>
      </c>
      <c r="C8320" s="109" t="str">
        <f t="shared" si="519"/>
        <v/>
      </c>
      <c r="E8320" s="110" t="e">
        <f t="shared" si="518"/>
        <v>#REF!</v>
      </c>
      <c r="F8320" s="109" t="e">
        <f>IF(E8320&lt;&gt;"",MAX($F$1:$F8319)+1, "" )</f>
        <v>#REF!</v>
      </c>
      <c r="G8320" s="109" t="str">
        <f t="shared" si="520"/>
        <v/>
      </c>
    </row>
    <row r="8321" spans="1:7" ht="15.5" x14ac:dyDescent="0.35">
      <c r="A8321" s="110" t="e">
        <f t="shared" si="517"/>
        <v>#REF!</v>
      </c>
      <c r="B8321" s="109" t="e">
        <f>IF(A8321&lt;&gt;"",MAX($B$1:$B8320)+1, "" )</f>
        <v>#REF!</v>
      </c>
      <c r="C8321" s="109" t="str">
        <f t="shared" si="519"/>
        <v/>
      </c>
      <c r="E8321" s="110" t="e">
        <f t="shared" si="518"/>
        <v>#REF!</v>
      </c>
      <c r="F8321" s="109" t="e">
        <f>IF(E8321&lt;&gt;"",MAX($F$1:$F8320)+1, "" )</f>
        <v>#REF!</v>
      </c>
      <c r="G8321" s="109" t="str">
        <f t="shared" si="520"/>
        <v/>
      </c>
    </row>
    <row r="8322" spans="1:7" ht="15.5" x14ac:dyDescent="0.35">
      <c r="A8322" s="110" t="e">
        <f t="shared" si="517"/>
        <v>#REF!</v>
      </c>
      <c r="B8322" s="109" t="e">
        <f>IF(A8322&lt;&gt;"",MAX($B$1:$B8321)+1, "" )</f>
        <v>#REF!</v>
      </c>
      <c r="C8322" s="109" t="str">
        <f t="shared" si="519"/>
        <v/>
      </c>
      <c r="E8322" s="110" t="e">
        <f t="shared" si="518"/>
        <v>#REF!</v>
      </c>
      <c r="F8322" s="109" t="e">
        <f>IF(E8322&lt;&gt;"",MAX($F$1:$F8321)+1, "" )</f>
        <v>#REF!</v>
      </c>
      <c r="G8322" s="109" t="str">
        <f t="shared" si="520"/>
        <v/>
      </c>
    </row>
    <row r="8323" spans="1:7" ht="15.5" x14ac:dyDescent="0.35">
      <c r="A8323" s="110" t="e">
        <f t="shared" si="517"/>
        <v>#REF!</v>
      </c>
      <c r="B8323" s="109" t="e">
        <f>IF(A8323&lt;&gt;"",MAX($B$1:$B8322)+1, "" )</f>
        <v>#REF!</v>
      </c>
      <c r="C8323" s="109" t="str">
        <f t="shared" si="519"/>
        <v/>
      </c>
      <c r="E8323" s="110" t="e">
        <f t="shared" si="518"/>
        <v>#REF!</v>
      </c>
      <c r="F8323" s="109" t="e">
        <f>IF(E8323&lt;&gt;"",MAX($F$1:$F8322)+1, "" )</f>
        <v>#REF!</v>
      </c>
      <c r="G8323" s="109" t="str">
        <f t="shared" si="520"/>
        <v/>
      </c>
    </row>
    <row r="8324" spans="1:7" ht="15.5" x14ac:dyDescent="0.35">
      <c r="A8324" s="110" t="e">
        <f t="shared" si="517"/>
        <v>#REF!</v>
      </c>
      <c r="B8324" s="109" t="e">
        <f>IF(A8324&lt;&gt;"",MAX($B$1:$B8323)+1, "" )</f>
        <v>#REF!</v>
      </c>
      <c r="C8324" s="109" t="str">
        <f t="shared" si="519"/>
        <v/>
      </c>
      <c r="E8324" s="110" t="e">
        <f t="shared" si="518"/>
        <v>#REF!</v>
      </c>
      <c r="F8324" s="109" t="e">
        <f>IF(E8324&lt;&gt;"",MAX($F$1:$F8323)+1, "" )</f>
        <v>#REF!</v>
      </c>
      <c r="G8324" s="109" t="str">
        <f t="shared" si="520"/>
        <v/>
      </c>
    </row>
    <row r="8325" spans="1:7" ht="15.5" x14ac:dyDescent="0.35">
      <c r="A8325" s="110" t="e">
        <f t="shared" ref="A8325:A8388" si="521">_xlfn.SINGLE(INDEX(CreationCptData,1+INT((ROW(A8321)-1)/COLUMNS(CreationCptData)),MOD(ROW(A8321)-1+COLUMNS(CreationCptData),COLUMNS(CreationCptData))+1))</f>
        <v>#REF!</v>
      </c>
      <c r="B8325" s="109" t="e">
        <f>IF(A8325&lt;&gt;"",MAX($B$1:$B8324)+1, "" )</f>
        <v>#REF!</v>
      </c>
      <c r="C8325" s="109" t="str">
        <f t="shared" si="519"/>
        <v/>
      </c>
      <c r="E8325" s="110" t="e">
        <f t="shared" ref="E8325:E8388" si="522">INDEX(PAWSCptData,1+INT((ROW(E8321)-1)/COLUMNS(PAWSCptData)),MOD(ROW(E8321)-1+COLUMNS(PAWSCptData),COLUMNS(PAWSCptData))+1)</f>
        <v>#REF!</v>
      </c>
      <c r="F8325" s="109" t="e">
        <f>IF(E8325&lt;&gt;"",MAX($F$1:$F8324)+1, "" )</f>
        <v>#REF!</v>
      </c>
      <c r="G8325" s="109" t="str">
        <f t="shared" si="520"/>
        <v/>
      </c>
    </row>
    <row r="8326" spans="1:7" ht="15.5" x14ac:dyDescent="0.35">
      <c r="A8326" s="110" t="e">
        <f t="shared" si="521"/>
        <v>#REF!</v>
      </c>
      <c r="B8326" s="109" t="e">
        <f>IF(A8326&lt;&gt;"",MAX($B$1:$B8325)+1, "" )</f>
        <v>#REF!</v>
      </c>
      <c r="C8326" s="109" t="str">
        <f t="shared" ref="C8326:C8389" si="523">IF(ISERROR(MATCH(ROW()-ROW($C$4),$B$5:$B$10989,0)),"",INDEX($A$5:$A$10989,MATCH(ROW()-ROW($C$4),$B$5:$B$10989,0)))</f>
        <v/>
      </c>
      <c r="E8326" s="110" t="e">
        <f t="shared" si="522"/>
        <v>#REF!</v>
      </c>
      <c r="F8326" s="109" t="e">
        <f>IF(E8326&lt;&gt;"",MAX($F$1:$F8325)+1, "" )</f>
        <v>#REF!</v>
      </c>
      <c r="G8326" s="109" t="str">
        <f t="shared" ref="G8326:G8389" si="524">IF(ISERROR(MATCH(ROW()-ROW($G$4),$F$5:$F$10989,0)),"",INDEX($E$5:$E$10989,MATCH(ROW()-ROW($G$4),$F$5:$F$10989,0)))</f>
        <v/>
      </c>
    </row>
    <row r="8327" spans="1:7" ht="15.5" x14ac:dyDescent="0.35">
      <c r="A8327" s="110" t="e">
        <f t="shared" si="521"/>
        <v>#REF!</v>
      </c>
      <c r="B8327" s="109" t="e">
        <f>IF(A8327&lt;&gt;"",MAX($B$1:$B8326)+1, "" )</f>
        <v>#REF!</v>
      </c>
      <c r="C8327" s="109" t="str">
        <f t="shared" si="523"/>
        <v/>
      </c>
      <c r="E8327" s="110" t="e">
        <f t="shared" si="522"/>
        <v>#REF!</v>
      </c>
      <c r="F8327" s="109" t="e">
        <f>IF(E8327&lt;&gt;"",MAX($F$1:$F8326)+1, "" )</f>
        <v>#REF!</v>
      </c>
      <c r="G8327" s="109" t="str">
        <f t="shared" si="524"/>
        <v/>
      </c>
    </row>
    <row r="8328" spans="1:7" ht="15.5" x14ac:dyDescent="0.35">
      <c r="A8328" s="110" t="e">
        <f t="shared" si="521"/>
        <v>#REF!</v>
      </c>
      <c r="B8328" s="109" t="e">
        <f>IF(A8328&lt;&gt;"",MAX($B$1:$B8327)+1, "" )</f>
        <v>#REF!</v>
      </c>
      <c r="C8328" s="109" t="str">
        <f t="shared" si="523"/>
        <v/>
      </c>
      <c r="E8328" s="110" t="e">
        <f t="shared" si="522"/>
        <v>#REF!</v>
      </c>
      <c r="F8328" s="109" t="e">
        <f>IF(E8328&lt;&gt;"",MAX($F$1:$F8327)+1, "" )</f>
        <v>#REF!</v>
      </c>
      <c r="G8328" s="109" t="str">
        <f t="shared" si="524"/>
        <v/>
      </c>
    </row>
    <row r="8329" spans="1:7" ht="15.5" x14ac:dyDescent="0.35">
      <c r="A8329" s="110" t="e">
        <f t="shared" si="521"/>
        <v>#REF!</v>
      </c>
      <c r="B8329" s="109" t="e">
        <f>IF(A8329&lt;&gt;"",MAX($B$1:$B8328)+1, "" )</f>
        <v>#REF!</v>
      </c>
      <c r="C8329" s="109" t="str">
        <f t="shared" si="523"/>
        <v/>
      </c>
      <c r="E8329" s="110" t="e">
        <f t="shared" si="522"/>
        <v>#REF!</v>
      </c>
      <c r="F8329" s="109" t="e">
        <f>IF(E8329&lt;&gt;"",MAX($F$1:$F8328)+1, "" )</f>
        <v>#REF!</v>
      </c>
      <c r="G8329" s="109" t="str">
        <f t="shared" si="524"/>
        <v/>
      </c>
    </row>
    <row r="8330" spans="1:7" ht="15.5" x14ac:dyDescent="0.35">
      <c r="A8330" s="110" t="e">
        <f t="shared" si="521"/>
        <v>#REF!</v>
      </c>
      <c r="B8330" s="109" t="e">
        <f>IF(A8330&lt;&gt;"",MAX($B$1:$B8329)+1, "" )</f>
        <v>#REF!</v>
      </c>
      <c r="C8330" s="109" t="str">
        <f t="shared" si="523"/>
        <v/>
      </c>
      <c r="E8330" s="110" t="e">
        <f t="shared" si="522"/>
        <v>#REF!</v>
      </c>
      <c r="F8330" s="109" t="e">
        <f>IF(E8330&lt;&gt;"",MAX($F$1:$F8329)+1, "" )</f>
        <v>#REF!</v>
      </c>
      <c r="G8330" s="109" t="str">
        <f t="shared" si="524"/>
        <v/>
      </c>
    </row>
    <row r="8331" spans="1:7" ht="15.5" x14ac:dyDescent="0.35">
      <c r="A8331" s="110" t="e">
        <f t="shared" si="521"/>
        <v>#REF!</v>
      </c>
      <c r="B8331" s="109" t="e">
        <f>IF(A8331&lt;&gt;"",MAX($B$1:$B8330)+1, "" )</f>
        <v>#REF!</v>
      </c>
      <c r="C8331" s="109" t="str">
        <f t="shared" si="523"/>
        <v/>
      </c>
      <c r="E8331" s="110" t="e">
        <f t="shared" si="522"/>
        <v>#REF!</v>
      </c>
      <c r="F8331" s="109" t="e">
        <f>IF(E8331&lt;&gt;"",MAX($F$1:$F8330)+1, "" )</f>
        <v>#REF!</v>
      </c>
      <c r="G8331" s="109" t="str">
        <f t="shared" si="524"/>
        <v/>
      </c>
    </row>
    <row r="8332" spans="1:7" ht="15.5" x14ac:dyDescent="0.35">
      <c r="A8332" s="110" t="e">
        <f t="shared" si="521"/>
        <v>#REF!</v>
      </c>
      <c r="B8332" s="109" t="e">
        <f>IF(A8332&lt;&gt;"",MAX($B$1:$B8331)+1, "" )</f>
        <v>#REF!</v>
      </c>
      <c r="C8332" s="109" t="str">
        <f t="shared" si="523"/>
        <v/>
      </c>
      <c r="E8332" s="110" t="e">
        <f t="shared" si="522"/>
        <v>#REF!</v>
      </c>
      <c r="F8332" s="109" t="e">
        <f>IF(E8332&lt;&gt;"",MAX($F$1:$F8331)+1, "" )</f>
        <v>#REF!</v>
      </c>
      <c r="G8332" s="109" t="str">
        <f t="shared" si="524"/>
        <v/>
      </c>
    </row>
    <row r="8333" spans="1:7" ht="15.5" x14ac:dyDescent="0.35">
      <c r="A8333" s="110" t="e">
        <f t="shared" si="521"/>
        <v>#REF!</v>
      </c>
      <c r="B8333" s="109" t="e">
        <f>IF(A8333&lt;&gt;"",MAX($B$1:$B8332)+1, "" )</f>
        <v>#REF!</v>
      </c>
      <c r="C8333" s="109" t="str">
        <f t="shared" si="523"/>
        <v/>
      </c>
      <c r="E8333" s="110" t="e">
        <f t="shared" si="522"/>
        <v>#REF!</v>
      </c>
      <c r="F8333" s="109" t="e">
        <f>IF(E8333&lt;&gt;"",MAX($F$1:$F8332)+1, "" )</f>
        <v>#REF!</v>
      </c>
      <c r="G8333" s="109" t="str">
        <f t="shared" si="524"/>
        <v/>
      </c>
    </row>
    <row r="8334" spans="1:7" ht="15.5" x14ac:dyDescent="0.35">
      <c r="A8334" s="110" t="e">
        <f t="shared" si="521"/>
        <v>#REF!</v>
      </c>
      <c r="B8334" s="109" t="e">
        <f>IF(A8334&lt;&gt;"",MAX($B$1:$B8333)+1, "" )</f>
        <v>#REF!</v>
      </c>
      <c r="C8334" s="109" t="str">
        <f t="shared" si="523"/>
        <v/>
      </c>
      <c r="E8334" s="110" t="e">
        <f t="shared" si="522"/>
        <v>#REF!</v>
      </c>
      <c r="F8334" s="109" t="e">
        <f>IF(E8334&lt;&gt;"",MAX($F$1:$F8333)+1, "" )</f>
        <v>#REF!</v>
      </c>
      <c r="G8334" s="109" t="str">
        <f t="shared" si="524"/>
        <v/>
      </c>
    </row>
    <row r="8335" spans="1:7" ht="15.5" x14ac:dyDescent="0.35">
      <c r="A8335" s="110" t="e">
        <f t="shared" si="521"/>
        <v>#REF!</v>
      </c>
      <c r="B8335" s="109" t="e">
        <f>IF(A8335&lt;&gt;"",MAX($B$1:$B8334)+1, "" )</f>
        <v>#REF!</v>
      </c>
      <c r="C8335" s="109" t="str">
        <f t="shared" si="523"/>
        <v/>
      </c>
      <c r="E8335" s="110" t="e">
        <f t="shared" si="522"/>
        <v>#REF!</v>
      </c>
      <c r="F8335" s="109" t="e">
        <f>IF(E8335&lt;&gt;"",MAX($F$1:$F8334)+1, "" )</f>
        <v>#REF!</v>
      </c>
      <c r="G8335" s="109" t="str">
        <f t="shared" si="524"/>
        <v/>
      </c>
    </row>
    <row r="8336" spans="1:7" ht="15.5" x14ac:dyDescent="0.35">
      <c r="A8336" s="110" t="e">
        <f t="shared" si="521"/>
        <v>#REF!</v>
      </c>
      <c r="B8336" s="109" t="e">
        <f>IF(A8336&lt;&gt;"",MAX($B$1:$B8335)+1, "" )</f>
        <v>#REF!</v>
      </c>
      <c r="C8336" s="109" t="str">
        <f t="shared" si="523"/>
        <v/>
      </c>
      <c r="E8336" s="110" t="e">
        <f t="shared" si="522"/>
        <v>#REF!</v>
      </c>
      <c r="F8336" s="109" t="e">
        <f>IF(E8336&lt;&gt;"",MAX($F$1:$F8335)+1, "" )</f>
        <v>#REF!</v>
      </c>
      <c r="G8336" s="109" t="str">
        <f t="shared" si="524"/>
        <v/>
      </c>
    </row>
    <row r="8337" spans="1:7" ht="15.5" x14ac:dyDescent="0.35">
      <c r="A8337" s="110" t="e">
        <f t="shared" si="521"/>
        <v>#REF!</v>
      </c>
      <c r="B8337" s="109" t="e">
        <f>IF(A8337&lt;&gt;"",MAX($B$1:$B8336)+1, "" )</f>
        <v>#REF!</v>
      </c>
      <c r="C8337" s="109" t="str">
        <f t="shared" si="523"/>
        <v/>
      </c>
      <c r="E8337" s="110" t="e">
        <f t="shared" si="522"/>
        <v>#REF!</v>
      </c>
      <c r="F8337" s="109" t="e">
        <f>IF(E8337&lt;&gt;"",MAX($F$1:$F8336)+1, "" )</f>
        <v>#REF!</v>
      </c>
      <c r="G8337" s="109" t="str">
        <f t="shared" si="524"/>
        <v/>
      </c>
    </row>
    <row r="8338" spans="1:7" ht="15.5" x14ac:dyDescent="0.35">
      <c r="A8338" s="110" t="e">
        <f t="shared" si="521"/>
        <v>#REF!</v>
      </c>
      <c r="B8338" s="109" t="e">
        <f>IF(A8338&lt;&gt;"",MAX($B$1:$B8337)+1, "" )</f>
        <v>#REF!</v>
      </c>
      <c r="C8338" s="109" t="str">
        <f t="shared" si="523"/>
        <v/>
      </c>
      <c r="E8338" s="110" t="e">
        <f t="shared" si="522"/>
        <v>#REF!</v>
      </c>
      <c r="F8338" s="109" t="e">
        <f>IF(E8338&lt;&gt;"",MAX($F$1:$F8337)+1, "" )</f>
        <v>#REF!</v>
      </c>
      <c r="G8338" s="109" t="str">
        <f t="shared" si="524"/>
        <v/>
      </c>
    </row>
    <row r="8339" spans="1:7" ht="15.5" x14ac:dyDescent="0.35">
      <c r="A8339" s="110" t="e">
        <f t="shared" si="521"/>
        <v>#REF!</v>
      </c>
      <c r="B8339" s="109" t="e">
        <f>IF(A8339&lt;&gt;"",MAX($B$1:$B8338)+1, "" )</f>
        <v>#REF!</v>
      </c>
      <c r="C8339" s="109" t="str">
        <f t="shared" si="523"/>
        <v/>
      </c>
      <c r="E8339" s="110" t="e">
        <f t="shared" si="522"/>
        <v>#REF!</v>
      </c>
      <c r="F8339" s="109" t="e">
        <f>IF(E8339&lt;&gt;"",MAX($F$1:$F8338)+1, "" )</f>
        <v>#REF!</v>
      </c>
      <c r="G8339" s="109" t="str">
        <f t="shared" si="524"/>
        <v/>
      </c>
    </row>
    <row r="8340" spans="1:7" ht="15.5" x14ac:dyDescent="0.35">
      <c r="A8340" s="110" t="e">
        <f t="shared" si="521"/>
        <v>#REF!</v>
      </c>
      <c r="B8340" s="109" t="e">
        <f>IF(A8340&lt;&gt;"",MAX($B$1:$B8339)+1, "" )</f>
        <v>#REF!</v>
      </c>
      <c r="C8340" s="109" t="str">
        <f t="shared" si="523"/>
        <v/>
      </c>
      <c r="E8340" s="110" t="e">
        <f t="shared" si="522"/>
        <v>#REF!</v>
      </c>
      <c r="F8340" s="109" t="e">
        <f>IF(E8340&lt;&gt;"",MAX($F$1:$F8339)+1, "" )</f>
        <v>#REF!</v>
      </c>
      <c r="G8340" s="109" t="str">
        <f t="shared" si="524"/>
        <v/>
      </c>
    </row>
    <row r="8341" spans="1:7" ht="15.5" x14ac:dyDescent="0.35">
      <c r="A8341" s="110" t="e">
        <f t="shared" si="521"/>
        <v>#REF!</v>
      </c>
      <c r="B8341" s="109" t="e">
        <f>IF(A8341&lt;&gt;"",MAX($B$1:$B8340)+1, "" )</f>
        <v>#REF!</v>
      </c>
      <c r="C8341" s="109" t="str">
        <f t="shared" si="523"/>
        <v/>
      </c>
      <c r="E8341" s="110" t="e">
        <f t="shared" si="522"/>
        <v>#REF!</v>
      </c>
      <c r="F8341" s="109" t="e">
        <f>IF(E8341&lt;&gt;"",MAX($F$1:$F8340)+1, "" )</f>
        <v>#REF!</v>
      </c>
      <c r="G8341" s="109" t="str">
        <f t="shared" si="524"/>
        <v/>
      </c>
    </row>
    <row r="8342" spans="1:7" ht="15.5" x14ac:dyDescent="0.35">
      <c r="A8342" s="110" t="e">
        <f t="shared" si="521"/>
        <v>#REF!</v>
      </c>
      <c r="B8342" s="109" t="e">
        <f>IF(A8342&lt;&gt;"",MAX($B$1:$B8341)+1, "" )</f>
        <v>#REF!</v>
      </c>
      <c r="C8342" s="109" t="str">
        <f t="shared" si="523"/>
        <v/>
      </c>
      <c r="E8342" s="110" t="e">
        <f t="shared" si="522"/>
        <v>#REF!</v>
      </c>
      <c r="F8342" s="109" t="e">
        <f>IF(E8342&lt;&gt;"",MAX($F$1:$F8341)+1, "" )</f>
        <v>#REF!</v>
      </c>
      <c r="G8342" s="109" t="str">
        <f t="shared" si="524"/>
        <v/>
      </c>
    </row>
    <row r="8343" spans="1:7" ht="15.5" x14ac:dyDescent="0.35">
      <c r="A8343" s="110" t="e">
        <f t="shared" si="521"/>
        <v>#REF!</v>
      </c>
      <c r="B8343" s="109" t="e">
        <f>IF(A8343&lt;&gt;"",MAX($B$1:$B8342)+1, "" )</f>
        <v>#REF!</v>
      </c>
      <c r="C8343" s="109" t="str">
        <f t="shared" si="523"/>
        <v/>
      </c>
      <c r="E8343" s="110" t="e">
        <f t="shared" si="522"/>
        <v>#REF!</v>
      </c>
      <c r="F8343" s="109" t="e">
        <f>IF(E8343&lt;&gt;"",MAX($F$1:$F8342)+1, "" )</f>
        <v>#REF!</v>
      </c>
      <c r="G8343" s="109" t="str">
        <f t="shared" si="524"/>
        <v/>
      </c>
    </row>
    <row r="8344" spans="1:7" ht="15.5" x14ac:dyDescent="0.35">
      <c r="A8344" s="110" t="e">
        <f t="shared" si="521"/>
        <v>#REF!</v>
      </c>
      <c r="B8344" s="109" t="e">
        <f>IF(A8344&lt;&gt;"",MAX($B$1:$B8343)+1, "" )</f>
        <v>#REF!</v>
      </c>
      <c r="C8344" s="109" t="str">
        <f t="shared" si="523"/>
        <v/>
      </c>
      <c r="E8344" s="110" t="e">
        <f t="shared" si="522"/>
        <v>#REF!</v>
      </c>
      <c r="F8344" s="109" t="e">
        <f>IF(E8344&lt;&gt;"",MAX($F$1:$F8343)+1, "" )</f>
        <v>#REF!</v>
      </c>
      <c r="G8344" s="109" t="str">
        <f t="shared" si="524"/>
        <v/>
      </c>
    </row>
    <row r="8345" spans="1:7" ht="15.5" x14ac:dyDescent="0.35">
      <c r="A8345" s="110" t="e">
        <f t="shared" si="521"/>
        <v>#REF!</v>
      </c>
      <c r="B8345" s="109" t="e">
        <f>IF(A8345&lt;&gt;"",MAX($B$1:$B8344)+1, "" )</f>
        <v>#REF!</v>
      </c>
      <c r="C8345" s="109" t="str">
        <f t="shared" si="523"/>
        <v/>
      </c>
      <c r="E8345" s="110" t="e">
        <f t="shared" si="522"/>
        <v>#REF!</v>
      </c>
      <c r="F8345" s="109" t="e">
        <f>IF(E8345&lt;&gt;"",MAX($F$1:$F8344)+1, "" )</f>
        <v>#REF!</v>
      </c>
      <c r="G8345" s="109" t="str">
        <f t="shared" si="524"/>
        <v/>
      </c>
    </row>
    <row r="8346" spans="1:7" ht="15.5" x14ac:dyDescent="0.35">
      <c r="A8346" s="110" t="e">
        <f t="shared" si="521"/>
        <v>#REF!</v>
      </c>
      <c r="B8346" s="109" t="e">
        <f>IF(A8346&lt;&gt;"",MAX($B$1:$B8345)+1, "" )</f>
        <v>#REF!</v>
      </c>
      <c r="C8346" s="109" t="str">
        <f t="shared" si="523"/>
        <v/>
      </c>
      <c r="E8346" s="110" t="e">
        <f t="shared" si="522"/>
        <v>#REF!</v>
      </c>
      <c r="F8346" s="109" t="e">
        <f>IF(E8346&lt;&gt;"",MAX($F$1:$F8345)+1, "" )</f>
        <v>#REF!</v>
      </c>
      <c r="G8346" s="109" t="str">
        <f t="shared" si="524"/>
        <v/>
      </c>
    </row>
    <row r="8347" spans="1:7" ht="15.5" x14ac:dyDescent="0.35">
      <c r="A8347" s="110" t="e">
        <f t="shared" si="521"/>
        <v>#REF!</v>
      </c>
      <c r="B8347" s="109" t="e">
        <f>IF(A8347&lt;&gt;"",MAX($B$1:$B8346)+1, "" )</f>
        <v>#REF!</v>
      </c>
      <c r="C8347" s="109" t="str">
        <f t="shared" si="523"/>
        <v/>
      </c>
      <c r="E8347" s="110" t="e">
        <f t="shared" si="522"/>
        <v>#REF!</v>
      </c>
      <c r="F8347" s="109" t="e">
        <f>IF(E8347&lt;&gt;"",MAX($F$1:$F8346)+1, "" )</f>
        <v>#REF!</v>
      </c>
      <c r="G8347" s="109" t="str">
        <f t="shared" si="524"/>
        <v/>
      </c>
    </row>
    <row r="8348" spans="1:7" ht="15.5" x14ac:dyDescent="0.35">
      <c r="A8348" s="110" t="e">
        <f t="shared" si="521"/>
        <v>#REF!</v>
      </c>
      <c r="B8348" s="109" t="e">
        <f>IF(A8348&lt;&gt;"",MAX($B$1:$B8347)+1, "" )</f>
        <v>#REF!</v>
      </c>
      <c r="C8348" s="109" t="str">
        <f t="shared" si="523"/>
        <v/>
      </c>
      <c r="E8348" s="110" t="e">
        <f t="shared" si="522"/>
        <v>#REF!</v>
      </c>
      <c r="F8348" s="109" t="e">
        <f>IF(E8348&lt;&gt;"",MAX($F$1:$F8347)+1, "" )</f>
        <v>#REF!</v>
      </c>
      <c r="G8348" s="109" t="str">
        <f t="shared" si="524"/>
        <v/>
      </c>
    </row>
    <row r="8349" spans="1:7" ht="15.5" x14ac:dyDescent="0.35">
      <c r="A8349" s="110" t="e">
        <f t="shared" si="521"/>
        <v>#REF!</v>
      </c>
      <c r="B8349" s="109" t="e">
        <f>IF(A8349&lt;&gt;"",MAX($B$1:$B8348)+1, "" )</f>
        <v>#REF!</v>
      </c>
      <c r="C8349" s="109" t="str">
        <f t="shared" si="523"/>
        <v/>
      </c>
      <c r="E8349" s="110" t="e">
        <f t="shared" si="522"/>
        <v>#REF!</v>
      </c>
      <c r="F8349" s="109" t="e">
        <f>IF(E8349&lt;&gt;"",MAX($F$1:$F8348)+1, "" )</f>
        <v>#REF!</v>
      </c>
      <c r="G8349" s="109" t="str">
        <f t="shared" si="524"/>
        <v/>
      </c>
    </row>
    <row r="8350" spans="1:7" ht="15.5" x14ac:dyDescent="0.35">
      <c r="A8350" s="110" t="e">
        <f t="shared" si="521"/>
        <v>#REF!</v>
      </c>
      <c r="B8350" s="109" t="e">
        <f>IF(A8350&lt;&gt;"",MAX($B$1:$B8349)+1, "" )</f>
        <v>#REF!</v>
      </c>
      <c r="C8350" s="109" t="str">
        <f t="shared" si="523"/>
        <v/>
      </c>
      <c r="E8350" s="110" t="e">
        <f t="shared" si="522"/>
        <v>#REF!</v>
      </c>
      <c r="F8350" s="109" t="e">
        <f>IF(E8350&lt;&gt;"",MAX($F$1:$F8349)+1, "" )</f>
        <v>#REF!</v>
      </c>
      <c r="G8350" s="109" t="str">
        <f t="shared" si="524"/>
        <v/>
      </c>
    </row>
    <row r="8351" spans="1:7" ht="15.5" x14ac:dyDescent="0.35">
      <c r="A8351" s="110" t="e">
        <f t="shared" si="521"/>
        <v>#REF!</v>
      </c>
      <c r="B8351" s="109" t="e">
        <f>IF(A8351&lt;&gt;"",MAX($B$1:$B8350)+1, "" )</f>
        <v>#REF!</v>
      </c>
      <c r="C8351" s="109" t="str">
        <f t="shared" si="523"/>
        <v/>
      </c>
      <c r="E8351" s="110" t="e">
        <f t="shared" si="522"/>
        <v>#REF!</v>
      </c>
      <c r="F8351" s="109" t="e">
        <f>IF(E8351&lt;&gt;"",MAX($F$1:$F8350)+1, "" )</f>
        <v>#REF!</v>
      </c>
      <c r="G8351" s="109" t="str">
        <f t="shared" si="524"/>
        <v/>
      </c>
    </row>
    <row r="8352" spans="1:7" ht="15.5" x14ac:dyDescent="0.35">
      <c r="A8352" s="110" t="e">
        <f t="shared" si="521"/>
        <v>#REF!</v>
      </c>
      <c r="B8352" s="109" t="e">
        <f>IF(A8352&lt;&gt;"",MAX($B$1:$B8351)+1, "" )</f>
        <v>#REF!</v>
      </c>
      <c r="C8352" s="109" t="str">
        <f t="shared" si="523"/>
        <v/>
      </c>
      <c r="E8352" s="110" t="e">
        <f t="shared" si="522"/>
        <v>#REF!</v>
      </c>
      <c r="F8352" s="109" t="e">
        <f>IF(E8352&lt;&gt;"",MAX($F$1:$F8351)+1, "" )</f>
        <v>#REF!</v>
      </c>
      <c r="G8352" s="109" t="str">
        <f t="shared" si="524"/>
        <v/>
      </c>
    </row>
    <row r="8353" spans="1:7" ht="15.5" x14ac:dyDescent="0.35">
      <c r="A8353" s="110" t="e">
        <f t="shared" si="521"/>
        <v>#REF!</v>
      </c>
      <c r="B8353" s="109" t="e">
        <f>IF(A8353&lt;&gt;"",MAX($B$1:$B8352)+1, "" )</f>
        <v>#REF!</v>
      </c>
      <c r="C8353" s="109" t="str">
        <f t="shared" si="523"/>
        <v/>
      </c>
      <c r="E8353" s="110" t="e">
        <f t="shared" si="522"/>
        <v>#REF!</v>
      </c>
      <c r="F8353" s="109" t="e">
        <f>IF(E8353&lt;&gt;"",MAX($F$1:$F8352)+1, "" )</f>
        <v>#REF!</v>
      </c>
      <c r="G8353" s="109" t="str">
        <f t="shared" si="524"/>
        <v/>
      </c>
    </row>
    <row r="8354" spans="1:7" ht="15.5" x14ac:dyDescent="0.35">
      <c r="A8354" s="110" t="e">
        <f t="shared" si="521"/>
        <v>#REF!</v>
      </c>
      <c r="B8354" s="109" t="e">
        <f>IF(A8354&lt;&gt;"",MAX($B$1:$B8353)+1, "" )</f>
        <v>#REF!</v>
      </c>
      <c r="C8354" s="109" t="str">
        <f t="shared" si="523"/>
        <v/>
      </c>
      <c r="E8354" s="110" t="e">
        <f t="shared" si="522"/>
        <v>#REF!</v>
      </c>
      <c r="F8354" s="109" t="e">
        <f>IF(E8354&lt;&gt;"",MAX($F$1:$F8353)+1, "" )</f>
        <v>#REF!</v>
      </c>
      <c r="G8354" s="109" t="str">
        <f t="shared" si="524"/>
        <v/>
      </c>
    </row>
    <row r="8355" spans="1:7" ht="15.5" x14ac:dyDescent="0.35">
      <c r="A8355" s="110" t="e">
        <f t="shared" si="521"/>
        <v>#REF!</v>
      </c>
      <c r="B8355" s="109" t="e">
        <f>IF(A8355&lt;&gt;"",MAX($B$1:$B8354)+1, "" )</f>
        <v>#REF!</v>
      </c>
      <c r="C8355" s="109" t="str">
        <f t="shared" si="523"/>
        <v/>
      </c>
      <c r="E8355" s="110" t="e">
        <f t="shared" si="522"/>
        <v>#REF!</v>
      </c>
      <c r="F8355" s="109" t="e">
        <f>IF(E8355&lt;&gt;"",MAX($F$1:$F8354)+1, "" )</f>
        <v>#REF!</v>
      </c>
      <c r="G8355" s="109" t="str">
        <f t="shared" si="524"/>
        <v/>
      </c>
    </row>
    <row r="8356" spans="1:7" ht="15.5" x14ac:dyDescent="0.35">
      <c r="A8356" s="110" t="e">
        <f t="shared" si="521"/>
        <v>#REF!</v>
      </c>
      <c r="B8356" s="109" t="e">
        <f>IF(A8356&lt;&gt;"",MAX($B$1:$B8355)+1, "" )</f>
        <v>#REF!</v>
      </c>
      <c r="C8356" s="109" t="str">
        <f t="shared" si="523"/>
        <v/>
      </c>
      <c r="E8356" s="110" t="e">
        <f t="shared" si="522"/>
        <v>#REF!</v>
      </c>
      <c r="F8356" s="109" t="e">
        <f>IF(E8356&lt;&gt;"",MAX($F$1:$F8355)+1, "" )</f>
        <v>#REF!</v>
      </c>
      <c r="G8356" s="109" t="str">
        <f t="shared" si="524"/>
        <v/>
      </c>
    </row>
    <row r="8357" spans="1:7" ht="15.5" x14ac:dyDescent="0.35">
      <c r="A8357" s="110" t="e">
        <f t="shared" si="521"/>
        <v>#REF!</v>
      </c>
      <c r="B8357" s="109" t="e">
        <f>IF(A8357&lt;&gt;"",MAX($B$1:$B8356)+1, "" )</f>
        <v>#REF!</v>
      </c>
      <c r="C8357" s="109" t="str">
        <f t="shared" si="523"/>
        <v/>
      </c>
      <c r="E8357" s="110" t="e">
        <f t="shared" si="522"/>
        <v>#REF!</v>
      </c>
      <c r="F8357" s="109" t="e">
        <f>IF(E8357&lt;&gt;"",MAX($F$1:$F8356)+1, "" )</f>
        <v>#REF!</v>
      </c>
      <c r="G8357" s="109" t="str">
        <f t="shared" si="524"/>
        <v/>
      </c>
    </row>
    <row r="8358" spans="1:7" ht="15.5" x14ac:dyDescent="0.35">
      <c r="A8358" s="110" t="e">
        <f t="shared" si="521"/>
        <v>#REF!</v>
      </c>
      <c r="B8358" s="109" t="e">
        <f>IF(A8358&lt;&gt;"",MAX($B$1:$B8357)+1, "" )</f>
        <v>#REF!</v>
      </c>
      <c r="C8358" s="109" t="str">
        <f t="shared" si="523"/>
        <v/>
      </c>
      <c r="E8358" s="110" t="e">
        <f t="shared" si="522"/>
        <v>#REF!</v>
      </c>
      <c r="F8358" s="109" t="e">
        <f>IF(E8358&lt;&gt;"",MAX($F$1:$F8357)+1, "" )</f>
        <v>#REF!</v>
      </c>
      <c r="G8358" s="109" t="str">
        <f t="shared" si="524"/>
        <v/>
      </c>
    </row>
    <row r="8359" spans="1:7" ht="15.5" x14ac:dyDescent="0.35">
      <c r="A8359" s="110" t="e">
        <f t="shared" si="521"/>
        <v>#REF!</v>
      </c>
      <c r="B8359" s="109" t="e">
        <f>IF(A8359&lt;&gt;"",MAX($B$1:$B8358)+1, "" )</f>
        <v>#REF!</v>
      </c>
      <c r="C8359" s="109" t="str">
        <f t="shared" si="523"/>
        <v/>
      </c>
      <c r="E8359" s="110" t="e">
        <f t="shared" si="522"/>
        <v>#REF!</v>
      </c>
      <c r="F8359" s="109" t="e">
        <f>IF(E8359&lt;&gt;"",MAX($F$1:$F8358)+1, "" )</f>
        <v>#REF!</v>
      </c>
      <c r="G8359" s="109" t="str">
        <f t="shared" si="524"/>
        <v/>
      </c>
    </row>
    <row r="8360" spans="1:7" ht="15.5" x14ac:dyDescent="0.35">
      <c r="A8360" s="110" t="e">
        <f t="shared" si="521"/>
        <v>#REF!</v>
      </c>
      <c r="B8360" s="109" t="e">
        <f>IF(A8360&lt;&gt;"",MAX($B$1:$B8359)+1, "" )</f>
        <v>#REF!</v>
      </c>
      <c r="C8360" s="109" t="str">
        <f t="shared" si="523"/>
        <v/>
      </c>
      <c r="E8360" s="110" t="e">
        <f t="shared" si="522"/>
        <v>#REF!</v>
      </c>
      <c r="F8360" s="109" t="e">
        <f>IF(E8360&lt;&gt;"",MAX($F$1:$F8359)+1, "" )</f>
        <v>#REF!</v>
      </c>
      <c r="G8360" s="109" t="str">
        <f t="shared" si="524"/>
        <v/>
      </c>
    </row>
    <row r="8361" spans="1:7" ht="15.5" x14ac:dyDescent="0.35">
      <c r="A8361" s="110" t="e">
        <f t="shared" si="521"/>
        <v>#REF!</v>
      </c>
      <c r="B8361" s="109" t="e">
        <f>IF(A8361&lt;&gt;"",MAX($B$1:$B8360)+1, "" )</f>
        <v>#REF!</v>
      </c>
      <c r="C8361" s="109" t="str">
        <f t="shared" si="523"/>
        <v/>
      </c>
      <c r="E8361" s="110" t="e">
        <f t="shared" si="522"/>
        <v>#REF!</v>
      </c>
      <c r="F8361" s="109" t="e">
        <f>IF(E8361&lt;&gt;"",MAX($F$1:$F8360)+1, "" )</f>
        <v>#REF!</v>
      </c>
      <c r="G8361" s="109" t="str">
        <f t="shared" si="524"/>
        <v/>
      </c>
    </row>
    <row r="8362" spans="1:7" ht="15.5" x14ac:dyDescent="0.35">
      <c r="A8362" s="110" t="e">
        <f t="shared" si="521"/>
        <v>#REF!</v>
      </c>
      <c r="B8362" s="109" t="e">
        <f>IF(A8362&lt;&gt;"",MAX($B$1:$B8361)+1, "" )</f>
        <v>#REF!</v>
      </c>
      <c r="C8362" s="109" t="str">
        <f t="shared" si="523"/>
        <v/>
      </c>
      <c r="E8362" s="110" t="e">
        <f t="shared" si="522"/>
        <v>#REF!</v>
      </c>
      <c r="F8362" s="109" t="e">
        <f>IF(E8362&lt;&gt;"",MAX($F$1:$F8361)+1, "" )</f>
        <v>#REF!</v>
      </c>
      <c r="G8362" s="109" t="str">
        <f t="shared" si="524"/>
        <v/>
      </c>
    </row>
    <row r="8363" spans="1:7" ht="15.5" x14ac:dyDescent="0.35">
      <c r="A8363" s="110" t="e">
        <f t="shared" si="521"/>
        <v>#REF!</v>
      </c>
      <c r="B8363" s="109" t="e">
        <f>IF(A8363&lt;&gt;"",MAX($B$1:$B8362)+1, "" )</f>
        <v>#REF!</v>
      </c>
      <c r="C8363" s="109" t="str">
        <f t="shared" si="523"/>
        <v/>
      </c>
      <c r="E8363" s="110" t="e">
        <f t="shared" si="522"/>
        <v>#REF!</v>
      </c>
      <c r="F8363" s="109" t="e">
        <f>IF(E8363&lt;&gt;"",MAX($F$1:$F8362)+1, "" )</f>
        <v>#REF!</v>
      </c>
      <c r="G8363" s="109" t="str">
        <f t="shared" si="524"/>
        <v/>
      </c>
    </row>
    <row r="8364" spans="1:7" ht="15.5" x14ac:dyDescent="0.35">
      <c r="A8364" s="110" t="e">
        <f t="shared" si="521"/>
        <v>#REF!</v>
      </c>
      <c r="B8364" s="109" t="e">
        <f>IF(A8364&lt;&gt;"",MAX($B$1:$B8363)+1, "" )</f>
        <v>#REF!</v>
      </c>
      <c r="C8364" s="109" t="str">
        <f t="shared" si="523"/>
        <v/>
      </c>
      <c r="E8364" s="110" t="e">
        <f t="shared" si="522"/>
        <v>#REF!</v>
      </c>
      <c r="F8364" s="109" t="e">
        <f>IF(E8364&lt;&gt;"",MAX($F$1:$F8363)+1, "" )</f>
        <v>#REF!</v>
      </c>
      <c r="G8364" s="109" t="str">
        <f t="shared" si="524"/>
        <v/>
      </c>
    </row>
    <row r="8365" spans="1:7" ht="15.5" x14ac:dyDescent="0.35">
      <c r="A8365" s="110" t="e">
        <f t="shared" si="521"/>
        <v>#REF!</v>
      </c>
      <c r="B8365" s="109" t="e">
        <f>IF(A8365&lt;&gt;"",MAX($B$1:$B8364)+1, "" )</f>
        <v>#REF!</v>
      </c>
      <c r="C8365" s="109" t="str">
        <f t="shared" si="523"/>
        <v/>
      </c>
      <c r="E8365" s="110" t="e">
        <f t="shared" si="522"/>
        <v>#REF!</v>
      </c>
      <c r="F8365" s="109" t="e">
        <f>IF(E8365&lt;&gt;"",MAX($F$1:$F8364)+1, "" )</f>
        <v>#REF!</v>
      </c>
      <c r="G8365" s="109" t="str">
        <f t="shared" si="524"/>
        <v/>
      </c>
    </row>
    <row r="8366" spans="1:7" ht="15.5" x14ac:dyDescent="0.35">
      <c r="A8366" s="110" t="e">
        <f t="shared" si="521"/>
        <v>#REF!</v>
      </c>
      <c r="B8366" s="109" t="e">
        <f>IF(A8366&lt;&gt;"",MAX($B$1:$B8365)+1, "" )</f>
        <v>#REF!</v>
      </c>
      <c r="C8366" s="109" t="str">
        <f t="shared" si="523"/>
        <v/>
      </c>
      <c r="E8366" s="110" t="e">
        <f t="shared" si="522"/>
        <v>#REF!</v>
      </c>
      <c r="F8366" s="109" t="e">
        <f>IF(E8366&lt;&gt;"",MAX($F$1:$F8365)+1, "" )</f>
        <v>#REF!</v>
      </c>
      <c r="G8366" s="109" t="str">
        <f t="shared" si="524"/>
        <v/>
      </c>
    </row>
    <row r="8367" spans="1:7" ht="15.5" x14ac:dyDescent="0.35">
      <c r="A8367" s="110" t="e">
        <f t="shared" si="521"/>
        <v>#REF!</v>
      </c>
      <c r="B8367" s="109" t="e">
        <f>IF(A8367&lt;&gt;"",MAX($B$1:$B8366)+1, "" )</f>
        <v>#REF!</v>
      </c>
      <c r="C8367" s="109" t="str">
        <f t="shared" si="523"/>
        <v/>
      </c>
      <c r="E8367" s="110" t="e">
        <f t="shared" si="522"/>
        <v>#REF!</v>
      </c>
      <c r="F8367" s="109" t="e">
        <f>IF(E8367&lt;&gt;"",MAX($F$1:$F8366)+1, "" )</f>
        <v>#REF!</v>
      </c>
      <c r="G8367" s="109" t="str">
        <f t="shared" si="524"/>
        <v/>
      </c>
    </row>
    <row r="8368" spans="1:7" ht="15.5" x14ac:dyDescent="0.35">
      <c r="A8368" s="110" t="e">
        <f t="shared" si="521"/>
        <v>#REF!</v>
      </c>
      <c r="B8368" s="109" t="e">
        <f>IF(A8368&lt;&gt;"",MAX($B$1:$B8367)+1, "" )</f>
        <v>#REF!</v>
      </c>
      <c r="C8368" s="109" t="str">
        <f t="shared" si="523"/>
        <v/>
      </c>
      <c r="E8368" s="110" t="e">
        <f t="shared" si="522"/>
        <v>#REF!</v>
      </c>
      <c r="F8368" s="109" t="e">
        <f>IF(E8368&lt;&gt;"",MAX($F$1:$F8367)+1, "" )</f>
        <v>#REF!</v>
      </c>
      <c r="G8368" s="109" t="str">
        <f t="shared" si="524"/>
        <v/>
      </c>
    </row>
    <row r="8369" spans="1:7" ht="15.5" x14ac:dyDescent="0.35">
      <c r="A8369" s="110" t="e">
        <f t="shared" si="521"/>
        <v>#REF!</v>
      </c>
      <c r="B8369" s="109" t="e">
        <f>IF(A8369&lt;&gt;"",MAX($B$1:$B8368)+1, "" )</f>
        <v>#REF!</v>
      </c>
      <c r="C8369" s="109" t="str">
        <f t="shared" si="523"/>
        <v/>
      </c>
      <c r="E8369" s="110" t="e">
        <f t="shared" si="522"/>
        <v>#REF!</v>
      </c>
      <c r="F8369" s="109" t="e">
        <f>IF(E8369&lt;&gt;"",MAX($F$1:$F8368)+1, "" )</f>
        <v>#REF!</v>
      </c>
      <c r="G8369" s="109" t="str">
        <f t="shared" si="524"/>
        <v/>
      </c>
    </row>
    <row r="8370" spans="1:7" ht="15.5" x14ac:dyDescent="0.35">
      <c r="A8370" s="110" t="e">
        <f t="shared" si="521"/>
        <v>#REF!</v>
      </c>
      <c r="B8370" s="109" t="e">
        <f>IF(A8370&lt;&gt;"",MAX($B$1:$B8369)+1, "" )</f>
        <v>#REF!</v>
      </c>
      <c r="C8370" s="109" t="str">
        <f t="shared" si="523"/>
        <v/>
      </c>
      <c r="E8370" s="110" t="e">
        <f t="shared" si="522"/>
        <v>#REF!</v>
      </c>
      <c r="F8370" s="109" t="e">
        <f>IF(E8370&lt;&gt;"",MAX($F$1:$F8369)+1, "" )</f>
        <v>#REF!</v>
      </c>
      <c r="G8370" s="109" t="str">
        <f t="shared" si="524"/>
        <v/>
      </c>
    </row>
    <row r="8371" spans="1:7" ht="15.5" x14ac:dyDescent="0.35">
      <c r="A8371" s="110" t="e">
        <f t="shared" si="521"/>
        <v>#REF!</v>
      </c>
      <c r="B8371" s="109" t="e">
        <f>IF(A8371&lt;&gt;"",MAX($B$1:$B8370)+1, "" )</f>
        <v>#REF!</v>
      </c>
      <c r="C8371" s="109" t="str">
        <f t="shared" si="523"/>
        <v/>
      </c>
      <c r="E8371" s="110" t="e">
        <f t="shared" si="522"/>
        <v>#REF!</v>
      </c>
      <c r="F8371" s="109" t="e">
        <f>IF(E8371&lt;&gt;"",MAX($F$1:$F8370)+1, "" )</f>
        <v>#REF!</v>
      </c>
      <c r="G8371" s="109" t="str">
        <f t="shared" si="524"/>
        <v/>
      </c>
    </row>
    <row r="8372" spans="1:7" ht="15.5" x14ac:dyDescent="0.35">
      <c r="A8372" s="110" t="e">
        <f t="shared" si="521"/>
        <v>#REF!</v>
      </c>
      <c r="B8372" s="109" t="e">
        <f>IF(A8372&lt;&gt;"",MAX($B$1:$B8371)+1, "" )</f>
        <v>#REF!</v>
      </c>
      <c r="C8372" s="109" t="str">
        <f t="shared" si="523"/>
        <v/>
      </c>
      <c r="E8372" s="110" t="e">
        <f t="shared" si="522"/>
        <v>#REF!</v>
      </c>
      <c r="F8372" s="109" t="e">
        <f>IF(E8372&lt;&gt;"",MAX($F$1:$F8371)+1, "" )</f>
        <v>#REF!</v>
      </c>
      <c r="G8372" s="109" t="str">
        <f t="shared" si="524"/>
        <v/>
      </c>
    </row>
    <row r="8373" spans="1:7" ht="15.5" x14ac:dyDescent="0.35">
      <c r="A8373" s="110" t="e">
        <f t="shared" si="521"/>
        <v>#REF!</v>
      </c>
      <c r="B8373" s="109" t="e">
        <f>IF(A8373&lt;&gt;"",MAX($B$1:$B8372)+1, "" )</f>
        <v>#REF!</v>
      </c>
      <c r="C8373" s="109" t="str">
        <f t="shared" si="523"/>
        <v/>
      </c>
      <c r="E8373" s="110" t="e">
        <f t="shared" si="522"/>
        <v>#REF!</v>
      </c>
      <c r="F8373" s="109" t="e">
        <f>IF(E8373&lt;&gt;"",MAX($F$1:$F8372)+1, "" )</f>
        <v>#REF!</v>
      </c>
      <c r="G8373" s="109" t="str">
        <f t="shared" si="524"/>
        <v/>
      </c>
    </row>
    <row r="8374" spans="1:7" ht="15.5" x14ac:dyDescent="0.35">
      <c r="A8374" s="110" t="e">
        <f t="shared" si="521"/>
        <v>#REF!</v>
      </c>
      <c r="B8374" s="109" t="e">
        <f>IF(A8374&lt;&gt;"",MAX($B$1:$B8373)+1, "" )</f>
        <v>#REF!</v>
      </c>
      <c r="C8374" s="109" t="str">
        <f t="shared" si="523"/>
        <v/>
      </c>
      <c r="E8374" s="110" t="e">
        <f t="shared" si="522"/>
        <v>#REF!</v>
      </c>
      <c r="F8374" s="109" t="e">
        <f>IF(E8374&lt;&gt;"",MAX($F$1:$F8373)+1, "" )</f>
        <v>#REF!</v>
      </c>
      <c r="G8374" s="109" t="str">
        <f t="shared" si="524"/>
        <v/>
      </c>
    </row>
    <row r="8375" spans="1:7" ht="15.5" x14ac:dyDescent="0.35">
      <c r="A8375" s="110" t="e">
        <f t="shared" si="521"/>
        <v>#REF!</v>
      </c>
      <c r="B8375" s="109" t="e">
        <f>IF(A8375&lt;&gt;"",MAX($B$1:$B8374)+1, "" )</f>
        <v>#REF!</v>
      </c>
      <c r="C8375" s="109" t="str">
        <f t="shared" si="523"/>
        <v/>
      </c>
      <c r="E8375" s="110" t="e">
        <f t="shared" si="522"/>
        <v>#REF!</v>
      </c>
      <c r="F8375" s="109" t="e">
        <f>IF(E8375&lt;&gt;"",MAX($F$1:$F8374)+1, "" )</f>
        <v>#REF!</v>
      </c>
      <c r="G8375" s="109" t="str">
        <f t="shared" si="524"/>
        <v/>
      </c>
    </row>
    <row r="8376" spans="1:7" ht="15.5" x14ac:dyDescent="0.35">
      <c r="A8376" s="110" t="e">
        <f t="shared" si="521"/>
        <v>#REF!</v>
      </c>
      <c r="B8376" s="109" t="e">
        <f>IF(A8376&lt;&gt;"",MAX($B$1:$B8375)+1, "" )</f>
        <v>#REF!</v>
      </c>
      <c r="C8376" s="109" t="str">
        <f t="shared" si="523"/>
        <v/>
      </c>
      <c r="E8376" s="110" t="e">
        <f t="shared" si="522"/>
        <v>#REF!</v>
      </c>
      <c r="F8376" s="109" t="e">
        <f>IF(E8376&lt;&gt;"",MAX($F$1:$F8375)+1, "" )</f>
        <v>#REF!</v>
      </c>
      <c r="G8376" s="109" t="str">
        <f t="shared" si="524"/>
        <v/>
      </c>
    </row>
    <row r="8377" spans="1:7" ht="15.5" x14ac:dyDescent="0.35">
      <c r="A8377" s="110" t="e">
        <f t="shared" si="521"/>
        <v>#REF!</v>
      </c>
      <c r="B8377" s="109" t="e">
        <f>IF(A8377&lt;&gt;"",MAX($B$1:$B8376)+1, "" )</f>
        <v>#REF!</v>
      </c>
      <c r="C8377" s="109" t="str">
        <f t="shared" si="523"/>
        <v/>
      </c>
      <c r="E8377" s="110" t="e">
        <f t="shared" si="522"/>
        <v>#REF!</v>
      </c>
      <c r="F8377" s="109" t="e">
        <f>IF(E8377&lt;&gt;"",MAX($F$1:$F8376)+1, "" )</f>
        <v>#REF!</v>
      </c>
      <c r="G8377" s="109" t="str">
        <f t="shared" si="524"/>
        <v/>
      </c>
    </row>
    <row r="8378" spans="1:7" ht="15.5" x14ac:dyDescent="0.35">
      <c r="A8378" s="110" t="e">
        <f t="shared" si="521"/>
        <v>#REF!</v>
      </c>
      <c r="B8378" s="109" t="e">
        <f>IF(A8378&lt;&gt;"",MAX($B$1:$B8377)+1, "" )</f>
        <v>#REF!</v>
      </c>
      <c r="C8378" s="109" t="str">
        <f t="shared" si="523"/>
        <v/>
      </c>
      <c r="E8378" s="110" t="e">
        <f t="shared" si="522"/>
        <v>#REF!</v>
      </c>
      <c r="F8378" s="109" t="e">
        <f>IF(E8378&lt;&gt;"",MAX($F$1:$F8377)+1, "" )</f>
        <v>#REF!</v>
      </c>
      <c r="G8378" s="109" t="str">
        <f t="shared" si="524"/>
        <v/>
      </c>
    </row>
    <row r="8379" spans="1:7" ht="15.5" x14ac:dyDescent="0.35">
      <c r="A8379" s="110" t="e">
        <f t="shared" si="521"/>
        <v>#REF!</v>
      </c>
      <c r="B8379" s="109" t="e">
        <f>IF(A8379&lt;&gt;"",MAX($B$1:$B8378)+1, "" )</f>
        <v>#REF!</v>
      </c>
      <c r="C8379" s="109" t="str">
        <f t="shared" si="523"/>
        <v/>
      </c>
      <c r="E8379" s="110" t="e">
        <f t="shared" si="522"/>
        <v>#REF!</v>
      </c>
      <c r="F8379" s="109" t="e">
        <f>IF(E8379&lt;&gt;"",MAX($F$1:$F8378)+1, "" )</f>
        <v>#REF!</v>
      </c>
      <c r="G8379" s="109" t="str">
        <f t="shared" si="524"/>
        <v/>
      </c>
    </row>
    <row r="8380" spans="1:7" ht="15.5" x14ac:dyDescent="0.35">
      <c r="A8380" s="110" t="e">
        <f t="shared" si="521"/>
        <v>#REF!</v>
      </c>
      <c r="B8380" s="109" t="e">
        <f>IF(A8380&lt;&gt;"",MAX($B$1:$B8379)+1, "" )</f>
        <v>#REF!</v>
      </c>
      <c r="C8380" s="109" t="str">
        <f t="shared" si="523"/>
        <v/>
      </c>
      <c r="E8380" s="110" t="e">
        <f t="shared" si="522"/>
        <v>#REF!</v>
      </c>
      <c r="F8380" s="109" t="e">
        <f>IF(E8380&lt;&gt;"",MAX($F$1:$F8379)+1, "" )</f>
        <v>#REF!</v>
      </c>
      <c r="G8380" s="109" t="str">
        <f t="shared" si="524"/>
        <v/>
      </c>
    </row>
    <row r="8381" spans="1:7" ht="15.5" x14ac:dyDescent="0.35">
      <c r="A8381" s="110" t="e">
        <f t="shared" si="521"/>
        <v>#REF!</v>
      </c>
      <c r="B8381" s="109" t="e">
        <f>IF(A8381&lt;&gt;"",MAX($B$1:$B8380)+1, "" )</f>
        <v>#REF!</v>
      </c>
      <c r="C8381" s="109" t="str">
        <f t="shared" si="523"/>
        <v/>
      </c>
      <c r="E8381" s="110" t="e">
        <f t="shared" si="522"/>
        <v>#REF!</v>
      </c>
      <c r="F8381" s="109" t="e">
        <f>IF(E8381&lt;&gt;"",MAX($F$1:$F8380)+1, "" )</f>
        <v>#REF!</v>
      </c>
      <c r="G8381" s="109" t="str">
        <f t="shared" si="524"/>
        <v/>
      </c>
    </row>
    <row r="8382" spans="1:7" ht="15.5" x14ac:dyDescent="0.35">
      <c r="A8382" s="110" t="e">
        <f t="shared" si="521"/>
        <v>#REF!</v>
      </c>
      <c r="B8382" s="109" t="e">
        <f>IF(A8382&lt;&gt;"",MAX($B$1:$B8381)+1, "" )</f>
        <v>#REF!</v>
      </c>
      <c r="C8382" s="109" t="str">
        <f t="shared" si="523"/>
        <v/>
      </c>
      <c r="E8382" s="110" t="e">
        <f t="shared" si="522"/>
        <v>#REF!</v>
      </c>
      <c r="F8382" s="109" t="e">
        <f>IF(E8382&lt;&gt;"",MAX($F$1:$F8381)+1, "" )</f>
        <v>#REF!</v>
      </c>
      <c r="G8382" s="109" t="str">
        <f t="shared" si="524"/>
        <v/>
      </c>
    </row>
    <row r="8383" spans="1:7" ht="15.5" x14ac:dyDescent="0.35">
      <c r="A8383" s="110" t="e">
        <f t="shared" si="521"/>
        <v>#REF!</v>
      </c>
      <c r="B8383" s="109" t="e">
        <f>IF(A8383&lt;&gt;"",MAX($B$1:$B8382)+1, "" )</f>
        <v>#REF!</v>
      </c>
      <c r="C8383" s="109" t="str">
        <f t="shared" si="523"/>
        <v/>
      </c>
      <c r="E8383" s="110" t="e">
        <f t="shared" si="522"/>
        <v>#REF!</v>
      </c>
      <c r="F8383" s="109" t="e">
        <f>IF(E8383&lt;&gt;"",MAX($F$1:$F8382)+1, "" )</f>
        <v>#REF!</v>
      </c>
      <c r="G8383" s="109" t="str">
        <f t="shared" si="524"/>
        <v/>
      </c>
    </row>
    <row r="8384" spans="1:7" ht="15.5" x14ac:dyDescent="0.35">
      <c r="A8384" s="110" t="e">
        <f t="shared" si="521"/>
        <v>#REF!</v>
      </c>
      <c r="B8384" s="109" t="e">
        <f>IF(A8384&lt;&gt;"",MAX($B$1:$B8383)+1, "" )</f>
        <v>#REF!</v>
      </c>
      <c r="C8384" s="109" t="str">
        <f t="shared" si="523"/>
        <v/>
      </c>
      <c r="E8384" s="110" t="e">
        <f t="shared" si="522"/>
        <v>#REF!</v>
      </c>
      <c r="F8384" s="109" t="e">
        <f>IF(E8384&lt;&gt;"",MAX($F$1:$F8383)+1, "" )</f>
        <v>#REF!</v>
      </c>
      <c r="G8384" s="109" t="str">
        <f t="shared" si="524"/>
        <v/>
      </c>
    </row>
    <row r="8385" spans="1:7" ht="15.5" x14ac:dyDescent="0.35">
      <c r="A8385" s="110" t="e">
        <f t="shared" si="521"/>
        <v>#REF!</v>
      </c>
      <c r="B8385" s="109" t="e">
        <f>IF(A8385&lt;&gt;"",MAX($B$1:$B8384)+1, "" )</f>
        <v>#REF!</v>
      </c>
      <c r="C8385" s="109" t="str">
        <f t="shared" si="523"/>
        <v/>
      </c>
      <c r="E8385" s="110" t="e">
        <f t="shared" si="522"/>
        <v>#REF!</v>
      </c>
      <c r="F8385" s="109" t="e">
        <f>IF(E8385&lt;&gt;"",MAX($F$1:$F8384)+1, "" )</f>
        <v>#REF!</v>
      </c>
      <c r="G8385" s="109" t="str">
        <f t="shared" si="524"/>
        <v/>
      </c>
    </row>
    <row r="8386" spans="1:7" ht="15.5" x14ac:dyDescent="0.35">
      <c r="A8386" s="110" t="e">
        <f t="shared" si="521"/>
        <v>#REF!</v>
      </c>
      <c r="B8386" s="109" t="e">
        <f>IF(A8386&lt;&gt;"",MAX($B$1:$B8385)+1, "" )</f>
        <v>#REF!</v>
      </c>
      <c r="C8386" s="109" t="str">
        <f t="shared" si="523"/>
        <v/>
      </c>
      <c r="E8386" s="110" t="e">
        <f t="shared" si="522"/>
        <v>#REF!</v>
      </c>
      <c r="F8386" s="109" t="e">
        <f>IF(E8386&lt;&gt;"",MAX($F$1:$F8385)+1, "" )</f>
        <v>#REF!</v>
      </c>
      <c r="G8386" s="109" t="str">
        <f t="shared" si="524"/>
        <v/>
      </c>
    </row>
    <row r="8387" spans="1:7" ht="15.5" x14ac:dyDescent="0.35">
      <c r="A8387" s="110" t="e">
        <f t="shared" si="521"/>
        <v>#REF!</v>
      </c>
      <c r="B8387" s="109" t="e">
        <f>IF(A8387&lt;&gt;"",MAX($B$1:$B8386)+1, "" )</f>
        <v>#REF!</v>
      </c>
      <c r="C8387" s="109" t="str">
        <f t="shared" si="523"/>
        <v/>
      </c>
      <c r="E8387" s="110" t="e">
        <f t="shared" si="522"/>
        <v>#REF!</v>
      </c>
      <c r="F8387" s="109" t="e">
        <f>IF(E8387&lt;&gt;"",MAX($F$1:$F8386)+1, "" )</f>
        <v>#REF!</v>
      </c>
      <c r="G8387" s="109" t="str">
        <f t="shared" si="524"/>
        <v/>
      </c>
    </row>
    <row r="8388" spans="1:7" ht="15.5" x14ac:dyDescent="0.35">
      <c r="A8388" s="110" t="e">
        <f t="shared" si="521"/>
        <v>#REF!</v>
      </c>
      <c r="B8388" s="109" t="e">
        <f>IF(A8388&lt;&gt;"",MAX($B$1:$B8387)+1, "" )</f>
        <v>#REF!</v>
      </c>
      <c r="C8388" s="109" t="str">
        <f t="shared" si="523"/>
        <v/>
      </c>
      <c r="E8388" s="110" t="e">
        <f t="shared" si="522"/>
        <v>#REF!</v>
      </c>
      <c r="F8388" s="109" t="e">
        <f>IF(E8388&lt;&gt;"",MAX($F$1:$F8387)+1, "" )</f>
        <v>#REF!</v>
      </c>
      <c r="G8388" s="109" t="str">
        <f t="shared" si="524"/>
        <v/>
      </c>
    </row>
    <row r="8389" spans="1:7" ht="15.5" x14ac:dyDescent="0.35">
      <c r="A8389" s="110" t="e">
        <f t="shared" ref="A8389:A8452" si="525">_xlfn.SINGLE(INDEX(CreationCptData,1+INT((ROW(A8385)-1)/COLUMNS(CreationCptData)),MOD(ROW(A8385)-1+COLUMNS(CreationCptData),COLUMNS(CreationCptData))+1))</f>
        <v>#REF!</v>
      </c>
      <c r="B8389" s="109" t="e">
        <f>IF(A8389&lt;&gt;"",MAX($B$1:$B8388)+1, "" )</f>
        <v>#REF!</v>
      </c>
      <c r="C8389" s="109" t="str">
        <f t="shared" si="523"/>
        <v/>
      </c>
      <c r="E8389" s="110" t="e">
        <f t="shared" ref="E8389:E8452" si="526">INDEX(PAWSCptData,1+INT((ROW(E8385)-1)/COLUMNS(PAWSCptData)),MOD(ROW(E8385)-1+COLUMNS(PAWSCptData),COLUMNS(PAWSCptData))+1)</f>
        <v>#REF!</v>
      </c>
      <c r="F8389" s="109" t="e">
        <f>IF(E8389&lt;&gt;"",MAX($F$1:$F8388)+1, "" )</f>
        <v>#REF!</v>
      </c>
      <c r="G8389" s="109" t="str">
        <f t="shared" si="524"/>
        <v/>
      </c>
    </row>
    <row r="8390" spans="1:7" ht="15.5" x14ac:dyDescent="0.35">
      <c r="A8390" s="110" t="e">
        <f t="shared" si="525"/>
        <v>#REF!</v>
      </c>
      <c r="B8390" s="109" t="e">
        <f>IF(A8390&lt;&gt;"",MAX($B$1:$B8389)+1, "" )</f>
        <v>#REF!</v>
      </c>
      <c r="C8390" s="109" t="str">
        <f t="shared" ref="C8390:C8453" si="527">IF(ISERROR(MATCH(ROW()-ROW($C$4),$B$5:$B$10989,0)),"",INDEX($A$5:$A$10989,MATCH(ROW()-ROW($C$4),$B$5:$B$10989,0)))</f>
        <v/>
      </c>
      <c r="E8390" s="110" t="e">
        <f t="shared" si="526"/>
        <v>#REF!</v>
      </c>
      <c r="F8390" s="109" t="e">
        <f>IF(E8390&lt;&gt;"",MAX($F$1:$F8389)+1, "" )</f>
        <v>#REF!</v>
      </c>
      <c r="G8390" s="109" t="str">
        <f t="shared" ref="G8390:G8453" si="528">IF(ISERROR(MATCH(ROW()-ROW($G$4),$F$5:$F$10989,0)),"",INDEX($E$5:$E$10989,MATCH(ROW()-ROW($G$4),$F$5:$F$10989,0)))</f>
        <v/>
      </c>
    </row>
    <row r="8391" spans="1:7" ht="15.5" x14ac:dyDescent="0.35">
      <c r="A8391" s="110" t="e">
        <f t="shared" si="525"/>
        <v>#REF!</v>
      </c>
      <c r="B8391" s="109" t="e">
        <f>IF(A8391&lt;&gt;"",MAX($B$1:$B8390)+1, "" )</f>
        <v>#REF!</v>
      </c>
      <c r="C8391" s="109" t="str">
        <f t="shared" si="527"/>
        <v/>
      </c>
      <c r="E8391" s="110" t="e">
        <f t="shared" si="526"/>
        <v>#REF!</v>
      </c>
      <c r="F8391" s="109" t="e">
        <f>IF(E8391&lt;&gt;"",MAX($F$1:$F8390)+1, "" )</f>
        <v>#REF!</v>
      </c>
      <c r="G8391" s="109" t="str">
        <f t="shared" si="528"/>
        <v/>
      </c>
    </row>
    <row r="8392" spans="1:7" ht="15.5" x14ac:dyDescent="0.35">
      <c r="A8392" s="110" t="e">
        <f t="shared" si="525"/>
        <v>#REF!</v>
      </c>
      <c r="B8392" s="109" t="e">
        <f>IF(A8392&lt;&gt;"",MAX($B$1:$B8391)+1, "" )</f>
        <v>#REF!</v>
      </c>
      <c r="C8392" s="109" t="str">
        <f t="shared" si="527"/>
        <v/>
      </c>
      <c r="E8392" s="110" t="e">
        <f t="shared" si="526"/>
        <v>#REF!</v>
      </c>
      <c r="F8392" s="109" t="e">
        <f>IF(E8392&lt;&gt;"",MAX($F$1:$F8391)+1, "" )</f>
        <v>#REF!</v>
      </c>
      <c r="G8392" s="109" t="str">
        <f t="shared" si="528"/>
        <v/>
      </c>
    </row>
    <row r="8393" spans="1:7" ht="15.5" x14ac:dyDescent="0.35">
      <c r="A8393" s="110" t="e">
        <f t="shared" si="525"/>
        <v>#REF!</v>
      </c>
      <c r="B8393" s="109" t="e">
        <f>IF(A8393&lt;&gt;"",MAX($B$1:$B8392)+1, "" )</f>
        <v>#REF!</v>
      </c>
      <c r="C8393" s="109" t="str">
        <f t="shared" si="527"/>
        <v/>
      </c>
      <c r="E8393" s="110" t="e">
        <f t="shared" si="526"/>
        <v>#REF!</v>
      </c>
      <c r="F8393" s="109" t="e">
        <f>IF(E8393&lt;&gt;"",MAX($F$1:$F8392)+1, "" )</f>
        <v>#REF!</v>
      </c>
      <c r="G8393" s="109" t="str">
        <f t="shared" si="528"/>
        <v/>
      </c>
    </row>
    <row r="8394" spans="1:7" ht="15.5" x14ac:dyDescent="0.35">
      <c r="A8394" s="110" t="e">
        <f t="shared" si="525"/>
        <v>#REF!</v>
      </c>
      <c r="B8394" s="109" t="e">
        <f>IF(A8394&lt;&gt;"",MAX($B$1:$B8393)+1, "" )</f>
        <v>#REF!</v>
      </c>
      <c r="C8394" s="109" t="str">
        <f t="shared" si="527"/>
        <v/>
      </c>
      <c r="E8394" s="110" t="e">
        <f t="shared" si="526"/>
        <v>#REF!</v>
      </c>
      <c r="F8394" s="109" t="e">
        <f>IF(E8394&lt;&gt;"",MAX($F$1:$F8393)+1, "" )</f>
        <v>#REF!</v>
      </c>
      <c r="G8394" s="109" t="str">
        <f t="shared" si="528"/>
        <v/>
      </c>
    </row>
    <row r="8395" spans="1:7" ht="15.5" x14ac:dyDescent="0.35">
      <c r="A8395" s="110" t="e">
        <f t="shared" si="525"/>
        <v>#REF!</v>
      </c>
      <c r="B8395" s="109" t="e">
        <f>IF(A8395&lt;&gt;"",MAX($B$1:$B8394)+1, "" )</f>
        <v>#REF!</v>
      </c>
      <c r="C8395" s="109" t="str">
        <f t="shared" si="527"/>
        <v/>
      </c>
      <c r="E8395" s="110" t="e">
        <f t="shared" si="526"/>
        <v>#REF!</v>
      </c>
      <c r="F8395" s="109" t="e">
        <f>IF(E8395&lt;&gt;"",MAX($F$1:$F8394)+1, "" )</f>
        <v>#REF!</v>
      </c>
      <c r="G8395" s="109" t="str">
        <f t="shared" si="528"/>
        <v/>
      </c>
    </row>
    <row r="8396" spans="1:7" ht="15.5" x14ac:dyDescent="0.35">
      <c r="A8396" s="110" t="e">
        <f t="shared" si="525"/>
        <v>#REF!</v>
      </c>
      <c r="B8396" s="109" t="e">
        <f>IF(A8396&lt;&gt;"",MAX($B$1:$B8395)+1, "" )</f>
        <v>#REF!</v>
      </c>
      <c r="C8396" s="109" t="str">
        <f t="shared" si="527"/>
        <v/>
      </c>
      <c r="E8396" s="110" t="e">
        <f t="shared" si="526"/>
        <v>#REF!</v>
      </c>
      <c r="F8396" s="109" t="e">
        <f>IF(E8396&lt;&gt;"",MAX($F$1:$F8395)+1, "" )</f>
        <v>#REF!</v>
      </c>
      <c r="G8396" s="109" t="str">
        <f t="shared" si="528"/>
        <v/>
      </c>
    </row>
    <row r="8397" spans="1:7" ht="15.5" x14ac:dyDescent="0.35">
      <c r="A8397" s="110" t="e">
        <f t="shared" si="525"/>
        <v>#REF!</v>
      </c>
      <c r="B8397" s="109" t="e">
        <f>IF(A8397&lt;&gt;"",MAX($B$1:$B8396)+1, "" )</f>
        <v>#REF!</v>
      </c>
      <c r="C8397" s="109" t="str">
        <f t="shared" si="527"/>
        <v/>
      </c>
      <c r="E8397" s="110" t="e">
        <f t="shared" si="526"/>
        <v>#REF!</v>
      </c>
      <c r="F8397" s="109" t="e">
        <f>IF(E8397&lt;&gt;"",MAX($F$1:$F8396)+1, "" )</f>
        <v>#REF!</v>
      </c>
      <c r="G8397" s="109" t="str">
        <f t="shared" si="528"/>
        <v/>
      </c>
    </row>
    <row r="8398" spans="1:7" ht="15.5" x14ac:dyDescent="0.35">
      <c r="A8398" s="110" t="e">
        <f t="shared" si="525"/>
        <v>#REF!</v>
      </c>
      <c r="B8398" s="109" t="e">
        <f>IF(A8398&lt;&gt;"",MAX($B$1:$B8397)+1, "" )</f>
        <v>#REF!</v>
      </c>
      <c r="C8398" s="109" t="str">
        <f t="shared" si="527"/>
        <v/>
      </c>
      <c r="E8398" s="110" t="e">
        <f t="shared" si="526"/>
        <v>#REF!</v>
      </c>
      <c r="F8398" s="109" t="e">
        <f>IF(E8398&lt;&gt;"",MAX($F$1:$F8397)+1, "" )</f>
        <v>#REF!</v>
      </c>
      <c r="G8398" s="109" t="str">
        <f t="shared" si="528"/>
        <v/>
      </c>
    </row>
    <row r="8399" spans="1:7" ht="15.5" x14ac:dyDescent="0.35">
      <c r="A8399" s="110" t="e">
        <f t="shared" si="525"/>
        <v>#REF!</v>
      </c>
      <c r="B8399" s="109" t="e">
        <f>IF(A8399&lt;&gt;"",MAX($B$1:$B8398)+1, "" )</f>
        <v>#REF!</v>
      </c>
      <c r="C8399" s="109" t="str">
        <f t="shared" si="527"/>
        <v/>
      </c>
      <c r="E8399" s="110" t="e">
        <f t="shared" si="526"/>
        <v>#REF!</v>
      </c>
      <c r="F8399" s="109" t="e">
        <f>IF(E8399&lt;&gt;"",MAX($F$1:$F8398)+1, "" )</f>
        <v>#REF!</v>
      </c>
      <c r="G8399" s="109" t="str">
        <f t="shared" si="528"/>
        <v/>
      </c>
    </row>
    <row r="8400" spans="1:7" ht="15.5" x14ac:dyDescent="0.35">
      <c r="A8400" s="110" t="e">
        <f t="shared" si="525"/>
        <v>#REF!</v>
      </c>
      <c r="B8400" s="109" t="e">
        <f>IF(A8400&lt;&gt;"",MAX($B$1:$B8399)+1, "" )</f>
        <v>#REF!</v>
      </c>
      <c r="C8400" s="109" t="str">
        <f t="shared" si="527"/>
        <v/>
      </c>
      <c r="E8400" s="110" t="e">
        <f t="shared" si="526"/>
        <v>#REF!</v>
      </c>
      <c r="F8400" s="109" t="e">
        <f>IF(E8400&lt;&gt;"",MAX($F$1:$F8399)+1, "" )</f>
        <v>#REF!</v>
      </c>
      <c r="G8400" s="109" t="str">
        <f t="shared" si="528"/>
        <v/>
      </c>
    </row>
    <row r="8401" spans="1:7" ht="15.5" x14ac:dyDescent="0.35">
      <c r="A8401" s="110" t="e">
        <f t="shared" si="525"/>
        <v>#REF!</v>
      </c>
      <c r="B8401" s="109" t="e">
        <f>IF(A8401&lt;&gt;"",MAX($B$1:$B8400)+1, "" )</f>
        <v>#REF!</v>
      </c>
      <c r="C8401" s="109" t="str">
        <f t="shared" si="527"/>
        <v/>
      </c>
      <c r="E8401" s="110" t="e">
        <f t="shared" si="526"/>
        <v>#REF!</v>
      </c>
      <c r="F8401" s="109" t="e">
        <f>IF(E8401&lt;&gt;"",MAX($F$1:$F8400)+1, "" )</f>
        <v>#REF!</v>
      </c>
      <c r="G8401" s="109" t="str">
        <f t="shared" si="528"/>
        <v/>
      </c>
    </row>
    <row r="8402" spans="1:7" ht="15.5" x14ac:dyDescent="0.35">
      <c r="A8402" s="110" t="e">
        <f t="shared" si="525"/>
        <v>#REF!</v>
      </c>
      <c r="B8402" s="109" t="e">
        <f>IF(A8402&lt;&gt;"",MAX($B$1:$B8401)+1, "" )</f>
        <v>#REF!</v>
      </c>
      <c r="C8402" s="109" t="str">
        <f t="shared" si="527"/>
        <v/>
      </c>
      <c r="E8402" s="110" t="e">
        <f t="shared" si="526"/>
        <v>#REF!</v>
      </c>
      <c r="F8402" s="109" t="e">
        <f>IF(E8402&lt;&gt;"",MAX($F$1:$F8401)+1, "" )</f>
        <v>#REF!</v>
      </c>
      <c r="G8402" s="109" t="str">
        <f t="shared" si="528"/>
        <v/>
      </c>
    </row>
    <row r="8403" spans="1:7" ht="15.5" x14ac:dyDescent="0.35">
      <c r="A8403" s="110" t="e">
        <f t="shared" si="525"/>
        <v>#REF!</v>
      </c>
      <c r="B8403" s="109" t="e">
        <f>IF(A8403&lt;&gt;"",MAX($B$1:$B8402)+1, "" )</f>
        <v>#REF!</v>
      </c>
      <c r="C8403" s="109" t="str">
        <f t="shared" si="527"/>
        <v/>
      </c>
      <c r="E8403" s="110" t="e">
        <f t="shared" si="526"/>
        <v>#REF!</v>
      </c>
      <c r="F8403" s="109" t="e">
        <f>IF(E8403&lt;&gt;"",MAX($F$1:$F8402)+1, "" )</f>
        <v>#REF!</v>
      </c>
      <c r="G8403" s="109" t="str">
        <f t="shared" si="528"/>
        <v/>
      </c>
    </row>
    <row r="8404" spans="1:7" ht="15.5" x14ac:dyDescent="0.35">
      <c r="A8404" s="110" t="e">
        <f t="shared" si="525"/>
        <v>#REF!</v>
      </c>
      <c r="B8404" s="109" t="e">
        <f>IF(A8404&lt;&gt;"",MAX($B$1:$B8403)+1, "" )</f>
        <v>#REF!</v>
      </c>
      <c r="C8404" s="109" t="str">
        <f t="shared" si="527"/>
        <v/>
      </c>
      <c r="E8404" s="110" t="e">
        <f t="shared" si="526"/>
        <v>#REF!</v>
      </c>
      <c r="F8404" s="109" t="e">
        <f>IF(E8404&lt;&gt;"",MAX($F$1:$F8403)+1, "" )</f>
        <v>#REF!</v>
      </c>
      <c r="G8404" s="109" t="str">
        <f t="shared" si="528"/>
        <v/>
      </c>
    </row>
    <row r="8405" spans="1:7" ht="15.5" x14ac:dyDescent="0.35">
      <c r="A8405" s="110" t="e">
        <f t="shared" si="525"/>
        <v>#REF!</v>
      </c>
      <c r="B8405" s="109" t="e">
        <f>IF(A8405&lt;&gt;"",MAX($B$1:$B8404)+1, "" )</f>
        <v>#REF!</v>
      </c>
      <c r="C8405" s="109" t="str">
        <f t="shared" si="527"/>
        <v/>
      </c>
      <c r="E8405" s="110" t="e">
        <f t="shared" si="526"/>
        <v>#REF!</v>
      </c>
      <c r="F8405" s="109" t="e">
        <f>IF(E8405&lt;&gt;"",MAX($F$1:$F8404)+1, "" )</f>
        <v>#REF!</v>
      </c>
      <c r="G8405" s="109" t="str">
        <f t="shared" si="528"/>
        <v/>
      </c>
    </row>
    <row r="8406" spans="1:7" ht="15.5" x14ac:dyDescent="0.35">
      <c r="A8406" s="110" t="e">
        <f t="shared" si="525"/>
        <v>#REF!</v>
      </c>
      <c r="B8406" s="109" t="e">
        <f>IF(A8406&lt;&gt;"",MAX($B$1:$B8405)+1, "" )</f>
        <v>#REF!</v>
      </c>
      <c r="C8406" s="109" t="str">
        <f t="shared" si="527"/>
        <v/>
      </c>
      <c r="E8406" s="110" t="e">
        <f t="shared" si="526"/>
        <v>#REF!</v>
      </c>
      <c r="F8406" s="109" t="e">
        <f>IF(E8406&lt;&gt;"",MAX($F$1:$F8405)+1, "" )</f>
        <v>#REF!</v>
      </c>
      <c r="G8406" s="109" t="str">
        <f t="shared" si="528"/>
        <v/>
      </c>
    </row>
    <row r="8407" spans="1:7" ht="15.5" x14ac:dyDescent="0.35">
      <c r="A8407" s="110" t="e">
        <f t="shared" si="525"/>
        <v>#REF!</v>
      </c>
      <c r="B8407" s="109" t="e">
        <f>IF(A8407&lt;&gt;"",MAX($B$1:$B8406)+1, "" )</f>
        <v>#REF!</v>
      </c>
      <c r="C8407" s="109" t="str">
        <f t="shared" si="527"/>
        <v/>
      </c>
      <c r="E8407" s="110" t="e">
        <f t="shared" si="526"/>
        <v>#REF!</v>
      </c>
      <c r="F8407" s="109" t="e">
        <f>IF(E8407&lt;&gt;"",MAX($F$1:$F8406)+1, "" )</f>
        <v>#REF!</v>
      </c>
      <c r="G8407" s="109" t="str">
        <f t="shared" si="528"/>
        <v/>
      </c>
    </row>
    <row r="8408" spans="1:7" ht="15.5" x14ac:dyDescent="0.35">
      <c r="A8408" s="110" t="e">
        <f t="shared" si="525"/>
        <v>#REF!</v>
      </c>
      <c r="B8408" s="109" t="e">
        <f>IF(A8408&lt;&gt;"",MAX($B$1:$B8407)+1, "" )</f>
        <v>#REF!</v>
      </c>
      <c r="C8408" s="109" t="str">
        <f t="shared" si="527"/>
        <v/>
      </c>
      <c r="E8408" s="110" t="e">
        <f t="shared" si="526"/>
        <v>#REF!</v>
      </c>
      <c r="F8408" s="109" t="e">
        <f>IF(E8408&lt;&gt;"",MAX($F$1:$F8407)+1, "" )</f>
        <v>#REF!</v>
      </c>
      <c r="G8408" s="109" t="str">
        <f t="shared" si="528"/>
        <v/>
      </c>
    </row>
    <row r="8409" spans="1:7" ht="15.5" x14ac:dyDescent="0.35">
      <c r="A8409" s="110" t="e">
        <f t="shared" si="525"/>
        <v>#REF!</v>
      </c>
      <c r="B8409" s="109" t="e">
        <f>IF(A8409&lt;&gt;"",MAX($B$1:$B8408)+1, "" )</f>
        <v>#REF!</v>
      </c>
      <c r="C8409" s="109" t="str">
        <f t="shared" si="527"/>
        <v/>
      </c>
      <c r="E8409" s="110" t="e">
        <f t="shared" si="526"/>
        <v>#REF!</v>
      </c>
      <c r="F8409" s="109" t="e">
        <f>IF(E8409&lt;&gt;"",MAX($F$1:$F8408)+1, "" )</f>
        <v>#REF!</v>
      </c>
      <c r="G8409" s="109" t="str">
        <f t="shared" si="528"/>
        <v/>
      </c>
    </row>
    <row r="8410" spans="1:7" ht="15.5" x14ac:dyDescent="0.35">
      <c r="A8410" s="110" t="e">
        <f t="shared" si="525"/>
        <v>#REF!</v>
      </c>
      <c r="B8410" s="109" t="e">
        <f>IF(A8410&lt;&gt;"",MAX($B$1:$B8409)+1, "" )</f>
        <v>#REF!</v>
      </c>
      <c r="C8410" s="109" t="str">
        <f t="shared" si="527"/>
        <v/>
      </c>
      <c r="E8410" s="110" t="e">
        <f t="shared" si="526"/>
        <v>#REF!</v>
      </c>
      <c r="F8410" s="109" t="e">
        <f>IF(E8410&lt;&gt;"",MAX($F$1:$F8409)+1, "" )</f>
        <v>#REF!</v>
      </c>
      <c r="G8410" s="109" t="str">
        <f t="shared" si="528"/>
        <v/>
      </c>
    </row>
    <row r="8411" spans="1:7" ht="15.5" x14ac:dyDescent="0.35">
      <c r="A8411" s="110" t="e">
        <f t="shared" si="525"/>
        <v>#REF!</v>
      </c>
      <c r="B8411" s="109" t="e">
        <f>IF(A8411&lt;&gt;"",MAX($B$1:$B8410)+1, "" )</f>
        <v>#REF!</v>
      </c>
      <c r="C8411" s="109" t="str">
        <f t="shared" si="527"/>
        <v/>
      </c>
      <c r="E8411" s="110" t="e">
        <f t="shared" si="526"/>
        <v>#REF!</v>
      </c>
      <c r="F8411" s="109" t="e">
        <f>IF(E8411&lt;&gt;"",MAX($F$1:$F8410)+1, "" )</f>
        <v>#REF!</v>
      </c>
      <c r="G8411" s="109" t="str">
        <f t="shared" si="528"/>
        <v/>
      </c>
    </row>
    <row r="8412" spans="1:7" ht="15.5" x14ac:dyDescent="0.35">
      <c r="A8412" s="110" t="e">
        <f t="shared" si="525"/>
        <v>#REF!</v>
      </c>
      <c r="B8412" s="109" t="e">
        <f>IF(A8412&lt;&gt;"",MAX($B$1:$B8411)+1, "" )</f>
        <v>#REF!</v>
      </c>
      <c r="C8412" s="109" t="str">
        <f t="shared" si="527"/>
        <v/>
      </c>
      <c r="E8412" s="110" t="e">
        <f t="shared" si="526"/>
        <v>#REF!</v>
      </c>
      <c r="F8412" s="109" t="e">
        <f>IF(E8412&lt;&gt;"",MAX($F$1:$F8411)+1, "" )</f>
        <v>#REF!</v>
      </c>
      <c r="G8412" s="109" t="str">
        <f t="shared" si="528"/>
        <v/>
      </c>
    </row>
    <row r="8413" spans="1:7" ht="15.5" x14ac:dyDescent="0.35">
      <c r="A8413" s="110" t="e">
        <f t="shared" si="525"/>
        <v>#REF!</v>
      </c>
      <c r="B8413" s="109" t="e">
        <f>IF(A8413&lt;&gt;"",MAX($B$1:$B8412)+1, "" )</f>
        <v>#REF!</v>
      </c>
      <c r="C8413" s="109" t="str">
        <f t="shared" si="527"/>
        <v/>
      </c>
      <c r="E8413" s="110" t="e">
        <f t="shared" si="526"/>
        <v>#REF!</v>
      </c>
      <c r="F8413" s="109" t="e">
        <f>IF(E8413&lt;&gt;"",MAX($F$1:$F8412)+1, "" )</f>
        <v>#REF!</v>
      </c>
      <c r="G8413" s="109" t="str">
        <f t="shared" si="528"/>
        <v/>
      </c>
    </row>
    <row r="8414" spans="1:7" ht="15.5" x14ac:dyDescent="0.35">
      <c r="A8414" s="110" t="e">
        <f t="shared" si="525"/>
        <v>#REF!</v>
      </c>
      <c r="B8414" s="109" t="e">
        <f>IF(A8414&lt;&gt;"",MAX($B$1:$B8413)+1, "" )</f>
        <v>#REF!</v>
      </c>
      <c r="C8414" s="109" t="str">
        <f t="shared" si="527"/>
        <v/>
      </c>
      <c r="E8414" s="110" t="e">
        <f t="shared" si="526"/>
        <v>#REF!</v>
      </c>
      <c r="F8414" s="109" t="e">
        <f>IF(E8414&lt;&gt;"",MAX($F$1:$F8413)+1, "" )</f>
        <v>#REF!</v>
      </c>
      <c r="G8414" s="109" t="str">
        <f t="shared" si="528"/>
        <v/>
      </c>
    </row>
    <row r="8415" spans="1:7" ht="15.5" x14ac:dyDescent="0.35">
      <c r="A8415" s="110" t="e">
        <f t="shared" si="525"/>
        <v>#REF!</v>
      </c>
      <c r="B8415" s="109" t="e">
        <f>IF(A8415&lt;&gt;"",MAX($B$1:$B8414)+1, "" )</f>
        <v>#REF!</v>
      </c>
      <c r="C8415" s="109" t="str">
        <f t="shared" si="527"/>
        <v/>
      </c>
      <c r="E8415" s="110" t="e">
        <f t="shared" si="526"/>
        <v>#REF!</v>
      </c>
      <c r="F8415" s="109" t="e">
        <f>IF(E8415&lt;&gt;"",MAX($F$1:$F8414)+1, "" )</f>
        <v>#REF!</v>
      </c>
      <c r="G8415" s="109" t="str">
        <f t="shared" si="528"/>
        <v/>
      </c>
    </row>
    <row r="8416" spans="1:7" ht="15.5" x14ac:dyDescent="0.35">
      <c r="A8416" s="110" t="e">
        <f t="shared" si="525"/>
        <v>#REF!</v>
      </c>
      <c r="B8416" s="109" t="e">
        <f>IF(A8416&lt;&gt;"",MAX($B$1:$B8415)+1, "" )</f>
        <v>#REF!</v>
      </c>
      <c r="C8416" s="109" t="str">
        <f t="shared" si="527"/>
        <v/>
      </c>
      <c r="E8416" s="110" t="e">
        <f t="shared" si="526"/>
        <v>#REF!</v>
      </c>
      <c r="F8416" s="109" t="e">
        <f>IF(E8416&lt;&gt;"",MAX($F$1:$F8415)+1, "" )</f>
        <v>#REF!</v>
      </c>
      <c r="G8416" s="109" t="str">
        <f t="shared" si="528"/>
        <v/>
      </c>
    </row>
    <row r="8417" spans="1:7" ht="15.5" x14ac:dyDescent="0.35">
      <c r="A8417" s="110" t="e">
        <f t="shared" si="525"/>
        <v>#REF!</v>
      </c>
      <c r="B8417" s="109" t="e">
        <f>IF(A8417&lt;&gt;"",MAX($B$1:$B8416)+1, "" )</f>
        <v>#REF!</v>
      </c>
      <c r="C8417" s="109" t="str">
        <f t="shared" si="527"/>
        <v/>
      </c>
      <c r="E8417" s="110" t="e">
        <f t="shared" si="526"/>
        <v>#REF!</v>
      </c>
      <c r="F8417" s="109" t="e">
        <f>IF(E8417&lt;&gt;"",MAX($F$1:$F8416)+1, "" )</f>
        <v>#REF!</v>
      </c>
      <c r="G8417" s="109" t="str">
        <f t="shared" si="528"/>
        <v/>
      </c>
    </row>
    <row r="8418" spans="1:7" ht="15.5" x14ac:dyDescent="0.35">
      <c r="A8418" s="110" t="e">
        <f t="shared" si="525"/>
        <v>#REF!</v>
      </c>
      <c r="B8418" s="109" t="e">
        <f>IF(A8418&lt;&gt;"",MAX($B$1:$B8417)+1, "" )</f>
        <v>#REF!</v>
      </c>
      <c r="C8418" s="109" t="str">
        <f t="shared" si="527"/>
        <v/>
      </c>
      <c r="E8418" s="110" t="e">
        <f t="shared" si="526"/>
        <v>#REF!</v>
      </c>
      <c r="F8418" s="109" t="e">
        <f>IF(E8418&lt;&gt;"",MAX($F$1:$F8417)+1, "" )</f>
        <v>#REF!</v>
      </c>
      <c r="G8418" s="109" t="str">
        <f t="shared" si="528"/>
        <v/>
      </c>
    </row>
    <row r="8419" spans="1:7" ht="15.5" x14ac:dyDescent="0.35">
      <c r="A8419" s="110" t="e">
        <f t="shared" si="525"/>
        <v>#REF!</v>
      </c>
      <c r="B8419" s="109" t="e">
        <f>IF(A8419&lt;&gt;"",MAX($B$1:$B8418)+1, "" )</f>
        <v>#REF!</v>
      </c>
      <c r="C8419" s="109" t="str">
        <f t="shared" si="527"/>
        <v/>
      </c>
      <c r="E8419" s="110" t="e">
        <f t="shared" si="526"/>
        <v>#REF!</v>
      </c>
      <c r="F8419" s="109" t="e">
        <f>IF(E8419&lt;&gt;"",MAX($F$1:$F8418)+1, "" )</f>
        <v>#REF!</v>
      </c>
      <c r="G8419" s="109" t="str">
        <f t="shared" si="528"/>
        <v/>
      </c>
    </row>
    <row r="8420" spans="1:7" ht="15.5" x14ac:dyDescent="0.35">
      <c r="A8420" s="110" t="e">
        <f t="shared" si="525"/>
        <v>#REF!</v>
      </c>
      <c r="B8420" s="109" t="e">
        <f>IF(A8420&lt;&gt;"",MAX($B$1:$B8419)+1, "" )</f>
        <v>#REF!</v>
      </c>
      <c r="C8420" s="109" t="str">
        <f t="shared" si="527"/>
        <v/>
      </c>
      <c r="E8420" s="110" t="e">
        <f t="shared" si="526"/>
        <v>#REF!</v>
      </c>
      <c r="F8420" s="109" t="e">
        <f>IF(E8420&lt;&gt;"",MAX($F$1:$F8419)+1, "" )</f>
        <v>#REF!</v>
      </c>
      <c r="G8420" s="109" t="str">
        <f t="shared" si="528"/>
        <v/>
      </c>
    </row>
    <row r="8421" spans="1:7" ht="15.5" x14ac:dyDescent="0.35">
      <c r="A8421" s="110" t="e">
        <f t="shared" si="525"/>
        <v>#REF!</v>
      </c>
      <c r="B8421" s="109" t="e">
        <f>IF(A8421&lt;&gt;"",MAX($B$1:$B8420)+1, "" )</f>
        <v>#REF!</v>
      </c>
      <c r="C8421" s="109" t="str">
        <f t="shared" si="527"/>
        <v/>
      </c>
      <c r="E8421" s="110" t="e">
        <f t="shared" si="526"/>
        <v>#REF!</v>
      </c>
      <c r="F8421" s="109" t="e">
        <f>IF(E8421&lt;&gt;"",MAX($F$1:$F8420)+1, "" )</f>
        <v>#REF!</v>
      </c>
      <c r="G8421" s="109" t="str">
        <f t="shared" si="528"/>
        <v/>
      </c>
    </row>
    <row r="8422" spans="1:7" ht="15.5" x14ac:dyDescent="0.35">
      <c r="A8422" s="110" t="e">
        <f t="shared" si="525"/>
        <v>#REF!</v>
      </c>
      <c r="B8422" s="109" t="e">
        <f>IF(A8422&lt;&gt;"",MAX($B$1:$B8421)+1, "" )</f>
        <v>#REF!</v>
      </c>
      <c r="C8422" s="109" t="str">
        <f t="shared" si="527"/>
        <v/>
      </c>
      <c r="E8422" s="110" t="e">
        <f t="shared" si="526"/>
        <v>#REF!</v>
      </c>
      <c r="F8422" s="109" t="e">
        <f>IF(E8422&lt;&gt;"",MAX($F$1:$F8421)+1, "" )</f>
        <v>#REF!</v>
      </c>
      <c r="G8422" s="109" t="str">
        <f t="shared" si="528"/>
        <v/>
      </c>
    </row>
    <row r="8423" spans="1:7" ht="15.5" x14ac:dyDescent="0.35">
      <c r="A8423" s="110" t="e">
        <f t="shared" si="525"/>
        <v>#REF!</v>
      </c>
      <c r="B8423" s="109" t="e">
        <f>IF(A8423&lt;&gt;"",MAX($B$1:$B8422)+1, "" )</f>
        <v>#REF!</v>
      </c>
      <c r="C8423" s="109" t="str">
        <f t="shared" si="527"/>
        <v/>
      </c>
      <c r="E8423" s="110" t="e">
        <f t="shared" si="526"/>
        <v>#REF!</v>
      </c>
      <c r="F8423" s="109" t="e">
        <f>IF(E8423&lt;&gt;"",MAX($F$1:$F8422)+1, "" )</f>
        <v>#REF!</v>
      </c>
      <c r="G8423" s="109" t="str">
        <f t="shared" si="528"/>
        <v/>
      </c>
    </row>
    <row r="8424" spans="1:7" ht="15.5" x14ac:dyDescent="0.35">
      <c r="A8424" s="110" t="e">
        <f t="shared" si="525"/>
        <v>#REF!</v>
      </c>
      <c r="B8424" s="109" t="e">
        <f>IF(A8424&lt;&gt;"",MAX($B$1:$B8423)+1, "" )</f>
        <v>#REF!</v>
      </c>
      <c r="C8424" s="109" t="str">
        <f t="shared" si="527"/>
        <v/>
      </c>
      <c r="E8424" s="110" t="e">
        <f t="shared" si="526"/>
        <v>#REF!</v>
      </c>
      <c r="F8424" s="109" t="e">
        <f>IF(E8424&lt;&gt;"",MAX($F$1:$F8423)+1, "" )</f>
        <v>#REF!</v>
      </c>
      <c r="G8424" s="109" t="str">
        <f t="shared" si="528"/>
        <v/>
      </c>
    </row>
    <row r="8425" spans="1:7" ht="15.5" x14ac:dyDescent="0.35">
      <c r="A8425" s="110" t="e">
        <f t="shared" si="525"/>
        <v>#REF!</v>
      </c>
      <c r="B8425" s="109" t="e">
        <f>IF(A8425&lt;&gt;"",MAX($B$1:$B8424)+1, "" )</f>
        <v>#REF!</v>
      </c>
      <c r="C8425" s="109" t="str">
        <f t="shared" si="527"/>
        <v/>
      </c>
      <c r="E8425" s="110" t="e">
        <f t="shared" si="526"/>
        <v>#REF!</v>
      </c>
      <c r="F8425" s="109" t="e">
        <f>IF(E8425&lt;&gt;"",MAX($F$1:$F8424)+1, "" )</f>
        <v>#REF!</v>
      </c>
      <c r="G8425" s="109" t="str">
        <f t="shared" si="528"/>
        <v/>
      </c>
    </row>
    <row r="8426" spans="1:7" ht="15.5" x14ac:dyDescent="0.35">
      <c r="A8426" s="110" t="e">
        <f t="shared" si="525"/>
        <v>#REF!</v>
      </c>
      <c r="B8426" s="109" t="e">
        <f>IF(A8426&lt;&gt;"",MAX($B$1:$B8425)+1, "" )</f>
        <v>#REF!</v>
      </c>
      <c r="C8426" s="109" t="str">
        <f t="shared" si="527"/>
        <v/>
      </c>
      <c r="E8426" s="110" t="e">
        <f t="shared" si="526"/>
        <v>#REF!</v>
      </c>
      <c r="F8426" s="109" t="e">
        <f>IF(E8426&lt;&gt;"",MAX($F$1:$F8425)+1, "" )</f>
        <v>#REF!</v>
      </c>
      <c r="G8426" s="109" t="str">
        <f t="shared" si="528"/>
        <v/>
      </c>
    </row>
    <row r="8427" spans="1:7" ht="15.5" x14ac:dyDescent="0.35">
      <c r="A8427" s="110" t="e">
        <f t="shared" si="525"/>
        <v>#REF!</v>
      </c>
      <c r="B8427" s="109" t="e">
        <f>IF(A8427&lt;&gt;"",MAX($B$1:$B8426)+1, "" )</f>
        <v>#REF!</v>
      </c>
      <c r="C8427" s="109" t="str">
        <f t="shared" si="527"/>
        <v/>
      </c>
      <c r="E8427" s="110" t="e">
        <f t="shared" si="526"/>
        <v>#REF!</v>
      </c>
      <c r="F8427" s="109" t="e">
        <f>IF(E8427&lt;&gt;"",MAX($F$1:$F8426)+1, "" )</f>
        <v>#REF!</v>
      </c>
      <c r="G8427" s="109" t="str">
        <f t="shared" si="528"/>
        <v/>
      </c>
    </row>
    <row r="8428" spans="1:7" ht="15.5" x14ac:dyDescent="0.35">
      <c r="A8428" s="110" t="e">
        <f t="shared" si="525"/>
        <v>#REF!</v>
      </c>
      <c r="B8428" s="109" t="e">
        <f>IF(A8428&lt;&gt;"",MAX($B$1:$B8427)+1, "" )</f>
        <v>#REF!</v>
      </c>
      <c r="C8428" s="109" t="str">
        <f t="shared" si="527"/>
        <v/>
      </c>
      <c r="E8428" s="110" t="e">
        <f t="shared" si="526"/>
        <v>#REF!</v>
      </c>
      <c r="F8428" s="109" t="e">
        <f>IF(E8428&lt;&gt;"",MAX($F$1:$F8427)+1, "" )</f>
        <v>#REF!</v>
      </c>
      <c r="G8428" s="109" t="str">
        <f t="shared" si="528"/>
        <v/>
      </c>
    </row>
    <row r="8429" spans="1:7" ht="15.5" x14ac:dyDescent="0.35">
      <c r="A8429" s="110" t="e">
        <f t="shared" si="525"/>
        <v>#REF!</v>
      </c>
      <c r="B8429" s="109" t="e">
        <f>IF(A8429&lt;&gt;"",MAX($B$1:$B8428)+1, "" )</f>
        <v>#REF!</v>
      </c>
      <c r="C8429" s="109" t="str">
        <f t="shared" si="527"/>
        <v/>
      </c>
      <c r="E8429" s="110" t="e">
        <f t="shared" si="526"/>
        <v>#REF!</v>
      </c>
      <c r="F8429" s="109" t="e">
        <f>IF(E8429&lt;&gt;"",MAX($F$1:$F8428)+1, "" )</f>
        <v>#REF!</v>
      </c>
      <c r="G8429" s="109" t="str">
        <f t="shared" si="528"/>
        <v/>
      </c>
    </row>
    <row r="8430" spans="1:7" ht="15.5" x14ac:dyDescent="0.35">
      <c r="A8430" s="110" t="e">
        <f t="shared" si="525"/>
        <v>#REF!</v>
      </c>
      <c r="B8430" s="109" t="e">
        <f>IF(A8430&lt;&gt;"",MAX($B$1:$B8429)+1, "" )</f>
        <v>#REF!</v>
      </c>
      <c r="C8430" s="109" t="str">
        <f t="shared" si="527"/>
        <v/>
      </c>
      <c r="E8430" s="110" t="e">
        <f t="shared" si="526"/>
        <v>#REF!</v>
      </c>
      <c r="F8430" s="109" t="e">
        <f>IF(E8430&lt;&gt;"",MAX($F$1:$F8429)+1, "" )</f>
        <v>#REF!</v>
      </c>
      <c r="G8430" s="109" t="str">
        <f t="shared" si="528"/>
        <v/>
      </c>
    </row>
    <row r="8431" spans="1:7" ht="15.5" x14ac:dyDescent="0.35">
      <c r="A8431" s="110" t="e">
        <f t="shared" si="525"/>
        <v>#REF!</v>
      </c>
      <c r="B8431" s="109" t="e">
        <f>IF(A8431&lt;&gt;"",MAX($B$1:$B8430)+1, "" )</f>
        <v>#REF!</v>
      </c>
      <c r="C8431" s="109" t="str">
        <f t="shared" si="527"/>
        <v/>
      </c>
      <c r="E8431" s="110" t="e">
        <f t="shared" si="526"/>
        <v>#REF!</v>
      </c>
      <c r="F8431" s="109" t="e">
        <f>IF(E8431&lt;&gt;"",MAX($F$1:$F8430)+1, "" )</f>
        <v>#REF!</v>
      </c>
      <c r="G8431" s="109" t="str">
        <f t="shared" si="528"/>
        <v/>
      </c>
    </row>
    <row r="8432" spans="1:7" ht="15.5" x14ac:dyDescent="0.35">
      <c r="A8432" s="110" t="e">
        <f t="shared" si="525"/>
        <v>#REF!</v>
      </c>
      <c r="B8432" s="109" t="e">
        <f>IF(A8432&lt;&gt;"",MAX($B$1:$B8431)+1, "" )</f>
        <v>#REF!</v>
      </c>
      <c r="C8432" s="109" t="str">
        <f t="shared" si="527"/>
        <v/>
      </c>
      <c r="E8432" s="110" t="e">
        <f t="shared" si="526"/>
        <v>#REF!</v>
      </c>
      <c r="F8432" s="109" t="e">
        <f>IF(E8432&lt;&gt;"",MAX($F$1:$F8431)+1, "" )</f>
        <v>#REF!</v>
      </c>
      <c r="G8432" s="109" t="str">
        <f t="shared" si="528"/>
        <v/>
      </c>
    </row>
    <row r="8433" spans="1:7" ht="15.5" x14ac:dyDescent="0.35">
      <c r="A8433" s="110" t="e">
        <f t="shared" si="525"/>
        <v>#REF!</v>
      </c>
      <c r="B8433" s="109" t="e">
        <f>IF(A8433&lt;&gt;"",MAX($B$1:$B8432)+1, "" )</f>
        <v>#REF!</v>
      </c>
      <c r="C8433" s="109" t="str">
        <f t="shared" si="527"/>
        <v/>
      </c>
      <c r="E8433" s="110" t="e">
        <f t="shared" si="526"/>
        <v>#REF!</v>
      </c>
      <c r="F8433" s="109" t="e">
        <f>IF(E8433&lt;&gt;"",MAX($F$1:$F8432)+1, "" )</f>
        <v>#REF!</v>
      </c>
      <c r="G8433" s="109" t="str">
        <f t="shared" si="528"/>
        <v/>
      </c>
    </row>
    <row r="8434" spans="1:7" ht="15.5" x14ac:dyDescent="0.35">
      <c r="A8434" s="110" t="e">
        <f t="shared" si="525"/>
        <v>#REF!</v>
      </c>
      <c r="B8434" s="109" t="e">
        <f>IF(A8434&lt;&gt;"",MAX($B$1:$B8433)+1, "" )</f>
        <v>#REF!</v>
      </c>
      <c r="C8434" s="109" t="str">
        <f t="shared" si="527"/>
        <v/>
      </c>
      <c r="E8434" s="110" t="e">
        <f t="shared" si="526"/>
        <v>#REF!</v>
      </c>
      <c r="F8434" s="109" t="e">
        <f>IF(E8434&lt;&gt;"",MAX($F$1:$F8433)+1, "" )</f>
        <v>#REF!</v>
      </c>
      <c r="G8434" s="109" t="str">
        <f t="shared" si="528"/>
        <v/>
      </c>
    </row>
    <row r="8435" spans="1:7" ht="15.5" x14ac:dyDescent="0.35">
      <c r="A8435" s="110" t="e">
        <f t="shared" si="525"/>
        <v>#REF!</v>
      </c>
      <c r="B8435" s="109" t="e">
        <f>IF(A8435&lt;&gt;"",MAX($B$1:$B8434)+1, "" )</f>
        <v>#REF!</v>
      </c>
      <c r="C8435" s="109" t="str">
        <f t="shared" si="527"/>
        <v/>
      </c>
      <c r="E8435" s="110" t="e">
        <f t="shared" si="526"/>
        <v>#REF!</v>
      </c>
      <c r="F8435" s="109" t="e">
        <f>IF(E8435&lt;&gt;"",MAX($F$1:$F8434)+1, "" )</f>
        <v>#REF!</v>
      </c>
      <c r="G8435" s="109" t="str">
        <f t="shared" si="528"/>
        <v/>
      </c>
    </row>
    <row r="8436" spans="1:7" ht="15.5" x14ac:dyDescent="0.35">
      <c r="A8436" s="110" t="e">
        <f t="shared" si="525"/>
        <v>#REF!</v>
      </c>
      <c r="B8436" s="109" t="e">
        <f>IF(A8436&lt;&gt;"",MAX($B$1:$B8435)+1, "" )</f>
        <v>#REF!</v>
      </c>
      <c r="C8436" s="109" t="str">
        <f t="shared" si="527"/>
        <v/>
      </c>
      <c r="E8436" s="110" t="e">
        <f t="shared" si="526"/>
        <v>#REF!</v>
      </c>
      <c r="F8436" s="109" t="e">
        <f>IF(E8436&lt;&gt;"",MAX($F$1:$F8435)+1, "" )</f>
        <v>#REF!</v>
      </c>
      <c r="G8436" s="109" t="str">
        <f t="shared" si="528"/>
        <v/>
      </c>
    </row>
    <row r="8437" spans="1:7" ht="15.5" x14ac:dyDescent="0.35">
      <c r="A8437" s="110" t="e">
        <f t="shared" si="525"/>
        <v>#REF!</v>
      </c>
      <c r="B8437" s="109" t="e">
        <f>IF(A8437&lt;&gt;"",MAX($B$1:$B8436)+1, "" )</f>
        <v>#REF!</v>
      </c>
      <c r="C8437" s="109" t="str">
        <f t="shared" si="527"/>
        <v/>
      </c>
      <c r="E8437" s="110" t="e">
        <f t="shared" si="526"/>
        <v>#REF!</v>
      </c>
      <c r="F8437" s="109" t="e">
        <f>IF(E8437&lt;&gt;"",MAX($F$1:$F8436)+1, "" )</f>
        <v>#REF!</v>
      </c>
      <c r="G8437" s="109" t="str">
        <f t="shared" si="528"/>
        <v/>
      </c>
    </row>
    <row r="8438" spans="1:7" ht="15.5" x14ac:dyDescent="0.35">
      <c r="A8438" s="110" t="e">
        <f t="shared" si="525"/>
        <v>#REF!</v>
      </c>
      <c r="B8438" s="109" t="e">
        <f>IF(A8438&lt;&gt;"",MAX($B$1:$B8437)+1, "" )</f>
        <v>#REF!</v>
      </c>
      <c r="C8438" s="109" t="str">
        <f t="shared" si="527"/>
        <v/>
      </c>
      <c r="E8438" s="110" t="e">
        <f t="shared" si="526"/>
        <v>#REF!</v>
      </c>
      <c r="F8438" s="109" t="e">
        <f>IF(E8438&lt;&gt;"",MAX($F$1:$F8437)+1, "" )</f>
        <v>#REF!</v>
      </c>
      <c r="G8438" s="109" t="str">
        <f t="shared" si="528"/>
        <v/>
      </c>
    </row>
    <row r="8439" spans="1:7" ht="15.5" x14ac:dyDescent="0.35">
      <c r="A8439" s="110" t="e">
        <f t="shared" si="525"/>
        <v>#REF!</v>
      </c>
      <c r="B8439" s="109" t="e">
        <f>IF(A8439&lt;&gt;"",MAX($B$1:$B8438)+1, "" )</f>
        <v>#REF!</v>
      </c>
      <c r="C8439" s="109" t="str">
        <f t="shared" si="527"/>
        <v/>
      </c>
      <c r="E8439" s="110" t="e">
        <f t="shared" si="526"/>
        <v>#REF!</v>
      </c>
      <c r="F8439" s="109" t="e">
        <f>IF(E8439&lt;&gt;"",MAX($F$1:$F8438)+1, "" )</f>
        <v>#REF!</v>
      </c>
      <c r="G8439" s="109" t="str">
        <f t="shared" si="528"/>
        <v/>
      </c>
    </row>
    <row r="8440" spans="1:7" ht="15.5" x14ac:dyDescent="0.35">
      <c r="A8440" s="110" t="e">
        <f t="shared" si="525"/>
        <v>#REF!</v>
      </c>
      <c r="B8440" s="109" t="e">
        <f>IF(A8440&lt;&gt;"",MAX($B$1:$B8439)+1, "" )</f>
        <v>#REF!</v>
      </c>
      <c r="C8440" s="109" t="str">
        <f t="shared" si="527"/>
        <v/>
      </c>
      <c r="E8440" s="110" t="e">
        <f t="shared" si="526"/>
        <v>#REF!</v>
      </c>
      <c r="F8440" s="109" t="e">
        <f>IF(E8440&lt;&gt;"",MAX($F$1:$F8439)+1, "" )</f>
        <v>#REF!</v>
      </c>
      <c r="G8440" s="109" t="str">
        <f t="shared" si="528"/>
        <v/>
      </c>
    </row>
    <row r="8441" spans="1:7" ht="15.5" x14ac:dyDescent="0.35">
      <c r="A8441" s="110" t="e">
        <f t="shared" si="525"/>
        <v>#REF!</v>
      </c>
      <c r="B8441" s="109" t="e">
        <f>IF(A8441&lt;&gt;"",MAX($B$1:$B8440)+1, "" )</f>
        <v>#REF!</v>
      </c>
      <c r="C8441" s="109" t="str">
        <f t="shared" si="527"/>
        <v/>
      </c>
      <c r="E8441" s="110" t="e">
        <f t="shared" si="526"/>
        <v>#REF!</v>
      </c>
      <c r="F8441" s="109" t="e">
        <f>IF(E8441&lt;&gt;"",MAX($F$1:$F8440)+1, "" )</f>
        <v>#REF!</v>
      </c>
      <c r="G8441" s="109" t="str">
        <f t="shared" si="528"/>
        <v/>
      </c>
    </row>
    <row r="8442" spans="1:7" ht="15.5" x14ac:dyDescent="0.35">
      <c r="A8442" s="110" t="e">
        <f t="shared" si="525"/>
        <v>#REF!</v>
      </c>
      <c r="B8442" s="109" t="e">
        <f>IF(A8442&lt;&gt;"",MAX($B$1:$B8441)+1, "" )</f>
        <v>#REF!</v>
      </c>
      <c r="C8442" s="109" t="str">
        <f t="shared" si="527"/>
        <v/>
      </c>
      <c r="E8442" s="110" t="e">
        <f t="shared" si="526"/>
        <v>#REF!</v>
      </c>
      <c r="F8442" s="109" t="e">
        <f>IF(E8442&lt;&gt;"",MAX($F$1:$F8441)+1, "" )</f>
        <v>#REF!</v>
      </c>
      <c r="G8442" s="109" t="str">
        <f t="shared" si="528"/>
        <v/>
      </c>
    </row>
    <row r="8443" spans="1:7" ht="15.5" x14ac:dyDescent="0.35">
      <c r="A8443" s="110" t="e">
        <f t="shared" si="525"/>
        <v>#REF!</v>
      </c>
      <c r="B8443" s="109" t="e">
        <f>IF(A8443&lt;&gt;"",MAX($B$1:$B8442)+1, "" )</f>
        <v>#REF!</v>
      </c>
      <c r="C8443" s="109" t="str">
        <f t="shared" si="527"/>
        <v/>
      </c>
      <c r="E8443" s="110" t="e">
        <f t="shared" si="526"/>
        <v>#REF!</v>
      </c>
      <c r="F8443" s="109" t="e">
        <f>IF(E8443&lt;&gt;"",MAX($F$1:$F8442)+1, "" )</f>
        <v>#REF!</v>
      </c>
      <c r="G8443" s="109" t="str">
        <f t="shared" si="528"/>
        <v/>
      </c>
    </row>
    <row r="8444" spans="1:7" ht="15.5" x14ac:dyDescent="0.35">
      <c r="A8444" s="110" t="e">
        <f t="shared" si="525"/>
        <v>#REF!</v>
      </c>
      <c r="B8444" s="109" t="e">
        <f>IF(A8444&lt;&gt;"",MAX($B$1:$B8443)+1, "" )</f>
        <v>#REF!</v>
      </c>
      <c r="C8444" s="109" t="str">
        <f t="shared" si="527"/>
        <v/>
      </c>
      <c r="E8444" s="110" t="e">
        <f t="shared" si="526"/>
        <v>#REF!</v>
      </c>
      <c r="F8444" s="109" t="e">
        <f>IF(E8444&lt;&gt;"",MAX($F$1:$F8443)+1, "" )</f>
        <v>#REF!</v>
      </c>
      <c r="G8444" s="109" t="str">
        <f t="shared" si="528"/>
        <v/>
      </c>
    </row>
    <row r="8445" spans="1:7" ht="15.5" x14ac:dyDescent="0.35">
      <c r="A8445" s="110" t="e">
        <f t="shared" si="525"/>
        <v>#REF!</v>
      </c>
      <c r="B8445" s="109" t="e">
        <f>IF(A8445&lt;&gt;"",MAX($B$1:$B8444)+1, "" )</f>
        <v>#REF!</v>
      </c>
      <c r="C8445" s="109" t="str">
        <f t="shared" si="527"/>
        <v/>
      </c>
      <c r="E8445" s="110" t="e">
        <f t="shared" si="526"/>
        <v>#REF!</v>
      </c>
      <c r="F8445" s="109" t="e">
        <f>IF(E8445&lt;&gt;"",MAX($F$1:$F8444)+1, "" )</f>
        <v>#REF!</v>
      </c>
      <c r="G8445" s="109" t="str">
        <f t="shared" si="528"/>
        <v/>
      </c>
    </row>
    <row r="8446" spans="1:7" ht="15.5" x14ac:dyDescent="0.35">
      <c r="A8446" s="110" t="e">
        <f t="shared" si="525"/>
        <v>#REF!</v>
      </c>
      <c r="B8446" s="109" t="e">
        <f>IF(A8446&lt;&gt;"",MAX($B$1:$B8445)+1, "" )</f>
        <v>#REF!</v>
      </c>
      <c r="C8446" s="109" t="str">
        <f t="shared" si="527"/>
        <v/>
      </c>
      <c r="E8446" s="110" t="e">
        <f t="shared" si="526"/>
        <v>#REF!</v>
      </c>
      <c r="F8446" s="109" t="e">
        <f>IF(E8446&lt;&gt;"",MAX($F$1:$F8445)+1, "" )</f>
        <v>#REF!</v>
      </c>
      <c r="G8446" s="109" t="str">
        <f t="shared" si="528"/>
        <v/>
      </c>
    </row>
    <row r="8447" spans="1:7" ht="15.5" x14ac:dyDescent="0.35">
      <c r="A8447" s="110" t="e">
        <f t="shared" si="525"/>
        <v>#REF!</v>
      </c>
      <c r="B8447" s="109" t="e">
        <f>IF(A8447&lt;&gt;"",MAX($B$1:$B8446)+1, "" )</f>
        <v>#REF!</v>
      </c>
      <c r="C8447" s="109" t="str">
        <f t="shared" si="527"/>
        <v/>
      </c>
      <c r="E8447" s="110" t="e">
        <f t="shared" si="526"/>
        <v>#REF!</v>
      </c>
      <c r="F8447" s="109" t="e">
        <f>IF(E8447&lt;&gt;"",MAX($F$1:$F8446)+1, "" )</f>
        <v>#REF!</v>
      </c>
      <c r="G8447" s="109" t="str">
        <f t="shared" si="528"/>
        <v/>
      </c>
    </row>
    <row r="8448" spans="1:7" ht="15.5" x14ac:dyDescent="0.35">
      <c r="A8448" s="110" t="e">
        <f t="shared" si="525"/>
        <v>#REF!</v>
      </c>
      <c r="B8448" s="109" t="e">
        <f>IF(A8448&lt;&gt;"",MAX($B$1:$B8447)+1, "" )</f>
        <v>#REF!</v>
      </c>
      <c r="C8448" s="109" t="str">
        <f t="shared" si="527"/>
        <v/>
      </c>
      <c r="E8448" s="110" t="e">
        <f t="shared" si="526"/>
        <v>#REF!</v>
      </c>
      <c r="F8448" s="109" t="e">
        <f>IF(E8448&lt;&gt;"",MAX($F$1:$F8447)+1, "" )</f>
        <v>#REF!</v>
      </c>
      <c r="G8448" s="109" t="str">
        <f t="shared" si="528"/>
        <v/>
      </c>
    </row>
    <row r="8449" spans="1:7" ht="15.5" x14ac:dyDescent="0.35">
      <c r="A8449" s="110" t="e">
        <f t="shared" si="525"/>
        <v>#REF!</v>
      </c>
      <c r="B8449" s="109" t="e">
        <f>IF(A8449&lt;&gt;"",MAX($B$1:$B8448)+1, "" )</f>
        <v>#REF!</v>
      </c>
      <c r="C8449" s="109" t="str">
        <f t="shared" si="527"/>
        <v/>
      </c>
      <c r="E8449" s="110" t="e">
        <f t="shared" si="526"/>
        <v>#REF!</v>
      </c>
      <c r="F8449" s="109" t="e">
        <f>IF(E8449&lt;&gt;"",MAX($F$1:$F8448)+1, "" )</f>
        <v>#REF!</v>
      </c>
      <c r="G8449" s="109" t="str">
        <f t="shared" si="528"/>
        <v/>
      </c>
    </row>
    <row r="8450" spans="1:7" ht="15.5" x14ac:dyDescent="0.35">
      <c r="A8450" s="110" t="e">
        <f t="shared" si="525"/>
        <v>#REF!</v>
      </c>
      <c r="B8450" s="109" t="e">
        <f>IF(A8450&lt;&gt;"",MAX($B$1:$B8449)+1, "" )</f>
        <v>#REF!</v>
      </c>
      <c r="C8450" s="109" t="str">
        <f t="shared" si="527"/>
        <v/>
      </c>
      <c r="E8450" s="110" t="e">
        <f t="shared" si="526"/>
        <v>#REF!</v>
      </c>
      <c r="F8450" s="109" t="e">
        <f>IF(E8450&lt;&gt;"",MAX($F$1:$F8449)+1, "" )</f>
        <v>#REF!</v>
      </c>
      <c r="G8450" s="109" t="str">
        <f t="shared" si="528"/>
        <v/>
      </c>
    </row>
    <row r="8451" spans="1:7" ht="15.5" x14ac:dyDescent="0.35">
      <c r="A8451" s="110" t="e">
        <f t="shared" si="525"/>
        <v>#REF!</v>
      </c>
      <c r="B8451" s="109" t="e">
        <f>IF(A8451&lt;&gt;"",MAX($B$1:$B8450)+1, "" )</f>
        <v>#REF!</v>
      </c>
      <c r="C8451" s="109" t="str">
        <f t="shared" si="527"/>
        <v/>
      </c>
      <c r="E8451" s="110" t="e">
        <f t="shared" si="526"/>
        <v>#REF!</v>
      </c>
      <c r="F8451" s="109" t="e">
        <f>IF(E8451&lt;&gt;"",MAX($F$1:$F8450)+1, "" )</f>
        <v>#REF!</v>
      </c>
      <c r="G8451" s="109" t="str">
        <f t="shared" si="528"/>
        <v/>
      </c>
    </row>
    <row r="8452" spans="1:7" ht="15.5" x14ac:dyDescent="0.35">
      <c r="A8452" s="110" t="e">
        <f t="shared" si="525"/>
        <v>#REF!</v>
      </c>
      <c r="B8452" s="109" t="e">
        <f>IF(A8452&lt;&gt;"",MAX($B$1:$B8451)+1, "" )</f>
        <v>#REF!</v>
      </c>
      <c r="C8452" s="109" t="str">
        <f t="shared" si="527"/>
        <v/>
      </c>
      <c r="E8452" s="110" t="e">
        <f t="shared" si="526"/>
        <v>#REF!</v>
      </c>
      <c r="F8452" s="109" t="e">
        <f>IF(E8452&lt;&gt;"",MAX($F$1:$F8451)+1, "" )</f>
        <v>#REF!</v>
      </c>
      <c r="G8452" s="109" t="str">
        <f t="shared" si="528"/>
        <v/>
      </c>
    </row>
    <row r="8453" spans="1:7" ht="15.5" x14ac:dyDescent="0.35">
      <c r="A8453" s="110" t="e">
        <f t="shared" ref="A8453:A8516" si="529">_xlfn.SINGLE(INDEX(CreationCptData,1+INT((ROW(A8449)-1)/COLUMNS(CreationCptData)),MOD(ROW(A8449)-1+COLUMNS(CreationCptData),COLUMNS(CreationCptData))+1))</f>
        <v>#REF!</v>
      </c>
      <c r="B8453" s="109" t="e">
        <f>IF(A8453&lt;&gt;"",MAX($B$1:$B8452)+1, "" )</f>
        <v>#REF!</v>
      </c>
      <c r="C8453" s="109" t="str">
        <f t="shared" si="527"/>
        <v/>
      </c>
      <c r="E8453" s="110" t="e">
        <f t="shared" ref="E8453:E8516" si="530">INDEX(PAWSCptData,1+INT((ROW(E8449)-1)/COLUMNS(PAWSCptData)),MOD(ROW(E8449)-1+COLUMNS(PAWSCptData),COLUMNS(PAWSCptData))+1)</f>
        <v>#REF!</v>
      </c>
      <c r="F8453" s="109" t="e">
        <f>IF(E8453&lt;&gt;"",MAX($F$1:$F8452)+1, "" )</f>
        <v>#REF!</v>
      </c>
      <c r="G8453" s="109" t="str">
        <f t="shared" si="528"/>
        <v/>
      </c>
    </row>
    <row r="8454" spans="1:7" ht="15.5" x14ac:dyDescent="0.35">
      <c r="A8454" s="110" t="e">
        <f t="shared" si="529"/>
        <v>#REF!</v>
      </c>
      <c r="B8454" s="109" t="e">
        <f>IF(A8454&lt;&gt;"",MAX($B$1:$B8453)+1, "" )</f>
        <v>#REF!</v>
      </c>
      <c r="C8454" s="109" t="str">
        <f t="shared" ref="C8454:C8517" si="531">IF(ISERROR(MATCH(ROW()-ROW($C$4),$B$5:$B$10989,0)),"",INDEX($A$5:$A$10989,MATCH(ROW()-ROW($C$4),$B$5:$B$10989,0)))</f>
        <v/>
      </c>
      <c r="E8454" s="110" t="e">
        <f t="shared" si="530"/>
        <v>#REF!</v>
      </c>
      <c r="F8454" s="109" t="e">
        <f>IF(E8454&lt;&gt;"",MAX($F$1:$F8453)+1, "" )</f>
        <v>#REF!</v>
      </c>
      <c r="G8454" s="109" t="str">
        <f t="shared" ref="G8454:G8517" si="532">IF(ISERROR(MATCH(ROW()-ROW($G$4),$F$5:$F$10989,0)),"",INDEX($E$5:$E$10989,MATCH(ROW()-ROW($G$4),$F$5:$F$10989,0)))</f>
        <v/>
      </c>
    </row>
    <row r="8455" spans="1:7" ht="15.5" x14ac:dyDescent="0.35">
      <c r="A8455" s="110" t="e">
        <f t="shared" si="529"/>
        <v>#REF!</v>
      </c>
      <c r="B8455" s="109" t="e">
        <f>IF(A8455&lt;&gt;"",MAX($B$1:$B8454)+1, "" )</f>
        <v>#REF!</v>
      </c>
      <c r="C8455" s="109" t="str">
        <f t="shared" si="531"/>
        <v/>
      </c>
      <c r="E8455" s="110" t="e">
        <f t="shared" si="530"/>
        <v>#REF!</v>
      </c>
      <c r="F8455" s="109" t="e">
        <f>IF(E8455&lt;&gt;"",MAX($F$1:$F8454)+1, "" )</f>
        <v>#REF!</v>
      </c>
      <c r="G8455" s="109" t="str">
        <f t="shared" si="532"/>
        <v/>
      </c>
    </row>
    <row r="8456" spans="1:7" ht="15.5" x14ac:dyDescent="0.35">
      <c r="A8456" s="110" t="e">
        <f t="shared" si="529"/>
        <v>#REF!</v>
      </c>
      <c r="B8456" s="109" t="e">
        <f>IF(A8456&lt;&gt;"",MAX($B$1:$B8455)+1, "" )</f>
        <v>#REF!</v>
      </c>
      <c r="C8456" s="109" t="str">
        <f t="shared" si="531"/>
        <v/>
      </c>
      <c r="E8456" s="110" t="e">
        <f t="shared" si="530"/>
        <v>#REF!</v>
      </c>
      <c r="F8456" s="109" t="e">
        <f>IF(E8456&lt;&gt;"",MAX($F$1:$F8455)+1, "" )</f>
        <v>#REF!</v>
      </c>
      <c r="G8456" s="109" t="str">
        <f t="shared" si="532"/>
        <v/>
      </c>
    </row>
    <row r="8457" spans="1:7" ht="15.5" x14ac:dyDescent="0.35">
      <c r="A8457" s="110" t="e">
        <f t="shared" si="529"/>
        <v>#REF!</v>
      </c>
      <c r="B8457" s="109" t="e">
        <f>IF(A8457&lt;&gt;"",MAX($B$1:$B8456)+1, "" )</f>
        <v>#REF!</v>
      </c>
      <c r="C8457" s="109" t="str">
        <f t="shared" si="531"/>
        <v/>
      </c>
      <c r="E8457" s="110" t="e">
        <f t="shared" si="530"/>
        <v>#REF!</v>
      </c>
      <c r="F8457" s="109" t="e">
        <f>IF(E8457&lt;&gt;"",MAX($F$1:$F8456)+1, "" )</f>
        <v>#REF!</v>
      </c>
      <c r="G8457" s="109" t="str">
        <f t="shared" si="532"/>
        <v/>
      </c>
    </row>
    <row r="8458" spans="1:7" ht="15.5" x14ac:dyDescent="0.35">
      <c r="A8458" s="110" t="e">
        <f t="shared" si="529"/>
        <v>#REF!</v>
      </c>
      <c r="B8458" s="109" t="e">
        <f>IF(A8458&lt;&gt;"",MAX($B$1:$B8457)+1, "" )</f>
        <v>#REF!</v>
      </c>
      <c r="C8458" s="109" t="str">
        <f t="shared" si="531"/>
        <v/>
      </c>
      <c r="E8458" s="110" t="e">
        <f t="shared" si="530"/>
        <v>#REF!</v>
      </c>
      <c r="F8458" s="109" t="e">
        <f>IF(E8458&lt;&gt;"",MAX($F$1:$F8457)+1, "" )</f>
        <v>#REF!</v>
      </c>
      <c r="G8458" s="109" t="str">
        <f t="shared" si="532"/>
        <v/>
      </c>
    </row>
    <row r="8459" spans="1:7" ht="15.5" x14ac:dyDescent="0.35">
      <c r="A8459" s="110" t="e">
        <f t="shared" si="529"/>
        <v>#REF!</v>
      </c>
      <c r="B8459" s="109" t="e">
        <f>IF(A8459&lt;&gt;"",MAX($B$1:$B8458)+1, "" )</f>
        <v>#REF!</v>
      </c>
      <c r="C8459" s="109" t="str">
        <f t="shared" si="531"/>
        <v/>
      </c>
      <c r="E8459" s="110" t="e">
        <f t="shared" si="530"/>
        <v>#REF!</v>
      </c>
      <c r="F8459" s="109" t="e">
        <f>IF(E8459&lt;&gt;"",MAX($F$1:$F8458)+1, "" )</f>
        <v>#REF!</v>
      </c>
      <c r="G8459" s="109" t="str">
        <f t="shared" si="532"/>
        <v/>
      </c>
    </row>
    <row r="8460" spans="1:7" ht="15.5" x14ac:dyDescent="0.35">
      <c r="A8460" s="110" t="e">
        <f t="shared" si="529"/>
        <v>#REF!</v>
      </c>
      <c r="B8460" s="109" t="e">
        <f>IF(A8460&lt;&gt;"",MAX($B$1:$B8459)+1, "" )</f>
        <v>#REF!</v>
      </c>
      <c r="C8460" s="109" t="str">
        <f t="shared" si="531"/>
        <v/>
      </c>
      <c r="E8460" s="110" t="e">
        <f t="shared" si="530"/>
        <v>#REF!</v>
      </c>
      <c r="F8460" s="109" t="e">
        <f>IF(E8460&lt;&gt;"",MAX($F$1:$F8459)+1, "" )</f>
        <v>#REF!</v>
      </c>
      <c r="G8460" s="109" t="str">
        <f t="shared" si="532"/>
        <v/>
      </c>
    </row>
    <row r="8461" spans="1:7" ht="15.5" x14ac:dyDescent="0.35">
      <c r="A8461" s="110" t="e">
        <f t="shared" si="529"/>
        <v>#REF!</v>
      </c>
      <c r="B8461" s="109" t="e">
        <f>IF(A8461&lt;&gt;"",MAX($B$1:$B8460)+1, "" )</f>
        <v>#REF!</v>
      </c>
      <c r="C8461" s="109" t="str">
        <f t="shared" si="531"/>
        <v/>
      </c>
      <c r="E8461" s="110" t="e">
        <f t="shared" si="530"/>
        <v>#REF!</v>
      </c>
      <c r="F8461" s="109" t="e">
        <f>IF(E8461&lt;&gt;"",MAX($F$1:$F8460)+1, "" )</f>
        <v>#REF!</v>
      </c>
      <c r="G8461" s="109" t="str">
        <f t="shared" si="532"/>
        <v/>
      </c>
    </row>
    <row r="8462" spans="1:7" ht="15.5" x14ac:dyDescent="0.35">
      <c r="A8462" s="110" t="e">
        <f t="shared" si="529"/>
        <v>#REF!</v>
      </c>
      <c r="B8462" s="109" t="e">
        <f>IF(A8462&lt;&gt;"",MAX($B$1:$B8461)+1, "" )</f>
        <v>#REF!</v>
      </c>
      <c r="C8462" s="109" t="str">
        <f t="shared" si="531"/>
        <v/>
      </c>
      <c r="E8462" s="110" t="e">
        <f t="shared" si="530"/>
        <v>#REF!</v>
      </c>
      <c r="F8462" s="109" t="e">
        <f>IF(E8462&lt;&gt;"",MAX($F$1:$F8461)+1, "" )</f>
        <v>#REF!</v>
      </c>
      <c r="G8462" s="109" t="str">
        <f t="shared" si="532"/>
        <v/>
      </c>
    </row>
    <row r="8463" spans="1:7" ht="15.5" x14ac:dyDescent="0.35">
      <c r="A8463" s="110" t="e">
        <f t="shared" si="529"/>
        <v>#REF!</v>
      </c>
      <c r="B8463" s="109" t="e">
        <f>IF(A8463&lt;&gt;"",MAX($B$1:$B8462)+1, "" )</f>
        <v>#REF!</v>
      </c>
      <c r="C8463" s="109" t="str">
        <f t="shared" si="531"/>
        <v/>
      </c>
      <c r="E8463" s="110" t="e">
        <f t="shared" si="530"/>
        <v>#REF!</v>
      </c>
      <c r="F8463" s="109" t="e">
        <f>IF(E8463&lt;&gt;"",MAX($F$1:$F8462)+1, "" )</f>
        <v>#REF!</v>
      </c>
      <c r="G8463" s="109" t="str">
        <f t="shared" si="532"/>
        <v/>
      </c>
    </row>
    <row r="8464" spans="1:7" ht="15.5" x14ac:dyDescent="0.35">
      <c r="A8464" s="110" t="e">
        <f t="shared" si="529"/>
        <v>#REF!</v>
      </c>
      <c r="B8464" s="109" t="e">
        <f>IF(A8464&lt;&gt;"",MAX($B$1:$B8463)+1, "" )</f>
        <v>#REF!</v>
      </c>
      <c r="C8464" s="109" t="str">
        <f t="shared" si="531"/>
        <v/>
      </c>
      <c r="E8464" s="110" t="e">
        <f t="shared" si="530"/>
        <v>#REF!</v>
      </c>
      <c r="F8464" s="109" t="e">
        <f>IF(E8464&lt;&gt;"",MAX($F$1:$F8463)+1, "" )</f>
        <v>#REF!</v>
      </c>
      <c r="G8464" s="109" t="str">
        <f t="shared" si="532"/>
        <v/>
      </c>
    </row>
    <row r="8465" spans="1:7" ht="15.5" x14ac:dyDescent="0.35">
      <c r="A8465" s="110" t="e">
        <f t="shared" si="529"/>
        <v>#REF!</v>
      </c>
      <c r="B8465" s="109" t="e">
        <f>IF(A8465&lt;&gt;"",MAX($B$1:$B8464)+1, "" )</f>
        <v>#REF!</v>
      </c>
      <c r="C8465" s="109" t="str">
        <f t="shared" si="531"/>
        <v/>
      </c>
      <c r="E8465" s="110" t="e">
        <f t="shared" si="530"/>
        <v>#REF!</v>
      </c>
      <c r="F8465" s="109" t="e">
        <f>IF(E8465&lt;&gt;"",MAX($F$1:$F8464)+1, "" )</f>
        <v>#REF!</v>
      </c>
      <c r="G8465" s="109" t="str">
        <f t="shared" si="532"/>
        <v/>
      </c>
    </row>
    <row r="8466" spans="1:7" ht="15.5" x14ac:dyDescent="0.35">
      <c r="A8466" s="110" t="e">
        <f t="shared" si="529"/>
        <v>#REF!</v>
      </c>
      <c r="B8466" s="109" t="e">
        <f>IF(A8466&lt;&gt;"",MAX($B$1:$B8465)+1, "" )</f>
        <v>#REF!</v>
      </c>
      <c r="C8466" s="109" t="str">
        <f t="shared" si="531"/>
        <v/>
      </c>
      <c r="E8466" s="110" t="e">
        <f t="shared" si="530"/>
        <v>#REF!</v>
      </c>
      <c r="F8466" s="109" t="e">
        <f>IF(E8466&lt;&gt;"",MAX($F$1:$F8465)+1, "" )</f>
        <v>#REF!</v>
      </c>
      <c r="G8466" s="109" t="str">
        <f t="shared" si="532"/>
        <v/>
      </c>
    </row>
    <row r="8467" spans="1:7" ht="15.5" x14ac:dyDescent="0.35">
      <c r="A8467" s="110" t="e">
        <f t="shared" si="529"/>
        <v>#REF!</v>
      </c>
      <c r="B8467" s="109" t="e">
        <f>IF(A8467&lt;&gt;"",MAX($B$1:$B8466)+1, "" )</f>
        <v>#REF!</v>
      </c>
      <c r="C8467" s="109" t="str">
        <f t="shared" si="531"/>
        <v/>
      </c>
      <c r="E8467" s="110" t="e">
        <f t="shared" si="530"/>
        <v>#REF!</v>
      </c>
      <c r="F8467" s="109" t="e">
        <f>IF(E8467&lt;&gt;"",MAX($F$1:$F8466)+1, "" )</f>
        <v>#REF!</v>
      </c>
      <c r="G8467" s="109" t="str">
        <f t="shared" si="532"/>
        <v/>
      </c>
    </row>
    <row r="8468" spans="1:7" ht="15.5" x14ac:dyDescent="0.35">
      <c r="A8468" s="110" t="e">
        <f t="shared" si="529"/>
        <v>#REF!</v>
      </c>
      <c r="B8468" s="109" t="e">
        <f>IF(A8468&lt;&gt;"",MAX($B$1:$B8467)+1, "" )</f>
        <v>#REF!</v>
      </c>
      <c r="C8468" s="109" t="str">
        <f t="shared" si="531"/>
        <v/>
      </c>
      <c r="E8468" s="110" t="e">
        <f t="shared" si="530"/>
        <v>#REF!</v>
      </c>
      <c r="F8468" s="109" t="e">
        <f>IF(E8468&lt;&gt;"",MAX($F$1:$F8467)+1, "" )</f>
        <v>#REF!</v>
      </c>
      <c r="G8468" s="109" t="str">
        <f t="shared" si="532"/>
        <v/>
      </c>
    </row>
    <row r="8469" spans="1:7" ht="15.5" x14ac:dyDescent="0.35">
      <c r="A8469" s="110" t="e">
        <f t="shared" si="529"/>
        <v>#REF!</v>
      </c>
      <c r="B8469" s="109" t="e">
        <f>IF(A8469&lt;&gt;"",MAX($B$1:$B8468)+1, "" )</f>
        <v>#REF!</v>
      </c>
      <c r="C8469" s="109" t="str">
        <f t="shared" si="531"/>
        <v/>
      </c>
      <c r="E8469" s="110" t="e">
        <f t="shared" si="530"/>
        <v>#REF!</v>
      </c>
      <c r="F8469" s="109" t="e">
        <f>IF(E8469&lt;&gt;"",MAX($F$1:$F8468)+1, "" )</f>
        <v>#REF!</v>
      </c>
      <c r="G8469" s="109" t="str">
        <f t="shared" si="532"/>
        <v/>
      </c>
    </row>
    <row r="8470" spans="1:7" ht="15.5" x14ac:dyDescent="0.35">
      <c r="A8470" s="110" t="e">
        <f t="shared" si="529"/>
        <v>#REF!</v>
      </c>
      <c r="B8470" s="109" t="e">
        <f>IF(A8470&lt;&gt;"",MAX($B$1:$B8469)+1, "" )</f>
        <v>#REF!</v>
      </c>
      <c r="C8470" s="109" t="str">
        <f t="shared" si="531"/>
        <v/>
      </c>
      <c r="E8470" s="110" t="e">
        <f t="shared" si="530"/>
        <v>#REF!</v>
      </c>
      <c r="F8470" s="109" t="e">
        <f>IF(E8470&lt;&gt;"",MAX($F$1:$F8469)+1, "" )</f>
        <v>#REF!</v>
      </c>
      <c r="G8470" s="109" t="str">
        <f t="shared" si="532"/>
        <v/>
      </c>
    </row>
    <row r="8471" spans="1:7" ht="15.5" x14ac:dyDescent="0.35">
      <c r="A8471" s="110" t="e">
        <f t="shared" si="529"/>
        <v>#REF!</v>
      </c>
      <c r="B8471" s="109" t="e">
        <f>IF(A8471&lt;&gt;"",MAX($B$1:$B8470)+1, "" )</f>
        <v>#REF!</v>
      </c>
      <c r="C8471" s="109" t="str">
        <f t="shared" si="531"/>
        <v/>
      </c>
      <c r="E8471" s="110" t="e">
        <f t="shared" si="530"/>
        <v>#REF!</v>
      </c>
      <c r="F8471" s="109" t="e">
        <f>IF(E8471&lt;&gt;"",MAX($F$1:$F8470)+1, "" )</f>
        <v>#REF!</v>
      </c>
      <c r="G8471" s="109" t="str">
        <f t="shared" si="532"/>
        <v/>
      </c>
    </row>
    <row r="8472" spans="1:7" ht="15.5" x14ac:dyDescent="0.35">
      <c r="A8472" s="110" t="e">
        <f t="shared" si="529"/>
        <v>#REF!</v>
      </c>
      <c r="B8472" s="109" t="e">
        <f>IF(A8472&lt;&gt;"",MAX($B$1:$B8471)+1, "" )</f>
        <v>#REF!</v>
      </c>
      <c r="C8472" s="109" t="str">
        <f t="shared" si="531"/>
        <v/>
      </c>
      <c r="E8472" s="110" t="e">
        <f t="shared" si="530"/>
        <v>#REF!</v>
      </c>
      <c r="F8472" s="109" t="e">
        <f>IF(E8472&lt;&gt;"",MAX($F$1:$F8471)+1, "" )</f>
        <v>#REF!</v>
      </c>
      <c r="G8472" s="109" t="str">
        <f t="shared" si="532"/>
        <v/>
      </c>
    </row>
    <row r="8473" spans="1:7" ht="15.5" x14ac:dyDescent="0.35">
      <c r="A8473" s="110" t="e">
        <f t="shared" si="529"/>
        <v>#REF!</v>
      </c>
      <c r="B8473" s="109" t="e">
        <f>IF(A8473&lt;&gt;"",MAX($B$1:$B8472)+1, "" )</f>
        <v>#REF!</v>
      </c>
      <c r="C8473" s="109" t="str">
        <f t="shared" si="531"/>
        <v/>
      </c>
      <c r="E8473" s="110" t="e">
        <f t="shared" si="530"/>
        <v>#REF!</v>
      </c>
      <c r="F8473" s="109" t="e">
        <f>IF(E8473&lt;&gt;"",MAX($F$1:$F8472)+1, "" )</f>
        <v>#REF!</v>
      </c>
      <c r="G8473" s="109" t="str">
        <f t="shared" si="532"/>
        <v/>
      </c>
    </row>
    <row r="8474" spans="1:7" ht="15.5" x14ac:dyDescent="0.35">
      <c r="A8474" s="110" t="e">
        <f t="shared" si="529"/>
        <v>#REF!</v>
      </c>
      <c r="B8474" s="109" t="e">
        <f>IF(A8474&lt;&gt;"",MAX($B$1:$B8473)+1, "" )</f>
        <v>#REF!</v>
      </c>
      <c r="C8474" s="109" t="str">
        <f t="shared" si="531"/>
        <v/>
      </c>
      <c r="E8474" s="110" t="e">
        <f t="shared" si="530"/>
        <v>#REF!</v>
      </c>
      <c r="F8474" s="109" t="e">
        <f>IF(E8474&lt;&gt;"",MAX($F$1:$F8473)+1, "" )</f>
        <v>#REF!</v>
      </c>
      <c r="G8474" s="109" t="str">
        <f t="shared" si="532"/>
        <v/>
      </c>
    </row>
    <row r="8475" spans="1:7" ht="15.5" x14ac:dyDescent="0.35">
      <c r="A8475" s="110" t="e">
        <f t="shared" si="529"/>
        <v>#REF!</v>
      </c>
      <c r="B8475" s="109" t="e">
        <f>IF(A8475&lt;&gt;"",MAX($B$1:$B8474)+1, "" )</f>
        <v>#REF!</v>
      </c>
      <c r="C8475" s="109" t="str">
        <f t="shared" si="531"/>
        <v/>
      </c>
      <c r="E8475" s="110" t="e">
        <f t="shared" si="530"/>
        <v>#REF!</v>
      </c>
      <c r="F8475" s="109" t="e">
        <f>IF(E8475&lt;&gt;"",MAX($F$1:$F8474)+1, "" )</f>
        <v>#REF!</v>
      </c>
      <c r="G8475" s="109" t="str">
        <f t="shared" si="532"/>
        <v/>
      </c>
    </row>
    <row r="8476" spans="1:7" ht="15.5" x14ac:dyDescent="0.35">
      <c r="A8476" s="110" t="e">
        <f t="shared" si="529"/>
        <v>#REF!</v>
      </c>
      <c r="B8476" s="109" t="e">
        <f>IF(A8476&lt;&gt;"",MAX($B$1:$B8475)+1, "" )</f>
        <v>#REF!</v>
      </c>
      <c r="C8476" s="109" t="str">
        <f t="shared" si="531"/>
        <v/>
      </c>
      <c r="E8476" s="110" t="e">
        <f t="shared" si="530"/>
        <v>#REF!</v>
      </c>
      <c r="F8476" s="109" t="e">
        <f>IF(E8476&lt;&gt;"",MAX($F$1:$F8475)+1, "" )</f>
        <v>#REF!</v>
      </c>
      <c r="G8476" s="109" t="str">
        <f t="shared" si="532"/>
        <v/>
      </c>
    </row>
    <row r="8477" spans="1:7" ht="15.5" x14ac:dyDescent="0.35">
      <c r="A8477" s="110" t="e">
        <f t="shared" si="529"/>
        <v>#REF!</v>
      </c>
      <c r="B8477" s="109" t="e">
        <f>IF(A8477&lt;&gt;"",MAX($B$1:$B8476)+1, "" )</f>
        <v>#REF!</v>
      </c>
      <c r="C8477" s="109" t="str">
        <f t="shared" si="531"/>
        <v/>
      </c>
      <c r="E8477" s="110" t="e">
        <f t="shared" si="530"/>
        <v>#REF!</v>
      </c>
      <c r="F8477" s="109" t="e">
        <f>IF(E8477&lt;&gt;"",MAX($F$1:$F8476)+1, "" )</f>
        <v>#REF!</v>
      </c>
      <c r="G8477" s="109" t="str">
        <f t="shared" si="532"/>
        <v/>
      </c>
    </row>
    <row r="8478" spans="1:7" ht="15.5" x14ac:dyDescent="0.35">
      <c r="A8478" s="110" t="e">
        <f t="shared" si="529"/>
        <v>#REF!</v>
      </c>
      <c r="B8478" s="109" t="e">
        <f>IF(A8478&lt;&gt;"",MAX($B$1:$B8477)+1, "" )</f>
        <v>#REF!</v>
      </c>
      <c r="C8478" s="109" t="str">
        <f t="shared" si="531"/>
        <v/>
      </c>
      <c r="E8478" s="110" t="e">
        <f t="shared" si="530"/>
        <v>#REF!</v>
      </c>
      <c r="F8478" s="109" t="e">
        <f>IF(E8478&lt;&gt;"",MAX($F$1:$F8477)+1, "" )</f>
        <v>#REF!</v>
      </c>
      <c r="G8478" s="109" t="str">
        <f t="shared" si="532"/>
        <v/>
      </c>
    </row>
    <row r="8479" spans="1:7" ht="15.5" x14ac:dyDescent="0.35">
      <c r="A8479" s="110" t="e">
        <f t="shared" si="529"/>
        <v>#REF!</v>
      </c>
      <c r="B8479" s="109" t="e">
        <f>IF(A8479&lt;&gt;"",MAX($B$1:$B8478)+1, "" )</f>
        <v>#REF!</v>
      </c>
      <c r="C8479" s="109" t="str">
        <f t="shared" si="531"/>
        <v/>
      </c>
      <c r="E8479" s="110" t="e">
        <f t="shared" si="530"/>
        <v>#REF!</v>
      </c>
      <c r="F8479" s="109" t="e">
        <f>IF(E8479&lt;&gt;"",MAX($F$1:$F8478)+1, "" )</f>
        <v>#REF!</v>
      </c>
      <c r="G8479" s="109" t="str">
        <f t="shared" si="532"/>
        <v/>
      </c>
    </row>
    <row r="8480" spans="1:7" ht="15.5" x14ac:dyDescent="0.35">
      <c r="A8480" s="110" t="e">
        <f t="shared" si="529"/>
        <v>#REF!</v>
      </c>
      <c r="B8480" s="109" t="e">
        <f>IF(A8480&lt;&gt;"",MAX($B$1:$B8479)+1, "" )</f>
        <v>#REF!</v>
      </c>
      <c r="C8480" s="109" t="str">
        <f t="shared" si="531"/>
        <v/>
      </c>
      <c r="E8480" s="110" t="e">
        <f t="shared" si="530"/>
        <v>#REF!</v>
      </c>
      <c r="F8480" s="109" t="e">
        <f>IF(E8480&lt;&gt;"",MAX($F$1:$F8479)+1, "" )</f>
        <v>#REF!</v>
      </c>
      <c r="G8480" s="109" t="str">
        <f t="shared" si="532"/>
        <v/>
      </c>
    </row>
    <row r="8481" spans="1:7" ht="15.5" x14ac:dyDescent="0.35">
      <c r="A8481" s="110" t="e">
        <f t="shared" si="529"/>
        <v>#REF!</v>
      </c>
      <c r="B8481" s="109" t="e">
        <f>IF(A8481&lt;&gt;"",MAX($B$1:$B8480)+1, "" )</f>
        <v>#REF!</v>
      </c>
      <c r="C8481" s="109" t="str">
        <f t="shared" si="531"/>
        <v/>
      </c>
      <c r="E8481" s="110" t="e">
        <f t="shared" si="530"/>
        <v>#REF!</v>
      </c>
      <c r="F8481" s="109" t="e">
        <f>IF(E8481&lt;&gt;"",MAX($F$1:$F8480)+1, "" )</f>
        <v>#REF!</v>
      </c>
      <c r="G8481" s="109" t="str">
        <f t="shared" si="532"/>
        <v/>
      </c>
    </row>
    <row r="8482" spans="1:7" ht="15.5" x14ac:dyDescent="0.35">
      <c r="A8482" s="110" t="e">
        <f t="shared" si="529"/>
        <v>#REF!</v>
      </c>
      <c r="B8482" s="109" t="e">
        <f>IF(A8482&lt;&gt;"",MAX($B$1:$B8481)+1, "" )</f>
        <v>#REF!</v>
      </c>
      <c r="C8482" s="109" t="str">
        <f t="shared" si="531"/>
        <v/>
      </c>
      <c r="E8482" s="110" t="e">
        <f t="shared" si="530"/>
        <v>#REF!</v>
      </c>
      <c r="F8482" s="109" t="e">
        <f>IF(E8482&lt;&gt;"",MAX($F$1:$F8481)+1, "" )</f>
        <v>#REF!</v>
      </c>
      <c r="G8482" s="109" t="str">
        <f t="shared" si="532"/>
        <v/>
      </c>
    </row>
    <row r="8483" spans="1:7" ht="15.5" x14ac:dyDescent="0.35">
      <c r="A8483" s="110" t="e">
        <f t="shared" si="529"/>
        <v>#REF!</v>
      </c>
      <c r="B8483" s="109" t="e">
        <f>IF(A8483&lt;&gt;"",MAX($B$1:$B8482)+1, "" )</f>
        <v>#REF!</v>
      </c>
      <c r="C8483" s="109" t="str">
        <f t="shared" si="531"/>
        <v/>
      </c>
      <c r="E8483" s="110" t="e">
        <f t="shared" si="530"/>
        <v>#REF!</v>
      </c>
      <c r="F8483" s="109" t="e">
        <f>IF(E8483&lt;&gt;"",MAX($F$1:$F8482)+1, "" )</f>
        <v>#REF!</v>
      </c>
      <c r="G8483" s="109" t="str">
        <f t="shared" si="532"/>
        <v/>
      </c>
    </row>
    <row r="8484" spans="1:7" ht="15.5" x14ac:dyDescent="0.35">
      <c r="A8484" s="110" t="e">
        <f t="shared" si="529"/>
        <v>#REF!</v>
      </c>
      <c r="B8484" s="109" t="e">
        <f>IF(A8484&lt;&gt;"",MAX($B$1:$B8483)+1, "" )</f>
        <v>#REF!</v>
      </c>
      <c r="C8484" s="109" t="str">
        <f t="shared" si="531"/>
        <v/>
      </c>
      <c r="E8484" s="110" t="e">
        <f t="shared" si="530"/>
        <v>#REF!</v>
      </c>
      <c r="F8484" s="109" t="e">
        <f>IF(E8484&lt;&gt;"",MAX($F$1:$F8483)+1, "" )</f>
        <v>#REF!</v>
      </c>
      <c r="G8484" s="109" t="str">
        <f t="shared" si="532"/>
        <v/>
      </c>
    </row>
    <row r="8485" spans="1:7" ht="15.5" x14ac:dyDescent="0.35">
      <c r="A8485" s="110" t="e">
        <f t="shared" si="529"/>
        <v>#REF!</v>
      </c>
      <c r="B8485" s="109" t="e">
        <f>IF(A8485&lt;&gt;"",MAX($B$1:$B8484)+1, "" )</f>
        <v>#REF!</v>
      </c>
      <c r="C8485" s="109" t="str">
        <f t="shared" si="531"/>
        <v/>
      </c>
      <c r="E8485" s="110" t="e">
        <f t="shared" si="530"/>
        <v>#REF!</v>
      </c>
      <c r="F8485" s="109" t="e">
        <f>IF(E8485&lt;&gt;"",MAX($F$1:$F8484)+1, "" )</f>
        <v>#REF!</v>
      </c>
      <c r="G8485" s="109" t="str">
        <f t="shared" si="532"/>
        <v/>
      </c>
    </row>
    <row r="8486" spans="1:7" ht="15.5" x14ac:dyDescent="0.35">
      <c r="A8486" s="110" t="e">
        <f t="shared" si="529"/>
        <v>#REF!</v>
      </c>
      <c r="B8486" s="109" t="e">
        <f>IF(A8486&lt;&gt;"",MAX($B$1:$B8485)+1, "" )</f>
        <v>#REF!</v>
      </c>
      <c r="C8486" s="109" t="str">
        <f t="shared" si="531"/>
        <v/>
      </c>
      <c r="E8486" s="110" t="e">
        <f t="shared" si="530"/>
        <v>#REF!</v>
      </c>
      <c r="F8486" s="109" t="e">
        <f>IF(E8486&lt;&gt;"",MAX($F$1:$F8485)+1, "" )</f>
        <v>#REF!</v>
      </c>
      <c r="G8486" s="109" t="str">
        <f t="shared" si="532"/>
        <v/>
      </c>
    </row>
    <row r="8487" spans="1:7" ht="15.5" x14ac:dyDescent="0.35">
      <c r="A8487" s="110" t="e">
        <f t="shared" si="529"/>
        <v>#REF!</v>
      </c>
      <c r="B8487" s="109" t="e">
        <f>IF(A8487&lt;&gt;"",MAX($B$1:$B8486)+1, "" )</f>
        <v>#REF!</v>
      </c>
      <c r="C8487" s="109" t="str">
        <f t="shared" si="531"/>
        <v/>
      </c>
      <c r="E8487" s="110" t="e">
        <f t="shared" si="530"/>
        <v>#REF!</v>
      </c>
      <c r="F8487" s="109" t="e">
        <f>IF(E8487&lt;&gt;"",MAX($F$1:$F8486)+1, "" )</f>
        <v>#REF!</v>
      </c>
      <c r="G8487" s="109" t="str">
        <f t="shared" si="532"/>
        <v/>
      </c>
    </row>
    <row r="8488" spans="1:7" ht="15.5" x14ac:dyDescent="0.35">
      <c r="A8488" s="110" t="e">
        <f t="shared" si="529"/>
        <v>#REF!</v>
      </c>
      <c r="B8488" s="109" t="e">
        <f>IF(A8488&lt;&gt;"",MAX($B$1:$B8487)+1, "" )</f>
        <v>#REF!</v>
      </c>
      <c r="C8488" s="109" t="str">
        <f t="shared" si="531"/>
        <v/>
      </c>
      <c r="E8488" s="110" t="e">
        <f t="shared" si="530"/>
        <v>#REF!</v>
      </c>
      <c r="F8488" s="109" t="e">
        <f>IF(E8488&lt;&gt;"",MAX($F$1:$F8487)+1, "" )</f>
        <v>#REF!</v>
      </c>
      <c r="G8488" s="109" t="str">
        <f t="shared" si="532"/>
        <v/>
      </c>
    </row>
    <row r="8489" spans="1:7" ht="15.5" x14ac:dyDescent="0.35">
      <c r="A8489" s="110" t="e">
        <f t="shared" si="529"/>
        <v>#REF!</v>
      </c>
      <c r="B8489" s="109" t="e">
        <f>IF(A8489&lt;&gt;"",MAX($B$1:$B8488)+1, "" )</f>
        <v>#REF!</v>
      </c>
      <c r="C8489" s="109" t="str">
        <f t="shared" si="531"/>
        <v/>
      </c>
      <c r="E8489" s="110" t="e">
        <f t="shared" si="530"/>
        <v>#REF!</v>
      </c>
      <c r="F8489" s="109" t="e">
        <f>IF(E8489&lt;&gt;"",MAX($F$1:$F8488)+1, "" )</f>
        <v>#REF!</v>
      </c>
      <c r="G8489" s="109" t="str">
        <f t="shared" si="532"/>
        <v/>
      </c>
    </row>
    <row r="8490" spans="1:7" ht="15.5" x14ac:dyDescent="0.35">
      <c r="A8490" s="110" t="e">
        <f t="shared" si="529"/>
        <v>#REF!</v>
      </c>
      <c r="B8490" s="109" t="e">
        <f>IF(A8490&lt;&gt;"",MAX($B$1:$B8489)+1, "" )</f>
        <v>#REF!</v>
      </c>
      <c r="C8490" s="109" t="str">
        <f t="shared" si="531"/>
        <v/>
      </c>
      <c r="E8490" s="110" t="e">
        <f t="shared" si="530"/>
        <v>#REF!</v>
      </c>
      <c r="F8490" s="109" t="e">
        <f>IF(E8490&lt;&gt;"",MAX($F$1:$F8489)+1, "" )</f>
        <v>#REF!</v>
      </c>
      <c r="G8490" s="109" t="str">
        <f t="shared" si="532"/>
        <v/>
      </c>
    </row>
    <row r="8491" spans="1:7" ht="15.5" x14ac:dyDescent="0.35">
      <c r="A8491" s="110" t="e">
        <f t="shared" si="529"/>
        <v>#REF!</v>
      </c>
      <c r="B8491" s="109" t="e">
        <f>IF(A8491&lt;&gt;"",MAX($B$1:$B8490)+1, "" )</f>
        <v>#REF!</v>
      </c>
      <c r="C8491" s="109" t="str">
        <f t="shared" si="531"/>
        <v/>
      </c>
      <c r="E8491" s="110" t="e">
        <f t="shared" si="530"/>
        <v>#REF!</v>
      </c>
      <c r="F8491" s="109" t="e">
        <f>IF(E8491&lt;&gt;"",MAX($F$1:$F8490)+1, "" )</f>
        <v>#REF!</v>
      </c>
      <c r="G8491" s="109" t="str">
        <f t="shared" si="532"/>
        <v/>
      </c>
    </row>
    <row r="8492" spans="1:7" ht="15.5" x14ac:dyDescent="0.35">
      <c r="A8492" s="110" t="e">
        <f t="shared" si="529"/>
        <v>#REF!</v>
      </c>
      <c r="B8492" s="109" t="e">
        <f>IF(A8492&lt;&gt;"",MAX($B$1:$B8491)+1, "" )</f>
        <v>#REF!</v>
      </c>
      <c r="C8492" s="109" t="str">
        <f t="shared" si="531"/>
        <v/>
      </c>
      <c r="E8492" s="110" t="e">
        <f t="shared" si="530"/>
        <v>#REF!</v>
      </c>
      <c r="F8492" s="109" t="e">
        <f>IF(E8492&lt;&gt;"",MAX($F$1:$F8491)+1, "" )</f>
        <v>#REF!</v>
      </c>
      <c r="G8492" s="109" t="str">
        <f t="shared" si="532"/>
        <v/>
      </c>
    </row>
    <row r="8493" spans="1:7" ht="15.5" x14ac:dyDescent="0.35">
      <c r="A8493" s="110" t="e">
        <f t="shared" si="529"/>
        <v>#REF!</v>
      </c>
      <c r="B8493" s="109" t="e">
        <f>IF(A8493&lt;&gt;"",MAX($B$1:$B8492)+1, "" )</f>
        <v>#REF!</v>
      </c>
      <c r="C8493" s="109" t="str">
        <f t="shared" si="531"/>
        <v/>
      </c>
      <c r="E8493" s="110" t="e">
        <f t="shared" si="530"/>
        <v>#REF!</v>
      </c>
      <c r="F8493" s="109" t="e">
        <f>IF(E8493&lt;&gt;"",MAX($F$1:$F8492)+1, "" )</f>
        <v>#REF!</v>
      </c>
      <c r="G8493" s="109" t="str">
        <f t="shared" si="532"/>
        <v/>
      </c>
    </row>
    <row r="8494" spans="1:7" ht="15.5" x14ac:dyDescent="0.35">
      <c r="A8494" s="110" t="e">
        <f t="shared" si="529"/>
        <v>#REF!</v>
      </c>
      <c r="B8494" s="109" t="e">
        <f>IF(A8494&lt;&gt;"",MAX($B$1:$B8493)+1, "" )</f>
        <v>#REF!</v>
      </c>
      <c r="C8494" s="109" t="str">
        <f t="shared" si="531"/>
        <v/>
      </c>
      <c r="E8494" s="110" t="e">
        <f t="shared" si="530"/>
        <v>#REF!</v>
      </c>
      <c r="F8494" s="109" t="e">
        <f>IF(E8494&lt;&gt;"",MAX($F$1:$F8493)+1, "" )</f>
        <v>#REF!</v>
      </c>
      <c r="G8494" s="109" t="str">
        <f t="shared" si="532"/>
        <v/>
      </c>
    </row>
    <row r="8495" spans="1:7" ht="15.5" x14ac:dyDescent="0.35">
      <c r="A8495" s="110" t="e">
        <f t="shared" si="529"/>
        <v>#REF!</v>
      </c>
      <c r="B8495" s="109" t="e">
        <f>IF(A8495&lt;&gt;"",MAX($B$1:$B8494)+1, "" )</f>
        <v>#REF!</v>
      </c>
      <c r="C8495" s="109" t="str">
        <f t="shared" si="531"/>
        <v/>
      </c>
      <c r="E8495" s="110" t="e">
        <f t="shared" si="530"/>
        <v>#REF!</v>
      </c>
      <c r="F8495" s="109" t="e">
        <f>IF(E8495&lt;&gt;"",MAX($F$1:$F8494)+1, "" )</f>
        <v>#REF!</v>
      </c>
      <c r="G8495" s="109" t="str">
        <f t="shared" si="532"/>
        <v/>
      </c>
    </row>
    <row r="8496" spans="1:7" ht="15.5" x14ac:dyDescent="0.35">
      <c r="A8496" s="110" t="e">
        <f t="shared" si="529"/>
        <v>#REF!</v>
      </c>
      <c r="B8496" s="109" t="e">
        <f>IF(A8496&lt;&gt;"",MAX($B$1:$B8495)+1, "" )</f>
        <v>#REF!</v>
      </c>
      <c r="C8496" s="109" t="str">
        <f t="shared" si="531"/>
        <v/>
      </c>
      <c r="E8496" s="110" t="e">
        <f t="shared" si="530"/>
        <v>#REF!</v>
      </c>
      <c r="F8496" s="109" t="e">
        <f>IF(E8496&lt;&gt;"",MAX($F$1:$F8495)+1, "" )</f>
        <v>#REF!</v>
      </c>
      <c r="G8496" s="109" t="str">
        <f t="shared" si="532"/>
        <v/>
      </c>
    </row>
    <row r="8497" spans="1:7" ht="15.5" x14ac:dyDescent="0.35">
      <c r="A8497" s="110" t="e">
        <f t="shared" si="529"/>
        <v>#REF!</v>
      </c>
      <c r="B8497" s="109" t="e">
        <f>IF(A8497&lt;&gt;"",MAX($B$1:$B8496)+1, "" )</f>
        <v>#REF!</v>
      </c>
      <c r="C8497" s="109" t="str">
        <f t="shared" si="531"/>
        <v/>
      </c>
      <c r="E8497" s="110" t="e">
        <f t="shared" si="530"/>
        <v>#REF!</v>
      </c>
      <c r="F8497" s="109" t="e">
        <f>IF(E8497&lt;&gt;"",MAX($F$1:$F8496)+1, "" )</f>
        <v>#REF!</v>
      </c>
      <c r="G8497" s="109" t="str">
        <f t="shared" si="532"/>
        <v/>
      </c>
    </row>
    <row r="8498" spans="1:7" ht="15.5" x14ac:dyDescent="0.35">
      <c r="A8498" s="110" t="e">
        <f t="shared" si="529"/>
        <v>#REF!</v>
      </c>
      <c r="B8498" s="109" t="e">
        <f>IF(A8498&lt;&gt;"",MAX($B$1:$B8497)+1, "" )</f>
        <v>#REF!</v>
      </c>
      <c r="C8498" s="109" t="str">
        <f t="shared" si="531"/>
        <v/>
      </c>
      <c r="E8498" s="110" t="e">
        <f t="shared" si="530"/>
        <v>#REF!</v>
      </c>
      <c r="F8498" s="109" t="e">
        <f>IF(E8498&lt;&gt;"",MAX($F$1:$F8497)+1, "" )</f>
        <v>#REF!</v>
      </c>
      <c r="G8498" s="109" t="str">
        <f t="shared" si="532"/>
        <v/>
      </c>
    </row>
    <row r="8499" spans="1:7" ht="15.5" x14ac:dyDescent="0.35">
      <c r="A8499" s="110" t="e">
        <f t="shared" si="529"/>
        <v>#REF!</v>
      </c>
      <c r="B8499" s="109" t="e">
        <f>IF(A8499&lt;&gt;"",MAX($B$1:$B8498)+1, "" )</f>
        <v>#REF!</v>
      </c>
      <c r="C8499" s="109" t="str">
        <f t="shared" si="531"/>
        <v/>
      </c>
      <c r="E8499" s="110" t="e">
        <f t="shared" si="530"/>
        <v>#REF!</v>
      </c>
      <c r="F8499" s="109" t="e">
        <f>IF(E8499&lt;&gt;"",MAX($F$1:$F8498)+1, "" )</f>
        <v>#REF!</v>
      </c>
      <c r="G8499" s="109" t="str">
        <f t="shared" si="532"/>
        <v/>
      </c>
    </row>
    <row r="8500" spans="1:7" ht="15.5" x14ac:dyDescent="0.35">
      <c r="A8500" s="110" t="e">
        <f t="shared" si="529"/>
        <v>#REF!</v>
      </c>
      <c r="B8500" s="109" t="e">
        <f>IF(A8500&lt;&gt;"",MAX($B$1:$B8499)+1, "" )</f>
        <v>#REF!</v>
      </c>
      <c r="C8500" s="109" t="str">
        <f t="shared" si="531"/>
        <v/>
      </c>
      <c r="E8500" s="110" t="e">
        <f t="shared" si="530"/>
        <v>#REF!</v>
      </c>
      <c r="F8500" s="109" t="e">
        <f>IF(E8500&lt;&gt;"",MAX($F$1:$F8499)+1, "" )</f>
        <v>#REF!</v>
      </c>
      <c r="G8500" s="109" t="str">
        <f t="shared" si="532"/>
        <v/>
      </c>
    </row>
    <row r="8501" spans="1:7" ht="15.5" x14ac:dyDescent="0.35">
      <c r="A8501" s="110" t="e">
        <f t="shared" si="529"/>
        <v>#REF!</v>
      </c>
      <c r="B8501" s="109" t="e">
        <f>IF(A8501&lt;&gt;"",MAX($B$1:$B8500)+1, "" )</f>
        <v>#REF!</v>
      </c>
      <c r="C8501" s="109" t="str">
        <f t="shared" si="531"/>
        <v/>
      </c>
      <c r="E8501" s="110" t="e">
        <f t="shared" si="530"/>
        <v>#REF!</v>
      </c>
      <c r="F8501" s="109" t="e">
        <f>IF(E8501&lt;&gt;"",MAX($F$1:$F8500)+1, "" )</f>
        <v>#REF!</v>
      </c>
      <c r="G8501" s="109" t="str">
        <f t="shared" si="532"/>
        <v/>
      </c>
    </row>
    <row r="8502" spans="1:7" ht="15.5" x14ac:dyDescent="0.35">
      <c r="A8502" s="110" t="e">
        <f t="shared" si="529"/>
        <v>#REF!</v>
      </c>
      <c r="B8502" s="109" t="e">
        <f>IF(A8502&lt;&gt;"",MAX($B$1:$B8501)+1, "" )</f>
        <v>#REF!</v>
      </c>
      <c r="C8502" s="109" t="str">
        <f t="shared" si="531"/>
        <v/>
      </c>
      <c r="E8502" s="110" t="e">
        <f t="shared" si="530"/>
        <v>#REF!</v>
      </c>
      <c r="F8502" s="109" t="e">
        <f>IF(E8502&lt;&gt;"",MAX($F$1:$F8501)+1, "" )</f>
        <v>#REF!</v>
      </c>
      <c r="G8502" s="109" t="str">
        <f t="shared" si="532"/>
        <v/>
      </c>
    </row>
    <row r="8503" spans="1:7" ht="15.5" x14ac:dyDescent="0.35">
      <c r="A8503" s="110" t="e">
        <f t="shared" si="529"/>
        <v>#REF!</v>
      </c>
      <c r="B8503" s="109" t="e">
        <f>IF(A8503&lt;&gt;"",MAX($B$1:$B8502)+1, "" )</f>
        <v>#REF!</v>
      </c>
      <c r="C8503" s="109" t="str">
        <f t="shared" si="531"/>
        <v/>
      </c>
      <c r="E8503" s="110" t="e">
        <f t="shared" si="530"/>
        <v>#REF!</v>
      </c>
      <c r="F8503" s="109" t="e">
        <f>IF(E8503&lt;&gt;"",MAX($F$1:$F8502)+1, "" )</f>
        <v>#REF!</v>
      </c>
      <c r="G8503" s="109" t="str">
        <f t="shared" si="532"/>
        <v/>
      </c>
    </row>
    <row r="8504" spans="1:7" ht="15.5" x14ac:dyDescent="0.35">
      <c r="A8504" s="110" t="e">
        <f t="shared" si="529"/>
        <v>#REF!</v>
      </c>
      <c r="B8504" s="109" t="e">
        <f>IF(A8504&lt;&gt;"",MAX($B$1:$B8503)+1, "" )</f>
        <v>#REF!</v>
      </c>
      <c r="C8504" s="109" t="str">
        <f t="shared" si="531"/>
        <v/>
      </c>
      <c r="E8504" s="110" t="e">
        <f t="shared" si="530"/>
        <v>#REF!</v>
      </c>
      <c r="F8504" s="109" t="e">
        <f>IF(E8504&lt;&gt;"",MAX($F$1:$F8503)+1, "" )</f>
        <v>#REF!</v>
      </c>
      <c r="G8504" s="109" t="str">
        <f t="shared" si="532"/>
        <v/>
      </c>
    </row>
    <row r="8505" spans="1:7" ht="15.5" x14ac:dyDescent="0.35">
      <c r="A8505" s="110" t="e">
        <f t="shared" si="529"/>
        <v>#REF!</v>
      </c>
      <c r="B8505" s="109" t="e">
        <f>IF(A8505&lt;&gt;"",MAX($B$1:$B8504)+1, "" )</f>
        <v>#REF!</v>
      </c>
      <c r="C8505" s="109" t="str">
        <f t="shared" si="531"/>
        <v/>
      </c>
      <c r="E8505" s="110" t="e">
        <f t="shared" si="530"/>
        <v>#REF!</v>
      </c>
      <c r="F8505" s="109" t="e">
        <f>IF(E8505&lt;&gt;"",MAX($F$1:$F8504)+1, "" )</f>
        <v>#REF!</v>
      </c>
      <c r="G8505" s="109" t="str">
        <f t="shared" si="532"/>
        <v/>
      </c>
    </row>
    <row r="8506" spans="1:7" ht="15.5" x14ac:dyDescent="0.35">
      <c r="A8506" s="110" t="e">
        <f t="shared" si="529"/>
        <v>#REF!</v>
      </c>
      <c r="B8506" s="109" t="e">
        <f>IF(A8506&lt;&gt;"",MAX($B$1:$B8505)+1, "" )</f>
        <v>#REF!</v>
      </c>
      <c r="C8506" s="109" t="str">
        <f t="shared" si="531"/>
        <v/>
      </c>
      <c r="E8506" s="110" t="e">
        <f t="shared" si="530"/>
        <v>#REF!</v>
      </c>
      <c r="F8506" s="109" t="e">
        <f>IF(E8506&lt;&gt;"",MAX($F$1:$F8505)+1, "" )</f>
        <v>#REF!</v>
      </c>
      <c r="G8506" s="109" t="str">
        <f t="shared" si="532"/>
        <v/>
      </c>
    </row>
    <row r="8507" spans="1:7" ht="15.5" x14ac:dyDescent="0.35">
      <c r="A8507" s="110" t="e">
        <f t="shared" si="529"/>
        <v>#REF!</v>
      </c>
      <c r="B8507" s="109" t="e">
        <f>IF(A8507&lt;&gt;"",MAX($B$1:$B8506)+1, "" )</f>
        <v>#REF!</v>
      </c>
      <c r="C8507" s="109" t="str">
        <f t="shared" si="531"/>
        <v/>
      </c>
      <c r="E8507" s="110" t="e">
        <f t="shared" si="530"/>
        <v>#REF!</v>
      </c>
      <c r="F8507" s="109" t="e">
        <f>IF(E8507&lt;&gt;"",MAX($F$1:$F8506)+1, "" )</f>
        <v>#REF!</v>
      </c>
      <c r="G8507" s="109" t="str">
        <f t="shared" si="532"/>
        <v/>
      </c>
    </row>
    <row r="8508" spans="1:7" ht="15.5" x14ac:dyDescent="0.35">
      <c r="A8508" s="110" t="e">
        <f t="shared" si="529"/>
        <v>#REF!</v>
      </c>
      <c r="B8508" s="109" t="e">
        <f>IF(A8508&lt;&gt;"",MAX($B$1:$B8507)+1, "" )</f>
        <v>#REF!</v>
      </c>
      <c r="C8508" s="109" t="str">
        <f t="shared" si="531"/>
        <v/>
      </c>
      <c r="E8508" s="110" t="e">
        <f t="shared" si="530"/>
        <v>#REF!</v>
      </c>
      <c r="F8508" s="109" t="e">
        <f>IF(E8508&lt;&gt;"",MAX($F$1:$F8507)+1, "" )</f>
        <v>#REF!</v>
      </c>
      <c r="G8508" s="109" t="str">
        <f t="shared" si="532"/>
        <v/>
      </c>
    </row>
    <row r="8509" spans="1:7" ht="15.5" x14ac:dyDescent="0.35">
      <c r="A8509" s="110" t="e">
        <f t="shared" si="529"/>
        <v>#REF!</v>
      </c>
      <c r="B8509" s="109" t="e">
        <f>IF(A8509&lt;&gt;"",MAX($B$1:$B8508)+1, "" )</f>
        <v>#REF!</v>
      </c>
      <c r="C8509" s="109" t="str">
        <f t="shared" si="531"/>
        <v/>
      </c>
      <c r="E8509" s="110" t="e">
        <f t="shared" si="530"/>
        <v>#REF!</v>
      </c>
      <c r="F8509" s="109" t="e">
        <f>IF(E8509&lt;&gt;"",MAX($F$1:$F8508)+1, "" )</f>
        <v>#REF!</v>
      </c>
      <c r="G8509" s="109" t="str">
        <f t="shared" si="532"/>
        <v/>
      </c>
    </row>
    <row r="8510" spans="1:7" ht="15.5" x14ac:dyDescent="0.35">
      <c r="A8510" s="110" t="e">
        <f t="shared" si="529"/>
        <v>#REF!</v>
      </c>
      <c r="B8510" s="109" t="e">
        <f>IF(A8510&lt;&gt;"",MAX($B$1:$B8509)+1, "" )</f>
        <v>#REF!</v>
      </c>
      <c r="C8510" s="109" t="str">
        <f t="shared" si="531"/>
        <v/>
      </c>
      <c r="E8510" s="110" t="e">
        <f t="shared" si="530"/>
        <v>#REF!</v>
      </c>
      <c r="F8510" s="109" t="e">
        <f>IF(E8510&lt;&gt;"",MAX($F$1:$F8509)+1, "" )</f>
        <v>#REF!</v>
      </c>
      <c r="G8510" s="109" t="str">
        <f t="shared" si="532"/>
        <v/>
      </c>
    </row>
    <row r="8511" spans="1:7" ht="15.5" x14ac:dyDescent="0.35">
      <c r="A8511" s="110" t="e">
        <f t="shared" si="529"/>
        <v>#REF!</v>
      </c>
      <c r="B8511" s="109" t="e">
        <f>IF(A8511&lt;&gt;"",MAX($B$1:$B8510)+1, "" )</f>
        <v>#REF!</v>
      </c>
      <c r="C8511" s="109" t="str">
        <f t="shared" si="531"/>
        <v/>
      </c>
      <c r="E8511" s="110" t="e">
        <f t="shared" si="530"/>
        <v>#REF!</v>
      </c>
      <c r="F8511" s="109" t="e">
        <f>IF(E8511&lt;&gt;"",MAX($F$1:$F8510)+1, "" )</f>
        <v>#REF!</v>
      </c>
      <c r="G8511" s="109" t="str">
        <f t="shared" si="532"/>
        <v/>
      </c>
    </row>
    <row r="8512" spans="1:7" ht="15.5" x14ac:dyDescent="0.35">
      <c r="A8512" s="110" t="e">
        <f t="shared" si="529"/>
        <v>#REF!</v>
      </c>
      <c r="B8512" s="109" t="e">
        <f>IF(A8512&lt;&gt;"",MAX($B$1:$B8511)+1, "" )</f>
        <v>#REF!</v>
      </c>
      <c r="C8512" s="109" t="str">
        <f t="shared" si="531"/>
        <v/>
      </c>
      <c r="E8512" s="110" t="e">
        <f t="shared" si="530"/>
        <v>#REF!</v>
      </c>
      <c r="F8512" s="109" t="e">
        <f>IF(E8512&lt;&gt;"",MAX($F$1:$F8511)+1, "" )</f>
        <v>#REF!</v>
      </c>
      <c r="G8512" s="109" t="str">
        <f t="shared" si="532"/>
        <v/>
      </c>
    </row>
    <row r="8513" spans="1:7" ht="15.5" x14ac:dyDescent="0.35">
      <c r="A8513" s="110" t="e">
        <f t="shared" si="529"/>
        <v>#REF!</v>
      </c>
      <c r="B8513" s="109" t="e">
        <f>IF(A8513&lt;&gt;"",MAX($B$1:$B8512)+1, "" )</f>
        <v>#REF!</v>
      </c>
      <c r="C8513" s="109" t="str">
        <f t="shared" si="531"/>
        <v/>
      </c>
      <c r="E8513" s="110" t="e">
        <f t="shared" si="530"/>
        <v>#REF!</v>
      </c>
      <c r="F8513" s="109" t="e">
        <f>IF(E8513&lt;&gt;"",MAX($F$1:$F8512)+1, "" )</f>
        <v>#REF!</v>
      </c>
      <c r="G8513" s="109" t="str">
        <f t="shared" si="532"/>
        <v/>
      </c>
    </row>
    <row r="8514" spans="1:7" ht="15.5" x14ac:dyDescent="0.35">
      <c r="A8514" s="110" t="e">
        <f t="shared" si="529"/>
        <v>#REF!</v>
      </c>
      <c r="B8514" s="109" t="e">
        <f>IF(A8514&lt;&gt;"",MAX($B$1:$B8513)+1, "" )</f>
        <v>#REF!</v>
      </c>
      <c r="C8514" s="109" t="str">
        <f t="shared" si="531"/>
        <v/>
      </c>
      <c r="E8514" s="110" t="e">
        <f t="shared" si="530"/>
        <v>#REF!</v>
      </c>
      <c r="F8514" s="109" t="e">
        <f>IF(E8514&lt;&gt;"",MAX($F$1:$F8513)+1, "" )</f>
        <v>#REF!</v>
      </c>
      <c r="G8514" s="109" t="str">
        <f t="shared" si="532"/>
        <v/>
      </c>
    </row>
    <row r="8515" spans="1:7" ht="15.5" x14ac:dyDescent="0.35">
      <c r="A8515" s="110" t="e">
        <f t="shared" si="529"/>
        <v>#REF!</v>
      </c>
      <c r="B8515" s="109" t="e">
        <f>IF(A8515&lt;&gt;"",MAX($B$1:$B8514)+1, "" )</f>
        <v>#REF!</v>
      </c>
      <c r="C8515" s="109" t="str">
        <f t="shared" si="531"/>
        <v/>
      </c>
      <c r="E8515" s="110" t="e">
        <f t="shared" si="530"/>
        <v>#REF!</v>
      </c>
      <c r="F8515" s="109" t="e">
        <f>IF(E8515&lt;&gt;"",MAX($F$1:$F8514)+1, "" )</f>
        <v>#REF!</v>
      </c>
      <c r="G8515" s="109" t="str">
        <f t="shared" si="532"/>
        <v/>
      </c>
    </row>
    <row r="8516" spans="1:7" ht="15.5" x14ac:dyDescent="0.35">
      <c r="A8516" s="110" t="e">
        <f t="shared" si="529"/>
        <v>#REF!</v>
      </c>
      <c r="B8516" s="109" t="e">
        <f>IF(A8516&lt;&gt;"",MAX($B$1:$B8515)+1, "" )</f>
        <v>#REF!</v>
      </c>
      <c r="C8516" s="109" t="str">
        <f t="shared" si="531"/>
        <v/>
      </c>
      <c r="E8516" s="110" t="e">
        <f t="shared" si="530"/>
        <v>#REF!</v>
      </c>
      <c r="F8516" s="109" t="e">
        <f>IF(E8516&lt;&gt;"",MAX($F$1:$F8515)+1, "" )</f>
        <v>#REF!</v>
      </c>
      <c r="G8516" s="109" t="str">
        <f t="shared" si="532"/>
        <v/>
      </c>
    </row>
    <row r="8517" spans="1:7" ht="15.5" x14ac:dyDescent="0.35">
      <c r="A8517" s="110" t="e">
        <f t="shared" ref="A8517:A8580" si="533">_xlfn.SINGLE(INDEX(CreationCptData,1+INT((ROW(A8513)-1)/COLUMNS(CreationCptData)),MOD(ROW(A8513)-1+COLUMNS(CreationCptData),COLUMNS(CreationCptData))+1))</f>
        <v>#REF!</v>
      </c>
      <c r="B8517" s="109" t="e">
        <f>IF(A8517&lt;&gt;"",MAX($B$1:$B8516)+1, "" )</f>
        <v>#REF!</v>
      </c>
      <c r="C8517" s="109" t="str">
        <f t="shared" si="531"/>
        <v/>
      </c>
      <c r="E8517" s="110" t="e">
        <f t="shared" ref="E8517:E8580" si="534">INDEX(PAWSCptData,1+INT((ROW(E8513)-1)/COLUMNS(PAWSCptData)),MOD(ROW(E8513)-1+COLUMNS(PAWSCptData),COLUMNS(PAWSCptData))+1)</f>
        <v>#REF!</v>
      </c>
      <c r="F8517" s="109" t="e">
        <f>IF(E8517&lt;&gt;"",MAX($F$1:$F8516)+1, "" )</f>
        <v>#REF!</v>
      </c>
      <c r="G8517" s="109" t="str">
        <f t="shared" si="532"/>
        <v/>
      </c>
    </row>
    <row r="8518" spans="1:7" ht="15.5" x14ac:dyDescent="0.35">
      <c r="A8518" s="110" t="e">
        <f t="shared" si="533"/>
        <v>#REF!</v>
      </c>
      <c r="B8518" s="109" t="e">
        <f>IF(A8518&lt;&gt;"",MAX($B$1:$B8517)+1, "" )</f>
        <v>#REF!</v>
      </c>
      <c r="C8518" s="109" t="str">
        <f t="shared" ref="C8518:C8581" si="535">IF(ISERROR(MATCH(ROW()-ROW($C$4),$B$5:$B$10989,0)),"",INDEX($A$5:$A$10989,MATCH(ROW()-ROW($C$4),$B$5:$B$10989,0)))</f>
        <v/>
      </c>
      <c r="E8518" s="110" t="e">
        <f t="shared" si="534"/>
        <v>#REF!</v>
      </c>
      <c r="F8518" s="109" t="e">
        <f>IF(E8518&lt;&gt;"",MAX($F$1:$F8517)+1, "" )</f>
        <v>#REF!</v>
      </c>
      <c r="G8518" s="109" t="str">
        <f t="shared" ref="G8518:G8581" si="536">IF(ISERROR(MATCH(ROW()-ROW($G$4),$F$5:$F$10989,0)),"",INDEX($E$5:$E$10989,MATCH(ROW()-ROW($G$4),$F$5:$F$10989,0)))</f>
        <v/>
      </c>
    </row>
    <row r="8519" spans="1:7" ht="15.5" x14ac:dyDescent="0.35">
      <c r="A8519" s="110" t="e">
        <f t="shared" si="533"/>
        <v>#REF!</v>
      </c>
      <c r="B8519" s="109" t="e">
        <f>IF(A8519&lt;&gt;"",MAX($B$1:$B8518)+1, "" )</f>
        <v>#REF!</v>
      </c>
      <c r="C8519" s="109" t="str">
        <f t="shared" si="535"/>
        <v/>
      </c>
      <c r="E8519" s="110" t="e">
        <f t="shared" si="534"/>
        <v>#REF!</v>
      </c>
      <c r="F8519" s="109" t="e">
        <f>IF(E8519&lt;&gt;"",MAX($F$1:$F8518)+1, "" )</f>
        <v>#REF!</v>
      </c>
      <c r="G8519" s="109" t="str">
        <f t="shared" si="536"/>
        <v/>
      </c>
    </row>
    <row r="8520" spans="1:7" ht="15.5" x14ac:dyDescent="0.35">
      <c r="A8520" s="110" t="e">
        <f t="shared" si="533"/>
        <v>#REF!</v>
      </c>
      <c r="B8520" s="109" t="e">
        <f>IF(A8520&lt;&gt;"",MAX($B$1:$B8519)+1, "" )</f>
        <v>#REF!</v>
      </c>
      <c r="C8520" s="109" t="str">
        <f t="shared" si="535"/>
        <v/>
      </c>
      <c r="E8520" s="110" t="e">
        <f t="shared" si="534"/>
        <v>#REF!</v>
      </c>
      <c r="F8520" s="109" t="e">
        <f>IF(E8520&lt;&gt;"",MAX($F$1:$F8519)+1, "" )</f>
        <v>#REF!</v>
      </c>
      <c r="G8520" s="109" t="str">
        <f t="shared" si="536"/>
        <v/>
      </c>
    </row>
    <row r="8521" spans="1:7" ht="15.5" x14ac:dyDescent="0.35">
      <c r="A8521" s="110" t="e">
        <f t="shared" si="533"/>
        <v>#REF!</v>
      </c>
      <c r="B8521" s="109" t="e">
        <f>IF(A8521&lt;&gt;"",MAX($B$1:$B8520)+1, "" )</f>
        <v>#REF!</v>
      </c>
      <c r="C8521" s="109" t="str">
        <f t="shared" si="535"/>
        <v/>
      </c>
      <c r="E8521" s="110" t="e">
        <f t="shared" si="534"/>
        <v>#REF!</v>
      </c>
      <c r="F8521" s="109" t="e">
        <f>IF(E8521&lt;&gt;"",MAX($F$1:$F8520)+1, "" )</f>
        <v>#REF!</v>
      </c>
      <c r="G8521" s="109" t="str">
        <f t="shared" si="536"/>
        <v/>
      </c>
    </row>
    <row r="8522" spans="1:7" ht="15.5" x14ac:dyDescent="0.35">
      <c r="A8522" s="110" t="e">
        <f t="shared" si="533"/>
        <v>#REF!</v>
      </c>
      <c r="B8522" s="109" t="e">
        <f>IF(A8522&lt;&gt;"",MAX($B$1:$B8521)+1, "" )</f>
        <v>#REF!</v>
      </c>
      <c r="C8522" s="109" t="str">
        <f t="shared" si="535"/>
        <v/>
      </c>
      <c r="E8522" s="110" t="e">
        <f t="shared" si="534"/>
        <v>#REF!</v>
      </c>
      <c r="F8522" s="109" t="e">
        <f>IF(E8522&lt;&gt;"",MAX($F$1:$F8521)+1, "" )</f>
        <v>#REF!</v>
      </c>
      <c r="G8522" s="109" t="str">
        <f t="shared" si="536"/>
        <v/>
      </c>
    </row>
    <row r="8523" spans="1:7" ht="15.5" x14ac:dyDescent="0.35">
      <c r="A8523" s="110" t="e">
        <f t="shared" si="533"/>
        <v>#REF!</v>
      </c>
      <c r="B8523" s="109" t="e">
        <f>IF(A8523&lt;&gt;"",MAX($B$1:$B8522)+1, "" )</f>
        <v>#REF!</v>
      </c>
      <c r="C8523" s="109" t="str">
        <f t="shared" si="535"/>
        <v/>
      </c>
      <c r="E8523" s="110" t="e">
        <f t="shared" si="534"/>
        <v>#REF!</v>
      </c>
      <c r="F8523" s="109" t="e">
        <f>IF(E8523&lt;&gt;"",MAX($F$1:$F8522)+1, "" )</f>
        <v>#REF!</v>
      </c>
      <c r="G8523" s="109" t="str">
        <f t="shared" si="536"/>
        <v/>
      </c>
    </row>
    <row r="8524" spans="1:7" ht="15.5" x14ac:dyDescent="0.35">
      <c r="A8524" s="110" t="e">
        <f t="shared" si="533"/>
        <v>#REF!</v>
      </c>
      <c r="B8524" s="109" t="e">
        <f>IF(A8524&lt;&gt;"",MAX($B$1:$B8523)+1, "" )</f>
        <v>#REF!</v>
      </c>
      <c r="C8524" s="109" t="str">
        <f t="shared" si="535"/>
        <v/>
      </c>
      <c r="E8524" s="110" t="e">
        <f t="shared" si="534"/>
        <v>#REF!</v>
      </c>
      <c r="F8524" s="109" t="e">
        <f>IF(E8524&lt;&gt;"",MAX($F$1:$F8523)+1, "" )</f>
        <v>#REF!</v>
      </c>
      <c r="G8524" s="109" t="str">
        <f t="shared" si="536"/>
        <v/>
      </c>
    </row>
    <row r="8525" spans="1:7" ht="15.5" x14ac:dyDescent="0.35">
      <c r="A8525" s="110" t="e">
        <f t="shared" si="533"/>
        <v>#REF!</v>
      </c>
      <c r="B8525" s="109" t="e">
        <f>IF(A8525&lt;&gt;"",MAX($B$1:$B8524)+1, "" )</f>
        <v>#REF!</v>
      </c>
      <c r="C8525" s="109" t="str">
        <f t="shared" si="535"/>
        <v/>
      </c>
      <c r="E8525" s="110" t="e">
        <f t="shared" si="534"/>
        <v>#REF!</v>
      </c>
      <c r="F8525" s="109" t="e">
        <f>IF(E8525&lt;&gt;"",MAX($F$1:$F8524)+1, "" )</f>
        <v>#REF!</v>
      </c>
      <c r="G8525" s="109" t="str">
        <f t="shared" si="536"/>
        <v/>
      </c>
    </row>
    <row r="8526" spans="1:7" ht="15.5" x14ac:dyDescent="0.35">
      <c r="A8526" s="110" t="e">
        <f t="shared" si="533"/>
        <v>#REF!</v>
      </c>
      <c r="B8526" s="109" t="e">
        <f>IF(A8526&lt;&gt;"",MAX($B$1:$B8525)+1, "" )</f>
        <v>#REF!</v>
      </c>
      <c r="C8526" s="109" t="str">
        <f t="shared" si="535"/>
        <v/>
      </c>
      <c r="E8526" s="110" t="e">
        <f t="shared" si="534"/>
        <v>#REF!</v>
      </c>
      <c r="F8526" s="109" t="e">
        <f>IF(E8526&lt;&gt;"",MAX($F$1:$F8525)+1, "" )</f>
        <v>#REF!</v>
      </c>
      <c r="G8526" s="109" t="str">
        <f t="shared" si="536"/>
        <v/>
      </c>
    </row>
    <row r="8527" spans="1:7" ht="15.5" x14ac:dyDescent="0.35">
      <c r="A8527" s="110" t="e">
        <f t="shared" si="533"/>
        <v>#REF!</v>
      </c>
      <c r="B8527" s="109" t="e">
        <f>IF(A8527&lt;&gt;"",MAX($B$1:$B8526)+1, "" )</f>
        <v>#REF!</v>
      </c>
      <c r="C8527" s="109" t="str">
        <f t="shared" si="535"/>
        <v/>
      </c>
      <c r="E8527" s="110" t="e">
        <f t="shared" si="534"/>
        <v>#REF!</v>
      </c>
      <c r="F8527" s="109" t="e">
        <f>IF(E8527&lt;&gt;"",MAX($F$1:$F8526)+1, "" )</f>
        <v>#REF!</v>
      </c>
      <c r="G8527" s="109" t="str">
        <f t="shared" si="536"/>
        <v/>
      </c>
    </row>
    <row r="8528" spans="1:7" ht="15.5" x14ac:dyDescent="0.35">
      <c r="A8528" s="110" t="e">
        <f t="shared" si="533"/>
        <v>#REF!</v>
      </c>
      <c r="B8528" s="109" t="e">
        <f>IF(A8528&lt;&gt;"",MAX($B$1:$B8527)+1, "" )</f>
        <v>#REF!</v>
      </c>
      <c r="C8528" s="109" t="str">
        <f t="shared" si="535"/>
        <v/>
      </c>
      <c r="E8528" s="110" t="e">
        <f t="shared" si="534"/>
        <v>#REF!</v>
      </c>
      <c r="F8528" s="109" t="e">
        <f>IF(E8528&lt;&gt;"",MAX($F$1:$F8527)+1, "" )</f>
        <v>#REF!</v>
      </c>
      <c r="G8528" s="109" t="str">
        <f t="shared" si="536"/>
        <v/>
      </c>
    </row>
    <row r="8529" spans="1:7" ht="15.5" x14ac:dyDescent="0.35">
      <c r="A8529" s="110" t="e">
        <f t="shared" si="533"/>
        <v>#REF!</v>
      </c>
      <c r="B8529" s="109" t="e">
        <f>IF(A8529&lt;&gt;"",MAX($B$1:$B8528)+1, "" )</f>
        <v>#REF!</v>
      </c>
      <c r="C8529" s="109" t="str">
        <f t="shared" si="535"/>
        <v/>
      </c>
      <c r="E8529" s="110" t="e">
        <f t="shared" si="534"/>
        <v>#REF!</v>
      </c>
      <c r="F8529" s="109" t="e">
        <f>IF(E8529&lt;&gt;"",MAX($F$1:$F8528)+1, "" )</f>
        <v>#REF!</v>
      </c>
      <c r="G8529" s="109" t="str">
        <f t="shared" si="536"/>
        <v/>
      </c>
    </row>
    <row r="8530" spans="1:7" ht="15.5" x14ac:dyDescent="0.35">
      <c r="A8530" s="110" t="e">
        <f t="shared" si="533"/>
        <v>#REF!</v>
      </c>
      <c r="B8530" s="109" t="e">
        <f>IF(A8530&lt;&gt;"",MAX($B$1:$B8529)+1, "" )</f>
        <v>#REF!</v>
      </c>
      <c r="C8530" s="109" t="str">
        <f t="shared" si="535"/>
        <v/>
      </c>
      <c r="E8530" s="110" t="e">
        <f t="shared" si="534"/>
        <v>#REF!</v>
      </c>
      <c r="F8530" s="109" t="e">
        <f>IF(E8530&lt;&gt;"",MAX($F$1:$F8529)+1, "" )</f>
        <v>#REF!</v>
      </c>
      <c r="G8530" s="109" t="str">
        <f t="shared" si="536"/>
        <v/>
      </c>
    </row>
    <row r="8531" spans="1:7" ht="15.5" x14ac:dyDescent="0.35">
      <c r="A8531" s="110" t="e">
        <f t="shared" si="533"/>
        <v>#REF!</v>
      </c>
      <c r="B8531" s="109" t="e">
        <f>IF(A8531&lt;&gt;"",MAX($B$1:$B8530)+1, "" )</f>
        <v>#REF!</v>
      </c>
      <c r="C8531" s="109" t="str">
        <f t="shared" si="535"/>
        <v/>
      </c>
      <c r="E8531" s="110" t="e">
        <f t="shared" si="534"/>
        <v>#REF!</v>
      </c>
      <c r="F8531" s="109" t="e">
        <f>IF(E8531&lt;&gt;"",MAX($F$1:$F8530)+1, "" )</f>
        <v>#REF!</v>
      </c>
      <c r="G8531" s="109" t="str">
        <f t="shared" si="536"/>
        <v/>
      </c>
    </row>
    <row r="8532" spans="1:7" ht="15.5" x14ac:dyDescent="0.35">
      <c r="A8532" s="110" t="e">
        <f t="shared" si="533"/>
        <v>#REF!</v>
      </c>
      <c r="B8532" s="109" t="e">
        <f>IF(A8532&lt;&gt;"",MAX($B$1:$B8531)+1, "" )</f>
        <v>#REF!</v>
      </c>
      <c r="C8532" s="109" t="str">
        <f t="shared" si="535"/>
        <v/>
      </c>
      <c r="E8532" s="110" t="e">
        <f t="shared" si="534"/>
        <v>#REF!</v>
      </c>
      <c r="F8532" s="109" t="e">
        <f>IF(E8532&lt;&gt;"",MAX($F$1:$F8531)+1, "" )</f>
        <v>#REF!</v>
      </c>
      <c r="G8532" s="109" t="str">
        <f t="shared" si="536"/>
        <v/>
      </c>
    </row>
    <row r="8533" spans="1:7" ht="15.5" x14ac:dyDescent="0.35">
      <c r="A8533" s="110" t="e">
        <f t="shared" si="533"/>
        <v>#REF!</v>
      </c>
      <c r="B8533" s="109" t="e">
        <f>IF(A8533&lt;&gt;"",MAX($B$1:$B8532)+1, "" )</f>
        <v>#REF!</v>
      </c>
      <c r="C8533" s="109" t="str">
        <f t="shared" si="535"/>
        <v/>
      </c>
      <c r="E8533" s="110" t="e">
        <f t="shared" si="534"/>
        <v>#REF!</v>
      </c>
      <c r="F8533" s="109" t="e">
        <f>IF(E8533&lt;&gt;"",MAX($F$1:$F8532)+1, "" )</f>
        <v>#REF!</v>
      </c>
      <c r="G8533" s="109" t="str">
        <f t="shared" si="536"/>
        <v/>
      </c>
    </row>
    <row r="8534" spans="1:7" ht="15.5" x14ac:dyDescent="0.35">
      <c r="A8534" s="110" t="e">
        <f t="shared" si="533"/>
        <v>#REF!</v>
      </c>
      <c r="B8534" s="109" t="e">
        <f>IF(A8534&lt;&gt;"",MAX($B$1:$B8533)+1, "" )</f>
        <v>#REF!</v>
      </c>
      <c r="C8534" s="109" t="str">
        <f t="shared" si="535"/>
        <v/>
      </c>
      <c r="E8534" s="110" t="e">
        <f t="shared" si="534"/>
        <v>#REF!</v>
      </c>
      <c r="F8534" s="109" t="e">
        <f>IF(E8534&lt;&gt;"",MAX($F$1:$F8533)+1, "" )</f>
        <v>#REF!</v>
      </c>
      <c r="G8534" s="109" t="str">
        <f t="shared" si="536"/>
        <v/>
      </c>
    </row>
    <row r="8535" spans="1:7" ht="15.5" x14ac:dyDescent="0.35">
      <c r="A8535" s="110" t="e">
        <f t="shared" si="533"/>
        <v>#REF!</v>
      </c>
      <c r="B8535" s="109" t="e">
        <f>IF(A8535&lt;&gt;"",MAX($B$1:$B8534)+1, "" )</f>
        <v>#REF!</v>
      </c>
      <c r="C8535" s="109" t="str">
        <f t="shared" si="535"/>
        <v/>
      </c>
      <c r="E8535" s="110" t="e">
        <f t="shared" si="534"/>
        <v>#REF!</v>
      </c>
      <c r="F8535" s="109" t="e">
        <f>IF(E8535&lt;&gt;"",MAX($F$1:$F8534)+1, "" )</f>
        <v>#REF!</v>
      </c>
      <c r="G8535" s="109" t="str">
        <f t="shared" si="536"/>
        <v/>
      </c>
    </row>
    <row r="8536" spans="1:7" ht="15.5" x14ac:dyDescent="0.35">
      <c r="A8536" s="110" t="e">
        <f t="shared" si="533"/>
        <v>#REF!</v>
      </c>
      <c r="B8536" s="109" t="e">
        <f>IF(A8536&lt;&gt;"",MAX($B$1:$B8535)+1, "" )</f>
        <v>#REF!</v>
      </c>
      <c r="C8536" s="109" t="str">
        <f t="shared" si="535"/>
        <v/>
      </c>
      <c r="E8536" s="110" t="e">
        <f t="shared" si="534"/>
        <v>#REF!</v>
      </c>
      <c r="F8536" s="109" t="e">
        <f>IF(E8536&lt;&gt;"",MAX($F$1:$F8535)+1, "" )</f>
        <v>#REF!</v>
      </c>
      <c r="G8536" s="109" t="str">
        <f t="shared" si="536"/>
        <v/>
      </c>
    </row>
    <row r="8537" spans="1:7" ht="15.5" x14ac:dyDescent="0.35">
      <c r="A8537" s="110" t="e">
        <f t="shared" si="533"/>
        <v>#REF!</v>
      </c>
      <c r="B8537" s="109" t="e">
        <f>IF(A8537&lt;&gt;"",MAX($B$1:$B8536)+1, "" )</f>
        <v>#REF!</v>
      </c>
      <c r="C8537" s="109" t="str">
        <f t="shared" si="535"/>
        <v/>
      </c>
      <c r="E8537" s="110" t="e">
        <f t="shared" si="534"/>
        <v>#REF!</v>
      </c>
      <c r="F8537" s="109" t="e">
        <f>IF(E8537&lt;&gt;"",MAX($F$1:$F8536)+1, "" )</f>
        <v>#REF!</v>
      </c>
      <c r="G8537" s="109" t="str">
        <f t="shared" si="536"/>
        <v/>
      </c>
    </row>
    <row r="8538" spans="1:7" ht="15.5" x14ac:dyDescent="0.35">
      <c r="A8538" s="110" t="e">
        <f t="shared" si="533"/>
        <v>#REF!</v>
      </c>
      <c r="B8538" s="109" t="e">
        <f>IF(A8538&lt;&gt;"",MAX($B$1:$B8537)+1, "" )</f>
        <v>#REF!</v>
      </c>
      <c r="C8538" s="109" t="str">
        <f t="shared" si="535"/>
        <v/>
      </c>
      <c r="E8538" s="110" t="e">
        <f t="shared" si="534"/>
        <v>#REF!</v>
      </c>
      <c r="F8538" s="109" t="e">
        <f>IF(E8538&lt;&gt;"",MAX($F$1:$F8537)+1, "" )</f>
        <v>#REF!</v>
      </c>
      <c r="G8538" s="109" t="str">
        <f t="shared" si="536"/>
        <v/>
      </c>
    </row>
    <row r="8539" spans="1:7" ht="15.5" x14ac:dyDescent="0.35">
      <c r="A8539" s="110" t="e">
        <f t="shared" si="533"/>
        <v>#REF!</v>
      </c>
      <c r="B8539" s="109" t="e">
        <f>IF(A8539&lt;&gt;"",MAX($B$1:$B8538)+1, "" )</f>
        <v>#REF!</v>
      </c>
      <c r="C8539" s="109" t="str">
        <f t="shared" si="535"/>
        <v/>
      </c>
      <c r="E8539" s="110" t="e">
        <f t="shared" si="534"/>
        <v>#REF!</v>
      </c>
      <c r="F8539" s="109" t="e">
        <f>IF(E8539&lt;&gt;"",MAX($F$1:$F8538)+1, "" )</f>
        <v>#REF!</v>
      </c>
      <c r="G8539" s="109" t="str">
        <f t="shared" si="536"/>
        <v/>
      </c>
    </row>
    <row r="8540" spans="1:7" ht="15.5" x14ac:dyDescent="0.35">
      <c r="A8540" s="110" t="e">
        <f t="shared" si="533"/>
        <v>#REF!</v>
      </c>
      <c r="B8540" s="109" t="e">
        <f>IF(A8540&lt;&gt;"",MAX($B$1:$B8539)+1, "" )</f>
        <v>#REF!</v>
      </c>
      <c r="C8540" s="109" t="str">
        <f t="shared" si="535"/>
        <v/>
      </c>
      <c r="E8540" s="110" t="e">
        <f t="shared" si="534"/>
        <v>#REF!</v>
      </c>
      <c r="F8540" s="109" t="e">
        <f>IF(E8540&lt;&gt;"",MAX($F$1:$F8539)+1, "" )</f>
        <v>#REF!</v>
      </c>
      <c r="G8540" s="109" t="str">
        <f t="shared" si="536"/>
        <v/>
      </c>
    </row>
    <row r="8541" spans="1:7" ht="15.5" x14ac:dyDescent="0.35">
      <c r="A8541" s="110" t="e">
        <f t="shared" si="533"/>
        <v>#REF!</v>
      </c>
      <c r="B8541" s="109" t="e">
        <f>IF(A8541&lt;&gt;"",MAX($B$1:$B8540)+1, "" )</f>
        <v>#REF!</v>
      </c>
      <c r="C8541" s="109" t="str">
        <f t="shared" si="535"/>
        <v/>
      </c>
      <c r="E8541" s="110" t="e">
        <f t="shared" si="534"/>
        <v>#REF!</v>
      </c>
      <c r="F8541" s="109" t="e">
        <f>IF(E8541&lt;&gt;"",MAX($F$1:$F8540)+1, "" )</f>
        <v>#REF!</v>
      </c>
      <c r="G8541" s="109" t="str">
        <f t="shared" si="536"/>
        <v/>
      </c>
    </row>
    <row r="8542" spans="1:7" ht="15.5" x14ac:dyDescent="0.35">
      <c r="A8542" s="110" t="e">
        <f t="shared" si="533"/>
        <v>#REF!</v>
      </c>
      <c r="B8542" s="109" t="e">
        <f>IF(A8542&lt;&gt;"",MAX($B$1:$B8541)+1, "" )</f>
        <v>#REF!</v>
      </c>
      <c r="C8542" s="109" t="str">
        <f t="shared" si="535"/>
        <v/>
      </c>
      <c r="E8542" s="110" t="e">
        <f t="shared" si="534"/>
        <v>#REF!</v>
      </c>
      <c r="F8542" s="109" t="e">
        <f>IF(E8542&lt;&gt;"",MAX($F$1:$F8541)+1, "" )</f>
        <v>#REF!</v>
      </c>
      <c r="G8542" s="109" t="str">
        <f t="shared" si="536"/>
        <v/>
      </c>
    </row>
    <row r="8543" spans="1:7" ht="15.5" x14ac:dyDescent="0.35">
      <c r="A8543" s="110" t="e">
        <f t="shared" si="533"/>
        <v>#REF!</v>
      </c>
      <c r="B8543" s="109" t="e">
        <f>IF(A8543&lt;&gt;"",MAX($B$1:$B8542)+1, "" )</f>
        <v>#REF!</v>
      </c>
      <c r="C8543" s="109" t="str">
        <f t="shared" si="535"/>
        <v/>
      </c>
      <c r="E8543" s="110" t="e">
        <f t="shared" si="534"/>
        <v>#REF!</v>
      </c>
      <c r="F8543" s="109" t="e">
        <f>IF(E8543&lt;&gt;"",MAX($F$1:$F8542)+1, "" )</f>
        <v>#REF!</v>
      </c>
      <c r="G8543" s="109" t="str">
        <f t="shared" si="536"/>
        <v/>
      </c>
    </row>
    <row r="8544" spans="1:7" ht="15.5" x14ac:dyDescent="0.35">
      <c r="A8544" s="110" t="e">
        <f t="shared" si="533"/>
        <v>#REF!</v>
      </c>
      <c r="B8544" s="109" t="e">
        <f>IF(A8544&lt;&gt;"",MAX($B$1:$B8543)+1, "" )</f>
        <v>#REF!</v>
      </c>
      <c r="C8544" s="109" t="str">
        <f t="shared" si="535"/>
        <v/>
      </c>
      <c r="E8544" s="110" t="e">
        <f t="shared" si="534"/>
        <v>#REF!</v>
      </c>
      <c r="F8544" s="109" t="e">
        <f>IF(E8544&lt;&gt;"",MAX($F$1:$F8543)+1, "" )</f>
        <v>#REF!</v>
      </c>
      <c r="G8544" s="109" t="str">
        <f t="shared" si="536"/>
        <v/>
      </c>
    </row>
    <row r="8545" spans="1:7" ht="15.5" x14ac:dyDescent="0.35">
      <c r="A8545" s="110" t="e">
        <f t="shared" si="533"/>
        <v>#REF!</v>
      </c>
      <c r="B8545" s="109" t="e">
        <f>IF(A8545&lt;&gt;"",MAX($B$1:$B8544)+1, "" )</f>
        <v>#REF!</v>
      </c>
      <c r="C8545" s="109" t="str">
        <f t="shared" si="535"/>
        <v/>
      </c>
      <c r="E8545" s="110" t="e">
        <f t="shared" si="534"/>
        <v>#REF!</v>
      </c>
      <c r="F8545" s="109" t="e">
        <f>IF(E8545&lt;&gt;"",MAX($F$1:$F8544)+1, "" )</f>
        <v>#REF!</v>
      </c>
      <c r="G8545" s="109" t="str">
        <f t="shared" si="536"/>
        <v/>
      </c>
    </row>
    <row r="8546" spans="1:7" ht="15.5" x14ac:dyDescent="0.35">
      <c r="A8546" s="110" t="e">
        <f t="shared" si="533"/>
        <v>#REF!</v>
      </c>
      <c r="B8546" s="109" t="e">
        <f>IF(A8546&lt;&gt;"",MAX($B$1:$B8545)+1, "" )</f>
        <v>#REF!</v>
      </c>
      <c r="C8546" s="109" t="str">
        <f t="shared" si="535"/>
        <v/>
      </c>
      <c r="E8546" s="110" t="e">
        <f t="shared" si="534"/>
        <v>#REF!</v>
      </c>
      <c r="F8546" s="109" t="e">
        <f>IF(E8546&lt;&gt;"",MAX($F$1:$F8545)+1, "" )</f>
        <v>#REF!</v>
      </c>
      <c r="G8546" s="109" t="str">
        <f t="shared" si="536"/>
        <v/>
      </c>
    </row>
    <row r="8547" spans="1:7" ht="15.5" x14ac:dyDescent="0.35">
      <c r="A8547" s="110" t="e">
        <f t="shared" si="533"/>
        <v>#REF!</v>
      </c>
      <c r="B8547" s="109" t="e">
        <f>IF(A8547&lt;&gt;"",MAX($B$1:$B8546)+1, "" )</f>
        <v>#REF!</v>
      </c>
      <c r="C8547" s="109" t="str">
        <f t="shared" si="535"/>
        <v/>
      </c>
      <c r="E8547" s="110" t="e">
        <f t="shared" si="534"/>
        <v>#REF!</v>
      </c>
      <c r="F8547" s="109" t="e">
        <f>IF(E8547&lt;&gt;"",MAX($F$1:$F8546)+1, "" )</f>
        <v>#REF!</v>
      </c>
      <c r="G8547" s="109" t="str">
        <f t="shared" si="536"/>
        <v/>
      </c>
    </row>
    <row r="8548" spans="1:7" ht="15.5" x14ac:dyDescent="0.35">
      <c r="A8548" s="110" t="e">
        <f t="shared" si="533"/>
        <v>#REF!</v>
      </c>
      <c r="B8548" s="109" t="e">
        <f>IF(A8548&lt;&gt;"",MAX($B$1:$B8547)+1, "" )</f>
        <v>#REF!</v>
      </c>
      <c r="C8548" s="109" t="str">
        <f t="shared" si="535"/>
        <v/>
      </c>
      <c r="E8548" s="110" t="e">
        <f t="shared" si="534"/>
        <v>#REF!</v>
      </c>
      <c r="F8548" s="109" t="e">
        <f>IF(E8548&lt;&gt;"",MAX($F$1:$F8547)+1, "" )</f>
        <v>#REF!</v>
      </c>
      <c r="G8548" s="109" t="str">
        <f t="shared" si="536"/>
        <v/>
      </c>
    </row>
    <row r="8549" spans="1:7" ht="15.5" x14ac:dyDescent="0.35">
      <c r="A8549" s="110" t="e">
        <f t="shared" si="533"/>
        <v>#REF!</v>
      </c>
      <c r="B8549" s="109" t="e">
        <f>IF(A8549&lt;&gt;"",MAX($B$1:$B8548)+1, "" )</f>
        <v>#REF!</v>
      </c>
      <c r="C8549" s="109" t="str">
        <f t="shared" si="535"/>
        <v/>
      </c>
      <c r="E8549" s="110" t="e">
        <f t="shared" si="534"/>
        <v>#REF!</v>
      </c>
      <c r="F8549" s="109" t="e">
        <f>IF(E8549&lt;&gt;"",MAX($F$1:$F8548)+1, "" )</f>
        <v>#REF!</v>
      </c>
      <c r="G8549" s="109" t="str">
        <f t="shared" si="536"/>
        <v/>
      </c>
    </row>
    <row r="8550" spans="1:7" ht="15.5" x14ac:dyDescent="0.35">
      <c r="A8550" s="110" t="e">
        <f t="shared" si="533"/>
        <v>#REF!</v>
      </c>
      <c r="B8550" s="109" t="e">
        <f>IF(A8550&lt;&gt;"",MAX($B$1:$B8549)+1, "" )</f>
        <v>#REF!</v>
      </c>
      <c r="C8550" s="109" t="str">
        <f t="shared" si="535"/>
        <v/>
      </c>
      <c r="E8550" s="110" t="e">
        <f t="shared" si="534"/>
        <v>#REF!</v>
      </c>
      <c r="F8550" s="109" t="e">
        <f>IF(E8550&lt;&gt;"",MAX($F$1:$F8549)+1, "" )</f>
        <v>#REF!</v>
      </c>
      <c r="G8550" s="109" t="str">
        <f t="shared" si="536"/>
        <v/>
      </c>
    </row>
    <row r="8551" spans="1:7" ht="15.5" x14ac:dyDescent="0.35">
      <c r="A8551" s="110" t="e">
        <f t="shared" si="533"/>
        <v>#REF!</v>
      </c>
      <c r="B8551" s="109" t="e">
        <f>IF(A8551&lt;&gt;"",MAX($B$1:$B8550)+1, "" )</f>
        <v>#REF!</v>
      </c>
      <c r="C8551" s="109" t="str">
        <f t="shared" si="535"/>
        <v/>
      </c>
      <c r="E8551" s="110" t="e">
        <f t="shared" si="534"/>
        <v>#REF!</v>
      </c>
      <c r="F8551" s="109" t="e">
        <f>IF(E8551&lt;&gt;"",MAX($F$1:$F8550)+1, "" )</f>
        <v>#REF!</v>
      </c>
      <c r="G8551" s="109" t="str">
        <f t="shared" si="536"/>
        <v/>
      </c>
    </row>
    <row r="8552" spans="1:7" ht="15.5" x14ac:dyDescent="0.35">
      <c r="A8552" s="110" t="e">
        <f t="shared" si="533"/>
        <v>#REF!</v>
      </c>
      <c r="B8552" s="109" t="e">
        <f>IF(A8552&lt;&gt;"",MAX($B$1:$B8551)+1, "" )</f>
        <v>#REF!</v>
      </c>
      <c r="C8552" s="109" t="str">
        <f t="shared" si="535"/>
        <v/>
      </c>
      <c r="E8552" s="110" t="e">
        <f t="shared" si="534"/>
        <v>#REF!</v>
      </c>
      <c r="F8552" s="109" t="e">
        <f>IF(E8552&lt;&gt;"",MAX($F$1:$F8551)+1, "" )</f>
        <v>#REF!</v>
      </c>
      <c r="G8552" s="109" t="str">
        <f t="shared" si="536"/>
        <v/>
      </c>
    </row>
    <row r="8553" spans="1:7" ht="15.5" x14ac:dyDescent="0.35">
      <c r="A8553" s="110" t="e">
        <f t="shared" si="533"/>
        <v>#REF!</v>
      </c>
      <c r="B8553" s="109" t="e">
        <f>IF(A8553&lt;&gt;"",MAX($B$1:$B8552)+1, "" )</f>
        <v>#REF!</v>
      </c>
      <c r="C8553" s="109" t="str">
        <f t="shared" si="535"/>
        <v/>
      </c>
      <c r="E8553" s="110" t="e">
        <f t="shared" si="534"/>
        <v>#REF!</v>
      </c>
      <c r="F8553" s="109" t="e">
        <f>IF(E8553&lt;&gt;"",MAX($F$1:$F8552)+1, "" )</f>
        <v>#REF!</v>
      </c>
      <c r="G8553" s="109" t="str">
        <f t="shared" si="536"/>
        <v/>
      </c>
    </row>
    <row r="8554" spans="1:7" ht="15.5" x14ac:dyDescent="0.35">
      <c r="A8554" s="110" t="e">
        <f t="shared" si="533"/>
        <v>#REF!</v>
      </c>
      <c r="B8554" s="109" t="e">
        <f>IF(A8554&lt;&gt;"",MAX($B$1:$B8553)+1, "" )</f>
        <v>#REF!</v>
      </c>
      <c r="C8554" s="109" t="str">
        <f t="shared" si="535"/>
        <v/>
      </c>
      <c r="E8554" s="110" t="e">
        <f t="shared" si="534"/>
        <v>#REF!</v>
      </c>
      <c r="F8554" s="109" t="e">
        <f>IF(E8554&lt;&gt;"",MAX($F$1:$F8553)+1, "" )</f>
        <v>#REF!</v>
      </c>
      <c r="G8554" s="109" t="str">
        <f t="shared" si="536"/>
        <v/>
      </c>
    </row>
    <row r="8555" spans="1:7" ht="15.5" x14ac:dyDescent="0.35">
      <c r="A8555" s="110" t="e">
        <f t="shared" si="533"/>
        <v>#REF!</v>
      </c>
      <c r="B8555" s="109" t="e">
        <f>IF(A8555&lt;&gt;"",MAX($B$1:$B8554)+1, "" )</f>
        <v>#REF!</v>
      </c>
      <c r="C8555" s="109" t="str">
        <f t="shared" si="535"/>
        <v/>
      </c>
      <c r="E8555" s="110" t="e">
        <f t="shared" si="534"/>
        <v>#REF!</v>
      </c>
      <c r="F8555" s="109" t="e">
        <f>IF(E8555&lt;&gt;"",MAX($F$1:$F8554)+1, "" )</f>
        <v>#REF!</v>
      </c>
      <c r="G8555" s="109" t="str">
        <f t="shared" si="536"/>
        <v/>
      </c>
    </row>
    <row r="8556" spans="1:7" ht="15.5" x14ac:dyDescent="0.35">
      <c r="A8556" s="110" t="e">
        <f t="shared" si="533"/>
        <v>#REF!</v>
      </c>
      <c r="B8556" s="109" t="e">
        <f>IF(A8556&lt;&gt;"",MAX($B$1:$B8555)+1, "" )</f>
        <v>#REF!</v>
      </c>
      <c r="C8556" s="109" t="str">
        <f t="shared" si="535"/>
        <v/>
      </c>
      <c r="E8556" s="110" t="e">
        <f t="shared" si="534"/>
        <v>#REF!</v>
      </c>
      <c r="F8556" s="109" t="e">
        <f>IF(E8556&lt;&gt;"",MAX($F$1:$F8555)+1, "" )</f>
        <v>#REF!</v>
      </c>
      <c r="G8556" s="109" t="str">
        <f t="shared" si="536"/>
        <v/>
      </c>
    </row>
    <row r="8557" spans="1:7" ht="15.5" x14ac:dyDescent="0.35">
      <c r="A8557" s="110" t="e">
        <f t="shared" si="533"/>
        <v>#REF!</v>
      </c>
      <c r="B8557" s="109" t="e">
        <f>IF(A8557&lt;&gt;"",MAX($B$1:$B8556)+1, "" )</f>
        <v>#REF!</v>
      </c>
      <c r="C8557" s="109" t="str">
        <f t="shared" si="535"/>
        <v/>
      </c>
      <c r="E8557" s="110" t="e">
        <f t="shared" si="534"/>
        <v>#REF!</v>
      </c>
      <c r="F8557" s="109" t="e">
        <f>IF(E8557&lt;&gt;"",MAX($F$1:$F8556)+1, "" )</f>
        <v>#REF!</v>
      </c>
      <c r="G8557" s="109" t="str">
        <f t="shared" si="536"/>
        <v/>
      </c>
    </row>
    <row r="8558" spans="1:7" ht="15.5" x14ac:dyDescent="0.35">
      <c r="A8558" s="110" t="e">
        <f t="shared" si="533"/>
        <v>#REF!</v>
      </c>
      <c r="B8558" s="109" t="e">
        <f>IF(A8558&lt;&gt;"",MAX($B$1:$B8557)+1, "" )</f>
        <v>#REF!</v>
      </c>
      <c r="C8558" s="109" t="str">
        <f t="shared" si="535"/>
        <v/>
      </c>
      <c r="E8558" s="110" t="e">
        <f t="shared" si="534"/>
        <v>#REF!</v>
      </c>
      <c r="F8558" s="109" t="e">
        <f>IF(E8558&lt;&gt;"",MAX($F$1:$F8557)+1, "" )</f>
        <v>#REF!</v>
      </c>
      <c r="G8558" s="109" t="str">
        <f t="shared" si="536"/>
        <v/>
      </c>
    </row>
    <row r="8559" spans="1:7" ht="15.5" x14ac:dyDescent="0.35">
      <c r="A8559" s="110" t="e">
        <f t="shared" si="533"/>
        <v>#REF!</v>
      </c>
      <c r="B8559" s="109" t="e">
        <f>IF(A8559&lt;&gt;"",MAX($B$1:$B8558)+1, "" )</f>
        <v>#REF!</v>
      </c>
      <c r="C8559" s="109" t="str">
        <f t="shared" si="535"/>
        <v/>
      </c>
      <c r="E8559" s="110" t="e">
        <f t="shared" si="534"/>
        <v>#REF!</v>
      </c>
      <c r="F8559" s="109" t="e">
        <f>IF(E8559&lt;&gt;"",MAX($F$1:$F8558)+1, "" )</f>
        <v>#REF!</v>
      </c>
      <c r="G8559" s="109" t="str">
        <f t="shared" si="536"/>
        <v/>
      </c>
    </row>
    <row r="8560" spans="1:7" ht="15.5" x14ac:dyDescent="0.35">
      <c r="A8560" s="110" t="e">
        <f t="shared" si="533"/>
        <v>#REF!</v>
      </c>
      <c r="B8560" s="109" t="e">
        <f>IF(A8560&lt;&gt;"",MAX($B$1:$B8559)+1, "" )</f>
        <v>#REF!</v>
      </c>
      <c r="C8560" s="109" t="str">
        <f t="shared" si="535"/>
        <v/>
      </c>
      <c r="E8560" s="110" t="e">
        <f t="shared" si="534"/>
        <v>#REF!</v>
      </c>
      <c r="F8560" s="109" t="e">
        <f>IF(E8560&lt;&gt;"",MAX($F$1:$F8559)+1, "" )</f>
        <v>#REF!</v>
      </c>
      <c r="G8560" s="109" t="str">
        <f t="shared" si="536"/>
        <v/>
      </c>
    </row>
    <row r="8561" spans="1:7" ht="15.5" x14ac:dyDescent="0.35">
      <c r="A8561" s="110" t="e">
        <f t="shared" si="533"/>
        <v>#REF!</v>
      </c>
      <c r="B8561" s="109" t="e">
        <f>IF(A8561&lt;&gt;"",MAX($B$1:$B8560)+1, "" )</f>
        <v>#REF!</v>
      </c>
      <c r="C8561" s="109" t="str">
        <f t="shared" si="535"/>
        <v/>
      </c>
      <c r="E8561" s="110" t="e">
        <f t="shared" si="534"/>
        <v>#REF!</v>
      </c>
      <c r="F8561" s="109" t="e">
        <f>IF(E8561&lt;&gt;"",MAX($F$1:$F8560)+1, "" )</f>
        <v>#REF!</v>
      </c>
      <c r="G8561" s="109" t="str">
        <f t="shared" si="536"/>
        <v/>
      </c>
    </row>
    <row r="8562" spans="1:7" ht="15.5" x14ac:dyDescent="0.35">
      <c r="A8562" s="110" t="e">
        <f t="shared" si="533"/>
        <v>#REF!</v>
      </c>
      <c r="B8562" s="109" t="e">
        <f>IF(A8562&lt;&gt;"",MAX($B$1:$B8561)+1, "" )</f>
        <v>#REF!</v>
      </c>
      <c r="C8562" s="109" t="str">
        <f t="shared" si="535"/>
        <v/>
      </c>
      <c r="E8562" s="110" t="e">
        <f t="shared" si="534"/>
        <v>#REF!</v>
      </c>
      <c r="F8562" s="109" t="e">
        <f>IF(E8562&lt;&gt;"",MAX($F$1:$F8561)+1, "" )</f>
        <v>#REF!</v>
      </c>
      <c r="G8562" s="109" t="str">
        <f t="shared" si="536"/>
        <v/>
      </c>
    </row>
    <row r="8563" spans="1:7" ht="15.5" x14ac:dyDescent="0.35">
      <c r="A8563" s="110" t="e">
        <f t="shared" si="533"/>
        <v>#REF!</v>
      </c>
      <c r="B8563" s="109" t="e">
        <f>IF(A8563&lt;&gt;"",MAX($B$1:$B8562)+1, "" )</f>
        <v>#REF!</v>
      </c>
      <c r="C8563" s="109" t="str">
        <f t="shared" si="535"/>
        <v/>
      </c>
      <c r="E8563" s="110" t="e">
        <f t="shared" si="534"/>
        <v>#REF!</v>
      </c>
      <c r="F8563" s="109" t="e">
        <f>IF(E8563&lt;&gt;"",MAX($F$1:$F8562)+1, "" )</f>
        <v>#REF!</v>
      </c>
      <c r="G8563" s="109" t="str">
        <f t="shared" si="536"/>
        <v/>
      </c>
    </row>
    <row r="8564" spans="1:7" ht="15.5" x14ac:dyDescent="0.35">
      <c r="A8564" s="110" t="e">
        <f t="shared" si="533"/>
        <v>#REF!</v>
      </c>
      <c r="B8564" s="109" t="e">
        <f>IF(A8564&lt;&gt;"",MAX($B$1:$B8563)+1, "" )</f>
        <v>#REF!</v>
      </c>
      <c r="C8564" s="109" t="str">
        <f t="shared" si="535"/>
        <v/>
      </c>
      <c r="E8564" s="110" t="e">
        <f t="shared" si="534"/>
        <v>#REF!</v>
      </c>
      <c r="F8564" s="109" t="e">
        <f>IF(E8564&lt;&gt;"",MAX($F$1:$F8563)+1, "" )</f>
        <v>#REF!</v>
      </c>
      <c r="G8564" s="109" t="str">
        <f t="shared" si="536"/>
        <v/>
      </c>
    </row>
    <row r="8565" spans="1:7" ht="15.5" x14ac:dyDescent="0.35">
      <c r="A8565" s="110" t="e">
        <f t="shared" si="533"/>
        <v>#REF!</v>
      </c>
      <c r="B8565" s="109" t="e">
        <f>IF(A8565&lt;&gt;"",MAX($B$1:$B8564)+1, "" )</f>
        <v>#REF!</v>
      </c>
      <c r="C8565" s="109" t="str">
        <f t="shared" si="535"/>
        <v/>
      </c>
      <c r="E8565" s="110" t="e">
        <f t="shared" si="534"/>
        <v>#REF!</v>
      </c>
      <c r="F8565" s="109" t="e">
        <f>IF(E8565&lt;&gt;"",MAX($F$1:$F8564)+1, "" )</f>
        <v>#REF!</v>
      </c>
      <c r="G8565" s="109" t="str">
        <f t="shared" si="536"/>
        <v/>
      </c>
    </row>
    <row r="8566" spans="1:7" ht="15.5" x14ac:dyDescent="0.35">
      <c r="A8566" s="110" t="e">
        <f t="shared" si="533"/>
        <v>#REF!</v>
      </c>
      <c r="B8566" s="109" t="e">
        <f>IF(A8566&lt;&gt;"",MAX($B$1:$B8565)+1, "" )</f>
        <v>#REF!</v>
      </c>
      <c r="C8566" s="109" t="str">
        <f t="shared" si="535"/>
        <v/>
      </c>
      <c r="E8566" s="110" t="e">
        <f t="shared" si="534"/>
        <v>#REF!</v>
      </c>
      <c r="F8566" s="109" t="e">
        <f>IF(E8566&lt;&gt;"",MAX($F$1:$F8565)+1, "" )</f>
        <v>#REF!</v>
      </c>
      <c r="G8566" s="109" t="str">
        <f t="shared" si="536"/>
        <v/>
      </c>
    </row>
    <row r="8567" spans="1:7" ht="15.5" x14ac:dyDescent="0.35">
      <c r="A8567" s="110" t="e">
        <f t="shared" si="533"/>
        <v>#REF!</v>
      </c>
      <c r="B8567" s="109" t="e">
        <f>IF(A8567&lt;&gt;"",MAX($B$1:$B8566)+1, "" )</f>
        <v>#REF!</v>
      </c>
      <c r="C8567" s="109" t="str">
        <f t="shared" si="535"/>
        <v/>
      </c>
      <c r="E8567" s="110" t="e">
        <f t="shared" si="534"/>
        <v>#REF!</v>
      </c>
      <c r="F8567" s="109" t="e">
        <f>IF(E8567&lt;&gt;"",MAX($F$1:$F8566)+1, "" )</f>
        <v>#REF!</v>
      </c>
      <c r="G8567" s="109" t="str">
        <f t="shared" si="536"/>
        <v/>
      </c>
    </row>
    <row r="8568" spans="1:7" ht="15.5" x14ac:dyDescent="0.35">
      <c r="A8568" s="110" t="e">
        <f t="shared" si="533"/>
        <v>#REF!</v>
      </c>
      <c r="B8568" s="109" t="e">
        <f>IF(A8568&lt;&gt;"",MAX($B$1:$B8567)+1, "" )</f>
        <v>#REF!</v>
      </c>
      <c r="C8568" s="109" t="str">
        <f t="shared" si="535"/>
        <v/>
      </c>
      <c r="E8568" s="110" t="e">
        <f t="shared" si="534"/>
        <v>#REF!</v>
      </c>
      <c r="F8568" s="109" t="e">
        <f>IF(E8568&lt;&gt;"",MAX($F$1:$F8567)+1, "" )</f>
        <v>#REF!</v>
      </c>
      <c r="G8568" s="109" t="str">
        <f t="shared" si="536"/>
        <v/>
      </c>
    </row>
    <row r="8569" spans="1:7" ht="15.5" x14ac:dyDescent="0.35">
      <c r="A8569" s="110" t="e">
        <f t="shared" si="533"/>
        <v>#REF!</v>
      </c>
      <c r="B8569" s="109" t="e">
        <f>IF(A8569&lt;&gt;"",MAX($B$1:$B8568)+1, "" )</f>
        <v>#REF!</v>
      </c>
      <c r="C8569" s="109" t="str">
        <f t="shared" si="535"/>
        <v/>
      </c>
      <c r="E8569" s="110" t="e">
        <f t="shared" si="534"/>
        <v>#REF!</v>
      </c>
      <c r="F8569" s="109" t="e">
        <f>IF(E8569&lt;&gt;"",MAX($F$1:$F8568)+1, "" )</f>
        <v>#REF!</v>
      </c>
      <c r="G8569" s="109" t="str">
        <f t="shared" si="536"/>
        <v/>
      </c>
    </row>
    <row r="8570" spans="1:7" ht="15.5" x14ac:dyDescent="0.35">
      <c r="A8570" s="110" t="e">
        <f t="shared" si="533"/>
        <v>#REF!</v>
      </c>
      <c r="B8570" s="109" t="e">
        <f>IF(A8570&lt;&gt;"",MAX($B$1:$B8569)+1, "" )</f>
        <v>#REF!</v>
      </c>
      <c r="C8570" s="109" t="str">
        <f t="shared" si="535"/>
        <v/>
      </c>
      <c r="E8570" s="110" t="e">
        <f t="shared" si="534"/>
        <v>#REF!</v>
      </c>
      <c r="F8570" s="109" t="e">
        <f>IF(E8570&lt;&gt;"",MAX($F$1:$F8569)+1, "" )</f>
        <v>#REF!</v>
      </c>
      <c r="G8570" s="109" t="str">
        <f t="shared" si="536"/>
        <v/>
      </c>
    </row>
    <row r="8571" spans="1:7" ht="15.5" x14ac:dyDescent="0.35">
      <c r="A8571" s="110" t="e">
        <f t="shared" si="533"/>
        <v>#REF!</v>
      </c>
      <c r="B8571" s="109" t="e">
        <f>IF(A8571&lt;&gt;"",MAX($B$1:$B8570)+1, "" )</f>
        <v>#REF!</v>
      </c>
      <c r="C8571" s="109" t="str">
        <f t="shared" si="535"/>
        <v/>
      </c>
      <c r="E8571" s="110" t="e">
        <f t="shared" si="534"/>
        <v>#REF!</v>
      </c>
      <c r="F8571" s="109" t="e">
        <f>IF(E8571&lt;&gt;"",MAX($F$1:$F8570)+1, "" )</f>
        <v>#REF!</v>
      </c>
      <c r="G8571" s="109" t="str">
        <f t="shared" si="536"/>
        <v/>
      </c>
    </row>
    <row r="8572" spans="1:7" ht="15.5" x14ac:dyDescent="0.35">
      <c r="A8572" s="110" t="e">
        <f t="shared" si="533"/>
        <v>#REF!</v>
      </c>
      <c r="B8572" s="109" t="e">
        <f>IF(A8572&lt;&gt;"",MAX($B$1:$B8571)+1, "" )</f>
        <v>#REF!</v>
      </c>
      <c r="C8572" s="109" t="str">
        <f t="shared" si="535"/>
        <v/>
      </c>
      <c r="E8572" s="110" t="e">
        <f t="shared" si="534"/>
        <v>#REF!</v>
      </c>
      <c r="F8572" s="109" t="e">
        <f>IF(E8572&lt;&gt;"",MAX($F$1:$F8571)+1, "" )</f>
        <v>#REF!</v>
      </c>
      <c r="G8572" s="109" t="str">
        <f t="shared" si="536"/>
        <v/>
      </c>
    </row>
    <row r="8573" spans="1:7" ht="15.5" x14ac:dyDescent="0.35">
      <c r="A8573" s="110" t="e">
        <f t="shared" si="533"/>
        <v>#REF!</v>
      </c>
      <c r="B8573" s="109" t="e">
        <f>IF(A8573&lt;&gt;"",MAX($B$1:$B8572)+1, "" )</f>
        <v>#REF!</v>
      </c>
      <c r="C8573" s="109" t="str">
        <f t="shared" si="535"/>
        <v/>
      </c>
      <c r="E8573" s="110" t="e">
        <f t="shared" si="534"/>
        <v>#REF!</v>
      </c>
      <c r="F8573" s="109" t="e">
        <f>IF(E8573&lt;&gt;"",MAX($F$1:$F8572)+1, "" )</f>
        <v>#REF!</v>
      </c>
      <c r="G8573" s="109" t="str">
        <f t="shared" si="536"/>
        <v/>
      </c>
    </row>
    <row r="8574" spans="1:7" ht="15.5" x14ac:dyDescent="0.35">
      <c r="A8574" s="110" t="e">
        <f t="shared" si="533"/>
        <v>#REF!</v>
      </c>
      <c r="B8574" s="109" t="e">
        <f>IF(A8574&lt;&gt;"",MAX($B$1:$B8573)+1, "" )</f>
        <v>#REF!</v>
      </c>
      <c r="C8574" s="109" t="str">
        <f t="shared" si="535"/>
        <v/>
      </c>
      <c r="E8574" s="110" t="e">
        <f t="shared" si="534"/>
        <v>#REF!</v>
      </c>
      <c r="F8574" s="109" t="e">
        <f>IF(E8574&lt;&gt;"",MAX($F$1:$F8573)+1, "" )</f>
        <v>#REF!</v>
      </c>
      <c r="G8574" s="109" t="str">
        <f t="shared" si="536"/>
        <v/>
      </c>
    </row>
    <row r="8575" spans="1:7" ht="15.5" x14ac:dyDescent="0.35">
      <c r="A8575" s="110" t="e">
        <f t="shared" si="533"/>
        <v>#REF!</v>
      </c>
      <c r="B8575" s="109" t="e">
        <f>IF(A8575&lt;&gt;"",MAX($B$1:$B8574)+1, "" )</f>
        <v>#REF!</v>
      </c>
      <c r="C8575" s="109" t="str">
        <f t="shared" si="535"/>
        <v/>
      </c>
      <c r="E8575" s="110" t="e">
        <f t="shared" si="534"/>
        <v>#REF!</v>
      </c>
      <c r="F8575" s="109" t="e">
        <f>IF(E8575&lt;&gt;"",MAX($F$1:$F8574)+1, "" )</f>
        <v>#REF!</v>
      </c>
      <c r="G8575" s="109" t="str">
        <f t="shared" si="536"/>
        <v/>
      </c>
    </row>
    <row r="8576" spans="1:7" ht="15.5" x14ac:dyDescent="0.35">
      <c r="A8576" s="110" t="e">
        <f t="shared" si="533"/>
        <v>#REF!</v>
      </c>
      <c r="B8576" s="109" t="e">
        <f>IF(A8576&lt;&gt;"",MAX($B$1:$B8575)+1, "" )</f>
        <v>#REF!</v>
      </c>
      <c r="C8576" s="109" t="str">
        <f t="shared" si="535"/>
        <v/>
      </c>
      <c r="E8576" s="110" t="e">
        <f t="shared" si="534"/>
        <v>#REF!</v>
      </c>
      <c r="F8576" s="109" t="e">
        <f>IF(E8576&lt;&gt;"",MAX($F$1:$F8575)+1, "" )</f>
        <v>#REF!</v>
      </c>
      <c r="G8576" s="109" t="str">
        <f t="shared" si="536"/>
        <v/>
      </c>
    </row>
    <row r="8577" spans="1:7" ht="15.5" x14ac:dyDescent="0.35">
      <c r="A8577" s="110" t="e">
        <f t="shared" si="533"/>
        <v>#REF!</v>
      </c>
      <c r="B8577" s="109" t="e">
        <f>IF(A8577&lt;&gt;"",MAX($B$1:$B8576)+1, "" )</f>
        <v>#REF!</v>
      </c>
      <c r="C8577" s="109" t="str">
        <f t="shared" si="535"/>
        <v/>
      </c>
      <c r="E8577" s="110" t="e">
        <f t="shared" si="534"/>
        <v>#REF!</v>
      </c>
      <c r="F8577" s="109" t="e">
        <f>IF(E8577&lt;&gt;"",MAX($F$1:$F8576)+1, "" )</f>
        <v>#REF!</v>
      </c>
      <c r="G8577" s="109" t="str">
        <f t="shared" si="536"/>
        <v/>
      </c>
    </row>
    <row r="8578" spans="1:7" ht="15.5" x14ac:dyDescent="0.35">
      <c r="A8578" s="110" t="e">
        <f t="shared" si="533"/>
        <v>#REF!</v>
      </c>
      <c r="B8578" s="109" t="e">
        <f>IF(A8578&lt;&gt;"",MAX($B$1:$B8577)+1, "" )</f>
        <v>#REF!</v>
      </c>
      <c r="C8578" s="109" t="str">
        <f t="shared" si="535"/>
        <v/>
      </c>
      <c r="E8578" s="110" t="e">
        <f t="shared" si="534"/>
        <v>#REF!</v>
      </c>
      <c r="F8578" s="109" t="e">
        <f>IF(E8578&lt;&gt;"",MAX($F$1:$F8577)+1, "" )</f>
        <v>#REF!</v>
      </c>
      <c r="G8578" s="109" t="str">
        <f t="shared" si="536"/>
        <v/>
      </c>
    </row>
    <row r="8579" spans="1:7" ht="15.5" x14ac:dyDescent="0.35">
      <c r="A8579" s="110" t="e">
        <f t="shared" si="533"/>
        <v>#REF!</v>
      </c>
      <c r="B8579" s="109" t="e">
        <f>IF(A8579&lt;&gt;"",MAX($B$1:$B8578)+1, "" )</f>
        <v>#REF!</v>
      </c>
      <c r="C8579" s="109" t="str">
        <f t="shared" si="535"/>
        <v/>
      </c>
      <c r="E8579" s="110" t="e">
        <f t="shared" si="534"/>
        <v>#REF!</v>
      </c>
      <c r="F8579" s="109" t="e">
        <f>IF(E8579&lt;&gt;"",MAX($F$1:$F8578)+1, "" )</f>
        <v>#REF!</v>
      </c>
      <c r="G8579" s="109" t="str">
        <f t="shared" si="536"/>
        <v/>
      </c>
    </row>
    <row r="8580" spans="1:7" ht="15.5" x14ac:dyDescent="0.35">
      <c r="A8580" s="110" t="e">
        <f t="shared" si="533"/>
        <v>#REF!</v>
      </c>
      <c r="B8580" s="109" t="e">
        <f>IF(A8580&lt;&gt;"",MAX($B$1:$B8579)+1, "" )</f>
        <v>#REF!</v>
      </c>
      <c r="C8580" s="109" t="str">
        <f t="shared" si="535"/>
        <v/>
      </c>
      <c r="E8580" s="110" t="e">
        <f t="shared" si="534"/>
        <v>#REF!</v>
      </c>
      <c r="F8580" s="109" t="e">
        <f>IF(E8580&lt;&gt;"",MAX($F$1:$F8579)+1, "" )</f>
        <v>#REF!</v>
      </c>
      <c r="G8580" s="109" t="str">
        <f t="shared" si="536"/>
        <v/>
      </c>
    </row>
    <row r="8581" spans="1:7" ht="15.5" x14ac:dyDescent="0.35">
      <c r="A8581" s="110" t="e">
        <f t="shared" ref="A8581:A8644" si="537">_xlfn.SINGLE(INDEX(CreationCptData,1+INT((ROW(A8577)-1)/COLUMNS(CreationCptData)),MOD(ROW(A8577)-1+COLUMNS(CreationCptData),COLUMNS(CreationCptData))+1))</f>
        <v>#REF!</v>
      </c>
      <c r="B8581" s="109" t="e">
        <f>IF(A8581&lt;&gt;"",MAX($B$1:$B8580)+1, "" )</f>
        <v>#REF!</v>
      </c>
      <c r="C8581" s="109" t="str">
        <f t="shared" si="535"/>
        <v/>
      </c>
      <c r="E8581" s="110" t="e">
        <f t="shared" ref="E8581:E8644" si="538">INDEX(PAWSCptData,1+INT((ROW(E8577)-1)/COLUMNS(PAWSCptData)),MOD(ROW(E8577)-1+COLUMNS(PAWSCptData),COLUMNS(PAWSCptData))+1)</f>
        <v>#REF!</v>
      </c>
      <c r="F8581" s="109" t="e">
        <f>IF(E8581&lt;&gt;"",MAX($F$1:$F8580)+1, "" )</f>
        <v>#REF!</v>
      </c>
      <c r="G8581" s="109" t="str">
        <f t="shared" si="536"/>
        <v/>
      </c>
    </row>
    <row r="8582" spans="1:7" ht="15.5" x14ac:dyDescent="0.35">
      <c r="A8582" s="110" t="e">
        <f t="shared" si="537"/>
        <v>#REF!</v>
      </c>
      <c r="B8582" s="109" t="e">
        <f>IF(A8582&lt;&gt;"",MAX($B$1:$B8581)+1, "" )</f>
        <v>#REF!</v>
      </c>
      <c r="C8582" s="109" t="str">
        <f t="shared" ref="C8582:C8645" si="539">IF(ISERROR(MATCH(ROW()-ROW($C$4),$B$5:$B$10989,0)),"",INDEX($A$5:$A$10989,MATCH(ROW()-ROW($C$4),$B$5:$B$10989,0)))</f>
        <v/>
      </c>
      <c r="E8582" s="110" t="e">
        <f t="shared" si="538"/>
        <v>#REF!</v>
      </c>
      <c r="F8582" s="109" t="e">
        <f>IF(E8582&lt;&gt;"",MAX($F$1:$F8581)+1, "" )</f>
        <v>#REF!</v>
      </c>
      <c r="G8582" s="109" t="str">
        <f t="shared" ref="G8582:G8645" si="540">IF(ISERROR(MATCH(ROW()-ROW($G$4),$F$5:$F$10989,0)),"",INDEX($E$5:$E$10989,MATCH(ROW()-ROW($G$4),$F$5:$F$10989,0)))</f>
        <v/>
      </c>
    </row>
    <row r="8583" spans="1:7" ht="15.5" x14ac:dyDescent="0.35">
      <c r="A8583" s="110" t="e">
        <f t="shared" si="537"/>
        <v>#REF!</v>
      </c>
      <c r="B8583" s="109" t="e">
        <f>IF(A8583&lt;&gt;"",MAX($B$1:$B8582)+1, "" )</f>
        <v>#REF!</v>
      </c>
      <c r="C8583" s="109" t="str">
        <f t="shared" si="539"/>
        <v/>
      </c>
      <c r="E8583" s="110" t="e">
        <f t="shared" si="538"/>
        <v>#REF!</v>
      </c>
      <c r="F8583" s="109" t="e">
        <f>IF(E8583&lt;&gt;"",MAX($F$1:$F8582)+1, "" )</f>
        <v>#REF!</v>
      </c>
      <c r="G8583" s="109" t="str">
        <f t="shared" si="540"/>
        <v/>
      </c>
    </row>
    <row r="8584" spans="1:7" ht="15.5" x14ac:dyDescent="0.35">
      <c r="A8584" s="110" t="e">
        <f t="shared" si="537"/>
        <v>#REF!</v>
      </c>
      <c r="B8584" s="109" t="e">
        <f>IF(A8584&lt;&gt;"",MAX($B$1:$B8583)+1, "" )</f>
        <v>#REF!</v>
      </c>
      <c r="C8584" s="109" t="str">
        <f t="shared" si="539"/>
        <v/>
      </c>
      <c r="E8584" s="110" t="e">
        <f t="shared" si="538"/>
        <v>#REF!</v>
      </c>
      <c r="F8584" s="109" t="e">
        <f>IF(E8584&lt;&gt;"",MAX($F$1:$F8583)+1, "" )</f>
        <v>#REF!</v>
      </c>
      <c r="G8584" s="109" t="str">
        <f t="shared" si="540"/>
        <v/>
      </c>
    </row>
    <row r="8585" spans="1:7" ht="15.5" x14ac:dyDescent="0.35">
      <c r="A8585" s="110" t="e">
        <f t="shared" si="537"/>
        <v>#REF!</v>
      </c>
      <c r="B8585" s="109" t="e">
        <f>IF(A8585&lt;&gt;"",MAX($B$1:$B8584)+1, "" )</f>
        <v>#REF!</v>
      </c>
      <c r="C8585" s="109" t="str">
        <f t="shared" si="539"/>
        <v/>
      </c>
      <c r="E8585" s="110" t="e">
        <f t="shared" si="538"/>
        <v>#REF!</v>
      </c>
      <c r="F8585" s="109" t="e">
        <f>IF(E8585&lt;&gt;"",MAX($F$1:$F8584)+1, "" )</f>
        <v>#REF!</v>
      </c>
      <c r="G8585" s="109" t="str">
        <f t="shared" si="540"/>
        <v/>
      </c>
    </row>
    <row r="8586" spans="1:7" ht="15.5" x14ac:dyDescent="0.35">
      <c r="A8586" s="110" t="e">
        <f t="shared" si="537"/>
        <v>#REF!</v>
      </c>
      <c r="B8586" s="109" t="e">
        <f>IF(A8586&lt;&gt;"",MAX($B$1:$B8585)+1, "" )</f>
        <v>#REF!</v>
      </c>
      <c r="C8586" s="109" t="str">
        <f t="shared" si="539"/>
        <v/>
      </c>
      <c r="E8586" s="110" t="e">
        <f t="shared" si="538"/>
        <v>#REF!</v>
      </c>
      <c r="F8586" s="109" t="e">
        <f>IF(E8586&lt;&gt;"",MAX($F$1:$F8585)+1, "" )</f>
        <v>#REF!</v>
      </c>
      <c r="G8586" s="109" t="str">
        <f t="shared" si="540"/>
        <v/>
      </c>
    </row>
    <row r="8587" spans="1:7" ht="15.5" x14ac:dyDescent="0.35">
      <c r="A8587" s="110" t="e">
        <f t="shared" si="537"/>
        <v>#REF!</v>
      </c>
      <c r="B8587" s="109" t="e">
        <f>IF(A8587&lt;&gt;"",MAX($B$1:$B8586)+1, "" )</f>
        <v>#REF!</v>
      </c>
      <c r="C8587" s="109" t="str">
        <f t="shared" si="539"/>
        <v/>
      </c>
      <c r="E8587" s="110" t="e">
        <f t="shared" si="538"/>
        <v>#REF!</v>
      </c>
      <c r="F8587" s="109" t="e">
        <f>IF(E8587&lt;&gt;"",MAX($F$1:$F8586)+1, "" )</f>
        <v>#REF!</v>
      </c>
      <c r="G8587" s="109" t="str">
        <f t="shared" si="540"/>
        <v/>
      </c>
    </row>
    <row r="8588" spans="1:7" ht="15.5" x14ac:dyDescent="0.35">
      <c r="A8588" s="110" t="e">
        <f t="shared" si="537"/>
        <v>#REF!</v>
      </c>
      <c r="B8588" s="109" t="e">
        <f>IF(A8588&lt;&gt;"",MAX($B$1:$B8587)+1, "" )</f>
        <v>#REF!</v>
      </c>
      <c r="C8588" s="109" t="str">
        <f t="shared" si="539"/>
        <v/>
      </c>
      <c r="E8588" s="110" t="e">
        <f t="shared" si="538"/>
        <v>#REF!</v>
      </c>
      <c r="F8588" s="109" t="e">
        <f>IF(E8588&lt;&gt;"",MAX($F$1:$F8587)+1, "" )</f>
        <v>#REF!</v>
      </c>
      <c r="G8588" s="109" t="str">
        <f t="shared" si="540"/>
        <v/>
      </c>
    </row>
    <row r="8589" spans="1:7" ht="15.5" x14ac:dyDescent="0.35">
      <c r="A8589" s="110" t="e">
        <f t="shared" si="537"/>
        <v>#REF!</v>
      </c>
      <c r="B8589" s="109" t="e">
        <f>IF(A8589&lt;&gt;"",MAX($B$1:$B8588)+1, "" )</f>
        <v>#REF!</v>
      </c>
      <c r="C8589" s="109" t="str">
        <f t="shared" si="539"/>
        <v/>
      </c>
      <c r="E8589" s="110" t="e">
        <f t="shared" si="538"/>
        <v>#REF!</v>
      </c>
      <c r="F8589" s="109" t="e">
        <f>IF(E8589&lt;&gt;"",MAX($F$1:$F8588)+1, "" )</f>
        <v>#REF!</v>
      </c>
      <c r="G8589" s="109" t="str">
        <f t="shared" si="540"/>
        <v/>
      </c>
    </row>
    <row r="8590" spans="1:7" ht="15.5" x14ac:dyDescent="0.35">
      <c r="A8590" s="110" t="e">
        <f t="shared" si="537"/>
        <v>#REF!</v>
      </c>
      <c r="B8590" s="109" t="e">
        <f>IF(A8590&lt;&gt;"",MAX($B$1:$B8589)+1, "" )</f>
        <v>#REF!</v>
      </c>
      <c r="C8590" s="109" t="str">
        <f t="shared" si="539"/>
        <v/>
      </c>
      <c r="E8590" s="110" t="e">
        <f t="shared" si="538"/>
        <v>#REF!</v>
      </c>
      <c r="F8590" s="109" t="e">
        <f>IF(E8590&lt;&gt;"",MAX($F$1:$F8589)+1, "" )</f>
        <v>#REF!</v>
      </c>
      <c r="G8590" s="109" t="str">
        <f t="shared" si="540"/>
        <v/>
      </c>
    </row>
    <row r="8591" spans="1:7" ht="15.5" x14ac:dyDescent="0.35">
      <c r="A8591" s="110" t="e">
        <f t="shared" si="537"/>
        <v>#REF!</v>
      </c>
      <c r="B8591" s="109" t="e">
        <f>IF(A8591&lt;&gt;"",MAX($B$1:$B8590)+1, "" )</f>
        <v>#REF!</v>
      </c>
      <c r="C8591" s="109" t="str">
        <f t="shared" si="539"/>
        <v/>
      </c>
      <c r="E8591" s="110" t="e">
        <f t="shared" si="538"/>
        <v>#REF!</v>
      </c>
      <c r="F8591" s="109" t="e">
        <f>IF(E8591&lt;&gt;"",MAX($F$1:$F8590)+1, "" )</f>
        <v>#REF!</v>
      </c>
      <c r="G8591" s="109" t="str">
        <f t="shared" si="540"/>
        <v/>
      </c>
    </row>
    <row r="8592" spans="1:7" ht="15.5" x14ac:dyDescent="0.35">
      <c r="A8592" s="110" t="e">
        <f t="shared" si="537"/>
        <v>#REF!</v>
      </c>
      <c r="B8592" s="109" t="e">
        <f>IF(A8592&lt;&gt;"",MAX($B$1:$B8591)+1, "" )</f>
        <v>#REF!</v>
      </c>
      <c r="C8592" s="109" t="str">
        <f t="shared" si="539"/>
        <v/>
      </c>
      <c r="E8592" s="110" t="e">
        <f t="shared" si="538"/>
        <v>#REF!</v>
      </c>
      <c r="F8592" s="109" t="e">
        <f>IF(E8592&lt;&gt;"",MAX($F$1:$F8591)+1, "" )</f>
        <v>#REF!</v>
      </c>
      <c r="G8592" s="109" t="str">
        <f t="shared" si="540"/>
        <v/>
      </c>
    </row>
    <row r="8593" spans="1:7" ht="15.5" x14ac:dyDescent="0.35">
      <c r="A8593" s="110" t="e">
        <f t="shared" si="537"/>
        <v>#REF!</v>
      </c>
      <c r="B8593" s="109" t="e">
        <f>IF(A8593&lt;&gt;"",MAX($B$1:$B8592)+1, "" )</f>
        <v>#REF!</v>
      </c>
      <c r="C8593" s="109" t="str">
        <f t="shared" si="539"/>
        <v/>
      </c>
      <c r="E8593" s="110" t="e">
        <f t="shared" si="538"/>
        <v>#REF!</v>
      </c>
      <c r="F8593" s="109" t="e">
        <f>IF(E8593&lt;&gt;"",MAX($F$1:$F8592)+1, "" )</f>
        <v>#REF!</v>
      </c>
      <c r="G8593" s="109" t="str">
        <f t="shared" si="540"/>
        <v/>
      </c>
    </row>
    <row r="8594" spans="1:7" ht="15.5" x14ac:dyDescent="0.35">
      <c r="A8594" s="110" t="e">
        <f t="shared" si="537"/>
        <v>#REF!</v>
      </c>
      <c r="B8594" s="109" t="e">
        <f>IF(A8594&lt;&gt;"",MAX($B$1:$B8593)+1, "" )</f>
        <v>#REF!</v>
      </c>
      <c r="C8594" s="109" t="str">
        <f t="shared" si="539"/>
        <v/>
      </c>
      <c r="E8594" s="110" t="e">
        <f t="shared" si="538"/>
        <v>#REF!</v>
      </c>
      <c r="F8594" s="109" t="e">
        <f>IF(E8594&lt;&gt;"",MAX($F$1:$F8593)+1, "" )</f>
        <v>#REF!</v>
      </c>
      <c r="G8594" s="109" t="str">
        <f t="shared" si="540"/>
        <v/>
      </c>
    </row>
    <row r="8595" spans="1:7" ht="15.5" x14ac:dyDescent="0.35">
      <c r="A8595" s="110" t="e">
        <f t="shared" si="537"/>
        <v>#REF!</v>
      </c>
      <c r="B8595" s="109" t="e">
        <f>IF(A8595&lt;&gt;"",MAX($B$1:$B8594)+1, "" )</f>
        <v>#REF!</v>
      </c>
      <c r="C8595" s="109" t="str">
        <f t="shared" si="539"/>
        <v/>
      </c>
      <c r="E8595" s="110" t="e">
        <f t="shared" si="538"/>
        <v>#REF!</v>
      </c>
      <c r="F8595" s="109" t="e">
        <f>IF(E8595&lt;&gt;"",MAX($F$1:$F8594)+1, "" )</f>
        <v>#REF!</v>
      </c>
      <c r="G8595" s="109" t="str">
        <f t="shared" si="540"/>
        <v/>
      </c>
    </row>
    <row r="8596" spans="1:7" ht="15.5" x14ac:dyDescent="0.35">
      <c r="A8596" s="110" t="e">
        <f t="shared" si="537"/>
        <v>#REF!</v>
      </c>
      <c r="B8596" s="109" t="e">
        <f>IF(A8596&lt;&gt;"",MAX($B$1:$B8595)+1, "" )</f>
        <v>#REF!</v>
      </c>
      <c r="C8596" s="109" t="str">
        <f t="shared" si="539"/>
        <v/>
      </c>
      <c r="E8596" s="110" t="e">
        <f t="shared" si="538"/>
        <v>#REF!</v>
      </c>
      <c r="F8596" s="109" t="e">
        <f>IF(E8596&lt;&gt;"",MAX($F$1:$F8595)+1, "" )</f>
        <v>#REF!</v>
      </c>
      <c r="G8596" s="109" t="str">
        <f t="shared" si="540"/>
        <v/>
      </c>
    </row>
    <row r="8597" spans="1:7" ht="15.5" x14ac:dyDescent="0.35">
      <c r="A8597" s="110" t="e">
        <f t="shared" si="537"/>
        <v>#REF!</v>
      </c>
      <c r="B8597" s="109" t="e">
        <f>IF(A8597&lt;&gt;"",MAX($B$1:$B8596)+1, "" )</f>
        <v>#REF!</v>
      </c>
      <c r="C8597" s="109" t="str">
        <f t="shared" si="539"/>
        <v/>
      </c>
      <c r="E8597" s="110" t="e">
        <f t="shared" si="538"/>
        <v>#REF!</v>
      </c>
      <c r="F8597" s="109" t="e">
        <f>IF(E8597&lt;&gt;"",MAX($F$1:$F8596)+1, "" )</f>
        <v>#REF!</v>
      </c>
      <c r="G8597" s="109" t="str">
        <f t="shared" si="540"/>
        <v/>
      </c>
    </row>
    <row r="8598" spans="1:7" ht="15.5" x14ac:dyDescent="0.35">
      <c r="A8598" s="110" t="e">
        <f t="shared" si="537"/>
        <v>#REF!</v>
      </c>
      <c r="B8598" s="109" t="e">
        <f>IF(A8598&lt;&gt;"",MAX($B$1:$B8597)+1, "" )</f>
        <v>#REF!</v>
      </c>
      <c r="C8598" s="109" t="str">
        <f t="shared" si="539"/>
        <v/>
      </c>
      <c r="E8598" s="110" t="e">
        <f t="shared" si="538"/>
        <v>#REF!</v>
      </c>
      <c r="F8598" s="109" t="e">
        <f>IF(E8598&lt;&gt;"",MAX($F$1:$F8597)+1, "" )</f>
        <v>#REF!</v>
      </c>
      <c r="G8598" s="109" t="str">
        <f t="shared" si="540"/>
        <v/>
      </c>
    </row>
    <row r="8599" spans="1:7" ht="15.5" x14ac:dyDescent="0.35">
      <c r="A8599" s="110" t="e">
        <f t="shared" si="537"/>
        <v>#REF!</v>
      </c>
      <c r="B8599" s="109" t="e">
        <f>IF(A8599&lt;&gt;"",MAX($B$1:$B8598)+1, "" )</f>
        <v>#REF!</v>
      </c>
      <c r="C8599" s="109" t="str">
        <f t="shared" si="539"/>
        <v/>
      </c>
      <c r="E8599" s="110" t="e">
        <f t="shared" si="538"/>
        <v>#REF!</v>
      </c>
      <c r="F8599" s="109" t="e">
        <f>IF(E8599&lt;&gt;"",MAX($F$1:$F8598)+1, "" )</f>
        <v>#REF!</v>
      </c>
      <c r="G8599" s="109" t="str">
        <f t="shared" si="540"/>
        <v/>
      </c>
    </row>
    <row r="8600" spans="1:7" ht="15.5" x14ac:dyDescent="0.35">
      <c r="A8600" s="110" t="e">
        <f t="shared" si="537"/>
        <v>#REF!</v>
      </c>
      <c r="B8600" s="109" t="e">
        <f>IF(A8600&lt;&gt;"",MAX($B$1:$B8599)+1, "" )</f>
        <v>#REF!</v>
      </c>
      <c r="C8600" s="109" t="str">
        <f t="shared" si="539"/>
        <v/>
      </c>
      <c r="E8600" s="110" t="e">
        <f t="shared" si="538"/>
        <v>#REF!</v>
      </c>
      <c r="F8600" s="109" t="e">
        <f>IF(E8600&lt;&gt;"",MAX($F$1:$F8599)+1, "" )</f>
        <v>#REF!</v>
      </c>
      <c r="G8600" s="109" t="str">
        <f t="shared" si="540"/>
        <v/>
      </c>
    </row>
    <row r="8601" spans="1:7" ht="15.5" x14ac:dyDescent="0.35">
      <c r="A8601" s="110" t="e">
        <f t="shared" si="537"/>
        <v>#REF!</v>
      </c>
      <c r="B8601" s="109" t="e">
        <f>IF(A8601&lt;&gt;"",MAX($B$1:$B8600)+1, "" )</f>
        <v>#REF!</v>
      </c>
      <c r="C8601" s="109" t="str">
        <f t="shared" si="539"/>
        <v/>
      </c>
      <c r="E8601" s="110" t="e">
        <f t="shared" si="538"/>
        <v>#REF!</v>
      </c>
      <c r="F8601" s="109" t="e">
        <f>IF(E8601&lt;&gt;"",MAX($F$1:$F8600)+1, "" )</f>
        <v>#REF!</v>
      </c>
      <c r="G8601" s="109" t="str">
        <f t="shared" si="540"/>
        <v/>
      </c>
    </row>
    <row r="8602" spans="1:7" ht="15.5" x14ac:dyDescent="0.35">
      <c r="A8602" s="110" t="e">
        <f t="shared" si="537"/>
        <v>#REF!</v>
      </c>
      <c r="B8602" s="109" t="e">
        <f>IF(A8602&lt;&gt;"",MAX($B$1:$B8601)+1, "" )</f>
        <v>#REF!</v>
      </c>
      <c r="C8602" s="109" t="str">
        <f t="shared" si="539"/>
        <v/>
      </c>
      <c r="E8602" s="110" t="e">
        <f t="shared" si="538"/>
        <v>#REF!</v>
      </c>
      <c r="F8602" s="109" t="e">
        <f>IF(E8602&lt;&gt;"",MAX($F$1:$F8601)+1, "" )</f>
        <v>#REF!</v>
      </c>
      <c r="G8602" s="109" t="str">
        <f t="shared" si="540"/>
        <v/>
      </c>
    </row>
    <row r="8603" spans="1:7" ht="15.5" x14ac:dyDescent="0.35">
      <c r="A8603" s="110" t="e">
        <f t="shared" si="537"/>
        <v>#REF!</v>
      </c>
      <c r="B8603" s="109" t="e">
        <f>IF(A8603&lt;&gt;"",MAX($B$1:$B8602)+1, "" )</f>
        <v>#REF!</v>
      </c>
      <c r="C8603" s="109" t="str">
        <f t="shared" si="539"/>
        <v/>
      </c>
      <c r="E8603" s="110" t="e">
        <f t="shared" si="538"/>
        <v>#REF!</v>
      </c>
      <c r="F8603" s="109" t="e">
        <f>IF(E8603&lt;&gt;"",MAX($F$1:$F8602)+1, "" )</f>
        <v>#REF!</v>
      </c>
      <c r="G8603" s="109" t="str">
        <f t="shared" si="540"/>
        <v/>
      </c>
    </row>
    <row r="8604" spans="1:7" ht="15.5" x14ac:dyDescent="0.35">
      <c r="A8604" s="110" t="e">
        <f t="shared" si="537"/>
        <v>#REF!</v>
      </c>
      <c r="B8604" s="109" t="e">
        <f>IF(A8604&lt;&gt;"",MAX($B$1:$B8603)+1, "" )</f>
        <v>#REF!</v>
      </c>
      <c r="C8604" s="109" t="str">
        <f t="shared" si="539"/>
        <v/>
      </c>
      <c r="E8604" s="110" t="e">
        <f t="shared" si="538"/>
        <v>#REF!</v>
      </c>
      <c r="F8604" s="109" t="e">
        <f>IF(E8604&lt;&gt;"",MAX($F$1:$F8603)+1, "" )</f>
        <v>#REF!</v>
      </c>
      <c r="G8604" s="109" t="str">
        <f t="shared" si="540"/>
        <v/>
      </c>
    </row>
    <row r="8605" spans="1:7" ht="15.5" x14ac:dyDescent="0.35">
      <c r="A8605" s="110" t="e">
        <f t="shared" si="537"/>
        <v>#REF!</v>
      </c>
      <c r="B8605" s="109" t="e">
        <f>IF(A8605&lt;&gt;"",MAX($B$1:$B8604)+1, "" )</f>
        <v>#REF!</v>
      </c>
      <c r="C8605" s="109" t="str">
        <f t="shared" si="539"/>
        <v/>
      </c>
      <c r="E8605" s="110" t="e">
        <f t="shared" si="538"/>
        <v>#REF!</v>
      </c>
      <c r="F8605" s="109" t="e">
        <f>IF(E8605&lt;&gt;"",MAX($F$1:$F8604)+1, "" )</f>
        <v>#REF!</v>
      </c>
      <c r="G8605" s="109" t="str">
        <f t="shared" si="540"/>
        <v/>
      </c>
    </row>
    <row r="8606" spans="1:7" ht="15.5" x14ac:dyDescent="0.35">
      <c r="A8606" s="110" t="e">
        <f t="shared" si="537"/>
        <v>#REF!</v>
      </c>
      <c r="B8606" s="109" t="e">
        <f>IF(A8606&lt;&gt;"",MAX($B$1:$B8605)+1, "" )</f>
        <v>#REF!</v>
      </c>
      <c r="C8606" s="109" t="str">
        <f t="shared" si="539"/>
        <v/>
      </c>
      <c r="E8606" s="110" t="e">
        <f t="shared" si="538"/>
        <v>#REF!</v>
      </c>
      <c r="F8606" s="109" t="e">
        <f>IF(E8606&lt;&gt;"",MAX($F$1:$F8605)+1, "" )</f>
        <v>#REF!</v>
      </c>
      <c r="G8606" s="109" t="str">
        <f t="shared" si="540"/>
        <v/>
      </c>
    </row>
    <row r="8607" spans="1:7" ht="15.5" x14ac:dyDescent="0.35">
      <c r="A8607" s="110" t="e">
        <f t="shared" si="537"/>
        <v>#REF!</v>
      </c>
      <c r="B8607" s="109" t="e">
        <f>IF(A8607&lt;&gt;"",MAX($B$1:$B8606)+1, "" )</f>
        <v>#REF!</v>
      </c>
      <c r="C8607" s="109" t="str">
        <f t="shared" si="539"/>
        <v/>
      </c>
      <c r="E8607" s="110" t="e">
        <f t="shared" si="538"/>
        <v>#REF!</v>
      </c>
      <c r="F8607" s="109" t="e">
        <f>IF(E8607&lt;&gt;"",MAX($F$1:$F8606)+1, "" )</f>
        <v>#REF!</v>
      </c>
      <c r="G8607" s="109" t="str">
        <f t="shared" si="540"/>
        <v/>
      </c>
    </row>
    <row r="8608" spans="1:7" ht="15.5" x14ac:dyDescent="0.35">
      <c r="A8608" s="110" t="e">
        <f t="shared" si="537"/>
        <v>#REF!</v>
      </c>
      <c r="B8608" s="109" t="e">
        <f>IF(A8608&lt;&gt;"",MAX($B$1:$B8607)+1, "" )</f>
        <v>#REF!</v>
      </c>
      <c r="C8608" s="109" t="str">
        <f t="shared" si="539"/>
        <v/>
      </c>
      <c r="E8608" s="110" t="e">
        <f t="shared" si="538"/>
        <v>#REF!</v>
      </c>
      <c r="F8608" s="109" t="e">
        <f>IF(E8608&lt;&gt;"",MAX($F$1:$F8607)+1, "" )</f>
        <v>#REF!</v>
      </c>
      <c r="G8608" s="109" t="str">
        <f t="shared" si="540"/>
        <v/>
      </c>
    </row>
    <row r="8609" spans="1:7" ht="15.5" x14ac:dyDescent="0.35">
      <c r="A8609" s="110" t="e">
        <f t="shared" si="537"/>
        <v>#REF!</v>
      </c>
      <c r="B8609" s="109" t="e">
        <f>IF(A8609&lt;&gt;"",MAX($B$1:$B8608)+1, "" )</f>
        <v>#REF!</v>
      </c>
      <c r="C8609" s="109" t="str">
        <f t="shared" si="539"/>
        <v/>
      </c>
      <c r="E8609" s="110" t="e">
        <f t="shared" si="538"/>
        <v>#REF!</v>
      </c>
      <c r="F8609" s="109" t="e">
        <f>IF(E8609&lt;&gt;"",MAX($F$1:$F8608)+1, "" )</f>
        <v>#REF!</v>
      </c>
      <c r="G8609" s="109" t="str">
        <f t="shared" si="540"/>
        <v/>
      </c>
    </row>
    <row r="8610" spans="1:7" ht="15.5" x14ac:dyDescent="0.35">
      <c r="A8610" s="110" t="e">
        <f t="shared" si="537"/>
        <v>#REF!</v>
      </c>
      <c r="B8610" s="109" t="e">
        <f>IF(A8610&lt;&gt;"",MAX($B$1:$B8609)+1, "" )</f>
        <v>#REF!</v>
      </c>
      <c r="C8610" s="109" t="str">
        <f t="shared" si="539"/>
        <v/>
      </c>
      <c r="E8610" s="110" t="e">
        <f t="shared" si="538"/>
        <v>#REF!</v>
      </c>
      <c r="F8610" s="109" t="e">
        <f>IF(E8610&lt;&gt;"",MAX($F$1:$F8609)+1, "" )</f>
        <v>#REF!</v>
      </c>
      <c r="G8610" s="109" t="str">
        <f t="shared" si="540"/>
        <v/>
      </c>
    </row>
    <row r="8611" spans="1:7" ht="15.5" x14ac:dyDescent="0.35">
      <c r="A8611" s="110" t="e">
        <f t="shared" si="537"/>
        <v>#REF!</v>
      </c>
      <c r="B8611" s="109" t="e">
        <f>IF(A8611&lt;&gt;"",MAX($B$1:$B8610)+1, "" )</f>
        <v>#REF!</v>
      </c>
      <c r="C8611" s="109" t="str">
        <f t="shared" si="539"/>
        <v/>
      </c>
      <c r="E8611" s="110" t="e">
        <f t="shared" si="538"/>
        <v>#REF!</v>
      </c>
      <c r="F8611" s="109" t="e">
        <f>IF(E8611&lt;&gt;"",MAX($F$1:$F8610)+1, "" )</f>
        <v>#REF!</v>
      </c>
      <c r="G8611" s="109" t="str">
        <f t="shared" si="540"/>
        <v/>
      </c>
    </row>
    <row r="8612" spans="1:7" ht="15.5" x14ac:dyDescent="0.35">
      <c r="A8612" s="110" t="e">
        <f t="shared" si="537"/>
        <v>#REF!</v>
      </c>
      <c r="B8612" s="109" t="e">
        <f>IF(A8612&lt;&gt;"",MAX($B$1:$B8611)+1, "" )</f>
        <v>#REF!</v>
      </c>
      <c r="C8612" s="109" t="str">
        <f t="shared" si="539"/>
        <v/>
      </c>
      <c r="E8612" s="110" t="e">
        <f t="shared" si="538"/>
        <v>#REF!</v>
      </c>
      <c r="F8612" s="109" t="e">
        <f>IF(E8612&lt;&gt;"",MAX($F$1:$F8611)+1, "" )</f>
        <v>#REF!</v>
      </c>
      <c r="G8612" s="109" t="str">
        <f t="shared" si="540"/>
        <v/>
      </c>
    </row>
    <row r="8613" spans="1:7" ht="15.5" x14ac:dyDescent="0.35">
      <c r="A8613" s="110" t="e">
        <f t="shared" si="537"/>
        <v>#REF!</v>
      </c>
      <c r="B8613" s="109" t="e">
        <f>IF(A8613&lt;&gt;"",MAX($B$1:$B8612)+1, "" )</f>
        <v>#REF!</v>
      </c>
      <c r="C8613" s="109" t="str">
        <f t="shared" si="539"/>
        <v/>
      </c>
      <c r="E8613" s="110" t="e">
        <f t="shared" si="538"/>
        <v>#REF!</v>
      </c>
      <c r="F8613" s="109" t="e">
        <f>IF(E8613&lt;&gt;"",MAX($F$1:$F8612)+1, "" )</f>
        <v>#REF!</v>
      </c>
      <c r="G8613" s="109" t="str">
        <f t="shared" si="540"/>
        <v/>
      </c>
    </row>
    <row r="8614" spans="1:7" ht="15.5" x14ac:dyDescent="0.35">
      <c r="A8614" s="110" t="e">
        <f t="shared" si="537"/>
        <v>#REF!</v>
      </c>
      <c r="B8614" s="109" t="e">
        <f>IF(A8614&lt;&gt;"",MAX($B$1:$B8613)+1, "" )</f>
        <v>#REF!</v>
      </c>
      <c r="C8614" s="109" t="str">
        <f t="shared" si="539"/>
        <v/>
      </c>
      <c r="E8614" s="110" t="e">
        <f t="shared" si="538"/>
        <v>#REF!</v>
      </c>
      <c r="F8614" s="109" t="e">
        <f>IF(E8614&lt;&gt;"",MAX($F$1:$F8613)+1, "" )</f>
        <v>#REF!</v>
      </c>
      <c r="G8614" s="109" t="str">
        <f t="shared" si="540"/>
        <v/>
      </c>
    </row>
    <row r="8615" spans="1:7" ht="15.5" x14ac:dyDescent="0.35">
      <c r="A8615" s="110" t="e">
        <f t="shared" si="537"/>
        <v>#REF!</v>
      </c>
      <c r="B8615" s="109" t="e">
        <f>IF(A8615&lt;&gt;"",MAX($B$1:$B8614)+1, "" )</f>
        <v>#REF!</v>
      </c>
      <c r="C8615" s="109" t="str">
        <f t="shared" si="539"/>
        <v/>
      </c>
      <c r="E8615" s="110" t="e">
        <f t="shared" si="538"/>
        <v>#REF!</v>
      </c>
      <c r="F8615" s="109" t="e">
        <f>IF(E8615&lt;&gt;"",MAX($F$1:$F8614)+1, "" )</f>
        <v>#REF!</v>
      </c>
      <c r="G8615" s="109" t="str">
        <f t="shared" si="540"/>
        <v/>
      </c>
    </row>
    <row r="8616" spans="1:7" ht="15.5" x14ac:dyDescent="0.35">
      <c r="A8616" s="110" t="e">
        <f t="shared" si="537"/>
        <v>#REF!</v>
      </c>
      <c r="B8616" s="109" t="e">
        <f>IF(A8616&lt;&gt;"",MAX($B$1:$B8615)+1, "" )</f>
        <v>#REF!</v>
      </c>
      <c r="C8616" s="109" t="str">
        <f t="shared" si="539"/>
        <v/>
      </c>
      <c r="E8616" s="110" t="e">
        <f t="shared" si="538"/>
        <v>#REF!</v>
      </c>
      <c r="F8616" s="109" t="e">
        <f>IF(E8616&lt;&gt;"",MAX($F$1:$F8615)+1, "" )</f>
        <v>#REF!</v>
      </c>
      <c r="G8616" s="109" t="str">
        <f t="shared" si="540"/>
        <v/>
      </c>
    </row>
    <row r="8617" spans="1:7" ht="15.5" x14ac:dyDescent="0.35">
      <c r="A8617" s="110" t="e">
        <f t="shared" si="537"/>
        <v>#REF!</v>
      </c>
      <c r="B8617" s="109" t="e">
        <f>IF(A8617&lt;&gt;"",MAX($B$1:$B8616)+1, "" )</f>
        <v>#REF!</v>
      </c>
      <c r="C8617" s="109" t="str">
        <f t="shared" si="539"/>
        <v/>
      </c>
      <c r="E8617" s="110" t="e">
        <f t="shared" si="538"/>
        <v>#REF!</v>
      </c>
      <c r="F8617" s="109" t="e">
        <f>IF(E8617&lt;&gt;"",MAX($F$1:$F8616)+1, "" )</f>
        <v>#REF!</v>
      </c>
      <c r="G8617" s="109" t="str">
        <f t="shared" si="540"/>
        <v/>
      </c>
    </row>
    <row r="8618" spans="1:7" ht="15.5" x14ac:dyDescent="0.35">
      <c r="A8618" s="110" t="e">
        <f t="shared" si="537"/>
        <v>#REF!</v>
      </c>
      <c r="B8618" s="109" t="e">
        <f>IF(A8618&lt;&gt;"",MAX($B$1:$B8617)+1, "" )</f>
        <v>#REF!</v>
      </c>
      <c r="C8618" s="109" t="str">
        <f t="shared" si="539"/>
        <v/>
      </c>
      <c r="E8618" s="110" t="e">
        <f t="shared" si="538"/>
        <v>#REF!</v>
      </c>
      <c r="F8618" s="109" t="e">
        <f>IF(E8618&lt;&gt;"",MAX($F$1:$F8617)+1, "" )</f>
        <v>#REF!</v>
      </c>
      <c r="G8618" s="109" t="str">
        <f t="shared" si="540"/>
        <v/>
      </c>
    </row>
    <row r="8619" spans="1:7" ht="15.5" x14ac:dyDescent="0.35">
      <c r="A8619" s="110" t="e">
        <f t="shared" si="537"/>
        <v>#REF!</v>
      </c>
      <c r="B8619" s="109" t="e">
        <f>IF(A8619&lt;&gt;"",MAX($B$1:$B8618)+1, "" )</f>
        <v>#REF!</v>
      </c>
      <c r="C8619" s="109" t="str">
        <f t="shared" si="539"/>
        <v/>
      </c>
      <c r="E8619" s="110" t="e">
        <f t="shared" si="538"/>
        <v>#REF!</v>
      </c>
      <c r="F8619" s="109" t="e">
        <f>IF(E8619&lt;&gt;"",MAX($F$1:$F8618)+1, "" )</f>
        <v>#REF!</v>
      </c>
      <c r="G8619" s="109" t="str">
        <f t="shared" si="540"/>
        <v/>
      </c>
    </row>
    <row r="8620" spans="1:7" ht="15.5" x14ac:dyDescent="0.35">
      <c r="A8620" s="110" t="e">
        <f t="shared" si="537"/>
        <v>#REF!</v>
      </c>
      <c r="B8620" s="109" t="e">
        <f>IF(A8620&lt;&gt;"",MAX($B$1:$B8619)+1, "" )</f>
        <v>#REF!</v>
      </c>
      <c r="C8620" s="109" t="str">
        <f t="shared" si="539"/>
        <v/>
      </c>
      <c r="E8620" s="110" t="e">
        <f t="shared" si="538"/>
        <v>#REF!</v>
      </c>
      <c r="F8620" s="109" t="e">
        <f>IF(E8620&lt;&gt;"",MAX($F$1:$F8619)+1, "" )</f>
        <v>#REF!</v>
      </c>
      <c r="G8620" s="109" t="str">
        <f t="shared" si="540"/>
        <v/>
      </c>
    </row>
    <row r="8621" spans="1:7" ht="15.5" x14ac:dyDescent="0.35">
      <c r="A8621" s="110" t="e">
        <f t="shared" si="537"/>
        <v>#REF!</v>
      </c>
      <c r="B8621" s="109" t="e">
        <f>IF(A8621&lt;&gt;"",MAX($B$1:$B8620)+1, "" )</f>
        <v>#REF!</v>
      </c>
      <c r="C8621" s="109" t="str">
        <f t="shared" si="539"/>
        <v/>
      </c>
      <c r="E8621" s="110" t="e">
        <f t="shared" si="538"/>
        <v>#REF!</v>
      </c>
      <c r="F8621" s="109" t="e">
        <f>IF(E8621&lt;&gt;"",MAX($F$1:$F8620)+1, "" )</f>
        <v>#REF!</v>
      </c>
      <c r="G8621" s="109" t="str">
        <f t="shared" si="540"/>
        <v/>
      </c>
    </row>
    <row r="8622" spans="1:7" ht="15.5" x14ac:dyDescent="0.35">
      <c r="A8622" s="110" t="e">
        <f t="shared" si="537"/>
        <v>#REF!</v>
      </c>
      <c r="B8622" s="109" t="e">
        <f>IF(A8622&lt;&gt;"",MAX($B$1:$B8621)+1, "" )</f>
        <v>#REF!</v>
      </c>
      <c r="C8622" s="109" t="str">
        <f t="shared" si="539"/>
        <v/>
      </c>
      <c r="E8622" s="110" t="e">
        <f t="shared" si="538"/>
        <v>#REF!</v>
      </c>
      <c r="F8622" s="109" t="e">
        <f>IF(E8622&lt;&gt;"",MAX($F$1:$F8621)+1, "" )</f>
        <v>#REF!</v>
      </c>
      <c r="G8622" s="109" t="str">
        <f t="shared" si="540"/>
        <v/>
      </c>
    </row>
    <row r="8623" spans="1:7" ht="15.5" x14ac:dyDescent="0.35">
      <c r="A8623" s="110" t="e">
        <f t="shared" si="537"/>
        <v>#REF!</v>
      </c>
      <c r="B8623" s="109" t="e">
        <f>IF(A8623&lt;&gt;"",MAX($B$1:$B8622)+1, "" )</f>
        <v>#REF!</v>
      </c>
      <c r="C8623" s="109" t="str">
        <f t="shared" si="539"/>
        <v/>
      </c>
      <c r="E8623" s="110" t="e">
        <f t="shared" si="538"/>
        <v>#REF!</v>
      </c>
      <c r="F8623" s="109" t="e">
        <f>IF(E8623&lt;&gt;"",MAX($F$1:$F8622)+1, "" )</f>
        <v>#REF!</v>
      </c>
      <c r="G8623" s="109" t="str">
        <f t="shared" si="540"/>
        <v/>
      </c>
    </row>
    <row r="8624" spans="1:7" ht="15.5" x14ac:dyDescent="0.35">
      <c r="A8624" s="110" t="e">
        <f t="shared" si="537"/>
        <v>#REF!</v>
      </c>
      <c r="B8624" s="109" t="e">
        <f>IF(A8624&lt;&gt;"",MAX($B$1:$B8623)+1, "" )</f>
        <v>#REF!</v>
      </c>
      <c r="C8624" s="109" t="str">
        <f t="shared" si="539"/>
        <v/>
      </c>
      <c r="E8624" s="110" t="e">
        <f t="shared" si="538"/>
        <v>#REF!</v>
      </c>
      <c r="F8624" s="109" t="e">
        <f>IF(E8624&lt;&gt;"",MAX($F$1:$F8623)+1, "" )</f>
        <v>#REF!</v>
      </c>
      <c r="G8624" s="109" t="str">
        <f t="shared" si="540"/>
        <v/>
      </c>
    </row>
    <row r="8625" spans="1:7" ht="15.5" x14ac:dyDescent="0.35">
      <c r="A8625" s="110" t="e">
        <f t="shared" si="537"/>
        <v>#REF!</v>
      </c>
      <c r="B8625" s="109" t="e">
        <f>IF(A8625&lt;&gt;"",MAX($B$1:$B8624)+1, "" )</f>
        <v>#REF!</v>
      </c>
      <c r="C8625" s="109" t="str">
        <f t="shared" si="539"/>
        <v/>
      </c>
      <c r="E8625" s="110" t="e">
        <f t="shared" si="538"/>
        <v>#REF!</v>
      </c>
      <c r="F8625" s="109" t="e">
        <f>IF(E8625&lt;&gt;"",MAX($F$1:$F8624)+1, "" )</f>
        <v>#REF!</v>
      </c>
      <c r="G8625" s="109" t="str">
        <f t="shared" si="540"/>
        <v/>
      </c>
    </row>
    <row r="8626" spans="1:7" ht="15.5" x14ac:dyDescent="0.35">
      <c r="A8626" s="110" t="e">
        <f t="shared" si="537"/>
        <v>#REF!</v>
      </c>
      <c r="B8626" s="109" t="e">
        <f>IF(A8626&lt;&gt;"",MAX($B$1:$B8625)+1, "" )</f>
        <v>#REF!</v>
      </c>
      <c r="C8626" s="109" t="str">
        <f t="shared" si="539"/>
        <v/>
      </c>
      <c r="E8626" s="110" t="e">
        <f t="shared" si="538"/>
        <v>#REF!</v>
      </c>
      <c r="F8626" s="109" t="e">
        <f>IF(E8626&lt;&gt;"",MAX($F$1:$F8625)+1, "" )</f>
        <v>#REF!</v>
      </c>
      <c r="G8626" s="109" t="str">
        <f t="shared" si="540"/>
        <v/>
      </c>
    </row>
    <row r="8627" spans="1:7" ht="15.5" x14ac:dyDescent="0.35">
      <c r="A8627" s="110" t="e">
        <f t="shared" si="537"/>
        <v>#REF!</v>
      </c>
      <c r="B8627" s="109" t="e">
        <f>IF(A8627&lt;&gt;"",MAX($B$1:$B8626)+1, "" )</f>
        <v>#REF!</v>
      </c>
      <c r="C8627" s="109" t="str">
        <f t="shared" si="539"/>
        <v/>
      </c>
      <c r="E8627" s="110" t="e">
        <f t="shared" si="538"/>
        <v>#REF!</v>
      </c>
      <c r="F8627" s="109" t="e">
        <f>IF(E8627&lt;&gt;"",MAX($F$1:$F8626)+1, "" )</f>
        <v>#REF!</v>
      </c>
      <c r="G8627" s="109" t="str">
        <f t="shared" si="540"/>
        <v/>
      </c>
    </row>
    <row r="8628" spans="1:7" ht="15.5" x14ac:dyDescent="0.35">
      <c r="A8628" s="110" t="e">
        <f t="shared" si="537"/>
        <v>#REF!</v>
      </c>
      <c r="B8628" s="109" t="e">
        <f>IF(A8628&lt;&gt;"",MAX($B$1:$B8627)+1, "" )</f>
        <v>#REF!</v>
      </c>
      <c r="C8628" s="109" t="str">
        <f t="shared" si="539"/>
        <v/>
      </c>
      <c r="E8628" s="110" t="e">
        <f t="shared" si="538"/>
        <v>#REF!</v>
      </c>
      <c r="F8628" s="109" t="e">
        <f>IF(E8628&lt;&gt;"",MAX($F$1:$F8627)+1, "" )</f>
        <v>#REF!</v>
      </c>
      <c r="G8628" s="109" t="str">
        <f t="shared" si="540"/>
        <v/>
      </c>
    </row>
    <row r="8629" spans="1:7" ht="15.5" x14ac:dyDescent="0.35">
      <c r="A8629" s="110" t="e">
        <f t="shared" si="537"/>
        <v>#REF!</v>
      </c>
      <c r="B8629" s="109" t="e">
        <f>IF(A8629&lt;&gt;"",MAX($B$1:$B8628)+1, "" )</f>
        <v>#REF!</v>
      </c>
      <c r="C8629" s="109" t="str">
        <f t="shared" si="539"/>
        <v/>
      </c>
      <c r="E8629" s="110" t="e">
        <f t="shared" si="538"/>
        <v>#REF!</v>
      </c>
      <c r="F8629" s="109" t="e">
        <f>IF(E8629&lt;&gt;"",MAX($F$1:$F8628)+1, "" )</f>
        <v>#REF!</v>
      </c>
      <c r="G8629" s="109" t="str">
        <f t="shared" si="540"/>
        <v/>
      </c>
    </row>
    <row r="8630" spans="1:7" ht="15.5" x14ac:dyDescent="0.35">
      <c r="A8630" s="110" t="e">
        <f t="shared" si="537"/>
        <v>#REF!</v>
      </c>
      <c r="B8630" s="109" t="e">
        <f>IF(A8630&lt;&gt;"",MAX($B$1:$B8629)+1, "" )</f>
        <v>#REF!</v>
      </c>
      <c r="C8630" s="109" t="str">
        <f t="shared" si="539"/>
        <v/>
      </c>
      <c r="E8630" s="110" t="e">
        <f t="shared" si="538"/>
        <v>#REF!</v>
      </c>
      <c r="F8630" s="109" t="e">
        <f>IF(E8630&lt;&gt;"",MAX($F$1:$F8629)+1, "" )</f>
        <v>#REF!</v>
      </c>
      <c r="G8630" s="109" t="str">
        <f t="shared" si="540"/>
        <v/>
      </c>
    </row>
    <row r="8631" spans="1:7" ht="15.5" x14ac:dyDescent="0.35">
      <c r="A8631" s="110" t="e">
        <f t="shared" si="537"/>
        <v>#REF!</v>
      </c>
      <c r="B8631" s="109" t="e">
        <f>IF(A8631&lt;&gt;"",MAX($B$1:$B8630)+1, "" )</f>
        <v>#REF!</v>
      </c>
      <c r="C8631" s="109" t="str">
        <f t="shared" si="539"/>
        <v/>
      </c>
      <c r="E8631" s="110" t="e">
        <f t="shared" si="538"/>
        <v>#REF!</v>
      </c>
      <c r="F8631" s="109" t="e">
        <f>IF(E8631&lt;&gt;"",MAX($F$1:$F8630)+1, "" )</f>
        <v>#REF!</v>
      </c>
      <c r="G8631" s="109" t="str">
        <f t="shared" si="540"/>
        <v/>
      </c>
    </row>
    <row r="8632" spans="1:7" ht="15.5" x14ac:dyDescent="0.35">
      <c r="A8632" s="110" t="e">
        <f t="shared" si="537"/>
        <v>#REF!</v>
      </c>
      <c r="B8632" s="109" t="e">
        <f>IF(A8632&lt;&gt;"",MAX($B$1:$B8631)+1, "" )</f>
        <v>#REF!</v>
      </c>
      <c r="C8632" s="109" t="str">
        <f t="shared" si="539"/>
        <v/>
      </c>
      <c r="E8632" s="110" t="e">
        <f t="shared" si="538"/>
        <v>#REF!</v>
      </c>
      <c r="F8632" s="109" t="e">
        <f>IF(E8632&lt;&gt;"",MAX($F$1:$F8631)+1, "" )</f>
        <v>#REF!</v>
      </c>
      <c r="G8632" s="109" t="str">
        <f t="shared" si="540"/>
        <v/>
      </c>
    </row>
    <row r="8633" spans="1:7" ht="15.5" x14ac:dyDescent="0.35">
      <c r="A8633" s="110" t="e">
        <f t="shared" si="537"/>
        <v>#REF!</v>
      </c>
      <c r="B8633" s="109" t="e">
        <f>IF(A8633&lt;&gt;"",MAX($B$1:$B8632)+1, "" )</f>
        <v>#REF!</v>
      </c>
      <c r="C8633" s="109" t="str">
        <f t="shared" si="539"/>
        <v/>
      </c>
      <c r="E8633" s="110" t="e">
        <f t="shared" si="538"/>
        <v>#REF!</v>
      </c>
      <c r="F8633" s="109" t="e">
        <f>IF(E8633&lt;&gt;"",MAX($F$1:$F8632)+1, "" )</f>
        <v>#REF!</v>
      </c>
      <c r="G8633" s="109" t="str">
        <f t="shared" si="540"/>
        <v/>
      </c>
    </row>
    <row r="8634" spans="1:7" ht="15.5" x14ac:dyDescent="0.35">
      <c r="A8634" s="110" t="e">
        <f t="shared" si="537"/>
        <v>#REF!</v>
      </c>
      <c r="B8634" s="109" t="e">
        <f>IF(A8634&lt;&gt;"",MAX($B$1:$B8633)+1, "" )</f>
        <v>#REF!</v>
      </c>
      <c r="C8634" s="109" t="str">
        <f t="shared" si="539"/>
        <v/>
      </c>
      <c r="E8634" s="110" t="e">
        <f t="shared" si="538"/>
        <v>#REF!</v>
      </c>
      <c r="F8634" s="109" t="e">
        <f>IF(E8634&lt;&gt;"",MAX($F$1:$F8633)+1, "" )</f>
        <v>#REF!</v>
      </c>
      <c r="G8634" s="109" t="str">
        <f t="shared" si="540"/>
        <v/>
      </c>
    </row>
    <row r="8635" spans="1:7" ht="15.5" x14ac:dyDescent="0.35">
      <c r="A8635" s="110" t="e">
        <f t="shared" si="537"/>
        <v>#REF!</v>
      </c>
      <c r="B8635" s="109" t="e">
        <f>IF(A8635&lt;&gt;"",MAX($B$1:$B8634)+1, "" )</f>
        <v>#REF!</v>
      </c>
      <c r="C8635" s="109" t="str">
        <f t="shared" si="539"/>
        <v/>
      </c>
      <c r="E8635" s="110" t="e">
        <f t="shared" si="538"/>
        <v>#REF!</v>
      </c>
      <c r="F8635" s="109" t="e">
        <f>IF(E8635&lt;&gt;"",MAX($F$1:$F8634)+1, "" )</f>
        <v>#REF!</v>
      </c>
      <c r="G8635" s="109" t="str">
        <f t="shared" si="540"/>
        <v/>
      </c>
    </row>
    <row r="8636" spans="1:7" ht="15.5" x14ac:dyDescent="0.35">
      <c r="A8636" s="110" t="e">
        <f t="shared" si="537"/>
        <v>#REF!</v>
      </c>
      <c r="B8636" s="109" t="e">
        <f>IF(A8636&lt;&gt;"",MAX($B$1:$B8635)+1, "" )</f>
        <v>#REF!</v>
      </c>
      <c r="C8636" s="109" t="str">
        <f t="shared" si="539"/>
        <v/>
      </c>
      <c r="E8636" s="110" t="e">
        <f t="shared" si="538"/>
        <v>#REF!</v>
      </c>
      <c r="F8636" s="109" t="e">
        <f>IF(E8636&lt;&gt;"",MAX($F$1:$F8635)+1, "" )</f>
        <v>#REF!</v>
      </c>
      <c r="G8636" s="109" t="str">
        <f t="shared" si="540"/>
        <v/>
      </c>
    </row>
    <row r="8637" spans="1:7" ht="15.5" x14ac:dyDescent="0.35">
      <c r="A8637" s="110" t="e">
        <f t="shared" si="537"/>
        <v>#REF!</v>
      </c>
      <c r="B8637" s="109" t="e">
        <f>IF(A8637&lt;&gt;"",MAX($B$1:$B8636)+1, "" )</f>
        <v>#REF!</v>
      </c>
      <c r="C8637" s="109" t="str">
        <f t="shared" si="539"/>
        <v/>
      </c>
      <c r="E8637" s="110" t="e">
        <f t="shared" si="538"/>
        <v>#REF!</v>
      </c>
      <c r="F8637" s="109" t="e">
        <f>IF(E8637&lt;&gt;"",MAX($F$1:$F8636)+1, "" )</f>
        <v>#REF!</v>
      </c>
      <c r="G8637" s="109" t="str">
        <f t="shared" si="540"/>
        <v/>
      </c>
    </row>
    <row r="8638" spans="1:7" ht="15.5" x14ac:dyDescent="0.35">
      <c r="A8638" s="110" t="e">
        <f t="shared" si="537"/>
        <v>#REF!</v>
      </c>
      <c r="B8638" s="109" t="e">
        <f>IF(A8638&lt;&gt;"",MAX($B$1:$B8637)+1, "" )</f>
        <v>#REF!</v>
      </c>
      <c r="C8638" s="109" t="str">
        <f t="shared" si="539"/>
        <v/>
      </c>
      <c r="E8638" s="110" t="e">
        <f t="shared" si="538"/>
        <v>#REF!</v>
      </c>
      <c r="F8638" s="109" t="e">
        <f>IF(E8638&lt;&gt;"",MAX($F$1:$F8637)+1, "" )</f>
        <v>#REF!</v>
      </c>
      <c r="G8638" s="109" t="str">
        <f t="shared" si="540"/>
        <v/>
      </c>
    </row>
    <row r="8639" spans="1:7" ht="15.5" x14ac:dyDescent="0.35">
      <c r="A8639" s="110" t="e">
        <f t="shared" si="537"/>
        <v>#REF!</v>
      </c>
      <c r="B8639" s="109" t="e">
        <f>IF(A8639&lt;&gt;"",MAX($B$1:$B8638)+1, "" )</f>
        <v>#REF!</v>
      </c>
      <c r="C8639" s="109" t="str">
        <f t="shared" si="539"/>
        <v/>
      </c>
      <c r="E8639" s="110" t="e">
        <f t="shared" si="538"/>
        <v>#REF!</v>
      </c>
      <c r="F8639" s="109" t="e">
        <f>IF(E8639&lt;&gt;"",MAX($F$1:$F8638)+1, "" )</f>
        <v>#REF!</v>
      </c>
      <c r="G8639" s="109" t="str">
        <f t="shared" si="540"/>
        <v/>
      </c>
    </row>
    <row r="8640" spans="1:7" ht="15.5" x14ac:dyDescent="0.35">
      <c r="A8640" s="110" t="e">
        <f t="shared" si="537"/>
        <v>#REF!</v>
      </c>
      <c r="B8640" s="109" t="e">
        <f>IF(A8640&lt;&gt;"",MAX($B$1:$B8639)+1, "" )</f>
        <v>#REF!</v>
      </c>
      <c r="C8640" s="109" t="str">
        <f t="shared" si="539"/>
        <v/>
      </c>
      <c r="E8640" s="110" t="e">
        <f t="shared" si="538"/>
        <v>#REF!</v>
      </c>
      <c r="F8640" s="109" t="e">
        <f>IF(E8640&lt;&gt;"",MAX($F$1:$F8639)+1, "" )</f>
        <v>#REF!</v>
      </c>
      <c r="G8640" s="109" t="str">
        <f t="shared" si="540"/>
        <v/>
      </c>
    </row>
    <row r="8641" spans="1:7" ht="15.5" x14ac:dyDescent="0.35">
      <c r="A8641" s="110" t="e">
        <f t="shared" si="537"/>
        <v>#REF!</v>
      </c>
      <c r="B8641" s="109" t="e">
        <f>IF(A8641&lt;&gt;"",MAX($B$1:$B8640)+1, "" )</f>
        <v>#REF!</v>
      </c>
      <c r="C8641" s="109" t="str">
        <f t="shared" si="539"/>
        <v/>
      </c>
      <c r="E8641" s="110" t="e">
        <f t="shared" si="538"/>
        <v>#REF!</v>
      </c>
      <c r="F8641" s="109" t="e">
        <f>IF(E8641&lt;&gt;"",MAX($F$1:$F8640)+1, "" )</f>
        <v>#REF!</v>
      </c>
      <c r="G8641" s="109" t="str">
        <f t="shared" si="540"/>
        <v/>
      </c>
    </row>
    <row r="8642" spans="1:7" ht="15.5" x14ac:dyDescent="0.35">
      <c r="A8642" s="110" t="e">
        <f t="shared" si="537"/>
        <v>#REF!</v>
      </c>
      <c r="B8642" s="109" t="e">
        <f>IF(A8642&lt;&gt;"",MAX($B$1:$B8641)+1, "" )</f>
        <v>#REF!</v>
      </c>
      <c r="C8642" s="109" t="str">
        <f t="shared" si="539"/>
        <v/>
      </c>
      <c r="E8642" s="110" t="e">
        <f t="shared" si="538"/>
        <v>#REF!</v>
      </c>
      <c r="F8642" s="109" t="e">
        <f>IF(E8642&lt;&gt;"",MAX($F$1:$F8641)+1, "" )</f>
        <v>#REF!</v>
      </c>
      <c r="G8642" s="109" t="str">
        <f t="shared" si="540"/>
        <v/>
      </c>
    </row>
    <row r="8643" spans="1:7" ht="15.5" x14ac:dyDescent="0.35">
      <c r="A8643" s="110" t="e">
        <f t="shared" si="537"/>
        <v>#REF!</v>
      </c>
      <c r="B8643" s="109" t="e">
        <f>IF(A8643&lt;&gt;"",MAX($B$1:$B8642)+1, "" )</f>
        <v>#REF!</v>
      </c>
      <c r="C8643" s="109" t="str">
        <f t="shared" si="539"/>
        <v/>
      </c>
      <c r="E8643" s="110" t="e">
        <f t="shared" si="538"/>
        <v>#REF!</v>
      </c>
      <c r="F8643" s="109" t="e">
        <f>IF(E8643&lt;&gt;"",MAX($F$1:$F8642)+1, "" )</f>
        <v>#REF!</v>
      </c>
      <c r="G8643" s="109" t="str">
        <f t="shared" si="540"/>
        <v/>
      </c>
    </row>
    <row r="8644" spans="1:7" ht="15.5" x14ac:dyDescent="0.35">
      <c r="A8644" s="110" t="e">
        <f t="shared" si="537"/>
        <v>#REF!</v>
      </c>
      <c r="B8644" s="109" t="e">
        <f>IF(A8644&lt;&gt;"",MAX($B$1:$B8643)+1, "" )</f>
        <v>#REF!</v>
      </c>
      <c r="C8644" s="109" t="str">
        <f t="shared" si="539"/>
        <v/>
      </c>
      <c r="E8644" s="110" t="e">
        <f t="shared" si="538"/>
        <v>#REF!</v>
      </c>
      <c r="F8644" s="109" t="e">
        <f>IF(E8644&lt;&gt;"",MAX($F$1:$F8643)+1, "" )</f>
        <v>#REF!</v>
      </c>
      <c r="G8644" s="109" t="str">
        <f t="shared" si="540"/>
        <v/>
      </c>
    </row>
    <row r="8645" spans="1:7" ht="15.5" x14ac:dyDescent="0.35">
      <c r="A8645" s="110" t="e">
        <f t="shared" ref="A8645:A8708" si="541">_xlfn.SINGLE(INDEX(CreationCptData,1+INT((ROW(A8641)-1)/COLUMNS(CreationCptData)),MOD(ROW(A8641)-1+COLUMNS(CreationCptData),COLUMNS(CreationCptData))+1))</f>
        <v>#REF!</v>
      </c>
      <c r="B8645" s="109" t="e">
        <f>IF(A8645&lt;&gt;"",MAX($B$1:$B8644)+1, "" )</f>
        <v>#REF!</v>
      </c>
      <c r="C8645" s="109" t="str">
        <f t="shared" si="539"/>
        <v/>
      </c>
      <c r="E8645" s="110" t="e">
        <f t="shared" ref="E8645:E8708" si="542">INDEX(PAWSCptData,1+INT((ROW(E8641)-1)/COLUMNS(PAWSCptData)),MOD(ROW(E8641)-1+COLUMNS(PAWSCptData),COLUMNS(PAWSCptData))+1)</f>
        <v>#REF!</v>
      </c>
      <c r="F8645" s="109" t="e">
        <f>IF(E8645&lt;&gt;"",MAX($F$1:$F8644)+1, "" )</f>
        <v>#REF!</v>
      </c>
      <c r="G8645" s="109" t="str">
        <f t="shared" si="540"/>
        <v/>
      </c>
    </row>
    <row r="8646" spans="1:7" ht="15.5" x14ac:dyDescent="0.35">
      <c r="A8646" s="110" t="e">
        <f t="shared" si="541"/>
        <v>#REF!</v>
      </c>
      <c r="B8646" s="109" t="e">
        <f>IF(A8646&lt;&gt;"",MAX($B$1:$B8645)+1, "" )</f>
        <v>#REF!</v>
      </c>
      <c r="C8646" s="109" t="str">
        <f t="shared" ref="C8646:C8709" si="543">IF(ISERROR(MATCH(ROW()-ROW($C$4),$B$5:$B$10989,0)),"",INDEX($A$5:$A$10989,MATCH(ROW()-ROW($C$4),$B$5:$B$10989,0)))</f>
        <v/>
      </c>
      <c r="E8646" s="110" t="e">
        <f t="shared" si="542"/>
        <v>#REF!</v>
      </c>
      <c r="F8646" s="109" t="e">
        <f>IF(E8646&lt;&gt;"",MAX($F$1:$F8645)+1, "" )</f>
        <v>#REF!</v>
      </c>
      <c r="G8646" s="109" t="str">
        <f t="shared" ref="G8646:G8709" si="544">IF(ISERROR(MATCH(ROW()-ROW($G$4),$F$5:$F$10989,0)),"",INDEX($E$5:$E$10989,MATCH(ROW()-ROW($G$4),$F$5:$F$10989,0)))</f>
        <v/>
      </c>
    </row>
    <row r="8647" spans="1:7" ht="15.5" x14ac:dyDescent="0.35">
      <c r="A8647" s="110" t="e">
        <f t="shared" si="541"/>
        <v>#REF!</v>
      </c>
      <c r="B8647" s="109" t="e">
        <f>IF(A8647&lt;&gt;"",MAX($B$1:$B8646)+1, "" )</f>
        <v>#REF!</v>
      </c>
      <c r="C8647" s="109" t="str">
        <f t="shared" si="543"/>
        <v/>
      </c>
      <c r="E8647" s="110" t="e">
        <f t="shared" si="542"/>
        <v>#REF!</v>
      </c>
      <c r="F8647" s="109" t="e">
        <f>IF(E8647&lt;&gt;"",MAX($F$1:$F8646)+1, "" )</f>
        <v>#REF!</v>
      </c>
      <c r="G8647" s="109" t="str">
        <f t="shared" si="544"/>
        <v/>
      </c>
    </row>
    <row r="8648" spans="1:7" ht="15.5" x14ac:dyDescent="0.35">
      <c r="A8648" s="110" t="e">
        <f t="shared" si="541"/>
        <v>#REF!</v>
      </c>
      <c r="B8648" s="109" t="e">
        <f>IF(A8648&lt;&gt;"",MAX($B$1:$B8647)+1, "" )</f>
        <v>#REF!</v>
      </c>
      <c r="C8648" s="109" t="str">
        <f t="shared" si="543"/>
        <v/>
      </c>
      <c r="E8648" s="110" t="e">
        <f t="shared" si="542"/>
        <v>#REF!</v>
      </c>
      <c r="F8648" s="109" t="e">
        <f>IF(E8648&lt;&gt;"",MAX($F$1:$F8647)+1, "" )</f>
        <v>#REF!</v>
      </c>
      <c r="G8648" s="109" t="str">
        <f t="shared" si="544"/>
        <v/>
      </c>
    </row>
    <row r="8649" spans="1:7" ht="15.5" x14ac:dyDescent="0.35">
      <c r="A8649" s="110" t="e">
        <f t="shared" si="541"/>
        <v>#REF!</v>
      </c>
      <c r="B8649" s="109" t="e">
        <f>IF(A8649&lt;&gt;"",MAX($B$1:$B8648)+1, "" )</f>
        <v>#REF!</v>
      </c>
      <c r="C8649" s="109" t="str">
        <f t="shared" si="543"/>
        <v/>
      </c>
      <c r="E8649" s="110" t="e">
        <f t="shared" si="542"/>
        <v>#REF!</v>
      </c>
      <c r="F8649" s="109" t="e">
        <f>IF(E8649&lt;&gt;"",MAX($F$1:$F8648)+1, "" )</f>
        <v>#REF!</v>
      </c>
      <c r="G8649" s="109" t="str">
        <f t="shared" si="544"/>
        <v/>
      </c>
    </row>
    <row r="8650" spans="1:7" ht="15.5" x14ac:dyDescent="0.35">
      <c r="A8650" s="110" t="e">
        <f t="shared" si="541"/>
        <v>#REF!</v>
      </c>
      <c r="B8650" s="109" t="e">
        <f>IF(A8650&lt;&gt;"",MAX($B$1:$B8649)+1, "" )</f>
        <v>#REF!</v>
      </c>
      <c r="C8650" s="109" t="str">
        <f t="shared" si="543"/>
        <v/>
      </c>
      <c r="E8650" s="110" t="e">
        <f t="shared" si="542"/>
        <v>#REF!</v>
      </c>
      <c r="F8650" s="109" t="e">
        <f>IF(E8650&lt;&gt;"",MAX($F$1:$F8649)+1, "" )</f>
        <v>#REF!</v>
      </c>
      <c r="G8650" s="109" t="str">
        <f t="shared" si="544"/>
        <v/>
      </c>
    </row>
    <row r="8651" spans="1:7" ht="15.5" x14ac:dyDescent="0.35">
      <c r="A8651" s="110" t="e">
        <f t="shared" si="541"/>
        <v>#REF!</v>
      </c>
      <c r="B8651" s="109" t="e">
        <f>IF(A8651&lt;&gt;"",MAX($B$1:$B8650)+1, "" )</f>
        <v>#REF!</v>
      </c>
      <c r="C8651" s="109" t="str">
        <f t="shared" si="543"/>
        <v/>
      </c>
      <c r="E8651" s="110" t="e">
        <f t="shared" si="542"/>
        <v>#REF!</v>
      </c>
      <c r="F8651" s="109" t="e">
        <f>IF(E8651&lt;&gt;"",MAX($F$1:$F8650)+1, "" )</f>
        <v>#REF!</v>
      </c>
      <c r="G8651" s="109" t="str">
        <f t="shared" si="544"/>
        <v/>
      </c>
    </row>
    <row r="8652" spans="1:7" ht="15.5" x14ac:dyDescent="0.35">
      <c r="A8652" s="110" t="e">
        <f t="shared" si="541"/>
        <v>#REF!</v>
      </c>
      <c r="B8652" s="109" t="e">
        <f>IF(A8652&lt;&gt;"",MAX($B$1:$B8651)+1, "" )</f>
        <v>#REF!</v>
      </c>
      <c r="C8652" s="109" t="str">
        <f t="shared" si="543"/>
        <v/>
      </c>
      <c r="E8652" s="110" t="e">
        <f t="shared" si="542"/>
        <v>#REF!</v>
      </c>
      <c r="F8652" s="109" t="e">
        <f>IF(E8652&lt;&gt;"",MAX($F$1:$F8651)+1, "" )</f>
        <v>#REF!</v>
      </c>
      <c r="G8652" s="109" t="str">
        <f t="shared" si="544"/>
        <v/>
      </c>
    </row>
    <row r="8653" spans="1:7" ht="15.5" x14ac:dyDescent="0.35">
      <c r="A8653" s="110" t="e">
        <f t="shared" si="541"/>
        <v>#REF!</v>
      </c>
      <c r="B8653" s="109" t="e">
        <f>IF(A8653&lt;&gt;"",MAX($B$1:$B8652)+1, "" )</f>
        <v>#REF!</v>
      </c>
      <c r="C8653" s="109" t="str">
        <f t="shared" si="543"/>
        <v/>
      </c>
      <c r="E8653" s="110" t="e">
        <f t="shared" si="542"/>
        <v>#REF!</v>
      </c>
      <c r="F8653" s="109" t="e">
        <f>IF(E8653&lt;&gt;"",MAX($F$1:$F8652)+1, "" )</f>
        <v>#REF!</v>
      </c>
      <c r="G8653" s="109" t="str">
        <f t="shared" si="544"/>
        <v/>
      </c>
    </row>
    <row r="8654" spans="1:7" ht="15.5" x14ac:dyDescent="0.35">
      <c r="A8654" s="110" t="e">
        <f t="shared" si="541"/>
        <v>#REF!</v>
      </c>
      <c r="B8654" s="109" t="e">
        <f>IF(A8654&lt;&gt;"",MAX($B$1:$B8653)+1, "" )</f>
        <v>#REF!</v>
      </c>
      <c r="C8654" s="109" t="str">
        <f t="shared" si="543"/>
        <v/>
      </c>
      <c r="E8654" s="110" t="e">
        <f t="shared" si="542"/>
        <v>#REF!</v>
      </c>
      <c r="F8654" s="109" t="e">
        <f>IF(E8654&lt;&gt;"",MAX($F$1:$F8653)+1, "" )</f>
        <v>#REF!</v>
      </c>
      <c r="G8654" s="109" t="str">
        <f t="shared" si="544"/>
        <v/>
      </c>
    </row>
    <row r="8655" spans="1:7" ht="15.5" x14ac:dyDescent="0.35">
      <c r="A8655" s="110" t="e">
        <f t="shared" si="541"/>
        <v>#REF!</v>
      </c>
      <c r="B8655" s="109" t="e">
        <f>IF(A8655&lt;&gt;"",MAX($B$1:$B8654)+1, "" )</f>
        <v>#REF!</v>
      </c>
      <c r="C8655" s="109" t="str">
        <f t="shared" si="543"/>
        <v/>
      </c>
      <c r="E8655" s="110" t="e">
        <f t="shared" si="542"/>
        <v>#REF!</v>
      </c>
      <c r="F8655" s="109" t="e">
        <f>IF(E8655&lt;&gt;"",MAX($F$1:$F8654)+1, "" )</f>
        <v>#REF!</v>
      </c>
      <c r="G8655" s="109" t="str">
        <f t="shared" si="544"/>
        <v/>
      </c>
    </row>
    <row r="8656" spans="1:7" ht="15.5" x14ac:dyDescent="0.35">
      <c r="A8656" s="110" t="e">
        <f t="shared" si="541"/>
        <v>#REF!</v>
      </c>
      <c r="B8656" s="109" t="e">
        <f>IF(A8656&lt;&gt;"",MAX($B$1:$B8655)+1, "" )</f>
        <v>#REF!</v>
      </c>
      <c r="C8656" s="109" t="str">
        <f t="shared" si="543"/>
        <v/>
      </c>
      <c r="E8656" s="110" t="e">
        <f t="shared" si="542"/>
        <v>#REF!</v>
      </c>
      <c r="F8656" s="109" t="e">
        <f>IF(E8656&lt;&gt;"",MAX($F$1:$F8655)+1, "" )</f>
        <v>#REF!</v>
      </c>
      <c r="G8656" s="109" t="str">
        <f t="shared" si="544"/>
        <v/>
      </c>
    </row>
    <row r="8657" spans="1:7" ht="15.5" x14ac:dyDescent="0.35">
      <c r="A8657" s="110" t="e">
        <f t="shared" si="541"/>
        <v>#REF!</v>
      </c>
      <c r="B8657" s="109" t="e">
        <f>IF(A8657&lt;&gt;"",MAX($B$1:$B8656)+1, "" )</f>
        <v>#REF!</v>
      </c>
      <c r="C8657" s="109" t="str">
        <f t="shared" si="543"/>
        <v/>
      </c>
      <c r="E8657" s="110" t="e">
        <f t="shared" si="542"/>
        <v>#REF!</v>
      </c>
      <c r="F8657" s="109" t="e">
        <f>IF(E8657&lt;&gt;"",MAX($F$1:$F8656)+1, "" )</f>
        <v>#REF!</v>
      </c>
      <c r="G8657" s="109" t="str">
        <f t="shared" si="544"/>
        <v/>
      </c>
    </row>
    <row r="8658" spans="1:7" ht="15.5" x14ac:dyDescent="0.35">
      <c r="A8658" s="110" t="e">
        <f t="shared" si="541"/>
        <v>#REF!</v>
      </c>
      <c r="B8658" s="109" t="e">
        <f>IF(A8658&lt;&gt;"",MAX($B$1:$B8657)+1, "" )</f>
        <v>#REF!</v>
      </c>
      <c r="C8658" s="109" t="str">
        <f t="shared" si="543"/>
        <v/>
      </c>
      <c r="E8658" s="110" t="e">
        <f t="shared" si="542"/>
        <v>#REF!</v>
      </c>
      <c r="F8658" s="109" t="e">
        <f>IF(E8658&lt;&gt;"",MAX($F$1:$F8657)+1, "" )</f>
        <v>#REF!</v>
      </c>
      <c r="G8658" s="109" t="str">
        <f t="shared" si="544"/>
        <v/>
      </c>
    </row>
    <row r="8659" spans="1:7" ht="15.5" x14ac:dyDescent="0.35">
      <c r="A8659" s="110" t="e">
        <f t="shared" si="541"/>
        <v>#REF!</v>
      </c>
      <c r="B8659" s="109" t="e">
        <f>IF(A8659&lt;&gt;"",MAX($B$1:$B8658)+1, "" )</f>
        <v>#REF!</v>
      </c>
      <c r="C8659" s="109" t="str">
        <f t="shared" si="543"/>
        <v/>
      </c>
      <c r="E8659" s="110" t="e">
        <f t="shared" si="542"/>
        <v>#REF!</v>
      </c>
      <c r="F8659" s="109" t="e">
        <f>IF(E8659&lt;&gt;"",MAX($F$1:$F8658)+1, "" )</f>
        <v>#REF!</v>
      </c>
      <c r="G8659" s="109" t="str">
        <f t="shared" si="544"/>
        <v/>
      </c>
    </row>
    <row r="8660" spans="1:7" ht="15.5" x14ac:dyDescent="0.35">
      <c r="A8660" s="110" t="e">
        <f t="shared" si="541"/>
        <v>#REF!</v>
      </c>
      <c r="B8660" s="109" t="e">
        <f>IF(A8660&lt;&gt;"",MAX($B$1:$B8659)+1, "" )</f>
        <v>#REF!</v>
      </c>
      <c r="C8660" s="109" t="str">
        <f t="shared" si="543"/>
        <v/>
      </c>
      <c r="E8660" s="110" t="e">
        <f t="shared" si="542"/>
        <v>#REF!</v>
      </c>
      <c r="F8660" s="109" t="e">
        <f>IF(E8660&lt;&gt;"",MAX($F$1:$F8659)+1, "" )</f>
        <v>#REF!</v>
      </c>
      <c r="G8660" s="109" t="str">
        <f t="shared" si="544"/>
        <v/>
      </c>
    </row>
    <row r="8661" spans="1:7" ht="15.5" x14ac:dyDescent="0.35">
      <c r="A8661" s="110" t="e">
        <f t="shared" si="541"/>
        <v>#REF!</v>
      </c>
      <c r="B8661" s="109" t="e">
        <f>IF(A8661&lt;&gt;"",MAX($B$1:$B8660)+1, "" )</f>
        <v>#REF!</v>
      </c>
      <c r="C8661" s="109" t="str">
        <f t="shared" si="543"/>
        <v/>
      </c>
      <c r="E8661" s="110" t="e">
        <f t="shared" si="542"/>
        <v>#REF!</v>
      </c>
      <c r="F8661" s="109" t="e">
        <f>IF(E8661&lt;&gt;"",MAX($F$1:$F8660)+1, "" )</f>
        <v>#REF!</v>
      </c>
      <c r="G8661" s="109" t="str">
        <f t="shared" si="544"/>
        <v/>
      </c>
    </row>
    <row r="8662" spans="1:7" ht="15.5" x14ac:dyDescent="0.35">
      <c r="A8662" s="110" t="e">
        <f t="shared" si="541"/>
        <v>#REF!</v>
      </c>
      <c r="B8662" s="109" t="e">
        <f>IF(A8662&lt;&gt;"",MAX($B$1:$B8661)+1, "" )</f>
        <v>#REF!</v>
      </c>
      <c r="C8662" s="109" t="str">
        <f t="shared" si="543"/>
        <v/>
      </c>
      <c r="E8662" s="110" t="e">
        <f t="shared" si="542"/>
        <v>#REF!</v>
      </c>
      <c r="F8662" s="109" t="e">
        <f>IF(E8662&lt;&gt;"",MAX($F$1:$F8661)+1, "" )</f>
        <v>#REF!</v>
      </c>
      <c r="G8662" s="109" t="str">
        <f t="shared" si="544"/>
        <v/>
      </c>
    </row>
    <row r="8663" spans="1:7" ht="15.5" x14ac:dyDescent="0.35">
      <c r="A8663" s="110" t="e">
        <f t="shared" si="541"/>
        <v>#REF!</v>
      </c>
      <c r="B8663" s="109" t="e">
        <f>IF(A8663&lt;&gt;"",MAX($B$1:$B8662)+1, "" )</f>
        <v>#REF!</v>
      </c>
      <c r="C8663" s="109" t="str">
        <f t="shared" si="543"/>
        <v/>
      </c>
      <c r="E8663" s="110" t="e">
        <f t="shared" si="542"/>
        <v>#REF!</v>
      </c>
      <c r="F8663" s="109" t="e">
        <f>IF(E8663&lt;&gt;"",MAX($F$1:$F8662)+1, "" )</f>
        <v>#REF!</v>
      </c>
      <c r="G8663" s="109" t="str">
        <f t="shared" si="544"/>
        <v/>
      </c>
    </row>
    <row r="8664" spans="1:7" ht="15.5" x14ac:dyDescent="0.35">
      <c r="A8664" s="110" t="e">
        <f t="shared" si="541"/>
        <v>#REF!</v>
      </c>
      <c r="B8664" s="109" t="e">
        <f>IF(A8664&lt;&gt;"",MAX($B$1:$B8663)+1, "" )</f>
        <v>#REF!</v>
      </c>
      <c r="C8664" s="109" t="str">
        <f t="shared" si="543"/>
        <v/>
      </c>
      <c r="E8664" s="110" t="e">
        <f t="shared" si="542"/>
        <v>#REF!</v>
      </c>
      <c r="F8664" s="109" t="e">
        <f>IF(E8664&lt;&gt;"",MAX($F$1:$F8663)+1, "" )</f>
        <v>#REF!</v>
      </c>
      <c r="G8664" s="109" t="str">
        <f t="shared" si="544"/>
        <v/>
      </c>
    </row>
    <row r="8665" spans="1:7" ht="15.5" x14ac:dyDescent="0.35">
      <c r="A8665" s="110" t="e">
        <f t="shared" si="541"/>
        <v>#REF!</v>
      </c>
      <c r="B8665" s="109" t="e">
        <f>IF(A8665&lt;&gt;"",MAX($B$1:$B8664)+1, "" )</f>
        <v>#REF!</v>
      </c>
      <c r="C8665" s="109" t="str">
        <f t="shared" si="543"/>
        <v/>
      </c>
      <c r="E8665" s="110" t="e">
        <f t="shared" si="542"/>
        <v>#REF!</v>
      </c>
      <c r="F8665" s="109" t="e">
        <f>IF(E8665&lt;&gt;"",MAX($F$1:$F8664)+1, "" )</f>
        <v>#REF!</v>
      </c>
      <c r="G8665" s="109" t="str">
        <f t="shared" si="544"/>
        <v/>
      </c>
    </row>
    <row r="8666" spans="1:7" ht="15.5" x14ac:dyDescent="0.35">
      <c r="A8666" s="110" t="e">
        <f t="shared" si="541"/>
        <v>#REF!</v>
      </c>
      <c r="B8666" s="109" t="e">
        <f>IF(A8666&lt;&gt;"",MAX($B$1:$B8665)+1, "" )</f>
        <v>#REF!</v>
      </c>
      <c r="C8666" s="109" t="str">
        <f t="shared" si="543"/>
        <v/>
      </c>
      <c r="E8666" s="110" t="e">
        <f t="shared" si="542"/>
        <v>#REF!</v>
      </c>
      <c r="F8666" s="109" t="e">
        <f>IF(E8666&lt;&gt;"",MAX($F$1:$F8665)+1, "" )</f>
        <v>#REF!</v>
      </c>
      <c r="G8666" s="109" t="str">
        <f t="shared" si="544"/>
        <v/>
      </c>
    </row>
    <row r="8667" spans="1:7" ht="15.5" x14ac:dyDescent="0.35">
      <c r="A8667" s="110" t="e">
        <f t="shared" si="541"/>
        <v>#REF!</v>
      </c>
      <c r="B8667" s="109" t="e">
        <f>IF(A8667&lt;&gt;"",MAX($B$1:$B8666)+1, "" )</f>
        <v>#REF!</v>
      </c>
      <c r="C8667" s="109" t="str">
        <f t="shared" si="543"/>
        <v/>
      </c>
      <c r="E8667" s="110" t="e">
        <f t="shared" si="542"/>
        <v>#REF!</v>
      </c>
      <c r="F8667" s="109" t="e">
        <f>IF(E8667&lt;&gt;"",MAX($F$1:$F8666)+1, "" )</f>
        <v>#REF!</v>
      </c>
      <c r="G8667" s="109" t="str">
        <f t="shared" si="544"/>
        <v/>
      </c>
    </row>
    <row r="8668" spans="1:7" ht="15.5" x14ac:dyDescent="0.35">
      <c r="A8668" s="110" t="e">
        <f t="shared" si="541"/>
        <v>#REF!</v>
      </c>
      <c r="B8668" s="109" t="e">
        <f>IF(A8668&lt;&gt;"",MAX($B$1:$B8667)+1, "" )</f>
        <v>#REF!</v>
      </c>
      <c r="C8668" s="109" t="str">
        <f t="shared" si="543"/>
        <v/>
      </c>
      <c r="E8668" s="110" t="e">
        <f t="shared" si="542"/>
        <v>#REF!</v>
      </c>
      <c r="F8668" s="109" t="e">
        <f>IF(E8668&lt;&gt;"",MAX($F$1:$F8667)+1, "" )</f>
        <v>#REF!</v>
      </c>
      <c r="G8668" s="109" t="str">
        <f t="shared" si="544"/>
        <v/>
      </c>
    </row>
    <row r="8669" spans="1:7" ht="15.5" x14ac:dyDescent="0.35">
      <c r="A8669" s="110" t="e">
        <f t="shared" si="541"/>
        <v>#REF!</v>
      </c>
      <c r="B8669" s="109" t="e">
        <f>IF(A8669&lt;&gt;"",MAX($B$1:$B8668)+1, "" )</f>
        <v>#REF!</v>
      </c>
      <c r="C8669" s="109" t="str">
        <f t="shared" si="543"/>
        <v/>
      </c>
      <c r="E8669" s="110" t="e">
        <f t="shared" si="542"/>
        <v>#REF!</v>
      </c>
      <c r="F8669" s="109" t="e">
        <f>IF(E8669&lt;&gt;"",MAX($F$1:$F8668)+1, "" )</f>
        <v>#REF!</v>
      </c>
      <c r="G8669" s="109" t="str">
        <f t="shared" si="544"/>
        <v/>
      </c>
    </row>
    <row r="8670" spans="1:7" ht="15.5" x14ac:dyDescent="0.35">
      <c r="A8670" s="110" t="e">
        <f t="shared" si="541"/>
        <v>#REF!</v>
      </c>
      <c r="B8670" s="109" t="e">
        <f>IF(A8670&lt;&gt;"",MAX($B$1:$B8669)+1, "" )</f>
        <v>#REF!</v>
      </c>
      <c r="C8670" s="109" t="str">
        <f t="shared" si="543"/>
        <v/>
      </c>
      <c r="E8670" s="110" t="e">
        <f t="shared" si="542"/>
        <v>#REF!</v>
      </c>
      <c r="F8670" s="109" t="e">
        <f>IF(E8670&lt;&gt;"",MAX($F$1:$F8669)+1, "" )</f>
        <v>#REF!</v>
      </c>
      <c r="G8670" s="109" t="str">
        <f t="shared" si="544"/>
        <v/>
      </c>
    </row>
    <row r="8671" spans="1:7" ht="15.5" x14ac:dyDescent="0.35">
      <c r="A8671" s="110" t="e">
        <f t="shared" si="541"/>
        <v>#REF!</v>
      </c>
      <c r="B8671" s="109" t="e">
        <f>IF(A8671&lt;&gt;"",MAX($B$1:$B8670)+1, "" )</f>
        <v>#REF!</v>
      </c>
      <c r="C8671" s="109" t="str">
        <f t="shared" si="543"/>
        <v/>
      </c>
      <c r="E8671" s="110" t="e">
        <f t="shared" si="542"/>
        <v>#REF!</v>
      </c>
      <c r="F8671" s="109" t="e">
        <f>IF(E8671&lt;&gt;"",MAX($F$1:$F8670)+1, "" )</f>
        <v>#REF!</v>
      </c>
      <c r="G8671" s="109" t="str">
        <f t="shared" si="544"/>
        <v/>
      </c>
    </row>
    <row r="8672" spans="1:7" ht="15.5" x14ac:dyDescent="0.35">
      <c r="A8672" s="110" t="e">
        <f t="shared" si="541"/>
        <v>#REF!</v>
      </c>
      <c r="B8672" s="109" t="e">
        <f>IF(A8672&lt;&gt;"",MAX($B$1:$B8671)+1, "" )</f>
        <v>#REF!</v>
      </c>
      <c r="C8672" s="109" t="str">
        <f t="shared" si="543"/>
        <v/>
      </c>
      <c r="E8672" s="110" t="e">
        <f t="shared" si="542"/>
        <v>#REF!</v>
      </c>
      <c r="F8672" s="109" t="e">
        <f>IF(E8672&lt;&gt;"",MAX($F$1:$F8671)+1, "" )</f>
        <v>#REF!</v>
      </c>
      <c r="G8672" s="109" t="str">
        <f t="shared" si="544"/>
        <v/>
      </c>
    </row>
    <row r="8673" spans="1:7" ht="15.5" x14ac:dyDescent="0.35">
      <c r="A8673" s="110" t="e">
        <f t="shared" si="541"/>
        <v>#REF!</v>
      </c>
      <c r="B8673" s="109" t="e">
        <f>IF(A8673&lt;&gt;"",MAX($B$1:$B8672)+1, "" )</f>
        <v>#REF!</v>
      </c>
      <c r="C8673" s="109" t="str">
        <f t="shared" si="543"/>
        <v/>
      </c>
      <c r="E8673" s="110" t="e">
        <f t="shared" si="542"/>
        <v>#REF!</v>
      </c>
      <c r="F8673" s="109" t="e">
        <f>IF(E8673&lt;&gt;"",MAX($F$1:$F8672)+1, "" )</f>
        <v>#REF!</v>
      </c>
      <c r="G8673" s="109" t="str">
        <f t="shared" si="544"/>
        <v/>
      </c>
    </row>
    <row r="8674" spans="1:7" ht="15.5" x14ac:dyDescent="0.35">
      <c r="A8674" s="110" t="e">
        <f t="shared" si="541"/>
        <v>#REF!</v>
      </c>
      <c r="B8674" s="109" t="e">
        <f>IF(A8674&lt;&gt;"",MAX($B$1:$B8673)+1, "" )</f>
        <v>#REF!</v>
      </c>
      <c r="C8674" s="109" t="str">
        <f t="shared" si="543"/>
        <v/>
      </c>
      <c r="E8674" s="110" t="e">
        <f t="shared" si="542"/>
        <v>#REF!</v>
      </c>
      <c r="F8674" s="109" t="e">
        <f>IF(E8674&lt;&gt;"",MAX($F$1:$F8673)+1, "" )</f>
        <v>#REF!</v>
      </c>
      <c r="G8674" s="109" t="str">
        <f t="shared" si="544"/>
        <v/>
      </c>
    </row>
    <row r="8675" spans="1:7" ht="15.5" x14ac:dyDescent="0.35">
      <c r="A8675" s="110" t="e">
        <f t="shared" si="541"/>
        <v>#REF!</v>
      </c>
      <c r="B8675" s="109" t="e">
        <f>IF(A8675&lt;&gt;"",MAX($B$1:$B8674)+1, "" )</f>
        <v>#REF!</v>
      </c>
      <c r="C8675" s="109" t="str">
        <f t="shared" si="543"/>
        <v/>
      </c>
      <c r="E8675" s="110" t="e">
        <f t="shared" si="542"/>
        <v>#REF!</v>
      </c>
      <c r="F8675" s="109" t="e">
        <f>IF(E8675&lt;&gt;"",MAX($F$1:$F8674)+1, "" )</f>
        <v>#REF!</v>
      </c>
      <c r="G8675" s="109" t="str">
        <f t="shared" si="544"/>
        <v/>
      </c>
    </row>
    <row r="8676" spans="1:7" ht="15.5" x14ac:dyDescent="0.35">
      <c r="A8676" s="110" t="e">
        <f t="shared" si="541"/>
        <v>#REF!</v>
      </c>
      <c r="B8676" s="109" t="e">
        <f>IF(A8676&lt;&gt;"",MAX($B$1:$B8675)+1, "" )</f>
        <v>#REF!</v>
      </c>
      <c r="C8676" s="109" t="str">
        <f t="shared" si="543"/>
        <v/>
      </c>
      <c r="E8676" s="110" t="e">
        <f t="shared" si="542"/>
        <v>#REF!</v>
      </c>
      <c r="F8676" s="109" t="e">
        <f>IF(E8676&lt;&gt;"",MAX($F$1:$F8675)+1, "" )</f>
        <v>#REF!</v>
      </c>
      <c r="G8676" s="109" t="str">
        <f t="shared" si="544"/>
        <v/>
      </c>
    </row>
    <row r="8677" spans="1:7" ht="15.5" x14ac:dyDescent="0.35">
      <c r="A8677" s="110" t="e">
        <f t="shared" si="541"/>
        <v>#REF!</v>
      </c>
      <c r="B8677" s="109" t="e">
        <f>IF(A8677&lt;&gt;"",MAX($B$1:$B8676)+1, "" )</f>
        <v>#REF!</v>
      </c>
      <c r="C8677" s="109" t="str">
        <f t="shared" si="543"/>
        <v/>
      </c>
      <c r="E8677" s="110" t="e">
        <f t="shared" si="542"/>
        <v>#REF!</v>
      </c>
      <c r="F8677" s="109" t="e">
        <f>IF(E8677&lt;&gt;"",MAX($F$1:$F8676)+1, "" )</f>
        <v>#REF!</v>
      </c>
      <c r="G8677" s="109" t="str">
        <f t="shared" si="544"/>
        <v/>
      </c>
    </row>
    <row r="8678" spans="1:7" ht="15.5" x14ac:dyDescent="0.35">
      <c r="A8678" s="110" t="e">
        <f t="shared" si="541"/>
        <v>#REF!</v>
      </c>
      <c r="B8678" s="109" t="e">
        <f>IF(A8678&lt;&gt;"",MAX($B$1:$B8677)+1, "" )</f>
        <v>#REF!</v>
      </c>
      <c r="C8678" s="109" t="str">
        <f t="shared" si="543"/>
        <v/>
      </c>
      <c r="E8678" s="110" t="e">
        <f t="shared" si="542"/>
        <v>#REF!</v>
      </c>
      <c r="F8678" s="109" t="e">
        <f>IF(E8678&lt;&gt;"",MAX($F$1:$F8677)+1, "" )</f>
        <v>#REF!</v>
      </c>
      <c r="G8678" s="109" t="str">
        <f t="shared" si="544"/>
        <v/>
      </c>
    </row>
    <row r="8679" spans="1:7" ht="15.5" x14ac:dyDescent="0.35">
      <c r="A8679" s="110" t="e">
        <f t="shared" si="541"/>
        <v>#REF!</v>
      </c>
      <c r="B8679" s="109" t="e">
        <f>IF(A8679&lt;&gt;"",MAX($B$1:$B8678)+1, "" )</f>
        <v>#REF!</v>
      </c>
      <c r="C8679" s="109" t="str">
        <f t="shared" si="543"/>
        <v/>
      </c>
      <c r="E8679" s="110" t="e">
        <f t="shared" si="542"/>
        <v>#REF!</v>
      </c>
      <c r="F8679" s="109" t="e">
        <f>IF(E8679&lt;&gt;"",MAX($F$1:$F8678)+1, "" )</f>
        <v>#REF!</v>
      </c>
      <c r="G8679" s="109" t="str">
        <f t="shared" si="544"/>
        <v/>
      </c>
    </row>
    <row r="8680" spans="1:7" ht="15.5" x14ac:dyDescent="0.35">
      <c r="A8680" s="110" t="e">
        <f t="shared" si="541"/>
        <v>#REF!</v>
      </c>
      <c r="B8680" s="109" t="e">
        <f>IF(A8680&lt;&gt;"",MAX($B$1:$B8679)+1, "" )</f>
        <v>#REF!</v>
      </c>
      <c r="C8680" s="109" t="str">
        <f t="shared" si="543"/>
        <v/>
      </c>
      <c r="E8680" s="110" t="e">
        <f t="shared" si="542"/>
        <v>#REF!</v>
      </c>
      <c r="F8680" s="109" t="e">
        <f>IF(E8680&lt;&gt;"",MAX($F$1:$F8679)+1, "" )</f>
        <v>#REF!</v>
      </c>
      <c r="G8680" s="109" t="str">
        <f t="shared" si="544"/>
        <v/>
      </c>
    </row>
    <row r="8681" spans="1:7" ht="15.5" x14ac:dyDescent="0.35">
      <c r="A8681" s="110" t="e">
        <f t="shared" si="541"/>
        <v>#REF!</v>
      </c>
      <c r="B8681" s="109" t="e">
        <f>IF(A8681&lt;&gt;"",MAX($B$1:$B8680)+1, "" )</f>
        <v>#REF!</v>
      </c>
      <c r="C8681" s="109" t="str">
        <f t="shared" si="543"/>
        <v/>
      </c>
      <c r="E8681" s="110" t="e">
        <f t="shared" si="542"/>
        <v>#REF!</v>
      </c>
      <c r="F8681" s="109" t="e">
        <f>IF(E8681&lt;&gt;"",MAX($F$1:$F8680)+1, "" )</f>
        <v>#REF!</v>
      </c>
      <c r="G8681" s="109" t="str">
        <f t="shared" si="544"/>
        <v/>
      </c>
    </row>
    <row r="8682" spans="1:7" ht="15.5" x14ac:dyDescent="0.35">
      <c r="A8682" s="110" t="e">
        <f t="shared" si="541"/>
        <v>#REF!</v>
      </c>
      <c r="B8682" s="109" t="e">
        <f>IF(A8682&lt;&gt;"",MAX($B$1:$B8681)+1, "" )</f>
        <v>#REF!</v>
      </c>
      <c r="C8682" s="109" t="str">
        <f t="shared" si="543"/>
        <v/>
      </c>
      <c r="E8682" s="110" t="e">
        <f t="shared" si="542"/>
        <v>#REF!</v>
      </c>
      <c r="F8682" s="109" t="e">
        <f>IF(E8682&lt;&gt;"",MAX($F$1:$F8681)+1, "" )</f>
        <v>#REF!</v>
      </c>
      <c r="G8682" s="109" t="str">
        <f t="shared" si="544"/>
        <v/>
      </c>
    </row>
    <row r="8683" spans="1:7" ht="15.5" x14ac:dyDescent="0.35">
      <c r="A8683" s="110" t="e">
        <f t="shared" si="541"/>
        <v>#REF!</v>
      </c>
      <c r="B8683" s="109" t="e">
        <f>IF(A8683&lt;&gt;"",MAX($B$1:$B8682)+1, "" )</f>
        <v>#REF!</v>
      </c>
      <c r="C8683" s="109" t="str">
        <f t="shared" si="543"/>
        <v/>
      </c>
      <c r="E8683" s="110" t="e">
        <f t="shared" si="542"/>
        <v>#REF!</v>
      </c>
      <c r="F8683" s="109" t="e">
        <f>IF(E8683&lt;&gt;"",MAX($F$1:$F8682)+1, "" )</f>
        <v>#REF!</v>
      </c>
      <c r="G8683" s="109" t="str">
        <f t="shared" si="544"/>
        <v/>
      </c>
    </row>
    <row r="8684" spans="1:7" ht="15.5" x14ac:dyDescent="0.35">
      <c r="A8684" s="110" t="e">
        <f t="shared" si="541"/>
        <v>#REF!</v>
      </c>
      <c r="B8684" s="109" t="e">
        <f>IF(A8684&lt;&gt;"",MAX($B$1:$B8683)+1, "" )</f>
        <v>#REF!</v>
      </c>
      <c r="C8684" s="109" t="str">
        <f t="shared" si="543"/>
        <v/>
      </c>
      <c r="E8684" s="110" t="e">
        <f t="shared" si="542"/>
        <v>#REF!</v>
      </c>
      <c r="F8684" s="109" t="e">
        <f>IF(E8684&lt;&gt;"",MAX($F$1:$F8683)+1, "" )</f>
        <v>#REF!</v>
      </c>
      <c r="G8684" s="109" t="str">
        <f t="shared" si="544"/>
        <v/>
      </c>
    </row>
    <row r="8685" spans="1:7" ht="15.5" x14ac:dyDescent="0.35">
      <c r="A8685" s="110" t="e">
        <f t="shared" si="541"/>
        <v>#REF!</v>
      </c>
      <c r="B8685" s="109" t="e">
        <f>IF(A8685&lt;&gt;"",MAX($B$1:$B8684)+1, "" )</f>
        <v>#REF!</v>
      </c>
      <c r="C8685" s="109" t="str">
        <f t="shared" si="543"/>
        <v/>
      </c>
      <c r="E8685" s="110" t="e">
        <f t="shared" si="542"/>
        <v>#REF!</v>
      </c>
      <c r="F8685" s="109" t="e">
        <f>IF(E8685&lt;&gt;"",MAX($F$1:$F8684)+1, "" )</f>
        <v>#REF!</v>
      </c>
      <c r="G8685" s="109" t="str">
        <f t="shared" si="544"/>
        <v/>
      </c>
    </row>
    <row r="8686" spans="1:7" ht="15.5" x14ac:dyDescent="0.35">
      <c r="A8686" s="110" t="e">
        <f t="shared" si="541"/>
        <v>#REF!</v>
      </c>
      <c r="B8686" s="109" t="e">
        <f>IF(A8686&lt;&gt;"",MAX($B$1:$B8685)+1, "" )</f>
        <v>#REF!</v>
      </c>
      <c r="C8686" s="109" t="str">
        <f t="shared" si="543"/>
        <v/>
      </c>
      <c r="E8686" s="110" t="e">
        <f t="shared" si="542"/>
        <v>#REF!</v>
      </c>
      <c r="F8686" s="109" t="e">
        <f>IF(E8686&lt;&gt;"",MAX($F$1:$F8685)+1, "" )</f>
        <v>#REF!</v>
      </c>
      <c r="G8686" s="109" t="str">
        <f t="shared" si="544"/>
        <v/>
      </c>
    </row>
    <row r="8687" spans="1:7" ht="15.5" x14ac:dyDescent="0.35">
      <c r="A8687" s="110" t="e">
        <f t="shared" si="541"/>
        <v>#REF!</v>
      </c>
      <c r="B8687" s="109" t="e">
        <f>IF(A8687&lt;&gt;"",MAX($B$1:$B8686)+1, "" )</f>
        <v>#REF!</v>
      </c>
      <c r="C8687" s="109" t="str">
        <f t="shared" si="543"/>
        <v/>
      </c>
      <c r="E8687" s="110" t="e">
        <f t="shared" si="542"/>
        <v>#REF!</v>
      </c>
      <c r="F8687" s="109" t="e">
        <f>IF(E8687&lt;&gt;"",MAX($F$1:$F8686)+1, "" )</f>
        <v>#REF!</v>
      </c>
      <c r="G8687" s="109" t="str">
        <f t="shared" si="544"/>
        <v/>
      </c>
    </row>
    <row r="8688" spans="1:7" ht="15.5" x14ac:dyDescent="0.35">
      <c r="A8688" s="110" t="e">
        <f t="shared" si="541"/>
        <v>#REF!</v>
      </c>
      <c r="B8688" s="109" t="e">
        <f>IF(A8688&lt;&gt;"",MAX($B$1:$B8687)+1, "" )</f>
        <v>#REF!</v>
      </c>
      <c r="C8688" s="109" t="str">
        <f t="shared" si="543"/>
        <v/>
      </c>
      <c r="E8688" s="110" t="e">
        <f t="shared" si="542"/>
        <v>#REF!</v>
      </c>
      <c r="F8688" s="109" t="e">
        <f>IF(E8688&lt;&gt;"",MAX($F$1:$F8687)+1, "" )</f>
        <v>#REF!</v>
      </c>
      <c r="G8688" s="109" t="str">
        <f t="shared" si="544"/>
        <v/>
      </c>
    </row>
    <row r="8689" spans="1:7" ht="15.5" x14ac:dyDescent="0.35">
      <c r="A8689" s="110" t="e">
        <f t="shared" si="541"/>
        <v>#REF!</v>
      </c>
      <c r="B8689" s="109" t="e">
        <f>IF(A8689&lt;&gt;"",MAX($B$1:$B8688)+1, "" )</f>
        <v>#REF!</v>
      </c>
      <c r="C8689" s="109" t="str">
        <f t="shared" si="543"/>
        <v/>
      </c>
      <c r="E8689" s="110" t="e">
        <f t="shared" si="542"/>
        <v>#REF!</v>
      </c>
      <c r="F8689" s="109" t="e">
        <f>IF(E8689&lt;&gt;"",MAX($F$1:$F8688)+1, "" )</f>
        <v>#REF!</v>
      </c>
      <c r="G8689" s="109" t="str">
        <f t="shared" si="544"/>
        <v/>
      </c>
    </row>
    <row r="8690" spans="1:7" ht="15.5" x14ac:dyDescent="0.35">
      <c r="A8690" s="110" t="e">
        <f t="shared" si="541"/>
        <v>#REF!</v>
      </c>
      <c r="B8690" s="109" t="e">
        <f>IF(A8690&lt;&gt;"",MAX($B$1:$B8689)+1, "" )</f>
        <v>#REF!</v>
      </c>
      <c r="C8690" s="109" t="str">
        <f t="shared" si="543"/>
        <v/>
      </c>
      <c r="E8690" s="110" t="e">
        <f t="shared" si="542"/>
        <v>#REF!</v>
      </c>
      <c r="F8690" s="109" t="e">
        <f>IF(E8690&lt;&gt;"",MAX($F$1:$F8689)+1, "" )</f>
        <v>#REF!</v>
      </c>
      <c r="G8690" s="109" t="str">
        <f t="shared" si="544"/>
        <v/>
      </c>
    </row>
    <row r="8691" spans="1:7" ht="15.5" x14ac:dyDescent="0.35">
      <c r="A8691" s="110" t="e">
        <f t="shared" si="541"/>
        <v>#REF!</v>
      </c>
      <c r="B8691" s="109" t="e">
        <f>IF(A8691&lt;&gt;"",MAX($B$1:$B8690)+1, "" )</f>
        <v>#REF!</v>
      </c>
      <c r="C8691" s="109" t="str">
        <f t="shared" si="543"/>
        <v/>
      </c>
      <c r="E8691" s="110" t="e">
        <f t="shared" si="542"/>
        <v>#REF!</v>
      </c>
      <c r="F8691" s="109" t="e">
        <f>IF(E8691&lt;&gt;"",MAX($F$1:$F8690)+1, "" )</f>
        <v>#REF!</v>
      </c>
      <c r="G8691" s="109" t="str">
        <f t="shared" si="544"/>
        <v/>
      </c>
    </row>
    <row r="8692" spans="1:7" ht="15.5" x14ac:dyDescent="0.35">
      <c r="A8692" s="110" t="e">
        <f t="shared" si="541"/>
        <v>#REF!</v>
      </c>
      <c r="B8692" s="109" t="e">
        <f>IF(A8692&lt;&gt;"",MAX($B$1:$B8691)+1, "" )</f>
        <v>#REF!</v>
      </c>
      <c r="C8692" s="109" t="str">
        <f t="shared" si="543"/>
        <v/>
      </c>
      <c r="E8692" s="110" t="e">
        <f t="shared" si="542"/>
        <v>#REF!</v>
      </c>
      <c r="F8692" s="109" t="e">
        <f>IF(E8692&lt;&gt;"",MAX($F$1:$F8691)+1, "" )</f>
        <v>#REF!</v>
      </c>
      <c r="G8692" s="109" t="str">
        <f t="shared" si="544"/>
        <v/>
      </c>
    </row>
    <row r="8693" spans="1:7" ht="15.5" x14ac:dyDescent="0.35">
      <c r="A8693" s="110" t="e">
        <f t="shared" si="541"/>
        <v>#REF!</v>
      </c>
      <c r="B8693" s="109" t="e">
        <f>IF(A8693&lt;&gt;"",MAX($B$1:$B8692)+1, "" )</f>
        <v>#REF!</v>
      </c>
      <c r="C8693" s="109" t="str">
        <f t="shared" si="543"/>
        <v/>
      </c>
      <c r="E8693" s="110" t="e">
        <f t="shared" si="542"/>
        <v>#REF!</v>
      </c>
      <c r="F8693" s="109" t="e">
        <f>IF(E8693&lt;&gt;"",MAX($F$1:$F8692)+1, "" )</f>
        <v>#REF!</v>
      </c>
      <c r="G8693" s="109" t="str">
        <f t="shared" si="544"/>
        <v/>
      </c>
    </row>
    <row r="8694" spans="1:7" ht="15.5" x14ac:dyDescent="0.35">
      <c r="A8694" s="110" t="e">
        <f t="shared" si="541"/>
        <v>#REF!</v>
      </c>
      <c r="B8694" s="109" t="e">
        <f>IF(A8694&lt;&gt;"",MAX($B$1:$B8693)+1, "" )</f>
        <v>#REF!</v>
      </c>
      <c r="C8694" s="109" t="str">
        <f t="shared" si="543"/>
        <v/>
      </c>
      <c r="E8694" s="110" t="e">
        <f t="shared" si="542"/>
        <v>#REF!</v>
      </c>
      <c r="F8694" s="109" t="e">
        <f>IF(E8694&lt;&gt;"",MAX($F$1:$F8693)+1, "" )</f>
        <v>#REF!</v>
      </c>
      <c r="G8694" s="109" t="str">
        <f t="shared" si="544"/>
        <v/>
      </c>
    </row>
    <row r="8695" spans="1:7" ht="15.5" x14ac:dyDescent="0.35">
      <c r="A8695" s="110" t="e">
        <f t="shared" si="541"/>
        <v>#REF!</v>
      </c>
      <c r="B8695" s="109" t="e">
        <f>IF(A8695&lt;&gt;"",MAX($B$1:$B8694)+1, "" )</f>
        <v>#REF!</v>
      </c>
      <c r="C8695" s="109" t="str">
        <f t="shared" si="543"/>
        <v/>
      </c>
      <c r="E8695" s="110" t="e">
        <f t="shared" si="542"/>
        <v>#REF!</v>
      </c>
      <c r="F8695" s="109" t="e">
        <f>IF(E8695&lt;&gt;"",MAX($F$1:$F8694)+1, "" )</f>
        <v>#REF!</v>
      </c>
      <c r="G8695" s="109" t="str">
        <f t="shared" si="544"/>
        <v/>
      </c>
    </row>
    <row r="8696" spans="1:7" ht="15.5" x14ac:dyDescent="0.35">
      <c r="A8696" s="110" t="e">
        <f t="shared" si="541"/>
        <v>#REF!</v>
      </c>
      <c r="B8696" s="109" t="e">
        <f>IF(A8696&lt;&gt;"",MAX($B$1:$B8695)+1, "" )</f>
        <v>#REF!</v>
      </c>
      <c r="C8696" s="109" t="str">
        <f t="shared" si="543"/>
        <v/>
      </c>
      <c r="E8696" s="110" t="e">
        <f t="shared" si="542"/>
        <v>#REF!</v>
      </c>
      <c r="F8696" s="109" t="e">
        <f>IF(E8696&lt;&gt;"",MAX($F$1:$F8695)+1, "" )</f>
        <v>#REF!</v>
      </c>
      <c r="G8696" s="109" t="str">
        <f t="shared" si="544"/>
        <v/>
      </c>
    </row>
    <row r="8697" spans="1:7" ht="15.5" x14ac:dyDescent="0.35">
      <c r="A8697" s="110" t="e">
        <f t="shared" si="541"/>
        <v>#REF!</v>
      </c>
      <c r="B8697" s="109" t="e">
        <f>IF(A8697&lt;&gt;"",MAX($B$1:$B8696)+1, "" )</f>
        <v>#REF!</v>
      </c>
      <c r="C8697" s="109" t="str">
        <f t="shared" si="543"/>
        <v/>
      </c>
      <c r="E8697" s="110" t="e">
        <f t="shared" si="542"/>
        <v>#REF!</v>
      </c>
      <c r="F8697" s="109" t="e">
        <f>IF(E8697&lt;&gt;"",MAX($F$1:$F8696)+1, "" )</f>
        <v>#REF!</v>
      </c>
      <c r="G8697" s="109" t="str">
        <f t="shared" si="544"/>
        <v/>
      </c>
    </row>
    <row r="8698" spans="1:7" ht="15.5" x14ac:dyDescent="0.35">
      <c r="A8698" s="110" t="e">
        <f t="shared" si="541"/>
        <v>#REF!</v>
      </c>
      <c r="B8698" s="109" t="e">
        <f>IF(A8698&lt;&gt;"",MAX($B$1:$B8697)+1, "" )</f>
        <v>#REF!</v>
      </c>
      <c r="C8698" s="109" t="str">
        <f t="shared" si="543"/>
        <v/>
      </c>
      <c r="E8698" s="110" t="e">
        <f t="shared" si="542"/>
        <v>#REF!</v>
      </c>
      <c r="F8698" s="109" t="e">
        <f>IF(E8698&lt;&gt;"",MAX($F$1:$F8697)+1, "" )</f>
        <v>#REF!</v>
      </c>
      <c r="G8698" s="109" t="str">
        <f t="shared" si="544"/>
        <v/>
      </c>
    </row>
    <row r="8699" spans="1:7" ht="15.5" x14ac:dyDescent="0.35">
      <c r="A8699" s="110" t="e">
        <f t="shared" si="541"/>
        <v>#REF!</v>
      </c>
      <c r="B8699" s="109" t="e">
        <f>IF(A8699&lt;&gt;"",MAX($B$1:$B8698)+1, "" )</f>
        <v>#REF!</v>
      </c>
      <c r="C8699" s="109" t="str">
        <f t="shared" si="543"/>
        <v/>
      </c>
      <c r="E8699" s="110" t="e">
        <f t="shared" si="542"/>
        <v>#REF!</v>
      </c>
      <c r="F8699" s="109" t="e">
        <f>IF(E8699&lt;&gt;"",MAX($F$1:$F8698)+1, "" )</f>
        <v>#REF!</v>
      </c>
      <c r="G8699" s="109" t="str">
        <f t="shared" si="544"/>
        <v/>
      </c>
    </row>
    <row r="8700" spans="1:7" ht="15.5" x14ac:dyDescent="0.35">
      <c r="A8700" s="110" t="e">
        <f t="shared" si="541"/>
        <v>#REF!</v>
      </c>
      <c r="B8700" s="109" t="e">
        <f>IF(A8700&lt;&gt;"",MAX($B$1:$B8699)+1, "" )</f>
        <v>#REF!</v>
      </c>
      <c r="C8700" s="109" t="str">
        <f t="shared" si="543"/>
        <v/>
      </c>
      <c r="E8700" s="110" t="e">
        <f t="shared" si="542"/>
        <v>#REF!</v>
      </c>
      <c r="F8700" s="109" t="e">
        <f>IF(E8700&lt;&gt;"",MAX($F$1:$F8699)+1, "" )</f>
        <v>#REF!</v>
      </c>
      <c r="G8700" s="109" t="str">
        <f t="shared" si="544"/>
        <v/>
      </c>
    </row>
    <row r="8701" spans="1:7" ht="15.5" x14ac:dyDescent="0.35">
      <c r="A8701" s="110" t="e">
        <f t="shared" si="541"/>
        <v>#REF!</v>
      </c>
      <c r="B8701" s="109" t="e">
        <f>IF(A8701&lt;&gt;"",MAX($B$1:$B8700)+1, "" )</f>
        <v>#REF!</v>
      </c>
      <c r="C8701" s="109" t="str">
        <f t="shared" si="543"/>
        <v/>
      </c>
      <c r="E8701" s="110" t="e">
        <f t="shared" si="542"/>
        <v>#REF!</v>
      </c>
      <c r="F8701" s="109" t="e">
        <f>IF(E8701&lt;&gt;"",MAX($F$1:$F8700)+1, "" )</f>
        <v>#REF!</v>
      </c>
      <c r="G8701" s="109" t="str">
        <f t="shared" si="544"/>
        <v/>
      </c>
    </row>
    <row r="8702" spans="1:7" ht="15.5" x14ac:dyDescent="0.35">
      <c r="A8702" s="110" t="e">
        <f t="shared" si="541"/>
        <v>#REF!</v>
      </c>
      <c r="B8702" s="109" t="e">
        <f>IF(A8702&lt;&gt;"",MAX($B$1:$B8701)+1, "" )</f>
        <v>#REF!</v>
      </c>
      <c r="C8702" s="109" t="str">
        <f t="shared" si="543"/>
        <v/>
      </c>
      <c r="E8702" s="110" t="e">
        <f t="shared" si="542"/>
        <v>#REF!</v>
      </c>
      <c r="F8702" s="109" t="e">
        <f>IF(E8702&lt;&gt;"",MAX($F$1:$F8701)+1, "" )</f>
        <v>#REF!</v>
      </c>
      <c r="G8702" s="109" t="str">
        <f t="shared" si="544"/>
        <v/>
      </c>
    </row>
    <row r="8703" spans="1:7" ht="15.5" x14ac:dyDescent="0.35">
      <c r="A8703" s="110" t="e">
        <f t="shared" si="541"/>
        <v>#REF!</v>
      </c>
      <c r="B8703" s="109" t="e">
        <f>IF(A8703&lt;&gt;"",MAX($B$1:$B8702)+1, "" )</f>
        <v>#REF!</v>
      </c>
      <c r="C8703" s="109" t="str">
        <f t="shared" si="543"/>
        <v/>
      </c>
      <c r="E8703" s="110" t="e">
        <f t="shared" si="542"/>
        <v>#REF!</v>
      </c>
      <c r="F8703" s="109" t="e">
        <f>IF(E8703&lt;&gt;"",MAX($F$1:$F8702)+1, "" )</f>
        <v>#REF!</v>
      </c>
      <c r="G8703" s="109" t="str">
        <f t="shared" si="544"/>
        <v/>
      </c>
    </row>
    <row r="8704" spans="1:7" ht="15.5" x14ac:dyDescent="0.35">
      <c r="A8704" s="110" t="e">
        <f t="shared" si="541"/>
        <v>#REF!</v>
      </c>
      <c r="B8704" s="109" t="e">
        <f>IF(A8704&lt;&gt;"",MAX($B$1:$B8703)+1, "" )</f>
        <v>#REF!</v>
      </c>
      <c r="C8704" s="109" t="str">
        <f t="shared" si="543"/>
        <v/>
      </c>
      <c r="E8704" s="110" t="e">
        <f t="shared" si="542"/>
        <v>#REF!</v>
      </c>
      <c r="F8704" s="109" t="e">
        <f>IF(E8704&lt;&gt;"",MAX($F$1:$F8703)+1, "" )</f>
        <v>#REF!</v>
      </c>
      <c r="G8704" s="109" t="str">
        <f t="shared" si="544"/>
        <v/>
      </c>
    </row>
    <row r="8705" spans="1:7" ht="15.5" x14ac:dyDescent="0.35">
      <c r="A8705" s="110" t="e">
        <f t="shared" si="541"/>
        <v>#REF!</v>
      </c>
      <c r="B8705" s="109" t="e">
        <f>IF(A8705&lt;&gt;"",MAX($B$1:$B8704)+1, "" )</f>
        <v>#REF!</v>
      </c>
      <c r="C8705" s="109" t="str">
        <f t="shared" si="543"/>
        <v/>
      </c>
      <c r="E8705" s="110" t="e">
        <f t="shared" si="542"/>
        <v>#REF!</v>
      </c>
      <c r="F8705" s="109" t="e">
        <f>IF(E8705&lt;&gt;"",MAX($F$1:$F8704)+1, "" )</f>
        <v>#REF!</v>
      </c>
      <c r="G8705" s="109" t="str">
        <f t="shared" si="544"/>
        <v/>
      </c>
    </row>
    <row r="8706" spans="1:7" ht="15.5" x14ac:dyDescent="0.35">
      <c r="A8706" s="110" t="e">
        <f t="shared" si="541"/>
        <v>#REF!</v>
      </c>
      <c r="B8706" s="109" t="e">
        <f>IF(A8706&lt;&gt;"",MAX($B$1:$B8705)+1, "" )</f>
        <v>#REF!</v>
      </c>
      <c r="C8706" s="109" t="str">
        <f t="shared" si="543"/>
        <v/>
      </c>
      <c r="E8706" s="110" t="e">
        <f t="shared" si="542"/>
        <v>#REF!</v>
      </c>
      <c r="F8706" s="109" t="e">
        <f>IF(E8706&lt;&gt;"",MAX($F$1:$F8705)+1, "" )</f>
        <v>#REF!</v>
      </c>
      <c r="G8706" s="109" t="str">
        <f t="shared" si="544"/>
        <v/>
      </c>
    </row>
    <row r="8707" spans="1:7" ht="15.5" x14ac:dyDescent="0.35">
      <c r="A8707" s="110" t="e">
        <f t="shared" si="541"/>
        <v>#REF!</v>
      </c>
      <c r="B8707" s="109" t="e">
        <f>IF(A8707&lt;&gt;"",MAX($B$1:$B8706)+1, "" )</f>
        <v>#REF!</v>
      </c>
      <c r="C8707" s="109" t="str">
        <f t="shared" si="543"/>
        <v/>
      </c>
      <c r="E8707" s="110" t="e">
        <f t="shared" si="542"/>
        <v>#REF!</v>
      </c>
      <c r="F8707" s="109" t="e">
        <f>IF(E8707&lt;&gt;"",MAX($F$1:$F8706)+1, "" )</f>
        <v>#REF!</v>
      </c>
      <c r="G8707" s="109" t="str">
        <f t="shared" si="544"/>
        <v/>
      </c>
    </row>
    <row r="8708" spans="1:7" ht="15.5" x14ac:dyDescent="0.35">
      <c r="A8708" s="110" t="e">
        <f t="shared" si="541"/>
        <v>#REF!</v>
      </c>
      <c r="B8708" s="109" t="e">
        <f>IF(A8708&lt;&gt;"",MAX($B$1:$B8707)+1, "" )</f>
        <v>#REF!</v>
      </c>
      <c r="C8708" s="109" t="str">
        <f t="shared" si="543"/>
        <v/>
      </c>
      <c r="E8708" s="110" t="e">
        <f t="shared" si="542"/>
        <v>#REF!</v>
      </c>
      <c r="F8708" s="109" t="e">
        <f>IF(E8708&lt;&gt;"",MAX($F$1:$F8707)+1, "" )</f>
        <v>#REF!</v>
      </c>
      <c r="G8708" s="109" t="str">
        <f t="shared" si="544"/>
        <v/>
      </c>
    </row>
    <row r="8709" spans="1:7" ht="15.5" x14ac:dyDescent="0.35">
      <c r="A8709" s="110" t="e">
        <f t="shared" ref="A8709:A8772" si="545">_xlfn.SINGLE(INDEX(CreationCptData,1+INT((ROW(A8705)-1)/COLUMNS(CreationCptData)),MOD(ROW(A8705)-1+COLUMNS(CreationCptData),COLUMNS(CreationCptData))+1))</f>
        <v>#REF!</v>
      </c>
      <c r="B8709" s="109" t="e">
        <f>IF(A8709&lt;&gt;"",MAX($B$1:$B8708)+1, "" )</f>
        <v>#REF!</v>
      </c>
      <c r="C8709" s="109" t="str">
        <f t="shared" si="543"/>
        <v/>
      </c>
      <c r="E8709" s="110" t="e">
        <f t="shared" ref="E8709:E8772" si="546">INDEX(PAWSCptData,1+INT((ROW(E8705)-1)/COLUMNS(PAWSCptData)),MOD(ROW(E8705)-1+COLUMNS(PAWSCptData),COLUMNS(PAWSCptData))+1)</f>
        <v>#REF!</v>
      </c>
      <c r="F8709" s="109" t="e">
        <f>IF(E8709&lt;&gt;"",MAX($F$1:$F8708)+1, "" )</f>
        <v>#REF!</v>
      </c>
      <c r="G8709" s="109" t="str">
        <f t="shared" si="544"/>
        <v/>
      </c>
    </row>
    <row r="8710" spans="1:7" ht="15.5" x14ac:dyDescent="0.35">
      <c r="A8710" s="110" t="e">
        <f t="shared" si="545"/>
        <v>#REF!</v>
      </c>
      <c r="B8710" s="109" t="e">
        <f>IF(A8710&lt;&gt;"",MAX($B$1:$B8709)+1, "" )</f>
        <v>#REF!</v>
      </c>
      <c r="C8710" s="109" t="str">
        <f t="shared" ref="C8710:C8773" si="547">IF(ISERROR(MATCH(ROW()-ROW($C$4),$B$5:$B$10989,0)),"",INDEX($A$5:$A$10989,MATCH(ROW()-ROW($C$4),$B$5:$B$10989,0)))</f>
        <v/>
      </c>
      <c r="E8710" s="110" t="e">
        <f t="shared" si="546"/>
        <v>#REF!</v>
      </c>
      <c r="F8710" s="109" t="e">
        <f>IF(E8710&lt;&gt;"",MAX($F$1:$F8709)+1, "" )</f>
        <v>#REF!</v>
      </c>
      <c r="G8710" s="109" t="str">
        <f t="shared" ref="G8710:G8773" si="548">IF(ISERROR(MATCH(ROW()-ROW($G$4),$F$5:$F$10989,0)),"",INDEX($E$5:$E$10989,MATCH(ROW()-ROW($G$4),$F$5:$F$10989,0)))</f>
        <v/>
      </c>
    </row>
    <row r="8711" spans="1:7" ht="15.5" x14ac:dyDescent="0.35">
      <c r="A8711" s="110" t="e">
        <f t="shared" si="545"/>
        <v>#REF!</v>
      </c>
      <c r="B8711" s="109" t="e">
        <f>IF(A8711&lt;&gt;"",MAX($B$1:$B8710)+1, "" )</f>
        <v>#REF!</v>
      </c>
      <c r="C8711" s="109" t="str">
        <f t="shared" si="547"/>
        <v/>
      </c>
      <c r="E8711" s="110" t="e">
        <f t="shared" si="546"/>
        <v>#REF!</v>
      </c>
      <c r="F8711" s="109" t="e">
        <f>IF(E8711&lt;&gt;"",MAX($F$1:$F8710)+1, "" )</f>
        <v>#REF!</v>
      </c>
      <c r="G8711" s="109" t="str">
        <f t="shared" si="548"/>
        <v/>
      </c>
    </row>
    <row r="8712" spans="1:7" ht="15.5" x14ac:dyDescent="0.35">
      <c r="A8712" s="110" t="e">
        <f t="shared" si="545"/>
        <v>#REF!</v>
      </c>
      <c r="B8712" s="109" t="e">
        <f>IF(A8712&lt;&gt;"",MAX($B$1:$B8711)+1, "" )</f>
        <v>#REF!</v>
      </c>
      <c r="C8712" s="109" t="str">
        <f t="shared" si="547"/>
        <v/>
      </c>
      <c r="E8712" s="110" t="e">
        <f t="shared" si="546"/>
        <v>#REF!</v>
      </c>
      <c r="F8712" s="109" t="e">
        <f>IF(E8712&lt;&gt;"",MAX($F$1:$F8711)+1, "" )</f>
        <v>#REF!</v>
      </c>
      <c r="G8712" s="109" t="str">
        <f t="shared" si="548"/>
        <v/>
      </c>
    </row>
    <row r="8713" spans="1:7" ht="15.5" x14ac:dyDescent="0.35">
      <c r="A8713" s="110" t="e">
        <f t="shared" si="545"/>
        <v>#REF!</v>
      </c>
      <c r="B8713" s="109" t="e">
        <f>IF(A8713&lt;&gt;"",MAX($B$1:$B8712)+1, "" )</f>
        <v>#REF!</v>
      </c>
      <c r="C8713" s="109" t="str">
        <f t="shared" si="547"/>
        <v/>
      </c>
      <c r="E8713" s="110" t="e">
        <f t="shared" si="546"/>
        <v>#REF!</v>
      </c>
      <c r="F8713" s="109" t="e">
        <f>IF(E8713&lt;&gt;"",MAX($F$1:$F8712)+1, "" )</f>
        <v>#REF!</v>
      </c>
      <c r="G8713" s="109" t="str">
        <f t="shared" si="548"/>
        <v/>
      </c>
    </row>
    <row r="8714" spans="1:7" ht="15.5" x14ac:dyDescent="0.35">
      <c r="A8714" s="110" t="e">
        <f t="shared" si="545"/>
        <v>#REF!</v>
      </c>
      <c r="B8714" s="109" t="e">
        <f>IF(A8714&lt;&gt;"",MAX($B$1:$B8713)+1, "" )</f>
        <v>#REF!</v>
      </c>
      <c r="C8714" s="109" t="str">
        <f t="shared" si="547"/>
        <v/>
      </c>
      <c r="E8714" s="110" t="e">
        <f t="shared" si="546"/>
        <v>#REF!</v>
      </c>
      <c r="F8714" s="109" t="e">
        <f>IF(E8714&lt;&gt;"",MAX($F$1:$F8713)+1, "" )</f>
        <v>#REF!</v>
      </c>
      <c r="G8714" s="109" t="str">
        <f t="shared" si="548"/>
        <v/>
      </c>
    </row>
    <row r="8715" spans="1:7" ht="15.5" x14ac:dyDescent="0.35">
      <c r="A8715" s="110" t="e">
        <f t="shared" si="545"/>
        <v>#REF!</v>
      </c>
      <c r="B8715" s="109" t="e">
        <f>IF(A8715&lt;&gt;"",MAX($B$1:$B8714)+1, "" )</f>
        <v>#REF!</v>
      </c>
      <c r="C8715" s="109" t="str">
        <f t="shared" si="547"/>
        <v/>
      </c>
      <c r="E8715" s="110" t="e">
        <f t="shared" si="546"/>
        <v>#REF!</v>
      </c>
      <c r="F8715" s="109" t="e">
        <f>IF(E8715&lt;&gt;"",MAX($F$1:$F8714)+1, "" )</f>
        <v>#REF!</v>
      </c>
      <c r="G8715" s="109" t="str">
        <f t="shared" si="548"/>
        <v/>
      </c>
    </row>
    <row r="8716" spans="1:7" ht="15.5" x14ac:dyDescent="0.35">
      <c r="A8716" s="110" t="e">
        <f t="shared" si="545"/>
        <v>#REF!</v>
      </c>
      <c r="B8716" s="109" t="e">
        <f>IF(A8716&lt;&gt;"",MAX($B$1:$B8715)+1, "" )</f>
        <v>#REF!</v>
      </c>
      <c r="C8716" s="109" t="str">
        <f t="shared" si="547"/>
        <v/>
      </c>
      <c r="E8716" s="110" t="e">
        <f t="shared" si="546"/>
        <v>#REF!</v>
      </c>
      <c r="F8716" s="109" t="e">
        <f>IF(E8716&lt;&gt;"",MAX($F$1:$F8715)+1, "" )</f>
        <v>#REF!</v>
      </c>
      <c r="G8716" s="109" t="str">
        <f t="shared" si="548"/>
        <v/>
      </c>
    </row>
    <row r="8717" spans="1:7" ht="15.5" x14ac:dyDescent="0.35">
      <c r="A8717" s="110" t="e">
        <f t="shared" si="545"/>
        <v>#REF!</v>
      </c>
      <c r="B8717" s="109" t="e">
        <f>IF(A8717&lt;&gt;"",MAX($B$1:$B8716)+1, "" )</f>
        <v>#REF!</v>
      </c>
      <c r="C8717" s="109" t="str">
        <f t="shared" si="547"/>
        <v/>
      </c>
      <c r="E8717" s="110" t="e">
        <f t="shared" si="546"/>
        <v>#REF!</v>
      </c>
      <c r="F8717" s="109" t="e">
        <f>IF(E8717&lt;&gt;"",MAX($F$1:$F8716)+1, "" )</f>
        <v>#REF!</v>
      </c>
      <c r="G8717" s="109" t="str">
        <f t="shared" si="548"/>
        <v/>
      </c>
    </row>
    <row r="8718" spans="1:7" ht="15.5" x14ac:dyDescent="0.35">
      <c r="A8718" s="110" t="e">
        <f t="shared" si="545"/>
        <v>#REF!</v>
      </c>
      <c r="B8718" s="109" t="e">
        <f>IF(A8718&lt;&gt;"",MAX($B$1:$B8717)+1, "" )</f>
        <v>#REF!</v>
      </c>
      <c r="C8718" s="109" t="str">
        <f t="shared" si="547"/>
        <v/>
      </c>
      <c r="E8718" s="110" t="e">
        <f t="shared" si="546"/>
        <v>#REF!</v>
      </c>
      <c r="F8718" s="109" t="e">
        <f>IF(E8718&lt;&gt;"",MAX($F$1:$F8717)+1, "" )</f>
        <v>#REF!</v>
      </c>
      <c r="G8718" s="109" t="str">
        <f t="shared" si="548"/>
        <v/>
      </c>
    </row>
    <row r="8719" spans="1:7" ht="15.5" x14ac:dyDescent="0.35">
      <c r="A8719" s="110" t="e">
        <f t="shared" si="545"/>
        <v>#REF!</v>
      </c>
      <c r="B8719" s="109" t="e">
        <f>IF(A8719&lt;&gt;"",MAX($B$1:$B8718)+1, "" )</f>
        <v>#REF!</v>
      </c>
      <c r="C8719" s="109" t="str">
        <f t="shared" si="547"/>
        <v/>
      </c>
      <c r="E8719" s="110" t="e">
        <f t="shared" si="546"/>
        <v>#REF!</v>
      </c>
      <c r="F8719" s="109" t="e">
        <f>IF(E8719&lt;&gt;"",MAX($F$1:$F8718)+1, "" )</f>
        <v>#REF!</v>
      </c>
      <c r="G8719" s="109" t="str">
        <f t="shared" si="548"/>
        <v/>
      </c>
    </row>
    <row r="8720" spans="1:7" ht="15.5" x14ac:dyDescent="0.35">
      <c r="A8720" s="110" t="e">
        <f t="shared" si="545"/>
        <v>#REF!</v>
      </c>
      <c r="B8720" s="109" t="e">
        <f>IF(A8720&lt;&gt;"",MAX($B$1:$B8719)+1, "" )</f>
        <v>#REF!</v>
      </c>
      <c r="C8720" s="109" t="str">
        <f t="shared" si="547"/>
        <v/>
      </c>
      <c r="E8720" s="110" t="e">
        <f t="shared" si="546"/>
        <v>#REF!</v>
      </c>
      <c r="F8720" s="109" t="e">
        <f>IF(E8720&lt;&gt;"",MAX($F$1:$F8719)+1, "" )</f>
        <v>#REF!</v>
      </c>
      <c r="G8720" s="109" t="str">
        <f t="shared" si="548"/>
        <v/>
      </c>
    </row>
    <row r="8721" spans="1:7" ht="15.5" x14ac:dyDescent="0.35">
      <c r="A8721" s="110" t="e">
        <f t="shared" si="545"/>
        <v>#REF!</v>
      </c>
      <c r="B8721" s="109" t="e">
        <f>IF(A8721&lt;&gt;"",MAX($B$1:$B8720)+1, "" )</f>
        <v>#REF!</v>
      </c>
      <c r="C8721" s="109" t="str">
        <f t="shared" si="547"/>
        <v/>
      </c>
      <c r="E8721" s="110" t="e">
        <f t="shared" si="546"/>
        <v>#REF!</v>
      </c>
      <c r="F8721" s="109" t="e">
        <f>IF(E8721&lt;&gt;"",MAX($F$1:$F8720)+1, "" )</f>
        <v>#REF!</v>
      </c>
      <c r="G8721" s="109" t="str">
        <f t="shared" si="548"/>
        <v/>
      </c>
    </row>
    <row r="8722" spans="1:7" ht="15.5" x14ac:dyDescent="0.35">
      <c r="A8722" s="110" t="e">
        <f t="shared" si="545"/>
        <v>#REF!</v>
      </c>
      <c r="B8722" s="109" t="e">
        <f>IF(A8722&lt;&gt;"",MAX($B$1:$B8721)+1, "" )</f>
        <v>#REF!</v>
      </c>
      <c r="C8722" s="109" t="str">
        <f t="shared" si="547"/>
        <v/>
      </c>
      <c r="E8722" s="110" t="e">
        <f t="shared" si="546"/>
        <v>#REF!</v>
      </c>
      <c r="F8722" s="109" t="e">
        <f>IF(E8722&lt;&gt;"",MAX($F$1:$F8721)+1, "" )</f>
        <v>#REF!</v>
      </c>
      <c r="G8722" s="109" t="str">
        <f t="shared" si="548"/>
        <v/>
      </c>
    </row>
    <row r="8723" spans="1:7" ht="15.5" x14ac:dyDescent="0.35">
      <c r="A8723" s="110" t="e">
        <f t="shared" si="545"/>
        <v>#REF!</v>
      </c>
      <c r="B8723" s="109" t="e">
        <f>IF(A8723&lt;&gt;"",MAX($B$1:$B8722)+1, "" )</f>
        <v>#REF!</v>
      </c>
      <c r="C8723" s="109" t="str">
        <f t="shared" si="547"/>
        <v/>
      </c>
      <c r="E8723" s="110" t="e">
        <f t="shared" si="546"/>
        <v>#REF!</v>
      </c>
      <c r="F8723" s="109" t="e">
        <f>IF(E8723&lt;&gt;"",MAX($F$1:$F8722)+1, "" )</f>
        <v>#REF!</v>
      </c>
      <c r="G8723" s="109" t="str">
        <f t="shared" si="548"/>
        <v/>
      </c>
    </row>
    <row r="8724" spans="1:7" ht="15.5" x14ac:dyDescent="0.35">
      <c r="A8724" s="110" t="e">
        <f t="shared" si="545"/>
        <v>#REF!</v>
      </c>
      <c r="B8724" s="109" t="e">
        <f>IF(A8724&lt;&gt;"",MAX($B$1:$B8723)+1, "" )</f>
        <v>#REF!</v>
      </c>
      <c r="C8724" s="109" t="str">
        <f t="shared" si="547"/>
        <v/>
      </c>
      <c r="E8724" s="110" t="e">
        <f t="shared" si="546"/>
        <v>#REF!</v>
      </c>
      <c r="F8724" s="109" t="e">
        <f>IF(E8724&lt;&gt;"",MAX($F$1:$F8723)+1, "" )</f>
        <v>#REF!</v>
      </c>
      <c r="G8724" s="109" t="str">
        <f t="shared" si="548"/>
        <v/>
      </c>
    </row>
    <row r="8725" spans="1:7" ht="15.5" x14ac:dyDescent="0.35">
      <c r="A8725" s="110" t="e">
        <f t="shared" si="545"/>
        <v>#REF!</v>
      </c>
      <c r="B8725" s="109" t="e">
        <f>IF(A8725&lt;&gt;"",MAX($B$1:$B8724)+1, "" )</f>
        <v>#REF!</v>
      </c>
      <c r="C8725" s="109" t="str">
        <f t="shared" si="547"/>
        <v/>
      </c>
      <c r="E8725" s="110" t="e">
        <f t="shared" si="546"/>
        <v>#REF!</v>
      </c>
      <c r="F8725" s="109" t="e">
        <f>IF(E8725&lt;&gt;"",MAX($F$1:$F8724)+1, "" )</f>
        <v>#REF!</v>
      </c>
      <c r="G8725" s="109" t="str">
        <f t="shared" si="548"/>
        <v/>
      </c>
    </row>
    <row r="8726" spans="1:7" ht="15.5" x14ac:dyDescent="0.35">
      <c r="A8726" s="110" t="e">
        <f t="shared" si="545"/>
        <v>#REF!</v>
      </c>
      <c r="B8726" s="109" t="e">
        <f>IF(A8726&lt;&gt;"",MAX($B$1:$B8725)+1, "" )</f>
        <v>#REF!</v>
      </c>
      <c r="C8726" s="109" t="str">
        <f t="shared" si="547"/>
        <v/>
      </c>
      <c r="E8726" s="110" t="e">
        <f t="shared" si="546"/>
        <v>#REF!</v>
      </c>
      <c r="F8726" s="109" t="e">
        <f>IF(E8726&lt;&gt;"",MAX($F$1:$F8725)+1, "" )</f>
        <v>#REF!</v>
      </c>
      <c r="G8726" s="109" t="str">
        <f t="shared" si="548"/>
        <v/>
      </c>
    </row>
    <row r="8727" spans="1:7" ht="15.5" x14ac:dyDescent="0.35">
      <c r="A8727" s="110" t="e">
        <f t="shared" si="545"/>
        <v>#REF!</v>
      </c>
      <c r="B8727" s="109" t="e">
        <f>IF(A8727&lt;&gt;"",MAX($B$1:$B8726)+1, "" )</f>
        <v>#REF!</v>
      </c>
      <c r="C8727" s="109" t="str">
        <f t="shared" si="547"/>
        <v/>
      </c>
      <c r="E8727" s="110" t="e">
        <f t="shared" si="546"/>
        <v>#REF!</v>
      </c>
      <c r="F8727" s="109" t="e">
        <f>IF(E8727&lt;&gt;"",MAX($F$1:$F8726)+1, "" )</f>
        <v>#REF!</v>
      </c>
      <c r="G8727" s="109" t="str">
        <f t="shared" si="548"/>
        <v/>
      </c>
    </row>
    <row r="8728" spans="1:7" ht="15.5" x14ac:dyDescent="0.35">
      <c r="A8728" s="110" t="e">
        <f t="shared" si="545"/>
        <v>#REF!</v>
      </c>
      <c r="B8728" s="109" t="e">
        <f>IF(A8728&lt;&gt;"",MAX($B$1:$B8727)+1, "" )</f>
        <v>#REF!</v>
      </c>
      <c r="C8728" s="109" t="str">
        <f t="shared" si="547"/>
        <v/>
      </c>
      <c r="E8728" s="110" t="e">
        <f t="shared" si="546"/>
        <v>#REF!</v>
      </c>
      <c r="F8728" s="109" t="e">
        <f>IF(E8728&lt;&gt;"",MAX($F$1:$F8727)+1, "" )</f>
        <v>#REF!</v>
      </c>
      <c r="G8728" s="109" t="str">
        <f t="shared" si="548"/>
        <v/>
      </c>
    </row>
    <row r="8729" spans="1:7" ht="15.5" x14ac:dyDescent="0.35">
      <c r="A8729" s="110" t="e">
        <f t="shared" si="545"/>
        <v>#REF!</v>
      </c>
      <c r="B8729" s="109" t="e">
        <f>IF(A8729&lt;&gt;"",MAX($B$1:$B8728)+1, "" )</f>
        <v>#REF!</v>
      </c>
      <c r="C8729" s="109" t="str">
        <f t="shared" si="547"/>
        <v/>
      </c>
      <c r="E8729" s="110" t="e">
        <f t="shared" si="546"/>
        <v>#REF!</v>
      </c>
      <c r="F8729" s="109" t="e">
        <f>IF(E8729&lt;&gt;"",MAX($F$1:$F8728)+1, "" )</f>
        <v>#REF!</v>
      </c>
      <c r="G8729" s="109" t="str">
        <f t="shared" si="548"/>
        <v/>
      </c>
    </row>
    <row r="8730" spans="1:7" ht="15.5" x14ac:dyDescent="0.35">
      <c r="A8730" s="110" t="e">
        <f t="shared" si="545"/>
        <v>#REF!</v>
      </c>
      <c r="B8730" s="109" t="e">
        <f>IF(A8730&lt;&gt;"",MAX($B$1:$B8729)+1, "" )</f>
        <v>#REF!</v>
      </c>
      <c r="C8730" s="109" t="str">
        <f t="shared" si="547"/>
        <v/>
      </c>
      <c r="E8730" s="110" t="e">
        <f t="shared" si="546"/>
        <v>#REF!</v>
      </c>
      <c r="F8730" s="109" t="e">
        <f>IF(E8730&lt;&gt;"",MAX($F$1:$F8729)+1, "" )</f>
        <v>#REF!</v>
      </c>
      <c r="G8730" s="109" t="str">
        <f t="shared" si="548"/>
        <v/>
      </c>
    </row>
    <row r="8731" spans="1:7" ht="15.5" x14ac:dyDescent="0.35">
      <c r="A8731" s="110" t="e">
        <f t="shared" si="545"/>
        <v>#REF!</v>
      </c>
      <c r="B8731" s="109" t="e">
        <f>IF(A8731&lt;&gt;"",MAX($B$1:$B8730)+1, "" )</f>
        <v>#REF!</v>
      </c>
      <c r="C8731" s="109" t="str">
        <f t="shared" si="547"/>
        <v/>
      </c>
      <c r="E8731" s="110" t="e">
        <f t="shared" si="546"/>
        <v>#REF!</v>
      </c>
      <c r="F8731" s="109" t="e">
        <f>IF(E8731&lt;&gt;"",MAX($F$1:$F8730)+1, "" )</f>
        <v>#REF!</v>
      </c>
      <c r="G8731" s="109" t="str">
        <f t="shared" si="548"/>
        <v/>
      </c>
    </row>
    <row r="8732" spans="1:7" ht="15.5" x14ac:dyDescent="0.35">
      <c r="A8732" s="110" t="e">
        <f t="shared" si="545"/>
        <v>#REF!</v>
      </c>
      <c r="B8732" s="109" t="e">
        <f>IF(A8732&lt;&gt;"",MAX($B$1:$B8731)+1, "" )</f>
        <v>#REF!</v>
      </c>
      <c r="C8732" s="109" t="str">
        <f t="shared" si="547"/>
        <v/>
      </c>
      <c r="E8732" s="110" t="e">
        <f t="shared" si="546"/>
        <v>#REF!</v>
      </c>
      <c r="F8732" s="109" t="e">
        <f>IF(E8732&lt;&gt;"",MAX($F$1:$F8731)+1, "" )</f>
        <v>#REF!</v>
      </c>
      <c r="G8732" s="109" t="str">
        <f t="shared" si="548"/>
        <v/>
      </c>
    </row>
    <row r="8733" spans="1:7" ht="15.5" x14ac:dyDescent="0.35">
      <c r="A8733" s="110" t="e">
        <f t="shared" si="545"/>
        <v>#REF!</v>
      </c>
      <c r="B8733" s="109" t="e">
        <f>IF(A8733&lt;&gt;"",MAX($B$1:$B8732)+1, "" )</f>
        <v>#REF!</v>
      </c>
      <c r="C8733" s="109" t="str">
        <f t="shared" si="547"/>
        <v/>
      </c>
      <c r="E8733" s="110" t="e">
        <f t="shared" si="546"/>
        <v>#REF!</v>
      </c>
      <c r="F8733" s="109" t="e">
        <f>IF(E8733&lt;&gt;"",MAX($F$1:$F8732)+1, "" )</f>
        <v>#REF!</v>
      </c>
      <c r="G8733" s="109" t="str">
        <f t="shared" si="548"/>
        <v/>
      </c>
    </row>
    <row r="8734" spans="1:7" ht="15.5" x14ac:dyDescent="0.35">
      <c r="A8734" s="110" t="e">
        <f t="shared" si="545"/>
        <v>#REF!</v>
      </c>
      <c r="B8734" s="109" t="e">
        <f>IF(A8734&lt;&gt;"",MAX($B$1:$B8733)+1, "" )</f>
        <v>#REF!</v>
      </c>
      <c r="C8734" s="109" t="str">
        <f t="shared" si="547"/>
        <v/>
      </c>
      <c r="E8734" s="110" t="e">
        <f t="shared" si="546"/>
        <v>#REF!</v>
      </c>
      <c r="F8734" s="109" t="e">
        <f>IF(E8734&lt;&gt;"",MAX($F$1:$F8733)+1, "" )</f>
        <v>#REF!</v>
      </c>
      <c r="G8734" s="109" t="str">
        <f t="shared" si="548"/>
        <v/>
      </c>
    </row>
    <row r="8735" spans="1:7" ht="15.5" x14ac:dyDescent="0.35">
      <c r="A8735" s="110" t="e">
        <f t="shared" si="545"/>
        <v>#REF!</v>
      </c>
      <c r="B8735" s="109" t="e">
        <f>IF(A8735&lt;&gt;"",MAX($B$1:$B8734)+1, "" )</f>
        <v>#REF!</v>
      </c>
      <c r="C8735" s="109" t="str">
        <f t="shared" si="547"/>
        <v/>
      </c>
      <c r="E8735" s="110" t="e">
        <f t="shared" si="546"/>
        <v>#REF!</v>
      </c>
      <c r="F8735" s="109" t="e">
        <f>IF(E8735&lt;&gt;"",MAX($F$1:$F8734)+1, "" )</f>
        <v>#REF!</v>
      </c>
      <c r="G8735" s="109" t="str">
        <f t="shared" si="548"/>
        <v/>
      </c>
    </row>
    <row r="8736" spans="1:7" ht="15.5" x14ac:dyDescent="0.35">
      <c r="A8736" s="110" t="e">
        <f t="shared" si="545"/>
        <v>#REF!</v>
      </c>
      <c r="B8736" s="109" t="e">
        <f>IF(A8736&lt;&gt;"",MAX($B$1:$B8735)+1, "" )</f>
        <v>#REF!</v>
      </c>
      <c r="C8736" s="109" t="str">
        <f t="shared" si="547"/>
        <v/>
      </c>
      <c r="E8736" s="110" t="e">
        <f t="shared" si="546"/>
        <v>#REF!</v>
      </c>
      <c r="F8736" s="109" t="e">
        <f>IF(E8736&lt;&gt;"",MAX($F$1:$F8735)+1, "" )</f>
        <v>#REF!</v>
      </c>
      <c r="G8736" s="109" t="str">
        <f t="shared" si="548"/>
        <v/>
      </c>
    </row>
    <row r="8737" spans="1:7" ht="15.5" x14ac:dyDescent="0.35">
      <c r="A8737" s="110" t="e">
        <f t="shared" si="545"/>
        <v>#REF!</v>
      </c>
      <c r="B8737" s="109" t="e">
        <f>IF(A8737&lt;&gt;"",MAX($B$1:$B8736)+1, "" )</f>
        <v>#REF!</v>
      </c>
      <c r="C8737" s="109" t="str">
        <f t="shared" si="547"/>
        <v/>
      </c>
      <c r="E8737" s="110" t="e">
        <f t="shared" si="546"/>
        <v>#REF!</v>
      </c>
      <c r="F8737" s="109" t="e">
        <f>IF(E8737&lt;&gt;"",MAX($F$1:$F8736)+1, "" )</f>
        <v>#REF!</v>
      </c>
      <c r="G8737" s="109" t="str">
        <f t="shared" si="548"/>
        <v/>
      </c>
    </row>
    <row r="8738" spans="1:7" ht="15.5" x14ac:dyDescent="0.35">
      <c r="A8738" s="110" t="e">
        <f t="shared" si="545"/>
        <v>#REF!</v>
      </c>
      <c r="B8738" s="109" t="e">
        <f>IF(A8738&lt;&gt;"",MAX($B$1:$B8737)+1, "" )</f>
        <v>#REF!</v>
      </c>
      <c r="C8738" s="109" t="str">
        <f t="shared" si="547"/>
        <v/>
      </c>
      <c r="E8738" s="110" t="e">
        <f t="shared" si="546"/>
        <v>#REF!</v>
      </c>
      <c r="F8738" s="109" t="e">
        <f>IF(E8738&lt;&gt;"",MAX($F$1:$F8737)+1, "" )</f>
        <v>#REF!</v>
      </c>
      <c r="G8738" s="109" t="str">
        <f t="shared" si="548"/>
        <v/>
      </c>
    </row>
    <row r="8739" spans="1:7" ht="15.5" x14ac:dyDescent="0.35">
      <c r="A8739" s="110" t="e">
        <f t="shared" si="545"/>
        <v>#REF!</v>
      </c>
      <c r="B8739" s="109" t="e">
        <f>IF(A8739&lt;&gt;"",MAX($B$1:$B8738)+1, "" )</f>
        <v>#REF!</v>
      </c>
      <c r="C8739" s="109" t="str">
        <f t="shared" si="547"/>
        <v/>
      </c>
      <c r="E8739" s="110" t="e">
        <f t="shared" si="546"/>
        <v>#REF!</v>
      </c>
      <c r="F8739" s="109" t="e">
        <f>IF(E8739&lt;&gt;"",MAX($F$1:$F8738)+1, "" )</f>
        <v>#REF!</v>
      </c>
      <c r="G8739" s="109" t="str">
        <f t="shared" si="548"/>
        <v/>
      </c>
    </row>
    <row r="8740" spans="1:7" ht="15.5" x14ac:dyDescent="0.35">
      <c r="A8740" s="110" t="e">
        <f t="shared" si="545"/>
        <v>#REF!</v>
      </c>
      <c r="B8740" s="109" t="e">
        <f>IF(A8740&lt;&gt;"",MAX($B$1:$B8739)+1, "" )</f>
        <v>#REF!</v>
      </c>
      <c r="C8740" s="109" t="str">
        <f t="shared" si="547"/>
        <v/>
      </c>
      <c r="E8740" s="110" t="e">
        <f t="shared" si="546"/>
        <v>#REF!</v>
      </c>
      <c r="F8740" s="109" t="e">
        <f>IF(E8740&lt;&gt;"",MAX($F$1:$F8739)+1, "" )</f>
        <v>#REF!</v>
      </c>
      <c r="G8740" s="109" t="str">
        <f t="shared" si="548"/>
        <v/>
      </c>
    </row>
    <row r="8741" spans="1:7" ht="15.5" x14ac:dyDescent="0.35">
      <c r="A8741" s="110" t="e">
        <f t="shared" si="545"/>
        <v>#REF!</v>
      </c>
      <c r="B8741" s="109" t="e">
        <f>IF(A8741&lt;&gt;"",MAX($B$1:$B8740)+1, "" )</f>
        <v>#REF!</v>
      </c>
      <c r="C8741" s="109" t="str">
        <f t="shared" si="547"/>
        <v/>
      </c>
      <c r="E8741" s="110" t="e">
        <f t="shared" si="546"/>
        <v>#REF!</v>
      </c>
      <c r="F8741" s="109" t="e">
        <f>IF(E8741&lt;&gt;"",MAX($F$1:$F8740)+1, "" )</f>
        <v>#REF!</v>
      </c>
      <c r="G8741" s="109" t="str">
        <f t="shared" si="548"/>
        <v/>
      </c>
    </row>
    <row r="8742" spans="1:7" ht="15.5" x14ac:dyDescent="0.35">
      <c r="A8742" s="110" t="e">
        <f t="shared" si="545"/>
        <v>#REF!</v>
      </c>
      <c r="B8742" s="109" t="e">
        <f>IF(A8742&lt;&gt;"",MAX($B$1:$B8741)+1, "" )</f>
        <v>#REF!</v>
      </c>
      <c r="C8742" s="109" t="str">
        <f t="shared" si="547"/>
        <v/>
      </c>
      <c r="E8742" s="110" t="e">
        <f t="shared" si="546"/>
        <v>#REF!</v>
      </c>
      <c r="F8742" s="109" t="e">
        <f>IF(E8742&lt;&gt;"",MAX($F$1:$F8741)+1, "" )</f>
        <v>#REF!</v>
      </c>
      <c r="G8742" s="109" t="str">
        <f t="shared" si="548"/>
        <v/>
      </c>
    </row>
    <row r="8743" spans="1:7" ht="15.5" x14ac:dyDescent="0.35">
      <c r="A8743" s="110" t="e">
        <f t="shared" si="545"/>
        <v>#REF!</v>
      </c>
      <c r="B8743" s="109" t="e">
        <f>IF(A8743&lt;&gt;"",MAX($B$1:$B8742)+1, "" )</f>
        <v>#REF!</v>
      </c>
      <c r="C8743" s="109" t="str">
        <f t="shared" si="547"/>
        <v/>
      </c>
      <c r="E8743" s="110" t="e">
        <f t="shared" si="546"/>
        <v>#REF!</v>
      </c>
      <c r="F8743" s="109" t="e">
        <f>IF(E8743&lt;&gt;"",MAX($F$1:$F8742)+1, "" )</f>
        <v>#REF!</v>
      </c>
      <c r="G8743" s="109" t="str">
        <f t="shared" si="548"/>
        <v/>
      </c>
    </row>
    <row r="8744" spans="1:7" ht="15.5" x14ac:dyDescent="0.35">
      <c r="A8744" s="110" t="e">
        <f t="shared" si="545"/>
        <v>#REF!</v>
      </c>
      <c r="B8744" s="109" t="e">
        <f>IF(A8744&lt;&gt;"",MAX($B$1:$B8743)+1, "" )</f>
        <v>#REF!</v>
      </c>
      <c r="C8744" s="109" t="str">
        <f t="shared" si="547"/>
        <v/>
      </c>
      <c r="E8744" s="110" t="e">
        <f t="shared" si="546"/>
        <v>#REF!</v>
      </c>
      <c r="F8744" s="109" t="e">
        <f>IF(E8744&lt;&gt;"",MAX($F$1:$F8743)+1, "" )</f>
        <v>#REF!</v>
      </c>
      <c r="G8744" s="109" t="str">
        <f t="shared" si="548"/>
        <v/>
      </c>
    </row>
    <row r="8745" spans="1:7" ht="15.5" x14ac:dyDescent="0.35">
      <c r="A8745" s="110" t="e">
        <f t="shared" si="545"/>
        <v>#REF!</v>
      </c>
      <c r="B8745" s="109" t="e">
        <f>IF(A8745&lt;&gt;"",MAX($B$1:$B8744)+1, "" )</f>
        <v>#REF!</v>
      </c>
      <c r="C8745" s="109" t="str">
        <f t="shared" si="547"/>
        <v/>
      </c>
      <c r="E8745" s="110" t="e">
        <f t="shared" si="546"/>
        <v>#REF!</v>
      </c>
      <c r="F8745" s="109" t="e">
        <f>IF(E8745&lt;&gt;"",MAX($F$1:$F8744)+1, "" )</f>
        <v>#REF!</v>
      </c>
      <c r="G8745" s="109" t="str">
        <f t="shared" si="548"/>
        <v/>
      </c>
    </row>
    <row r="8746" spans="1:7" ht="15.5" x14ac:dyDescent="0.35">
      <c r="A8746" s="110" t="e">
        <f t="shared" si="545"/>
        <v>#REF!</v>
      </c>
      <c r="B8746" s="109" t="e">
        <f>IF(A8746&lt;&gt;"",MAX($B$1:$B8745)+1, "" )</f>
        <v>#REF!</v>
      </c>
      <c r="C8746" s="109" t="str">
        <f t="shared" si="547"/>
        <v/>
      </c>
      <c r="E8746" s="110" t="e">
        <f t="shared" si="546"/>
        <v>#REF!</v>
      </c>
      <c r="F8746" s="109" t="e">
        <f>IF(E8746&lt;&gt;"",MAX($F$1:$F8745)+1, "" )</f>
        <v>#REF!</v>
      </c>
      <c r="G8746" s="109" t="str">
        <f t="shared" si="548"/>
        <v/>
      </c>
    </row>
    <row r="8747" spans="1:7" ht="15.5" x14ac:dyDescent="0.35">
      <c r="A8747" s="110" t="e">
        <f t="shared" si="545"/>
        <v>#REF!</v>
      </c>
      <c r="B8747" s="109" t="e">
        <f>IF(A8747&lt;&gt;"",MAX($B$1:$B8746)+1, "" )</f>
        <v>#REF!</v>
      </c>
      <c r="C8747" s="109" t="str">
        <f t="shared" si="547"/>
        <v/>
      </c>
      <c r="E8747" s="110" t="e">
        <f t="shared" si="546"/>
        <v>#REF!</v>
      </c>
      <c r="F8747" s="109" t="e">
        <f>IF(E8747&lt;&gt;"",MAX($F$1:$F8746)+1, "" )</f>
        <v>#REF!</v>
      </c>
      <c r="G8747" s="109" t="str">
        <f t="shared" si="548"/>
        <v/>
      </c>
    </row>
    <row r="8748" spans="1:7" ht="15.5" x14ac:dyDescent="0.35">
      <c r="A8748" s="110" t="e">
        <f t="shared" si="545"/>
        <v>#REF!</v>
      </c>
      <c r="B8748" s="109" t="e">
        <f>IF(A8748&lt;&gt;"",MAX($B$1:$B8747)+1, "" )</f>
        <v>#REF!</v>
      </c>
      <c r="C8748" s="109" t="str">
        <f t="shared" si="547"/>
        <v/>
      </c>
      <c r="E8748" s="110" t="e">
        <f t="shared" si="546"/>
        <v>#REF!</v>
      </c>
      <c r="F8748" s="109" t="e">
        <f>IF(E8748&lt;&gt;"",MAX($F$1:$F8747)+1, "" )</f>
        <v>#REF!</v>
      </c>
      <c r="G8748" s="109" t="str">
        <f t="shared" si="548"/>
        <v/>
      </c>
    </row>
    <row r="8749" spans="1:7" ht="15.5" x14ac:dyDescent="0.35">
      <c r="A8749" s="110" t="e">
        <f t="shared" si="545"/>
        <v>#REF!</v>
      </c>
      <c r="B8749" s="109" t="e">
        <f>IF(A8749&lt;&gt;"",MAX($B$1:$B8748)+1, "" )</f>
        <v>#REF!</v>
      </c>
      <c r="C8749" s="109" t="str">
        <f t="shared" si="547"/>
        <v/>
      </c>
      <c r="E8749" s="110" t="e">
        <f t="shared" si="546"/>
        <v>#REF!</v>
      </c>
      <c r="F8749" s="109" t="e">
        <f>IF(E8749&lt;&gt;"",MAX($F$1:$F8748)+1, "" )</f>
        <v>#REF!</v>
      </c>
      <c r="G8749" s="109" t="str">
        <f t="shared" si="548"/>
        <v/>
      </c>
    </row>
    <row r="8750" spans="1:7" ht="15.5" x14ac:dyDescent="0.35">
      <c r="A8750" s="110" t="e">
        <f t="shared" si="545"/>
        <v>#REF!</v>
      </c>
      <c r="B8750" s="109" t="e">
        <f>IF(A8750&lt;&gt;"",MAX($B$1:$B8749)+1, "" )</f>
        <v>#REF!</v>
      </c>
      <c r="C8750" s="109" t="str">
        <f t="shared" si="547"/>
        <v/>
      </c>
      <c r="E8750" s="110" t="e">
        <f t="shared" si="546"/>
        <v>#REF!</v>
      </c>
      <c r="F8750" s="109" t="e">
        <f>IF(E8750&lt;&gt;"",MAX($F$1:$F8749)+1, "" )</f>
        <v>#REF!</v>
      </c>
      <c r="G8750" s="109" t="str">
        <f t="shared" si="548"/>
        <v/>
      </c>
    </row>
    <row r="8751" spans="1:7" ht="15.5" x14ac:dyDescent="0.35">
      <c r="A8751" s="110" t="e">
        <f t="shared" si="545"/>
        <v>#REF!</v>
      </c>
      <c r="B8751" s="109" t="e">
        <f>IF(A8751&lt;&gt;"",MAX($B$1:$B8750)+1, "" )</f>
        <v>#REF!</v>
      </c>
      <c r="C8751" s="109" t="str">
        <f t="shared" si="547"/>
        <v/>
      </c>
      <c r="E8751" s="110" t="e">
        <f t="shared" si="546"/>
        <v>#REF!</v>
      </c>
      <c r="F8751" s="109" t="e">
        <f>IF(E8751&lt;&gt;"",MAX($F$1:$F8750)+1, "" )</f>
        <v>#REF!</v>
      </c>
      <c r="G8751" s="109" t="str">
        <f t="shared" si="548"/>
        <v/>
      </c>
    </row>
    <row r="8752" spans="1:7" ht="15.5" x14ac:dyDescent="0.35">
      <c r="A8752" s="110" t="e">
        <f t="shared" si="545"/>
        <v>#REF!</v>
      </c>
      <c r="B8752" s="109" t="e">
        <f>IF(A8752&lt;&gt;"",MAX($B$1:$B8751)+1, "" )</f>
        <v>#REF!</v>
      </c>
      <c r="C8752" s="109" t="str">
        <f t="shared" si="547"/>
        <v/>
      </c>
      <c r="E8752" s="110" t="e">
        <f t="shared" si="546"/>
        <v>#REF!</v>
      </c>
      <c r="F8752" s="109" t="e">
        <f>IF(E8752&lt;&gt;"",MAX($F$1:$F8751)+1, "" )</f>
        <v>#REF!</v>
      </c>
      <c r="G8752" s="109" t="str">
        <f t="shared" si="548"/>
        <v/>
      </c>
    </row>
    <row r="8753" spans="1:7" ht="15.5" x14ac:dyDescent="0.35">
      <c r="A8753" s="110" t="e">
        <f t="shared" si="545"/>
        <v>#REF!</v>
      </c>
      <c r="B8753" s="109" t="e">
        <f>IF(A8753&lt;&gt;"",MAX($B$1:$B8752)+1, "" )</f>
        <v>#REF!</v>
      </c>
      <c r="C8753" s="109" t="str">
        <f t="shared" si="547"/>
        <v/>
      </c>
      <c r="E8753" s="110" t="e">
        <f t="shared" si="546"/>
        <v>#REF!</v>
      </c>
      <c r="F8753" s="109" t="e">
        <f>IF(E8753&lt;&gt;"",MAX($F$1:$F8752)+1, "" )</f>
        <v>#REF!</v>
      </c>
      <c r="G8753" s="109" t="str">
        <f t="shared" si="548"/>
        <v/>
      </c>
    </row>
    <row r="8754" spans="1:7" ht="15.5" x14ac:dyDescent="0.35">
      <c r="A8754" s="110" t="e">
        <f t="shared" si="545"/>
        <v>#REF!</v>
      </c>
      <c r="B8754" s="109" t="e">
        <f>IF(A8754&lt;&gt;"",MAX($B$1:$B8753)+1, "" )</f>
        <v>#REF!</v>
      </c>
      <c r="C8754" s="109" t="str">
        <f t="shared" si="547"/>
        <v/>
      </c>
      <c r="E8754" s="110" t="e">
        <f t="shared" si="546"/>
        <v>#REF!</v>
      </c>
      <c r="F8754" s="109" t="e">
        <f>IF(E8754&lt;&gt;"",MAX($F$1:$F8753)+1, "" )</f>
        <v>#REF!</v>
      </c>
      <c r="G8754" s="109" t="str">
        <f t="shared" si="548"/>
        <v/>
      </c>
    </row>
    <row r="8755" spans="1:7" ht="15.5" x14ac:dyDescent="0.35">
      <c r="A8755" s="110" t="e">
        <f t="shared" si="545"/>
        <v>#REF!</v>
      </c>
      <c r="B8755" s="109" t="e">
        <f>IF(A8755&lt;&gt;"",MAX($B$1:$B8754)+1, "" )</f>
        <v>#REF!</v>
      </c>
      <c r="C8755" s="109" t="str">
        <f t="shared" si="547"/>
        <v/>
      </c>
      <c r="E8755" s="110" t="e">
        <f t="shared" si="546"/>
        <v>#REF!</v>
      </c>
      <c r="F8755" s="109" t="e">
        <f>IF(E8755&lt;&gt;"",MAX($F$1:$F8754)+1, "" )</f>
        <v>#REF!</v>
      </c>
      <c r="G8755" s="109" t="str">
        <f t="shared" si="548"/>
        <v/>
      </c>
    </row>
    <row r="8756" spans="1:7" ht="15.5" x14ac:dyDescent="0.35">
      <c r="A8756" s="110" t="e">
        <f t="shared" si="545"/>
        <v>#REF!</v>
      </c>
      <c r="B8756" s="109" t="e">
        <f>IF(A8756&lt;&gt;"",MAX($B$1:$B8755)+1, "" )</f>
        <v>#REF!</v>
      </c>
      <c r="C8756" s="109" t="str">
        <f t="shared" si="547"/>
        <v/>
      </c>
      <c r="E8756" s="110" t="e">
        <f t="shared" si="546"/>
        <v>#REF!</v>
      </c>
      <c r="F8756" s="109" t="e">
        <f>IF(E8756&lt;&gt;"",MAX($F$1:$F8755)+1, "" )</f>
        <v>#REF!</v>
      </c>
      <c r="G8756" s="109" t="str">
        <f t="shared" si="548"/>
        <v/>
      </c>
    </row>
    <row r="8757" spans="1:7" ht="15.5" x14ac:dyDescent="0.35">
      <c r="A8757" s="110" t="e">
        <f t="shared" si="545"/>
        <v>#REF!</v>
      </c>
      <c r="B8757" s="109" t="e">
        <f>IF(A8757&lt;&gt;"",MAX($B$1:$B8756)+1, "" )</f>
        <v>#REF!</v>
      </c>
      <c r="C8757" s="109" t="str">
        <f t="shared" si="547"/>
        <v/>
      </c>
      <c r="E8757" s="110" t="e">
        <f t="shared" si="546"/>
        <v>#REF!</v>
      </c>
      <c r="F8757" s="109" t="e">
        <f>IF(E8757&lt;&gt;"",MAX($F$1:$F8756)+1, "" )</f>
        <v>#REF!</v>
      </c>
      <c r="G8757" s="109" t="str">
        <f t="shared" si="548"/>
        <v/>
      </c>
    </row>
    <row r="8758" spans="1:7" ht="15.5" x14ac:dyDescent="0.35">
      <c r="A8758" s="110" t="e">
        <f t="shared" si="545"/>
        <v>#REF!</v>
      </c>
      <c r="B8758" s="109" t="e">
        <f>IF(A8758&lt;&gt;"",MAX($B$1:$B8757)+1, "" )</f>
        <v>#REF!</v>
      </c>
      <c r="C8758" s="109" t="str">
        <f t="shared" si="547"/>
        <v/>
      </c>
      <c r="E8758" s="110" t="e">
        <f t="shared" si="546"/>
        <v>#REF!</v>
      </c>
      <c r="F8758" s="109" t="e">
        <f>IF(E8758&lt;&gt;"",MAX($F$1:$F8757)+1, "" )</f>
        <v>#REF!</v>
      </c>
      <c r="G8758" s="109" t="str">
        <f t="shared" si="548"/>
        <v/>
      </c>
    </row>
    <row r="8759" spans="1:7" ht="15.5" x14ac:dyDescent="0.35">
      <c r="A8759" s="110" t="e">
        <f t="shared" si="545"/>
        <v>#REF!</v>
      </c>
      <c r="B8759" s="109" t="e">
        <f>IF(A8759&lt;&gt;"",MAX($B$1:$B8758)+1, "" )</f>
        <v>#REF!</v>
      </c>
      <c r="C8759" s="109" t="str">
        <f t="shared" si="547"/>
        <v/>
      </c>
      <c r="E8759" s="110" t="e">
        <f t="shared" si="546"/>
        <v>#REF!</v>
      </c>
      <c r="F8759" s="109" t="e">
        <f>IF(E8759&lt;&gt;"",MAX($F$1:$F8758)+1, "" )</f>
        <v>#REF!</v>
      </c>
      <c r="G8759" s="109" t="str">
        <f t="shared" si="548"/>
        <v/>
      </c>
    </row>
    <row r="8760" spans="1:7" ht="15.5" x14ac:dyDescent="0.35">
      <c r="A8760" s="110" t="e">
        <f t="shared" si="545"/>
        <v>#REF!</v>
      </c>
      <c r="B8760" s="109" t="e">
        <f>IF(A8760&lt;&gt;"",MAX($B$1:$B8759)+1, "" )</f>
        <v>#REF!</v>
      </c>
      <c r="C8760" s="109" t="str">
        <f t="shared" si="547"/>
        <v/>
      </c>
      <c r="E8760" s="110" t="e">
        <f t="shared" si="546"/>
        <v>#REF!</v>
      </c>
      <c r="F8760" s="109" t="e">
        <f>IF(E8760&lt;&gt;"",MAX($F$1:$F8759)+1, "" )</f>
        <v>#REF!</v>
      </c>
      <c r="G8760" s="109" t="str">
        <f t="shared" si="548"/>
        <v/>
      </c>
    </row>
    <row r="8761" spans="1:7" ht="15.5" x14ac:dyDescent="0.35">
      <c r="A8761" s="110" t="e">
        <f t="shared" si="545"/>
        <v>#REF!</v>
      </c>
      <c r="B8761" s="109" t="e">
        <f>IF(A8761&lt;&gt;"",MAX($B$1:$B8760)+1, "" )</f>
        <v>#REF!</v>
      </c>
      <c r="C8761" s="109" t="str">
        <f t="shared" si="547"/>
        <v/>
      </c>
      <c r="E8761" s="110" t="e">
        <f t="shared" si="546"/>
        <v>#REF!</v>
      </c>
      <c r="F8761" s="109" t="e">
        <f>IF(E8761&lt;&gt;"",MAX($F$1:$F8760)+1, "" )</f>
        <v>#REF!</v>
      </c>
      <c r="G8761" s="109" t="str">
        <f t="shared" si="548"/>
        <v/>
      </c>
    </row>
    <row r="8762" spans="1:7" ht="15.5" x14ac:dyDescent="0.35">
      <c r="A8762" s="110" t="e">
        <f t="shared" si="545"/>
        <v>#REF!</v>
      </c>
      <c r="B8762" s="109" t="e">
        <f>IF(A8762&lt;&gt;"",MAX($B$1:$B8761)+1, "" )</f>
        <v>#REF!</v>
      </c>
      <c r="C8762" s="109" t="str">
        <f t="shared" si="547"/>
        <v/>
      </c>
      <c r="E8762" s="110" t="e">
        <f t="shared" si="546"/>
        <v>#REF!</v>
      </c>
      <c r="F8762" s="109" t="e">
        <f>IF(E8762&lt;&gt;"",MAX($F$1:$F8761)+1, "" )</f>
        <v>#REF!</v>
      </c>
      <c r="G8762" s="109" t="str">
        <f t="shared" si="548"/>
        <v/>
      </c>
    </row>
    <row r="8763" spans="1:7" ht="15.5" x14ac:dyDescent="0.35">
      <c r="A8763" s="110" t="e">
        <f t="shared" si="545"/>
        <v>#REF!</v>
      </c>
      <c r="B8763" s="109" t="e">
        <f>IF(A8763&lt;&gt;"",MAX($B$1:$B8762)+1, "" )</f>
        <v>#REF!</v>
      </c>
      <c r="C8763" s="109" t="str">
        <f t="shared" si="547"/>
        <v/>
      </c>
      <c r="E8763" s="110" t="e">
        <f t="shared" si="546"/>
        <v>#REF!</v>
      </c>
      <c r="F8763" s="109" t="e">
        <f>IF(E8763&lt;&gt;"",MAX($F$1:$F8762)+1, "" )</f>
        <v>#REF!</v>
      </c>
      <c r="G8763" s="109" t="str">
        <f t="shared" si="548"/>
        <v/>
      </c>
    </row>
    <row r="8764" spans="1:7" ht="15.5" x14ac:dyDescent="0.35">
      <c r="A8764" s="110" t="e">
        <f t="shared" si="545"/>
        <v>#REF!</v>
      </c>
      <c r="B8764" s="109" t="e">
        <f>IF(A8764&lt;&gt;"",MAX($B$1:$B8763)+1, "" )</f>
        <v>#REF!</v>
      </c>
      <c r="C8764" s="109" t="str">
        <f t="shared" si="547"/>
        <v/>
      </c>
      <c r="E8764" s="110" t="e">
        <f t="shared" si="546"/>
        <v>#REF!</v>
      </c>
      <c r="F8764" s="109" t="e">
        <f>IF(E8764&lt;&gt;"",MAX($F$1:$F8763)+1, "" )</f>
        <v>#REF!</v>
      </c>
      <c r="G8764" s="109" t="str">
        <f t="shared" si="548"/>
        <v/>
      </c>
    </row>
    <row r="8765" spans="1:7" ht="15.5" x14ac:dyDescent="0.35">
      <c r="A8765" s="110" t="e">
        <f t="shared" si="545"/>
        <v>#REF!</v>
      </c>
      <c r="B8765" s="109" t="e">
        <f>IF(A8765&lt;&gt;"",MAX($B$1:$B8764)+1, "" )</f>
        <v>#REF!</v>
      </c>
      <c r="C8765" s="109" t="str">
        <f t="shared" si="547"/>
        <v/>
      </c>
      <c r="E8765" s="110" t="e">
        <f t="shared" si="546"/>
        <v>#REF!</v>
      </c>
      <c r="F8765" s="109" t="e">
        <f>IF(E8765&lt;&gt;"",MAX($F$1:$F8764)+1, "" )</f>
        <v>#REF!</v>
      </c>
      <c r="G8765" s="109" t="str">
        <f t="shared" si="548"/>
        <v/>
      </c>
    </row>
    <row r="8766" spans="1:7" ht="15.5" x14ac:dyDescent="0.35">
      <c r="A8766" s="110" t="e">
        <f t="shared" si="545"/>
        <v>#REF!</v>
      </c>
      <c r="B8766" s="109" t="e">
        <f>IF(A8766&lt;&gt;"",MAX($B$1:$B8765)+1, "" )</f>
        <v>#REF!</v>
      </c>
      <c r="C8766" s="109" t="str">
        <f t="shared" si="547"/>
        <v/>
      </c>
      <c r="E8766" s="110" t="e">
        <f t="shared" si="546"/>
        <v>#REF!</v>
      </c>
      <c r="F8766" s="109" t="e">
        <f>IF(E8766&lt;&gt;"",MAX($F$1:$F8765)+1, "" )</f>
        <v>#REF!</v>
      </c>
      <c r="G8766" s="109" t="str">
        <f t="shared" si="548"/>
        <v/>
      </c>
    </row>
    <row r="8767" spans="1:7" ht="15.5" x14ac:dyDescent="0.35">
      <c r="A8767" s="110" t="e">
        <f t="shared" si="545"/>
        <v>#REF!</v>
      </c>
      <c r="B8767" s="109" t="e">
        <f>IF(A8767&lt;&gt;"",MAX($B$1:$B8766)+1, "" )</f>
        <v>#REF!</v>
      </c>
      <c r="C8767" s="109" t="str">
        <f t="shared" si="547"/>
        <v/>
      </c>
      <c r="E8767" s="110" t="e">
        <f t="shared" si="546"/>
        <v>#REF!</v>
      </c>
      <c r="F8767" s="109" t="e">
        <f>IF(E8767&lt;&gt;"",MAX($F$1:$F8766)+1, "" )</f>
        <v>#REF!</v>
      </c>
      <c r="G8767" s="109" t="str">
        <f t="shared" si="548"/>
        <v/>
      </c>
    </row>
    <row r="8768" spans="1:7" ht="15.5" x14ac:dyDescent="0.35">
      <c r="A8768" s="110" t="e">
        <f t="shared" si="545"/>
        <v>#REF!</v>
      </c>
      <c r="B8768" s="109" t="e">
        <f>IF(A8768&lt;&gt;"",MAX($B$1:$B8767)+1, "" )</f>
        <v>#REF!</v>
      </c>
      <c r="C8768" s="109" t="str">
        <f t="shared" si="547"/>
        <v/>
      </c>
      <c r="E8768" s="110" t="e">
        <f t="shared" si="546"/>
        <v>#REF!</v>
      </c>
      <c r="F8768" s="109" t="e">
        <f>IF(E8768&lt;&gt;"",MAX($F$1:$F8767)+1, "" )</f>
        <v>#REF!</v>
      </c>
      <c r="G8768" s="109" t="str">
        <f t="shared" si="548"/>
        <v/>
      </c>
    </row>
    <row r="8769" spans="1:7" ht="15.5" x14ac:dyDescent="0.35">
      <c r="A8769" s="110" t="e">
        <f t="shared" si="545"/>
        <v>#REF!</v>
      </c>
      <c r="B8769" s="109" t="e">
        <f>IF(A8769&lt;&gt;"",MAX($B$1:$B8768)+1, "" )</f>
        <v>#REF!</v>
      </c>
      <c r="C8769" s="109" t="str">
        <f t="shared" si="547"/>
        <v/>
      </c>
      <c r="E8769" s="110" t="e">
        <f t="shared" si="546"/>
        <v>#REF!</v>
      </c>
      <c r="F8769" s="109" t="e">
        <f>IF(E8769&lt;&gt;"",MAX($F$1:$F8768)+1, "" )</f>
        <v>#REF!</v>
      </c>
      <c r="G8769" s="109" t="str">
        <f t="shared" si="548"/>
        <v/>
      </c>
    </row>
    <row r="8770" spans="1:7" ht="15.5" x14ac:dyDescent="0.35">
      <c r="A8770" s="110" t="e">
        <f t="shared" si="545"/>
        <v>#REF!</v>
      </c>
      <c r="B8770" s="109" t="e">
        <f>IF(A8770&lt;&gt;"",MAX($B$1:$B8769)+1, "" )</f>
        <v>#REF!</v>
      </c>
      <c r="C8770" s="109" t="str">
        <f t="shared" si="547"/>
        <v/>
      </c>
      <c r="E8770" s="110" t="e">
        <f t="shared" si="546"/>
        <v>#REF!</v>
      </c>
      <c r="F8770" s="109" t="e">
        <f>IF(E8770&lt;&gt;"",MAX($F$1:$F8769)+1, "" )</f>
        <v>#REF!</v>
      </c>
      <c r="G8770" s="109" t="str">
        <f t="shared" si="548"/>
        <v/>
      </c>
    </row>
    <row r="8771" spans="1:7" ht="15.5" x14ac:dyDescent="0.35">
      <c r="A8771" s="110" t="e">
        <f t="shared" si="545"/>
        <v>#REF!</v>
      </c>
      <c r="B8771" s="109" t="e">
        <f>IF(A8771&lt;&gt;"",MAX($B$1:$B8770)+1, "" )</f>
        <v>#REF!</v>
      </c>
      <c r="C8771" s="109" t="str">
        <f t="shared" si="547"/>
        <v/>
      </c>
      <c r="E8771" s="110" t="e">
        <f t="shared" si="546"/>
        <v>#REF!</v>
      </c>
      <c r="F8771" s="109" t="e">
        <f>IF(E8771&lt;&gt;"",MAX($F$1:$F8770)+1, "" )</f>
        <v>#REF!</v>
      </c>
      <c r="G8771" s="109" t="str">
        <f t="shared" si="548"/>
        <v/>
      </c>
    </row>
    <row r="8772" spans="1:7" ht="15.5" x14ac:dyDescent="0.35">
      <c r="A8772" s="110" t="e">
        <f t="shared" si="545"/>
        <v>#REF!</v>
      </c>
      <c r="B8772" s="109" t="e">
        <f>IF(A8772&lt;&gt;"",MAX($B$1:$B8771)+1, "" )</f>
        <v>#REF!</v>
      </c>
      <c r="C8772" s="109" t="str">
        <f t="shared" si="547"/>
        <v/>
      </c>
      <c r="E8772" s="110" t="e">
        <f t="shared" si="546"/>
        <v>#REF!</v>
      </c>
      <c r="F8772" s="109" t="e">
        <f>IF(E8772&lt;&gt;"",MAX($F$1:$F8771)+1, "" )</f>
        <v>#REF!</v>
      </c>
      <c r="G8772" s="109" t="str">
        <f t="shared" si="548"/>
        <v/>
      </c>
    </row>
    <row r="8773" spans="1:7" ht="15.5" x14ac:dyDescent="0.35">
      <c r="A8773" s="110" t="e">
        <f t="shared" ref="A8773:A8836" si="549">_xlfn.SINGLE(INDEX(CreationCptData,1+INT((ROW(A8769)-1)/COLUMNS(CreationCptData)),MOD(ROW(A8769)-1+COLUMNS(CreationCptData),COLUMNS(CreationCptData))+1))</f>
        <v>#REF!</v>
      </c>
      <c r="B8773" s="109" t="e">
        <f>IF(A8773&lt;&gt;"",MAX($B$1:$B8772)+1, "" )</f>
        <v>#REF!</v>
      </c>
      <c r="C8773" s="109" t="str">
        <f t="shared" si="547"/>
        <v/>
      </c>
      <c r="E8773" s="110" t="e">
        <f t="shared" ref="E8773:E8836" si="550">INDEX(PAWSCptData,1+INT((ROW(E8769)-1)/COLUMNS(PAWSCptData)),MOD(ROW(E8769)-1+COLUMNS(PAWSCptData),COLUMNS(PAWSCptData))+1)</f>
        <v>#REF!</v>
      </c>
      <c r="F8773" s="109" t="e">
        <f>IF(E8773&lt;&gt;"",MAX($F$1:$F8772)+1, "" )</f>
        <v>#REF!</v>
      </c>
      <c r="G8773" s="109" t="str">
        <f t="shared" si="548"/>
        <v/>
      </c>
    </row>
    <row r="8774" spans="1:7" ht="15.5" x14ac:dyDescent="0.35">
      <c r="A8774" s="110" t="e">
        <f t="shared" si="549"/>
        <v>#REF!</v>
      </c>
      <c r="B8774" s="109" t="e">
        <f>IF(A8774&lt;&gt;"",MAX($B$1:$B8773)+1, "" )</f>
        <v>#REF!</v>
      </c>
      <c r="C8774" s="109" t="str">
        <f t="shared" ref="C8774:C8837" si="551">IF(ISERROR(MATCH(ROW()-ROW($C$4),$B$5:$B$10989,0)),"",INDEX($A$5:$A$10989,MATCH(ROW()-ROW($C$4),$B$5:$B$10989,0)))</f>
        <v/>
      </c>
      <c r="E8774" s="110" t="e">
        <f t="shared" si="550"/>
        <v>#REF!</v>
      </c>
      <c r="F8774" s="109" t="e">
        <f>IF(E8774&lt;&gt;"",MAX($F$1:$F8773)+1, "" )</f>
        <v>#REF!</v>
      </c>
      <c r="G8774" s="109" t="str">
        <f t="shared" ref="G8774:G8837" si="552">IF(ISERROR(MATCH(ROW()-ROW($G$4),$F$5:$F$10989,0)),"",INDEX($E$5:$E$10989,MATCH(ROW()-ROW($G$4),$F$5:$F$10989,0)))</f>
        <v/>
      </c>
    </row>
    <row r="8775" spans="1:7" ht="15.5" x14ac:dyDescent="0.35">
      <c r="A8775" s="110" t="e">
        <f t="shared" si="549"/>
        <v>#REF!</v>
      </c>
      <c r="B8775" s="109" t="e">
        <f>IF(A8775&lt;&gt;"",MAX($B$1:$B8774)+1, "" )</f>
        <v>#REF!</v>
      </c>
      <c r="C8775" s="109" t="str">
        <f t="shared" si="551"/>
        <v/>
      </c>
      <c r="E8775" s="110" t="e">
        <f t="shared" si="550"/>
        <v>#REF!</v>
      </c>
      <c r="F8775" s="109" t="e">
        <f>IF(E8775&lt;&gt;"",MAX($F$1:$F8774)+1, "" )</f>
        <v>#REF!</v>
      </c>
      <c r="G8775" s="109" t="str">
        <f t="shared" si="552"/>
        <v/>
      </c>
    </row>
    <row r="8776" spans="1:7" ht="15.5" x14ac:dyDescent="0.35">
      <c r="A8776" s="110" t="e">
        <f t="shared" si="549"/>
        <v>#REF!</v>
      </c>
      <c r="B8776" s="109" t="e">
        <f>IF(A8776&lt;&gt;"",MAX($B$1:$B8775)+1, "" )</f>
        <v>#REF!</v>
      </c>
      <c r="C8776" s="109" t="str">
        <f t="shared" si="551"/>
        <v/>
      </c>
      <c r="E8776" s="110" t="e">
        <f t="shared" si="550"/>
        <v>#REF!</v>
      </c>
      <c r="F8776" s="109" t="e">
        <f>IF(E8776&lt;&gt;"",MAX($F$1:$F8775)+1, "" )</f>
        <v>#REF!</v>
      </c>
      <c r="G8776" s="109" t="str">
        <f t="shared" si="552"/>
        <v/>
      </c>
    </row>
    <row r="8777" spans="1:7" ht="15.5" x14ac:dyDescent="0.35">
      <c r="A8777" s="110" t="e">
        <f t="shared" si="549"/>
        <v>#REF!</v>
      </c>
      <c r="B8777" s="109" t="e">
        <f>IF(A8777&lt;&gt;"",MAX($B$1:$B8776)+1, "" )</f>
        <v>#REF!</v>
      </c>
      <c r="C8777" s="109" t="str">
        <f t="shared" si="551"/>
        <v/>
      </c>
      <c r="E8777" s="110" t="e">
        <f t="shared" si="550"/>
        <v>#REF!</v>
      </c>
      <c r="F8777" s="109" t="e">
        <f>IF(E8777&lt;&gt;"",MAX($F$1:$F8776)+1, "" )</f>
        <v>#REF!</v>
      </c>
      <c r="G8777" s="109" t="str">
        <f t="shared" si="552"/>
        <v/>
      </c>
    </row>
    <row r="8778" spans="1:7" ht="15.5" x14ac:dyDescent="0.35">
      <c r="A8778" s="110" t="e">
        <f t="shared" si="549"/>
        <v>#REF!</v>
      </c>
      <c r="B8778" s="109" t="e">
        <f>IF(A8778&lt;&gt;"",MAX($B$1:$B8777)+1, "" )</f>
        <v>#REF!</v>
      </c>
      <c r="C8778" s="109" t="str">
        <f t="shared" si="551"/>
        <v/>
      </c>
      <c r="E8778" s="110" t="e">
        <f t="shared" si="550"/>
        <v>#REF!</v>
      </c>
      <c r="F8778" s="109" t="e">
        <f>IF(E8778&lt;&gt;"",MAX($F$1:$F8777)+1, "" )</f>
        <v>#REF!</v>
      </c>
      <c r="G8778" s="109" t="str">
        <f t="shared" si="552"/>
        <v/>
      </c>
    </row>
    <row r="8779" spans="1:7" ht="15.5" x14ac:dyDescent="0.35">
      <c r="A8779" s="110" t="e">
        <f t="shared" si="549"/>
        <v>#REF!</v>
      </c>
      <c r="B8779" s="109" t="e">
        <f>IF(A8779&lt;&gt;"",MAX($B$1:$B8778)+1, "" )</f>
        <v>#REF!</v>
      </c>
      <c r="C8779" s="109" t="str">
        <f t="shared" si="551"/>
        <v/>
      </c>
      <c r="E8779" s="110" t="e">
        <f t="shared" si="550"/>
        <v>#REF!</v>
      </c>
      <c r="F8779" s="109" t="e">
        <f>IF(E8779&lt;&gt;"",MAX($F$1:$F8778)+1, "" )</f>
        <v>#REF!</v>
      </c>
      <c r="G8779" s="109" t="str">
        <f t="shared" si="552"/>
        <v/>
      </c>
    </row>
    <row r="8780" spans="1:7" ht="15.5" x14ac:dyDescent="0.35">
      <c r="A8780" s="110" t="e">
        <f t="shared" si="549"/>
        <v>#REF!</v>
      </c>
      <c r="B8780" s="109" t="e">
        <f>IF(A8780&lt;&gt;"",MAX($B$1:$B8779)+1, "" )</f>
        <v>#REF!</v>
      </c>
      <c r="C8780" s="109" t="str">
        <f t="shared" si="551"/>
        <v/>
      </c>
      <c r="E8780" s="110" t="e">
        <f t="shared" si="550"/>
        <v>#REF!</v>
      </c>
      <c r="F8780" s="109" t="e">
        <f>IF(E8780&lt;&gt;"",MAX($F$1:$F8779)+1, "" )</f>
        <v>#REF!</v>
      </c>
      <c r="G8780" s="109" t="str">
        <f t="shared" si="552"/>
        <v/>
      </c>
    </row>
    <row r="8781" spans="1:7" ht="15.5" x14ac:dyDescent="0.35">
      <c r="A8781" s="110" t="e">
        <f t="shared" si="549"/>
        <v>#REF!</v>
      </c>
      <c r="B8781" s="109" t="e">
        <f>IF(A8781&lt;&gt;"",MAX($B$1:$B8780)+1, "" )</f>
        <v>#REF!</v>
      </c>
      <c r="C8781" s="109" t="str">
        <f t="shared" si="551"/>
        <v/>
      </c>
      <c r="E8781" s="110" t="e">
        <f t="shared" si="550"/>
        <v>#REF!</v>
      </c>
      <c r="F8781" s="109" t="e">
        <f>IF(E8781&lt;&gt;"",MAX($F$1:$F8780)+1, "" )</f>
        <v>#REF!</v>
      </c>
      <c r="G8781" s="109" t="str">
        <f t="shared" si="552"/>
        <v/>
      </c>
    </row>
    <row r="8782" spans="1:7" ht="15.5" x14ac:dyDescent="0.35">
      <c r="A8782" s="110" t="e">
        <f t="shared" si="549"/>
        <v>#REF!</v>
      </c>
      <c r="B8782" s="109" t="e">
        <f>IF(A8782&lt;&gt;"",MAX($B$1:$B8781)+1, "" )</f>
        <v>#REF!</v>
      </c>
      <c r="C8782" s="109" t="str">
        <f t="shared" si="551"/>
        <v/>
      </c>
      <c r="E8782" s="110" t="e">
        <f t="shared" si="550"/>
        <v>#REF!</v>
      </c>
      <c r="F8782" s="109" t="e">
        <f>IF(E8782&lt;&gt;"",MAX($F$1:$F8781)+1, "" )</f>
        <v>#REF!</v>
      </c>
      <c r="G8782" s="109" t="str">
        <f t="shared" si="552"/>
        <v/>
      </c>
    </row>
    <row r="8783" spans="1:7" ht="15.5" x14ac:dyDescent="0.35">
      <c r="A8783" s="110" t="e">
        <f t="shared" si="549"/>
        <v>#REF!</v>
      </c>
      <c r="B8783" s="109" t="e">
        <f>IF(A8783&lt;&gt;"",MAX($B$1:$B8782)+1, "" )</f>
        <v>#REF!</v>
      </c>
      <c r="C8783" s="109" t="str">
        <f t="shared" si="551"/>
        <v/>
      </c>
      <c r="E8783" s="110" t="e">
        <f t="shared" si="550"/>
        <v>#REF!</v>
      </c>
      <c r="F8783" s="109" t="e">
        <f>IF(E8783&lt;&gt;"",MAX($F$1:$F8782)+1, "" )</f>
        <v>#REF!</v>
      </c>
      <c r="G8783" s="109" t="str">
        <f t="shared" si="552"/>
        <v/>
      </c>
    </row>
    <row r="8784" spans="1:7" ht="15.5" x14ac:dyDescent="0.35">
      <c r="A8784" s="110" t="e">
        <f t="shared" si="549"/>
        <v>#REF!</v>
      </c>
      <c r="B8784" s="109" t="e">
        <f>IF(A8784&lt;&gt;"",MAX($B$1:$B8783)+1, "" )</f>
        <v>#REF!</v>
      </c>
      <c r="C8784" s="109" t="str">
        <f t="shared" si="551"/>
        <v/>
      </c>
      <c r="E8784" s="110" t="e">
        <f t="shared" si="550"/>
        <v>#REF!</v>
      </c>
      <c r="F8784" s="109" t="e">
        <f>IF(E8784&lt;&gt;"",MAX($F$1:$F8783)+1, "" )</f>
        <v>#REF!</v>
      </c>
      <c r="G8784" s="109" t="str">
        <f t="shared" si="552"/>
        <v/>
      </c>
    </row>
    <row r="8785" spans="1:7" ht="15.5" x14ac:dyDescent="0.35">
      <c r="A8785" s="110" t="e">
        <f t="shared" si="549"/>
        <v>#REF!</v>
      </c>
      <c r="B8785" s="109" t="e">
        <f>IF(A8785&lt;&gt;"",MAX($B$1:$B8784)+1, "" )</f>
        <v>#REF!</v>
      </c>
      <c r="C8785" s="109" t="str">
        <f t="shared" si="551"/>
        <v/>
      </c>
      <c r="E8785" s="110" t="e">
        <f t="shared" si="550"/>
        <v>#REF!</v>
      </c>
      <c r="F8785" s="109" t="e">
        <f>IF(E8785&lt;&gt;"",MAX($F$1:$F8784)+1, "" )</f>
        <v>#REF!</v>
      </c>
      <c r="G8785" s="109" t="str">
        <f t="shared" si="552"/>
        <v/>
      </c>
    </row>
    <row r="8786" spans="1:7" ht="15.5" x14ac:dyDescent="0.35">
      <c r="A8786" s="110" t="e">
        <f t="shared" si="549"/>
        <v>#REF!</v>
      </c>
      <c r="B8786" s="109" t="e">
        <f>IF(A8786&lt;&gt;"",MAX($B$1:$B8785)+1, "" )</f>
        <v>#REF!</v>
      </c>
      <c r="C8786" s="109" t="str">
        <f t="shared" si="551"/>
        <v/>
      </c>
      <c r="E8786" s="110" t="e">
        <f t="shared" si="550"/>
        <v>#REF!</v>
      </c>
      <c r="F8786" s="109" t="e">
        <f>IF(E8786&lt;&gt;"",MAX($F$1:$F8785)+1, "" )</f>
        <v>#REF!</v>
      </c>
      <c r="G8786" s="109" t="str">
        <f t="shared" si="552"/>
        <v/>
      </c>
    </row>
    <row r="8787" spans="1:7" ht="15.5" x14ac:dyDescent="0.35">
      <c r="A8787" s="110" t="e">
        <f t="shared" si="549"/>
        <v>#REF!</v>
      </c>
      <c r="B8787" s="109" t="e">
        <f>IF(A8787&lt;&gt;"",MAX($B$1:$B8786)+1, "" )</f>
        <v>#REF!</v>
      </c>
      <c r="C8787" s="109" t="str">
        <f t="shared" si="551"/>
        <v/>
      </c>
      <c r="E8787" s="110" t="e">
        <f t="shared" si="550"/>
        <v>#REF!</v>
      </c>
      <c r="F8787" s="109" t="e">
        <f>IF(E8787&lt;&gt;"",MAX($F$1:$F8786)+1, "" )</f>
        <v>#REF!</v>
      </c>
      <c r="G8787" s="109" t="str">
        <f t="shared" si="552"/>
        <v/>
      </c>
    </row>
    <row r="8788" spans="1:7" ht="15.5" x14ac:dyDescent="0.35">
      <c r="A8788" s="110" t="e">
        <f t="shared" si="549"/>
        <v>#REF!</v>
      </c>
      <c r="B8788" s="109" t="e">
        <f>IF(A8788&lt;&gt;"",MAX($B$1:$B8787)+1, "" )</f>
        <v>#REF!</v>
      </c>
      <c r="C8788" s="109" t="str">
        <f t="shared" si="551"/>
        <v/>
      </c>
      <c r="E8788" s="110" t="e">
        <f t="shared" si="550"/>
        <v>#REF!</v>
      </c>
      <c r="F8788" s="109" t="e">
        <f>IF(E8788&lt;&gt;"",MAX($F$1:$F8787)+1, "" )</f>
        <v>#REF!</v>
      </c>
      <c r="G8788" s="109" t="str">
        <f t="shared" si="552"/>
        <v/>
      </c>
    </row>
    <row r="8789" spans="1:7" ht="15.5" x14ac:dyDescent="0.35">
      <c r="A8789" s="110" t="e">
        <f t="shared" si="549"/>
        <v>#REF!</v>
      </c>
      <c r="B8789" s="109" t="e">
        <f>IF(A8789&lt;&gt;"",MAX($B$1:$B8788)+1, "" )</f>
        <v>#REF!</v>
      </c>
      <c r="C8789" s="109" t="str">
        <f t="shared" si="551"/>
        <v/>
      </c>
      <c r="E8789" s="110" t="e">
        <f t="shared" si="550"/>
        <v>#REF!</v>
      </c>
      <c r="F8789" s="109" t="e">
        <f>IF(E8789&lt;&gt;"",MAX($F$1:$F8788)+1, "" )</f>
        <v>#REF!</v>
      </c>
      <c r="G8789" s="109" t="str">
        <f t="shared" si="552"/>
        <v/>
      </c>
    </row>
    <row r="8790" spans="1:7" ht="15.5" x14ac:dyDescent="0.35">
      <c r="A8790" s="110" t="e">
        <f t="shared" si="549"/>
        <v>#REF!</v>
      </c>
      <c r="B8790" s="109" t="e">
        <f>IF(A8790&lt;&gt;"",MAX($B$1:$B8789)+1, "" )</f>
        <v>#REF!</v>
      </c>
      <c r="C8790" s="109" t="str">
        <f t="shared" si="551"/>
        <v/>
      </c>
      <c r="E8790" s="110" t="e">
        <f t="shared" si="550"/>
        <v>#REF!</v>
      </c>
      <c r="F8790" s="109" t="e">
        <f>IF(E8790&lt;&gt;"",MAX($F$1:$F8789)+1, "" )</f>
        <v>#REF!</v>
      </c>
      <c r="G8790" s="109" t="str">
        <f t="shared" si="552"/>
        <v/>
      </c>
    </row>
    <row r="8791" spans="1:7" ht="15.5" x14ac:dyDescent="0.35">
      <c r="A8791" s="110" t="e">
        <f t="shared" si="549"/>
        <v>#REF!</v>
      </c>
      <c r="B8791" s="109" t="e">
        <f>IF(A8791&lt;&gt;"",MAX($B$1:$B8790)+1, "" )</f>
        <v>#REF!</v>
      </c>
      <c r="C8791" s="109" t="str">
        <f t="shared" si="551"/>
        <v/>
      </c>
      <c r="E8791" s="110" t="e">
        <f t="shared" si="550"/>
        <v>#REF!</v>
      </c>
      <c r="F8791" s="109" t="e">
        <f>IF(E8791&lt;&gt;"",MAX($F$1:$F8790)+1, "" )</f>
        <v>#REF!</v>
      </c>
      <c r="G8791" s="109" t="str">
        <f t="shared" si="552"/>
        <v/>
      </c>
    </row>
    <row r="8792" spans="1:7" ht="15.5" x14ac:dyDescent="0.35">
      <c r="A8792" s="110" t="e">
        <f t="shared" si="549"/>
        <v>#REF!</v>
      </c>
      <c r="B8792" s="109" t="e">
        <f>IF(A8792&lt;&gt;"",MAX($B$1:$B8791)+1, "" )</f>
        <v>#REF!</v>
      </c>
      <c r="C8792" s="109" t="str">
        <f t="shared" si="551"/>
        <v/>
      </c>
      <c r="E8792" s="110" t="e">
        <f t="shared" si="550"/>
        <v>#REF!</v>
      </c>
      <c r="F8792" s="109" t="e">
        <f>IF(E8792&lt;&gt;"",MAX($F$1:$F8791)+1, "" )</f>
        <v>#REF!</v>
      </c>
      <c r="G8792" s="109" t="str">
        <f t="shared" si="552"/>
        <v/>
      </c>
    </row>
    <row r="8793" spans="1:7" ht="15.5" x14ac:dyDescent="0.35">
      <c r="A8793" s="110" t="e">
        <f t="shared" si="549"/>
        <v>#REF!</v>
      </c>
      <c r="B8793" s="109" t="e">
        <f>IF(A8793&lt;&gt;"",MAX($B$1:$B8792)+1, "" )</f>
        <v>#REF!</v>
      </c>
      <c r="C8793" s="109" t="str">
        <f t="shared" si="551"/>
        <v/>
      </c>
      <c r="E8793" s="110" t="e">
        <f t="shared" si="550"/>
        <v>#REF!</v>
      </c>
      <c r="F8793" s="109" t="e">
        <f>IF(E8793&lt;&gt;"",MAX($F$1:$F8792)+1, "" )</f>
        <v>#REF!</v>
      </c>
      <c r="G8793" s="109" t="str">
        <f t="shared" si="552"/>
        <v/>
      </c>
    </row>
    <row r="8794" spans="1:7" ht="15.5" x14ac:dyDescent="0.35">
      <c r="A8794" s="110" t="e">
        <f t="shared" si="549"/>
        <v>#REF!</v>
      </c>
      <c r="B8794" s="109" t="e">
        <f>IF(A8794&lt;&gt;"",MAX($B$1:$B8793)+1, "" )</f>
        <v>#REF!</v>
      </c>
      <c r="C8794" s="109" t="str">
        <f t="shared" si="551"/>
        <v/>
      </c>
      <c r="E8794" s="110" t="e">
        <f t="shared" si="550"/>
        <v>#REF!</v>
      </c>
      <c r="F8794" s="109" t="e">
        <f>IF(E8794&lt;&gt;"",MAX($F$1:$F8793)+1, "" )</f>
        <v>#REF!</v>
      </c>
      <c r="G8794" s="109" t="str">
        <f t="shared" si="552"/>
        <v/>
      </c>
    </row>
    <row r="8795" spans="1:7" ht="15.5" x14ac:dyDescent="0.35">
      <c r="A8795" s="110" t="e">
        <f t="shared" si="549"/>
        <v>#REF!</v>
      </c>
      <c r="B8795" s="109" t="e">
        <f>IF(A8795&lt;&gt;"",MAX($B$1:$B8794)+1, "" )</f>
        <v>#REF!</v>
      </c>
      <c r="C8795" s="109" t="str">
        <f t="shared" si="551"/>
        <v/>
      </c>
      <c r="E8795" s="110" t="e">
        <f t="shared" si="550"/>
        <v>#REF!</v>
      </c>
      <c r="F8795" s="109" t="e">
        <f>IF(E8795&lt;&gt;"",MAX($F$1:$F8794)+1, "" )</f>
        <v>#REF!</v>
      </c>
      <c r="G8795" s="109" t="str">
        <f t="shared" si="552"/>
        <v/>
      </c>
    </row>
    <row r="8796" spans="1:7" ht="15.5" x14ac:dyDescent="0.35">
      <c r="A8796" s="110" t="e">
        <f t="shared" si="549"/>
        <v>#REF!</v>
      </c>
      <c r="B8796" s="109" t="e">
        <f>IF(A8796&lt;&gt;"",MAX($B$1:$B8795)+1, "" )</f>
        <v>#REF!</v>
      </c>
      <c r="C8796" s="109" t="str">
        <f t="shared" si="551"/>
        <v/>
      </c>
      <c r="E8796" s="110" t="e">
        <f t="shared" si="550"/>
        <v>#REF!</v>
      </c>
      <c r="F8796" s="109" t="e">
        <f>IF(E8796&lt;&gt;"",MAX($F$1:$F8795)+1, "" )</f>
        <v>#REF!</v>
      </c>
      <c r="G8796" s="109" t="str">
        <f t="shared" si="552"/>
        <v/>
      </c>
    </row>
    <row r="8797" spans="1:7" ht="15.5" x14ac:dyDescent="0.35">
      <c r="A8797" s="110" t="e">
        <f t="shared" si="549"/>
        <v>#REF!</v>
      </c>
      <c r="B8797" s="109" t="e">
        <f>IF(A8797&lt;&gt;"",MAX($B$1:$B8796)+1, "" )</f>
        <v>#REF!</v>
      </c>
      <c r="C8797" s="109" t="str">
        <f t="shared" si="551"/>
        <v/>
      </c>
      <c r="E8797" s="110" t="e">
        <f t="shared" si="550"/>
        <v>#REF!</v>
      </c>
      <c r="F8797" s="109" t="e">
        <f>IF(E8797&lt;&gt;"",MAX($F$1:$F8796)+1, "" )</f>
        <v>#REF!</v>
      </c>
      <c r="G8797" s="109" t="str">
        <f t="shared" si="552"/>
        <v/>
      </c>
    </row>
    <row r="8798" spans="1:7" ht="15.5" x14ac:dyDescent="0.35">
      <c r="A8798" s="110" t="e">
        <f t="shared" si="549"/>
        <v>#REF!</v>
      </c>
      <c r="B8798" s="109" t="e">
        <f>IF(A8798&lt;&gt;"",MAX($B$1:$B8797)+1, "" )</f>
        <v>#REF!</v>
      </c>
      <c r="C8798" s="109" t="str">
        <f t="shared" si="551"/>
        <v/>
      </c>
      <c r="E8798" s="110" t="e">
        <f t="shared" si="550"/>
        <v>#REF!</v>
      </c>
      <c r="F8798" s="109" t="e">
        <f>IF(E8798&lt;&gt;"",MAX($F$1:$F8797)+1, "" )</f>
        <v>#REF!</v>
      </c>
      <c r="G8798" s="109" t="str">
        <f t="shared" si="552"/>
        <v/>
      </c>
    </row>
    <row r="8799" spans="1:7" ht="15.5" x14ac:dyDescent="0.35">
      <c r="A8799" s="110" t="e">
        <f t="shared" si="549"/>
        <v>#REF!</v>
      </c>
      <c r="B8799" s="109" t="e">
        <f>IF(A8799&lt;&gt;"",MAX($B$1:$B8798)+1, "" )</f>
        <v>#REF!</v>
      </c>
      <c r="C8799" s="109" t="str">
        <f t="shared" si="551"/>
        <v/>
      </c>
      <c r="E8799" s="110" t="e">
        <f t="shared" si="550"/>
        <v>#REF!</v>
      </c>
      <c r="F8799" s="109" t="e">
        <f>IF(E8799&lt;&gt;"",MAX($F$1:$F8798)+1, "" )</f>
        <v>#REF!</v>
      </c>
      <c r="G8799" s="109" t="str">
        <f t="shared" si="552"/>
        <v/>
      </c>
    </row>
    <row r="8800" spans="1:7" ht="15.5" x14ac:dyDescent="0.35">
      <c r="A8800" s="110" t="e">
        <f t="shared" si="549"/>
        <v>#REF!</v>
      </c>
      <c r="B8800" s="109" t="e">
        <f>IF(A8800&lt;&gt;"",MAX($B$1:$B8799)+1, "" )</f>
        <v>#REF!</v>
      </c>
      <c r="C8800" s="109" t="str">
        <f t="shared" si="551"/>
        <v/>
      </c>
      <c r="E8800" s="110" t="e">
        <f t="shared" si="550"/>
        <v>#REF!</v>
      </c>
      <c r="F8800" s="109" t="e">
        <f>IF(E8800&lt;&gt;"",MAX($F$1:$F8799)+1, "" )</f>
        <v>#REF!</v>
      </c>
      <c r="G8800" s="109" t="str">
        <f t="shared" si="552"/>
        <v/>
      </c>
    </row>
    <row r="8801" spans="1:7" ht="15.5" x14ac:dyDescent="0.35">
      <c r="A8801" s="110" t="e">
        <f t="shared" si="549"/>
        <v>#REF!</v>
      </c>
      <c r="B8801" s="109" t="e">
        <f>IF(A8801&lt;&gt;"",MAX($B$1:$B8800)+1, "" )</f>
        <v>#REF!</v>
      </c>
      <c r="C8801" s="109" t="str">
        <f t="shared" si="551"/>
        <v/>
      </c>
      <c r="E8801" s="110" t="e">
        <f t="shared" si="550"/>
        <v>#REF!</v>
      </c>
      <c r="F8801" s="109" t="e">
        <f>IF(E8801&lt;&gt;"",MAX($F$1:$F8800)+1, "" )</f>
        <v>#REF!</v>
      </c>
      <c r="G8801" s="109" t="str">
        <f t="shared" si="552"/>
        <v/>
      </c>
    </row>
    <row r="8802" spans="1:7" ht="15.5" x14ac:dyDescent="0.35">
      <c r="A8802" s="110" t="e">
        <f t="shared" si="549"/>
        <v>#REF!</v>
      </c>
      <c r="B8802" s="109" t="e">
        <f>IF(A8802&lt;&gt;"",MAX($B$1:$B8801)+1, "" )</f>
        <v>#REF!</v>
      </c>
      <c r="C8802" s="109" t="str">
        <f t="shared" si="551"/>
        <v/>
      </c>
      <c r="E8802" s="110" t="e">
        <f t="shared" si="550"/>
        <v>#REF!</v>
      </c>
      <c r="F8802" s="109" t="e">
        <f>IF(E8802&lt;&gt;"",MAX($F$1:$F8801)+1, "" )</f>
        <v>#REF!</v>
      </c>
      <c r="G8802" s="109" t="str">
        <f t="shared" si="552"/>
        <v/>
      </c>
    </row>
    <row r="8803" spans="1:7" ht="15.5" x14ac:dyDescent="0.35">
      <c r="A8803" s="110" t="e">
        <f t="shared" si="549"/>
        <v>#REF!</v>
      </c>
      <c r="B8803" s="109" t="e">
        <f>IF(A8803&lt;&gt;"",MAX($B$1:$B8802)+1, "" )</f>
        <v>#REF!</v>
      </c>
      <c r="C8803" s="109" t="str">
        <f t="shared" si="551"/>
        <v/>
      </c>
      <c r="E8803" s="110" t="e">
        <f t="shared" si="550"/>
        <v>#REF!</v>
      </c>
      <c r="F8803" s="109" t="e">
        <f>IF(E8803&lt;&gt;"",MAX($F$1:$F8802)+1, "" )</f>
        <v>#REF!</v>
      </c>
      <c r="G8803" s="109" t="str">
        <f t="shared" si="552"/>
        <v/>
      </c>
    </row>
    <row r="8804" spans="1:7" ht="15.5" x14ac:dyDescent="0.35">
      <c r="A8804" s="110" t="e">
        <f t="shared" si="549"/>
        <v>#REF!</v>
      </c>
      <c r="B8804" s="109" t="e">
        <f>IF(A8804&lt;&gt;"",MAX($B$1:$B8803)+1, "" )</f>
        <v>#REF!</v>
      </c>
      <c r="C8804" s="109" t="str">
        <f t="shared" si="551"/>
        <v/>
      </c>
      <c r="E8804" s="110" t="e">
        <f t="shared" si="550"/>
        <v>#REF!</v>
      </c>
      <c r="F8804" s="109" t="e">
        <f>IF(E8804&lt;&gt;"",MAX($F$1:$F8803)+1, "" )</f>
        <v>#REF!</v>
      </c>
      <c r="G8804" s="109" t="str">
        <f t="shared" si="552"/>
        <v/>
      </c>
    </row>
    <row r="8805" spans="1:7" ht="15.5" x14ac:dyDescent="0.35">
      <c r="A8805" s="110" t="e">
        <f t="shared" si="549"/>
        <v>#REF!</v>
      </c>
      <c r="B8805" s="109" t="e">
        <f>IF(A8805&lt;&gt;"",MAX($B$1:$B8804)+1, "" )</f>
        <v>#REF!</v>
      </c>
      <c r="C8805" s="109" t="str">
        <f t="shared" si="551"/>
        <v/>
      </c>
      <c r="E8805" s="110" t="e">
        <f t="shared" si="550"/>
        <v>#REF!</v>
      </c>
      <c r="F8805" s="109" t="e">
        <f>IF(E8805&lt;&gt;"",MAX($F$1:$F8804)+1, "" )</f>
        <v>#REF!</v>
      </c>
      <c r="G8805" s="109" t="str">
        <f t="shared" si="552"/>
        <v/>
      </c>
    </row>
    <row r="8806" spans="1:7" ht="15.5" x14ac:dyDescent="0.35">
      <c r="A8806" s="110" t="e">
        <f t="shared" si="549"/>
        <v>#REF!</v>
      </c>
      <c r="B8806" s="109" t="e">
        <f>IF(A8806&lt;&gt;"",MAX($B$1:$B8805)+1, "" )</f>
        <v>#REF!</v>
      </c>
      <c r="C8806" s="109" t="str">
        <f t="shared" si="551"/>
        <v/>
      </c>
      <c r="E8806" s="110" t="e">
        <f t="shared" si="550"/>
        <v>#REF!</v>
      </c>
      <c r="F8806" s="109" t="e">
        <f>IF(E8806&lt;&gt;"",MAX($F$1:$F8805)+1, "" )</f>
        <v>#REF!</v>
      </c>
      <c r="G8806" s="109" t="str">
        <f t="shared" si="552"/>
        <v/>
      </c>
    </row>
    <row r="8807" spans="1:7" ht="15.5" x14ac:dyDescent="0.35">
      <c r="A8807" s="110" t="e">
        <f t="shared" si="549"/>
        <v>#REF!</v>
      </c>
      <c r="B8807" s="109" t="e">
        <f>IF(A8807&lt;&gt;"",MAX($B$1:$B8806)+1, "" )</f>
        <v>#REF!</v>
      </c>
      <c r="C8807" s="109" t="str">
        <f t="shared" si="551"/>
        <v/>
      </c>
      <c r="E8807" s="110" t="e">
        <f t="shared" si="550"/>
        <v>#REF!</v>
      </c>
      <c r="F8807" s="109" t="e">
        <f>IF(E8807&lt;&gt;"",MAX($F$1:$F8806)+1, "" )</f>
        <v>#REF!</v>
      </c>
      <c r="G8807" s="109" t="str">
        <f t="shared" si="552"/>
        <v/>
      </c>
    </row>
    <row r="8808" spans="1:7" ht="15.5" x14ac:dyDescent="0.35">
      <c r="A8808" s="110" t="e">
        <f t="shared" si="549"/>
        <v>#REF!</v>
      </c>
      <c r="B8808" s="109" t="e">
        <f>IF(A8808&lt;&gt;"",MAX($B$1:$B8807)+1, "" )</f>
        <v>#REF!</v>
      </c>
      <c r="C8808" s="109" t="str">
        <f t="shared" si="551"/>
        <v/>
      </c>
      <c r="E8808" s="110" t="e">
        <f t="shared" si="550"/>
        <v>#REF!</v>
      </c>
      <c r="F8808" s="109" t="e">
        <f>IF(E8808&lt;&gt;"",MAX($F$1:$F8807)+1, "" )</f>
        <v>#REF!</v>
      </c>
      <c r="G8808" s="109" t="str">
        <f t="shared" si="552"/>
        <v/>
      </c>
    </row>
    <row r="8809" spans="1:7" ht="15.5" x14ac:dyDescent="0.35">
      <c r="A8809" s="110" t="e">
        <f t="shared" si="549"/>
        <v>#REF!</v>
      </c>
      <c r="B8809" s="109" t="e">
        <f>IF(A8809&lt;&gt;"",MAX($B$1:$B8808)+1, "" )</f>
        <v>#REF!</v>
      </c>
      <c r="C8809" s="109" t="str">
        <f t="shared" si="551"/>
        <v/>
      </c>
      <c r="E8809" s="110" t="e">
        <f t="shared" si="550"/>
        <v>#REF!</v>
      </c>
      <c r="F8809" s="109" t="e">
        <f>IF(E8809&lt;&gt;"",MAX($F$1:$F8808)+1, "" )</f>
        <v>#REF!</v>
      </c>
      <c r="G8809" s="109" t="str">
        <f t="shared" si="552"/>
        <v/>
      </c>
    </row>
    <row r="8810" spans="1:7" ht="15.5" x14ac:dyDescent="0.35">
      <c r="A8810" s="110" t="e">
        <f t="shared" si="549"/>
        <v>#REF!</v>
      </c>
      <c r="B8810" s="109" t="e">
        <f>IF(A8810&lt;&gt;"",MAX($B$1:$B8809)+1, "" )</f>
        <v>#REF!</v>
      </c>
      <c r="C8810" s="109" t="str">
        <f t="shared" si="551"/>
        <v/>
      </c>
      <c r="E8810" s="110" t="e">
        <f t="shared" si="550"/>
        <v>#REF!</v>
      </c>
      <c r="F8810" s="109" t="e">
        <f>IF(E8810&lt;&gt;"",MAX($F$1:$F8809)+1, "" )</f>
        <v>#REF!</v>
      </c>
      <c r="G8810" s="109" t="str">
        <f t="shared" si="552"/>
        <v/>
      </c>
    </row>
    <row r="8811" spans="1:7" ht="15.5" x14ac:dyDescent="0.35">
      <c r="A8811" s="110" t="e">
        <f t="shared" si="549"/>
        <v>#REF!</v>
      </c>
      <c r="B8811" s="109" t="e">
        <f>IF(A8811&lt;&gt;"",MAX($B$1:$B8810)+1, "" )</f>
        <v>#REF!</v>
      </c>
      <c r="C8811" s="109" t="str">
        <f t="shared" si="551"/>
        <v/>
      </c>
      <c r="E8811" s="110" t="e">
        <f t="shared" si="550"/>
        <v>#REF!</v>
      </c>
      <c r="F8811" s="109" t="e">
        <f>IF(E8811&lt;&gt;"",MAX($F$1:$F8810)+1, "" )</f>
        <v>#REF!</v>
      </c>
      <c r="G8811" s="109" t="str">
        <f t="shared" si="552"/>
        <v/>
      </c>
    </row>
    <row r="8812" spans="1:7" ht="15.5" x14ac:dyDescent="0.35">
      <c r="A8812" s="110" t="e">
        <f t="shared" si="549"/>
        <v>#REF!</v>
      </c>
      <c r="B8812" s="109" t="e">
        <f>IF(A8812&lt;&gt;"",MAX($B$1:$B8811)+1, "" )</f>
        <v>#REF!</v>
      </c>
      <c r="C8812" s="109" t="str">
        <f t="shared" si="551"/>
        <v/>
      </c>
      <c r="E8812" s="110" t="e">
        <f t="shared" si="550"/>
        <v>#REF!</v>
      </c>
      <c r="F8812" s="109" t="e">
        <f>IF(E8812&lt;&gt;"",MAX($F$1:$F8811)+1, "" )</f>
        <v>#REF!</v>
      </c>
      <c r="G8812" s="109" t="str">
        <f t="shared" si="552"/>
        <v/>
      </c>
    </row>
    <row r="8813" spans="1:7" ht="15.5" x14ac:dyDescent="0.35">
      <c r="A8813" s="110" t="e">
        <f t="shared" si="549"/>
        <v>#REF!</v>
      </c>
      <c r="B8813" s="109" t="e">
        <f>IF(A8813&lt;&gt;"",MAX($B$1:$B8812)+1, "" )</f>
        <v>#REF!</v>
      </c>
      <c r="C8813" s="109" t="str">
        <f t="shared" si="551"/>
        <v/>
      </c>
      <c r="E8813" s="110" t="e">
        <f t="shared" si="550"/>
        <v>#REF!</v>
      </c>
      <c r="F8813" s="109" t="e">
        <f>IF(E8813&lt;&gt;"",MAX($F$1:$F8812)+1, "" )</f>
        <v>#REF!</v>
      </c>
      <c r="G8813" s="109" t="str">
        <f t="shared" si="552"/>
        <v/>
      </c>
    </row>
    <row r="8814" spans="1:7" ht="15.5" x14ac:dyDescent="0.35">
      <c r="A8814" s="110" t="e">
        <f t="shared" si="549"/>
        <v>#REF!</v>
      </c>
      <c r="B8814" s="109" t="e">
        <f>IF(A8814&lt;&gt;"",MAX($B$1:$B8813)+1, "" )</f>
        <v>#REF!</v>
      </c>
      <c r="C8814" s="109" t="str">
        <f t="shared" si="551"/>
        <v/>
      </c>
      <c r="E8814" s="110" t="e">
        <f t="shared" si="550"/>
        <v>#REF!</v>
      </c>
      <c r="F8814" s="109" t="e">
        <f>IF(E8814&lt;&gt;"",MAX($F$1:$F8813)+1, "" )</f>
        <v>#REF!</v>
      </c>
      <c r="G8814" s="109" t="str">
        <f t="shared" si="552"/>
        <v/>
      </c>
    </row>
    <row r="8815" spans="1:7" ht="15.5" x14ac:dyDescent="0.35">
      <c r="A8815" s="110" t="e">
        <f t="shared" si="549"/>
        <v>#REF!</v>
      </c>
      <c r="B8815" s="109" t="e">
        <f>IF(A8815&lt;&gt;"",MAX($B$1:$B8814)+1, "" )</f>
        <v>#REF!</v>
      </c>
      <c r="C8815" s="109" t="str">
        <f t="shared" si="551"/>
        <v/>
      </c>
      <c r="E8815" s="110" t="e">
        <f t="shared" si="550"/>
        <v>#REF!</v>
      </c>
      <c r="F8815" s="109" t="e">
        <f>IF(E8815&lt;&gt;"",MAX($F$1:$F8814)+1, "" )</f>
        <v>#REF!</v>
      </c>
      <c r="G8815" s="109" t="str">
        <f t="shared" si="552"/>
        <v/>
      </c>
    </row>
    <row r="8816" spans="1:7" ht="15.5" x14ac:dyDescent="0.35">
      <c r="A8816" s="110" t="e">
        <f t="shared" si="549"/>
        <v>#REF!</v>
      </c>
      <c r="B8816" s="109" t="e">
        <f>IF(A8816&lt;&gt;"",MAX($B$1:$B8815)+1, "" )</f>
        <v>#REF!</v>
      </c>
      <c r="C8816" s="109" t="str">
        <f t="shared" si="551"/>
        <v/>
      </c>
      <c r="E8816" s="110" t="e">
        <f t="shared" si="550"/>
        <v>#REF!</v>
      </c>
      <c r="F8816" s="109" t="e">
        <f>IF(E8816&lt;&gt;"",MAX($F$1:$F8815)+1, "" )</f>
        <v>#REF!</v>
      </c>
      <c r="G8816" s="109" t="str">
        <f t="shared" si="552"/>
        <v/>
      </c>
    </row>
    <row r="8817" spans="1:7" ht="15.5" x14ac:dyDescent="0.35">
      <c r="A8817" s="110" t="e">
        <f t="shared" si="549"/>
        <v>#REF!</v>
      </c>
      <c r="B8817" s="109" t="e">
        <f>IF(A8817&lt;&gt;"",MAX($B$1:$B8816)+1, "" )</f>
        <v>#REF!</v>
      </c>
      <c r="C8817" s="109" t="str">
        <f t="shared" si="551"/>
        <v/>
      </c>
      <c r="E8817" s="110" t="e">
        <f t="shared" si="550"/>
        <v>#REF!</v>
      </c>
      <c r="F8817" s="109" t="e">
        <f>IF(E8817&lt;&gt;"",MAX($F$1:$F8816)+1, "" )</f>
        <v>#REF!</v>
      </c>
      <c r="G8817" s="109" t="str">
        <f t="shared" si="552"/>
        <v/>
      </c>
    </row>
    <row r="8818" spans="1:7" ht="15.5" x14ac:dyDescent="0.35">
      <c r="A8818" s="110" t="e">
        <f t="shared" si="549"/>
        <v>#REF!</v>
      </c>
      <c r="B8818" s="109" t="e">
        <f>IF(A8818&lt;&gt;"",MAX($B$1:$B8817)+1, "" )</f>
        <v>#REF!</v>
      </c>
      <c r="C8818" s="109" t="str">
        <f t="shared" si="551"/>
        <v/>
      </c>
      <c r="E8818" s="110" t="e">
        <f t="shared" si="550"/>
        <v>#REF!</v>
      </c>
      <c r="F8818" s="109" t="e">
        <f>IF(E8818&lt;&gt;"",MAX($F$1:$F8817)+1, "" )</f>
        <v>#REF!</v>
      </c>
      <c r="G8818" s="109" t="str">
        <f t="shared" si="552"/>
        <v/>
      </c>
    </row>
    <row r="8819" spans="1:7" ht="15.5" x14ac:dyDescent="0.35">
      <c r="A8819" s="110" t="e">
        <f t="shared" si="549"/>
        <v>#REF!</v>
      </c>
      <c r="B8819" s="109" t="e">
        <f>IF(A8819&lt;&gt;"",MAX($B$1:$B8818)+1, "" )</f>
        <v>#REF!</v>
      </c>
      <c r="C8819" s="109" t="str">
        <f t="shared" si="551"/>
        <v/>
      </c>
      <c r="E8819" s="110" t="e">
        <f t="shared" si="550"/>
        <v>#REF!</v>
      </c>
      <c r="F8819" s="109" t="e">
        <f>IF(E8819&lt;&gt;"",MAX($F$1:$F8818)+1, "" )</f>
        <v>#REF!</v>
      </c>
      <c r="G8819" s="109" t="str">
        <f t="shared" si="552"/>
        <v/>
      </c>
    </row>
    <row r="8820" spans="1:7" ht="15.5" x14ac:dyDescent="0.35">
      <c r="A8820" s="110" t="e">
        <f t="shared" si="549"/>
        <v>#REF!</v>
      </c>
      <c r="B8820" s="109" t="e">
        <f>IF(A8820&lt;&gt;"",MAX($B$1:$B8819)+1, "" )</f>
        <v>#REF!</v>
      </c>
      <c r="C8820" s="109" t="str">
        <f t="shared" si="551"/>
        <v/>
      </c>
      <c r="E8820" s="110" t="e">
        <f t="shared" si="550"/>
        <v>#REF!</v>
      </c>
      <c r="F8820" s="109" t="e">
        <f>IF(E8820&lt;&gt;"",MAX($F$1:$F8819)+1, "" )</f>
        <v>#REF!</v>
      </c>
      <c r="G8820" s="109" t="str">
        <f t="shared" si="552"/>
        <v/>
      </c>
    </row>
    <row r="8821" spans="1:7" ht="15.5" x14ac:dyDescent="0.35">
      <c r="A8821" s="110" t="e">
        <f t="shared" si="549"/>
        <v>#REF!</v>
      </c>
      <c r="B8821" s="109" t="e">
        <f>IF(A8821&lt;&gt;"",MAX($B$1:$B8820)+1, "" )</f>
        <v>#REF!</v>
      </c>
      <c r="C8821" s="109" t="str">
        <f t="shared" si="551"/>
        <v/>
      </c>
      <c r="E8821" s="110" t="e">
        <f t="shared" si="550"/>
        <v>#REF!</v>
      </c>
      <c r="F8821" s="109" t="e">
        <f>IF(E8821&lt;&gt;"",MAX($F$1:$F8820)+1, "" )</f>
        <v>#REF!</v>
      </c>
      <c r="G8821" s="109" t="str">
        <f t="shared" si="552"/>
        <v/>
      </c>
    </row>
    <row r="8822" spans="1:7" ht="15.5" x14ac:dyDescent="0.35">
      <c r="A8822" s="110" t="e">
        <f t="shared" si="549"/>
        <v>#REF!</v>
      </c>
      <c r="B8822" s="109" t="e">
        <f>IF(A8822&lt;&gt;"",MAX($B$1:$B8821)+1, "" )</f>
        <v>#REF!</v>
      </c>
      <c r="C8822" s="109" t="str">
        <f t="shared" si="551"/>
        <v/>
      </c>
      <c r="E8822" s="110" t="e">
        <f t="shared" si="550"/>
        <v>#REF!</v>
      </c>
      <c r="F8822" s="109" t="e">
        <f>IF(E8822&lt;&gt;"",MAX($F$1:$F8821)+1, "" )</f>
        <v>#REF!</v>
      </c>
      <c r="G8822" s="109" t="str">
        <f t="shared" si="552"/>
        <v/>
      </c>
    </row>
    <row r="8823" spans="1:7" ht="15.5" x14ac:dyDescent="0.35">
      <c r="A8823" s="110" t="e">
        <f t="shared" si="549"/>
        <v>#REF!</v>
      </c>
      <c r="B8823" s="109" t="e">
        <f>IF(A8823&lt;&gt;"",MAX($B$1:$B8822)+1, "" )</f>
        <v>#REF!</v>
      </c>
      <c r="C8823" s="109" t="str">
        <f t="shared" si="551"/>
        <v/>
      </c>
      <c r="E8823" s="110" t="e">
        <f t="shared" si="550"/>
        <v>#REF!</v>
      </c>
      <c r="F8823" s="109" t="e">
        <f>IF(E8823&lt;&gt;"",MAX($F$1:$F8822)+1, "" )</f>
        <v>#REF!</v>
      </c>
      <c r="G8823" s="109" t="str">
        <f t="shared" si="552"/>
        <v/>
      </c>
    </row>
    <row r="8824" spans="1:7" ht="15.5" x14ac:dyDescent="0.35">
      <c r="A8824" s="110" t="e">
        <f t="shared" si="549"/>
        <v>#REF!</v>
      </c>
      <c r="B8824" s="109" t="e">
        <f>IF(A8824&lt;&gt;"",MAX($B$1:$B8823)+1, "" )</f>
        <v>#REF!</v>
      </c>
      <c r="C8824" s="109" t="str">
        <f t="shared" si="551"/>
        <v/>
      </c>
      <c r="E8824" s="110" t="e">
        <f t="shared" si="550"/>
        <v>#REF!</v>
      </c>
      <c r="F8824" s="109" t="e">
        <f>IF(E8824&lt;&gt;"",MAX($F$1:$F8823)+1, "" )</f>
        <v>#REF!</v>
      </c>
      <c r="G8824" s="109" t="str">
        <f t="shared" si="552"/>
        <v/>
      </c>
    </row>
    <row r="8825" spans="1:7" ht="15.5" x14ac:dyDescent="0.35">
      <c r="A8825" s="110" t="e">
        <f t="shared" si="549"/>
        <v>#REF!</v>
      </c>
      <c r="B8825" s="109" t="e">
        <f>IF(A8825&lt;&gt;"",MAX($B$1:$B8824)+1, "" )</f>
        <v>#REF!</v>
      </c>
      <c r="C8825" s="109" t="str">
        <f t="shared" si="551"/>
        <v/>
      </c>
      <c r="E8825" s="110" t="e">
        <f t="shared" si="550"/>
        <v>#REF!</v>
      </c>
      <c r="F8825" s="109" t="e">
        <f>IF(E8825&lt;&gt;"",MAX($F$1:$F8824)+1, "" )</f>
        <v>#REF!</v>
      </c>
      <c r="G8825" s="109" t="str">
        <f t="shared" si="552"/>
        <v/>
      </c>
    </row>
    <row r="8826" spans="1:7" ht="15.5" x14ac:dyDescent="0.35">
      <c r="A8826" s="110" t="e">
        <f t="shared" si="549"/>
        <v>#REF!</v>
      </c>
      <c r="B8826" s="109" t="e">
        <f>IF(A8826&lt;&gt;"",MAX($B$1:$B8825)+1, "" )</f>
        <v>#REF!</v>
      </c>
      <c r="C8826" s="109" t="str">
        <f t="shared" si="551"/>
        <v/>
      </c>
      <c r="E8826" s="110" t="e">
        <f t="shared" si="550"/>
        <v>#REF!</v>
      </c>
      <c r="F8826" s="109" t="e">
        <f>IF(E8826&lt;&gt;"",MAX($F$1:$F8825)+1, "" )</f>
        <v>#REF!</v>
      </c>
      <c r="G8826" s="109" t="str">
        <f t="shared" si="552"/>
        <v/>
      </c>
    </row>
    <row r="8827" spans="1:7" ht="15.5" x14ac:dyDescent="0.35">
      <c r="A8827" s="110" t="e">
        <f t="shared" si="549"/>
        <v>#REF!</v>
      </c>
      <c r="B8827" s="109" t="e">
        <f>IF(A8827&lt;&gt;"",MAX($B$1:$B8826)+1, "" )</f>
        <v>#REF!</v>
      </c>
      <c r="C8827" s="109" t="str">
        <f t="shared" si="551"/>
        <v/>
      </c>
      <c r="E8827" s="110" t="e">
        <f t="shared" si="550"/>
        <v>#REF!</v>
      </c>
      <c r="F8827" s="109" t="e">
        <f>IF(E8827&lt;&gt;"",MAX($F$1:$F8826)+1, "" )</f>
        <v>#REF!</v>
      </c>
      <c r="G8827" s="109" t="str">
        <f t="shared" si="552"/>
        <v/>
      </c>
    </row>
    <row r="8828" spans="1:7" ht="15.5" x14ac:dyDescent="0.35">
      <c r="A8828" s="110" t="e">
        <f t="shared" si="549"/>
        <v>#REF!</v>
      </c>
      <c r="B8828" s="109" t="e">
        <f>IF(A8828&lt;&gt;"",MAX($B$1:$B8827)+1, "" )</f>
        <v>#REF!</v>
      </c>
      <c r="C8828" s="109" t="str">
        <f t="shared" si="551"/>
        <v/>
      </c>
      <c r="E8828" s="110" t="e">
        <f t="shared" si="550"/>
        <v>#REF!</v>
      </c>
      <c r="F8828" s="109" t="e">
        <f>IF(E8828&lt;&gt;"",MAX($F$1:$F8827)+1, "" )</f>
        <v>#REF!</v>
      </c>
      <c r="G8828" s="109" t="str">
        <f t="shared" si="552"/>
        <v/>
      </c>
    </row>
    <row r="8829" spans="1:7" ht="15.5" x14ac:dyDescent="0.35">
      <c r="A8829" s="110" t="e">
        <f t="shared" si="549"/>
        <v>#REF!</v>
      </c>
      <c r="B8829" s="109" t="e">
        <f>IF(A8829&lt;&gt;"",MAX($B$1:$B8828)+1, "" )</f>
        <v>#REF!</v>
      </c>
      <c r="C8829" s="109" t="str">
        <f t="shared" si="551"/>
        <v/>
      </c>
      <c r="E8829" s="110" t="e">
        <f t="shared" si="550"/>
        <v>#REF!</v>
      </c>
      <c r="F8829" s="109" t="e">
        <f>IF(E8829&lt;&gt;"",MAX($F$1:$F8828)+1, "" )</f>
        <v>#REF!</v>
      </c>
      <c r="G8829" s="109" t="str">
        <f t="shared" si="552"/>
        <v/>
      </c>
    </row>
    <row r="8830" spans="1:7" ht="15.5" x14ac:dyDescent="0.35">
      <c r="A8830" s="110" t="e">
        <f t="shared" si="549"/>
        <v>#REF!</v>
      </c>
      <c r="B8830" s="109" t="e">
        <f>IF(A8830&lt;&gt;"",MAX($B$1:$B8829)+1, "" )</f>
        <v>#REF!</v>
      </c>
      <c r="C8830" s="109" t="str">
        <f t="shared" si="551"/>
        <v/>
      </c>
      <c r="E8830" s="110" t="e">
        <f t="shared" si="550"/>
        <v>#REF!</v>
      </c>
      <c r="F8830" s="109" t="e">
        <f>IF(E8830&lt;&gt;"",MAX($F$1:$F8829)+1, "" )</f>
        <v>#REF!</v>
      </c>
      <c r="G8830" s="109" t="str">
        <f t="shared" si="552"/>
        <v/>
      </c>
    </row>
    <row r="8831" spans="1:7" ht="15.5" x14ac:dyDescent="0.35">
      <c r="A8831" s="110" t="e">
        <f t="shared" si="549"/>
        <v>#REF!</v>
      </c>
      <c r="B8831" s="109" t="e">
        <f>IF(A8831&lt;&gt;"",MAX($B$1:$B8830)+1, "" )</f>
        <v>#REF!</v>
      </c>
      <c r="C8831" s="109" t="str">
        <f t="shared" si="551"/>
        <v/>
      </c>
      <c r="E8831" s="110" t="e">
        <f t="shared" si="550"/>
        <v>#REF!</v>
      </c>
      <c r="F8831" s="109" t="e">
        <f>IF(E8831&lt;&gt;"",MAX($F$1:$F8830)+1, "" )</f>
        <v>#REF!</v>
      </c>
      <c r="G8831" s="109" t="str">
        <f t="shared" si="552"/>
        <v/>
      </c>
    </row>
    <row r="8832" spans="1:7" ht="15.5" x14ac:dyDescent="0.35">
      <c r="A8832" s="110" t="e">
        <f t="shared" si="549"/>
        <v>#REF!</v>
      </c>
      <c r="B8832" s="109" t="e">
        <f>IF(A8832&lt;&gt;"",MAX($B$1:$B8831)+1, "" )</f>
        <v>#REF!</v>
      </c>
      <c r="C8832" s="109" t="str">
        <f t="shared" si="551"/>
        <v/>
      </c>
      <c r="E8832" s="110" t="e">
        <f t="shared" si="550"/>
        <v>#REF!</v>
      </c>
      <c r="F8832" s="109" t="e">
        <f>IF(E8832&lt;&gt;"",MAX($F$1:$F8831)+1, "" )</f>
        <v>#REF!</v>
      </c>
      <c r="G8832" s="109" t="str">
        <f t="shared" si="552"/>
        <v/>
      </c>
    </row>
    <row r="8833" spans="1:7" ht="15.5" x14ac:dyDescent="0.35">
      <c r="A8833" s="110" t="e">
        <f t="shared" si="549"/>
        <v>#REF!</v>
      </c>
      <c r="B8833" s="109" t="e">
        <f>IF(A8833&lt;&gt;"",MAX($B$1:$B8832)+1, "" )</f>
        <v>#REF!</v>
      </c>
      <c r="C8833" s="109" t="str">
        <f t="shared" si="551"/>
        <v/>
      </c>
      <c r="E8833" s="110" t="e">
        <f t="shared" si="550"/>
        <v>#REF!</v>
      </c>
      <c r="F8833" s="109" t="e">
        <f>IF(E8833&lt;&gt;"",MAX($F$1:$F8832)+1, "" )</f>
        <v>#REF!</v>
      </c>
      <c r="G8833" s="109" t="str">
        <f t="shared" si="552"/>
        <v/>
      </c>
    </row>
    <row r="8834" spans="1:7" ht="15.5" x14ac:dyDescent="0.35">
      <c r="A8834" s="110" t="e">
        <f t="shared" si="549"/>
        <v>#REF!</v>
      </c>
      <c r="B8834" s="109" t="e">
        <f>IF(A8834&lt;&gt;"",MAX($B$1:$B8833)+1, "" )</f>
        <v>#REF!</v>
      </c>
      <c r="C8834" s="109" t="str">
        <f t="shared" si="551"/>
        <v/>
      </c>
      <c r="E8834" s="110" t="e">
        <f t="shared" si="550"/>
        <v>#REF!</v>
      </c>
      <c r="F8834" s="109" t="e">
        <f>IF(E8834&lt;&gt;"",MAX($F$1:$F8833)+1, "" )</f>
        <v>#REF!</v>
      </c>
      <c r="G8834" s="109" t="str">
        <f t="shared" si="552"/>
        <v/>
      </c>
    </row>
    <row r="8835" spans="1:7" ht="15.5" x14ac:dyDescent="0.35">
      <c r="A8835" s="110" t="e">
        <f t="shared" si="549"/>
        <v>#REF!</v>
      </c>
      <c r="B8835" s="109" t="e">
        <f>IF(A8835&lt;&gt;"",MAX($B$1:$B8834)+1, "" )</f>
        <v>#REF!</v>
      </c>
      <c r="C8835" s="109" t="str">
        <f t="shared" si="551"/>
        <v/>
      </c>
      <c r="E8835" s="110" t="e">
        <f t="shared" si="550"/>
        <v>#REF!</v>
      </c>
      <c r="F8835" s="109" t="e">
        <f>IF(E8835&lt;&gt;"",MAX($F$1:$F8834)+1, "" )</f>
        <v>#REF!</v>
      </c>
      <c r="G8835" s="109" t="str">
        <f t="shared" si="552"/>
        <v/>
      </c>
    </row>
    <row r="8836" spans="1:7" ht="15.5" x14ac:dyDescent="0.35">
      <c r="A8836" s="110" t="e">
        <f t="shared" si="549"/>
        <v>#REF!</v>
      </c>
      <c r="B8836" s="109" t="e">
        <f>IF(A8836&lt;&gt;"",MAX($B$1:$B8835)+1, "" )</f>
        <v>#REF!</v>
      </c>
      <c r="C8836" s="109" t="str">
        <f t="shared" si="551"/>
        <v/>
      </c>
      <c r="E8836" s="110" t="e">
        <f t="shared" si="550"/>
        <v>#REF!</v>
      </c>
      <c r="F8836" s="109" t="e">
        <f>IF(E8836&lt;&gt;"",MAX($F$1:$F8835)+1, "" )</f>
        <v>#REF!</v>
      </c>
      <c r="G8836" s="109" t="str">
        <f t="shared" si="552"/>
        <v/>
      </c>
    </row>
    <row r="8837" spans="1:7" ht="15.5" x14ac:dyDescent="0.35">
      <c r="A8837" s="110" t="e">
        <f t="shared" ref="A8837:A8900" si="553">_xlfn.SINGLE(INDEX(CreationCptData,1+INT((ROW(A8833)-1)/COLUMNS(CreationCptData)),MOD(ROW(A8833)-1+COLUMNS(CreationCptData),COLUMNS(CreationCptData))+1))</f>
        <v>#REF!</v>
      </c>
      <c r="B8837" s="109" t="e">
        <f>IF(A8837&lt;&gt;"",MAX($B$1:$B8836)+1, "" )</f>
        <v>#REF!</v>
      </c>
      <c r="C8837" s="109" t="str">
        <f t="shared" si="551"/>
        <v/>
      </c>
      <c r="E8837" s="110" t="e">
        <f t="shared" ref="E8837:E8900" si="554">INDEX(PAWSCptData,1+INT((ROW(E8833)-1)/COLUMNS(PAWSCptData)),MOD(ROW(E8833)-1+COLUMNS(PAWSCptData),COLUMNS(PAWSCptData))+1)</f>
        <v>#REF!</v>
      </c>
      <c r="F8837" s="109" t="e">
        <f>IF(E8837&lt;&gt;"",MAX($F$1:$F8836)+1, "" )</f>
        <v>#REF!</v>
      </c>
      <c r="G8837" s="109" t="str">
        <f t="shared" si="552"/>
        <v/>
      </c>
    </row>
    <row r="8838" spans="1:7" ht="15.5" x14ac:dyDescent="0.35">
      <c r="A8838" s="110" t="e">
        <f t="shared" si="553"/>
        <v>#REF!</v>
      </c>
      <c r="B8838" s="109" t="e">
        <f>IF(A8838&lt;&gt;"",MAX($B$1:$B8837)+1, "" )</f>
        <v>#REF!</v>
      </c>
      <c r="C8838" s="109" t="str">
        <f t="shared" ref="C8838:C8901" si="555">IF(ISERROR(MATCH(ROW()-ROW($C$4),$B$5:$B$10989,0)),"",INDEX($A$5:$A$10989,MATCH(ROW()-ROW($C$4),$B$5:$B$10989,0)))</f>
        <v/>
      </c>
      <c r="E8838" s="110" t="e">
        <f t="shared" si="554"/>
        <v>#REF!</v>
      </c>
      <c r="F8838" s="109" t="e">
        <f>IF(E8838&lt;&gt;"",MAX($F$1:$F8837)+1, "" )</f>
        <v>#REF!</v>
      </c>
      <c r="G8838" s="109" t="str">
        <f t="shared" ref="G8838:G8901" si="556">IF(ISERROR(MATCH(ROW()-ROW($G$4),$F$5:$F$10989,0)),"",INDEX($E$5:$E$10989,MATCH(ROW()-ROW($G$4),$F$5:$F$10989,0)))</f>
        <v/>
      </c>
    </row>
    <row r="8839" spans="1:7" ht="15.5" x14ac:dyDescent="0.35">
      <c r="A8839" s="110" t="e">
        <f t="shared" si="553"/>
        <v>#REF!</v>
      </c>
      <c r="B8839" s="109" t="e">
        <f>IF(A8839&lt;&gt;"",MAX($B$1:$B8838)+1, "" )</f>
        <v>#REF!</v>
      </c>
      <c r="C8839" s="109" t="str">
        <f t="shared" si="555"/>
        <v/>
      </c>
      <c r="E8839" s="110" t="e">
        <f t="shared" si="554"/>
        <v>#REF!</v>
      </c>
      <c r="F8839" s="109" t="e">
        <f>IF(E8839&lt;&gt;"",MAX($F$1:$F8838)+1, "" )</f>
        <v>#REF!</v>
      </c>
      <c r="G8839" s="109" t="str">
        <f t="shared" si="556"/>
        <v/>
      </c>
    </row>
    <row r="8840" spans="1:7" ht="15.5" x14ac:dyDescent="0.35">
      <c r="A8840" s="110" t="e">
        <f t="shared" si="553"/>
        <v>#REF!</v>
      </c>
      <c r="B8840" s="109" t="e">
        <f>IF(A8840&lt;&gt;"",MAX($B$1:$B8839)+1, "" )</f>
        <v>#REF!</v>
      </c>
      <c r="C8840" s="109" t="str">
        <f t="shared" si="555"/>
        <v/>
      </c>
      <c r="E8840" s="110" t="e">
        <f t="shared" si="554"/>
        <v>#REF!</v>
      </c>
      <c r="F8840" s="109" t="e">
        <f>IF(E8840&lt;&gt;"",MAX($F$1:$F8839)+1, "" )</f>
        <v>#REF!</v>
      </c>
      <c r="G8840" s="109" t="str">
        <f t="shared" si="556"/>
        <v/>
      </c>
    </row>
    <row r="8841" spans="1:7" ht="15.5" x14ac:dyDescent="0.35">
      <c r="A8841" s="110" t="e">
        <f t="shared" si="553"/>
        <v>#REF!</v>
      </c>
      <c r="B8841" s="109" t="e">
        <f>IF(A8841&lt;&gt;"",MAX($B$1:$B8840)+1, "" )</f>
        <v>#REF!</v>
      </c>
      <c r="C8841" s="109" t="str">
        <f t="shared" si="555"/>
        <v/>
      </c>
      <c r="E8841" s="110" t="e">
        <f t="shared" si="554"/>
        <v>#REF!</v>
      </c>
      <c r="F8841" s="109" t="e">
        <f>IF(E8841&lt;&gt;"",MAX($F$1:$F8840)+1, "" )</f>
        <v>#REF!</v>
      </c>
      <c r="G8841" s="109" t="str">
        <f t="shared" si="556"/>
        <v/>
      </c>
    </row>
    <row r="8842" spans="1:7" ht="15.5" x14ac:dyDescent="0.35">
      <c r="A8842" s="110" t="e">
        <f t="shared" si="553"/>
        <v>#REF!</v>
      </c>
      <c r="B8842" s="109" t="e">
        <f>IF(A8842&lt;&gt;"",MAX($B$1:$B8841)+1, "" )</f>
        <v>#REF!</v>
      </c>
      <c r="C8842" s="109" t="str">
        <f t="shared" si="555"/>
        <v/>
      </c>
      <c r="E8842" s="110" t="e">
        <f t="shared" si="554"/>
        <v>#REF!</v>
      </c>
      <c r="F8842" s="109" t="e">
        <f>IF(E8842&lt;&gt;"",MAX($F$1:$F8841)+1, "" )</f>
        <v>#REF!</v>
      </c>
      <c r="G8842" s="109" t="str">
        <f t="shared" si="556"/>
        <v/>
      </c>
    </row>
    <row r="8843" spans="1:7" ht="15.5" x14ac:dyDescent="0.35">
      <c r="A8843" s="110" t="e">
        <f t="shared" si="553"/>
        <v>#REF!</v>
      </c>
      <c r="B8843" s="109" t="e">
        <f>IF(A8843&lt;&gt;"",MAX($B$1:$B8842)+1, "" )</f>
        <v>#REF!</v>
      </c>
      <c r="C8843" s="109" t="str">
        <f t="shared" si="555"/>
        <v/>
      </c>
      <c r="E8843" s="110" t="e">
        <f t="shared" si="554"/>
        <v>#REF!</v>
      </c>
      <c r="F8843" s="109" t="e">
        <f>IF(E8843&lt;&gt;"",MAX($F$1:$F8842)+1, "" )</f>
        <v>#REF!</v>
      </c>
      <c r="G8843" s="109" t="str">
        <f t="shared" si="556"/>
        <v/>
      </c>
    </row>
    <row r="8844" spans="1:7" ht="15.5" x14ac:dyDescent="0.35">
      <c r="A8844" s="110" t="e">
        <f t="shared" si="553"/>
        <v>#REF!</v>
      </c>
      <c r="B8844" s="109" t="e">
        <f>IF(A8844&lt;&gt;"",MAX($B$1:$B8843)+1, "" )</f>
        <v>#REF!</v>
      </c>
      <c r="C8844" s="109" t="str">
        <f t="shared" si="555"/>
        <v/>
      </c>
      <c r="E8844" s="110" t="e">
        <f t="shared" si="554"/>
        <v>#REF!</v>
      </c>
      <c r="F8844" s="109" t="e">
        <f>IF(E8844&lt;&gt;"",MAX($F$1:$F8843)+1, "" )</f>
        <v>#REF!</v>
      </c>
      <c r="G8844" s="109" t="str">
        <f t="shared" si="556"/>
        <v/>
      </c>
    </row>
    <row r="8845" spans="1:7" ht="15.5" x14ac:dyDescent="0.35">
      <c r="A8845" s="110" t="e">
        <f t="shared" si="553"/>
        <v>#REF!</v>
      </c>
      <c r="B8845" s="109" t="e">
        <f>IF(A8845&lt;&gt;"",MAX($B$1:$B8844)+1, "" )</f>
        <v>#REF!</v>
      </c>
      <c r="C8845" s="109" t="str">
        <f t="shared" si="555"/>
        <v/>
      </c>
      <c r="E8845" s="110" t="e">
        <f t="shared" si="554"/>
        <v>#REF!</v>
      </c>
      <c r="F8845" s="109" t="e">
        <f>IF(E8845&lt;&gt;"",MAX($F$1:$F8844)+1, "" )</f>
        <v>#REF!</v>
      </c>
      <c r="G8845" s="109" t="str">
        <f t="shared" si="556"/>
        <v/>
      </c>
    </row>
    <row r="8846" spans="1:7" ht="15.5" x14ac:dyDescent="0.35">
      <c r="A8846" s="110" t="e">
        <f t="shared" si="553"/>
        <v>#REF!</v>
      </c>
      <c r="B8846" s="109" t="e">
        <f>IF(A8846&lt;&gt;"",MAX($B$1:$B8845)+1, "" )</f>
        <v>#REF!</v>
      </c>
      <c r="C8846" s="109" t="str">
        <f t="shared" si="555"/>
        <v/>
      </c>
      <c r="E8846" s="110" t="e">
        <f t="shared" si="554"/>
        <v>#REF!</v>
      </c>
      <c r="F8846" s="109" t="e">
        <f>IF(E8846&lt;&gt;"",MAX($F$1:$F8845)+1, "" )</f>
        <v>#REF!</v>
      </c>
      <c r="G8846" s="109" t="str">
        <f t="shared" si="556"/>
        <v/>
      </c>
    </row>
    <row r="8847" spans="1:7" ht="15.5" x14ac:dyDescent="0.35">
      <c r="A8847" s="110" t="e">
        <f t="shared" si="553"/>
        <v>#REF!</v>
      </c>
      <c r="B8847" s="109" t="e">
        <f>IF(A8847&lt;&gt;"",MAX($B$1:$B8846)+1, "" )</f>
        <v>#REF!</v>
      </c>
      <c r="C8847" s="109" t="str">
        <f t="shared" si="555"/>
        <v/>
      </c>
      <c r="E8847" s="110" t="e">
        <f t="shared" si="554"/>
        <v>#REF!</v>
      </c>
      <c r="F8847" s="109" t="e">
        <f>IF(E8847&lt;&gt;"",MAX($F$1:$F8846)+1, "" )</f>
        <v>#REF!</v>
      </c>
      <c r="G8847" s="109" t="str">
        <f t="shared" si="556"/>
        <v/>
      </c>
    </row>
    <row r="8848" spans="1:7" ht="15.5" x14ac:dyDescent="0.35">
      <c r="A8848" s="110" t="e">
        <f t="shared" si="553"/>
        <v>#REF!</v>
      </c>
      <c r="B8848" s="109" t="e">
        <f>IF(A8848&lt;&gt;"",MAX($B$1:$B8847)+1, "" )</f>
        <v>#REF!</v>
      </c>
      <c r="C8848" s="109" t="str">
        <f t="shared" si="555"/>
        <v/>
      </c>
      <c r="E8848" s="110" t="e">
        <f t="shared" si="554"/>
        <v>#REF!</v>
      </c>
      <c r="F8848" s="109" t="e">
        <f>IF(E8848&lt;&gt;"",MAX($F$1:$F8847)+1, "" )</f>
        <v>#REF!</v>
      </c>
      <c r="G8848" s="109" t="str">
        <f t="shared" si="556"/>
        <v/>
      </c>
    </row>
    <row r="8849" spans="1:7" ht="15.5" x14ac:dyDescent="0.35">
      <c r="A8849" s="110" t="e">
        <f t="shared" si="553"/>
        <v>#REF!</v>
      </c>
      <c r="B8849" s="109" t="e">
        <f>IF(A8849&lt;&gt;"",MAX($B$1:$B8848)+1, "" )</f>
        <v>#REF!</v>
      </c>
      <c r="C8849" s="109" t="str">
        <f t="shared" si="555"/>
        <v/>
      </c>
      <c r="E8849" s="110" t="e">
        <f t="shared" si="554"/>
        <v>#REF!</v>
      </c>
      <c r="F8849" s="109" t="e">
        <f>IF(E8849&lt;&gt;"",MAX($F$1:$F8848)+1, "" )</f>
        <v>#REF!</v>
      </c>
      <c r="G8849" s="109" t="str">
        <f t="shared" si="556"/>
        <v/>
      </c>
    </row>
    <row r="8850" spans="1:7" ht="15.5" x14ac:dyDescent="0.35">
      <c r="A8850" s="110" t="e">
        <f t="shared" si="553"/>
        <v>#REF!</v>
      </c>
      <c r="B8850" s="109" t="e">
        <f>IF(A8850&lt;&gt;"",MAX($B$1:$B8849)+1, "" )</f>
        <v>#REF!</v>
      </c>
      <c r="C8850" s="109" t="str">
        <f t="shared" si="555"/>
        <v/>
      </c>
      <c r="E8850" s="110" t="e">
        <f t="shared" si="554"/>
        <v>#REF!</v>
      </c>
      <c r="F8850" s="109" t="e">
        <f>IF(E8850&lt;&gt;"",MAX($F$1:$F8849)+1, "" )</f>
        <v>#REF!</v>
      </c>
      <c r="G8850" s="109" t="str">
        <f t="shared" si="556"/>
        <v/>
      </c>
    </row>
    <row r="8851" spans="1:7" ht="15.5" x14ac:dyDescent="0.35">
      <c r="A8851" s="110" t="e">
        <f t="shared" si="553"/>
        <v>#REF!</v>
      </c>
      <c r="B8851" s="109" t="e">
        <f>IF(A8851&lt;&gt;"",MAX($B$1:$B8850)+1, "" )</f>
        <v>#REF!</v>
      </c>
      <c r="C8851" s="109" t="str">
        <f t="shared" si="555"/>
        <v/>
      </c>
      <c r="E8851" s="110" t="e">
        <f t="shared" si="554"/>
        <v>#REF!</v>
      </c>
      <c r="F8851" s="109" t="e">
        <f>IF(E8851&lt;&gt;"",MAX($F$1:$F8850)+1, "" )</f>
        <v>#REF!</v>
      </c>
      <c r="G8851" s="109" t="str">
        <f t="shared" si="556"/>
        <v/>
      </c>
    </row>
    <row r="8852" spans="1:7" ht="15.5" x14ac:dyDescent="0.35">
      <c r="A8852" s="110" t="e">
        <f t="shared" si="553"/>
        <v>#REF!</v>
      </c>
      <c r="B8852" s="109" t="e">
        <f>IF(A8852&lt;&gt;"",MAX($B$1:$B8851)+1, "" )</f>
        <v>#REF!</v>
      </c>
      <c r="C8852" s="109" t="str">
        <f t="shared" si="555"/>
        <v/>
      </c>
      <c r="E8852" s="110" t="e">
        <f t="shared" si="554"/>
        <v>#REF!</v>
      </c>
      <c r="F8852" s="109" t="e">
        <f>IF(E8852&lt;&gt;"",MAX($F$1:$F8851)+1, "" )</f>
        <v>#REF!</v>
      </c>
      <c r="G8852" s="109" t="str">
        <f t="shared" si="556"/>
        <v/>
      </c>
    </row>
    <row r="8853" spans="1:7" ht="15.5" x14ac:dyDescent="0.35">
      <c r="A8853" s="110" t="e">
        <f t="shared" si="553"/>
        <v>#REF!</v>
      </c>
      <c r="B8853" s="109" t="e">
        <f>IF(A8853&lt;&gt;"",MAX($B$1:$B8852)+1, "" )</f>
        <v>#REF!</v>
      </c>
      <c r="C8853" s="109" t="str">
        <f t="shared" si="555"/>
        <v/>
      </c>
      <c r="E8853" s="110" t="e">
        <f t="shared" si="554"/>
        <v>#REF!</v>
      </c>
      <c r="F8853" s="109" t="e">
        <f>IF(E8853&lt;&gt;"",MAX($F$1:$F8852)+1, "" )</f>
        <v>#REF!</v>
      </c>
      <c r="G8853" s="109" t="str">
        <f t="shared" si="556"/>
        <v/>
      </c>
    </row>
    <row r="8854" spans="1:7" ht="15.5" x14ac:dyDescent="0.35">
      <c r="A8854" s="110" t="e">
        <f t="shared" si="553"/>
        <v>#REF!</v>
      </c>
      <c r="B8854" s="109" t="e">
        <f>IF(A8854&lt;&gt;"",MAX($B$1:$B8853)+1, "" )</f>
        <v>#REF!</v>
      </c>
      <c r="C8854" s="109" t="str">
        <f t="shared" si="555"/>
        <v/>
      </c>
      <c r="E8854" s="110" t="e">
        <f t="shared" si="554"/>
        <v>#REF!</v>
      </c>
      <c r="F8854" s="109" t="e">
        <f>IF(E8854&lt;&gt;"",MAX($F$1:$F8853)+1, "" )</f>
        <v>#REF!</v>
      </c>
      <c r="G8854" s="109" t="str">
        <f t="shared" si="556"/>
        <v/>
      </c>
    </row>
    <row r="8855" spans="1:7" ht="15.5" x14ac:dyDescent="0.35">
      <c r="A8855" s="110" t="e">
        <f t="shared" si="553"/>
        <v>#REF!</v>
      </c>
      <c r="B8855" s="109" t="e">
        <f>IF(A8855&lt;&gt;"",MAX($B$1:$B8854)+1, "" )</f>
        <v>#REF!</v>
      </c>
      <c r="C8855" s="109" t="str">
        <f t="shared" si="555"/>
        <v/>
      </c>
      <c r="E8855" s="110" t="e">
        <f t="shared" si="554"/>
        <v>#REF!</v>
      </c>
      <c r="F8855" s="109" t="e">
        <f>IF(E8855&lt;&gt;"",MAX($F$1:$F8854)+1, "" )</f>
        <v>#REF!</v>
      </c>
      <c r="G8855" s="109" t="str">
        <f t="shared" si="556"/>
        <v/>
      </c>
    </row>
    <row r="8856" spans="1:7" ht="15.5" x14ac:dyDescent="0.35">
      <c r="A8856" s="110" t="e">
        <f t="shared" si="553"/>
        <v>#REF!</v>
      </c>
      <c r="B8856" s="109" t="e">
        <f>IF(A8856&lt;&gt;"",MAX($B$1:$B8855)+1, "" )</f>
        <v>#REF!</v>
      </c>
      <c r="C8856" s="109" t="str">
        <f t="shared" si="555"/>
        <v/>
      </c>
      <c r="E8856" s="110" t="e">
        <f t="shared" si="554"/>
        <v>#REF!</v>
      </c>
      <c r="F8856" s="109" t="e">
        <f>IF(E8856&lt;&gt;"",MAX($F$1:$F8855)+1, "" )</f>
        <v>#REF!</v>
      </c>
      <c r="G8856" s="109" t="str">
        <f t="shared" si="556"/>
        <v/>
      </c>
    </row>
    <row r="8857" spans="1:7" ht="15.5" x14ac:dyDescent="0.35">
      <c r="A8857" s="110" t="e">
        <f t="shared" si="553"/>
        <v>#REF!</v>
      </c>
      <c r="B8857" s="109" t="e">
        <f>IF(A8857&lt;&gt;"",MAX($B$1:$B8856)+1, "" )</f>
        <v>#REF!</v>
      </c>
      <c r="C8857" s="109" t="str">
        <f t="shared" si="555"/>
        <v/>
      </c>
      <c r="E8857" s="110" t="e">
        <f t="shared" si="554"/>
        <v>#REF!</v>
      </c>
      <c r="F8857" s="109" t="e">
        <f>IF(E8857&lt;&gt;"",MAX($F$1:$F8856)+1, "" )</f>
        <v>#REF!</v>
      </c>
      <c r="G8857" s="109" t="str">
        <f t="shared" si="556"/>
        <v/>
      </c>
    </row>
    <row r="8858" spans="1:7" ht="15.5" x14ac:dyDescent="0.35">
      <c r="A8858" s="110" t="e">
        <f t="shared" si="553"/>
        <v>#REF!</v>
      </c>
      <c r="B8858" s="109" t="e">
        <f>IF(A8858&lt;&gt;"",MAX($B$1:$B8857)+1, "" )</f>
        <v>#REF!</v>
      </c>
      <c r="C8858" s="109" t="str">
        <f t="shared" si="555"/>
        <v/>
      </c>
      <c r="E8858" s="110" t="e">
        <f t="shared" si="554"/>
        <v>#REF!</v>
      </c>
      <c r="F8858" s="109" t="e">
        <f>IF(E8858&lt;&gt;"",MAX($F$1:$F8857)+1, "" )</f>
        <v>#REF!</v>
      </c>
      <c r="G8858" s="109" t="str">
        <f t="shared" si="556"/>
        <v/>
      </c>
    </row>
    <row r="8859" spans="1:7" ht="15.5" x14ac:dyDescent="0.35">
      <c r="A8859" s="110" t="e">
        <f t="shared" si="553"/>
        <v>#REF!</v>
      </c>
      <c r="B8859" s="109" t="e">
        <f>IF(A8859&lt;&gt;"",MAX($B$1:$B8858)+1, "" )</f>
        <v>#REF!</v>
      </c>
      <c r="C8859" s="109" t="str">
        <f t="shared" si="555"/>
        <v/>
      </c>
      <c r="E8859" s="110" t="e">
        <f t="shared" si="554"/>
        <v>#REF!</v>
      </c>
      <c r="F8859" s="109" t="e">
        <f>IF(E8859&lt;&gt;"",MAX($F$1:$F8858)+1, "" )</f>
        <v>#REF!</v>
      </c>
      <c r="G8859" s="109" t="str">
        <f t="shared" si="556"/>
        <v/>
      </c>
    </row>
    <row r="8860" spans="1:7" ht="15.5" x14ac:dyDescent="0.35">
      <c r="A8860" s="110" t="e">
        <f t="shared" si="553"/>
        <v>#REF!</v>
      </c>
      <c r="B8860" s="109" t="e">
        <f>IF(A8860&lt;&gt;"",MAX($B$1:$B8859)+1, "" )</f>
        <v>#REF!</v>
      </c>
      <c r="C8860" s="109" t="str">
        <f t="shared" si="555"/>
        <v/>
      </c>
      <c r="E8860" s="110" t="e">
        <f t="shared" si="554"/>
        <v>#REF!</v>
      </c>
      <c r="F8860" s="109" t="e">
        <f>IF(E8860&lt;&gt;"",MAX($F$1:$F8859)+1, "" )</f>
        <v>#REF!</v>
      </c>
      <c r="G8860" s="109" t="str">
        <f t="shared" si="556"/>
        <v/>
      </c>
    </row>
    <row r="8861" spans="1:7" ht="15.5" x14ac:dyDescent="0.35">
      <c r="A8861" s="110" t="e">
        <f t="shared" si="553"/>
        <v>#REF!</v>
      </c>
      <c r="B8861" s="109" t="e">
        <f>IF(A8861&lt;&gt;"",MAX($B$1:$B8860)+1, "" )</f>
        <v>#REF!</v>
      </c>
      <c r="C8861" s="109" t="str">
        <f t="shared" si="555"/>
        <v/>
      </c>
      <c r="E8861" s="110" t="e">
        <f t="shared" si="554"/>
        <v>#REF!</v>
      </c>
      <c r="F8861" s="109" t="e">
        <f>IF(E8861&lt;&gt;"",MAX($F$1:$F8860)+1, "" )</f>
        <v>#REF!</v>
      </c>
      <c r="G8861" s="109" t="str">
        <f t="shared" si="556"/>
        <v/>
      </c>
    </row>
    <row r="8862" spans="1:7" ht="15.5" x14ac:dyDescent="0.35">
      <c r="A8862" s="110" t="e">
        <f t="shared" si="553"/>
        <v>#REF!</v>
      </c>
      <c r="B8862" s="109" t="e">
        <f>IF(A8862&lt;&gt;"",MAX($B$1:$B8861)+1, "" )</f>
        <v>#REF!</v>
      </c>
      <c r="C8862" s="109" t="str">
        <f t="shared" si="555"/>
        <v/>
      </c>
      <c r="E8862" s="110" t="e">
        <f t="shared" si="554"/>
        <v>#REF!</v>
      </c>
      <c r="F8862" s="109" t="e">
        <f>IF(E8862&lt;&gt;"",MAX($F$1:$F8861)+1, "" )</f>
        <v>#REF!</v>
      </c>
      <c r="G8862" s="109" t="str">
        <f t="shared" si="556"/>
        <v/>
      </c>
    </row>
    <row r="8863" spans="1:7" ht="15.5" x14ac:dyDescent="0.35">
      <c r="A8863" s="110" t="e">
        <f t="shared" si="553"/>
        <v>#REF!</v>
      </c>
      <c r="B8863" s="109" t="e">
        <f>IF(A8863&lt;&gt;"",MAX($B$1:$B8862)+1, "" )</f>
        <v>#REF!</v>
      </c>
      <c r="C8863" s="109" t="str">
        <f t="shared" si="555"/>
        <v/>
      </c>
      <c r="E8863" s="110" t="e">
        <f t="shared" si="554"/>
        <v>#REF!</v>
      </c>
      <c r="F8863" s="109" t="e">
        <f>IF(E8863&lt;&gt;"",MAX($F$1:$F8862)+1, "" )</f>
        <v>#REF!</v>
      </c>
      <c r="G8863" s="109" t="str">
        <f t="shared" si="556"/>
        <v/>
      </c>
    </row>
    <row r="8864" spans="1:7" ht="15.5" x14ac:dyDescent="0.35">
      <c r="A8864" s="110" t="e">
        <f t="shared" si="553"/>
        <v>#REF!</v>
      </c>
      <c r="B8864" s="109" t="e">
        <f>IF(A8864&lt;&gt;"",MAX($B$1:$B8863)+1, "" )</f>
        <v>#REF!</v>
      </c>
      <c r="C8864" s="109" t="str">
        <f t="shared" si="555"/>
        <v/>
      </c>
      <c r="E8864" s="110" t="e">
        <f t="shared" si="554"/>
        <v>#REF!</v>
      </c>
      <c r="F8864" s="109" t="e">
        <f>IF(E8864&lt;&gt;"",MAX($F$1:$F8863)+1, "" )</f>
        <v>#REF!</v>
      </c>
      <c r="G8864" s="109" t="str">
        <f t="shared" si="556"/>
        <v/>
      </c>
    </row>
    <row r="8865" spans="1:7" ht="15.5" x14ac:dyDescent="0.35">
      <c r="A8865" s="110" t="e">
        <f t="shared" si="553"/>
        <v>#REF!</v>
      </c>
      <c r="B8865" s="109" t="e">
        <f>IF(A8865&lt;&gt;"",MAX($B$1:$B8864)+1, "" )</f>
        <v>#REF!</v>
      </c>
      <c r="C8865" s="109" t="str">
        <f t="shared" si="555"/>
        <v/>
      </c>
      <c r="E8865" s="110" t="e">
        <f t="shared" si="554"/>
        <v>#REF!</v>
      </c>
      <c r="F8865" s="109" t="e">
        <f>IF(E8865&lt;&gt;"",MAX($F$1:$F8864)+1, "" )</f>
        <v>#REF!</v>
      </c>
      <c r="G8865" s="109" t="str">
        <f t="shared" si="556"/>
        <v/>
      </c>
    </row>
    <row r="8866" spans="1:7" ht="15.5" x14ac:dyDescent="0.35">
      <c r="A8866" s="110" t="e">
        <f t="shared" si="553"/>
        <v>#REF!</v>
      </c>
      <c r="B8866" s="109" t="e">
        <f>IF(A8866&lt;&gt;"",MAX($B$1:$B8865)+1, "" )</f>
        <v>#REF!</v>
      </c>
      <c r="C8866" s="109" t="str">
        <f t="shared" si="555"/>
        <v/>
      </c>
      <c r="E8866" s="110" t="e">
        <f t="shared" si="554"/>
        <v>#REF!</v>
      </c>
      <c r="F8866" s="109" t="e">
        <f>IF(E8866&lt;&gt;"",MAX($F$1:$F8865)+1, "" )</f>
        <v>#REF!</v>
      </c>
      <c r="G8866" s="109" t="str">
        <f t="shared" si="556"/>
        <v/>
      </c>
    </row>
    <row r="8867" spans="1:7" ht="15.5" x14ac:dyDescent="0.35">
      <c r="A8867" s="110" t="e">
        <f t="shared" si="553"/>
        <v>#REF!</v>
      </c>
      <c r="B8867" s="109" t="e">
        <f>IF(A8867&lt;&gt;"",MAX($B$1:$B8866)+1, "" )</f>
        <v>#REF!</v>
      </c>
      <c r="C8867" s="109" t="str">
        <f t="shared" si="555"/>
        <v/>
      </c>
      <c r="E8867" s="110" t="e">
        <f t="shared" si="554"/>
        <v>#REF!</v>
      </c>
      <c r="F8867" s="109" t="e">
        <f>IF(E8867&lt;&gt;"",MAX($F$1:$F8866)+1, "" )</f>
        <v>#REF!</v>
      </c>
      <c r="G8867" s="109" t="str">
        <f t="shared" si="556"/>
        <v/>
      </c>
    </row>
    <row r="8868" spans="1:7" ht="15.5" x14ac:dyDescent="0.35">
      <c r="A8868" s="110" t="e">
        <f t="shared" si="553"/>
        <v>#REF!</v>
      </c>
      <c r="B8868" s="109" t="e">
        <f>IF(A8868&lt;&gt;"",MAX($B$1:$B8867)+1, "" )</f>
        <v>#REF!</v>
      </c>
      <c r="C8868" s="109" t="str">
        <f t="shared" si="555"/>
        <v/>
      </c>
      <c r="E8868" s="110" t="e">
        <f t="shared" si="554"/>
        <v>#REF!</v>
      </c>
      <c r="F8868" s="109" t="e">
        <f>IF(E8868&lt;&gt;"",MAX($F$1:$F8867)+1, "" )</f>
        <v>#REF!</v>
      </c>
      <c r="G8868" s="109" t="str">
        <f t="shared" si="556"/>
        <v/>
      </c>
    </row>
    <row r="8869" spans="1:7" ht="15.5" x14ac:dyDescent="0.35">
      <c r="A8869" s="110" t="e">
        <f t="shared" si="553"/>
        <v>#REF!</v>
      </c>
      <c r="B8869" s="109" t="e">
        <f>IF(A8869&lt;&gt;"",MAX($B$1:$B8868)+1, "" )</f>
        <v>#REF!</v>
      </c>
      <c r="C8869" s="109" t="str">
        <f t="shared" si="555"/>
        <v/>
      </c>
      <c r="E8869" s="110" t="e">
        <f t="shared" si="554"/>
        <v>#REF!</v>
      </c>
      <c r="F8869" s="109" t="e">
        <f>IF(E8869&lt;&gt;"",MAX($F$1:$F8868)+1, "" )</f>
        <v>#REF!</v>
      </c>
      <c r="G8869" s="109" t="str">
        <f t="shared" si="556"/>
        <v/>
      </c>
    </row>
    <row r="8870" spans="1:7" ht="15.5" x14ac:dyDescent="0.35">
      <c r="A8870" s="110" t="e">
        <f t="shared" si="553"/>
        <v>#REF!</v>
      </c>
      <c r="B8870" s="109" t="e">
        <f>IF(A8870&lt;&gt;"",MAX($B$1:$B8869)+1, "" )</f>
        <v>#REF!</v>
      </c>
      <c r="C8870" s="109" t="str">
        <f t="shared" si="555"/>
        <v/>
      </c>
      <c r="E8870" s="110" t="e">
        <f t="shared" si="554"/>
        <v>#REF!</v>
      </c>
      <c r="F8870" s="109" t="e">
        <f>IF(E8870&lt;&gt;"",MAX($F$1:$F8869)+1, "" )</f>
        <v>#REF!</v>
      </c>
      <c r="G8870" s="109" t="str">
        <f t="shared" si="556"/>
        <v/>
      </c>
    </row>
    <row r="8871" spans="1:7" ht="15.5" x14ac:dyDescent="0.35">
      <c r="A8871" s="110" t="e">
        <f t="shared" si="553"/>
        <v>#REF!</v>
      </c>
      <c r="B8871" s="109" t="e">
        <f>IF(A8871&lt;&gt;"",MAX($B$1:$B8870)+1, "" )</f>
        <v>#REF!</v>
      </c>
      <c r="C8871" s="109" t="str">
        <f t="shared" si="555"/>
        <v/>
      </c>
      <c r="E8871" s="110" t="e">
        <f t="shared" si="554"/>
        <v>#REF!</v>
      </c>
      <c r="F8871" s="109" t="e">
        <f>IF(E8871&lt;&gt;"",MAX($F$1:$F8870)+1, "" )</f>
        <v>#REF!</v>
      </c>
      <c r="G8871" s="109" t="str">
        <f t="shared" si="556"/>
        <v/>
      </c>
    </row>
    <row r="8872" spans="1:7" ht="15.5" x14ac:dyDescent="0.35">
      <c r="A8872" s="110" t="e">
        <f t="shared" si="553"/>
        <v>#REF!</v>
      </c>
      <c r="B8872" s="109" t="e">
        <f>IF(A8872&lt;&gt;"",MAX($B$1:$B8871)+1, "" )</f>
        <v>#REF!</v>
      </c>
      <c r="C8872" s="109" t="str">
        <f t="shared" si="555"/>
        <v/>
      </c>
      <c r="E8872" s="110" t="e">
        <f t="shared" si="554"/>
        <v>#REF!</v>
      </c>
      <c r="F8872" s="109" t="e">
        <f>IF(E8872&lt;&gt;"",MAX($F$1:$F8871)+1, "" )</f>
        <v>#REF!</v>
      </c>
      <c r="G8872" s="109" t="str">
        <f t="shared" si="556"/>
        <v/>
      </c>
    </row>
    <row r="8873" spans="1:7" ht="15.5" x14ac:dyDescent="0.35">
      <c r="A8873" s="110" t="e">
        <f t="shared" si="553"/>
        <v>#REF!</v>
      </c>
      <c r="B8873" s="109" t="e">
        <f>IF(A8873&lt;&gt;"",MAX($B$1:$B8872)+1, "" )</f>
        <v>#REF!</v>
      </c>
      <c r="C8873" s="109" t="str">
        <f t="shared" si="555"/>
        <v/>
      </c>
      <c r="E8873" s="110" t="e">
        <f t="shared" si="554"/>
        <v>#REF!</v>
      </c>
      <c r="F8873" s="109" t="e">
        <f>IF(E8873&lt;&gt;"",MAX($F$1:$F8872)+1, "" )</f>
        <v>#REF!</v>
      </c>
      <c r="G8873" s="109" t="str">
        <f t="shared" si="556"/>
        <v/>
      </c>
    </row>
    <row r="8874" spans="1:7" ht="15.5" x14ac:dyDescent="0.35">
      <c r="A8874" s="110" t="e">
        <f t="shared" si="553"/>
        <v>#REF!</v>
      </c>
      <c r="B8874" s="109" t="e">
        <f>IF(A8874&lt;&gt;"",MAX($B$1:$B8873)+1, "" )</f>
        <v>#REF!</v>
      </c>
      <c r="C8874" s="109" t="str">
        <f t="shared" si="555"/>
        <v/>
      </c>
      <c r="E8874" s="110" t="e">
        <f t="shared" si="554"/>
        <v>#REF!</v>
      </c>
      <c r="F8874" s="109" t="e">
        <f>IF(E8874&lt;&gt;"",MAX($F$1:$F8873)+1, "" )</f>
        <v>#REF!</v>
      </c>
      <c r="G8874" s="109" t="str">
        <f t="shared" si="556"/>
        <v/>
      </c>
    </row>
    <row r="8875" spans="1:7" ht="15.5" x14ac:dyDescent="0.35">
      <c r="A8875" s="110" t="e">
        <f t="shared" si="553"/>
        <v>#REF!</v>
      </c>
      <c r="B8875" s="109" t="e">
        <f>IF(A8875&lt;&gt;"",MAX($B$1:$B8874)+1, "" )</f>
        <v>#REF!</v>
      </c>
      <c r="C8875" s="109" t="str">
        <f t="shared" si="555"/>
        <v/>
      </c>
      <c r="E8875" s="110" t="e">
        <f t="shared" si="554"/>
        <v>#REF!</v>
      </c>
      <c r="F8875" s="109" t="e">
        <f>IF(E8875&lt;&gt;"",MAX($F$1:$F8874)+1, "" )</f>
        <v>#REF!</v>
      </c>
      <c r="G8875" s="109" t="str">
        <f t="shared" si="556"/>
        <v/>
      </c>
    </row>
    <row r="8876" spans="1:7" ht="15.5" x14ac:dyDescent="0.35">
      <c r="A8876" s="110" t="e">
        <f t="shared" si="553"/>
        <v>#REF!</v>
      </c>
      <c r="B8876" s="109" t="e">
        <f>IF(A8876&lt;&gt;"",MAX($B$1:$B8875)+1, "" )</f>
        <v>#REF!</v>
      </c>
      <c r="C8876" s="109" t="str">
        <f t="shared" si="555"/>
        <v/>
      </c>
      <c r="E8876" s="110" t="e">
        <f t="shared" si="554"/>
        <v>#REF!</v>
      </c>
      <c r="F8876" s="109" t="e">
        <f>IF(E8876&lt;&gt;"",MAX($F$1:$F8875)+1, "" )</f>
        <v>#REF!</v>
      </c>
      <c r="G8876" s="109" t="str">
        <f t="shared" si="556"/>
        <v/>
      </c>
    </row>
    <row r="8877" spans="1:7" ht="15.5" x14ac:dyDescent="0.35">
      <c r="A8877" s="110" t="e">
        <f t="shared" si="553"/>
        <v>#REF!</v>
      </c>
      <c r="B8877" s="109" t="e">
        <f>IF(A8877&lt;&gt;"",MAX($B$1:$B8876)+1, "" )</f>
        <v>#REF!</v>
      </c>
      <c r="C8877" s="109" t="str">
        <f t="shared" si="555"/>
        <v/>
      </c>
      <c r="E8877" s="110" t="e">
        <f t="shared" si="554"/>
        <v>#REF!</v>
      </c>
      <c r="F8877" s="109" t="e">
        <f>IF(E8877&lt;&gt;"",MAX($F$1:$F8876)+1, "" )</f>
        <v>#REF!</v>
      </c>
      <c r="G8877" s="109" t="str">
        <f t="shared" si="556"/>
        <v/>
      </c>
    </row>
    <row r="8878" spans="1:7" ht="15.5" x14ac:dyDescent="0.35">
      <c r="A8878" s="110" t="e">
        <f t="shared" si="553"/>
        <v>#REF!</v>
      </c>
      <c r="B8878" s="109" t="e">
        <f>IF(A8878&lt;&gt;"",MAX($B$1:$B8877)+1, "" )</f>
        <v>#REF!</v>
      </c>
      <c r="C8878" s="109" t="str">
        <f t="shared" si="555"/>
        <v/>
      </c>
      <c r="E8878" s="110" t="e">
        <f t="shared" si="554"/>
        <v>#REF!</v>
      </c>
      <c r="F8878" s="109" t="e">
        <f>IF(E8878&lt;&gt;"",MAX($F$1:$F8877)+1, "" )</f>
        <v>#REF!</v>
      </c>
      <c r="G8878" s="109" t="str">
        <f t="shared" si="556"/>
        <v/>
      </c>
    </row>
    <row r="8879" spans="1:7" ht="15.5" x14ac:dyDescent="0.35">
      <c r="A8879" s="110" t="e">
        <f t="shared" si="553"/>
        <v>#REF!</v>
      </c>
      <c r="B8879" s="109" t="e">
        <f>IF(A8879&lt;&gt;"",MAX($B$1:$B8878)+1, "" )</f>
        <v>#REF!</v>
      </c>
      <c r="C8879" s="109" t="str">
        <f t="shared" si="555"/>
        <v/>
      </c>
      <c r="E8879" s="110" t="e">
        <f t="shared" si="554"/>
        <v>#REF!</v>
      </c>
      <c r="F8879" s="109" t="e">
        <f>IF(E8879&lt;&gt;"",MAX($F$1:$F8878)+1, "" )</f>
        <v>#REF!</v>
      </c>
      <c r="G8879" s="109" t="str">
        <f t="shared" si="556"/>
        <v/>
      </c>
    </row>
    <row r="8880" spans="1:7" ht="15.5" x14ac:dyDescent="0.35">
      <c r="A8880" s="110" t="e">
        <f t="shared" si="553"/>
        <v>#REF!</v>
      </c>
      <c r="B8880" s="109" t="e">
        <f>IF(A8880&lt;&gt;"",MAX($B$1:$B8879)+1, "" )</f>
        <v>#REF!</v>
      </c>
      <c r="C8880" s="109" t="str">
        <f t="shared" si="555"/>
        <v/>
      </c>
      <c r="E8880" s="110" t="e">
        <f t="shared" si="554"/>
        <v>#REF!</v>
      </c>
      <c r="F8880" s="109" t="e">
        <f>IF(E8880&lt;&gt;"",MAX($F$1:$F8879)+1, "" )</f>
        <v>#REF!</v>
      </c>
      <c r="G8880" s="109" t="str">
        <f t="shared" si="556"/>
        <v/>
      </c>
    </row>
    <row r="8881" spans="1:7" ht="15.5" x14ac:dyDescent="0.35">
      <c r="A8881" s="110" t="e">
        <f t="shared" si="553"/>
        <v>#REF!</v>
      </c>
      <c r="B8881" s="109" t="e">
        <f>IF(A8881&lt;&gt;"",MAX($B$1:$B8880)+1, "" )</f>
        <v>#REF!</v>
      </c>
      <c r="C8881" s="109" t="str">
        <f t="shared" si="555"/>
        <v/>
      </c>
      <c r="E8881" s="110" t="e">
        <f t="shared" si="554"/>
        <v>#REF!</v>
      </c>
      <c r="F8881" s="109" t="e">
        <f>IF(E8881&lt;&gt;"",MAX($F$1:$F8880)+1, "" )</f>
        <v>#REF!</v>
      </c>
      <c r="G8881" s="109" t="str">
        <f t="shared" si="556"/>
        <v/>
      </c>
    </row>
    <row r="8882" spans="1:7" ht="15.5" x14ac:dyDescent="0.35">
      <c r="A8882" s="110" t="e">
        <f t="shared" si="553"/>
        <v>#REF!</v>
      </c>
      <c r="B8882" s="109" t="e">
        <f>IF(A8882&lt;&gt;"",MAX($B$1:$B8881)+1, "" )</f>
        <v>#REF!</v>
      </c>
      <c r="C8882" s="109" t="str">
        <f t="shared" si="555"/>
        <v/>
      </c>
      <c r="E8882" s="110" t="e">
        <f t="shared" si="554"/>
        <v>#REF!</v>
      </c>
      <c r="F8882" s="109" t="e">
        <f>IF(E8882&lt;&gt;"",MAX($F$1:$F8881)+1, "" )</f>
        <v>#REF!</v>
      </c>
      <c r="G8882" s="109" t="str">
        <f t="shared" si="556"/>
        <v/>
      </c>
    </row>
    <row r="8883" spans="1:7" ht="15.5" x14ac:dyDescent="0.35">
      <c r="A8883" s="110" t="e">
        <f t="shared" si="553"/>
        <v>#REF!</v>
      </c>
      <c r="B8883" s="109" t="e">
        <f>IF(A8883&lt;&gt;"",MAX($B$1:$B8882)+1, "" )</f>
        <v>#REF!</v>
      </c>
      <c r="C8883" s="109" t="str">
        <f t="shared" si="555"/>
        <v/>
      </c>
      <c r="E8883" s="110" t="e">
        <f t="shared" si="554"/>
        <v>#REF!</v>
      </c>
      <c r="F8883" s="109" t="e">
        <f>IF(E8883&lt;&gt;"",MAX($F$1:$F8882)+1, "" )</f>
        <v>#REF!</v>
      </c>
      <c r="G8883" s="109" t="str">
        <f t="shared" si="556"/>
        <v/>
      </c>
    </row>
    <row r="8884" spans="1:7" ht="15.5" x14ac:dyDescent="0.35">
      <c r="A8884" s="110" t="e">
        <f t="shared" si="553"/>
        <v>#REF!</v>
      </c>
      <c r="B8884" s="109" t="e">
        <f>IF(A8884&lt;&gt;"",MAX($B$1:$B8883)+1, "" )</f>
        <v>#REF!</v>
      </c>
      <c r="C8884" s="109" t="str">
        <f t="shared" si="555"/>
        <v/>
      </c>
      <c r="E8884" s="110" t="e">
        <f t="shared" si="554"/>
        <v>#REF!</v>
      </c>
      <c r="F8884" s="109" t="e">
        <f>IF(E8884&lt;&gt;"",MAX($F$1:$F8883)+1, "" )</f>
        <v>#REF!</v>
      </c>
      <c r="G8884" s="109" t="str">
        <f t="shared" si="556"/>
        <v/>
      </c>
    </row>
    <row r="8885" spans="1:7" ht="15.5" x14ac:dyDescent="0.35">
      <c r="A8885" s="110" t="e">
        <f t="shared" si="553"/>
        <v>#REF!</v>
      </c>
      <c r="B8885" s="109" t="e">
        <f>IF(A8885&lt;&gt;"",MAX($B$1:$B8884)+1, "" )</f>
        <v>#REF!</v>
      </c>
      <c r="C8885" s="109" t="str">
        <f t="shared" si="555"/>
        <v/>
      </c>
      <c r="E8885" s="110" t="e">
        <f t="shared" si="554"/>
        <v>#REF!</v>
      </c>
      <c r="F8885" s="109" t="e">
        <f>IF(E8885&lt;&gt;"",MAX($F$1:$F8884)+1, "" )</f>
        <v>#REF!</v>
      </c>
      <c r="G8885" s="109" t="str">
        <f t="shared" si="556"/>
        <v/>
      </c>
    </row>
    <row r="8886" spans="1:7" ht="15.5" x14ac:dyDescent="0.35">
      <c r="A8886" s="110" t="e">
        <f t="shared" si="553"/>
        <v>#REF!</v>
      </c>
      <c r="B8886" s="109" t="e">
        <f>IF(A8886&lt;&gt;"",MAX($B$1:$B8885)+1, "" )</f>
        <v>#REF!</v>
      </c>
      <c r="C8886" s="109" t="str">
        <f t="shared" si="555"/>
        <v/>
      </c>
      <c r="E8886" s="110" t="e">
        <f t="shared" si="554"/>
        <v>#REF!</v>
      </c>
      <c r="F8886" s="109" t="e">
        <f>IF(E8886&lt;&gt;"",MAX($F$1:$F8885)+1, "" )</f>
        <v>#REF!</v>
      </c>
      <c r="G8886" s="109" t="str">
        <f t="shared" si="556"/>
        <v/>
      </c>
    </row>
    <row r="8887" spans="1:7" ht="15.5" x14ac:dyDescent="0.35">
      <c r="A8887" s="110" t="e">
        <f t="shared" si="553"/>
        <v>#REF!</v>
      </c>
      <c r="B8887" s="109" t="e">
        <f>IF(A8887&lt;&gt;"",MAX($B$1:$B8886)+1, "" )</f>
        <v>#REF!</v>
      </c>
      <c r="C8887" s="109" t="str">
        <f t="shared" si="555"/>
        <v/>
      </c>
      <c r="E8887" s="110" t="e">
        <f t="shared" si="554"/>
        <v>#REF!</v>
      </c>
      <c r="F8887" s="109" t="e">
        <f>IF(E8887&lt;&gt;"",MAX($F$1:$F8886)+1, "" )</f>
        <v>#REF!</v>
      </c>
      <c r="G8887" s="109" t="str">
        <f t="shared" si="556"/>
        <v/>
      </c>
    </row>
    <row r="8888" spans="1:7" ht="15.5" x14ac:dyDescent="0.35">
      <c r="A8888" s="110" t="e">
        <f t="shared" si="553"/>
        <v>#REF!</v>
      </c>
      <c r="B8888" s="109" t="e">
        <f>IF(A8888&lt;&gt;"",MAX($B$1:$B8887)+1, "" )</f>
        <v>#REF!</v>
      </c>
      <c r="C8888" s="109" t="str">
        <f t="shared" si="555"/>
        <v/>
      </c>
      <c r="E8888" s="110" t="e">
        <f t="shared" si="554"/>
        <v>#REF!</v>
      </c>
      <c r="F8888" s="109" t="e">
        <f>IF(E8888&lt;&gt;"",MAX($F$1:$F8887)+1, "" )</f>
        <v>#REF!</v>
      </c>
      <c r="G8888" s="109" t="str">
        <f t="shared" si="556"/>
        <v/>
      </c>
    </row>
    <row r="8889" spans="1:7" ht="15.5" x14ac:dyDescent="0.35">
      <c r="A8889" s="110" t="e">
        <f t="shared" si="553"/>
        <v>#REF!</v>
      </c>
      <c r="B8889" s="109" t="e">
        <f>IF(A8889&lt;&gt;"",MAX($B$1:$B8888)+1, "" )</f>
        <v>#REF!</v>
      </c>
      <c r="C8889" s="109" t="str">
        <f t="shared" si="555"/>
        <v/>
      </c>
      <c r="E8889" s="110" t="e">
        <f t="shared" si="554"/>
        <v>#REF!</v>
      </c>
      <c r="F8889" s="109" t="e">
        <f>IF(E8889&lt;&gt;"",MAX($F$1:$F8888)+1, "" )</f>
        <v>#REF!</v>
      </c>
      <c r="G8889" s="109" t="str">
        <f t="shared" si="556"/>
        <v/>
      </c>
    </row>
    <row r="8890" spans="1:7" ht="15.5" x14ac:dyDescent="0.35">
      <c r="A8890" s="110" t="e">
        <f t="shared" si="553"/>
        <v>#REF!</v>
      </c>
      <c r="B8890" s="109" t="e">
        <f>IF(A8890&lt;&gt;"",MAX($B$1:$B8889)+1, "" )</f>
        <v>#REF!</v>
      </c>
      <c r="C8890" s="109" t="str">
        <f t="shared" si="555"/>
        <v/>
      </c>
      <c r="E8890" s="110" t="e">
        <f t="shared" si="554"/>
        <v>#REF!</v>
      </c>
      <c r="F8890" s="109" t="e">
        <f>IF(E8890&lt;&gt;"",MAX($F$1:$F8889)+1, "" )</f>
        <v>#REF!</v>
      </c>
      <c r="G8890" s="109" t="str">
        <f t="shared" si="556"/>
        <v/>
      </c>
    </row>
    <row r="8891" spans="1:7" ht="15.5" x14ac:dyDescent="0.35">
      <c r="A8891" s="110" t="e">
        <f t="shared" si="553"/>
        <v>#REF!</v>
      </c>
      <c r="B8891" s="109" t="e">
        <f>IF(A8891&lt;&gt;"",MAX($B$1:$B8890)+1, "" )</f>
        <v>#REF!</v>
      </c>
      <c r="C8891" s="109" t="str">
        <f t="shared" si="555"/>
        <v/>
      </c>
      <c r="E8891" s="110" t="e">
        <f t="shared" si="554"/>
        <v>#REF!</v>
      </c>
      <c r="F8891" s="109" t="e">
        <f>IF(E8891&lt;&gt;"",MAX($F$1:$F8890)+1, "" )</f>
        <v>#REF!</v>
      </c>
      <c r="G8891" s="109" t="str">
        <f t="shared" si="556"/>
        <v/>
      </c>
    </row>
    <row r="8892" spans="1:7" ht="15.5" x14ac:dyDescent="0.35">
      <c r="A8892" s="110" t="e">
        <f t="shared" si="553"/>
        <v>#REF!</v>
      </c>
      <c r="B8892" s="109" t="e">
        <f>IF(A8892&lt;&gt;"",MAX($B$1:$B8891)+1, "" )</f>
        <v>#REF!</v>
      </c>
      <c r="C8892" s="109" t="str">
        <f t="shared" si="555"/>
        <v/>
      </c>
      <c r="E8892" s="110" t="e">
        <f t="shared" si="554"/>
        <v>#REF!</v>
      </c>
      <c r="F8892" s="109" t="e">
        <f>IF(E8892&lt;&gt;"",MAX($F$1:$F8891)+1, "" )</f>
        <v>#REF!</v>
      </c>
      <c r="G8892" s="109" t="str">
        <f t="shared" si="556"/>
        <v/>
      </c>
    </row>
    <row r="8893" spans="1:7" ht="15.5" x14ac:dyDescent="0.35">
      <c r="A8893" s="110" t="e">
        <f t="shared" si="553"/>
        <v>#REF!</v>
      </c>
      <c r="B8893" s="109" t="e">
        <f>IF(A8893&lt;&gt;"",MAX($B$1:$B8892)+1, "" )</f>
        <v>#REF!</v>
      </c>
      <c r="C8893" s="109" t="str">
        <f t="shared" si="555"/>
        <v/>
      </c>
      <c r="E8893" s="110" t="e">
        <f t="shared" si="554"/>
        <v>#REF!</v>
      </c>
      <c r="F8893" s="109" t="e">
        <f>IF(E8893&lt;&gt;"",MAX($F$1:$F8892)+1, "" )</f>
        <v>#REF!</v>
      </c>
      <c r="G8893" s="109" t="str">
        <f t="shared" si="556"/>
        <v/>
      </c>
    </row>
    <row r="8894" spans="1:7" ht="15.5" x14ac:dyDescent="0.35">
      <c r="A8894" s="110" t="e">
        <f t="shared" si="553"/>
        <v>#REF!</v>
      </c>
      <c r="B8894" s="109" t="e">
        <f>IF(A8894&lt;&gt;"",MAX($B$1:$B8893)+1, "" )</f>
        <v>#REF!</v>
      </c>
      <c r="C8894" s="109" t="str">
        <f t="shared" si="555"/>
        <v/>
      </c>
      <c r="E8894" s="110" t="e">
        <f t="shared" si="554"/>
        <v>#REF!</v>
      </c>
      <c r="F8894" s="109" t="e">
        <f>IF(E8894&lt;&gt;"",MAX($F$1:$F8893)+1, "" )</f>
        <v>#REF!</v>
      </c>
      <c r="G8894" s="109" t="str">
        <f t="shared" si="556"/>
        <v/>
      </c>
    </row>
    <row r="8895" spans="1:7" ht="15.5" x14ac:dyDescent="0.35">
      <c r="A8895" s="110" t="e">
        <f t="shared" si="553"/>
        <v>#REF!</v>
      </c>
      <c r="B8895" s="109" t="e">
        <f>IF(A8895&lt;&gt;"",MAX($B$1:$B8894)+1, "" )</f>
        <v>#REF!</v>
      </c>
      <c r="C8895" s="109" t="str">
        <f t="shared" si="555"/>
        <v/>
      </c>
      <c r="E8895" s="110" t="e">
        <f t="shared" si="554"/>
        <v>#REF!</v>
      </c>
      <c r="F8895" s="109" t="e">
        <f>IF(E8895&lt;&gt;"",MAX($F$1:$F8894)+1, "" )</f>
        <v>#REF!</v>
      </c>
      <c r="G8895" s="109" t="str">
        <f t="shared" si="556"/>
        <v/>
      </c>
    </row>
    <row r="8896" spans="1:7" ht="15.5" x14ac:dyDescent="0.35">
      <c r="A8896" s="110" t="e">
        <f t="shared" si="553"/>
        <v>#REF!</v>
      </c>
      <c r="B8896" s="109" t="e">
        <f>IF(A8896&lt;&gt;"",MAX($B$1:$B8895)+1, "" )</f>
        <v>#REF!</v>
      </c>
      <c r="C8896" s="109" t="str">
        <f t="shared" si="555"/>
        <v/>
      </c>
      <c r="E8896" s="110" t="e">
        <f t="shared" si="554"/>
        <v>#REF!</v>
      </c>
      <c r="F8896" s="109" t="e">
        <f>IF(E8896&lt;&gt;"",MAX($F$1:$F8895)+1, "" )</f>
        <v>#REF!</v>
      </c>
      <c r="G8896" s="109" t="str">
        <f t="shared" si="556"/>
        <v/>
      </c>
    </row>
    <row r="8897" spans="1:7" ht="15.5" x14ac:dyDescent="0.35">
      <c r="A8897" s="110" t="e">
        <f t="shared" si="553"/>
        <v>#REF!</v>
      </c>
      <c r="B8897" s="109" t="e">
        <f>IF(A8897&lt;&gt;"",MAX($B$1:$B8896)+1, "" )</f>
        <v>#REF!</v>
      </c>
      <c r="C8897" s="109" t="str">
        <f t="shared" si="555"/>
        <v/>
      </c>
      <c r="E8897" s="110" t="e">
        <f t="shared" si="554"/>
        <v>#REF!</v>
      </c>
      <c r="F8897" s="109" t="e">
        <f>IF(E8897&lt;&gt;"",MAX($F$1:$F8896)+1, "" )</f>
        <v>#REF!</v>
      </c>
      <c r="G8897" s="109" t="str">
        <f t="shared" si="556"/>
        <v/>
      </c>
    </row>
    <row r="8898" spans="1:7" ht="15.5" x14ac:dyDescent="0.35">
      <c r="A8898" s="110" t="e">
        <f t="shared" si="553"/>
        <v>#REF!</v>
      </c>
      <c r="B8898" s="109" t="e">
        <f>IF(A8898&lt;&gt;"",MAX($B$1:$B8897)+1, "" )</f>
        <v>#REF!</v>
      </c>
      <c r="C8898" s="109" t="str">
        <f t="shared" si="555"/>
        <v/>
      </c>
      <c r="E8898" s="110" t="e">
        <f t="shared" si="554"/>
        <v>#REF!</v>
      </c>
      <c r="F8898" s="109" t="e">
        <f>IF(E8898&lt;&gt;"",MAX($F$1:$F8897)+1, "" )</f>
        <v>#REF!</v>
      </c>
      <c r="G8898" s="109" t="str">
        <f t="shared" si="556"/>
        <v/>
      </c>
    </row>
    <row r="8899" spans="1:7" ht="15.5" x14ac:dyDescent="0.35">
      <c r="A8899" s="110" t="e">
        <f t="shared" si="553"/>
        <v>#REF!</v>
      </c>
      <c r="B8899" s="109" t="e">
        <f>IF(A8899&lt;&gt;"",MAX($B$1:$B8898)+1, "" )</f>
        <v>#REF!</v>
      </c>
      <c r="C8899" s="109" t="str">
        <f t="shared" si="555"/>
        <v/>
      </c>
      <c r="E8899" s="110" t="e">
        <f t="shared" si="554"/>
        <v>#REF!</v>
      </c>
      <c r="F8899" s="109" t="e">
        <f>IF(E8899&lt;&gt;"",MAX($F$1:$F8898)+1, "" )</f>
        <v>#REF!</v>
      </c>
      <c r="G8899" s="109" t="str">
        <f t="shared" si="556"/>
        <v/>
      </c>
    </row>
    <row r="8900" spans="1:7" ht="15.5" x14ac:dyDescent="0.35">
      <c r="A8900" s="110" t="e">
        <f t="shared" si="553"/>
        <v>#REF!</v>
      </c>
      <c r="B8900" s="109" t="e">
        <f>IF(A8900&lt;&gt;"",MAX($B$1:$B8899)+1, "" )</f>
        <v>#REF!</v>
      </c>
      <c r="C8900" s="109" t="str">
        <f t="shared" si="555"/>
        <v/>
      </c>
      <c r="E8900" s="110" t="e">
        <f t="shared" si="554"/>
        <v>#REF!</v>
      </c>
      <c r="F8900" s="109" t="e">
        <f>IF(E8900&lt;&gt;"",MAX($F$1:$F8899)+1, "" )</f>
        <v>#REF!</v>
      </c>
      <c r="G8900" s="109" t="str">
        <f t="shared" si="556"/>
        <v/>
      </c>
    </row>
    <row r="8901" spans="1:7" ht="15.5" x14ac:dyDescent="0.35">
      <c r="A8901" s="110" t="e">
        <f t="shared" ref="A8901:A8964" si="557">_xlfn.SINGLE(INDEX(CreationCptData,1+INT((ROW(A8897)-1)/COLUMNS(CreationCptData)),MOD(ROW(A8897)-1+COLUMNS(CreationCptData),COLUMNS(CreationCptData))+1))</f>
        <v>#REF!</v>
      </c>
      <c r="B8901" s="109" t="e">
        <f>IF(A8901&lt;&gt;"",MAX($B$1:$B8900)+1, "" )</f>
        <v>#REF!</v>
      </c>
      <c r="C8901" s="109" t="str">
        <f t="shared" si="555"/>
        <v/>
      </c>
      <c r="E8901" s="110" t="e">
        <f t="shared" ref="E8901:E8964" si="558">INDEX(PAWSCptData,1+INT((ROW(E8897)-1)/COLUMNS(PAWSCptData)),MOD(ROW(E8897)-1+COLUMNS(PAWSCptData),COLUMNS(PAWSCptData))+1)</f>
        <v>#REF!</v>
      </c>
      <c r="F8901" s="109" t="e">
        <f>IF(E8901&lt;&gt;"",MAX($F$1:$F8900)+1, "" )</f>
        <v>#REF!</v>
      </c>
      <c r="G8901" s="109" t="str">
        <f t="shared" si="556"/>
        <v/>
      </c>
    </row>
    <row r="8902" spans="1:7" ht="15.5" x14ac:dyDescent="0.35">
      <c r="A8902" s="110" t="e">
        <f t="shared" si="557"/>
        <v>#REF!</v>
      </c>
      <c r="B8902" s="109" t="e">
        <f>IF(A8902&lt;&gt;"",MAX($B$1:$B8901)+1, "" )</f>
        <v>#REF!</v>
      </c>
      <c r="C8902" s="109" t="str">
        <f t="shared" ref="C8902:C8965" si="559">IF(ISERROR(MATCH(ROW()-ROW($C$4),$B$5:$B$10989,0)),"",INDEX($A$5:$A$10989,MATCH(ROW()-ROW($C$4),$B$5:$B$10989,0)))</f>
        <v/>
      </c>
      <c r="E8902" s="110" t="e">
        <f t="shared" si="558"/>
        <v>#REF!</v>
      </c>
      <c r="F8902" s="109" t="e">
        <f>IF(E8902&lt;&gt;"",MAX($F$1:$F8901)+1, "" )</f>
        <v>#REF!</v>
      </c>
      <c r="G8902" s="109" t="str">
        <f t="shared" ref="G8902:G8965" si="560">IF(ISERROR(MATCH(ROW()-ROW($G$4),$F$5:$F$10989,0)),"",INDEX($E$5:$E$10989,MATCH(ROW()-ROW($G$4),$F$5:$F$10989,0)))</f>
        <v/>
      </c>
    </row>
    <row r="8903" spans="1:7" ht="15.5" x14ac:dyDescent="0.35">
      <c r="A8903" s="110" t="e">
        <f t="shared" si="557"/>
        <v>#REF!</v>
      </c>
      <c r="B8903" s="109" t="e">
        <f>IF(A8903&lt;&gt;"",MAX($B$1:$B8902)+1, "" )</f>
        <v>#REF!</v>
      </c>
      <c r="C8903" s="109" t="str">
        <f t="shared" si="559"/>
        <v/>
      </c>
      <c r="E8903" s="110" t="e">
        <f t="shared" si="558"/>
        <v>#REF!</v>
      </c>
      <c r="F8903" s="109" t="e">
        <f>IF(E8903&lt;&gt;"",MAX($F$1:$F8902)+1, "" )</f>
        <v>#REF!</v>
      </c>
      <c r="G8903" s="109" t="str">
        <f t="shared" si="560"/>
        <v/>
      </c>
    </row>
    <row r="8904" spans="1:7" ht="15.5" x14ac:dyDescent="0.35">
      <c r="A8904" s="110" t="e">
        <f t="shared" si="557"/>
        <v>#REF!</v>
      </c>
      <c r="B8904" s="109" t="e">
        <f>IF(A8904&lt;&gt;"",MAX($B$1:$B8903)+1, "" )</f>
        <v>#REF!</v>
      </c>
      <c r="C8904" s="109" t="str">
        <f t="shared" si="559"/>
        <v/>
      </c>
      <c r="E8904" s="110" t="e">
        <f t="shared" si="558"/>
        <v>#REF!</v>
      </c>
      <c r="F8904" s="109" t="e">
        <f>IF(E8904&lt;&gt;"",MAX($F$1:$F8903)+1, "" )</f>
        <v>#REF!</v>
      </c>
      <c r="G8904" s="109" t="str">
        <f t="shared" si="560"/>
        <v/>
      </c>
    </row>
    <row r="8905" spans="1:7" ht="15.5" x14ac:dyDescent="0.35">
      <c r="A8905" s="110" t="e">
        <f t="shared" si="557"/>
        <v>#REF!</v>
      </c>
      <c r="B8905" s="109" t="e">
        <f>IF(A8905&lt;&gt;"",MAX($B$1:$B8904)+1, "" )</f>
        <v>#REF!</v>
      </c>
      <c r="C8905" s="109" t="str">
        <f t="shared" si="559"/>
        <v/>
      </c>
      <c r="E8905" s="110" t="e">
        <f t="shared" si="558"/>
        <v>#REF!</v>
      </c>
      <c r="F8905" s="109" t="e">
        <f>IF(E8905&lt;&gt;"",MAX($F$1:$F8904)+1, "" )</f>
        <v>#REF!</v>
      </c>
      <c r="G8905" s="109" t="str">
        <f t="shared" si="560"/>
        <v/>
      </c>
    </row>
    <row r="8906" spans="1:7" ht="15.5" x14ac:dyDescent="0.35">
      <c r="A8906" s="110" t="e">
        <f t="shared" si="557"/>
        <v>#REF!</v>
      </c>
      <c r="B8906" s="109" t="e">
        <f>IF(A8906&lt;&gt;"",MAX($B$1:$B8905)+1, "" )</f>
        <v>#REF!</v>
      </c>
      <c r="C8906" s="109" t="str">
        <f t="shared" si="559"/>
        <v/>
      </c>
      <c r="E8906" s="110" t="e">
        <f t="shared" si="558"/>
        <v>#REF!</v>
      </c>
      <c r="F8906" s="109" t="e">
        <f>IF(E8906&lt;&gt;"",MAX($F$1:$F8905)+1, "" )</f>
        <v>#REF!</v>
      </c>
      <c r="G8906" s="109" t="str">
        <f t="shared" si="560"/>
        <v/>
      </c>
    </row>
    <row r="8907" spans="1:7" ht="15.5" x14ac:dyDescent="0.35">
      <c r="A8907" s="110" t="e">
        <f t="shared" si="557"/>
        <v>#REF!</v>
      </c>
      <c r="B8907" s="109" t="e">
        <f>IF(A8907&lt;&gt;"",MAX($B$1:$B8906)+1, "" )</f>
        <v>#REF!</v>
      </c>
      <c r="C8907" s="109" t="str">
        <f t="shared" si="559"/>
        <v/>
      </c>
      <c r="E8907" s="110" t="e">
        <f t="shared" si="558"/>
        <v>#REF!</v>
      </c>
      <c r="F8907" s="109" t="e">
        <f>IF(E8907&lt;&gt;"",MAX($F$1:$F8906)+1, "" )</f>
        <v>#REF!</v>
      </c>
      <c r="G8907" s="109" t="str">
        <f t="shared" si="560"/>
        <v/>
      </c>
    </row>
    <row r="8908" spans="1:7" ht="15.5" x14ac:dyDescent="0.35">
      <c r="A8908" s="110" t="e">
        <f t="shared" si="557"/>
        <v>#REF!</v>
      </c>
      <c r="B8908" s="109" t="e">
        <f>IF(A8908&lt;&gt;"",MAX($B$1:$B8907)+1, "" )</f>
        <v>#REF!</v>
      </c>
      <c r="C8908" s="109" t="str">
        <f t="shared" si="559"/>
        <v/>
      </c>
      <c r="E8908" s="110" t="e">
        <f t="shared" si="558"/>
        <v>#REF!</v>
      </c>
      <c r="F8908" s="109" t="e">
        <f>IF(E8908&lt;&gt;"",MAX($F$1:$F8907)+1, "" )</f>
        <v>#REF!</v>
      </c>
      <c r="G8908" s="109" t="str">
        <f t="shared" si="560"/>
        <v/>
      </c>
    </row>
    <row r="8909" spans="1:7" ht="15.5" x14ac:dyDescent="0.35">
      <c r="A8909" s="110" t="e">
        <f t="shared" si="557"/>
        <v>#REF!</v>
      </c>
      <c r="B8909" s="109" t="e">
        <f>IF(A8909&lt;&gt;"",MAX($B$1:$B8908)+1, "" )</f>
        <v>#REF!</v>
      </c>
      <c r="C8909" s="109" t="str">
        <f t="shared" si="559"/>
        <v/>
      </c>
      <c r="E8909" s="110" t="e">
        <f t="shared" si="558"/>
        <v>#REF!</v>
      </c>
      <c r="F8909" s="109" t="e">
        <f>IF(E8909&lt;&gt;"",MAX($F$1:$F8908)+1, "" )</f>
        <v>#REF!</v>
      </c>
      <c r="G8909" s="109" t="str">
        <f t="shared" si="560"/>
        <v/>
      </c>
    </row>
    <row r="8910" spans="1:7" ht="15.5" x14ac:dyDescent="0.35">
      <c r="A8910" s="110" t="e">
        <f t="shared" si="557"/>
        <v>#REF!</v>
      </c>
      <c r="B8910" s="109" t="e">
        <f>IF(A8910&lt;&gt;"",MAX($B$1:$B8909)+1, "" )</f>
        <v>#REF!</v>
      </c>
      <c r="C8910" s="109" t="str">
        <f t="shared" si="559"/>
        <v/>
      </c>
      <c r="E8910" s="110" t="e">
        <f t="shared" si="558"/>
        <v>#REF!</v>
      </c>
      <c r="F8910" s="109" t="e">
        <f>IF(E8910&lt;&gt;"",MAX($F$1:$F8909)+1, "" )</f>
        <v>#REF!</v>
      </c>
      <c r="G8910" s="109" t="str">
        <f t="shared" si="560"/>
        <v/>
      </c>
    </row>
    <row r="8911" spans="1:7" ht="15.5" x14ac:dyDescent="0.35">
      <c r="A8911" s="110" t="e">
        <f t="shared" si="557"/>
        <v>#REF!</v>
      </c>
      <c r="B8911" s="109" t="e">
        <f>IF(A8911&lt;&gt;"",MAX($B$1:$B8910)+1, "" )</f>
        <v>#REF!</v>
      </c>
      <c r="C8911" s="109" t="str">
        <f t="shared" si="559"/>
        <v/>
      </c>
      <c r="E8911" s="110" t="e">
        <f t="shared" si="558"/>
        <v>#REF!</v>
      </c>
      <c r="F8911" s="109" t="e">
        <f>IF(E8911&lt;&gt;"",MAX($F$1:$F8910)+1, "" )</f>
        <v>#REF!</v>
      </c>
      <c r="G8911" s="109" t="str">
        <f t="shared" si="560"/>
        <v/>
      </c>
    </row>
    <row r="8912" spans="1:7" ht="15.5" x14ac:dyDescent="0.35">
      <c r="A8912" s="110" t="e">
        <f t="shared" si="557"/>
        <v>#REF!</v>
      </c>
      <c r="B8912" s="109" t="e">
        <f>IF(A8912&lt;&gt;"",MAX($B$1:$B8911)+1, "" )</f>
        <v>#REF!</v>
      </c>
      <c r="C8912" s="109" t="str">
        <f t="shared" si="559"/>
        <v/>
      </c>
      <c r="E8912" s="110" t="e">
        <f t="shared" si="558"/>
        <v>#REF!</v>
      </c>
      <c r="F8912" s="109" t="e">
        <f>IF(E8912&lt;&gt;"",MAX($F$1:$F8911)+1, "" )</f>
        <v>#REF!</v>
      </c>
      <c r="G8912" s="109" t="str">
        <f t="shared" si="560"/>
        <v/>
      </c>
    </row>
    <row r="8913" spans="1:7" ht="15.5" x14ac:dyDescent="0.35">
      <c r="A8913" s="110" t="e">
        <f t="shared" si="557"/>
        <v>#REF!</v>
      </c>
      <c r="B8913" s="109" t="e">
        <f>IF(A8913&lt;&gt;"",MAX($B$1:$B8912)+1, "" )</f>
        <v>#REF!</v>
      </c>
      <c r="C8913" s="109" t="str">
        <f t="shared" si="559"/>
        <v/>
      </c>
      <c r="E8913" s="110" t="e">
        <f t="shared" si="558"/>
        <v>#REF!</v>
      </c>
      <c r="F8913" s="109" t="e">
        <f>IF(E8913&lt;&gt;"",MAX($F$1:$F8912)+1, "" )</f>
        <v>#REF!</v>
      </c>
      <c r="G8913" s="109" t="str">
        <f t="shared" si="560"/>
        <v/>
      </c>
    </row>
    <row r="8914" spans="1:7" ht="15.5" x14ac:dyDescent="0.35">
      <c r="A8914" s="110" t="e">
        <f t="shared" si="557"/>
        <v>#REF!</v>
      </c>
      <c r="B8914" s="109" t="e">
        <f>IF(A8914&lt;&gt;"",MAX($B$1:$B8913)+1, "" )</f>
        <v>#REF!</v>
      </c>
      <c r="C8914" s="109" t="str">
        <f t="shared" si="559"/>
        <v/>
      </c>
      <c r="E8914" s="110" t="e">
        <f t="shared" si="558"/>
        <v>#REF!</v>
      </c>
      <c r="F8914" s="109" t="e">
        <f>IF(E8914&lt;&gt;"",MAX($F$1:$F8913)+1, "" )</f>
        <v>#REF!</v>
      </c>
      <c r="G8914" s="109" t="str">
        <f t="shared" si="560"/>
        <v/>
      </c>
    </row>
    <row r="8915" spans="1:7" ht="15.5" x14ac:dyDescent="0.35">
      <c r="A8915" s="110" t="e">
        <f t="shared" si="557"/>
        <v>#REF!</v>
      </c>
      <c r="B8915" s="109" t="e">
        <f>IF(A8915&lt;&gt;"",MAX($B$1:$B8914)+1, "" )</f>
        <v>#REF!</v>
      </c>
      <c r="C8915" s="109" t="str">
        <f t="shared" si="559"/>
        <v/>
      </c>
      <c r="E8915" s="110" t="e">
        <f t="shared" si="558"/>
        <v>#REF!</v>
      </c>
      <c r="F8915" s="109" t="e">
        <f>IF(E8915&lt;&gt;"",MAX($F$1:$F8914)+1, "" )</f>
        <v>#REF!</v>
      </c>
      <c r="G8915" s="109" t="str">
        <f t="shared" si="560"/>
        <v/>
      </c>
    </row>
    <row r="8916" spans="1:7" ht="15.5" x14ac:dyDescent="0.35">
      <c r="A8916" s="110" t="e">
        <f t="shared" si="557"/>
        <v>#REF!</v>
      </c>
      <c r="B8916" s="109" t="e">
        <f>IF(A8916&lt;&gt;"",MAX($B$1:$B8915)+1, "" )</f>
        <v>#REF!</v>
      </c>
      <c r="C8916" s="109" t="str">
        <f t="shared" si="559"/>
        <v/>
      </c>
      <c r="E8916" s="110" t="e">
        <f t="shared" si="558"/>
        <v>#REF!</v>
      </c>
      <c r="F8916" s="109" t="e">
        <f>IF(E8916&lt;&gt;"",MAX($F$1:$F8915)+1, "" )</f>
        <v>#REF!</v>
      </c>
      <c r="G8916" s="109" t="str">
        <f t="shared" si="560"/>
        <v/>
      </c>
    </row>
    <row r="8917" spans="1:7" ht="15.5" x14ac:dyDescent="0.35">
      <c r="A8917" s="110" t="e">
        <f t="shared" si="557"/>
        <v>#REF!</v>
      </c>
      <c r="B8917" s="109" t="e">
        <f>IF(A8917&lt;&gt;"",MAX($B$1:$B8916)+1, "" )</f>
        <v>#REF!</v>
      </c>
      <c r="C8917" s="109" t="str">
        <f t="shared" si="559"/>
        <v/>
      </c>
      <c r="E8917" s="110" t="e">
        <f t="shared" si="558"/>
        <v>#REF!</v>
      </c>
      <c r="F8917" s="109" t="e">
        <f>IF(E8917&lt;&gt;"",MAX($F$1:$F8916)+1, "" )</f>
        <v>#REF!</v>
      </c>
      <c r="G8917" s="109" t="str">
        <f t="shared" si="560"/>
        <v/>
      </c>
    </row>
    <row r="8918" spans="1:7" ht="15.5" x14ac:dyDescent="0.35">
      <c r="A8918" s="110" t="e">
        <f t="shared" si="557"/>
        <v>#REF!</v>
      </c>
      <c r="B8918" s="109" t="e">
        <f>IF(A8918&lt;&gt;"",MAX($B$1:$B8917)+1, "" )</f>
        <v>#REF!</v>
      </c>
      <c r="C8918" s="109" t="str">
        <f t="shared" si="559"/>
        <v/>
      </c>
      <c r="E8918" s="110" t="e">
        <f t="shared" si="558"/>
        <v>#REF!</v>
      </c>
      <c r="F8918" s="109" t="e">
        <f>IF(E8918&lt;&gt;"",MAX($F$1:$F8917)+1, "" )</f>
        <v>#REF!</v>
      </c>
      <c r="G8918" s="109" t="str">
        <f t="shared" si="560"/>
        <v/>
      </c>
    </row>
    <row r="8919" spans="1:7" ht="15.5" x14ac:dyDescent="0.35">
      <c r="A8919" s="110" t="e">
        <f t="shared" si="557"/>
        <v>#REF!</v>
      </c>
      <c r="B8919" s="109" t="e">
        <f>IF(A8919&lt;&gt;"",MAX($B$1:$B8918)+1, "" )</f>
        <v>#REF!</v>
      </c>
      <c r="C8919" s="109" t="str">
        <f t="shared" si="559"/>
        <v/>
      </c>
      <c r="E8919" s="110" t="e">
        <f t="shared" si="558"/>
        <v>#REF!</v>
      </c>
      <c r="F8919" s="109" t="e">
        <f>IF(E8919&lt;&gt;"",MAX($F$1:$F8918)+1, "" )</f>
        <v>#REF!</v>
      </c>
      <c r="G8919" s="109" t="str">
        <f t="shared" si="560"/>
        <v/>
      </c>
    </row>
    <row r="8920" spans="1:7" ht="15.5" x14ac:dyDescent="0.35">
      <c r="A8920" s="110" t="e">
        <f t="shared" si="557"/>
        <v>#REF!</v>
      </c>
      <c r="B8920" s="109" t="e">
        <f>IF(A8920&lt;&gt;"",MAX($B$1:$B8919)+1, "" )</f>
        <v>#REF!</v>
      </c>
      <c r="C8920" s="109" t="str">
        <f t="shared" si="559"/>
        <v/>
      </c>
      <c r="E8920" s="110" t="e">
        <f t="shared" si="558"/>
        <v>#REF!</v>
      </c>
      <c r="F8920" s="109" t="e">
        <f>IF(E8920&lt;&gt;"",MAX($F$1:$F8919)+1, "" )</f>
        <v>#REF!</v>
      </c>
      <c r="G8920" s="109" t="str">
        <f t="shared" si="560"/>
        <v/>
      </c>
    </row>
    <row r="8921" spans="1:7" ht="15.5" x14ac:dyDescent="0.35">
      <c r="A8921" s="110" t="e">
        <f t="shared" si="557"/>
        <v>#REF!</v>
      </c>
      <c r="B8921" s="109" t="e">
        <f>IF(A8921&lt;&gt;"",MAX($B$1:$B8920)+1, "" )</f>
        <v>#REF!</v>
      </c>
      <c r="C8921" s="109" t="str">
        <f t="shared" si="559"/>
        <v/>
      </c>
      <c r="E8921" s="110" t="e">
        <f t="shared" si="558"/>
        <v>#REF!</v>
      </c>
      <c r="F8921" s="109" t="e">
        <f>IF(E8921&lt;&gt;"",MAX($F$1:$F8920)+1, "" )</f>
        <v>#REF!</v>
      </c>
      <c r="G8921" s="109" t="str">
        <f t="shared" si="560"/>
        <v/>
      </c>
    </row>
    <row r="8922" spans="1:7" ht="15.5" x14ac:dyDescent="0.35">
      <c r="A8922" s="110" t="e">
        <f t="shared" si="557"/>
        <v>#REF!</v>
      </c>
      <c r="B8922" s="109" t="e">
        <f>IF(A8922&lt;&gt;"",MAX($B$1:$B8921)+1, "" )</f>
        <v>#REF!</v>
      </c>
      <c r="C8922" s="109" t="str">
        <f t="shared" si="559"/>
        <v/>
      </c>
      <c r="E8922" s="110" t="e">
        <f t="shared" si="558"/>
        <v>#REF!</v>
      </c>
      <c r="F8922" s="109" t="e">
        <f>IF(E8922&lt;&gt;"",MAX($F$1:$F8921)+1, "" )</f>
        <v>#REF!</v>
      </c>
      <c r="G8922" s="109" t="str">
        <f t="shared" si="560"/>
        <v/>
      </c>
    </row>
    <row r="8923" spans="1:7" ht="15.5" x14ac:dyDescent="0.35">
      <c r="A8923" s="110" t="e">
        <f t="shared" si="557"/>
        <v>#REF!</v>
      </c>
      <c r="B8923" s="109" t="e">
        <f>IF(A8923&lt;&gt;"",MAX($B$1:$B8922)+1, "" )</f>
        <v>#REF!</v>
      </c>
      <c r="C8923" s="109" t="str">
        <f t="shared" si="559"/>
        <v/>
      </c>
      <c r="E8923" s="110" t="e">
        <f t="shared" si="558"/>
        <v>#REF!</v>
      </c>
      <c r="F8923" s="109" t="e">
        <f>IF(E8923&lt;&gt;"",MAX($F$1:$F8922)+1, "" )</f>
        <v>#REF!</v>
      </c>
      <c r="G8923" s="109" t="str">
        <f t="shared" si="560"/>
        <v/>
      </c>
    </row>
    <row r="8924" spans="1:7" ht="15.5" x14ac:dyDescent="0.35">
      <c r="A8924" s="110" t="e">
        <f t="shared" si="557"/>
        <v>#REF!</v>
      </c>
      <c r="B8924" s="109" t="e">
        <f>IF(A8924&lt;&gt;"",MAX($B$1:$B8923)+1, "" )</f>
        <v>#REF!</v>
      </c>
      <c r="C8924" s="109" t="str">
        <f t="shared" si="559"/>
        <v/>
      </c>
      <c r="E8924" s="110" t="e">
        <f t="shared" si="558"/>
        <v>#REF!</v>
      </c>
      <c r="F8924" s="109" t="e">
        <f>IF(E8924&lt;&gt;"",MAX($F$1:$F8923)+1, "" )</f>
        <v>#REF!</v>
      </c>
      <c r="G8924" s="109" t="str">
        <f t="shared" si="560"/>
        <v/>
      </c>
    </row>
    <row r="8925" spans="1:7" ht="15.5" x14ac:dyDescent="0.35">
      <c r="A8925" s="110" t="e">
        <f t="shared" si="557"/>
        <v>#REF!</v>
      </c>
      <c r="B8925" s="109" t="e">
        <f>IF(A8925&lt;&gt;"",MAX($B$1:$B8924)+1, "" )</f>
        <v>#REF!</v>
      </c>
      <c r="C8925" s="109" t="str">
        <f t="shared" si="559"/>
        <v/>
      </c>
      <c r="E8925" s="110" t="e">
        <f t="shared" si="558"/>
        <v>#REF!</v>
      </c>
      <c r="F8925" s="109" t="e">
        <f>IF(E8925&lt;&gt;"",MAX($F$1:$F8924)+1, "" )</f>
        <v>#REF!</v>
      </c>
      <c r="G8925" s="109" t="str">
        <f t="shared" si="560"/>
        <v/>
      </c>
    </row>
    <row r="8926" spans="1:7" ht="15.5" x14ac:dyDescent="0.35">
      <c r="A8926" s="110" t="e">
        <f t="shared" si="557"/>
        <v>#REF!</v>
      </c>
      <c r="B8926" s="109" t="e">
        <f>IF(A8926&lt;&gt;"",MAX($B$1:$B8925)+1, "" )</f>
        <v>#REF!</v>
      </c>
      <c r="C8926" s="109" t="str">
        <f t="shared" si="559"/>
        <v/>
      </c>
      <c r="E8926" s="110" t="e">
        <f t="shared" si="558"/>
        <v>#REF!</v>
      </c>
      <c r="F8926" s="109" t="e">
        <f>IF(E8926&lt;&gt;"",MAX($F$1:$F8925)+1, "" )</f>
        <v>#REF!</v>
      </c>
      <c r="G8926" s="109" t="str">
        <f t="shared" si="560"/>
        <v/>
      </c>
    </row>
    <row r="8927" spans="1:7" ht="15.5" x14ac:dyDescent="0.35">
      <c r="A8927" s="110" t="e">
        <f t="shared" si="557"/>
        <v>#REF!</v>
      </c>
      <c r="B8927" s="109" t="e">
        <f>IF(A8927&lt;&gt;"",MAX($B$1:$B8926)+1, "" )</f>
        <v>#REF!</v>
      </c>
      <c r="C8927" s="109" t="str">
        <f t="shared" si="559"/>
        <v/>
      </c>
      <c r="E8927" s="110" t="e">
        <f t="shared" si="558"/>
        <v>#REF!</v>
      </c>
      <c r="F8927" s="109" t="e">
        <f>IF(E8927&lt;&gt;"",MAX($F$1:$F8926)+1, "" )</f>
        <v>#REF!</v>
      </c>
      <c r="G8927" s="109" t="str">
        <f t="shared" si="560"/>
        <v/>
      </c>
    </row>
    <row r="8928" spans="1:7" ht="15.5" x14ac:dyDescent="0.35">
      <c r="A8928" s="110" t="e">
        <f t="shared" si="557"/>
        <v>#REF!</v>
      </c>
      <c r="B8928" s="109" t="e">
        <f>IF(A8928&lt;&gt;"",MAX($B$1:$B8927)+1, "" )</f>
        <v>#REF!</v>
      </c>
      <c r="C8928" s="109" t="str">
        <f t="shared" si="559"/>
        <v/>
      </c>
      <c r="E8928" s="110" t="e">
        <f t="shared" si="558"/>
        <v>#REF!</v>
      </c>
      <c r="F8928" s="109" t="e">
        <f>IF(E8928&lt;&gt;"",MAX($F$1:$F8927)+1, "" )</f>
        <v>#REF!</v>
      </c>
      <c r="G8928" s="109" t="str">
        <f t="shared" si="560"/>
        <v/>
      </c>
    </row>
    <row r="8929" spans="1:7" ht="15.5" x14ac:dyDescent="0.35">
      <c r="A8929" s="110" t="e">
        <f t="shared" si="557"/>
        <v>#REF!</v>
      </c>
      <c r="B8929" s="109" t="e">
        <f>IF(A8929&lt;&gt;"",MAX($B$1:$B8928)+1, "" )</f>
        <v>#REF!</v>
      </c>
      <c r="C8929" s="109" t="str">
        <f t="shared" si="559"/>
        <v/>
      </c>
      <c r="E8929" s="110" t="e">
        <f t="shared" si="558"/>
        <v>#REF!</v>
      </c>
      <c r="F8929" s="109" t="e">
        <f>IF(E8929&lt;&gt;"",MAX($F$1:$F8928)+1, "" )</f>
        <v>#REF!</v>
      </c>
      <c r="G8929" s="109" t="str">
        <f t="shared" si="560"/>
        <v/>
      </c>
    </row>
    <row r="8930" spans="1:7" ht="15.5" x14ac:dyDescent="0.35">
      <c r="A8930" s="110" t="e">
        <f t="shared" si="557"/>
        <v>#REF!</v>
      </c>
      <c r="B8930" s="109" t="e">
        <f>IF(A8930&lt;&gt;"",MAX($B$1:$B8929)+1, "" )</f>
        <v>#REF!</v>
      </c>
      <c r="C8930" s="109" t="str">
        <f t="shared" si="559"/>
        <v/>
      </c>
      <c r="E8930" s="110" t="e">
        <f t="shared" si="558"/>
        <v>#REF!</v>
      </c>
      <c r="F8930" s="109" t="e">
        <f>IF(E8930&lt;&gt;"",MAX($F$1:$F8929)+1, "" )</f>
        <v>#REF!</v>
      </c>
      <c r="G8930" s="109" t="str">
        <f t="shared" si="560"/>
        <v/>
      </c>
    </row>
    <row r="8931" spans="1:7" ht="15.5" x14ac:dyDescent="0.35">
      <c r="A8931" s="110" t="e">
        <f t="shared" si="557"/>
        <v>#REF!</v>
      </c>
      <c r="B8931" s="109" t="e">
        <f>IF(A8931&lt;&gt;"",MAX($B$1:$B8930)+1, "" )</f>
        <v>#REF!</v>
      </c>
      <c r="C8931" s="109" t="str">
        <f t="shared" si="559"/>
        <v/>
      </c>
      <c r="E8931" s="110" t="e">
        <f t="shared" si="558"/>
        <v>#REF!</v>
      </c>
      <c r="F8931" s="109" t="e">
        <f>IF(E8931&lt;&gt;"",MAX($F$1:$F8930)+1, "" )</f>
        <v>#REF!</v>
      </c>
      <c r="G8931" s="109" t="str">
        <f t="shared" si="560"/>
        <v/>
      </c>
    </row>
    <row r="8932" spans="1:7" ht="15.5" x14ac:dyDescent="0.35">
      <c r="A8932" s="110" t="e">
        <f t="shared" si="557"/>
        <v>#REF!</v>
      </c>
      <c r="B8932" s="109" t="e">
        <f>IF(A8932&lt;&gt;"",MAX($B$1:$B8931)+1, "" )</f>
        <v>#REF!</v>
      </c>
      <c r="C8932" s="109" t="str">
        <f t="shared" si="559"/>
        <v/>
      </c>
      <c r="E8932" s="110" t="e">
        <f t="shared" si="558"/>
        <v>#REF!</v>
      </c>
      <c r="F8932" s="109" t="e">
        <f>IF(E8932&lt;&gt;"",MAX($F$1:$F8931)+1, "" )</f>
        <v>#REF!</v>
      </c>
      <c r="G8932" s="109" t="str">
        <f t="shared" si="560"/>
        <v/>
      </c>
    </row>
    <row r="8933" spans="1:7" ht="15.5" x14ac:dyDescent="0.35">
      <c r="A8933" s="110" t="e">
        <f t="shared" si="557"/>
        <v>#REF!</v>
      </c>
      <c r="B8933" s="109" t="e">
        <f>IF(A8933&lt;&gt;"",MAX($B$1:$B8932)+1, "" )</f>
        <v>#REF!</v>
      </c>
      <c r="C8933" s="109" t="str">
        <f t="shared" si="559"/>
        <v/>
      </c>
      <c r="E8933" s="110" t="e">
        <f t="shared" si="558"/>
        <v>#REF!</v>
      </c>
      <c r="F8933" s="109" t="e">
        <f>IF(E8933&lt;&gt;"",MAX($F$1:$F8932)+1, "" )</f>
        <v>#REF!</v>
      </c>
      <c r="G8933" s="109" t="str">
        <f t="shared" si="560"/>
        <v/>
      </c>
    </row>
    <row r="8934" spans="1:7" ht="15.5" x14ac:dyDescent="0.35">
      <c r="A8934" s="110" t="e">
        <f t="shared" si="557"/>
        <v>#REF!</v>
      </c>
      <c r="B8934" s="109" t="e">
        <f>IF(A8934&lt;&gt;"",MAX($B$1:$B8933)+1, "" )</f>
        <v>#REF!</v>
      </c>
      <c r="C8934" s="109" t="str">
        <f t="shared" si="559"/>
        <v/>
      </c>
      <c r="E8934" s="110" t="e">
        <f t="shared" si="558"/>
        <v>#REF!</v>
      </c>
      <c r="F8934" s="109" t="e">
        <f>IF(E8934&lt;&gt;"",MAX($F$1:$F8933)+1, "" )</f>
        <v>#REF!</v>
      </c>
      <c r="G8934" s="109" t="str">
        <f t="shared" si="560"/>
        <v/>
      </c>
    </row>
    <row r="8935" spans="1:7" ht="15.5" x14ac:dyDescent="0.35">
      <c r="A8935" s="110" t="e">
        <f t="shared" si="557"/>
        <v>#REF!</v>
      </c>
      <c r="B8935" s="109" t="e">
        <f>IF(A8935&lt;&gt;"",MAX($B$1:$B8934)+1, "" )</f>
        <v>#REF!</v>
      </c>
      <c r="C8935" s="109" t="str">
        <f t="shared" si="559"/>
        <v/>
      </c>
      <c r="E8935" s="110" t="e">
        <f t="shared" si="558"/>
        <v>#REF!</v>
      </c>
      <c r="F8935" s="109" t="e">
        <f>IF(E8935&lt;&gt;"",MAX($F$1:$F8934)+1, "" )</f>
        <v>#REF!</v>
      </c>
      <c r="G8935" s="109" t="str">
        <f t="shared" si="560"/>
        <v/>
      </c>
    </row>
    <row r="8936" spans="1:7" ht="15.5" x14ac:dyDescent="0.35">
      <c r="A8936" s="110" t="e">
        <f t="shared" si="557"/>
        <v>#REF!</v>
      </c>
      <c r="B8936" s="109" t="e">
        <f>IF(A8936&lt;&gt;"",MAX($B$1:$B8935)+1, "" )</f>
        <v>#REF!</v>
      </c>
      <c r="C8936" s="109" t="str">
        <f t="shared" si="559"/>
        <v/>
      </c>
      <c r="E8936" s="110" t="e">
        <f t="shared" si="558"/>
        <v>#REF!</v>
      </c>
      <c r="F8936" s="109" t="e">
        <f>IF(E8936&lt;&gt;"",MAX($F$1:$F8935)+1, "" )</f>
        <v>#REF!</v>
      </c>
      <c r="G8936" s="109" t="str">
        <f t="shared" si="560"/>
        <v/>
      </c>
    </row>
    <row r="8937" spans="1:7" ht="15.5" x14ac:dyDescent="0.35">
      <c r="A8937" s="110" t="e">
        <f t="shared" si="557"/>
        <v>#REF!</v>
      </c>
      <c r="B8937" s="109" t="e">
        <f>IF(A8937&lt;&gt;"",MAX($B$1:$B8936)+1, "" )</f>
        <v>#REF!</v>
      </c>
      <c r="C8937" s="109" t="str">
        <f t="shared" si="559"/>
        <v/>
      </c>
      <c r="E8937" s="110" t="e">
        <f t="shared" si="558"/>
        <v>#REF!</v>
      </c>
      <c r="F8937" s="109" t="e">
        <f>IF(E8937&lt;&gt;"",MAX($F$1:$F8936)+1, "" )</f>
        <v>#REF!</v>
      </c>
      <c r="G8937" s="109" t="str">
        <f t="shared" si="560"/>
        <v/>
      </c>
    </row>
    <row r="8938" spans="1:7" ht="15.5" x14ac:dyDescent="0.35">
      <c r="A8938" s="110" t="e">
        <f t="shared" si="557"/>
        <v>#REF!</v>
      </c>
      <c r="B8938" s="109" t="e">
        <f>IF(A8938&lt;&gt;"",MAX($B$1:$B8937)+1, "" )</f>
        <v>#REF!</v>
      </c>
      <c r="C8938" s="109" t="str">
        <f t="shared" si="559"/>
        <v/>
      </c>
      <c r="E8938" s="110" t="e">
        <f t="shared" si="558"/>
        <v>#REF!</v>
      </c>
      <c r="F8938" s="109" t="e">
        <f>IF(E8938&lt;&gt;"",MAX($F$1:$F8937)+1, "" )</f>
        <v>#REF!</v>
      </c>
      <c r="G8938" s="109" t="str">
        <f t="shared" si="560"/>
        <v/>
      </c>
    </row>
    <row r="8939" spans="1:7" ht="15.5" x14ac:dyDescent="0.35">
      <c r="A8939" s="110" t="e">
        <f t="shared" si="557"/>
        <v>#REF!</v>
      </c>
      <c r="B8939" s="109" t="e">
        <f>IF(A8939&lt;&gt;"",MAX($B$1:$B8938)+1, "" )</f>
        <v>#REF!</v>
      </c>
      <c r="C8939" s="109" t="str">
        <f t="shared" si="559"/>
        <v/>
      </c>
      <c r="E8939" s="110" t="e">
        <f t="shared" si="558"/>
        <v>#REF!</v>
      </c>
      <c r="F8939" s="109" t="e">
        <f>IF(E8939&lt;&gt;"",MAX($F$1:$F8938)+1, "" )</f>
        <v>#REF!</v>
      </c>
      <c r="G8939" s="109" t="str">
        <f t="shared" si="560"/>
        <v/>
      </c>
    </row>
    <row r="8940" spans="1:7" ht="15.5" x14ac:dyDescent="0.35">
      <c r="A8940" s="110" t="e">
        <f t="shared" si="557"/>
        <v>#REF!</v>
      </c>
      <c r="B8940" s="109" t="e">
        <f>IF(A8940&lt;&gt;"",MAX($B$1:$B8939)+1, "" )</f>
        <v>#REF!</v>
      </c>
      <c r="C8940" s="109" t="str">
        <f t="shared" si="559"/>
        <v/>
      </c>
      <c r="E8940" s="110" t="e">
        <f t="shared" si="558"/>
        <v>#REF!</v>
      </c>
      <c r="F8940" s="109" t="e">
        <f>IF(E8940&lt;&gt;"",MAX($F$1:$F8939)+1, "" )</f>
        <v>#REF!</v>
      </c>
      <c r="G8940" s="109" t="str">
        <f t="shared" si="560"/>
        <v/>
      </c>
    </row>
    <row r="8941" spans="1:7" ht="15.5" x14ac:dyDescent="0.35">
      <c r="A8941" s="110" t="e">
        <f t="shared" si="557"/>
        <v>#REF!</v>
      </c>
      <c r="B8941" s="109" t="e">
        <f>IF(A8941&lt;&gt;"",MAX($B$1:$B8940)+1, "" )</f>
        <v>#REF!</v>
      </c>
      <c r="C8941" s="109" t="str">
        <f t="shared" si="559"/>
        <v/>
      </c>
      <c r="E8941" s="110" t="e">
        <f t="shared" si="558"/>
        <v>#REF!</v>
      </c>
      <c r="F8941" s="109" t="e">
        <f>IF(E8941&lt;&gt;"",MAX($F$1:$F8940)+1, "" )</f>
        <v>#REF!</v>
      </c>
      <c r="G8941" s="109" t="str">
        <f t="shared" si="560"/>
        <v/>
      </c>
    </row>
    <row r="8942" spans="1:7" ht="15.5" x14ac:dyDescent="0.35">
      <c r="A8942" s="110" t="e">
        <f t="shared" si="557"/>
        <v>#REF!</v>
      </c>
      <c r="B8942" s="109" t="e">
        <f>IF(A8942&lt;&gt;"",MAX($B$1:$B8941)+1, "" )</f>
        <v>#REF!</v>
      </c>
      <c r="C8942" s="109" t="str">
        <f t="shared" si="559"/>
        <v/>
      </c>
      <c r="E8942" s="110" t="e">
        <f t="shared" si="558"/>
        <v>#REF!</v>
      </c>
      <c r="F8942" s="109" t="e">
        <f>IF(E8942&lt;&gt;"",MAX($F$1:$F8941)+1, "" )</f>
        <v>#REF!</v>
      </c>
      <c r="G8942" s="109" t="str">
        <f t="shared" si="560"/>
        <v/>
      </c>
    </row>
    <row r="8943" spans="1:7" ht="15.5" x14ac:dyDescent="0.35">
      <c r="A8943" s="110" t="e">
        <f t="shared" si="557"/>
        <v>#REF!</v>
      </c>
      <c r="B8943" s="109" t="e">
        <f>IF(A8943&lt;&gt;"",MAX($B$1:$B8942)+1, "" )</f>
        <v>#REF!</v>
      </c>
      <c r="C8943" s="109" t="str">
        <f t="shared" si="559"/>
        <v/>
      </c>
      <c r="E8943" s="110" t="e">
        <f t="shared" si="558"/>
        <v>#REF!</v>
      </c>
      <c r="F8943" s="109" t="e">
        <f>IF(E8943&lt;&gt;"",MAX($F$1:$F8942)+1, "" )</f>
        <v>#REF!</v>
      </c>
      <c r="G8943" s="109" t="str">
        <f t="shared" si="560"/>
        <v/>
      </c>
    </row>
    <row r="8944" spans="1:7" ht="15.5" x14ac:dyDescent="0.35">
      <c r="A8944" s="110" t="e">
        <f t="shared" si="557"/>
        <v>#REF!</v>
      </c>
      <c r="B8944" s="109" t="e">
        <f>IF(A8944&lt;&gt;"",MAX($B$1:$B8943)+1, "" )</f>
        <v>#REF!</v>
      </c>
      <c r="C8944" s="109" t="str">
        <f t="shared" si="559"/>
        <v/>
      </c>
      <c r="E8944" s="110" t="e">
        <f t="shared" si="558"/>
        <v>#REF!</v>
      </c>
      <c r="F8944" s="109" t="e">
        <f>IF(E8944&lt;&gt;"",MAX($F$1:$F8943)+1, "" )</f>
        <v>#REF!</v>
      </c>
      <c r="G8944" s="109" t="str">
        <f t="shared" si="560"/>
        <v/>
      </c>
    </row>
    <row r="8945" spans="1:7" ht="15.5" x14ac:dyDescent="0.35">
      <c r="A8945" s="110" t="e">
        <f t="shared" si="557"/>
        <v>#REF!</v>
      </c>
      <c r="B8945" s="109" t="e">
        <f>IF(A8945&lt;&gt;"",MAX($B$1:$B8944)+1, "" )</f>
        <v>#REF!</v>
      </c>
      <c r="C8945" s="109" t="str">
        <f t="shared" si="559"/>
        <v/>
      </c>
      <c r="E8945" s="110" t="e">
        <f t="shared" si="558"/>
        <v>#REF!</v>
      </c>
      <c r="F8945" s="109" t="e">
        <f>IF(E8945&lt;&gt;"",MAX($F$1:$F8944)+1, "" )</f>
        <v>#REF!</v>
      </c>
      <c r="G8945" s="109" t="str">
        <f t="shared" si="560"/>
        <v/>
      </c>
    </row>
    <row r="8946" spans="1:7" ht="15.5" x14ac:dyDescent="0.35">
      <c r="A8946" s="110" t="e">
        <f t="shared" si="557"/>
        <v>#REF!</v>
      </c>
      <c r="B8946" s="109" t="e">
        <f>IF(A8946&lt;&gt;"",MAX($B$1:$B8945)+1, "" )</f>
        <v>#REF!</v>
      </c>
      <c r="C8946" s="109" t="str">
        <f t="shared" si="559"/>
        <v/>
      </c>
      <c r="E8946" s="110" t="e">
        <f t="shared" si="558"/>
        <v>#REF!</v>
      </c>
      <c r="F8946" s="109" t="e">
        <f>IF(E8946&lt;&gt;"",MAX($F$1:$F8945)+1, "" )</f>
        <v>#REF!</v>
      </c>
      <c r="G8946" s="109" t="str">
        <f t="shared" si="560"/>
        <v/>
      </c>
    </row>
    <row r="8947" spans="1:7" ht="15.5" x14ac:dyDescent="0.35">
      <c r="A8947" s="110" t="e">
        <f t="shared" si="557"/>
        <v>#REF!</v>
      </c>
      <c r="B8947" s="109" t="e">
        <f>IF(A8947&lt;&gt;"",MAX($B$1:$B8946)+1, "" )</f>
        <v>#REF!</v>
      </c>
      <c r="C8947" s="109" t="str">
        <f t="shared" si="559"/>
        <v/>
      </c>
      <c r="E8947" s="110" t="e">
        <f t="shared" si="558"/>
        <v>#REF!</v>
      </c>
      <c r="F8947" s="109" t="e">
        <f>IF(E8947&lt;&gt;"",MAX($F$1:$F8946)+1, "" )</f>
        <v>#REF!</v>
      </c>
      <c r="G8947" s="109" t="str">
        <f t="shared" si="560"/>
        <v/>
      </c>
    </row>
    <row r="8948" spans="1:7" ht="15.5" x14ac:dyDescent="0.35">
      <c r="A8948" s="110" t="e">
        <f t="shared" si="557"/>
        <v>#REF!</v>
      </c>
      <c r="B8948" s="109" t="e">
        <f>IF(A8948&lt;&gt;"",MAX($B$1:$B8947)+1, "" )</f>
        <v>#REF!</v>
      </c>
      <c r="C8948" s="109" t="str">
        <f t="shared" si="559"/>
        <v/>
      </c>
      <c r="E8948" s="110" t="e">
        <f t="shared" si="558"/>
        <v>#REF!</v>
      </c>
      <c r="F8948" s="109" t="e">
        <f>IF(E8948&lt;&gt;"",MAX($F$1:$F8947)+1, "" )</f>
        <v>#REF!</v>
      </c>
      <c r="G8948" s="109" t="str">
        <f t="shared" si="560"/>
        <v/>
      </c>
    </row>
    <row r="8949" spans="1:7" ht="15.5" x14ac:dyDescent="0.35">
      <c r="A8949" s="110" t="e">
        <f t="shared" si="557"/>
        <v>#REF!</v>
      </c>
      <c r="B8949" s="109" t="e">
        <f>IF(A8949&lt;&gt;"",MAX($B$1:$B8948)+1, "" )</f>
        <v>#REF!</v>
      </c>
      <c r="C8949" s="109" t="str">
        <f t="shared" si="559"/>
        <v/>
      </c>
      <c r="E8949" s="110" t="e">
        <f t="shared" si="558"/>
        <v>#REF!</v>
      </c>
      <c r="F8949" s="109" t="e">
        <f>IF(E8949&lt;&gt;"",MAX($F$1:$F8948)+1, "" )</f>
        <v>#REF!</v>
      </c>
      <c r="G8949" s="109" t="str">
        <f t="shared" si="560"/>
        <v/>
      </c>
    </row>
    <row r="8950" spans="1:7" ht="15.5" x14ac:dyDescent="0.35">
      <c r="A8950" s="110" t="e">
        <f t="shared" si="557"/>
        <v>#REF!</v>
      </c>
      <c r="B8950" s="109" t="e">
        <f>IF(A8950&lt;&gt;"",MAX($B$1:$B8949)+1, "" )</f>
        <v>#REF!</v>
      </c>
      <c r="C8950" s="109" t="str">
        <f t="shared" si="559"/>
        <v/>
      </c>
      <c r="E8950" s="110" t="e">
        <f t="shared" si="558"/>
        <v>#REF!</v>
      </c>
      <c r="F8950" s="109" t="e">
        <f>IF(E8950&lt;&gt;"",MAX($F$1:$F8949)+1, "" )</f>
        <v>#REF!</v>
      </c>
      <c r="G8950" s="109" t="str">
        <f t="shared" si="560"/>
        <v/>
      </c>
    </row>
    <row r="8951" spans="1:7" ht="15.5" x14ac:dyDescent="0.35">
      <c r="A8951" s="110" t="e">
        <f t="shared" si="557"/>
        <v>#REF!</v>
      </c>
      <c r="B8951" s="109" t="e">
        <f>IF(A8951&lt;&gt;"",MAX($B$1:$B8950)+1, "" )</f>
        <v>#REF!</v>
      </c>
      <c r="C8951" s="109" t="str">
        <f t="shared" si="559"/>
        <v/>
      </c>
      <c r="E8951" s="110" t="e">
        <f t="shared" si="558"/>
        <v>#REF!</v>
      </c>
      <c r="F8951" s="109" t="e">
        <f>IF(E8951&lt;&gt;"",MAX($F$1:$F8950)+1, "" )</f>
        <v>#REF!</v>
      </c>
      <c r="G8951" s="109" t="str">
        <f t="shared" si="560"/>
        <v/>
      </c>
    </row>
    <row r="8952" spans="1:7" ht="15.5" x14ac:dyDescent="0.35">
      <c r="A8952" s="110" t="e">
        <f t="shared" si="557"/>
        <v>#REF!</v>
      </c>
      <c r="B8952" s="109" t="e">
        <f>IF(A8952&lt;&gt;"",MAX($B$1:$B8951)+1, "" )</f>
        <v>#REF!</v>
      </c>
      <c r="C8952" s="109" t="str">
        <f t="shared" si="559"/>
        <v/>
      </c>
      <c r="E8952" s="110" t="e">
        <f t="shared" si="558"/>
        <v>#REF!</v>
      </c>
      <c r="F8952" s="109" t="e">
        <f>IF(E8952&lt;&gt;"",MAX($F$1:$F8951)+1, "" )</f>
        <v>#REF!</v>
      </c>
      <c r="G8952" s="109" t="str">
        <f t="shared" si="560"/>
        <v/>
      </c>
    </row>
    <row r="8953" spans="1:7" ht="15.5" x14ac:dyDescent="0.35">
      <c r="A8953" s="110" t="e">
        <f t="shared" si="557"/>
        <v>#REF!</v>
      </c>
      <c r="B8953" s="109" t="e">
        <f>IF(A8953&lt;&gt;"",MAX($B$1:$B8952)+1, "" )</f>
        <v>#REF!</v>
      </c>
      <c r="C8953" s="109" t="str">
        <f t="shared" si="559"/>
        <v/>
      </c>
      <c r="E8953" s="110" t="e">
        <f t="shared" si="558"/>
        <v>#REF!</v>
      </c>
      <c r="F8953" s="109" t="e">
        <f>IF(E8953&lt;&gt;"",MAX($F$1:$F8952)+1, "" )</f>
        <v>#REF!</v>
      </c>
      <c r="G8953" s="109" t="str">
        <f t="shared" si="560"/>
        <v/>
      </c>
    </row>
    <row r="8954" spans="1:7" ht="15.5" x14ac:dyDescent="0.35">
      <c r="A8954" s="110" t="e">
        <f t="shared" si="557"/>
        <v>#REF!</v>
      </c>
      <c r="B8954" s="109" t="e">
        <f>IF(A8954&lt;&gt;"",MAX($B$1:$B8953)+1, "" )</f>
        <v>#REF!</v>
      </c>
      <c r="C8954" s="109" t="str">
        <f t="shared" si="559"/>
        <v/>
      </c>
      <c r="E8954" s="110" t="e">
        <f t="shared" si="558"/>
        <v>#REF!</v>
      </c>
      <c r="F8954" s="109" t="e">
        <f>IF(E8954&lt;&gt;"",MAX($F$1:$F8953)+1, "" )</f>
        <v>#REF!</v>
      </c>
      <c r="G8954" s="109" t="str">
        <f t="shared" si="560"/>
        <v/>
      </c>
    </row>
    <row r="8955" spans="1:7" ht="15.5" x14ac:dyDescent="0.35">
      <c r="A8955" s="110" t="e">
        <f t="shared" si="557"/>
        <v>#REF!</v>
      </c>
      <c r="B8955" s="109" t="e">
        <f>IF(A8955&lt;&gt;"",MAX($B$1:$B8954)+1, "" )</f>
        <v>#REF!</v>
      </c>
      <c r="C8955" s="109" t="str">
        <f t="shared" si="559"/>
        <v/>
      </c>
      <c r="E8955" s="110" t="e">
        <f t="shared" si="558"/>
        <v>#REF!</v>
      </c>
      <c r="F8955" s="109" t="e">
        <f>IF(E8955&lt;&gt;"",MAX($F$1:$F8954)+1, "" )</f>
        <v>#REF!</v>
      </c>
      <c r="G8955" s="109" t="str">
        <f t="shared" si="560"/>
        <v/>
      </c>
    </row>
    <row r="8956" spans="1:7" ht="15.5" x14ac:dyDescent="0.35">
      <c r="A8956" s="110" t="e">
        <f t="shared" si="557"/>
        <v>#REF!</v>
      </c>
      <c r="B8956" s="109" t="e">
        <f>IF(A8956&lt;&gt;"",MAX($B$1:$B8955)+1, "" )</f>
        <v>#REF!</v>
      </c>
      <c r="C8956" s="109" t="str">
        <f t="shared" si="559"/>
        <v/>
      </c>
      <c r="E8956" s="110" t="e">
        <f t="shared" si="558"/>
        <v>#REF!</v>
      </c>
      <c r="F8956" s="109" t="e">
        <f>IF(E8956&lt;&gt;"",MAX($F$1:$F8955)+1, "" )</f>
        <v>#REF!</v>
      </c>
      <c r="G8956" s="109" t="str">
        <f t="shared" si="560"/>
        <v/>
      </c>
    </row>
    <row r="8957" spans="1:7" ht="15.5" x14ac:dyDescent="0.35">
      <c r="A8957" s="110" t="e">
        <f t="shared" si="557"/>
        <v>#REF!</v>
      </c>
      <c r="B8957" s="109" t="e">
        <f>IF(A8957&lt;&gt;"",MAX($B$1:$B8956)+1, "" )</f>
        <v>#REF!</v>
      </c>
      <c r="C8957" s="109" t="str">
        <f t="shared" si="559"/>
        <v/>
      </c>
      <c r="E8957" s="110" t="e">
        <f t="shared" si="558"/>
        <v>#REF!</v>
      </c>
      <c r="F8957" s="109" t="e">
        <f>IF(E8957&lt;&gt;"",MAX($F$1:$F8956)+1, "" )</f>
        <v>#REF!</v>
      </c>
      <c r="G8957" s="109" t="str">
        <f t="shared" si="560"/>
        <v/>
      </c>
    </row>
    <row r="8958" spans="1:7" ht="15.5" x14ac:dyDescent="0.35">
      <c r="A8958" s="110" t="e">
        <f t="shared" si="557"/>
        <v>#REF!</v>
      </c>
      <c r="B8958" s="109" t="e">
        <f>IF(A8958&lt;&gt;"",MAX($B$1:$B8957)+1, "" )</f>
        <v>#REF!</v>
      </c>
      <c r="C8958" s="109" t="str">
        <f t="shared" si="559"/>
        <v/>
      </c>
      <c r="E8958" s="110" t="e">
        <f t="shared" si="558"/>
        <v>#REF!</v>
      </c>
      <c r="F8958" s="109" t="e">
        <f>IF(E8958&lt;&gt;"",MAX($F$1:$F8957)+1, "" )</f>
        <v>#REF!</v>
      </c>
      <c r="G8958" s="109" t="str">
        <f t="shared" si="560"/>
        <v/>
      </c>
    </row>
    <row r="8959" spans="1:7" ht="15.5" x14ac:dyDescent="0.35">
      <c r="A8959" s="110" t="e">
        <f t="shared" si="557"/>
        <v>#REF!</v>
      </c>
      <c r="B8959" s="109" t="e">
        <f>IF(A8959&lt;&gt;"",MAX($B$1:$B8958)+1, "" )</f>
        <v>#REF!</v>
      </c>
      <c r="C8959" s="109" t="str">
        <f t="shared" si="559"/>
        <v/>
      </c>
      <c r="E8959" s="110" t="e">
        <f t="shared" si="558"/>
        <v>#REF!</v>
      </c>
      <c r="F8959" s="109" t="e">
        <f>IF(E8959&lt;&gt;"",MAX($F$1:$F8958)+1, "" )</f>
        <v>#REF!</v>
      </c>
      <c r="G8959" s="109" t="str">
        <f t="shared" si="560"/>
        <v/>
      </c>
    </row>
    <row r="8960" spans="1:7" ht="15.5" x14ac:dyDescent="0.35">
      <c r="A8960" s="110" t="e">
        <f t="shared" si="557"/>
        <v>#REF!</v>
      </c>
      <c r="B8960" s="109" t="e">
        <f>IF(A8960&lt;&gt;"",MAX($B$1:$B8959)+1, "" )</f>
        <v>#REF!</v>
      </c>
      <c r="C8960" s="109" t="str">
        <f t="shared" si="559"/>
        <v/>
      </c>
      <c r="E8960" s="110" t="e">
        <f t="shared" si="558"/>
        <v>#REF!</v>
      </c>
      <c r="F8960" s="109" t="e">
        <f>IF(E8960&lt;&gt;"",MAX($F$1:$F8959)+1, "" )</f>
        <v>#REF!</v>
      </c>
      <c r="G8960" s="109" t="str">
        <f t="shared" si="560"/>
        <v/>
      </c>
    </row>
    <row r="8961" spans="1:7" ht="15.5" x14ac:dyDescent="0.35">
      <c r="A8961" s="110" t="e">
        <f t="shared" si="557"/>
        <v>#REF!</v>
      </c>
      <c r="B8961" s="109" t="e">
        <f>IF(A8961&lt;&gt;"",MAX($B$1:$B8960)+1, "" )</f>
        <v>#REF!</v>
      </c>
      <c r="C8961" s="109" t="str">
        <f t="shared" si="559"/>
        <v/>
      </c>
      <c r="E8961" s="110" t="e">
        <f t="shared" si="558"/>
        <v>#REF!</v>
      </c>
      <c r="F8961" s="109" t="e">
        <f>IF(E8961&lt;&gt;"",MAX($F$1:$F8960)+1, "" )</f>
        <v>#REF!</v>
      </c>
      <c r="G8961" s="109" t="str">
        <f t="shared" si="560"/>
        <v/>
      </c>
    </row>
    <row r="8962" spans="1:7" ht="15.5" x14ac:dyDescent="0.35">
      <c r="A8962" s="110" t="e">
        <f t="shared" si="557"/>
        <v>#REF!</v>
      </c>
      <c r="B8962" s="109" t="e">
        <f>IF(A8962&lt;&gt;"",MAX($B$1:$B8961)+1, "" )</f>
        <v>#REF!</v>
      </c>
      <c r="C8962" s="109" t="str">
        <f t="shared" si="559"/>
        <v/>
      </c>
      <c r="E8962" s="110" t="e">
        <f t="shared" si="558"/>
        <v>#REF!</v>
      </c>
      <c r="F8962" s="109" t="e">
        <f>IF(E8962&lt;&gt;"",MAX($F$1:$F8961)+1, "" )</f>
        <v>#REF!</v>
      </c>
      <c r="G8962" s="109" t="str">
        <f t="shared" si="560"/>
        <v/>
      </c>
    </row>
    <row r="8963" spans="1:7" ht="15.5" x14ac:dyDescent="0.35">
      <c r="A8963" s="110" t="e">
        <f t="shared" si="557"/>
        <v>#REF!</v>
      </c>
      <c r="B8963" s="109" t="e">
        <f>IF(A8963&lt;&gt;"",MAX($B$1:$B8962)+1, "" )</f>
        <v>#REF!</v>
      </c>
      <c r="C8963" s="109" t="str">
        <f t="shared" si="559"/>
        <v/>
      </c>
      <c r="E8963" s="110" t="e">
        <f t="shared" si="558"/>
        <v>#REF!</v>
      </c>
      <c r="F8963" s="109" t="e">
        <f>IF(E8963&lt;&gt;"",MAX($F$1:$F8962)+1, "" )</f>
        <v>#REF!</v>
      </c>
      <c r="G8963" s="109" t="str">
        <f t="shared" si="560"/>
        <v/>
      </c>
    </row>
    <row r="8964" spans="1:7" ht="15.5" x14ac:dyDescent="0.35">
      <c r="A8964" s="110" t="e">
        <f t="shared" si="557"/>
        <v>#REF!</v>
      </c>
      <c r="B8964" s="109" t="e">
        <f>IF(A8964&lt;&gt;"",MAX($B$1:$B8963)+1, "" )</f>
        <v>#REF!</v>
      </c>
      <c r="C8964" s="109" t="str">
        <f t="shared" si="559"/>
        <v/>
      </c>
      <c r="E8964" s="110" t="e">
        <f t="shared" si="558"/>
        <v>#REF!</v>
      </c>
      <c r="F8964" s="109" t="e">
        <f>IF(E8964&lt;&gt;"",MAX($F$1:$F8963)+1, "" )</f>
        <v>#REF!</v>
      </c>
      <c r="G8964" s="109" t="str">
        <f t="shared" si="560"/>
        <v/>
      </c>
    </row>
    <row r="8965" spans="1:7" ht="15.5" x14ac:dyDescent="0.35">
      <c r="A8965" s="110" t="e">
        <f t="shared" ref="A8965:A9028" si="561">_xlfn.SINGLE(INDEX(CreationCptData,1+INT((ROW(A8961)-1)/COLUMNS(CreationCptData)),MOD(ROW(A8961)-1+COLUMNS(CreationCptData),COLUMNS(CreationCptData))+1))</f>
        <v>#REF!</v>
      </c>
      <c r="B8965" s="109" t="e">
        <f>IF(A8965&lt;&gt;"",MAX($B$1:$B8964)+1, "" )</f>
        <v>#REF!</v>
      </c>
      <c r="C8965" s="109" t="str">
        <f t="shared" si="559"/>
        <v/>
      </c>
      <c r="E8965" s="110" t="e">
        <f t="shared" ref="E8965:E9028" si="562">INDEX(PAWSCptData,1+INT((ROW(E8961)-1)/COLUMNS(PAWSCptData)),MOD(ROW(E8961)-1+COLUMNS(PAWSCptData),COLUMNS(PAWSCptData))+1)</f>
        <v>#REF!</v>
      </c>
      <c r="F8965" s="109" t="e">
        <f>IF(E8965&lt;&gt;"",MAX($F$1:$F8964)+1, "" )</f>
        <v>#REF!</v>
      </c>
      <c r="G8965" s="109" t="str">
        <f t="shared" si="560"/>
        <v/>
      </c>
    </row>
    <row r="8966" spans="1:7" ht="15.5" x14ac:dyDescent="0.35">
      <c r="A8966" s="110" t="e">
        <f t="shared" si="561"/>
        <v>#REF!</v>
      </c>
      <c r="B8966" s="109" t="e">
        <f>IF(A8966&lt;&gt;"",MAX($B$1:$B8965)+1, "" )</f>
        <v>#REF!</v>
      </c>
      <c r="C8966" s="109" t="str">
        <f t="shared" ref="C8966:C9029" si="563">IF(ISERROR(MATCH(ROW()-ROW($C$4),$B$5:$B$10989,0)),"",INDEX($A$5:$A$10989,MATCH(ROW()-ROW($C$4),$B$5:$B$10989,0)))</f>
        <v/>
      </c>
      <c r="E8966" s="110" t="e">
        <f t="shared" si="562"/>
        <v>#REF!</v>
      </c>
      <c r="F8966" s="109" t="e">
        <f>IF(E8966&lt;&gt;"",MAX($F$1:$F8965)+1, "" )</f>
        <v>#REF!</v>
      </c>
      <c r="G8966" s="109" t="str">
        <f t="shared" ref="G8966:G9029" si="564">IF(ISERROR(MATCH(ROW()-ROW($G$4),$F$5:$F$10989,0)),"",INDEX($E$5:$E$10989,MATCH(ROW()-ROW($G$4),$F$5:$F$10989,0)))</f>
        <v/>
      </c>
    </row>
    <row r="8967" spans="1:7" ht="15.5" x14ac:dyDescent="0.35">
      <c r="A8967" s="110" t="e">
        <f t="shared" si="561"/>
        <v>#REF!</v>
      </c>
      <c r="B8967" s="109" t="e">
        <f>IF(A8967&lt;&gt;"",MAX($B$1:$B8966)+1, "" )</f>
        <v>#REF!</v>
      </c>
      <c r="C8967" s="109" t="str">
        <f t="shared" si="563"/>
        <v/>
      </c>
      <c r="E8967" s="110" t="e">
        <f t="shared" si="562"/>
        <v>#REF!</v>
      </c>
      <c r="F8967" s="109" t="e">
        <f>IF(E8967&lt;&gt;"",MAX($F$1:$F8966)+1, "" )</f>
        <v>#REF!</v>
      </c>
      <c r="G8967" s="109" t="str">
        <f t="shared" si="564"/>
        <v/>
      </c>
    </row>
    <row r="8968" spans="1:7" ht="15.5" x14ac:dyDescent="0.35">
      <c r="A8968" s="110" t="e">
        <f t="shared" si="561"/>
        <v>#REF!</v>
      </c>
      <c r="B8968" s="109" t="e">
        <f>IF(A8968&lt;&gt;"",MAX($B$1:$B8967)+1, "" )</f>
        <v>#REF!</v>
      </c>
      <c r="C8968" s="109" t="str">
        <f t="shared" si="563"/>
        <v/>
      </c>
      <c r="E8968" s="110" t="e">
        <f t="shared" si="562"/>
        <v>#REF!</v>
      </c>
      <c r="F8968" s="109" t="e">
        <f>IF(E8968&lt;&gt;"",MAX($F$1:$F8967)+1, "" )</f>
        <v>#REF!</v>
      </c>
      <c r="G8968" s="109" t="str">
        <f t="shared" si="564"/>
        <v/>
      </c>
    </row>
    <row r="8969" spans="1:7" ht="15.5" x14ac:dyDescent="0.35">
      <c r="A8969" s="110" t="e">
        <f t="shared" si="561"/>
        <v>#REF!</v>
      </c>
      <c r="B8969" s="109" t="e">
        <f>IF(A8969&lt;&gt;"",MAX($B$1:$B8968)+1, "" )</f>
        <v>#REF!</v>
      </c>
      <c r="C8969" s="109" t="str">
        <f t="shared" si="563"/>
        <v/>
      </c>
      <c r="E8969" s="110" t="e">
        <f t="shared" si="562"/>
        <v>#REF!</v>
      </c>
      <c r="F8969" s="109" t="e">
        <f>IF(E8969&lt;&gt;"",MAX($F$1:$F8968)+1, "" )</f>
        <v>#REF!</v>
      </c>
      <c r="G8969" s="109" t="str">
        <f t="shared" si="564"/>
        <v/>
      </c>
    </row>
    <row r="8970" spans="1:7" ht="15.5" x14ac:dyDescent="0.35">
      <c r="A8970" s="110" t="e">
        <f t="shared" si="561"/>
        <v>#REF!</v>
      </c>
      <c r="B8970" s="109" t="e">
        <f>IF(A8970&lt;&gt;"",MAX($B$1:$B8969)+1, "" )</f>
        <v>#REF!</v>
      </c>
      <c r="C8970" s="109" t="str">
        <f t="shared" si="563"/>
        <v/>
      </c>
      <c r="E8970" s="110" t="e">
        <f t="shared" si="562"/>
        <v>#REF!</v>
      </c>
      <c r="F8970" s="109" t="e">
        <f>IF(E8970&lt;&gt;"",MAX($F$1:$F8969)+1, "" )</f>
        <v>#REF!</v>
      </c>
      <c r="G8970" s="109" t="str">
        <f t="shared" si="564"/>
        <v/>
      </c>
    </row>
    <row r="8971" spans="1:7" ht="15.5" x14ac:dyDescent="0.35">
      <c r="A8971" s="110" t="e">
        <f t="shared" si="561"/>
        <v>#REF!</v>
      </c>
      <c r="B8971" s="109" t="e">
        <f>IF(A8971&lt;&gt;"",MAX($B$1:$B8970)+1, "" )</f>
        <v>#REF!</v>
      </c>
      <c r="C8971" s="109" t="str">
        <f t="shared" si="563"/>
        <v/>
      </c>
      <c r="E8971" s="110" t="e">
        <f t="shared" si="562"/>
        <v>#REF!</v>
      </c>
      <c r="F8971" s="109" t="e">
        <f>IF(E8971&lt;&gt;"",MAX($F$1:$F8970)+1, "" )</f>
        <v>#REF!</v>
      </c>
      <c r="G8971" s="109" t="str">
        <f t="shared" si="564"/>
        <v/>
      </c>
    </row>
    <row r="8972" spans="1:7" ht="15.5" x14ac:dyDescent="0.35">
      <c r="A8972" s="110" t="e">
        <f t="shared" si="561"/>
        <v>#REF!</v>
      </c>
      <c r="B8972" s="109" t="e">
        <f>IF(A8972&lt;&gt;"",MAX($B$1:$B8971)+1, "" )</f>
        <v>#REF!</v>
      </c>
      <c r="C8972" s="109" t="str">
        <f t="shared" si="563"/>
        <v/>
      </c>
      <c r="E8972" s="110" t="e">
        <f t="shared" si="562"/>
        <v>#REF!</v>
      </c>
      <c r="F8972" s="109" t="e">
        <f>IF(E8972&lt;&gt;"",MAX($F$1:$F8971)+1, "" )</f>
        <v>#REF!</v>
      </c>
      <c r="G8972" s="109" t="str">
        <f t="shared" si="564"/>
        <v/>
      </c>
    </row>
    <row r="8973" spans="1:7" ht="15.5" x14ac:dyDescent="0.35">
      <c r="A8973" s="110" t="e">
        <f t="shared" si="561"/>
        <v>#REF!</v>
      </c>
      <c r="B8973" s="109" t="e">
        <f>IF(A8973&lt;&gt;"",MAX($B$1:$B8972)+1, "" )</f>
        <v>#REF!</v>
      </c>
      <c r="C8973" s="109" t="str">
        <f t="shared" si="563"/>
        <v/>
      </c>
      <c r="E8973" s="110" t="e">
        <f t="shared" si="562"/>
        <v>#REF!</v>
      </c>
      <c r="F8973" s="109" t="e">
        <f>IF(E8973&lt;&gt;"",MAX($F$1:$F8972)+1, "" )</f>
        <v>#REF!</v>
      </c>
      <c r="G8973" s="109" t="str">
        <f t="shared" si="564"/>
        <v/>
      </c>
    </row>
    <row r="8974" spans="1:7" ht="15.5" x14ac:dyDescent="0.35">
      <c r="A8974" s="110" t="e">
        <f t="shared" si="561"/>
        <v>#REF!</v>
      </c>
      <c r="B8974" s="109" t="e">
        <f>IF(A8974&lt;&gt;"",MAX($B$1:$B8973)+1, "" )</f>
        <v>#REF!</v>
      </c>
      <c r="C8974" s="109" t="str">
        <f t="shared" si="563"/>
        <v/>
      </c>
      <c r="E8974" s="110" t="e">
        <f t="shared" si="562"/>
        <v>#REF!</v>
      </c>
      <c r="F8974" s="109" t="e">
        <f>IF(E8974&lt;&gt;"",MAX($F$1:$F8973)+1, "" )</f>
        <v>#REF!</v>
      </c>
      <c r="G8974" s="109" t="str">
        <f t="shared" si="564"/>
        <v/>
      </c>
    </row>
    <row r="8975" spans="1:7" ht="15.5" x14ac:dyDescent="0.35">
      <c r="A8975" s="110" t="e">
        <f t="shared" si="561"/>
        <v>#REF!</v>
      </c>
      <c r="B8975" s="109" t="e">
        <f>IF(A8975&lt;&gt;"",MAX($B$1:$B8974)+1, "" )</f>
        <v>#REF!</v>
      </c>
      <c r="C8975" s="109" t="str">
        <f t="shared" si="563"/>
        <v/>
      </c>
      <c r="E8975" s="110" t="e">
        <f t="shared" si="562"/>
        <v>#REF!</v>
      </c>
      <c r="F8975" s="109" t="e">
        <f>IF(E8975&lt;&gt;"",MAX($F$1:$F8974)+1, "" )</f>
        <v>#REF!</v>
      </c>
      <c r="G8975" s="109" t="str">
        <f t="shared" si="564"/>
        <v/>
      </c>
    </row>
    <row r="8976" spans="1:7" ht="15.5" x14ac:dyDescent="0.35">
      <c r="A8976" s="110" t="e">
        <f t="shared" si="561"/>
        <v>#REF!</v>
      </c>
      <c r="B8976" s="109" t="e">
        <f>IF(A8976&lt;&gt;"",MAX($B$1:$B8975)+1, "" )</f>
        <v>#REF!</v>
      </c>
      <c r="C8976" s="109" t="str">
        <f t="shared" si="563"/>
        <v/>
      </c>
      <c r="E8976" s="110" t="e">
        <f t="shared" si="562"/>
        <v>#REF!</v>
      </c>
      <c r="F8976" s="109" t="e">
        <f>IF(E8976&lt;&gt;"",MAX($F$1:$F8975)+1, "" )</f>
        <v>#REF!</v>
      </c>
      <c r="G8976" s="109" t="str">
        <f t="shared" si="564"/>
        <v/>
      </c>
    </row>
    <row r="8977" spans="1:7" ht="15.5" x14ac:dyDescent="0.35">
      <c r="A8977" s="110" t="e">
        <f t="shared" si="561"/>
        <v>#REF!</v>
      </c>
      <c r="B8977" s="109" t="e">
        <f>IF(A8977&lt;&gt;"",MAX($B$1:$B8976)+1, "" )</f>
        <v>#REF!</v>
      </c>
      <c r="C8977" s="109" t="str">
        <f t="shared" si="563"/>
        <v/>
      </c>
      <c r="E8977" s="110" t="e">
        <f t="shared" si="562"/>
        <v>#REF!</v>
      </c>
      <c r="F8977" s="109" t="e">
        <f>IF(E8977&lt;&gt;"",MAX($F$1:$F8976)+1, "" )</f>
        <v>#REF!</v>
      </c>
      <c r="G8977" s="109" t="str">
        <f t="shared" si="564"/>
        <v/>
      </c>
    </row>
    <row r="8978" spans="1:7" ht="15.5" x14ac:dyDescent="0.35">
      <c r="A8978" s="110" t="e">
        <f t="shared" si="561"/>
        <v>#REF!</v>
      </c>
      <c r="B8978" s="109" t="e">
        <f>IF(A8978&lt;&gt;"",MAX($B$1:$B8977)+1, "" )</f>
        <v>#REF!</v>
      </c>
      <c r="C8978" s="109" t="str">
        <f t="shared" si="563"/>
        <v/>
      </c>
      <c r="E8978" s="110" t="e">
        <f t="shared" si="562"/>
        <v>#REF!</v>
      </c>
      <c r="F8978" s="109" t="e">
        <f>IF(E8978&lt;&gt;"",MAX($F$1:$F8977)+1, "" )</f>
        <v>#REF!</v>
      </c>
      <c r="G8978" s="109" t="str">
        <f t="shared" si="564"/>
        <v/>
      </c>
    </row>
    <row r="8979" spans="1:7" ht="15.5" x14ac:dyDescent="0.35">
      <c r="A8979" s="110" t="e">
        <f t="shared" si="561"/>
        <v>#REF!</v>
      </c>
      <c r="B8979" s="109" t="e">
        <f>IF(A8979&lt;&gt;"",MAX($B$1:$B8978)+1, "" )</f>
        <v>#REF!</v>
      </c>
      <c r="C8979" s="109" t="str">
        <f t="shared" si="563"/>
        <v/>
      </c>
      <c r="E8979" s="110" t="e">
        <f t="shared" si="562"/>
        <v>#REF!</v>
      </c>
      <c r="F8979" s="109" t="e">
        <f>IF(E8979&lt;&gt;"",MAX($F$1:$F8978)+1, "" )</f>
        <v>#REF!</v>
      </c>
      <c r="G8979" s="109" t="str">
        <f t="shared" si="564"/>
        <v/>
      </c>
    </row>
    <row r="8980" spans="1:7" ht="15.5" x14ac:dyDescent="0.35">
      <c r="A8980" s="110" t="e">
        <f t="shared" si="561"/>
        <v>#REF!</v>
      </c>
      <c r="B8980" s="109" t="e">
        <f>IF(A8980&lt;&gt;"",MAX($B$1:$B8979)+1, "" )</f>
        <v>#REF!</v>
      </c>
      <c r="C8980" s="109" t="str">
        <f t="shared" si="563"/>
        <v/>
      </c>
      <c r="E8980" s="110" t="e">
        <f t="shared" si="562"/>
        <v>#REF!</v>
      </c>
      <c r="F8980" s="109" t="e">
        <f>IF(E8980&lt;&gt;"",MAX($F$1:$F8979)+1, "" )</f>
        <v>#REF!</v>
      </c>
      <c r="G8980" s="109" t="str">
        <f t="shared" si="564"/>
        <v/>
      </c>
    </row>
    <row r="8981" spans="1:7" ht="15.5" x14ac:dyDescent="0.35">
      <c r="A8981" s="110" t="e">
        <f t="shared" si="561"/>
        <v>#REF!</v>
      </c>
      <c r="B8981" s="109" t="e">
        <f>IF(A8981&lt;&gt;"",MAX($B$1:$B8980)+1, "" )</f>
        <v>#REF!</v>
      </c>
      <c r="C8981" s="109" t="str">
        <f t="shared" si="563"/>
        <v/>
      </c>
      <c r="E8981" s="110" t="e">
        <f t="shared" si="562"/>
        <v>#REF!</v>
      </c>
      <c r="F8981" s="109" t="e">
        <f>IF(E8981&lt;&gt;"",MAX($F$1:$F8980)+1, "" )</f>
        <v>#REF!</v>
      </c>
      <c r="G8981" s="109" t="str">
        <f t="shared" si="564"/>
        <v/>
      </c>
    </row>
    <row r="8982" spans="1:7" ht="15.5" x14ac:dyDescent="0.35">
      <c r="A8982" s="110" t="e">
        <f t="shared" si="561"/>
        <v>#REF!</v>
      </c>
      <c r="B8982" s="109" t="e">
        <f>IF(A8982&lt;&gt;"",MAX($B$1:$B8981)+1, "" )</f>
        <v>#REF!</v>
      </c>
      <c r="C8982" s="109" t="str">
        <f t="shared" si="563"/>
        <v/>
      </c>
      <c r="E8982" s="110" t="e">
        <f t="shared" si="562"/>
        <v>#REF!</v>
      </c>
      <c r="F8982" s="109" t="e">
        <f>IF(E8982&lt;&gt;"",MAX($F$1:$F8981)+1, "" )</f>
        <v>#REF!</v>
      </c>
      <c r="G8982" s="109" t="str">
        <f t="shared" si="564"/>
        <v/>
      </c>
    </row>
    <row r="8983" spans="1:7" ht="15.5" x14ac:dyDescent="0.35">
      <c r="A8983" s="110" t="e">
        <f t="shared" si="561"/>
        <v>#REF!</v>
      </c>
      <c r="B8983" s="109" t="e">
        <f>IF(A8983&lt;&gt;"",MAX($B$1:$B8982)+1, "" )</f>
        <v>#REF!</v>
      </c>
      <c r="C8983" s="109" t="str">
        <f t="shared" si="563"/>
        <v/>
      </c>
      <c r="E8983" s="110" t="e">
        <f t="shared" si="562"/>
        <v>#REF!</v>
      </c>
      <c r="F8983" s="109" t="e">
        <f>IF(E8983&lt;&gt;"",MAX($F$1:$F8982)+1, "" )</f>
        <v>#REF!</v>
      </c>
      <c r="G8983" s="109" t="str">
        <f t="shared" si="564"/>
        <v/>
      </c>
    </row>
    <row r="8984" spans="1:7" ht="15.5" x14ac:dyDescent="0.35">
      <c r="A8984" s="110" t="e">
        <f t="shared" si="561"/>
        <v>#REF!</v>
      </c>
      <c r="B8984" s="109" t="e">
        <f>IF(A8984&lt;&gt;"",MAX($B$1:$B8983)+1, "" )</f>
        <v>#REF!</v>
      </c>
      <c r="C8984" s="109" t="str">
        <f t="shared" si="563"/>
        <v/>
      </c>
      <c r="E8984" s="110" t="e">
        <f t="shared" si="562"/>
        <v>#REF!</v>
      </c>
      <c r="F8984" s="109" t="e">
        <f>IF(E8984&lt;&gt;"",MAX($F$1:$F8983)+1, "" )</f>
        <v>#REF!</v>
      </c>
      <c r="G8984" s="109" t="str">
        <f t="shared" si="564"/>
        <v/>
      </c>
    </row>
    <row r="8985" spans="1:7" ht="15.5" x14ac:dyDescent="0.35">
      <c r="A8985" s="110" t="e">
        <f t="shared" si="561"/>
        <v>#REF!</v>
      </c>
      <c r="B8985" s="109" t="e">
        <f>IF(A8985&lt;&gt;"",MAX($B$1:$B8984)+1, "" )</f>
        <v>#REF!</v>
      </c>
      <c r="C8985" s="109" t="str">
        <f t="shared" si="563"/>
        <v/>
      </c>
      <c r="E8985" s="110" t="e">
        <f t="shared" si="562"/>
        <v>#REF!</v>
      </c>
      <c r="F8985" s="109" t="e">
        <f>IF(E8985&lt;&gt;"",MAX($F$1:$F8984)+1, "" )</f>
        <v>#REF!</v>
      </c>
      <c r="G8985" s="109" t="str">
        <f t="shared" si="564"/>
        <v/>
      </c>
    </row>
    <row r="8986" spans="1:7" ht="15.5" x14ac:dyDescent="0.35">
      <c r="A8986" s="110" t="e">
        <f t="shared" si="561"/>
        <v>#REF!</v>
      </c>
      <c r="B8986" s="109" t="e">
        <f>IF(A8986&lt;&gt;"",MAX($B$1:$B8985)+1, "" )</f>
        <v>#REF!</v>
      </c>
      <c r="C8986" s="109" t="str">
        <f t="shared" si="563"/>
        <v/>
      </c>
      <c r="E8986" s="110" t="e">
        <f t="shared" si="562"/>
        <v>#REF!</v>
      </c>
      <c r="F8986" s="109" t="e">
        <f>IF(E8986&lt;&gt;"",MAX($F$1:$F8985)+1, "" )</f>
        <v>#REF!</v>
      </c>
      <c r="G8986" s="109" t="str">
        <f t="shared" si="564"/>
        <v/>
      </c>
    </row>
    <row r="8987" spans="1:7" ht="15.5" x14ac:dyDescent="0.35">
      <c r="A8987" s="110" t="e">
        <f t="shared" si="561"/>
        <v>#REF!</v>
      </c>
      <c r="B8987" s="109" t="e">
        <f>IF(A8987&lt;&gt;"",MAX($B$1:$B8986)+1, "" )</f>
        <v>#REF!</v>
      </c>
      <c r="C8987" s="109" t="str">
        <f t="shared" si="563"/>
        <v/>
      </c>
      <c r="E8987" s="110" t="e">
        <f t="shared" si="562"/>
        <v>#REF!</v>
      </c>
      <c r="F8987" s="109" t="e">
        <f>IF(E8987&lt;&gt;"",MAX($F$1:$F8986)+1, "" )</f>
        <v>#REF!</v>
      </c>
      <c r="G8987" s="109" t="str">
        <f t="shared" si="564"/>
        <v/>
      </c>
    </row>
    <row r="8988" spans="1:7" ht="15.5" x14ac:dyDescent="0.35">
      <c r="A8988" s="110" t="e">
        <f t="shared" si="561"/>
        <v>#REF!</v>
      </c>
      <c r="B8988" s="109" t="e">
        <f>IF(A8988&lt;&gt;"",MAX($B$1:$B8987)+1, "" )</f>
        <v>#REF!</v>
      </c>
      <c r="C8988" s="109" t="str">
        <f t="shared" si="563"/>
        <v/>
      </c>
      <c r="E8988" s="110" t="e">
        <f t="shared" si="562"/>
        <v>#REF!</v>
      </c>
      <c r="F8988" s="109" t="e">
        <f>IF(E8988&lt;&gt;"",MAX($F$1:$F8987)+1, "" )</f>
        <v>#REF!</v>
      </c>
      <c r="G8988" s="109" t="str">
        <f t="shared" si="564"/>
        <v/>
      </c>
    </row>
    <row r="8989" spans="1:7" ht="15.5" x14ac:dyDescent="0.35">
      <c r="A8989" s="110" t="e">
        <f t="shared" si="561"/>
        <v>#REF!</v>
      </c>
      <c r="B8989" s="109" t="e">
        <f>IF(A8989&lt;&gt;"",MAX($B$1:$B8988)+1, "" )</f>
        <v>#REF!</v>
      </c>
      <c r="C8989" s="109" t="str">
        <f t="shared" si="563"/>
        <v/>
      </c>
      <c r="E8989" s="110" t="e">
        <f t="shared" si="562"/>
        <v>#REF!</v>
      </c>
      <c r="F8989" s="109" t="e">
        <f>IF(E8989&lt;&gt;"",MAX($F$1:$F8988)+1, "" )</f>
        <v>#REF!</v>
      </c>
      <c r="G8989" s="109" t="str">
        <f t="shared" si="564"/>
        <v/>
      </c>
    </row>
    <row r="8990" spans="1:7" ht="15.5" x14ac:dyDescent="0.35">
      <c r="A8990" s="110" t="e">
        <f t="shared" si="561"/>
        <v>#REF!</v>
      </c>
      <c r="B8990" s="109" t="e">
        <f>IF(A8990&lt;&gt;"",MAX($B$1:$B8989)+1, "" )</f>
        <v>#REF!</v>
      </c>
      <c r="C8990" s="109" t="str">
        <f t="shared" si="563"/>
        <v/>
      </c>
      <c r="E8990" s="110" t="e">
        <f t="shared" si="562"/>
        <v>#REF!</v>
      </c>
      <c r="F8990" s="109" t="e">
        <f>IF(E8990&lt;&gt;"",MAX($F$1:$F8989)+1, "" )</f>
        <v>#REF!</v>
      </c>
      <c r="G8990" s="109" t="str">
        <f t="shared" si="564"/>
        <v/>
      </c>
    </row>
    <row r="8991" spans="1:7" ht="15.5" x14ac:dyDescent="0.35">
      <c r="A8991" s="110" t="e">
        <f t="shared" si="561"/>
        <v>#REF!</v>
      </c>
      <c r="B8991" s="109" t="e">
        <f>IF(A8991&lt;&gt;"",MAX($B$1:$B8990)+1, "" )</f>
        <v>#REF!</v>
      </c>
      <c r="C8991" s="109" t="str">
        <f t="shared" si="563"/>
        <v/>
      </c>
      <c r="E8991" s="110" t="e">
        <f t="shared" si="562"/>
        <v>#REF!</v>
      </c>
      <c r="F8991" s="109" t="e">
        <f>IF(E8991&lt;&gt;"",MAX($F$1:$F8990)+1, "" )</f>
        <v>#REF!</v>
      </c>
      <c r="G8991" s="109" t="str">
        <f t="shared" si="564"/>
        <v/>
      </c>
    </row>
    <row r="8992" spans="1:7" ht="15.5" x14ac:dyDescent="0.35">
      <c r="A8992" s="110" t="e">
        <f t="shared" si="561"/>
        <v>#REF!</v>
      </c>
      <c r="B8992" s="109" t="e">
        <f>IF(A8992&lt;&gt;"",MAX($B$1:$B8991)+1, "" )</f>
        <v>#REF!</v>
      </c>
      <c r="C8992" s="109" t="str">
        <f t="shared" si="563"/>
        <v/>
      </c>
      <c r="E8992" s="110" t="e">
        <f t="shared" si="562"/>
        <v>#REF!</v>
      </c>
      <c r="F8992" s="109" t="e">
        <f>IF(E8992&lt;&gt;"",MAX($F$1:$F8991)+1, "" )</f>
        <v>#REF!</v>
      </c>
      <c r="G8992" s="109" t="str">
        <f t="shared" si="564"/>
        <v/>
      </c>
    </row>
    <row r="8993" spans="1:7" ht="15.5" x14ac:dyDescent="0.35">
      <c r="A8993" s="110" t="e">
        <f t="shared" si="561"/>
        <v>#REF!</v>
      </c>
      <c r="B8993" s="109" t="e">
        <f>IF(A8993&lt;&gt;"",MAX($B$1:$B8992)+1, "" )</f>
        <v>#REF!</v>
      </c>
      <c r="C8993" s="109" t="str">
        <f t="shared" si="563"/>
        <v/>
      </c>
      <c r="E8993" s="110" t="e">
        <f t="shared" si="562"/>
        <v>#REF!</v>
      </c>
      <c r="F8993" s="109" t="e">
        <f>IF(E8993&lt;&gt;"",MAX($F$1:$F8992)+1, "" )</f>
        <v>#REF!</v>
      </c>
      <c r="G8993" s="109" t="str">
        <f t="shared" si="564"/>
        <v/>
      </c>
    </row>
    <row r="8994" spans="1:7" ht="15.5" x14ac:dyDescent="0.35">
      <c r="A8994" s="110" t="e">
        <f t="shared" si="561"/>
        <v>#REF!</v>
      </c>
      <c r="B8994" s="109" t="e">
        <f>IF(A8994&lt;&gt;"",MAX($B$1:$B8993)+1, "" )</f>
        <v>#REF!</v>
      </c>
      <c r="C8994" s="109" t="str">
        <f t="shared" si="563"/>
        <v/>
      </c>
      <c r="E8994" s="110" t="e">
        <f t="shared" si="562"/>
        <v>#REF!</v>
      </c>
      <c r="F8994" s="109" t="e">
        <f>IF(E8994&lt;&gt;"",MAX($F$1:$F8993)+1, "" )</f>
        <v>#REF!</v>
      </c>
      <c r="G8994" s="109" t="str">
        <f t="shared" si="564"/>
        <v/>
      </c>
    </row>
    <row r="8995" spans="1:7" ht="15.5" x14ac:dyDescent="0.35">
      <c r="A8995" s="110" t="e">
        <f t="shared" si="561"/>
        <v>#REF!</v>
      </c>
      <c r="B8995" s="109" t="e">
        <f>IF(A8995&lt;&gt;"",MAX($B$1:$B8994)+1, "" )</f>
        <v>#REF!</v>
      </c>
      <c r="C8995" s="109" t="str">
        <f t="shared" si="563"/>
        <v/>
      </c>
      <c r="E8995" s="110" t="e">
        <f t="shared" si="562"/>
        <v>#REF!</v>
      </c>
      <c r="F8995" s="109" t="e">
        <f>IF(E8995&lt;&gt;"",MAX($F$1:$F8994)+1, "" )</f>
        <v>#REF!</v>
      </c>
      <c r="G8995" s="109" t="str">
        <f t="shared" si="564"/>
        <v/>
      </c>
    </row>
    <row r="8996" spans="1:7" ht="15.5" x14ac:dyDescent="0.35">
      <c r="A8996" s="110" t="e">
        <f t="shared" si="561"/>
        <v>#REF!</v>
      </c>
      <c r="B8996" s="109" t="e">
        <f>IF(A8996&lt;&gt;"",MAX($B$1:$B8995)+1, "" )</f>
        <v>#REF!</v>
      </c>
      <c r="C8996" s="109" t="str">
        <f t="shared" si="563"/>
        <v/>
      </c>
      <c r="E8996" s="110" t="e">
        <f t="shared" si="562"/>
        <v>#REF!</v>
      </c>
      <c r="F8996" s="109" t="e">
        <f>IF(E8996&lt;&gt;"",MAX($F$1:$F8995)+1, "" )</f>
        <v>#REF!</v>
      </c>
      <c r="G8996" s="109" t="str">
        <f t="shared" si="564"/>
        <v/>
      </c>
    </row>
    <row r="8997" spans="1:7" ht="15.5" x14ac:dyDescent="0.35">
      <c r="A8997" s="110" t="e">
        <f t="shared" si="561"/>
        <v>#REF!</v>
      </c>
      <c r="B8997" s="109" t="e">
        <f>IF(A8997&lt;&gt;"",MAX($B$1:$B8996)+1, "" )</f>
        <v>#REF!</v>
      </c>
      <c r="C8997" s="109" t="str">
        <f t="shared" si="563"/>
        <v/>
      </c>
      <c r="E8997" s="110" t="e">
        <f t="shared" si="562"/>
        <v>#REF!</v>
      </c>
      <c r="F8997" s="109" t="e">
        <f>IF(E8997&lt;&gt;"",MAX($F$1:$F8996)+1, "" )</f>
        <v>#REF!</v>
      </c>
      <c r="G8997" s="109" t="str">
        <f t="shared" si="564"/>
        <v/>
      </c>
    </row>
    <row r="8998" spans="1:7" ht="15.5" x14ac:dyDescent="0.35">
      <c r="A8998" s="110" t="e">
        <f t="shared" si="561"/>
        <v>#REF!</v>
      </c>
      <c r="B8998" s="109" t="e">
        <f>IF(A8998&lt;&gt;"",MAX($B$1:$B8997)+1, "" )</f>
        <v>#REF!</v>
      </c>
      <c r="C8998" s="109" t="str">
        <f t="shared" si="563"/>
        <v/>
      </c>
      <c r="E8998" s="110" t="e">
        <f t="shared" si="562"/>
        <v>#REF!</v>
      </c>
      <c r="F8998" s="109" t="e">
        <f>IF(E8998&lt;&gt;"",MAX($F$1:$F8997)+1, "" )</f>
        <v>#REF!</v>
      </c>
      <c r="G8998" s="109" t="str">
        <f t="shared" si="564"/>
        <v/>
      </c>
    </row>
    <row r="8999" spans="1:7" ht="15.5" x14ac:dyDescent="0.35">
      <c r="A8999" s="110" t="e">
        <f t="shared" si="561"/>
        <v>#REF!</v>
      </c>
      <c r="B8999" s="109" t="e">
        <f>IF(A8999&lt;&gt;"",MAX($B$1:$B8998)+1, "" )</f>
        <v>#REF!</v>
      </c>
      <c r="C8999" s="109" t="str">
        <f t="shared" si="563"/>
        <v/>
      </c>
      <c r="E8999" s="110" t="e">
        <f t="shared" si="562"/>
        <v>#REF!</v>
      </c>
      <c r="F8999" s="109" t="e">
        <f>IF(E8999&lt;&gt;"",MAX($F$1:$F8998)+1, "" )</f>
        <v>#REF!</v>
      </c>
      <c r="G8999" s="109" t="str">
        <f t="shared" si="564"/>
        <v/>
      </c>
    </row>
    <row r="9000" spans="1:7" ht="15.5" x14ac:dyDescent="0.35">
      <c r="A9000" s="110" t="e">
        <f t="shared" si="561"/>
        <v>#REF!</v>
      </c>
      <c r="B9000" s="109" t="e">
        <f>IF(A9000&lt;&gt;"",MAX($B$1:$B8999)+1, "" )</f>
        <v>#REF!</v>
      </c>
      <c r="C9000" s="109" t="str">
        <f t="shared" si="563"/>
        <v/>
      </c>
      <c r="E9000" s="110" t="e">
        <f t="shared" si="562"/>
        <v>#REF!</v>
      </c>
      <c r="F9000" s="109" t="e">
        <f>IF(E9000&lt;&gt;"",MAX($F$1:$F8999)+1, "" )</f>
        <v>#REF!</v>
      </c>
      <c r="G9000" s="109" t="str">
        <f t="shared" si="564"/>
        <v/>
      </c>
    </row>
    <row r="9001" spans="1:7" ht="15.5" x14ac:dyDescent="0.35">
      <c r="A9001" s="110" t="e">
        <f t="shared" si="561"/>
        <v>#REF!</v>
      </c>
      <c r="B9001" s="109" t="e">
        <f>IF(A9001&lt;&gt;"",MAX($B$1:$B9000)+1, "" )</f>
        <v>#REF!</v>
      </c>
      <c r="C9001" s="109" t="str">
        <f t="shared" si="563"/>
        <v/>
      </c>
      <c r="E9001" s="110" t="e">
        <f t="shared" si="562"/>
        <v>#REF!</v>
      </c>
      <c r="F9001" s="109" t="e">
        <f>IF(E9001&lt;&gt;"",MAX($F$1:$F9000)+1, "" )</f>
        <v>#REF!</v>
      </c>
      <c r="G9001" s="109" t="str">
        <f t="shared" si="564"/>
        <v/>
      </c>
    </row>
    <row r="9002" spans="1:7" ht="15.5" x14ac:dyDescent="0.35">
      <c r="A9002" s="110" t="e">
        <f t="shared" si="561"/>
        <v>#REF!</v>
      </c>
      <c r="B9002" s="109" t="e">
        <f>IF(A9002&lt;&gt;"",MAX($B$1:$B9001)+1, "" )</f>
        <v>#REF!</v>
      </c>
      <c r="C9002" s="109" t="str">
        <f t="shared" si="563"/>
        <v/>
      </c>
      <c r="E9002" s="110" t="e">
        <f t="shared" si="562"/>
        <v>#REF!</v>
      </c>
      <c r="F9002" s="109" t="e">
        <f>IF(E9002&lt;&gt;"",MAX($F$1:$F9001)+1, "" )</f>
        <v>#REF!</v>
      </c>
      <c r="G9002" s="109" t="str">
        <f t="shared" si="564"/>
        <v/>
      </c>
    </row>
    <row r="9003" spans="1:7" ht="15.5" x14ac:dyDescent="0.35">
      <c r="A9003" s="110" t="e">
        <f t="shared" si="561"/>
        <v>#REF!</v>
      </c>
      <c r="B9003" s="109" t="e">
        <f>IF(A9003&lt;&gt;"",MAX($B$1:$B9002)+1, "" )</f>
        <v>#REF!</v>
      </c>
      <c r="C9003" s="109" t="str">
        <f t="shared" si="563"/>
        <v/>
      </c>
      <c r="E9003" s="110" t="e">
        <f t="shared" si="562"/>
        <v>#REF!</v>
      </c>
      <c r="F9003" s="109" t="e">
        <f>IF(E9003&lt;&gt;"",MAX($F$1:$F9002)+1, "" )</f>
        <v>#REF!</v>
      </c>
      <c r="G9003" s="109" t="str">
        <f t="shared" si="564"/>
        <v/>
      </c>
    </row>
    <row r="9004" spans="1:7" ht="15.5" x14ac:dyDescent="0.35">
      <c r="A9004" s="110" t="e">
        <f t="shared" si="561"/>
        <v>#REF!</v>
      </c>
      <c r="B9004" s="109" t="e">
        <f>IF(A9004&lt;&gt;"",MAX($B$1:$B9003)+1, "" )</f>
        <v>#REF!</v>
      </c>
      <c r="C9004" s="109" t="str">
        <f t="shared" si="563"/>
        <v/>
      </c>
      <c r="E9004" s="110" t="e">
        <f t="shared" si="562"/>
        <v>#REF!</v>
      </c>
      <c r="F9004" s="109" t="e">
        <f>IF(E9004&lt;&gt;"",MAX($F$1:$F9003)+1, "" )</f>
        <v>#REF!</v>
      </c>
      <c r="G9004" s="109" t="str">
        <f t="shared" si="564"/>
        <v/>
      </c>
    </row>
    <row r="9005" spans="1:7" ht="15.5" x14ac:dyDescent="0.35">
      <c r="A9005" s="110" t="e">
        <f t="shared" si="561"/>
        <v>#REF!</v>
      </c>
      <c r="B9005" s="109" t="e">
        <f>IF(A9005&lt;&gt;"",MAX($B$1:$B9004)+1, "" )</f>
        <v>#REF!</v>
      </c>
      <c r="C9005" s="109" t="str">
        <f t="shared" si="563"/>
        <v/>
      </c>
      <c r="E9005" s="110" t="e">
        <f t="shared" si="562"/>
        <v>#REF!</v>
      </c>
      <c r="F9005" s="109" t="e">
        <f>IF(E9005&lt;&gt;"",MAX($F$1:$F9004)+1, "" )</f>
        <v>#REF!</v>
      </c>
      <c r="G9005" s="109" t="str">
        <f t="shared" si="564"/>
        <v/>
      </c>
    </row>
    <row r="9006" spans="1:7" ht="15.5" x14ac:dyDescent="0.35">
      <c r="A9006" s="110" t="e">
        <f t="shared" si="561"/>
        <v>#REF!</v>
      </c>
      <c r="B9006" s="109" t="e">
        <f>IF(A9006&lt;&gt;"",MAX($B$1:$B9005)+1, "" )</f>
        <v>#REF!</v>
      </c>
      <c r="C9006" s="109" t="str">
        <f t="shared" si="563"/>
        <v/>
      </c>
      <c r="E9006" s="110" t="e">
        <f t="shared" si="562"/>
        <v>#REF!</v>
      </c>
      <c r="F9006" s="109" t="e">
        <f>IF(E9006&lt;&gt;"",MAX($F$1:$F9005)+1, "" )</f>
        <v>#REF!</v>
      </c>
      <c r="G9006" s="109" t="str">
        <f t="shared" si="564"/>
        <v/>
      </c>
    </row>
    <row r="9007" spans="1:7" ht="15.5" x14ac:dyDescent="0.35">
      <c r="A9007" s="110" t="e">
        <f t="shared" si="561"/>
        <v>#REF!</v>
      </c>
      <c r="B9007" s="109" t="e">
        <f>IF(A9007&lt;&gt;"",MAX($B$1:$B9006)+1, "" )</f>
        <v>#REF!</v>
      </c>
      <c r="C9007" s="109" t="str">
        <f t="shared" si="563"/>
        <v/>
      </c>
      <c r="E9007" s="110" t="e">
        <f t="shared" si="562"/>
        <v>#REF!</v>
      </c>
      <c r="F9007" s="109" t="e">
        <f>IF(E9007&lt;&gt;"",MAX($F$1:$F9006)+1, "" )</f>
        <v>#REF!</v>
      </c>
      <c r="G9007" s="109" t="str">
        <f t="shared" si="564"/>
        <v/>
      </c>
    </row>
    <row r="9008" spans="1:7" ht="15.5" x14ac:dyDescent="0.35">
      <c r="A9008" s="110" t="e">
        <f t="shared" si="561"/>
        <v>#REF!</v>
      </c>
      <c r="B9008" s="109" t="e">
        <f>IF(A9008&lt;&gt;"",MAX($B$1:$B9007)+1, "" )</f>
        <v>#REF!</v>
      </c>
      <c r="C9008" s="109" t="str">
        <f t="shared" si="563"/>
        <v/>
      </c>
      <c r="E9008" s="110" t="e">
        <f t="shared" si="562"/>
        <v>#REF!</v>
      </c>
      <c r="F9008" s="109" t="e">
        <f>IF(E9008&lt;&gt;"",MAX($F$1:$F9007)+1, "" )</f>
        <v>#REF!</v>
      </c>
      <c r="G9008" s="109" t="str">
        <f t="shared" si="564"/>
        <v/>
      </c>
    </row>
    <row r="9009" spans="1:7" ht="15.5" x14ac:dyDescent="0.35">
      <c r="A9009" s="110" t="e">
        <f t="shared" si="561"/>
        <v>#REF!</v>
      </c>
      <c r="B9009" s="109" t="e">
        <f>IF(A9009&lt;&gt;"",MAX($B$1:$B9008)+1, "" )</f>
        <v>#REF!</v>
      </c>
      <c r="C9009" s="109" t="str">
        <f t="shared" si="563"/>
        <v/>
      </c>
      <c r="E9009" s="110" t="e">
        <f t="shared" si="562"/>
        <v>#REF!</v>
      </c>
      <c r="F9009" s="109" t="e">
        <f>IF(E9009&lt;&gt;"",MAX($F$1:$F9008)+1, "" )</f>
        <v>#REF!</v>
      </c>
      <c r="G9009" s="109" t="str">
        <f t="shared" si="564"/>
        <v/>
      </c>
    </row>
    <row r="9010" spans="1:7" ht="15.5" x14ac:dyDescent="0.35">
      <c r="A9010" s="110" t="e">
        <f t="shared" si="561"/>
        <v>#REF!</v>
      </c>
      <c r="B9010" s="109" t="e">
        <f>IF(A9010&lt;&gt;"",MAX($B$1:$B9009)+1, "" )</f>
        <v>#REF!</v>
      </c>
      <c r="C9010" s="109" t="str">
        <f t="shared" si="563"/>
        <v/>
      </c>
      <c r="E9010" s="110" t="e">
        <f t="shared" si="562"/>
        <v>#REF!</v>
      </c>
      <c r="F9010" s="109" t="e">
        <f>IF(E9010&lt;&gt;"",MAX($F$1:$F9009)+1, "" )</f>
        <v>#REF!</v>
      </c>
      <c r="G9010" s="109" t="str">
        <f t="shared" si="564"/>
        <v/>
      </c>
    </row>
    <row r="9011" spans="1:7" ht="15.5" x14ac:dyDescent="0.35">
      <c r="A9011" s="110" t="e">
        <f t="shared" si="561"/>
        <v>#REF!</v>
      </c>
      <c r="B9011" s="109" t="e">
        <f>IF(A9011&lt;&gt;"",MAX($B$1:$B9010)+1, "" )</f>
        <v>#REF!</v>
      </c>
      <c r="C9011" s="109" t="str">
        <f t="shared" si="563"/>
        <v/>
      </c>
      <c r="E9011" s="110" t="e">
        <f t="shared" si="562"/>
        <v>#REF!</v>
      </c>
      <c r="F9011" s="109" t="e">
        <f>IF(E9011&lt;&gt;"",MAX($F$1:$F9010)+1, "" )</f>
        <v>#REF!</v>
      </c>
      <c r="G9011" s="109" t="str">
        <f t="shared" si="564"/>
        <v/>
      </c>
    </row>
    <row r="9012" spans="1:7" ht="15.5" x14ac:dyDescent="0.35">
      <c r="A9012" s="110" t="e">
        <f t="shared" si="561"/>
        <v>#REF!</v>
      </c>
      <c r="B9012" s="109" t="e">
        <f>IF(A9012&lt;&gt;"",MAX($B$1:$B9011)+1, "" )</f>
        <v>#REF!</v>
      </c>
      <c r="C9012" s="109" t="str">
        <f t="shared" si="563"/>
        <v/>
      </c>
      <c r="E9012" s="110" t="e">
        <f t="shared" si="562"/>
        <v>#REF!</v>
      </c>
      <c r="F9012" s="109" t="e">
        <f>IF(E9012&lt;&gt;"",MAX($F$1:$F9011)+1, "" )</f>
        <v>#REF!</v>
      </c>
      <c r="G9012" s="109" t="str">
        <f t="shared" si="564"/>
        <v/>
      </c>
    </row>
    <row r="9013" spans="1:7" ht="15.5" x14ac:dyDescent="0.35">
      <c r="A9013" s="110" t="e">
        <f t="shared" si="561"/>
        <v>#REF!</v>
      </c>
      <c r="B9013" s="109" t="e">
        <f>IF(A9013&lt;&gt;"",MAX($B$1:$B9012)+1, "" )</f>
        <v>#REF!</v>
      </c>
      <c r="C9013" s="109" t="str">
        <f t="shared" si="563"/>
        <v/>
      </c>
      <c r="E9013" s="110" t="e">
        <f t="shared" si="562"/>
        <v>#REF!</v>
      </c>
      <c r="F9013" s="109" t="e">
        <f>IF(E9013&lt;&gt;"",MAX($F$1:$F9012)+1, "" )</f>
        <v>#REF!</v>
      </c>
      <c r="G9013" s="109" t="str">
        <f t="shared" si="564"/>
        <v/>
      </c>
    </row>
    <row r="9014" spans="1:7" ht="15.5" x14ac:dyDescent="0.35">
      <c r="A9014" s="110" t="e">
        <f t="shared" si="561"/>
        <v>#REF!</v>
      </c>
      <c r="B9014" s="109" t="e">
        <f>IF(A9014&lt;&gt;"",MAX($B$1:$B9013)+1, "" )</f>
        <v>#REF!</v>
      </c>
      <c r="C9014" s="109" t="str">
        <f t="shared" si="563"/>
        <v/>
      </c>
      <c r="E9014" s="110" t="e">
        <f t="shared" si="562"/>
        <v>#REF!</v>
      </c>
      <c r="F9014" s="109" t="e">
        <f>IF(E9014&lt;&gt;"",MAX($F$1:$F9013)+1, "" )</f>
        <v>#REF!</v>
      </c>
      <c r="G9014" s="109" t="str">
        <f t="shared" si="564"/>
        <v/>
      </c>
    </row>
    <row r="9015" spans="1:7" ht="15.5" x14ac:dyDescent="0.35">
      <c r="A9015" s="110" t="e">
        <f t="shared" si="561"/>
        <v>#REF!</v>
      </c>
      <c r="B9015" s="109" t="e">
        <f>IF(A9015&lt;&gt;"",MAX($B$1:$B9014)+1, "" )</f>
        <v>#REF!</v>
      </c>
      <c r="C9015" s="109" t="str">
        <f t="shared" si="563"/>
        <v/>
      </c>
      <c r="E9015" s="110" t="e">
        <f t="shared" si="562"/>
        <v>#REF!</v>
      </c>
      <c r="F9015" s="109" t="e">
        <f>IF(E9015&lt;&gt;"",MAX($F$1:$F9014)+1, "" )</f>
        <v>#REF!</v>
      </c>
      <c r="G9015" s="109" t="str">
        <f t="shared" si="564"/>
        <v/>
      </c>
    </row>
    <row r="9016" spans="1:7" ht="15.5" x14ac:dyDescent="0.35">
      <c r="A9016" s="110" t="e">
        <f t="shared" si="561"/>
        <v>#REF!</v>
      </c>
      <c r="B9016" s="109" t="e">
        <f>IF(A9016&lt;&gt;"",MAX($B$1:$B9015)+1, "" )</f>
        <v>#REF!</v>
      </c>
      <c r="C9016" s="109" t="str">
        <f t="shared" si="563"/>
        <v/>
      </c>
      <c r="E9016" s="110" t="e">
        <f t="shared" si="562"/>
        <v>#REF!</v>
      </c>
      <c r="F9016" s="109" t="e">
        <f>IF(E9016&lt;&gt;"",MAX($F$1:$F9015)+1, "" )</f>
        <v>#REF!</v>
      </c>
      <c r="G9016" s="109" t="str">
        <f t="shared" si="564"/>
        <v/>
      </c>
    </row>
    <row r="9017" spans="1:7" ht="15.5" x14ac:dyDescent="0.35">
      <c r="A9017" s="110" t="e">
        <f t="shared" si="561"/>
        <v>#REF!</v>
      </c>
      <c r="B9017" s="109" t="e">
        <f>IF(A9017&lt;&gt;"",MAX($B$1:$B9016)+1, "" )</f>
        <v>#REF!</v>
      </c>
      <c r="C9017" s="109" t="str">
        <f t="shared" si="563"/>
        <v/>
      </c>
      <c r="E9017" s="110" t="e">
        <f t="shared" si="562"/>
        <v>#REF!</v>
      </c>
      <c r="F9017" s="109" t="e">
        <f>IF(E9017&lt;&gt;"",MAX($F$1:$F9016)+1, "" )</f>
        <v>#REF!</v>
      </c>
      <c r="G9017" s="109" t="str">
        <f t="shared" si="564"/>
        <v/>
      </c>
    </row>
    <row r="9018" spans="1:7" ht="15.5" x14ac:dyDescent="0.35">
      <c r="A9018" s="110" t="e">
        <f t="shared" si="561"/>
        <v>#REF!</v>
      </c>
      <c r="B9018" s="109" t="e">
        <f>IF(A9018&lt;&gt;"",MAX($B$1:$B9017)+1, "" )</f>
        <v>#REF!</v>
      </c>
      <c r="C9018" s="109" t="str">
        <f t="shared" si="563"/>
        <v/>
      </c>
      <c r="E9018" s="110" t="e">
        <f t="shared" si="562"/>
        <v>#REF!</v>
      </c>
      <c r="F9018" s="109" t="e">
        <f>IF(E9018&lt;&gt;"",MAX($F$1:$F9017)+1, "" )</f>
        <v>#REF!</v>
      </c>
      <c r="G9018" s="109" t="str">
        <f t="shared" si="564"/>
        <v/>
      </c>
    </row>
    <row r="9019" spans="1:7" ht="15.5" x14ac:dyDescent="0.35">
      <c r="A9019" s="110" t="e">
        <f t="shared" si="561"/>
        <v>#REF!</v>
      </c>
      <c r="B9019" s="109" t="e">
        <f>IF(A9019&lt;&gt;"",MAX($B$1:$B9018)+1, "" )</f>
        <v>#REF!</v>
      </c>
      <c r="C9019" s="109" t="str">
        <f t="shared" si="563"/>
        <v/>
      </c>
      <c r="E9019" s="110" t="e">
        <f t="shared" si="562"/>
        <v>#REF!</v>
      </c>
      <c r="F9019" s="109" t="e">
        <f>IF(E9019&lt;&gt;"",MAX($F$1:$F9018)+1, "" )</f>
        <v>#REF!</v>
      </c>
      <c r="G9019" s="109" t="str">
        <f t="shared" si="564"/>
        <v/>
      </c>
    </row>
    <row r="9020" spans="1:7" ht="15.5" x14ac:dyDescent="0.35">
      <c r="A9020" s="110" t="e">
        <f t="shared" si="561"/>
        <v>#REF!</v>
      </c>
      <c r="B9020" s="109" t="e">
        <f>IF(A9020&lt;&gt;"",MAX($B$1:$B9019)+1, "" )</f>
        <v>#REF!</v>
      </c>
      <c r="C9020" s="109" t="str">
        <f t="shared" si="563"/>
        <v/>
      </c>
      <c r="E9020" s="110" t="e">
        <f t="shared" si="562"/>
        <v>#REF!</v>
      </c>
      <c r="F9020" s="109" t="e">
        <f>IF(E9020&lt;&gt;"",MAX($F$1:$F9019)+1, "" )</f>
        <v>#REF!</v>
      </c>
      <c r="G9020" s="109" t="str">
        <f t="shared" si="564"/>
        <v/>
      </c>
    </row>
    <row r="9021" spans="1:7" ht="15.5" x14ac:dyDescent="0.35">
      <c r="A9021" s="110" t="e">
        <f t="shared" si="561"/>
        <v>#REF!</v>
      </c>
      <c r="B9021" s="109" t="e">
        <f>IF(A9021&lt;&gt;"",MAX($B$1:$B9020)+1, "" )</f>
        <v>#REF!</v>
      </c>
      <c r="C9021" s="109" t="str">
        <f t="shared" si="563"/>
        <v/>
      </c>
      <c r="E9021" s="110" t="e">
        <f t="shared" si="562"/>
        <v>#REF!</v>
      </c>
      <c r="F9021" s="109" t="e">
        <f>IF(E9021&lt;&gt;"",MAX($F$1:$F9020)+1, "" )</f>
        <v>#REF!</v>
      </c>
      <c r="G9021" s="109" t="str">
        <f t="shared" si="564"/>
        <v/>
      </c>
    </row>
    <row r="9022" spans="1:7" ht="15.5" x14ac:dyDescent="0.35">
      <c r="A9022" s="110" t="e">
        <f t="shared" si="561"/>
        <v>#REF!</v>
      </c>
      <c r="B9022" s="109" t="e">
        <f>IF(A9022&lt;&gt;"",MAX($B$1:$B9021)+1, "" )</f>
        <v>#REF!</v>
      </c>
      <c r="C9022" s="109" t="str">
        <f t="shared" si="563"/>
        <v/>
      </c>
      <c r="E9022" s="110" t="e">
        <f t="shared" si="562"/>
        <v>#REF!</v>
      </c>
      <c r="F9022" s="109" t="e">
        <f>IF(E9022&lt;&gt;"",MAX($F$1:$F9021)+1, "" )</f>
        <v>#REF!</v>
      </c>
      <c r="G9022" s="109" t="str">
        <f t="shared" si="564"/>
        <v/>
      </c>
    </row>
    <row r="9023" spans="1:7" ht="15.5" x14ac:dyDescent="0.35">
      <c r="A9023" s="110" t="e">
        <f t="shared" si="561"/>
        <v>#REF!</v>
      </c>
      <c r="B9023" s="109" t="e">
        <f>IF(A9023&lt;&gt;"",MAX($B$1:$B9022)+1, "" )</f>
        <v>#REF!</v>
      </c>
      <c r="C9023" s="109" t="str">
        <f t="shared" si="563"/>
        <v/>
      </c>
      <c r="E9023" s="110" t="e">
        <f t="shared" si="562"/>
        <v>#REF!</v>
      </c>
      <c r="F9023" s="109" t="e">
        <f>IF(E9023&lt;&gt;"",MAX($F$1:$F9022)+1, "" )</f>
        <v>#REF!</v>
      </c>
      <c r="G9023" s="109" t="str">
        <f t="shared" si="564"/>
        <v/>
      </c>
    </row>
    <row r="9024" spans="1:7" ht="15.5" x14ac:dyDescent="0.35">
      <c r="A9024" s="110" t="e">
        <f t="shared" si="561"/>
        <v>#REF!</v>
      </c>
      <c r="B9024" s="109" t="e">
        <f>IF(A9024&lt;&gt;"",MAX($B$1:$B9023)+1, "" )</f>
        <v>#REF!</v>
      </c>
      <c r="C9024" s="109" t="str">
        <f t="shared" si="563"/>
        <v/>
      </c>
      <c r="E9024" s="110" t="e">
        <f t="shared" si="562"/>
        <v>#REF!</v>
      </c>
      <c r="F9024" s="109" t="e">
        <f>IF(E9024&lt;&gt;"",MAX($F$1:$F9023)+1, "" )</f>
        <v>#REF!</v>
      </c>
      <c r="G9024" s="109" t="str">
        <f t="shared" si="564"/>
        <v/>
      </c>
    </row>
    <row r="9025" spans="1:7" ht="15.5" x14ac:dyDescent="0.35">
      <c r="A9025" s="110" t="e">
        <f t="shared" si="561"/>
        <v>#REF!</v>
      </c>
      <c r="B9025" s="109" t="e">
        <f>IF(A9025&lt;&gt;"",MAX($B$1:$B9024)+1, "" )</f>
        <v>#REF!</v>
      </c>
      <c r="C9025" s="109" t="str">
        <f t="shared" si="563"/>
        <v/>
      </c>
      <c r="E9025" s="110" t="e">
        <f t="shared" si="562"/>
        <v>#REF!</v>
      </c>
      <c r="F9025" s="109" t="e">
        <f>IF(E9025&lt;&gt;"",MAX($F$1:$F9024)+1, "" )</f>
        <v>#REF!</v>
      </c>
      <c r="G9025" s="109" t="str">
        <f t="shared" si="564"/>
        <v/>
      </c>
    </row>
    <row r="9026" spans="1:7" ht="15.5" x14ac:dyDescent="0.35">
      <c r="A9026" s="110" t="e">
        <f t="shared" si="561"/>
        <v>#REF!</v>
      </c>
      <c r="B9026" s="109" t="e">
        <f>IF(A9026&lt;&gt;"",MAX($B$1:$B9025)+1, "" )</f>
        <v>#REF!</v>
      </c>
      <c r="C9026" s="109" t="str">
        <f t="shared" si="563"/>
        <v/>
      </c>
      <c r="E9026" s="110" t="e">
        <f t="shared" si="562"/>
        <v>#REF!</v>
      </c>
      <c r="F9026" s="109" t="e">
        <f>IF(E9026&lt;&gt;"",MAX($F$1:$F9025)+1, "" )</f>
        <v>#REF!</v>
      </c>
      <c r="G9026" s="109" t="str">
        <f t="shared" si="564"/>
        <v/>
      </c>
    </row>
    <row r="9027" spans="1:7" ht="15.5" x14ac:dyDescent="0.35">
      <c r="A9027" s="110" t="e">
        <f t="shared" si="561"/>
        <v>#REF!</v>
      </c>
      <c r="B9027" s="109" t="e">
        <f>IF(A9027&lt;&gt;"",MAX($B$1:$B9026)+1, "" )</f>
        <v>#REF!</v>
      </c>
      <c r="C9027" s="109" t="str">
        <f t="shared" si="563"/>
        <v/>
      </c>
      <c r="E9027" s="110" t="e">
        <f t="shared" si="562"/>
        <v>#REF!</v>
      </c>
      <c r="F9027" s="109" t="e">
        <f>IF(E9027&lt;&gt;"",MAX($F$1:$F9026)+1, "" )</f>
        <v>#REF!</v>
      </c>
      <c r="G9027" s="109" t="str">
        <f t="shared" si="564"/>
        <v/>
      </c>
    </row>
    <row r="9028" spans="1:7" ht="15.5" x14ac:dyDescent="0.35">
      <c r="A9028" s="110" t="e">
        <f t="shared" si="561"/>
        <v>#REF!</v>
      </c>
      <c r="B9028" s="109" t="e">
        <f>IF(A9028&lt;&gt;"",MAX($B$1:$B9027)+1, "" )</f>
        <v>#REF!</v>
      </c>
      <c r="C9028" s="109" t="str">
        <f t="shared" si="563"/>
        <v/>
      </c>
      <c r="E9028" s="110" t="e">
        <f t="shared" si="562"/>
        <v>#REF!</v>
      </c>
      <c r="F9028" s="109" t="e">
        <f>IF(E9028&lt;&gt;"",MAX($F$1:$F9027)+1, "" )</f>
        <v>#REF!</v>
      </c>
      <c r="G9028" s="109" t="str">
        <f t="shared" si="564"/>
        <v/>
      </c>
    </row>
    <row r="9029" spans="1:7" ht="15.5" x14ac:dyDescent="0.35">
      <c r="A9029" s="110" t="e">
        <f t="shared" ref="A9029:A9092" si="565">_xlfn.SINGLE(INDEX(CreationCptData,1+INT((ROW(A9025)-1)/COLUMNS(CreationCptData)),MOD(ROW(A9025)-1+COLUMNS(CreationCptData),COLUMNS(CreationCptData))+1))</f>
        <v>#REF!</v>
      </c>
      <c r="B9029" s="109" t="e">
        <f>IF(A9029&lt;&gt;"",MAX($B$1:$B9028)+1, "" )</f>
        <v>#REF!</v>
      </c>
      <c r="C9029" s="109" t="str">
        <f t="shared" si="563"/>
        <v/>
      </c>
      <c r="E9029" s="110" t="e">
        <f t="shared" ref="E9029:E9092" si="566">INDEX(PAWSCptData,1+INT((ROW(E9025)-1)/COLUMNS(PAWSCptData)),MOD(ROW(E9025)-1+COLUMNS(PAWSCptData),COLUMNS(PAWSCptData))+1)</f>
        <v>#REF!</v>
      </c>
      <c r="F9029" s="109" t="e">
        <f>IF(E9029&lt;&gt;"",MAX($F$1:$F9028)+1, "" )</f>
        <v>#REF!</v>
      </c>
      <c r="G9029" s="109" t="str">
        <f t="shared" si="564"/>
        <v/>
      </c>
    </row>
    <row r="9030" spans="1:7" ht="15.5" x14ac:dyDescent="0.35">
      <c r="A9030" s="110" t="e">
        <f t="shared" si="565"/>
        <v>#REF!</v>
      </c>
      <c r="B9030" s="109" t="e">
        <f>IF(A9030&lt;&gt;"",MAX($B$1:$B9029)+1, "" )</f>
        <v>#REF!</v>
      </c>
      <c r="C9030" s="109" t="str">
        <f t="shared" ref="C9030:C9093" si="567">IF(ISERROR(MATCH(ROW()-ROW($C$4),$B$5:$B$10989,0)),"",INDEX($A$5:$A$10989,MATCH(ROW()-ROW($C$4),$B$5:$B$10989,0)))</f>
        <v/>
      </c>
      <c r="E9030" s="110" t="e">
        <f t="shared" si="566"/>
        <v>#REF!</v>
      </c>
      <c r="F9030" s="109" t="e">
        <f>IF(E9030&lt;&gt;"",MAX($F$1:$F9029)+1, "" )</f>
        <v>#REF!</v>
      </c>
      <c r="G9030" s="109" t="str">
        <f t="shared" ref="G9030:G9093" si="568">IF(ISERROR(MATCH(ROW()-ROW($G$4),$F$5:$F$10989,0)),"",INDEX($E$5:$E$10989,MATCH(ROW()-ROW($G$4),$F$5:$F$10989,0)))</f>
        <v/>
      </c>
    </row>
    <row r="9031" spans="1:7" ht="15.5" x14ac:dyDescent="0.35">
      <c r="A9031" s="110" t="e">
        <f t="shared" si="565"/>
        <v>#REF!</v>
      </c>
      <c r="B9031" s="109" t="e">
        <f>IF(A9031&lt;&gt;"",MAX($B$1:$B9030)+1, "" )</f>
        <v>#REF!</v>
      </c>
      <c r="C9031" s="109" t="str">
        <f t="shared" si="567"/>
        <v/>
      </c>
      <c r="E9031" s="110" t="e">
        <f t="shared" si="566"/>
        <v>#REF!</v>
      </c>
      <c r="F9031" s="109" t="e">
        <f>IF(E9031&lt;&gt;"",MAX($F$1:$F9030)+1, "" )</f>
        <v>#REF!</v>
      </c>
      <c r="G9031" s="109" t="str">
        <f t="shared" si="568"/>
        <v/>
      </c>
    </row>
    <row r="9032" spans="1:7" ht="15.5" x14ac:dyDescent="0.35">
      <c r="A9032" s="110" t="e">
        <f t="shared" si="565"/>
        <v>#REF!</v>
      </c>
      <c r="B9032" s="109" t="e">
        <f>IF(A9032&lt;&gt;"",MAX($B$1:$B9031)+1, "" )</f>
        <v>#REF!</v>
      </c>
      <c r="C9032" s="109" t="str">
        <f t="shared" si="567"/>
        <v/>
      </c>
      <c r="E9032" s="110" t="e">
        <f t="shared" si="566"/>
        <v>#REF!</v>
      </c>
      <c r="F9032" s="109" t="e">
        <f>IF(E9032&lt;&gt;"",MAX($F$1:$F9031)+1, "" )</f>
        <v>#REF!</v>
      </c>
      <c r="G9032" s="109" t="str">
        <f t="shared" si="568"/>
        <v/>
      </c>
    </row>
    <row r="9033" spans="1:7" ht="15.5" x14ac:dyDescent="0.35">
      <c r="A9033" s="110" t="e">
        <f t="shared" si="565"/>
        <v>#REF!</v>
      </c>
      <c r="B9033" s="109" t="e">
        <f>IF(A9033&lt;&gt;"",MAX($B$1:$B9032)+1, "" )</f>
        <v>#REF!</v>
      </c>
      <c r="C9033" s="109" t="str">
        <f t="shared" si="567"/>
        <v/>
      </c>
      <c r="E9033" s="110" t="e">
        <f t="shared" si="566"/>
        <v>#REF!</v>
      </c>
      <c r="F9033" s="109" t="e">
        <f>IF(E9033&lt;&gt;"",MAX($F$1:$F9032)+1, "" )</f>
        <v>#REF!</v>
      </c>
      <c r="G9033" s="109" t="str">
        <f t="shared" si="568"/>
        <v/>
      </c>
    </row>
    <row r="9034" spans="1:7" ht="15.5" x14ac:dyDescent="0.35">
      <c r="A9034" s="110" t="e">
        <f t="shared" si="565"/>
        <v>#REF!</v>
      </c>
      <c r="B9034" s="109" t="e">
        <f>IF(A9034&lt;&gt;"",MAX($B$1:$B9033)+1, "" )</f>
        <v>#REF!</v>
      </c>
      <c r="C9034" s="109" t="str">
        <f t="shared" si="567"/>
        <v/>
      </c>
      <c r="E9034" s="110" t="e">
        <f t="shared" si="566"/>
        <v>#REF!</v>
      </c>
      <c r="F9034" s="109" t="e">
        <f>IF(E9034&lt;&gt;"",MAX($F$1:$F9033)+1, "" )</f>
        <v>#REF!</v>
      </c>
      <c r="G9034" s="109" t="str">
        <f t="shared" si="568"/>
        <v/>
      </c>
    </row>
    <row r="9035" spans="1:7" ht="15.5" x14ac:dyDescent="0.35">
      <c r="A9035" s="110" t="e">
        <f t="shared" si="565"/>
        <v>#REF!</v>
      </c>
      <c r="B9035" s="109" t="e">
        <f>IF(A9035&lt;&gt;"",MAX($B$1:$B9034)+1, "" )</f>
        <v>#REF!</v>
      </c>
      <c r="C9035" s="109" t="str">
        <f t="shared" si="567"/>
        <v/>
      </c>
      <c r="E9035" s="110" t="e">
        <f t="shared" si="566"/>
        <v>#REF!</v>
      </c>
      <c r="F9035" s="109" t="e">
        <f>IF(E9035&lt;&gt;"",MAX($F$1:$F9034)+1, "" )</f>
        <v>#REF!</v>
      </c>
      <c r="G9035" s="109" t="str">
        <f t="shared" si="568"/>
        <v/>
      </c>
    </row>
    <row r="9036" spans="1:7" ht="15.5" x14ac:dyDescent="0.35">
      <c r="A9036" s="110" t="e">
        <f t="shared" si="565"/>
        <v>#REF!</v>
      </c>
      <c r="B9036" s="109" t="e">
        <f>IF(A9036&lt;&gt;"",MAX($B$1:$B9035)+1, "" )</f>
        <v>#REF!</v>
      </c>
      <c r="C9036" s="109" t="str">
        <f t="shared" si="567"/>
        <v/>
      </c>
      <c r="E9036" s="110" t="e">
        <f t="shared" si="566"/>
        <v>#REF!</v>
      </c>
      <c r="F9036" s="109" t="e">
        <f>IF(E9036&lt;&gt;"",MAX($F$1:$F9035)+1, "" )</f>
        <v>#REF!</v>
      </c>
      <c r="G9036" s="109" t="str">
        <f t="shared" si="568"/>
        <v/>
      </c>
    </row>
    <row r="9037" spans="1:7" ht="15.5" x14ac:dyDescent="0.35">
      <c r="A9037" s="110" t="e">
        <f t="shared" si="565"/>
        <v>#REF!</v>
      </c>
      <c r="B9037" s="109" t="e">
        <f>IF(A9037&lt;&gt;"",MAX($B$1:$B9036)+1, "" )</f>
        <v>#REF!</v>
      </c>
      <c r="C9037" s="109" t="str">
        <f t="shared" si="567"/>
        <v/>
      </c>
      <c r="E9037" s="110" t="e">
        <f t="shared" si="566"/>
        <v>#REF!</v>
      </c>
      <c r="F9037" s="109" t="e">
        <f>IF(E9037&lt;&gt;"",MAX($F$1:$F9036)+1, "" )</f>
        <v>#REF!</v>
      </c>
      <c r="G9037" s="109" t="str">
        <f t="shared" si="568"/>
        <v/>
      </c>
    </row>
    <row r="9038" spans="1:7" ht="15.5" x14ac:dyDescent="0.35">
      <c r="A9038" s="110" t="e">
        <f t="shared" si="565"/>
        <v>#REF!</v>
      </c>
      <c r="B9038" s="109" t="e">
        <f>IF(A9038&lt;&gt;"",MAX($B$1:$B9037)+1, "" )</f>
        <v>#REF!</v>
      </c>
      <c r="C9038" s="109" t="str">
        <f t="shared" si="567"/>
        <v/>
      </c>
      <c r="E9038" s="110" t="e">
        <f t="shared" si="566"/>
        <v>#REF!</v>
      </c>
      <c r="F9038" s="109" t="e">
        <f>IF(E9038&lt;&gt;"",MAX($F$1:$F9037)+1, "" )</f>
        <v>#REF!</v>
      </c>
      <c r="G9038" s="109" t="str">
        <f t="shared" si="568"/>
        <v/>
      </c>
    </row>
    <row r="9039" spans="1:7" ht="15.5" x14ac:dyDescent="0.35">
      <c r="A9039" s="110" t="e">
        <f t="shared" si="565"/>
        <v>#REF!</v>
      </c>
      <c r="B9039" s="109" t="e">
        <f>IF(A9039&lt;&gt;"",MAX($B$1:$B9038)+1, "" )</f>
        <v>#REF!</v>
      </c>
      <c r="C9039" s="109" t="str">
        <f t="shared" si="567"/>
        <v/>
      </c>
      <c r="E9039" s="110" t="e">
        <f t="shared" si="566"/>
        <v>#REF!</v>
      </c>
      <c r="F9039" s="109" t="e">
        <f>IF(E9039&lt;&gt;"",MAX($F$1:$F9038)+1, "" )</f>
        <v>#REF!</v>
      </c>
      <c r="G9039" s="109" t="str">
        <f t="shared" si="568"/>
        <v/>
      </c>
    </row>
    <row r="9040" spans="1:7" ht="15.5" x14ac:dyDescent="0.35">
      <c r="A9040" s="110" t="e">
        <f t="shared" si="565"/>
        <v>#REF!</v>
      </c>
      <c r="B9040" s="109" t="e">
        <f>IF(A9040&lt;&gt;"",MAX($B$1:$B9039)+1, "" )</f>
        <v>#REF!</v>
      </c>
      <c r="C9040" s="109" t="str">
        <f t="shared" si="567"/>
        <v/>
      </c>
      <c r="E9040" s="110" t="e">
        <f t="shared" si="566"/>
        <v>#REF!</v>
      </c>
      <c r="F9040" s="109" t="e">
        <f>IF(E9040&lt;&gt;"",MAX($F$1:$F9039)+1, "" )</f>
        <v>#REF!</v>
      </c>
      <c r="G9040" s="109" t="str">
        <f t="shared" si="568"/>
        <v/>
      </c>
    </row>
    <row r="9041" spans="1:7" ht="15.5" x14ac:dyDescent="0.35">
      <c r="A9041" s="110" t="e">
        <f t="shared" si="565"/>
        <v>#REF!</v>
      </c>
      <c r="B9041" s="109" t="e">
        <f>IF(A9041&lt;&gt;"",MAX($B$1:$B9040)+1, "" )</f>
        <v>#REF!</v>
      </c>
      <c r="C9041" s="109" t="str">
        <f t="shared" si="567"/>
        <v/>
      </c>
      <c r="E9041" s="110" t="e">
        <f t="shared" si="566"/>
        <v>#REF!</v>
      </c>
      <c r="F9041" s="109" t="e">
        <f>IF(E9041&lt;&gt;"",MAX($F$1:$F9040)+1, "" )</f>
        <v>#REF!</v>
      </c>
      <c r="G9041" s="109" t="str">
        <f t="shared" si="568"/>
        <v/>
      </c>
    </row>
    <row r="9042" spans="1:7" ht="15.5" x14ac:dyDescent="0.35">
      <c r="A9042" s="110" t="e">
        <f t="shared" si="565"/>
        <v>#REF!</v>
      </c>
      <c r="B9042" s="109" t="e">
        <f>IF(A9042&lt;&gt;"",MAX($B$1:$B9041)+1, "" )</f>
        <v>#REF!</v>
      </c>
      <c r="C9042" s="109" t="str">
        <f t="shared" si="567"/>
        <v/>
      </c>
      <c r="E9042" s="110" t="e">
        <f t="shared" si="566"/>
        <v>#REF!</v>
      </c>
      <c r="F9042" s="109" t="e">
        <f>IF(E9042&lt;&gt;"",MAX($F$1:$F9041)+1, "" )</f>
        <v>#REF!</v>
      </c>
      <c r="G9042" s="109" t="str">
        <f t="shared" si="568"/>
        <v/>
      </c>
    </row>
    <row r="9043" spans="1:7" ht="15.5" x14ac:dyDescent="0.35">
      <c r="A9043" s="110" t="e">
        <f t="shared" si="565"/>
        <v>#REF!</v>
      </c>
      <c r="B9043" s="109" t="e">
        <f>IF(A9043&lt;&gt;"",MAX($B$1:$B9042)+1, "" )</f>
        <v>#REF!</v>
      </c>
      <c r="C9043" s="109" t="str">
        <f t="shared" si="567"/>
        <v/>
      </c>
      <c r="E9043" s="110" t="e">
        <f t="shared" si="566"/>
        <v>#REF!</v>
      </c>
      <c r="F9043" s="109" t="e">
        <f>IF(E9043&lt;&gt;"",MAX($F$1:$F9042)+1, "" )</f>
        <v>#REF!</v>
      </c>
      <c r="G9043" s="109" t="str">
        <f t="shared" si="568"/>
        <v/>
      </c>
    </row>
    <row r="9044" spans="1:7" ht="15.5" x14ac:dyDescent="0.35">
      <c r="A9044" s="110" t="e">
        <f t="shared" si="565"/>
        <v>#REF!</v>
      </c>
      <c r="B9044" s="109" t="e">
        <f>IF(A9044&lt;&gt;"",MAX($B$1:$B9043)+1, "" )</f>
        <v>#REF!</v>
      </c>
      <c r="C9044" s="109" t="str">
        <f t="shared" si="567"/>
        <v/>
      </c>
      <c r="E9044" s="110" t="e">
        <f t="shared" si="566"/>
        <v>#REF!</v>
      </c>
      <c r="F9044" s="109" t="e">
        <f>IF(E9044&lt;&gt;"",MAX($F$1:$F9043)+1, "" )</f>
        <v>#REF!</v>
      </c>
      <c r="G9044" s="109" t="str">
        <f t="shared" si="568"/>
        <v/>
      </c>
    </row>
    <row r="9045" spans="1:7" ht="15.5" x14ac:dyDescent="0.35">
      <c r="A9045" s="110" t="e">
        <f t="shared" si="565"/>
        <v>#REF!</v>
      </c>
      <c r="B9045" s="109" t="e">
        <f>IF(A9045&lt;&gt;"",MAX($B$1:$B9044)+1, "" )</f>
        <v>#REF!</v>
      </c>
      <c r="C9045" s="109" t="str">
        <f t="shared" si="567"/>
        <v/>
      </c>
      <c r="E9045" s="110" t="e">
        <f t="shared" si="566"/>
        <v>#REF!</v>
      </c>
      <c r="F9045" s="109" t="e">
        <f>IF(E9045&lt;&gt;"",MAX($F$1:$F9044)+1, "" )</f>
        <v>#REF!</v>
      </c>
      <c r="G9045" s="109" t="str">
        <f t="shared" si="568"/>
        <v/>
      </c>
    </row>
    <row r="9046" spans="1:7" ht="15.5" x14ac:dyDescent="0.35">
      <c r="A9046" s="110" t="e">
        <f t="shared" si="565"/>
        <v>#REF!</v>
      </c>
      <c r="B9046" s="109" t="e">
        <f>IF(A9046&lt;&gt;"",MAX($B$1:$B9045)+1, "" )</f>
        <v>#REF!</v>
      </c>
      <c r="C9046" s="109" t="str">
        <f t="shared" si="567"/>
        <v/>
      </c>
      <c r="E9046" s="110" t="e">
        <f t="shared" si="566"/>
        <v>#REF!</v>
      </c>
      <c r="F9046" s="109" t="e">
        <f>IF(E9046&lt;&gt;"",MAX($F$1:$F9045)+1, "" )</f>
        <v>#REF!</v>
      </c>
      <c r="G9046" s="109" t="str">
        <f t="shared" si="568"/>
        <v/>
      </c>
    </row>
    <row r="9047" spans="1:7" ht="15.5" x14ac:dyDescent="0.35">
      <c r="A9047" s="110" t="e">
        <f t="shared" si="565"/>
        <v>#REF!</v>
      </c>
      <c r="B9047" s="109" t="e">
        <f>IF(A9047&lt;&gt;"",MAX($B$1:$B9046)+1, "" )</f>
        <v>#REF!</v>
      </c>
      <c r="C9047" s="109" t="str">
        <f t="shared" si="567"/>
        <v/>
      </c>
      <c r="E9047" s="110" t="e">
        <f t="shared" si="566"/>
        <v>#REF!</v>
      </c>
      <c r="F9047" s="109" t="e">
        <f>IF(E9047&lt;&gt;"",MAX($F$1:$F9046)+1, "" )</f>
        <v>#REF!</v>
      </c>
      <c r="G9047" s="109" t="str">
        <f t="shared" si="568"/>
        <v/>
      </c>
    </row>
    <row r="9048" spans="1:7" ht="15.5" x14ac:dyDescent="0.35">
      <c r="A9048" s="110" t="e">
        <f t="shared" si="565"/>
        <v>#REF!</v>
      </c>
      <c r="B9048" s="109" t="e">
        <f>IF(A9048&lt;&gt;"",MAX($B$1:$B9047)+1, "" )</f>
        <v>#REF!</v>
      </c>
      <c r="C9048" s="109" t="str">
        <f t="shared" si="567"/>
        <v/>
      </c>
      <c r="E9048" s="110" t="e">
        <f t="shared" si="566"/>
        <v>#REF!</v>
      </c>
      <c r="F9048" s="109" t="e">
        <f>IF(E9048&lt;&gt;"",MAX($F$1:$F9047)+1, "" )</f>
        <v>#REF!</v>
      </c>
      <c r="G9048" s="109" t="str">
        <f t="shared" si="568"/>
        <v/>
      </c>
    </row>
    <row r="9049" spans="1:7" ht="15.5" x14ac:dyDescent="0.35">
      <c r="A9049" s="110" t="e">
        <f t="shared" si="565"/>
        <v>#REF!</v>
      </c>
      <c r="B9049" s="109" t="e">
        <f>IF(A9049&lt;&gt;"",MAX($B$1:$B9048)+1, "" )</f>
        <v>#REF!</v>
      </c>
      <c r="C9049" s="109" t="str">
        <f t="shared" si="567"/>
        <v/>
      </c>
      <c r="E9049" s="110" t="e">
        <f t="shared" si="566"/>
        <v>#REF!</v>
      </c>
      <c r="F9049" s="109" t="e">
        <f>IF(E9049&lt;&gt;"",MAX($F$1:$F9048)+1, "" )</f>
        <v>#REF!</v>
      </c>
      <c r="G9049" s="109" t="str">
        <f t="shared" si="568"/>
        <v/>
      </c>
    </row>
    <row r="9050" spans="1:7" ht="15.5" x14ac:dyDescent="0.35">
      <c r="A9050" s="110" t="e">
        <f t="shared" si="565"/>
        <v>#REF!</v>
      </c>
      <c r="B9050" s="109" t="e">
        <f>IF(A9050&lt;&gt;"",MAX($B$1:$B9049)+1, "" )</f>
        <v>#REF!</v>
      </c>
      <c r="C9050" s="109" t="str">
        <f t="shared" si="567"/>
        <v/>
      </c>
      <c r="E9050" s="110" t="e">
        <f t="shared" si="566"/>
        <v>#REF!</v>
      </c>
      <c r="F9050" s="109" t="e">
        <f>IF(E9050&lt;&gt;"",MAX($F$1:$F9049)+1, "" )</f>
        <v>#REF!</v>
      </c>
      <c r="G9050" s="109" t="str">
        <f t="shared" si="568"/>
        <v/>
      </c>
    </row>
    <row r="9051" spans="1:7" ht="15.5" x14ac:dyDescent="0.35">
      <c r="A9051" s="110" t="e">
        <f t="shared" si="565"/>
        <v>#REF!</v>
      </c>
      <c r="B9051" s="109" t="e">
        <f>IF(A9051&lt;&gt;"",MAX($B$1:$B9050)+1, "" )</f>
        <v>#REF!</v>
      </c>
      <c r="C9051" s="109" t="str">
        <f t="shared" si="567"/>
        <v/>
      </c>
      <c r="E9051" s="110" t="e">
        <f t="shared" si="566"/>
        <v>#REF!</v>
      </c>
      <c r="F9051" s="109" t="e">
        <f>IF(E9051&lt;&gt;"",MAX($F$1:$F9050)+1, "" )</f>
        <v>#REF!</v>
      </c>
      <c r="G9051" s="109" t="str">
        <f t="shared" si="568"/>
        <v/>
      </c>
    </row>
    <row r="9052" spans="1:7" ht="15.5" x14ac:dyDescent="0.35">
      <c r="A9052" s="110" t="e">
        <f t="shared" si="565"/>
        <v>#REF!</v>
      </c>
      <c r="B9052" s="109" t="e">
        <f>IF(A9052&lt;&gt;"",MAX($B$1:$B9051)+1, "" )</f>
        <v>#REF!</v>
      </c>
      <c r="C9052" s="109" t="str">
        <f t="shared" si="567"/>
        <v/>
      </c>
      <c r="E9052" s="110" t="e">
        <f t="shared" si="566"/>
        <v>#REF!</v>
      </c>
      <c r="F9052" s="109" t="e">
        <f>IF(E9052&lt;&gt;"",MAX($F$1:$F9051)+1, "" )</f>
        <v>#REF!</v>
      </c>
      <c r="G9052" s="109" t="str">
        <f t="shared" si="568"/>
        <v/>
      </c>
    </row>
    <row r="9053" spans="1:7" ht="15.5" x14ac:dyDescent="0.35">
      <c r="A9053" s="110" t="e">
        <f t="shared" si="565"/>
        <v>#REF!</v>
      </c>
      <c r="B9053" s="109" t="e">
        <f>IF(A9053&lt;&gt;"",MAX($B$1:$B9052)+1, "" )</f>
        <v>#REF!</v>
      </c>
      <c r="C9053" s="109" t="str">
        <f t="shared" si="567"/>
        <v/>
      </c>
      <c r="E9053" s="110" t="e">
        <f t="shared" si="566"/>
        <v>#REF!</v>
      </c>
      <c r="F9053" s="109" t="e">
        <f>IF(E9053&lt;&gt;"",MAX($F$1:$F9052)+1, "" )</f>
        <v>#REF!</v>
      </c>
      <c r="G9053" s="109" t="str">
        <f t="shared" si="568"/>
        <v/>
      </c>
    </row>
    <row r="9054" spans="1:7" ht="15.5" x14ac:dyDescent="0.35">
      <c r="A9054" s="110" t="e">
        <f t="shared" si="565"/>
        <v>#REF!</v>
      </c>
      <c r="B9054" s="109" t="e">
        <f>IF(A9054&lt;&gt;"",MAX($B$1:$B9053)+1, "" )</f>
        <v>#REF!</v>
      </c>
      <c r="C9054" s="109" t="str">
        <f t="shared" si="567"/>
        <v/>
      </c>
      <c r="E9054" s="110" t="e">
        <f t="shared" si="566"/>
        <v>#REF!</v>
      </c>
      <c r="F9054" s="109" t="e">
        <f>IF(E9054&lt;&gt;"",MAX($F$1:$F9053)+1, "" )</f>
        <v>#REF!</v>
      </c>
      <c r="G9054" s="109" t="str">
        <f t="shared" si="568"/>
        <v/>
      </c>
    </row>
    <row r="9055" spans="1:7" ht="15.5" x14ac:dyDescent="0.35">
      <c r="A9055" s="110" t="e">
        <f t="shared" si="565"/>
        <v>#REF!</v>
      </c>
      <c r="B9055" s="109" t="e">
        <f>IF(A9055&lt;&gt;"",MAX($B$1:$B9054)+1, "" )</f>
        <v>#REF!</v>
      </c>
      <c r="C9055" s="109" t="str">
        <f t="shared" si="567"/>
        <v/>
      </c>
      <c r="E9055" s="110" t="e">
        <f t="shared" si="566"/>
        <v>#REF!</v>
      </c>
      <c r="F9055" s="109" t="e">
        <f>IF(E9055&lt;&gt;"",MAX($F$1:$F9054)+1, "" )</f>
        <v>#REF!</v>
      </c>
      <c r="G9055" s="109" t="str">
        <f t="shared" si="568"/>
        <v/>
      </c>
    </row>
    <row r="9056" spans="1:7" ht="15.5" x14ac:dyDescent="0.35">
      <c r="A9056" s="110" t="e">
        <f t="shared" si="565"/>
        <v>#REF!</v>
      </c>
      <c r="B9056" s="109" t="e">
        <f>IF(A9056&lt;&gt;"",MAX($B$1:$B9055)+1, "" )</f>
        <v>#REF!</v>
      </c>
      <c r="C9056" s="109" t="str">
        <f t="shared" si="567"/>
        <v/>
      </c>
      <c r="E9056" s="110" t="e">
        <f t="shared" si="566"/>
        <v>#REF!</v>
      </c>
      <c r="F9056" s="109" t="e">
        <f>IF(E9056&lt;&gt;"",MAX($F$1:$F9055)+1, "" )</f>
        <v>#REF!</v>
      </c>
      <c r="G9056" s="109" t="str">
        <f t="shared" si="568"/>
        <v/>
      </c>
    </row>
    <row r="9057" spans="1:7" ht="15.5" x14ac:dyDescent="0.35">
      <c r="A9057" s="110" t="e">
        <f t="shared" si="565"/>
        <v>#REF!</v>
      </c>
      <c r="B9057" s="109" t="e">
        <f>IF(A9057&lt;&gt;"",MAX($B$1:$B9056)+1, "" )</f>
        <v>#REF!</v>
      </c>
      <c r="C9057" s="109" t="str">
        <f t="shared" si="567"/>
        <v/>
      </c>
      <c r="E9057" s="110" t="e">
        <f t="shared" si="566"/>
        <v>#REF!</v>
      </c>
      <c r="F9057" s="109" t="e">
        <f>IF(E9057&lt;&gt;"",MAX($F$1:$F9056)+1, "" )</f>
        <v>#REF!</v>
      </c>
      <c r="G9057" s="109" t="str">
        <f t="shared" si="568"/>
        <v/>
      </c>
    </row>
    <row r="9058" spans="1:7" ht="15.5" x14ac:dyDescent="0.35">
      <c r="A9058" s="110" t="e">
        <f t="shared" si="565"/>
        <v>#REF!</v>
      </c>
      <c r="B9058" s="109" t="e">
        <f>IF(A9058&lt;&gt;"",MAX($B$1:$B9057)+1, "" )</f>
        <v>#REF!</v>
      </c>
      <c r="C9058" s="109" t="str">
        <f t="shared" si="567"/>
        <v/>
      </c>
      <c r="E9058" s="110" t="e">
        <f t="shared" si="566"/>
        <v>#REF!</v>
      </c>
      <c r="F9058" s="109" t="e">
        <f>IF(E9058&lt;&gt;"",MAX($F$1:$F9057)+1, "" )</f>
        <v>#REF!</v>
      </c>
      <c r="G9058" s="109" t="str">
        <f t="shared" si="568"/>
        <v/>
      </c>
    </row>
    <row r="9059" spans="1:7" ht="15.5" x14ac:dyDescent="0.35">
      <c r="A9059" s="110" t="e">
        <f t="shared" si="565"/>
        <v>#REF!</v>
      </c>
      <c r="B9059" s="109" t="e">
        <f>IF(A9059&lt;&gt;"",MAX($B$1:$B9058)+1, "" )</f>
        <v>#REF!</v>
      </c>
      <c r="C9059" s="109" t="str">
        <f t="shared" si="567"/>
        <v/>
      </c>
      <c r="E9059" s="110" t="e">
        <f t="shared" si="566"/>
        <v>#REF!</v>
      </c>
      <c r="F9059" s="109" t="e">
        <f>IF(E9059&lt;&gt;"",MAX($F$1:$F9058)+1, "" )</f>
        <v>#REF!</v>
      </c>
      <c r="G9059" s="109" t="str">
        <f t="shared" si="568"/>
        <v/>
      </c>
    </row>
    <row r="9060" spans="1:7" ht="15.5" x14ac:dyDescent="0.35">
      <c r="A9060" s="110" t="e">
        <f t="shared" si="565"/>
        <v>#REF!</v>
      </c>
      <c r="B9060" s="109" t="e">
        <f>IF(A9060&lt;&gt;"",MAX($B$1:$B9059)+1, "" )</f>
        <v>#REF!</v>
      </c>
      <c r="C9060" s="109" t="str">
        <f t="shared" si="567"/>
        <v/>
      </c>
      <c r="E9060" s="110" t="e">
        <f t="shared" si="566"/>
        <v>#REF!</v>
      </c>
      <c r="F9060" s="109" t="e">
        <f>IF(E9060&lt;&gt;"",MAX($F$1:$F9059)+1, "" )</f>
        <v>#REF!</v>
      </c>
      <c r="G9060" s="109" t="str">
        <f t="shared" si="568"/>
        <v/>
      </c>
    </row>
    <row r="9061" spans="1:7" ht="15.5" x14ac:dyDescent="0.35">
      <c r="A9061" s="110" t="e">
        <f t="shared" si="565"/>
        <v>#REF!</v>
      </c>
      <c r="B9061" s="109" t="e">
        <f>IF(A9061&lt;&gt;"",MAX($B$1:$B9060)+1, "" )</f>
        <v>#REF!</v>
      </c>
      <c r="C9061" s="109" t="str">
        <f t="shared" si="567"/>
        <v/>
      </c>
      <c r="E9061" s="110" t="e">
        <f t="shared" si="566"/>
        <v>#REF!</v>
      </c>
      <c r="F9061" s="109" t="e">
        <f>IF(E9061&lt;&gt;"",MAX($F$1:$F9060)+1, "" )</f>
        <v>#REF!</v>
      </c>
      <c r="G9061" s="109" t="str">
        <f t="shared" si="568"/>
        <v/>
      </c>
    </row>
    <row r="9062" spans="1:7" ht="15.5" x14ac:dyDescent="0.35">
      <c r="A9062" s="110" t="e">
        <f t="shared" si="565"/>
        <v>#REF!</v>
      </c>
      <c r="B9062" s="109" t="e">
        <f>IF(A9062&lt;&gt;"",MAX($B$1:$B9061)+1, "" )</f>
        <v>#REF!</v>
      </c>
      <c r="C9062" s="109" t="str">
        <f t="shared" si="567"/>
        <v/>
      </c>
      <c r="E9062" s="110" t="e">
        <f t="shared" si="566"/>
        <v>#REF!</v>
      </c>
      <c r="F9062" s="109" t="e">
        <f>IF(E9062&lt;&gt;"",MAX($F$1:$F9061)+1, "" )</f>
        <v>#REF!</v>
      </c>
      <c r="G9062" s="109" t="str">
        <f t="shared" si="568"/>
        <v/>
      </c>
    </row>
    <row r="9063" spans="1:7" ht="15.5" x14ac:dyDescent="0.35">
      <c r="A9063" s="110" t="e">
        <f t="shared" si="565"/>
        <v>#REF!</v>
      </c>
      <c r="B9063" s="109" t="e">
        <f>IF(A9063&lt;&gt;"",MAX($B$1:$B9062)+1, "" )</f>
        <v>#REF!</v>
      </c>
      <c r="C9063" s="109" t="str">
        <f t="shared" si="567"/>
        <v/>
      </c>
      <c r="E9063" s="110" t="e">
        <f t="shared" si="566"/>
        <v>#REF!</v>
      </c>
      <c r="F9063" s="109" t="e">
        <f>IF(E9063&lt;&gt;"",MAX($F$1:$F9062)+1, "" )</f>
        <v>#REF!</v>
      </c>
      <c r="G9063" s="109" t="str">
        <f t="shared" si="568"/>
        <v/>
      </c>
    </row>
    <row r="9064" spans="1:7" ht="15.5" x14ac:dyDescent="0.35">
      <c r="A9064" s="110" t="e">
        <f t="shared" si="565"/>
        <v>#REF!</v>
      </c>
      <c r="B9064" s="109" t="e">
        <f>IF(A9064&lt;&gt;"",MAX($B$1:$B9063)+1, "" )</f>
        <v>#REF!</v>
      </c>
      <c r="C9064" s="109" t="str">
        <f t="shared" si="567"/>
        <v/>
      </c>
      <c r="E9064" s="110" t="e">
        <f t="shared" si="566"/>
        <v>#REF!</v>
      </c>
      <c r="F9064" s="109" t="e">
        <f>IF(E9064&lt;&gt;"",MAX($F$1:$F9063)+1, "" )</f>
        <v>#REF!</v>
      </c>
      <c r="G9064" s="109" t="str">
        <f t="shared" si="568"/>
        <v/>
      </c>
    </row>
    <row r="9065" spans="1:7" ht="15.5" x14ac:dyDescent="0.35">
      <c r="A9065" s="110" t="e">
        <f t="shared" si="565"/>
        <v>#REF!</v>
      </c>
      <c r="B9065" s="109" t="e">
        <f>IF(A9065&lt;&gt;"",MAX($B$1:$B9064)+1, "" )</f>
        <v>#REF!</v>
      </c>
      <c r="C9065" s="109" t="str">
        <f t="shared" si="567"/>
        <v/>
      </c>
      <c r="E9065" s="110" t="e">
        <f t="shared" si="566"/>
        <v>#REF!</v>
      </c>
      <c r="F9065" s="109" t="e">
        <f>IF(E9065&lt;&gt;"",MAX($F$1:$F9064)+1, "" )</f>
        <v>#REF!</v>
      </c>
      <c r="G9065" s="109" t="str">
        <f t="shared" si="568"/>
        <v/>
      </c>
    </row>
    <row r="9066" spans="1:7" ht="15.5" x14ac:dyDescent="0.35">
      <c r="A9066" s="110" t="e">
        <f t="shared" si="565"/>
        <v>#REF!</v>
      </c>
      <c r="B9066" s="109" t="e">
        <f>IF(A9066&lt;&gt;"",MAX($B$1:$B9065)+1, "" )</f>
        <v>#REF!</v>
      </c>
      <c r="C9066" s="109" t="str">
        <f t="shared" si="567"/>
        <v/>
      </c>
      <c r="E9066" s="110" t="e">
        <f t="shared" si="566"/>
        <v>#REF!</v>
      </c>
      <c r="F9066" s="109" t="e">
        <f>IF(E9066&lt;&gt;"",MAX($F$1:$F9065)+1, "" )</f>
        <v>#REF!</v>
      </c>
      <c r="G9066" s="109" t="str">
        <f t="shared" si="568"/>
        <v/>
      </c>
    </row>
    <row r="9067" spans="1:7" ht="15.5" x14ac:dyDescent="0.35">
      <c r="A9067" s="110" t="e">
        <f t="shared" si="565"/>
        <v>#REF!</v>
      </c>
      <c r="B9067" s="109" t="e">
        <f>IF(A9067&lt;&gt;"",MAX($B$1:$B9066)+1, "" )</f>
        <v>#REF!</v>
      </c>
      <c r="C9067" s="109" t="str">
        <f t="shared" si="567"/>
        <v/>
      </c>
      <c r="E9067" s="110" t="e">
        <f t="shared" si="566"/>
        <v>#REF!</v>
      </c>
      <c r="F9067" s="109" t="e">
        <f>IF(E9067&lt;&gt;"",MAX($F$1:$F9066)+1, "" )</f>
        <v>#REF!</v>
      </c>
      <c r="G9067" s="109" t="str">
        <f t="shared" si="568"/>
        <v/>
      </c>
    </row>
    <row r="9068" spans="1:7" ht="15.5" x14ac:dyDescent="0.35">
      <c r="A9068" s="110" t="e">
        <f t="shared" si="565"/>
        <v>#REF!</v>
      </c>
      <c r="B9068" s="109" t="e">
        <f>IF(A9068&lt;&gt;"",MAX($B$1:$B9067)+1, "" )</f>
        <v>#REF!</v>
      </c>
      <c r="C9068" s="109" t="str">
        <f t="shared" si="567"/>
        <v/>
      </c>
      <c r="E9068" s="110" t="e">
        <f t="shared" si="566"/>
        <v>#REF!</v>
      </c>
      <c r="F9068" s="109" t="e">
        <f>IF(E9068&lt;&gt;"",MAX($F$1:$F9067)+1, "" )</f>
        <v>#REF!</v>
      </c>
      <c r="G9068" s="109" t="str">
        <f t="shared" si="568"/>
        <v/>
      </c>
    </row>
    <row r="9069" spans="1:7" ht="15.5" x14ac:dyDescent="0.35">
      <c r="A9069" s="110" t="e">
        <f t="shared" si="565"/>
        <v>#REF!</v>
      </c>
      <c r="B9069" s="109" t="e">
        <f>IF(A9069&lt;&gt;"",MAX($B$1:$B9068)+1, "" )</f>
        <v>#REF!</v>
      </c>
      <c r="C9069" s="109" t="str">
        <f t="shared" si="567"/>
        <v/>
      </c>
      <c r="E9069" s="110" t="e">
        <f t="shared" si="566"/>
        <v>#REF!</v>
      </c>
      <c r="F9069" s="109" t="e">
        <f>IF(E9069&lt;&gt;"",MAX($F$1:$F9068)+1, "" )</f>
        <v>#REF!</v>
      </c>
      <c r="G9069" s="109" t="str">
        <f t="shared" si="568"/>
        <v/>
      </c>
    </row>
    <row r="9070" spans="1:7" ht="15.5" x14ac:dyDescent="0.35">
      <c r="A9070" s="110" t="e">
        <f t="shared" si="565"/>
        <v>#REF!</v>
      </c>
      <c r="B9070" s="109" t="e">
        <f>IF(A9070&lt;&gt;"",MAX($B$1:$B9069)+1, "" )</f>
        <v>#REF!</v>
      </c>
      <c r="C9070" s="109" t="str">
        <f t="shared" si="567"/>
        <v/>
      </c>
      <c r="E9070" s="110" t="e">
        <f t="shared" si="566"/>
        <v>#REF!</v>
      </c>
      <c r="F9070" s="109" t="e">
        <f>IF(E9070&lt;&gt;"",MAX($F$1:$F9069)+1, "" )</f>
        <v>#REF!</v>
      </c>
      <c r="G9070" s="109" t="str">
        <f t="shared" si="568"/>
        <v/>
      </c>
    </row>
    <row r="9071" spans="1:7" ht="15.5" x14ac:dyDescent="0.35">
      <c r="A9071" s="110" t="e">
        <f t="shared" si="565"/>
        <v>#REF!</v>
      </c>
      <c r="B9071" s="109" t="e">
        <f>IF(A9071&lt;&gt;"",MAX($B$1:$B9070)+1, "" )</f>
        <v>#REF!</v>
      </c>
      <c r="C9071" s="109" t="str">
        <f t="shared" si="567"/>
        <v/>
      </c>
      <c r="E9071" s="110" t="e">
        <f t="shared" si="566"/>
        <v>#REF!</v>
      </c>
      <c r="F9071" s="109" t="e">
        <f>IF(E9071&lt;&gt;"",MAX($F$1:$F9070)+1, "" )</f>
        <v>#REF!</v>
      </c>
      <c r="G9071" s="109" t="str">
        <f t="shared" si="568"/>
        <v/>
      </c>
    </row>
    <row r="9072" spans="1:7" ht="15.5" x14ac:dyDescent="0.35">
      <c r="A9072" s="110" t="e">
        <f t="shared" si="565"/>
        <v>#REF!</v>
      </c>
      <c r="B9072" s="109" t="e">
        <f>IF(A9072&lt;&gt;"",MAX($B$1:$B9071)+1, "" )</f>
        <v>#REF!</v>
      </c>
      <c r="C9072" s="109" t="str">
        <f t="shared" si="567"/>
        <v/>
      </c>
      <c r="E9072" s="110" t="e">
        <f t="shared" si="566"/>
        <v>#REF!</v>
      </c>
      <c r="F9072" s="109" t="e">
        <f>IF(E9072&lt;&gt;"",MAX($F$1:$F9071)+1, "" )</f>
        <v>#REF!</v>
      </c>
      <c r="G9072" s="109" t="str">
        <f t="shared" si="568"/>
        <v/>
      </c>
    </row>
    <row r="9073" spans="1:7" ht="15.5" x14ac:dyDescent="0.35">
      <c r="A9073" s="110" t="e">
        <f t="shared" si="565"/>
        <v>#REF!</v>
      </c>
      <c r="B9073" s="109" t="e">
        <f>IF(A9073&lt;&gt;"",MAX($B$1:$B9072)+1, "" )</f>
        <v>#REF!</v>
      </c>
      <c r="C9073" s="109" t="str">
        <f t="shared" si="567"/>
        <v/>
      </c>
      <c r="E9073" s="110" t="e">
        <f t="shared" si="566"/>
        <v>#REF!</v>
      </c>
      <c r="F9073" s="109" t="e">
        <f>IF(E9073&lt;&gt;"",MAX($F$1:$F9072)+1, "" )</f>
        <v>#REF!</v>
      </c>
      <c r="G9073" s="109" t="str">
        <f t="shared" si="568"/>
        <v/>
      </c>
    </row>
    <row r="9074" spans="1:7" ht="15.5" x14ac:dyDescent="0.35">
      <c r="A9074" s="110" t="e">
        <f t="shared" si="565"/>
        <v>#REF!</v>
      </c>
      <c r="B9074" s="109" t="e">
        <f>IF(A9074&lt;&gt;"",MAX($B$1:$B9073)+1, "" )</f>
        <v>#REF!</v>
      </c>
      <c r="C9074" s="109" t="str">
        <f t="shared" si="567"/>
        <v/>
      </c>
      <c r="E9074" s="110" t="e">
        <f t="shared" si="566"/>
        <v>#REF!</v>
      </c>
      <c r="F9074" s="109" t="e">
        <f>IF(E9074&lt;&gt;"",MAX($F$1:$F9073)+1, "" )</f>
        <v>#REF!</v>
      </c>
      <c r="G9074" s="109" t="str">
        <f t="shared" si="568"/>
        <v/>
      </c>
    </row>
    <row r="9075" spans="1:7" ht="15.5" x14ac:dyDescent="0.35">
      <c r="A9075" s="110" t="e">
        <f t="shared" si="565"/>
        <v>#REF!</v>
      </c>
      <c r="B9075" s="109" t="e">
        <f>IF(A9075&lt;&gt;"",MAX($B$1:$B9074)+1, "" )</f>
        <v>#REF!</v>
      </c>
      <c r="C9075" s="109" t="str">
        <f t="shared" si="567"/>
        <v/>
      </c>
      <c r="E9075" s="110" t="e">
        <f t="shared" si="566"/>
        <v>#REF!</v>
      </c>
      <c r="F9075" s="109" t="e">
        <f>IF(E9075&lt;&gt;"",MAX($F$1:$F9074)+1, "" )</f>
        <v>#REF!</v>
      </c>
      <c r="G9075" s="109" t="str">
        <f t="shared" si="568"/>
        <v/>
      </c>
    </row>
    <row r="9076" spans="1:7" ht="15.5" x14ac:dyDescent="0.35">
      <c r="A9076" s="110" t="e">
        <f t="shared" si="565"/>
        <v>#REF!</v>
      </c>
      <c r="B9076" s="109" t="e">
        <f>IF(A9076&lt;&gt;"",MAX($B$1:$B9075)+1, "" )</f>
        <v>#REF!</v>
      </c>
      <c r="C9076" s="109" t="str">
        <f t="shared" si="567"/>
        <v/>
      </c>
      <c r="E9076" s="110" t="e">
        <f t="shared" si="566"/>
        <v>#REF!</v>
      </c>
      <c r="F9076" s="109" t="e">
        <f>IF(E9076&lt;&gt;"",MAX($F$1:$F9075)+1, "" )</f>
        <v>#REF!</v>
      </c>
      <c r="G9076" s="109" t="str">
        <f t="shared" si="568"/>
        <v/>
      </c>
    </row>
    <row r="9077" spans="1:7" ht="15.5" x14ac:dyDescent="0.35">
      <c r="A9077" s="110" t="e">
        <f t="shared" si="565"/>
        <v>#REF!</v>
      </c>
      <c r="B9077" s="109" t="e">
        <f>IF(A9077&lt;&gt;"",MAX($B$1:$B9076)+1, "" )</f>
        <v>#REF!</v>
      </c>
      <c r="C9077" s="109" t="str">
        <f t="shared" si="567"/>
        <v/>
      </c>
      <c r="E9077" s="110" t="e">
        <f t="shared" si="566"/>
        <v>#REF!</v>
      </c>
      <c r="F9077" s="109" t="e">
        <f>IF(E9077&lt;&gt;"",MAX($F$1:$F9076)+1, "" )</f>
        <v>#REF!</v>
      </c>
      <c r="G9077" s="109" t="str">
        <f t="shared" si="568"/>
        <v/>
      </c>
    </row>
    <row r="9078" spans="1:7" ht="15.5" x14ac:dyDescent="0.35">
      <c r="A9078" s="110" t="e">
        <f t="shared" si="565"/>
        <v>#REF!</v>
      </c>
      <c r="B9078" s="109" t="e">
        <f>IF(A9078&lt;&gt;"",MAX($B$1:$B9077)+1, "" )</f>
        <v>#REF!</v>
      </c>
      <c r="C9078" s="109" t="str">
        <f t="shared" si="567"/>
        <v/>
      </c>
      <c r="E9078" s="110" t="e">
        <f t="shared" si="566"/>
        <v>#REF!</v>
      </c>
      <c r="F9078" s="109" t="e">
        <f>IF(E9078&lt;&gt;"",MAX($F$1:$F9077)+1, "" )</f>
        <v>#REF!</v>
      </c>
      <c r="G9078" s="109" t="str">
        <f t="shared" si="568"/>
        <v/>
      </c>
    </row>
    <row r="9079" spans="1:7" ht="15.5" x14ac:dyDescent="0.35">
      <c r="A9079" s="110" t="e">
        <f t="shared" si="565"/>
        <v>#REF!</v>
      </c>
      <c r="B9079" s="109" t="e">
        <f>IF(A9079&lt;&gt;"",MAX($B$1:$B9078)+1, "" )</f>
        <v>#REF!</v>
      </c>
      <c r="C9079" s="109" t="str">
        <f t="shared" si="567"/>
        <v/>
      </c>
      <c r="E9079" s="110" t="e">
        <f t="shared" si="566"/>
        <v>#REF!</v>
      </c>
      <c r="F9079" s="109" t="e">
        <f>IF(E9079&lt;&gt;"",MAX($F$1:$F9078)+1, "" )</f>
        <v>#REF!</v>
      </c>
      <c r="G9079" s="109" t="str">
        <f t="shared" si="568"/>
        <v/>
      </c>
    </row>
    <row r="9080" spans="1:7" ht="15.5" x14ac:dyDescent="0.35">
      <c r="A9080" s="110" t="e">
        <f t="shared" si="565"/>
        <v>#REF!</v>
      </c>
      <c r="B9080" s="109" t="e">
        <f>IF(A9080&lt;&gt;"",MAX($B$1:$B9079)+1, "" )</f>
        <v>#REF!</v>
      </c>
      <c r="C9080" s="109" t="str">
        <f t="shared" si="567"/>
        <v/>
      </c>
      <c r="E9080" s="110" t="e">
        <f t="shared" si="566"/>
        <v>#REF!</v>
      </c>
      <c r="F9080" s="109" t="e">
        <f>IF(E9080&lt;&gt;"",MAX($F$1:$F9079)+1, "" )</f>
        <v>#REF!</v>
      </c>
      <c r="G9080" s="109" t="str">
        <f t="shared" si="568"/>
        <v/>
      </c>
    </row>
    <row r="9081" spans="1:7" ht="15.5" x14ac:dyDescent="0.35">
      <c r="A9081" s="110" t="e">
        <f t="shared" si="565"/>
        <v>#REF!</v>
      </c>
      <c r="B9081" s="109" t="e">
        <f>IF(A9081&lt;&gt;"",MAX($B$1:$B9080)+1, "" )</f>
        <v>#REF!</v>
      </c>
      <c r="C9081" s="109" t="str">
        <f t="shared" si="567"/>
        <v/>
      </c>
      <c r="E9081" s="110" t="e">
        <f t="shared" si="566"/>
        <v>#REF!</v>
      </c>
      <c r="F9081" s="109" t="e">
        <f>IF(E9081&lt;&gt;"",MAX($F$1:$F9080)+1, "" )</f>
        <v>#REF!</v>
      </c>
      <c r="G9081" s="109" t="str">
        <f t="shared" si="568"/>
        <v/>
      </c>
    </row>
    <row r="9082" spans="1:7" ht="15.5" x14ac:dyDescent="0.35">
      <c r="A9082" s="110" t="e">
        <f t="shared" si="565"/>
        <v>#REF!</v>
      </c>
      <c r="B9082" s="109" t="e">
        <f>IF(A9082&lt;&gt;"",MAX($B$1:$B9081)+1, "" )</f>
        <v>#REF!</v>
      </c>
      <c r="C9082" s="109" t="str">
        <f t="shared" si="567"/>
        <v/>
      </c>
      <c r="E9082" s="110" t="e">
        <f t="shared" si="566"/>
        <v>#REF!</v>
      </c>
      <c r="F9082" s="109" t="e">
        <f>IF(E9082&lt;&gt;"",MAX($F$1:$F9081)+1, "" )</f>
        <v>#REF!</v>
      </c>
      <c r="G9082" s="109" t="str">
        <f t="shared" si="568"/>
        <v/>
      </c>
    </row>
    <row r="9083" spans="1:7" ht="15.5" x14ac:dyDescent="0.35">
      <c r="A9083" s="110" t="e">
        <f t="shared" si="565"/>
        <v>#REF!</v>
      </c>
      <c r="B9083" s="109" t="e">
        <f>IF(A9083&lt;&gt;"",MAX($B$1:$B9082)+1, "" )</f>
        <v>#REF!</v>
      </c>
      <c r="C9083" s="109" t="str">
        <f t="shared" si="567"/>
        <v/>
      </c>
      <c r="E9083" s="110" t="e">
        <f t="shared" si="566"/>
        <v>#REF!</v>
      </c>
      <c r="F9083" s="109" t="e">
        <f>IF(E9083&lt;&gt;"",MAX($F$1:$F9082)+1, "" )</f>
        <v>#REF!</v>
      </c>
      <c r="G9083" s="109" t="str">
        <f t="shared" si="568"/>
        <v/>
      </c>
    </row>
    <row r="9084" spans="1:7" ht="15.5" x14ac:dyDescent="0.35">
      <c r="A9084" s="110" t="e">
        <f t="shared" si="565"/>
        <v>#REF!</v>
      </c>
      <c r="B9084" s="109" t="e">
        <f>IF(A9084&lt;&gt;"",MAX($B$1:$B9083)+1, "" )</f>
        <v>#REF!</v>
      </c>
      <c r="C9084" s="109" t="str">
        <f t="shared" si="567"/>
        <v/>
      </c>
      <c r="E9084" s="110" t="e">
        <f t="shared" si="566"/>
        <v>#REF!</v>
      </c>
      <c r="F9084" s="109" t="e">
        <f>IF(E9084&lt;&gt;"",MAX($F$1:$F9083)+1, "" )</f>
        <v>#REF!</v>
      </c>
      <c r="G9084" s="109" t="str">
        <f t="shared" si="568"/>
        <v/>
      </c>
    </row>
    <row r="9085" spans="1:7" ht="15.5" x14ac:dyDescent="0.35">
      <c r="A9085" s="110" t="e">
        <f t="shared" si="565"/>
        <v>#REF!</v>
      </c>
      <c r="B9085" s="109" t="e">
        <f>IF(A9085&lt;&gt;"",MAX($B$1:$B9084)+1, "" )</f>
        <v>#REF!</v>
      </c>
      <c r="C9085" s="109" t="str">
        <f t="shared" si="567"/>
        <v/>
      </c>
      <c r="E9085" s="110" t="e">
        <f t="shared" si="566"/>
        <v>#REF!</v>
      </c>
      <c r="F9085" s="109" t="e">
        <f>IF(E9085&lt;&gt;"",MAX($F$1:$F9084)+1, "" )</f>
        <v>#REF!</v>
      </c>
      <c r="G9085" s="109" t="str">
        <f t="shared" si="568"/>
        <v/>
      </c>
    </row>
    <row r="9086" spans="1:7" ht="15.5" x14ac:dyDescent="0.35">
      <c r="A9086" s="110" t="e">
        <f t="shared" si="565"/>
        <v>#REF!</v>
      </c>
      <c r="B9086" s="109" t="e">
        <f>IF(A9086&lt;&gt;"",MAX($B$1:$B9085)+1, "" )</f>
        <v>#REF!</v>
      </c>
      <c r="C9086" s="109" t="str">
        <f t="shared" si="567"/>
        <v/>
      </c>
      <c r="E9086" s="110" t="e">
        <f t="shared" si="566"/>
        <v>#REF!</v>
      </c>
      <c r="F9086" s="109" t="e">
        <f>IF(E9086&lt;&gt;"",MAX($F$1:$F9085)+1, "" )</f>
        <v>#REF!</v>
      </c>
      <c r="G9086" s="109" t="str">
        <f t="shared" si="568"/>
        <v/>
      </c>
    </row>
    <row r="9087" spans="1:7" ht="15.5" x14ac:dyDescent="0.35">
      <c r="A9087" s="110" t="e">
        <f t="shared" si="565"/>
        <v>#REF!</v>
      </c>
      <c r="B9087" s="109" t="e">
        <f>IF(A9087&lt;&gt;"",MAX($B$1:$B9086)+1, "" )</f>
        <v>#REF!</v>
      </c>
      <c r="C9087" s="109" t="str">
        <f t="shared" si="567"/>
        <v/>
      </c>
      <c r="E9087" s="110" t="e">
        <f t="shared" si="566"/>
        <v>#REF!</v>
      </c>
      <c r="F9087" s="109" t="e">
        <f>IF(E9087&lt;&gt;"",MAX($F$1:$F9086)+1, "" )</f>
        <v>#REF!</v>
      </c>
      <c r="G9087" s="109" t="str">
        <f t="shared" si="568"/>
        <v/>
      </c>
    </row>
    <row r="9088" spans="1:7" ht="15.5" x14ac:dyDescent="0.35">
      <c r="A9088" s="110" t="e">
        <f t="shared" si="565"/>
        <v>#REF!</v>
      </c>
      <c r="B9088" s="109" t="e">
        <f>IF(A9088&lt;&gt;"",MAX($B$1:$B9087)+1, "" )</f>
        <v>#REF!</v>
      </c>
      <c r="C9088" s="109" t="str">
        <f t="shared" si="567"/>
        <v/>
      </c>
      <c r="E9088" s="110" t="e">
        <f t="shared" si="566"/>
        <v>#REF!</v>
      </c>
      <c r="F9088" s="109" t="e">
        <f>IF(E9088&lt;&gt;"",MAX($F$1:$F9087)+1, "" )</f>
        <v>#REF!</v>
      </c>
      <c r="G9088" s="109" t="str">
        <f t="shared" si="568"/>
        <v/>
      </c>
    </row>
    <row r="9089" spans="1:7" ht="15.5" x14ac:dyDescent="0.35">
      <c r="A9089" s="110" t="e">
        <f t="shared" si="565"/>
        <v>#REF!</v>
      </c>
      <c r="B9089" s="109" t="e">
        <f>IF(A9089&lt;&gt;"",MAX($B$1:$B9088)+1, "" )</f>
        <v>#REF!</v>
      </c>
      <c r="C9089" s="109" t="str">
        <f t="shared" si="567"/>
        <v/>
      </c>
      <c r="E9089" s="110" t="e">
        <f t="shared" si="566"/>
        <v>#REF!</v>
      </c>
      <c r="F9089" s="109" t="e">
        <f>IF(E9089&lt;&gt;"",MAX($F$1:$F9088)+1, "" )</f>
        <v>#REF!</v>
      </c>
      <c r="G9089" s="109" t="str">
        <f t="shared" si="568"/>
        <v/>
      </c>
    </row>
    <row r="9090" spans="1:7" ht="15.5" x14ac:dyDescent="0.35">
      <c r="A9090" s="110" t="e">
        <f t="shared" si="565"/>
        <v>#REF!</v>
      </c>
      <c r="B9090" s="109" t="e">
        <f>IF(A9090&lt;&gt;"",MAX($B$1:$B9089)+1, "" )</f>
        <v>#REF!</v>
      </c>
      <c r="C9090" s="109" t="str">
        <f t="shared" si="567"/>
        <v/>
      </c>
      <c r="E9090" s="110" t="e">
        <f t="shared" si="566"/>
        <v>#REF!</v>
      </c>
      <c r="F9090" s="109" t="e">
        <f>IF(E9090&lt;&gt;"",MAX($F$1:$F9089)+1, "" )</f>
        <v>#REF!</v>
      </c>
      <c r="G9090" s="109" t="str">
        <f t="shared" si="568"/>
        <v/>
      </c>
    </row>
    <row r="9091" spans="1:7" ht="15.5" x14ac:dyDescent="0.35">
      <c r="A9091" s="110" t="e">
        <f t="shared" si="565"/>
        <v>#REF!</v>
      </c>
      <c r="B9091" s="109" t="e">
        <f>IF(A9091&lt;&gt;"",MAX($B$1:$B9090)+1, "" )</f>
        <v>#REF!</v>
      </c>
      <c r="C9091" s="109" t="str">
        <f t="shared" si="567"/>
        <v/>
      </c>
      <c r="E9091" s="110" t="e">
        <f t="shared" si="566"/>
        <v>#REF!</v>
      </c>
      <c r="F9091" s="109" t="e">
        <f>IF(E9091&lt;&gt;"",MAX($F$1:$F9090)+1, "" )</f>
        <v>#REF!</v>
      </c>
      <c r="G9091" s="109" t="str">
        <f t="shared" si="568"/>
        <v/>
      </c>
    </row>
    <row r="9092" spans="1:7" ht="15.5" x14ac:dyDescent="0.35">
      <c r="A9092" s="110" t="e">
        <f t="shared" si="565"/>
        <v>#REF!</v>
      </c>
      <c r="B9092" s="109" t="e">
        <f>IF(A9092&lt;&gt;"",MAX($B$1:$B9091)+1, "" )</f>
        <v>#REF!</v>
      </c>
      <c r="C9092" s="109" t="str">
        <f t="shared" si="567"/>
        <v/>
      </c>
      <c r="E9092" s="110" t="e">
        <f t="shared" si="566"/>
        <v>#REF!</v>
      </c>
      <c r="F9092" s="109" t="e">
        <f>IF(E9092&lt;&gt;"",MAX($F$1:$F9091)+1, "" )</f>
        <v>#REF!</v>
      </c>
      <c r="G9092" s="109" t="str">
        <f t="shared" si="568"/>
        <v/>
      </c>
    </row>
    <row r="9093" spans="1:7" ht="15.5" x14ac:dyDescent="0.35">
      <c r="A9093" s="110" t="e">
        <f t="shared" ref="A9093:A9156" si="569">_xlfn.SINGLE(INDEX(CreationCptData,1+INT((ROW(A9089)-1)/COLUMNS(CreationCptData)),MOD(ROW(A9089)-1+COLUMNS(CreationCptData),COLUMNS(CreationCptData))+1))</f>
        <v>#REF!</v>
      </c>
      <c r="B9093" s="109" t="e">
        <f>IF(A9093&lt;&gt;"",MAX($B$1:$B9092)+1, "" )</f>
        <v>#REF!</v>
      </c>
      <c r="C9093" s="109" t="str">
        <f t="shared" si="567"/>
        <v/>
      </c>
      <c r="E9093" s="110" t="e">
        <f t="shared" ref="E9093:E9156" si="570">INDEX(PAWSCptData,1+INT((ROW(E9089)-1)/COLUMNS(PAWSCptData)),MOD(ROW(E9089)-1+COLUMNS(PAWSCptData),COLUMNS(PAWSCptData))+1)</f>
        <v>#REF!</v>
      </c>
      <c r="F9093" s="109" t="e">
        <f>IF(E9093&lt;&gt;"",MAX($F$1:$F9092)+1, "" )</f>
        <v>#REF!</v>
      </c>
      <c r="G9093" s="109" t="str">
        <f t="shared" si="568"/>
        <v/>
      </c>
    </row>
    <row r="9094" spans="1:7" ht="15.5" x14ac:dyDescent="0.35">
      <c r="A9094" s="110" t="e">
        <f t="shared" si="569"/>
        <v>#REF!</v>
      </c>
      <c r="B9094" s="109" t="e">
        <f>IF(A9094&lt;&gt;"",MAX($B$1:$B9093)+1, "" )</f>
        <v>#REF!</v>
      </c>
      <c r="C9094" s="109" t="str">
        <f t="shared" ref="C9094:C9157" si="571">IF(ISERROR(MATCH(ROW()-ROW($C$4),$B$5:$B$10989,0)),"",INDEX($A$5:$A$10989,MATCH(ROW()-ROW($C$4),$B$5:$B$10989,0)))</f>
        <v/>
      </c>
      <c r="E9094" s="110" t="e">
        <f t="shared" si="570"/>
        <v>#REF!</v>
      </c>
      <c r="F9094" s="109" t="e">
        <f>IF(E9094&lt;&gt;"",MAX($F$1:$F9093)+1, "" )</f>
        <v>#REF!</v>
      </c>
      <c r="G9094" s="109" t="str">
        <f t="shared" ref="G9094:G9157" si="572">IF(ISERROR(MATCH(ROW()-ROW($G$4),$F$5:$F$10989,0)),"",INDEX($E$5:$E$10989,MATCH(ROW()-ROW($G$4),$F$5:$F$10989,0)))</f>
        <v/>
      </c>
    </row>
    <row r="9095" spans="1:7" ht="15.5" x14ac:dyDescent="0.35">
      <c r="A9095" s="110" t="e">
        <f t="shared" si="569"/>
        <v>#REF!</v>
      </c>
      <c r="B9095" s="109" t="e">
        <f>IF(A9095&lt;&gt;"",MAX($B$1:$B9094)+1, "" )</f>
        <v>#REF!</v>
      </c>
      <c r="C9095" s="109" t="str">
        <f t="shared" si="571"/>
        <v/>
      </c>
      <c r="E9095" s="110" t="e">
        <f t="shared" si="570"/>
        <v>#REF!</v>
      </c>
      <c r="F9095" s="109" t="e">
        <f>IF(E9095&lt;&gt;"",MAX($F$1:$F9094)+1, "" )</f>
        <v>#REF!</v>
      </c>
      <c r="G9095" s="109" t="str">
        <f t="shared" si="572"/>
        <v/>
      </c>
    </row>
    <row r="9096" spans="1:7" ht="15.5" x14ac:dyDescent="0.35">
      <c r="A9096" s="110" t="e">
        <f t="shared" si="569"/>
        <v>#REF!</v>
      </c>
      <c r="B9096" s="109" t="e">
        <f>IF(A9096&lt;&gt;"",MAX($B$1:$B9095)+1, "" )</f>
        <v>#REF!</v>
      </c>
      <c r="C9096" s="109" t="str">
        <f t="shared" si="571"/>
        <v/>
      </c>
      <c r="E9096" s="110" t="e">
        <f t="shared" si="570"/>
        <v>#REF!</v>
      </c>
      <c r="F9096" s="109" t="e">
        <f>IF(E9096&lt;&gt;"",MAX($F$1:$F9095)+1, "" )</f>
        <v>#REF!</v>
      </c>
      <c r="G9096" s="109" t="str">
        <f t="shared" si="572"/>
        <v/>
      </c>
    </row>
    <row r="9097" spans="1:7" ht="15.5" x14ac:dyDescent="0.35">
      <c r="A9097" s="110" t="e">
        <f t="shared" si="569"/>
        <v>#REF!</v>
      </c>
      <c r="B9097" s="109" t="e">
        <f>IF(A9097&lt;&gt;"",MAX($B$1:$B9096)+1, "" )</f>
        <v>#REF!</v>
      </c>
      <c r="C9097" s="109" t="str">
        <f t="shared" si="571"/>
        <v/>
      </c>
      <c r="E9097" s="110" t="e">
        <f t="shared" si="570"/>
        <v>#REF!</v>
      </c>
      <c r="F9097" s="109" t="e">
        <f>IF(E9097&lt;&gt;"",MAX($F$1:$F9096)+1, "" )</f>
        <v>#REF!</v>
      </c>
      <c r="G9097" s="109" t="str">
        <f t="shared" si="572"/>
        <v/>
      </c>
    </row>
    <row r="9098" spans="1:7" ht="15.5" x14ac:dyDescent="0.35">
      <c r="A9098" s="110" t="e">
        <f t="shared" si="569"/>
        <v>#REF!</v>
      </c>
      <c r="B9098" s="109" t="e">
        <f>IF(A9098&lt;&gt;"",MAX($B$1:$B9097)+1, "" )</f>
        <v>#REF!</v>
      </c>
      <c r="C9098" s="109" t="str">
        <f t="shared" si="571"/>
        <v/>
      </c>
      <c r="E9098" s="110" t="e">
        <f t="shared" si="570"/>
        <v>#REF!</v>
      </c>
      <c r="F9098" s="109" t="e">
        <f>IF(E9098&lt;&gt;"",MAX($F$1:$F9097)+1, "" )</f>
        <v>#REF!</v>
      </c>
      <c r="G9098" s="109" t="str">
        <f t="shared" si="572"/>
        <v/>
      </c>
    </row>
    <row r="9099" spans="1:7" ht="15.5" x14ac:dyDescent="0.35">
      <c r="A9099" s="110" t="e">
        <f t="shared" si="569"/>
        <v>#REF!</v>
      </c>
      <c r="B9099" s="109" t="e">
        <f>IF(A9099&lt;&gt;"",MAX($B$1:$B9098)+1, "" )</f>
        <v>#REF!</v>
      </c>
      <c r="C9099" s="109" t="str">
        <f t="shared" si="571"/>
        <v/>
      </c>
      <c r="E9099" s="110" t="e">
        <f t="shared" si="570"/>
        <v>#REF!</v>
      </c>
      <c r="F9099" s="109" t="e">
        <f>IF(E9099&lt;&gt;"",MAX($F$1:$F9098)+1, "" )</f>
        <v>#REF!</v>
      </c>
      <c r="G9099" s="109" t="str">
        <f t="shared" si="572"/>
        <v/>
      </c>
    </row>
    <row r="9100" spans="1:7" ht="15.5" x14ac:dyDescent="0.35">
      <c r="A9100" s="110" t="e">
        <f t="shared" si="569"/>
        <v>#REF!</v>
      </c>
      <c r="B9100" s="109" t="e">
        <f>IF(A9100&lt;&gt;"",MAX($B$1:$B9099)+1, "" )</f>
        <v>#REF!</v>
      </c>
      <c r="C9100" s="109" t="str">
        <f t="shared" si="571"/>
        <v/>
      </c>
      <c r="E9100" s="110" t="e">
        <f t="shared" si="570"/>
        <v>#REF!</v>
      </c>
      <c r="F9100" s="109" t="e">
        <f>IF(E9100&lt;&gt;"",MAX($F$1:$F9099)+1, "" )</f>
        <v>#REF!</v>
      </c>
      <c r="G9100" s="109" t="str">
        <f t="shared" si="572"/>
        <v/>
      </c>
    </row>
    <row r="9101" spans="1:7" ht="15.5" x14ac:dyDescent="0.35">
      <c r="A9101" s="110" t="e">
        <f t="shared" si="569"/>
        <v>#REF!</v>
      </c>
      <c r="B9101" s="109" t="e">
        <f>IF(A9101&lt;&gt;"",MAX($B$1:$B9100)+1, "" )</f>
        <v>#REF!</v>
      </c>
      <c r="C9101" s="109" t="str">
        <f t="shared" si="571"/>
        <v/>
      </c>
      <c r="E9101" s="110" t="e">
        <f t="shared" si="570"/>
        <v>#REF!</v>
      </c>
      <c r="F9101" s="109" t="e">
        <f>IF(E9101&lt;&gt;"",MAX($F$1:$F9100)+1, "" )</f>
        <v>#REF!</v>
      </c>
      <c r="G9101" s="109" t="str">
        <f t="shared" si="572"/>
        <v/>
      </c>
    </row>
    <row r="9102" spans="1:7" ht="15.5" x14ac:dyDescent="0.35">
      <c r="A9102" s="110" t="e">
        <f t="shared" si="569"/>
        <v>#REF!</v>
      </c>
      <c r="B9102" s="109" t="e">
        <f>IF(A9102&lt;&gt;"",MAX($B$1:$B9101)+1, "" )</f>
        <v>#REF!</v>
      </c>
      <c r="C9102" s="109" t="str">
        <f t="shared" si="571"/>
        <v/>
      </c>
      <c r="E9102" s="110" t="e">
        <f t="shared" si="570"/>
        <v>#REF!</v>
      </c>
      <c r="F9102" s="109" t="e">
        <f>IF(E9102&lt;&gt;"",MAX($F$1:$F9101)+1, "" )</f>
        <v>#REF!</v>
      </c>
      <c r="G9102" s="109" t="str">
        <f t="shared" si="572"/>
        <v/>
      </c>
    </row>
    <row r="9103" spans="1:7" ht="15.5" x14ac:dyDescent="0.35">
      <c r="A9103" s="110" t="e">
        <f t="shared" si="569"/>
        <v>#REF!</v>
      </c>
      <c r="B9103" s="109" t="e">
        <f>IF(A9103&lt;&gt;"",MAX($B$1:$B9102)+1, "" )</f>
        <v>#REF!</v>
      </c>
      <c r="C9103" s="109" t="str">
        <f t="shared" si="571"/>
        <v/>
      </c>
      <c r="E9103" s="110" t="e">
        <f t="shared" si="570"/>
        <v>#REF!</v>
      </c>
      <c r="F9103" s="109" t="e">
        <f>IF(E9103&lt;&gt;"",MAX($F$1:$F9102)+1, "" )</f>
        <v>#REF!</v>
      </c>
      <c r="G9103" s="109" t="str">
        <f t="shared" si="572"/>
        <v/>
      </c>
    </row>
    <row r="9104" spans="1:7" ht="15.5" x14ac:dyDescent="0.35">
      <c r="A9104" s="110" t="e">
        <f t="shared" si="569"/>
        <v>#REF!</v>
      </c>
      <c r="B9104" s="109" t="e">
        <f>IF(A9104&lt;&gt;"",MAX($B$1:$B9103)+1, "" )</f>
        <v>#REF!</v>
      </c>
      <c r="C9104" s="109" t="str">
        <f t="shared" si="571"/>
        <v/>
      </c>
      <c r="E9104" s="110" t="e">
        <f t="shared" si="570"/>
        <v>#REF!</v>
      </c>
      <c r="F9104" s="109" t="e">
        <f>IF(E9104&lt;&gt;"",MAX($F$1:$F9103)+1, "" )</f>
        <v>#REF!</v>
      </c>
      <c r="G9104" s="109" t="str">
        <f t="shared" si="572"/>
        <v/>
      </c>
    </row>
    <row r="9105" spans="1:7" ht="15.5" x14ac:dyDescent="0.35">
      <c r="A9105" s="110" t="e">
        <f t="shared" si="569"/>
        <v>#REF!</v>
      </c>
      <c r="B9105" s="109" t="e">
        <f>IF(A9105&lt;&gt;"",MAX($B$1:$B9104)+1, "" )</f>
        <v>#REF!</v>
      </c>
      <c r="C9105" s="109" t="str">
        <f t="shared" si="571"/>
        <v/>
      </c>
      <c r="E9105" s="110" t="e">
        <f t="shared" si="570"/>
        <v>#REF!</v>
      </c>
      <c r="F9105" s="109" t="e">
        <f>IF(E9105&lt;&gt;"",MAX($F$1:$F9104)+1, "" )</f>
        <v>#REF!</v>
      </c>
      <c r="G9105" s="109" t="str">
        <f t="shared" si="572"/>
        <v/>
      </c>
    </row>
    <row r="9106" spans="1:7" ht="15.5" x14ac:dyDescent="0.35">
      <c r="A9106" s="110" t="e">
        <f t="shared" si="569"/>
        <v>#REF!</v>
      </c>
      <c r="B9106" s="109" t="e">
        <f>IF(A9106&lt;&gt;"",MAX($B$1:$B9105)+1, "" )</f>
        <v>#REF!</v>
      </c>
      <c r="C9106" s="109" t="str">
        <f t="shared" si="571"/>
        <v/>
      </c>
      <c r="E9106" s="110" t="e">
        <f t="shared" si="570"/>
        <v>#REF!</v>
      </c>
      <c r="F9106" s="109" t="e">
        <f>IF(E9106&lt;&gt;"",MAX($F$1:$F9105)+1, "" )</f>
        <v>#REF!</v>
      </c>
      <c r="G9106" s="109" t="str">
        <f t="shared" si="572"/>
        <v/>
      </c>
    </row>
    <row r="9107" spans="1:7" ht="15.5" x14ac:dyDescent="0.35">
      <c r="A9107" s="110" t="e">
        <f t="shared" si="569"/>
        <v>#REF!</v>
      </c>
      <c r="B9107" s="109" t="e">
        <f>IF(A9107&lt;&gt;"",MAX($B$1:$B9106)+1, "" )</f>
        <v>#REF!</v>
      </c>
      <c r="C9107" s="109" t="str">
        <f t="shared" si="571"/>
        <v/>
      </c>
      <c r="E9107" s="110" t="e">
        <f t="shared" si="570"/>
        <v>#REF!</v>
      </c>
      <c r="F9107" s="109" t="e">
        <f>IF(E9107&lt;&gt;"",MAX($F$1:$F9106)+1, "" )</f>
        <v>#REF!</v>
      </c>
      <c r="G9107" s="109" t="str">
        <f t="shared" si="572"/>
        <v/>
      </c>
    </row>
    <row r="9108" spans="1:7" ht="15.5" x14ac:dyDescent="0.35">
      <c r="A9108" s="110" t="e">
        <f t="shared" si="569"/>
        <v>#REF!</v>
      </c>
      <c r="B9108" s="109" t="e">
        <f>IF(A9108&lt;&gt;"",MAX($B$1:$B9107)+1, "" )</f>
        <v>#REF!</v>
      </c>
      <c r="C9108" s="109" t="str">
        <f t="shared" si="571"/>
        <v/>
      </c>
      <c r="E9108" s="110" t="e">
        <f t="shared" si="570"/>
        <v>#REF!</v>
      </c>
      <c r="F9108" s="109" t="e">
        <f>IF(E9108&lt;&gt;"",MAX($F$1:$F9107)+1, "" )</f>
        <v>#REF!</v>
      </c>
      <c r="G9108" s="109" t="str">
        <f t="shared" si="572"/>
        <v/>
      </c>
    </row>
    <row r="9109" spans="1:7" ht="15.5" x14ac:dyDescent="0.35">
      <c r="A9109" s="110" t="e">
        <f t="shared" si="569"/>
        <v>#REF!</v>
      </c>
      <c r="B9109" s="109" t="e">
        <f>IF(A9109&lt;&gt;"",MAX($B$1:$B9108)+1, "" )</f>
        <v>#REF!</v>
      </c>
      <c r="C9109" s="109" t="str">
        <f t="shared" si="571"/>
        <v/>
      </c>
      <c r="E9109" s="110" t="e">
        <f t="shared" si="570"/>
        <v>#REF!</v>
      </c>
      <c r="F9109" s="109" t="e">
        <f>IF(E9109&lt;&gt;"",MAX($F$1:$F9108)+1, "" )</f>
        <v>#REF!</v>
      </c>
      <c r="G9109" s="109" t="str">
        <f t="shared" si="572"/>
        <v/>
      </c>
    </row>
    <row r="9110" spans="1:7" ht="15.5" x14ac:dyDescent="0.35">
      <c r="A9110" s="110" t="e">
        <f t="shared" si="569"/>
        <v>#REF!</v>
      </c>
      <c r="B9110" s="109" t="e">
        <f>IF(A9110&lt;&gt;"",MAX($B$1:$B9109)+1, "" )</f>
        <v>#REF!</v>
      </c>
      <c r="C9110" s="109" t="str">
        <f t="shared" si="571"/>
        <v/>
      </c>
      <c r="E9110" s="110" t="e">
        <f t="shared" si="570"/>
        <v>#REF!</v>
      </c>
      <c r="F9110" s="109" t="e">
        <f>IF(E9110&lt;&gt;"",MAX($F$1:$F9109)+1, "" )</f>
        <v>#REF!</v>
      </c>
      <c r="G9110" s="109" t="str">
        <f t="shared" si="572"/>
        <v/>
      </c>
    </row>
    <row r="9111" spans="1:7" ht="15.5" x14ac:dyDescent="0.35">
      <c r="A9111" s="110" t="e">
        <f t="shared" si="569"/>
        <v>#REF!</v>
      </c>
      <c r="B9111" s="109" t="e">
        <f>IF(A9111&lt;&gt;"",MAX($B$1:$B9110)+1, "" )</f>
        <v>#REF!</v>
      </c>
      <c r="C9111" s="109" t="str">
        <f t="shared" si="571"/>
        <v/>
      </c>
      <c r="E9111" s="110" t="e">
        <f t="shared" si="570"/>
        <v>#REF!</v>
      </c>
      <c r="F9111" s="109" t="e">
        <f>IF(E9111&lt;&gt;"",MAX($F$1:$F9110)+1, "" )</f>
        <v>#REF!</v>
      </c>
      <c r="G9111" s="109" t="str">
        <f t="shared" si="572"/>
        <v/>
      </c>
    </row>
    <row r="9112" spans="1:7" ht="15.5" x14ac:dyDescent="0.35">
      <c r="A9112" s="110" t="e">
        <f t="shared" si="569"/>
        <v>#REF!</v>
      </c>
      <c r="B9112" s="109" t="e">
        <f>IF(A9112&lt;&gt;"",MAX($B$1:$B9111)+1, "" )</f>
        <v>#REF!</v>
      </c>
      <c r="C9112" s="109" t="str">
        <f t="shared" si="571"/>
        <v/>
      </c>
      <c r="E9112" s="110" t="e">
        <f t="shared" si="570"/>
        <v>#REF!</v>
      </c>
      <c r="F9112" s="109" t="e">
        <f>IF(E9112&lt;&gt;"",MAX($F$1:$F9111)+1, "" )</f>
        <v>#REF!</v>
      </c>
      <c r="G9112" s="109" t="str">
        <f t="shared" si="572"/>
        <v/>
      </c>
    </row>
    <row r="9113" spans="1:7" ht="15.5" x14ac:dyDescent="0.35">
      <c r="A9113" s="110" t="e">
        <f t="shared" si="569"/>
        <v>#REF!</v>
      </c>
      <c r="B9113" s="109" t="e">
        <f>IF(A9113&lt;&gt;"",MAX($B$1:$B9112)+1, "" )</f>
        <v>#REF!</v>
      </c>
      <c r="C9113" s="109" t="str">
        <f t="shared" si="571"/>
        <v/>
      </c>
      <c r="E9113" s="110" t="e">
        <f t="shared" si="570"/>
        <v>#REF!</v>
      </c>
      <c r="F9113" s="109" t="e">
        <f>IF(E9113&lt;&gt;"",MAX($F$1:$F9112)+1, "" )</f>
        <v>#REF!</v>
      </c>
      <c r="G9113" s="109" t="str">
        <f t="shared" si="572"/>
        <v/>
      </c>
    </row>
    <row r="9114" spans="1:7" ht="15.5" x14ac:dyDescent="0.35">
      <c r="A9114" s="110" t="e">
        <f t="shared" si="569"/>
        <v>#REF!</v>
      </c>
      <c r="B9114" s="109" t="e">
        <f>IF(A9114&lt;&gt;"",MAX($B$1:$B9113)+1, "" )</f>
        <v>#REF!</v>
      </c>
      <c r="C9114" s="109" t="str">
        <f t="shared" si="571"/>
        <v/>
      </c>
      <c r="E9114" s="110" t="e">
        <f t="shared" si="570"/>
        <v>#REF!</v>
      </c>
      <c r="F9114" s="109" t="e">
        <f>IF(E9114&lt;&gt;"",MAX($F$1:$F9113)+1, "" )</f>
        <v>#REF!</v>
      </c>
      <c r="G9114" s="109" t="str">
        <f t="shared" si="572"/>
        <v/>
      </c>
    </row>
    <row r="9115" spans="1:7" ht="15.5" x14ac:dyDescent="0.35">
      <c r="A9115" s="110" t="e">
        <f t="shared" si="569"/>
        <v>#REF!</v>
      </c>
      <c r="B9115" s="109" t="e">
        <f>IF(A9115&lt;&gt;"",MAX($B$1:$B9114)+1, "" )</f>
        <v>#REF!</v>
      </c>
      <c r="C9115" s="109" t="str">
        <f t="shared" si="571"/>
        <v/>
      </c>
      <c r="E9115" s="110" t="e">
        <f t="shared" si="570"/>
        <v>#REF!</v>
      </c>
      <c r="F9115" s="109" t="e">
        <f>IF(E9115&lt;&gt;"",MAX($F$1:$F9114)+1, "" )</f>
        <v>#REF!</v>
      </c>
      <c r="G9115" s="109" t="str">
        <f t="shared" si="572"/>
        <v/>
      </c>
    </row>
    <row r="9116" spans="1:7" ht="15.5" x14ac:dyDescent="0.35">
      <c r="A9116" s="110" t="e">
        <f t="shared" si="569"/>
        <v>#REF!</v>
      </c>
      <c r="B9116" s="109" t="e">
        <f>IF(A9116&lt;&gt;"",MAX($B$1:$B9115)+1, "" )</f>
        <v>#REF!</v>
      </c>
      <c r="C9116" s="109" t="str">
        <f t="shared" si="571"/>
        <v/>
      </c>
      <c r="E9116" s="110" t="e">
        <f t="shared" si="570"/>
        <v>#REF!</v>
      </c>
      <c r="F9116" s="109" t="e">
        <f>IF(E9116&lt;&gt;"",MAX($F$1:$F9115)+1, "" )</f>
        <v>#REF!</v>
      </c>
      <c r="G9116" s="109" t="str">
        <f t="shared" si="572"/>
        <v/>
      </c>
    </row>
    <row r="9117" spans="1:7" ht="15.5" x14ac:dyDescent="0.35">
      <c r="A9117" s="110" t="e">
        <f t="shared" si="569"/>
        <v>#REF!</v>
      </c>
      <c r="B9117" s="109" t="e">
        <f>IF(A9117&lt;&gt;"",MAX($B$1:$B9116)+1, "" )</f>
        <v>#REF!</v>
      </c>
      <c r="C9117" s="109" t="str">
        <f t="shared" si="571"/>
        <v/>
      </c>
      <c r="E9117" s="110" t="e">
        <f t="shared" si="570"/>
        <v>#REF!</v>
      </c>
      <c r="F9117" s="109" t="e">
        <f>IF(E9117&lt;&gt;"",MAX($F$1:$F9116)+1, "" )</f>
        <v>#REF!</v>
      </c>
      <c r="G9117" s="109" t="str">
        <f t="shared" si="572"/>
        <v/>
      </c>
    </row>
    <row r="9118" spans="1:7" ht="15.5" x14ac:dyDescent="0.35">
      <c r="A9118" s="110" t="e">
        <f t="shared" si="569"/>
        <v>#REF!</v>
      </c>
      <c r="B9118" s="109" t="e">
        <f>IF(A9118&lt;&gt;"",MAX($B$1:$B9117)+1, "" )</f>
        <v>#REF!</v>
      </c>
      <c r="C9118" s="109" t="str">
        <f t="shared" si="571"/>
        <v/>
      </c>
      <c r="E9118" s="110" t="e">
        <f t="shared" si="570"/>
        <v>#REF!</v>
      </c>
      <c r="F9118" s="109" t="e">
        <f>IF(E9118&lt;&gt;"",MAX($F$1:$F9117)+1, "" )</f>
        <v>#REF!</v>
      </c>
      <c r="G9118" s="109" t="str">
        <f t="shared" si="572"/>
        <v/>
      </c>
    </row>
    <row r="9119" spans="1:7" ht="15.5" x14ac:dyDescent="0.35">
      <c r="A9119" s="110" t="e">
        <f t="shared" si="569"/>
        <v>#REF!</v>
      </c>
      <c r="B9119" s="109" t="e">
        <f>IF(A9119&lt;&gt;"",MAX($B$1:$B9118)+1, "" )</f>
        <v>#REF!</v>
      </c>
      <c r="C9119" s="109" t="str">
        <f t="shared" si="571"/>
        <v/>
      </c>
      <c r="E9119" s="110" t="e">
        <f t="shared" si="570"/>
        <v>#REF!</v>
      </c>
      <c r="F9119" s="109" t="e">
        <f>IF(E9119&lt;&gt;"",MAX($F$1:$F9118)+1, "" )</f>
        <v>#REF!</v>
      </c>
      <c r="G9119" s="109" t="str">
        <f t="shared" si="572"/>
        <v/>
      </c>
    </row>
    <row r="9120" spans="1:7" ht="15.5" x14ac:dyDescent="0.35">
      <c r="A9120" s="110" t="e">
        <f t="shared" si="569"/>
        <v>#REF!</v>
      </c>
      <c r="B9120" s="109" t="e">
        <f>IF(A9120&lt;&gt;"",MAX($B$1:$B9119)+1, "" )</f>
        <v>#REF!</v>
      </c>
      <c r="C9120" s="109" t="str">
        <f t="shared" si="571"/>
        <v/>
      </c>
      <c r="E9120" s="110" t="e">
        <f t="shared" si="570"/>
        <v>#REF!</v>
      </c>
      <c r="F9120" s="109" t="e">
        <f>IF(E9120&lt;&gt;"",MAX($F$1:$F9119)+1, "" )</f>
        <v>#REF!</v>
      </c>
      <c r="G9120" s="109" t="str">
        <f t="shared" si="572"/>
        <v/>
      </c>
    </row>
    <row r="9121" spans="1:7" ht="15.5" x14ac:dyDescent="0.35">
      <c r="A9121" s="110" t="e">
        <f t="shared" si="569"/>
        <v>#REF!</v>
      </c>
      <c r="B9121" s="109" t="e">
        <f>IF(A9121&lt;&gt;"",MAX($B$1:$B9120)+1, "" )</f>
        <v>#REF!</v>
      </c>
      <c r="C9121" s="109" t="str">
        <f t="shared" si="571"/>
        <v/>
      </c>
      <c r="E9121" s="110" t="e">
        <f t="shared" si="570"/>
        <v>#REF!</v>
      </c>
      <c r="F9121" s="109" t="e">
        <f>IF(E9121&lt;&gt;"",MAX($F$1:$F9120)+1, "" )</f>
        <v>#REF!</v>
      </c>
      <c r="G9121" s="109" t="str">
        <f t="shared" si="572"/>
        <v/>
      </c>
    </row>
    <row r="9122" spans="1:7" ht="15.5" x14ac:dyDescent="0.35">
      <c r="A9122" s="110" t="e">
        <f t="shared" si="569"/>
        <v>#REF!</v>
      </c>
      <c r="B9122" s="109" t="e">
        <f>IF(A9122&lt;&gt;"",MAX($B$1:$B9121)+1, "" )</f>
        <v>#REF!</v>
      </c>
      <c r="C9122" s="109" t="str">
        <f t="shared" si="571"/>
        <v/>
      </c>
      <c r="E9122" s="110" t="e">
        <f t="shared" si="570"/>
        <v>#REF!</v>
      </c>
      <c r="F9122" s="109" t="e">
        <f>IF(E9122&lt;&gt;"",MAX($F$1:$F9121)+1, "" )</f>
        <v>#REF!</v>
      </c>
      <c r="G9122" s="109" t="str">
        <f t="shared" si="572"/>
        <v/>
      </c>
    </row>
    <row r="9123" spans="1:7" ht="15.5" x14ac:dyDescent="0.35">
      <c r="A9123" s="110" t="e">
        <f t="shared" si="569"/>
        <v>#REF!</v>
      </c>
      <c r="B9123" s="109" t="e">
        <f>IF(A9123&lt;&gt;"",MAX($B$1:$B9122)+1, "" )</f>
        <v>#REF!</v>
      </c>
      <c r="C9123" s="109" t="str">
        <f t="shared" si="571"/>
        <v/>
      </c>
      <c r="E9123" s="110" t="e">
        <f t="shared" si="570"/>
        <v>#REF!</v>
      </c>
      <c r="F9123" s="109" t="e">
        <f>IF(E9123&lt;&gt;"",MAX($F$1:$F9122)+1, "" )</f>
        <v>#REF!</v>
      </c>
      <c r="G9123" s="109" t="str">
        <f t="shared" si="572"/>
        <v/>
      </c>
    </row>
    <row r="9124" spans="1:7" ht="15.5" x14ac:dyDescent="0.35">
      <c r="A9124" s="110" t="e">
        <f t="shared" si="569"/>
        <v>#REF!</v>
      </c>
      <c r="B9124" s="109" t="e">
        <f>IF(A9124&lt;&gt;"",MAX($B$1:$B9123)+1, "" )</f>
        <v>#REF!</v>
      </c>
      <c r="C9124" s="109" t="str">
        <f t="shared" si="571"/>
        <v/>
      </c>
      <c r="E9124" s="110" t="e">
        <f t="shared" si="570"/>
        <v>#REF!</v>
      </c>
      <c r="F9124" s="109" t="e">
        <f>IF(E9124&lt;&gt;"",MAX($F$1:$F9123)+1, "" )</f>
        <v>#REF!</v>
      </c>
      <c r="G9124" s="109" t="str">
        <f t="shared" si="572"/>
        <v/>
      </c>
    </row>
    <row r="9125" spans="1:7" ht="15.5" x14ac:dyDescent="0.35">
      <c r="A9125" s="110" t="e">
        <f t="shared" si="569"/>
        <v>#REF!</v>
      </c>
      <c r="B9125" s="109" t="e">
        <f>IF(A9125&lt;&gt;"",MAX($B$1:$B9124)+1, "" )</f>
        <v>#REF!</v>
      </c>
      <c r="C9125" s="109" t="str">
        <f t="shared" si="571"/>
        <v/>
      </c>
      <c r="E9125" s="110" t="e">
        <f t="shared" si="570"/>
        <v>#REF!</v>
      </c>
      <c r="F9125" s="109" t="e">
        <f>IF(E9125&lt;&gt;"",MAX($F$1:$F9124)+1, "" )</f>
        <v>#REF!</v>
      </c>
      <c r="G9125" s="109" t="str">
        <f t="shared" si="572"/>
        <v/>
      </c>
    </row>
    <row r="9126" spans="1:7" ht="15.5" x14ac:dyDescent="0.35">
      <c r="A9126" s="110" t="e">
        <f t="shared" si="569"/>
        <v>#REF!</v>
      </c>
      <c r="B9126" s="109" t="e">
        <f>IF(A9126&lt;&gt;"",MAX($B$1:$B9125)+1, "" )</f>
        <v>#REF!</v>
      </c>
      <c r="C9126" s="109" t="str">
        <f t="shared" si="571"/>
        <v/>
      </c>
      <c r="E9126" s="110" t="e">
        <f t="shared" si="570"/>
        <v>#REF!</v>
      </c>
      <c r="F9126" s="109" t="e">
        <f>IF(E9126&lt;&gt;"",MAX($F$1:$F9125)+1, "" )</f>
        <v>#REF!</v>
      </c>
      <c r="G9126" s="109" t="str">
        <f t="shared" si="572"/>
        <v/>
      </c>
    </row>
    <row r="9127" spans="1:7" ht="15.5" x14ac:dyDescent="0.35">
      <c r="A9127" s="110" t="e">
        <f t="shared" si="569"/>
        <v>#REF!</v>
      </c>
      <c r="B9127" s="109" t="e">
        <f>IF(A9127&lt;&gt;"",MAX($B$1:$B9126)+1, "" )</f>
        <v>#REF!</v>
      </c>
      <c r="C9127" s="109" t="str">
        <f t="shared" si="571"/>
        <v/>
      </c>
      <c r="E9127" s="110" t="e">
        <f t="shared" si="570"/>
        <v>#REF!</v>
      </c>
      <c r="F9127" s="109" t="e">
        <f>IF(E9127&lt;&gt;"",MAX($F$1:$F9126)+1, "" )</f>
        <v>#REF!</v>
      </c>
      <c r="G9127" s="109" t="str">
        <f t="shared" si="572"/>
        <v/>
      </c>
    </row>
    <row r="9128" spans="1:7" ht="15.5" x14ac:dyDescent="0.35">
      <c r="A9128" s="110" t="e">
        <f t="shared" si="569"/>
        <v>#REF!</v>
      </c>
      <c r="B9128" s="109" t="e">
        <f>IF(A9128&lt;&gt;"",MAX($B$1:$B9127)+1, "" )</f>
        <v>#REF!</v>
      </c>
      <c r="C9128" s="109" t="str">
        <f t="shared" si="571"/>
        <v/>
      </c>
      <c r="E9128" s="110" t="e">
        <f t="shared" si="570"/>
        <v>#REF!</v>
      </c>
      <c r="F9128" s="109" t="e">
        <f>IF(E9128&lt;&gt;"",MAX($F$1:$F9127)+1, "" )</f>
        <v>#REF!</v>
      </c>
      <c r="G9128" s="109" t="str">
        <f t="shared" si="572"/>
        <v/>
      </c>
    </row>
    <row r="9129" spans="1:7" ht="15.5" x14ac:dyDescent="0.35">
      <c r="A9129" s="110" t="e">
        <f t="shared" si="569"/>
        <v>#REF!</v>
      </c>
      <c r="B9129" s="109" t="e">
        <f>IF(A9129&lt;&gt;"",MAX($B$1:$B9128)+1, "" )</f>
        <v>#REF!</v>
      </c>
      <c r="C9129" s="109" t="str">
        <f t="shared" si="571"/>
        <v/>
      </c>
      <c r="E9129" s="110" t="e">
        <f t="shared" si="570"/>
        <v>#REF!</v>
      </c>
      <c r="F9129" s="109" t="e">
        <f>IF(E9129&lt;&gt;"",MAX($F$1:$F9128)+1, "" )</f>
        <v>#REF!</v>
      </c>
      <c r="G9129" s="109" t="str">
        <f t="shared" si="572"/>
        <v/>
      </c>
    </row>
    <row r="9130" spans="1:7" ht="15.5" x14ac:dyDescent="0.35">
      <c r="A9130" s="110" t="e">
        <f t="shared" si="569"/>
        <v>#REF!</v>
      </c>
      <c r="B9130" s="109" t="e">
        <f>IF(A9130&lt;&gt;"",MAX($B$1:$B9129)+1, "" )</f>
        <v>#REF!</v>
      </c>
      <c r="C9130" s="109" t="str">
        <f t="shared" si="571"/>
        <v/>
      </c>
      <c r="E9130" s="110" t="e">
        <f t="shared" si="570"/>
        <v>#REF!</v>
      </c>
      <c r="F9130" s="109" t="e">
        <f>IF(E9130&lt;&gt;"",MAX($F$1:$F9129)+1, "" )</f>
        <v>#REF!</v>
      </c>
      <c r="G9130" s="109" t="str">
        <f t="shared" si="572"/>
        <v/>
      </c>
    </row>
    <row r="9131" spans="1:7" ht="15.5" x14ac:dyDescent="0.35">
      <c r="A9131" s="110" t="e">
        <f t="shared" si="569"/>
        <v>#REF!</v>
      </c>
      <c r="B9131" s="109" t="e">
        <f>IF(A9131&lt;&gt;"",MAX($B$1:$B9130)+1, "" )</f>
        <v>#REF!</v>
      </c>
      <c r="C9131" s="109" t="str">
        <f t="shared" si="571"/>
        <v/>
      </c>
      <c r="E9131" s="110" t="e">
        <f t="shared" si="570"/>
        <v>#REF!</v>
      </c>
      <c r="F9131" s="109" t="e">
        <f>IF(E9131&lt;&gt;"",MAX($F$1:$F9130)+1, "" )</f>
        <v>#REF!</v>
      </c>
      <c r="G9131" s="109" t="str">
        <f t="shared" si="572"/>
        <v/>
      </c>
    </row>
    <row r="9132" spans="1:7" ht="15.5" x14ac:dyDescent="0.35">
      <c r="A9132" s="110" t="e">
        <f t="shared" si="569"/>
        <v>#REF!</v>
      </c>
      <c r="B9132" s="109" t="e">
        <f>IF(A9132&lt;&gt;"",MAX($B$1:$B9131)+1, "" )</f>
        <v>#REF!</v>
      </c>
      <c r="C9132" s="109" t="str">
        <f t="shared" si="571"/>
        <v/>
      </c>
      <c r="E9132" s="110" t="e">
        <f t="shared" si="570"/>
        <v>#REF!</v>
      </c>
      <c r="F9132" s="109" t="e">
        <f>IF(E9132&lt;&gt;"",MAX($F$1:$F9131)+1, "" )</f>
        <v>#REF!</v>
      </c>
      <c r="G9132" s="109" t="str">
        <f t="shared" si="572"/>
        <v/>
      </c>
    </row>
    <row r="9133" spans="1:7" ht="15.5" x14ac:dyDescent="0.35">
      <c r="A9133" s="110" t="e">
        <f t="shared" si="569"/>
        <v>#REF!</v>
      </c>
      <c r="B9133" s="109" t="e">
        <f>IF(A9133&lt;&gt;"",MAX($B$1:$B9132)+1, "" )</f>
        <v>#REF!</v>
      </c>
      <c r="C9133" s="109" t="str">
        <f t="shared" si="571"/>
        <v/>
      </c>
      <c r="E9133" s="110" t="e">
        <f t="shared" si="570"/>
        <v>#REF!</v>
      </c>
      <c r="F9133" s="109" t="e">
        <f>IF(E9133&lt;&gt;"",MAX($F$1:$F9132)+1, "" )</f>
        <v>#REF!</v>
      </c>
      <c r="G9133" s="109" t="str">
        <f t="shared" si="572"/>
        <v/>
      </c>
    </row>
    <row r="9134" spans="1:7" ht="15.5" x14ac:dyDescent="0.35">
      <c r="A9134" s="110" t="e">
        <f t="shared" si="569"/>
        <v>#REF!</v>
      </c>
      <c r="B9134" s="109" t="e">
        <f>IF(A9134&lt;&gt;"",MAX($B$1:$B9133)+1, "" )</f>
        <v>#REF!</v>
      </c>
      <c r="C9134" s="109" t="str">
        <f t="shared" si="571"/>
        <v/>
      </c>
      <c r="E9134" s="110" t="e">
        <f t="shared" si="570"/>
        <v>#REF!</v>
      </c>
      <c r="F9134" s="109" t="e">
        <f>IF(E9134&lt;&gt;"",MAX($F$1:$F9133)+1, "" )</f>
        <v>#REF!</v>
      </c>
      <c r="G9134" s="109" t="str">
        <f t="shared" si="572"/>
        <v/>
      </c>
    </row>
    <row r="9135" spans="1:7" ht="15.5" x14ac:dyDescent="0.35">
      <c r="A9135" s="110" t="e">
        <f t="shared" si="569"/>
        <v>#REF!</v>
      </c>
      <c r="B9135" s="109" t="e">
        <f>IF(A9135&lt;&gt;"",MAX($B$1:$B9134)+1, "" )</f>
        <v>#REF!</v>
      </c>
      <c r="C9135" s="109" t="str">
        <f t="shared" si="571"/>
        <v/>
      </c>
      <c r="E9135" s="110" t="e">
        <f t="shared" si="570"/>
        <v>#REF!</v>
      </c>
      <c r="F9135" s="109" t="e">
        <f>IF(E9135&lt;&gt;"",MAX($F$1:$F9134)+1, "" )</f>
        <v>#REF!</v>
      </c>
      <c r="G9135" s="109" t="str">
        <f t="shared" si="572"/>
        <v/>
      </c>
    </row>
    <row r="9136" spans="1:7" ht="15.5" x14ac:dyDescent="0.35">
      <c r="A9136" s="110" t="e">
        <f t="shared" si="569"/>
        <v>#REF!</v>
      </c>
      <c r="B9136" s="109" t="e">
        <f>IF(A9136&lt;&gt;"",MAX($B$1:$B9135)+1, "" )</f>
        <v>#REF!</v>
      </c>
      <c r="C9136" s="109" t="str">
        <f t="shared" si="571"/>
        <v/>
      </c>
      <c r="E9136" s="110" t="e">
        <f t="shared" si="570"/>
        <v>#REF!</v>
      </c>
      <c r="F9136" s="109" t="e">
        <f>IF(E9136&lt;&gt;"",MAX($F$1:$F9135)+1, "" )</f>
        <v>#REF!</v>
      </c>
      <c r="G9136" s="109" t="str">
        <f t="shared" si="572"/>
        <v/>
      </c>
    </row>
    <row r="9137" spans="1:7" ht="15.5" x14ac:dyDescent="0.35">
      <c r="A9137" s="110" t="e">
        <f t="shared" si="569"/>
        <v>#REF!</v>
      </c>
      <c r="B9137" s="109" t="e">
        <f>IF(A9137&lt;&gt;"",MAX($B$1:$B9136)+1, "" )</f>
        <v>#REF!</v>
      </c>
      <c r="C9137" s="109" t="str">
        <f t="shared" si="571"/>
        <v/>
      </c>
      <c r="E9137" s="110" t="e">
        <f t="shared" si="570"/>
        <v>#REF!</v>
      </c>
      <c r="F9137" s="109" t="e">
        <f>IF(E9137&lt;&gt;"",MAX($F$1:$F9136)+1, "" )</f>
        <v>#REF!</v>
      </c>
      <c r="G9137" s="109" t="str">
        <f t="shared" si="572"/>
        <v/>
      </c>
    </row>
    <row r="9138" spans="1:7" ht="15.5" x14ac:dyDescent="0.35">
      <c r="A9138" s="110" t="e">
        <f t="shared" si="569"/>
        <v>#REF!</v>
      </c>
      <c r="B9138" s="109" t="e">
        <f>IF(A9138&lt;&gt;"",MAX($B$1:$B9137)+1, "" )</f>
        <v>#REF!</v>
      </c>
      <c r="C9138" s="109" t="str">
        <f t="shared" si="571"/>
        <v/>
      </c>
      <c r="E9138" s="110" t="e">
        <f t="shared" si="570"/>
        <v>#REF!</v>
      </c>
      <c r="F9138" s="109" t="e">
        <f>IF(E9138&lt;&gt;"",MAX($F$1:$F9137)+1, "" )</f>
        <v>#REF!</v>
      </c>
      <c r="G9138" s="109" t="str">
        <f t="shared" si="572"/>
        <v/>
      </c>
    </row>
    <row r="9139" spans="1:7" ht="15.5" x14ac:dyDescent="0.35">
      <c r="A9139" s="110" t="e">
        <f t="shared" si="569"/>
        <v>#REF!</v>
      </c>
      <c r="B9139" s="109" t="e">
        <f>IF(A9139&lt;&gt;"",MAX($B$1:$B9138)+1, "" )</f>
        <v>#REF!</v>
      </c>
      <c r="C9139" s="109" t="str">
        <f t="shared" si="571"/>
        <v/>
      </c>
      <c r="E9139" s="110" t="e">
        <f t="shared" si="570"/>
        <v>#REF!</v>
      </c>
      <c r="F9139" s="109" t="e">
        <f>IF(E9139&lt;&gt;"",MAX($F$1:$F9138)+1, "" )</f>
        <v>#REF!</v>
      </c>
      <c r="G9139" s="109" t="str">
        <f t="shared" si="572"/>
        <v/>
      </c>
    </row>
    <row r="9140" spans="1:7" ht="15.5" x14ac:dyDescent="0.35">
      <c r="A9140" s="110" t="e">
        <f t="shared" si="569"/>
        <v>#REF!</v>
      </c>
      <c r="B9140" s="109" t="e">
        <f>IF(A9140&lt;&gt;"",MAX($B$1:$B9139)+1, "" )</f>
        <v>#REF!</v>
      </c>
      <c r="C9140" s="109" t="str">
        <f t="shared" si="571"/>
        <v/>
      </c>
      <c r="E9140" s="110" t="e">
        <f t="shared" si="570"/>
        <v>#REF!</v>
      </c>
      <c r="F9140" s="109" t="e">
        <f>IF(E9140&lt;&gt;"",MAX($F$1:$F9139)+1, "" )</f>
        <v>#REF!</v>
      </c>
      <c r="G9140" s="109" t="str">
        <f t="shared" si="572"/>
        <v/>
      </c>
    </row>
    <row r="9141" spans="1:7" ht="15.5" x14ac:dyDescent="0.35">
      <c r="A9141" s="110" t="e">
        <f t="shared" si="569"/>
        <v>#REF!</v>
      </c>
      <c r="B9141" s="109" t="e">
        <f>IF(A9141&lt;&gt;"",MAX($B$1:$B9140)+1, "" )</f>
        <v>#REF!</v>
      </c>
      <c r="C9141" s="109" t="str">
        <f t="shared" si="571"/>
        <v/>
      </c>
      <c r="E9141" s="110" t="e">
        <f t="shared" si="570"/>
        <v>#REF!</v>
      </c>
      <c r="F9141" s="109" t="e">
        <f>IF(E9141&lt;&gt;"",MAX($F$1:$F9140)+1, "" )</f>
        <v>#REF!</v>
      </c>
      <c r="G9141" s="109" t="str">
        <f t="shared" si="572"/>
        <v/>
      </c>
    </row>
    <row r="9142" spans="1:7" ht="15.5" x14ac:dyDescent="0.35">
      <c r="A9142" s="110" t="e">
        <f t="shared" si="569"/>
        <v>#REF!</v>
      </c>
      <c r="B9142" s="109" t="e">
        <f>IF(A9142&lt;&gt;"",MAX($B$1:$B9141)+1, "" )</f>
        <v>#REF!</v>
      </c>
      <c r="C9142" s="109" t="str">
        <f t="shared" si="571"/>
        <v/>
      </c>
      <c r="E9142" s="110" t="e">
        <f t="shared" si="570"/>
        <v>#REF!</v>
      </c>
      <c r="F9142" s="109" t="e">
        <f>IF(E9142&lt;&gt;"",MAX($F$1:$F9141)+1, "" )</f>
        <v>#REF!</v>
      </c>
      <c r="G9142" s="109" t="str">
        <f t="shared" si="572"/>
        <v/>
      </c>
    </row>
    <row r="9143" spans="1:7" ht="15.5" x14ac:dyDescent="0.35">
      <c r="A9143" s="110" t="e">
        <f t="shared" si="569"/>
        <v>#REF!</v>
      </c>
      <c r="B9143" s="109" t="e">
        <f>IF(A9143&lt;&gt;"",MAX($B$1:$B9142)+1, "" )</f>
        <v>#REF!</v>
      </c>
      <c r="C9143" s="109" t="str">
        <f t="shared" si="571"/>
        <v/>
      </c>
      <c r="E9143" s="110" t="e">
        <f t="shared" si="570"/>
        <v>#REF!</v>
      </c>
      <c r="F9143" s="109" t="e">
        <f>IF(E9143&lt;&gt;"",MAX($F$1:$F9142)+1, "" )</f>
        <v>#REF!</v>
      </c>
      <c r="G9143" s="109" t="str">
        <f t="shared" si="572"/>
        <v/>
      </c>
    </row>
    <row r="9144" spans="1:7" ht="15.5" x14ac:dyDescent="0.35">
      <c r="A9144" s="110" t="e">
        <f t="shared" si="569"/>
        <v>#REF!</v>
      </c>
      <c r="B9144" s="109" t="e">
        <f>IF(A9144&lt;&gt;"",MAX($B$1:$B9143)+1, "" )</f>
        <v>#REF!</v>
      </c>
      <c r="C9144" s="109" t="str">
        <f t="shared" si="571"/>
        <v/>
      </c>
      <c r="E9144" s="110" t="e">
        <f t="shared" si="570"/>
        <v>#REF!</v>
      </c>
      <c r="F9144" s="109" t="e">
        <f>IF(E9144&lt;&gt;"",MAX($F$1:$F9143)+1, "" )</f>
        <v>#REF!</v>
      </c>
      <c r="G9144" s="109" t="str">
        <f t="shared" si="572"/>
        <v/>
      </c>
    </row>
    <row r="9145" spans="1:7" ht="15.5" x14ac:dyDescent="0.35">
      <c r="A9145" s="110" t="e">
        <f t="shared" si="569"/>
        <v>#REF!</v>
      </c>
      <c r="B9145" s="109" t="e">
        <f>IF(A9145&lt;&gt;"",MAX($B$1:$B9144)+1, "" )</f>
        <v>#REF!</v>
      </c>
      <c r="C9145" s="109" t="str">
        <f t="shared" si="571"/>
        <v/>
      </c>
      <c r="E9145" s="110" t="e">
        <f t="shared" si="570"/>
        <v>#REF!</v>
      </c>
      <c r="F9145" s="109" t="e">
        <f>IF(E9145&lt;&gt;"",MAX($F$1:$F9144)+1, "" )</f>
        <v>#REF!</v>
      </c>
      <c r="G9145" s="109" t="str">
        <f t="shared" si="572"/>
        <v/>
      </c>
    </row>
    <row r="9146" spans="1:7" ht="15.5" x14ac:dyDescent="0.35">
      <c r="A9146" s="110" t="e">
        <f t="shared" si="569"/>
        <v>#REF!</v>
      </c>
      <c r="B9146" s="109" t="e">
        <f>IF(A9146&lt;&gt;"",MAX($B$1:$B9145)+1, "" )</f>
        <v>#REF!</v>
      </c>
      <c r="C9146" s="109" t="str">
        <f t="shared" si="571"/>
        <v/>
      </c>
      <c r="E9146" s="110" t="e">
        <f t="shared" si="570"/>
        <v>#REF!</v>
      </c>
      <c r="F9146" s="109" t="e">
        <f>IF(E9146&lt;&gt;"",MAX($F$1:$F9145)+1, "" )</f>
        <v>#REF!</v>
      </c>
      <c r="G9146" s="109" t="str">
        <f t="shared" si="572"/>
        <v/>
      </c>
    </row>
    <row r="9147" spans="1:7" ht="15.5" x14ac:dyDescent="0.35">
      <c r="A9147" s="110" t="e">
        <f t="shared" si="569"/>
        <v>#REF!</v>
      </c>
      <c r="B9147" s="109" t="e">
        <f>IF(A9147&lt;&gt;"",MAX($B$1:$B9146)+1, "" )</f>
        <v>#REF!</v>
      </c>
      <c r="C9147" s="109" t="str">
        <f t="shared" si="571"/>
        <v/>
      </c>
      <c r="E9147" s="110" t="e">
        <f t="shared" si="570"/>
        <v>#REF!</v>
      </c>
      <c r="F9147" s="109" t="e">
        <f>IF(E9147&lt;&gt;"",MAX($F$1:$F9146)+1, "" )</f>
        <v>#REF!</v>
      </c>
      <c r="G9147" s="109" t="str">
        <f t="shared" si="572"/>
        <v/>
      </c>
    </row>
    <row r="9148" spans="1:7" ht="15.5" x14ac:dyDescent="0.35">
      <c r="A9148" s="110" t="e">
        <f t="shared" si="569"/>
        <v>#REF!</v>
      </c>
      <c r="B9148" s="109" t="e">
        <f>IF(A9148&lt;&gt;"",MAX($B$1:$B9147)+1, "" )</f>
        <v>#REF!</v>
      </c>
      <c r="C9148" s="109" t="str">
        <f t="shared" si="571"/>
        <v/>
      </c>
      <c r="E9148" s="110" t="e">
        <f t="shared" si="570"/>
        <v>#REF!</v>
      </c>
      <c r="F9148" s="109" t="e">
        <f>IF(E9148&lt;&gt;"",MAX($F$1:$F9147)+1, "" )</f>
        <v>#REF!</v>
      </c>
      <c r="G9148" s="109" t="str">
        <f t="shared" si="572"/>
        <v/>
      </c>
    </row>
    <row r="9149" spans="1:7" ht="15.5" x14ac:dyDescent="0.35">
      <c r="A9149" s="110" t="e">
        <f t="shared" si="569"/>
        <v>#REF!</v>
      </c>
      <c r="B9149" s="109" t="e">
        <f>IF(A9149&lt;&gt;"",MAX($B$1:$B9148)+1, "" )</f>
        <v>#REF!</v>
      </c>
      <c r="C9149" s="109" t="str">
        <f t="shared" si="571"/>
        <v/>
      </c>
      <c r="E9149" s="110" t="e">
        <f t="shared" si="570"/>
        <v>#REF!</v>
      </c>
      <c r="F9149" s="109" t="e">
        <f>IF(E9149&lt;&gt;"",MAX($F$1:$F9148)+1, "" )</f>
        <v>#REF!</v>
      </c>
      <c r="G9149" s="109" t="str">
        <f t="shared" si="572"/>
        <v/>
      </c>
    </row>
    <row r="9150" spans="1:7" ht="15.5" x14ac:dyDescent="0.35">
      <c r="A9150" s="110" t="e">
        <f t="shared" si="569"/>
        <v>#REF!</v>
      </c>
      <c r="B9150" s="109" t="e">
        <f>IF(A9150&lt;&gt;"",MAX($B$1:$B9149)+1, "" )</f>
        <v>#REF!</v>
      </c>
      <c r="C9150" s="109" t="str">
        <f t="shared" si="571"/>
        <v/>
      </c>
      <c r="E9150" s="110" t="e">
        <f t="shared" si="570"/>
        <v>#REF!</v>
      </c>
      <c r="F9150" s="109" t="e">
        <f>IF(E9150&lt;&gt;"",MAX($F$1:$F9149)+1, "" )</f>
        <v>#REF!</v>
      </c>
      <c r="G9150" s="109" t="str">
        <f t="shared" si="572"/>
        <v/>
      </c>
    </row>
    <row r="9151" spans="1:7" ht="15.5" x14ac:dyDescent="0.35">
      <c r="A9151" s="110" t="e">
        <f t="shared" si="569"/>
        <v>#REF!</v>
      </c>
      <c r="B9151" s="109" t="e">
        <f>IF(A9151&lt;&gt;"",MAX($B$1:$B9150)+1, "" )</f>
        <v>#REF!</v>
      </c>
      <c r="C9151" s="109" t="str">
        <f t="shared" si="571"/>
        <v/>
      </c>
      <c r="E9151" s="110" t="e">
        <f t="shared" si="570"/>
        <v>#REF!</v>
      </c>
      <c r="F9151" s="109" t="e">
        <f>IF(E9151&lt;&gt;"",MAX($F$1:$F9150)+1, "" )</f>
        <v>#REF!</v>
      </c>
      <c r="G9151" s="109" t="str">
        <f t="shared" si="572"/>
        <v/>
      </c>
    </row>
    <row r="9152" spans="1:7" ht="15.5" x14ac:dyDescent="0.35">
      <c r="A9152" s="110" t="e">
        <f t="shared" si="569"/>
        <v>#REF!</v>
      </c>
      <c r="B9152" s="109" t="e">
        <f>IF(A9152&lt;&gt;"",MAX($B$1:$B9151)+1, "" )</f>
        <v>#REF!</v>
      </c>
      <c r="C9152" s="109" t="str">
        <f t="shared" si="571"/>
        <v/>
      </c>
      <c r="E9152" s="110" t="e">
        <f t="shared" si="570"/>
        <v>#REF!</v>
      </c>
      <c r="F9152" s="109" t="e">
        <f>IF(E9152&lt;&gt;"",MAX($F$1:$F9151)+1, "" )</f>
        <v>#REF!</v>
      </c>
      <c r="G9152" s="109" t="str">
        <f t="shared" si="572"/>
        <v/>
      </c>
    </row>
    <row r="9153" spans="1:7" ht="15.5" x14ac:dyDescent="0.35">
      <c r="A9153" s="110" t="e">
        <f t="shared" si="569"/>
        <v>#REF!</v>
      </c>
      <c r="B9153" s="109" t="e">
        <f>IF(A9153&lt;&gt;"",MAX($B$1:$B9152)+1, "" )</f>
        <v>#REF!</v>
      </c>
      <c r="C9153" s="109" t="str">
        <f t="shared" si="571"/>
        <v/>
      </c>
      <c r="E9153" s="110" t="e">
        <f t="shared" si="570"/>
        <v>#REF!</v>
      </c>
      <c r="F9153" s="109" t="e">
        <f>IF(E9153&lt;&gt;"",MAX($F$1:$F9152)+1, "" )</f>
        <v>#REF!</v>
      </c>
      <c r="G9153" s="109" t="str">
        <f t="shared" si="572"/>
        <v/>
      </c>
    </row>
    <row r="9154" spans="1:7" ht="15.5" x14ac:dyDescent="0.35">
      <c r="A9154" s="110" t="e">
        <f t="shared" si="569"/>
        <v>#REF!</v>
      </c>
      <c r="B9154" s="109" t="e">
        <f>IF(A9154&lt;&gt;"",MAX($B$1:$B9153)+1, "" )</f>
        <v>#REF!</v>
      </c>
      <c r="C9154" s="109" t="str">
        <f t="shared" si="571"/>
        <v/>
      </c>
      <c r="E9154" s="110" t="e">
        <f t="shared" si="570"/>
        <v>#REF!</v>
      </c>
      <c r="F9154" s="109" t="e">
        <f>IF(E9154&lt;&gt;"",MAX($F$1:$F9153)+1, "" )</f>
        <v>#REF!</v>
      </c>
      <c r="G9154" s="109" t="str">
        <f t="shared" si="572"/>
        <v/>
      </c>
    </row>
    <row r="9155" spans="1:7" ht="15.5" x14ac:dyDescent="0.35">
      <c r="A9155" s="110" t="e">
        <f t="shared" si="569"/>
        <v>#REF!</v>
      </c>
      <c r="B9155" s="109" t="e">
        <f>IF(A9155&lt;&gt;"",MAX($B$1:$B9154)+1, "" )</f>
        <v>#REF!</v>
      </c>
      <c r="C9155" s="109" t="str">
        <f t="shared" si="571"/>
        <v/>
      </c>
      <c r="E9155" s="110" t="e">
        <f t="shared" si="570"/>
        <v>#REF!</v>
      </c>
      <c r="F9155" s="109" t="e">
        <f>IF(E9155&lt;&gt;"",MAX($F$1:$F9154)+1, "" )</f>
        <v>#REF!</v>
      </c>
      <c r="G9155" s="109" t="str">
        <f t="shared" si="572"/>
        <v/>
      </c>
    </row>
    <row r="9156" spans="1:7" ht="15.5" x14ac:dyDescent="0.35">
      <c r="A9156" s="110" t="e">
        <f t="shared" si="569"/>
        <v>#REF!</v>
      </c>
      <c r="B9156" s="109" t="e">
        <f>IF(A9156&lt;&gt;"",MAX($B$1:$B9155)+1, "" )</f>
        <v>#REF!</v>
      </c>
      <c r="C9156" s="109" t="str">
        <f t="shared" si="571"/>
        <v/>
      </c>
      <c r="E9156" s="110" t="e">
        <f t="shared" si="570"/>
        <v>#REF!</v>
      </c>
      <c r="F9156" s="109" t="e">
        <f>IF(E9156&lt;&gt;"",MAX($F$1:$F9155)+1, "" )</f>
        <v>#REF!</v>
      </c>
      <c r="G9156" s="109" t="str">
        <f t="shared" si="572"/>
        <v/>
      </c>
    </row>
    <row r="9157" spans="1:7" ht="15.5" x14ac:dyDescent="0.35">
      <c r="A9157" s="110" t="e">
        <f t="shared" ref="A9157:A9220" si="573">_xlfn.SINGLE(INDEX(CreationCptData,1+INT((ROW(A9153)-1)/COLUMNS(CreationCptData)),MOD(ROW(A9153)-1+COLUMNS(CreationCptData),COLUMNS(CreationCptData))+1))</f>
        <v>#REF!</v>
      </c>
      <c r="B9157" s="109" t="e">
        <f>IF(A9157&lt;&gt;"",MAX($B$1:$B9156)+1, "" )</f>
        <v>#REF!</v>
      </c>
      <c r="C9157" s="109" t="str">
        <f t="shared" si="571"/>
        <v/>
      </c>
      <c r="E9157" s="110" t="e">
        <f t="shared" ref="E9157:E9220" si="574">INDEX(PAWSCptData,1+INT((ROW(E9153)-1)/COLUMNS(PAWSCptData)),MOD(ROW(E9153)-1+COLUMNS(PAWSCptData),COLUMNS(PAWSCptData))+1)</f>
        <v>#REF!</v>
      </c>
      <c r="F9157" s="109" t="e">
        <f>IF(E9157&lt;&gt;"",MAX($F$1:$F9156)+1, "" )</f>
        <v>#REF!</v>
      </c>
      <c r="G9157" s="109" t="str">
        <f t="shared" si="572"/>
        <v/>
      </c>
    </row>
    <row r="9158" spans="1:7" ht="15.5" x14ac:dyDescent="0.35">
      <c r="A9158" s="110" t="e">
        <f t="shared" si="573"/>
        <v>#REF!</v>
      </c>
      <c r="B9158" s="109" t="e">
        <f>IF(A9158&lt;&gt;"",MAX($B$1:$B9157)+1, "" )</f>
        <v>#REF!</v>
      </c>
      <c r="C9158" s="109" t="str">
        <f t="shared" ref="C9158:C9221" si="575">IF(ISERROR(MATCH(ROW()-ROW($C$4),$B$5:$B$10989,0)),"",INDEX($A$5:$A$10989,MATCH(ROW()-ROW($C$4),$B$5:$B$10989,0)))</f>
        <v/>
      </c>
      <c r="E9158" s="110" t="e">
        <f t="shared" si="574"/>
        <v>#REF!</v>
      </c>
      <c r="F9158" s="109" t="e">
        <f>IF(E9158&lt;&gt;"",MAX($F$1:$F9157)+1, "" )</f>
        <v>#REF!</v>
      </c>
      <c r="G9158" s="109" t="str">
        <f t="shared" ref="G9158:G9221" si="576">IF(ISERROR(MATCH(ROW()-ROW($G$4),$F$5:$F$10989,0)),"",INDEX($E$5:$E$10989,MATCH(ROW()-ROW($G$4),$F$5:$F$10989,0)))</f>
        <v/>
      </c>
    </row>
    <row r="9159" spans="1:7" ht="15.5" x14ac:dyDescent="0.35">
      <c r="A9159" s="110" t="e">
        <f t="shared" si="573"/>
        <v>#REF!</v>
      </c>
      <c r="B9159" s="109" t="e">
        <f>IF(A9159&lt;&gt;"",MAX($B$1:$B9158)+1, "" )</f>
        <v>#REF!</v>
      </c>
      <c r="C9159" s="109" t="str">
        <f t="shared" si="575"/>
        <v/>
      </c>
      <c r="E9159" s="110" t="e">
        <f t="shared" si="574"/>
        <v>#REF!</v>
      </c>
      <c r="F9159" s="109" t="e">
        <f>IF(E9159&lt;&gt;"",MAX($F$1:$F9158)+1, "" )</f>
        <v>#REF!</v>
      </c>
      <c r="G9159" s="109" t="str">
        <f t="shared" si="576"/>
        <v/>
      </c>
    </row>
    <row r="9160" spans="1:7" ht="15.5" x14ac:dyDescent="0.35">
      <c r="A9160" s="110" t="e">
        <f t="shared" si="573"/>
        <v>#REF!</v>
      </c>
      <c r="B9160" s="109" t="e">
        <f>IF(A9160&lt;&gt;"",MAX($B$1:$B9159)+1, "" )</f>
        <v>#REF!</v>
      </c>
      <c r="C9160" s="109" t="str">
        <f t="shared" si="575"/>
        <v/>
      </c>
      <c r="E9160" s="110" t="e">
        <f t="shared" si="574"/>
        <v>#REF!</v>
      </c>
      <c r="F9160" s="109" t="e">
        <f>IF(E9160&lt;&gt;"",MAX($F$1:$F9159)+1, "" )</f>
        <v>#REF!</v>
      </c>
      <c r="G9160" s="109" t="str">
        <f t="shared" si="576"/>
        <v/>
      </c>
    </row>
    <row r="9161" spans="1:7" ht="15.5" x14ac:dyDescent="0.35">
      <c r="A9161" s="110" t="e">
        <f t="shared" si="573"/>
        <v>#REF!</v>
      </c>
      <c r="B9161" s="109" t="e">
        <f>IF(A9161&lt;&gt;"",MAX($B$1:$B9160)+1, "" )</f>
        <v>#REF!</v>
      </c>
      <c r="C9161" s="109" t="str">
        <f t="shared" si="575"/>
        <v/>
      </c>
      <c r="E9161" s="110" t="e">
        <f t="shared" si="574"/>
        <v>#REF!</v>
      </c>
      <c r="F9161" s="109" t="e">
        <f>IF(E9161&lt;&gt;"",MAX($F$1:$F9160)+1, "" )</f>
        <v>#REF!</v>
      </c>
      <c r="G9161" s="109" t="str">
        <f t="shared" si="576"/>
        <v/>
      </c>
    </row>
    <row r="9162" spans="1:7" ht="15.5" x14ac:dyDescent="0.35">
      <c r="A9162" s="110" t="e">
        <f t="shared" si="573"/>
        <v>#REF!</v>
      </c>
      <c r="B9162" s="109" t="e">
        <f>IF(A9162&lt;&gt;"",MAX($B$1:$B9161)+1, "" )</f>
        <v>#REF!</v>
      </c>
      <c r="C9162" s="109" t="str">
        <f t="shared" si="575"/>
        <v/>
      </c>
      <c r="E9162" s="110" t="e">
        <f t="shared" si="574"/>
        <v>#REF!</v>
      </c>
      <c r="F9162" s="109" t="e">
        <f>IF(E9162&lt;&gt;"",MAX($F$1:$F9161)+1, "" )</f>
        <v>#REF!</v>
      </c>
      <c r="G9162" s="109" t="str">
        <f t="shared" si="576"/>
        <v/>
      </c>
    </row>
    <row r="9163" spans="1:7" ht="15.5" x14ac:dyDescent="0.35">
      <c r="A9163" s="110" t="e">
        <f t="shared" si="573"/>
        <v>#REF!</v>
      </c>
      <c r="B9163" s="109" t="e">
        <f>IF(A9163&lt;&gt;"",MAX($B$1:$B9162)+1, "" )</f>
        <v>#REF!</v>
      </c>
      <c r="C9163" s="109" t="str">
        <f t="shared" si="575"/>
        <v/>
      </c>
      <c r="E9163" s="110" t="e">
        <f t="shared" si="574"/>
        <v>#REF!</v>
      </c>
      <c r="F9163" s="109" t="e">
        <f>IF(E9163&lt;&gt;"",MAX($F$1:$F9162)+1, "" )</f>
        <v>#REF!</v>
      </c>
      <c r="G9163" s="109" t="str">
        <f t="shared" si="576"/>
        <v/>
      </c>
    </row>
    <row r="9164" spans="1:7" ht="15.5" x14ac:dyDescent="0.35">
      <c r="A9164" s="110" t="e">
        <f t="shared" si="573"/>
        <v>#REF!</v>
      </c>
      <c r="B9164" s="109" t="e">
        <f>IF(A9164&lt;&gt;"",MAX($B$1:$B9163)+1, "" )</f>
        <v>#REF!</v>
      </c>
      <c r="C9164" s="109" t="str">
        <f t="shared" si="575"/>
        <v/>
      </c>
      <c r="E9164" s="110" t="e">
        <f t="shared" si="574"/>
        <v>#REF!</v>
      </c>
      <c r="F9164" s="109" t="e">
        <f>IF(E9164&lt;&gt;"",MAX($F$1:$F9163)+1, "" )</f>
        <v>#REF!</v>
      </c>
      <c r="G9164" s="109" t="str">
        <f t="shared" si="576"/>
        <v/>
      </c>
    </row>
    <row r="9165" spans="1:7" ht="15.5" x14ac:dyDescent="0.35">
      <c r="A9165" s="110" t="e">
        <f t="shared" si="573"/>
        <v>#REF!</v>
      </c>
      <c r="B9165" s="109" t="e">
        <f>IF(A9165&lt;&gt;"",MAX($B$1:$B9164)+1, "" )</f>
        <v>#REF!</v>
      </c>
      <c r="C9165" s="109" t="str">
        <f t="shared" si="575"/>
        <v/>
      </c>
      <c r="E9165" s="110" t="e">
        <f t="shared" si="574"/>
        <v>#REF!</v>
      </c>
      <c r="F9165" s="109" t="e">
        <f>IF(E9165&lt;&gt;"",MAX($F$1:$F9164)+1, "" )</f>
        <v>#REF!</v>
      </c>
      <c r="G9165" s="109" t="str">
        <f t="shared" si="576"/>
        <v/>
      </c>
    </row>
    <row r="9166" spans="1:7" ht="15.5" x14ac:dyDescent="0.35">
      <c r="A9166" s="110" t="e">
        <f t="shared" si="573"/>
        <v>#REF!</v>
      </c>
      <c r="B9166" s="109" t="e">
        <f>IF(A9166&lt;&gt;"",MAX($B$1:$B9165)+1, "" )</f>
        <v>#REF!</v>
      </c>
      <c r="C9166" s="109" t="str">
        <f t="shared" si="575"/>
        <v/>
      </c>
      <c r="E9166" s="110" t="e">
        <f t="shared" si="574"/>
        <v>#REF!</v>
      </c>
      <c r="F9166" s="109" t="e">
        <f>IF(E9166&lt;&gt;"",MAX($F$1:$F9165)+1, "" )</f>
        <v>#REF!</v>
      </c>
      <c r="G9166" s="109" t="str">
        <f t="shared" si="576"/>
        <v/>
      </c>
    </row>
    <row r="9167" spans="1:7" ht="15.5" x14ac:dyDescent="0.35">
      <c r="A9167" s="110" t="e">
        <f t="shared" si="573"/>
        <v>#REF!</v>
      </c>
      <c r="B9167" s="109" t="e">
        <f>IF(A9167&lt;&gt;"",MAX($B$1:$B9166)+1, "" )</f>
        <v>#REF!</v>
      </c>
      <c r="C9167" s="109" t="str">
        <f t="shared" si="575"/>
        <v/>
      </c>
      <c r="E9167" s="110" t="e">
        <f t="shared" si="574"/>
        <v>#REF!</v>
      </c>
      <c r="F9167" s="109" t="e">
        <f>IF(E9167&lt;&gt;"",MAX($F$1:$F9166)+1, "" )</f>
        <v>#REF!</v>
      </c>
      <c r="G9167" s="109" t="str">
        <f t="shared" si="576"/>
        <v/>
      </c>
    </row>
    <row r="9168" spans="1:7" ht="15.5" x14ac:dyDescent="0.35">
      <c r="A9168" s="110" t="e">
        <f t="shared" si="573"/>
        <v>#REF!</v>
      </c>
      <c r="B9168" s="109" t="e">
        <f>IF(A9168&lt;&gt;"",MAX($B$1:$B9167)+1, "" )</f>
        <v>#REF!</v>
      </c>
      <c r="C9168" s="109" t="str">
        <f t="shared" si="575"/>
        <v/>
      </c>
      <c r="E9168" s="110" t="e">
        <f t="shared" si="574"/>
        <v>#REF!</v>
      </c>
      <c r="F9168" s="109" t="e">
        <f>IF(E9168&lt;&gt;"",MAX($F$1:$F9167)+1, "" )</f>
        <v>#REF!</v>
      </c>
      <c r="G9168" s="109" t="str">
        <f t="shared" si="576"/>
        <v/>
      </c>
    </row>
    <row r="9169" spans="1:7" ht="15.5" x14ac:dyDescent="0.35">
      <c r="A9169" s="110" t="e">
        <f t="shared" si="573"/>
        <v>#REF!</v>
      </c>
      <c r="B9169" s="109" t="e">
        <f>IF(A9169&lt;&gt;"",MAX($B$1:$B9168)+1, "" )</f>
        <v>#REF!</v>
      </c>
      <c r="C9169" s="109" t="str">
        <f t="shared" si="575"/>
        <v/>
      </c>
      <c r="E9169" s="110" t="e">
        <f t="shared" si="574"/>
        <v>#REF!</v>
      </c>
      <c r="F9169" s="109" t="e">
        <f>IF(E9169&lt;&gt;"",MAX($F$1:$F9168)+1, "" )</f>
        <v>#REF!</v>
      </c>
      <c r="G9169" s="109" t="str">
        <f t="shared" si="576"/>
        <v/>
      </c>
    </row>
    <row r="9170" spans="1:7" ht="15.5" x14ac:dyDescent="0.35">
      <c r="A9170" s="110" t="e">
        <f t="shared" si="573"/>
        <v>#REF!</v>
      </c>
      <c r="B9170" s="109" t="e">
        <f>IF(A9170&lt;&gt;"",MAX($B$1:$B9169)+1, "" )</f>
        <v>#REF!</v>
      </c>
      <c r="C9170" s="109" t="str">
        <f t="shared" si="575"/>
        <v/>
      </c>
      <c r="E9170" s="110" t="e">
        <f t="shared" si="574"/>
        <v>#REF!</v>
      </c>
      <c r="F9170" s="109" t="e">
        <f>IF(E9170&lt;&gt;"",MAX($F$1:$F9169)+1, "" )</f>
        <v>#REF!</v>
      </c>
      <c r="G9170" s="109" t="str">
        <f t="shared" si="576"/>
        <v/>
      </c>
    </row>
    <row r="9171" spans="1:7" ht="15.5" x14ac:dyDescent="0.35">
      <c r="A9171" s="110" t="e">
        <f t="shared" si="573"/>
        <v>#REF!</v>
      </c>
      <c r="B9171" s="109" t="e">
        <f>IF(A9171&lt;&gt;"",MAX($B$1:$B9170)+1, "" )</f>
        <v>#REF!</v>
      </c>
      <c r="C9171" s="109" t="str">
        <f t="shared" si="575"/>
        <v/>
      </c>
      <c r="E9171" s="110" t="e">
        <f t="shared" si="574"/>
        <v>#REF!</v>
      </c>
      <c r="F9171" s="109" t="e">
        <f>IF(E9171&lt;&gt;"",MAX($F$1:$F9170)+1, "" )</f>
        <v>#REF!</v>
      </c>
      <c r="G9171" s="109" t="str">
        <f t="shared" si="576"/>
        <v/>
      </c>
    </row>
    <row r="9172" spans="1:7" ht="15.5" x14ac:dyDescent="0.35">
      <c r="A9172" s="110" t="e">
        <f t="shared" si="573"/>
        <v>#REF!</v>
      </c>
      <c r="B9172" s="109" t="e">
        <f>IF(A9172&lt;&gt;"",MAX($B$1:$B9171)+1, "" )</f>
        <v>#REF!</v>
      </c>
      <c r="C9172" s="109" t="str">
        <f t="shared" si="575"/>
        <v/>
      </c>
      <c r="E9172" s="110" t="e">
        <f t="shared" si="574"/>
        <v>#REF!</v>
      </c>
      <c r="F9172" s="109" t="e">
        <f>IF(E9172&lt;&gt;"",MAX($F$1:$F9171)+1, "" )</f>
        <v>#REF!</v>
      </c>
      <c r="G9172" s="109" t="str">
        <f t="shared" si="576"/>
        <v/>
      </c>
    </row>
    <row r="9173" spans="1:7" ht="15.5" x14ac:dyDescent="0.35">
      <c r="A9173" s="110" t="e">
        <f t="shared" si="573"/>
        <v>#REF!</v>
      </c>
      <c r="B9173" s="109" t="e">
        <f>IF(A9173&lt;&gt;"",MAX($B$1:$B9172)+1, "" )</f>
        <v>#REF!</v>
      </c>
      <c r="C9173" s="109" t="str">
        <f t="shared" si="575"/>
        <v/>
      </c>
      <c r="E9173" s="110" t="e">
        <f t="shared" si="574"/>
        <v>#REF!</v>
      </c>
      <c r="F9173" s="109" t="e">
        <f>IF(E9173&lt;&gt;"",MAX($F$1:$F9172)+1, "" )</f>
        <v>#REF!</v>
      </c>
      <c r="G9173" s="109" t="str">
        <f t="shared" si="576"/>
        <v/>
      </c>
    </row>
    <row r="9174" spans="1:7" ht="15.5" x14ac:dyDescent="0.35">
      <c r="A9174" s="110" t="e">
        <f t="shared" si="573"/>
        <v>#REF!</v>
      </c>
      <c r="B9174" s="109" t="e">
        <f>IF(A9174&lt;&gt;"",MAX($B$1:$B9173)+1, "" )</f>
        <v>#REF!</v>
      </c>
      <c r="C9174" s="109" t="str">
        <f t="shared" si="575"/>
        <v/>
      </c>
      <c r="E9174" s="110" t="e">
        <f t="shared" si="574"/>
        <v>#REF!</v>
      </c>
      <c r="F9174" s="109" t="e">
        <f>IF(E9174&lt;&gt;"",MAX($F$1:$F9173)+1, "" )</f>
        <v>#REF!</v>
      </c>
      <c r="G9174" s="109" t="str">
        <f t="shared" si="576"/>
        <v/>
      </c>
    </row>
    <row r="9175" spans="1:7" ht="15.5" x14ac:dyDescent="0.35">
      <c r="A9175" s="110" t="e">
        <f t="shared" si="573"/>
        <v>#REF!</v>
      </c>
      <c r="B9175" s="109" t="e">
        <f>IF(A9175&lt;&gt;"",MAX($B$1:$B9174)+1, "" )</f>
        <v>#REF!</v>
      </c>
      <c r="C9175" s="109" t="str">
        <f t="shared" si="575"/>
        <v/>
      </c>
      <c r="E9175" s="110" t="e">
        <f t="shared" si="574"/>
        <v>#REF!</v>
      </c>
      <c r="F9175" s="109" t="e">
        <f>IF(E9175&lt;&gt;"",MAX($F$1:$F9174)+1, "" )</f>
        <v>#REF!</v>
      </c>
      <c r="G9175" s="109" t="str">
        <f t="shared" si="576"/>
        <v/>
      </c>
    </row>
    <row r="9176" spans="1:7" ht="15.5" x14ac:dyDescent="0.35">
      <c r="A9176" s="110" t="e">
        <f t="shared" si="573"/>
        <v>#REF!</v>
      </c>
      <c r="B9176" s="109" t="e">
        <f>IF(A9176&lt;&gt;"",MAX($B$1:$B9175)+1, "" )</f>
        <v>#REF!</v>
      </c>
      <c r="C9176" s="109" t="str">
        <f t="shared" si="575"/>
        <v/>
      </c>
      <c r="E9176" s="110" t="e">
        <f t="shared" si="574"/>
        <v>#REF!</v>
      </c>
      <c r="F9176" s="109" t="e">
        <f>IF(E9176&lt;&gt;"",MAX($F$1:$F9175)+1, "" )</f>
        <v>#REF!</v>
      </c>
      <c r="G9176" s="109" t="str">
        <f t="shared" si="576"/>
        <v/>
      </c>
    </row>
    <row r="9177" spans="1:7" ht="15.5" x14ac:dyDescent="0.35">
      <c r="A9177" s="110" t="e">
        <f t="shared" si="573"/>
        <v>#REF!</v>
      </c>
      <c r="B9177" s="109" t="e">
        <f>IF(A9177&lt;&gt;"",MAX($B$1:$B9176)+1, "" )</f>
        <v>#REF!</v>
      </c>
      <c r="C9177" s="109" t="str">
        <f t="shared" si="575"/>
        <v/>
      </c>
      <c r="E9177" s="110" t="e">
        <f t="shared" si="574"/>
        <v>#REF!</v>
      </c>
      <c r="F9177" s="109" t="e">
        <f>IF(E9177&lt;&gt;"",MAX($F$1:$F9176)+1, "" )</f>
        <v>#REF!</v>
      </c>
      <c r="G9177" s="109" t="str">
        <f t="shared" si="576"/>
        <v/>
      </c>
    </row>
    <row r="9178" spans="1:7" ht="15.5" x14ac:dyDescent="0.35">
      <c r="A9178" s="110" t="e">
        <f t="shared" si="573"/>
        <v>#REF!</v>
      </c>
      <c r="B9178" s="109" t="e">
        <f>IF(A9178&lt;&gt;"",MAX($B$1:$B9177)+1, "" )</f>
        <v>#REF!</v>
      </c>
      <c r="C9178" s="109" t="str">
        <f t="shared" si="575"/>
        <v/>
      </c>
      <c r="E9178" s="110" t="e">
        <f t="shared" si="574"/>
        <v>#REF!</v>
      </c>
      <c r="F9178" s="109" t="e">
        <f>IF(E9178&lt;&gt;"",MAX($F$1:$F9177)+1, "" )</f>
        <v>#REF!</v>
      </c>
      <c r="G9178" s="109" t="str">
        <f t="shared" si="576"/>
        <v/>
      </c>
    </row>
    <row r="9179" spans="1:7" ht="15.5" x14ac:dyDescent="0.35">
      <c r="A9179" s="110" t="e">
        <f t="shared" si="573"/>
        <v>#REF!</v>
      </c>
      <c r="B9179" s="109" t="e">
        <f>IF(A9179&lt;&gt;"",MAX($B$1:$B9178)+1, "" )</f>
        <v>#REF!</v>
      </c>
      <c r="C9179" s="109" t="str">
        <f t="shared" si="575"/>
        <v/>
      </c>
      <c r="E9179" s="110" t="e">
        <f t="shared" si="574"/>
        <v>#REF!</v>
      </c>
      <c r="F9179" s="109" t="e">
        <f>IF(E9179&lt;&gt;"",MAX($F$1:$F9178)+1, "" )</f>
        <v>#REF!</v>
      </c>
      <c r="G9179" s="109" t="str">
        <f t="shared" si="576"/>
        <v/>
      </c>
    </row>
    <row r="9180" spans="1:7" ht="15.5" x14ac:dyDescent="0.35">
      <c r="A9180" s="110" t="e">
        <f t="shared" si="573"/>
        <v>#REF!</v>
      </c>
      <c r="B9180" s="109" t="e">
        <f>IF(A9180&lt;&gt;"",MAX($B$1:$B9179)+1, "" )</f>
        <v>#REF!</v>
      </c>
      <c r="C9180" s="109" t="str">
        <f t="shared" si="575"/>
        <v/>
      </c>
      <c r="E9180" s="110" t="e">
        <f t="shared" si="574"/>
        <v>#REF!</v>
      </c>
      <c r="F9180" s="109" t="e">
        <f>IF(E9180&lt;&gt;"",MAX($F$1:$F9179)+1, "" )</f>
        <v>#REF!</v>
      </c>
      <c r="G9180" s="109" t="str">
        <f t="shared" si="576"/>
        <v/>
      </c>
    </row>
    <row r="9181" spans="1:7" ht="15.5" x14ac:dyDescent="0.35">
      <c r="A9181" s="110" t="e">
        <f t="shared" si="573"/>
        <v>#REF!</v>
      </c>
      <c r="B9181" s="109" t="e">
        <f>IF(A9181&lt;&gt;"",MAX($B$1:$B9180)+1, "" )</f>
        <v>#REF!</v>
      </c>
      <c r="C9181" s="109" t="str">
        <f t="shared" si="575"/>
        <v/>
      </c>
      <c r="E9181" s="110" t="e">
        <f t="shared" si="574"/>
        <v>#REF!</v>
      </c>
      <c r="F9181" s="109" t="e">
        <f>IF(E9181&lt;&gt;"",MAX($F$1:$F9180)+1, "" )</f>
        <v>#REF!</v>
      </c>
      <c r="G9181" s="109" t="str">
        <f t="shared" si="576"/>
        <v/>
      </c>
    </row>
    <row r="9182" spans="1:7" ht="15.5" x14ac:dyDescent="0.35">
      <c r="A9182" s="110" t="e">
        <f t="shared" si="573"/>
        <v>#REF!</v>
      </c>
      <c r="B9182" s="109" t="e">
        <f>IF(A9182&lt;&gt;"",MAX($B$1:$B9181)+1, "" )</f>
        <v>#REF!</v>
      </c>
      <c r="C9182" s="109" t="str">
        <f t="shared" si="575"/>
        <v/>
      </c>
      <c r="E9182" s="110" t="e">
        <f t="shared" si="574"/>
        <v>#REF!</v>
      </c>
      <c r="F9182" s="109" t="e">
        <f>IF(E9182&lt;&gt;"",MAX($F$1:$F9181)+1, "" )</f>
        <v>#REF!</v>
      </c>
      <c r="G9182" s="109" t="str">
        <f t="shared" si="576"/>
        <v/>
      </c>
    </row>
    <row r="9183" spans="1:7" ht="15.5" x14ac:dyDescent="0.35">
      <c r="A9183" s="110" t="e">
        <f t="shared" si="573"/>
        <v>#REF!</v>
      </c>
      <c r="B9183" s="109" t="e">
        <f>IF(A9183&lt;&gt;"",MAX($B$1:$B9182)+1, "" )</f>
        <v>#REF!</v>
      </c>
      <c r="C9183" s="109" t="str">
        <f t="shared" si="575"/>
        <v/>
      </c>
      <c r="E9183" s="110" t="e">
        <f t="shared" si="574"/>
        <v>#REF!</v>
      </c>
      <c r="F9183" s="109" t="e">
        <f>IF(E9183&lt;&gt;"",MAX($F$1:$F9182)+1, "" )</f>
        <v>#REF!</v>
      </c>
      <c r="G9183" s="109" t="str">
        <f t="shared" si="576"/>
        <v/>
      </c>
    </row>
    <row r="9184" spans="1:7" ht="15.5" x14ac:dyDescent="0.35">
      <c r="A9184" s="110" t="e">
        <f t="shared" si="573"/>
        <v>#REF!</v>
      </c>
      <c r="B9184" s="109" t="e">
        <f>IF(A9184&lt;&gt;"",MAX($B$1:$B9183)+1, "" )</f>
        <v>#REF!</v>
      </c>
      <c r="C9184" s="109" t="str">
        <f t="shared" si="575"/>
        <v/>
      </c>
      <c r="E9184" s="110" t="e">
        <f t="shared" si="574"/>
        <v>#REF!</v>
      </c>
      <c r="F9184" s="109" t="e">
        <f>IF(E9184&lt;&gt;"",MAX($F$1:$F9183)+1, "" )</f>
        <v>#REF!</v>
      </c>
      <c r="G9184" s="109" t="str">
        <f t="shared" si="576"/>
        <v/>
      </c>
    </row>
    <row r="9185" spans="1:7" ht="15.5" x14ac:dyDescent="0.35">
      <c r="A9185" s="110" t="e">
        <f t="shared" si="573"/>
        <v>#REF!</v>
      </c>
      <c r="B9185" s="109" t="e">
        <f>IF(A9185&lt;&gt;"",MAX($B$1:$B9184)+1, "" )</f>
        <v>#REF!</v>
      </c>
      <c r="C9185" s="109" t="str">
        <f t="shared" si="575"/>
        <v/>
      </c>
      <c r="E9185" s="110" t="e">
        <f t="shared" si="574"/>
        <v>#REF!</v>
      </c>
      <c r="F9185" s="109" t="e">
        <f>IF(E9185&lt;&gt;"",MAX($F$1:$F9184)+1, "" )</f>
        <v>#REF!</v>
      </c>
      <c r="G9185" s="109" t="str">
        <f t="shared" si="576"/>
        <v/>
      </c>
    </row>
    <row r="9186" spans="1:7" ht="15.5" x14ac:dyDescent="0.35">
      <c r="A9186" s="110" t="e">
        <f t="shared" si="573"/>
        <v>#REF!</v>
      </c>
      <c r="B9186" s="109" t="e">
        <f>IF(A9186&lt;&gt;"",MAX($B$1:$B9185)+1, "" )</f>
        <v>#REF!</v>
      </c>
      <c r="C9186" s="109" t="str">
        <f t="shared" si="575"/>
        <v/>
      </c>
      <c r="E9186" s="110" t="e">
        <f t="shared" si="574"/>
        <v>#REF!</v>
      </c>
      <c r="F9186" s="109" t="e">
        <f>IF(E9186&lt;&gt;"",MAX($F$1:$F9185)+1, "" )</f>
        <v>#REF!</v>
      </c>
      <c r="G9186" s="109" t="str">
        <f t="shared" si="576"/>
        <v/>
      </c>
    </row>
    <row r="9187" spans="1:7" ht="15.5" x14ac:dyDescent="0.35">
      <c r="A9187" s="110" t="e">
        <f t="shared" si="573"/>
        <v>#REF!</v>
      </c>
      <c r="B9187" s="109" t="e">
        <f>IF(A9187&lt;&gt;"",MAX($B$1:$B9186)+1, "" )</f>
        <v>#REF!</v>
      </c>
      <c r="C9187" s="109" t="str">
        <f t="shared" si="575"/>
        <v/>
      </c>
      <c r="E9187" s="110" t="e">
        <f t="shared" si="574"/>
        <v>#REF!</v>
      </c>
      <c r="F9187" s="109" t="e">
        <f>IF(E9187&lt;&gt;"",MAX($F$1:$F9186)+1, "" )</f>
        <v>#REF!</v>
      </c>
      <c r="G9187" s="109" t="str">
        <f t="shared" si="576"/>
        <v/>
      </c>
    </row>
    <row r="9188" spans="1:7" ht="15.5" x14ac:dyDescent="0.35">
      <c r="A9188" s="110" t="e">
        <f t="shared" si="573"/>
        <v>#REF!</v>
      </c>
      <c r="B9188" s="109" t="e">
        <f>IF(A9188&lt;&gt;"",MAX($B$1:$B9187)+1, "" )</f>
        <v>#REF!</v>
      </c>
      <c r="C9188" s="109" t="str">
        <f t="shared" si="575"/>
        <v/>
      </c>
      <c r="E9188" s="110" t="e">
        <f t="shared" si="574"/>
        <v>#REF!</v>
      </c>
      <c r="F9188" s="109" t="e">
        <f>IF(E9188&lt;&gt;"",MAX($F$1:$F9187)+1, "" )</f>
        <v>#REF!</v>
      </c>
      <c r="G9188" s="109" t="str">
        <f t="shared" si="576"/>
        <v/>
      </c>
    </row>
    <row r="9189" spans="1:7" ht="15.5" x14ac:dyDescent="0.35">
      <c r="A9189" s="110" t="e">
        <f t="shared" si="573"/>
        <v>#REF!</v>
      </c>
      <c r="B9189" s="109" t="e">
        <f>IF(A9189&lt;&gt;"",MAX($B$1:$B9188)+1, "" )</f>
        <v>#REF!</v>
      </c>
      <c r="C9189" s="109" t="str">
        <f t="shared" si="575"/>
        <v/>
      </c>
      <c r="E9189" s="110" t="e">
        <f t="shared" si="574"/>
        <v>#REF!</v>
      </c>
      <c r="F9189" s="109" t="e">
        <f>IF(E9189&lt;&gt;"",MAX($F$1:$F9188)+1, "" )</f>
        <v>#REF!</v>
      </c>
      <c r="G9189" s="109" t="str">
        <f t="shared" si="576"/>
        <v/>
      </c>
    </row>
    <row r="9190" spans="1:7" ht="15.5" x14ac:dyDescent="0.35">
      <c r="A9190" s="110" t="e">
        <f t="shared" si="573"/>
        <v>#REF!</v>
      </c>
      <c r="B9190" s="109" t="e">
        <f>IF(A9190&lt;&gt;"",MAX($B$1:$B9189)+1, "" )</f>
        <v>#REF!</v>
      </c>
      <c r="C9190" s="109" t="str">
        <f t="shared" si="575"/>
        <v/>
      </c>
      <c r="E9190" s="110" t="e">
        <f t="shared" si="574"/>
        <v>#REF!</v>
      </c>
      <c r="F9190" s="109" t="e">
        <f>IF(E9190&lt;&gt;"",MAX($F$1:$F9189)+1, "" )</f>
        <v>#REF!</v>
      </c>
      <c r="G9190" s="109" t="str">
        <f t="shared" si="576"/>
        <v/>
      </c>
    </row>
    <row r="9191" spans="1:7" ht="15.5" x14ac:dyDescent="0.35">
      <c r="A9191" s="110" t="e">
        <f t="shared" si="573"/>
        <v>#REF!</v>
      </c>
      <c r="B9191" s="109" t="e">
        <f>IF(A9191&lt;&gt;"",MAX($B$1:$B9190)+1, "" )</f>
        <v>#REF!</v>
      </c>
      <c r="C9191" s="109" t="str">
        <f t="shared" si="575"/>
        <v/>
      </c>
      <c r="E9191" s="110" t="e">
        <f t="shared" si="574"/>
        <v>#REF!</v>
      </c>
      <c r="F9191" s="109" t="e">
        <f>IF(E9191&lt;&gt;"",MAX($F$1:$F9190)+1, "" )</f>
        <v>#REF!</v>
      </c>
      <c r="G9191" s="109" t="str">
        <f t="shared" si="576"/>
        <v/>
      </c>
    </row>
    <row r="9192" spans="1:7" ht="15.5" x14ac:dyDescent="0.35">
      <c r="A9192" s="110" t="e">
        <f t="shared" si="573"/>
        <v>#REF!</v>
      </c>
      <c r="B9192" s="109" t="e">
        <f>IF(A9192&lt;&gt;"",MAX($B$1:$B9191)+1, "" )</f>
        <v>#REF!</v>
      </c>
      <c r="C9192" s="109" t="str">
        <f t="shared" si="575"/>
        <v/>
      </c>
      <c r="E9192" s="110" t="e">
        <f t="shared" si="574"/>
        <v>#REF!</v>
      </c>
      <c r="F9192" s="109" t="e">
        <f>IF(E9192&lt;&gt;"",MAX($F$1:$F9191)+1, "" )</f>
        <v>#REF!</v>
      </c>
      <c r="G9192" s="109" t="str">
        <f t="shared" si="576"/>
        <v/>
      </c>
    </row>
    <row r="9193" spans="1:7" ht="15.5" x14ac:dyDescent="0.35">
      <c r="A9193" s="110" t="e">
        <f t="shared" si="573"/>
        <v>#REF!</v>
      </c>
      <c r="B9193" s="109" t="e">
        <f>IF(A9193&lt;&gt;"",MAX($B$1:$B9192)+1, "" )</f>
        <v>#REF!</v>
      </c>
      <c r="C9193" s="109" t="str">
        <f t="shared" si="575"/>
        <v/>
      </c>
      <c r="E9193" s="110" t="e">
        <f t="shared" si="574"/>
        <v>#REF!</v>
      </c>
      <c r="F9193" s="109" t="e">
        <f>IF(E9193&lt;&gt;"",MAX($F$1:$F9192)+1, "" )</f>
        <v>#REF!</v>
      </c>
      <c r="G9193" s="109" t="str">
        <f t="shared" si="576"/>
        <v/>
      </c>
    </row>
    <row r="9194" spans="1:7" ht="15.5" x14ac:dyDescent="0.35">
      <c r="A9194" s="110" t="e">
        <f t="shared" si="573"/>
        <v>#REF!</v>
      </c>
      <c r="B9194" s="109" t="e">
        <f>IF(A9194&lt;&gt;"",MAX($B$1:$B9193)+1, "" )</f>
        <v>#REF!</v>
      </c>
      <c r="C9194" s="109" t="str">
        <f t="shared" si="575"/>
        <v/>
      </c>
      <c r="E9194" s="110" t="e">
        <f t="shared" si="574"/>
        <v>#REF!</v>
      </c>
      <c r="F9194" s="109" t="e">
        <f>IF(E9194&lt;&gt;"",MAX($F$1:$F9193)+1, "" )</f>
        <v>#REF!</v>
      </c>
      <c r="G9194" s="109" t="str">
        <f t="shared" si="576"/>
        <v/>
      </c>
    </row>
    <row r="9195" spans="1:7" ht="15.5" x14ac:dyDescent="0.35">
      <c r="A9195" s="110" t="e">
        <f t="shared" si="573"/>
        <v>#REF!</v>
      </c>
      <c r="B9195" s="109" t="e">
        <f>IF(A9195&lt;&gt;"",MAX($B$1:$B9194)+1, "" )</f>
        <v>#REF!</v>
      </c>
      <c r="C9195" s="109" t="str">
        <f t="shared" si="575"/>
        <v/>
      </c>
      <c r="E9195" s="110" t="e">
        <f t="shared" si="574"/>
        <v>#REF!</v>
      </c>
      <c r="F9195" s="109" t="e">
        <f>IF(E9195&lt;&gt;"",MAX($F$1:$F9194)+1, "" )</f>
        <v>#REF!</v>
      </c>
      <c r="G9195" s="109" t="str">
        <f t="shared" si="576"/>
        <v/>
      </c>
    </row>
    <row r="9196" spans="1:7" ht="15.5" x14ac:dyDescent="0.35">
      <c r="A9196" s="110" t="e">
        <f t="shared" si="573"/>
        <v>#REF!</v>
      </c>
      <c r="B9196" s="109" t="e">
        <f>IF(A9196&lt;&gt;"",MAX($B$1:$B9195)+1, "" )</f>
        <v>#REF!</v>
      </c>
      <c r="C9196" s="109" t="str">
        <f t="shared" si="575"/>
        <v/>
      </c>
      <c r="E9196" s="110" t="e">
        <f t="shared" si="574"/>
        <v>#REF!</v>
      </c>
      <c r="F9196" s="109" t="e">
        <f>IF(E9196&lt;&gt;"",MAX($F$1:$F9195)+1, "" )</f>
        <v>#REF!</v>
      </c>
      <c r="G9196" s="109" t="str">
        <f t="shared" si="576"/>
        <v/>
      </c>
    </row>
    <row r="9197" spans="1:7" ht="15.5" x14ac:dyDescent="0.35">
      <c r="A9197" s="110" t="e">
        <f t="shared" si="573"/>
        <v>#REF!</v>
      </c>
      <c r="B9197" s="109" t="e">
        <f>IF(A9197&lt;&gt;"",MAX($B$1:$B9196)+1, "" )</f>
        <v>#REF!</v>
      </c>
      <c r="C9197" s="109" t="str">
        <f t="shared" si="575"/>
        <v/>
      </c>
      <c r="E9197" s="110" t="e">
        <f t="shared" si="574"/>
        <v>#REF!</v>
      </c>
      <c r="F9197" s="109" t="e">
        <f>IF(E9197&lt;&gt;"",MAX($F$1:$F9196)+1, "" )</f>
        <v>#REF!</v>
      </c>
      <c r="G9197" s="109" t="str">
        <f t="shared" si="576"/>
        <v/>
      </c>
    </row>
    <row r="9198" spans="1:7" ht="15.5" x14ac:dyDescent="0.35">
      <c r="A9198" s="110" t="e">
        <f t="shared" si="573"/>
        <v>#REF!</v>
      </c>
      <c r="B9198" s="109" t="e">
        <f>IF(A9198&lt;&gt;"",MAX($B$1:$B9197)+1, "" )</f>
        <v>#REF!</v>
      </c>
      <c r="C9198" s="109" t="str">
        <f t="shared" si="575"/>
        <v/>
      </c>
      <c r="E9198" s="110" t="e">
        <f t="shared" si="574"/>
        <v>#REF!</v>
      </c>
      <c r="F9198" s="109" t="e">
        <f>IF(E9198&lt;&gt;"",MAX($F$1:$F9197)+1, "" )</f>
        <v>#REF!</v>
      </c>
      <c r="G9198" s="109" t="str">
        <f t="shared" si="576"/>
        <v/>
      </c>
    </row>
    <row r="9199" spans="1:7" ht="15.5" x14ac:dyDescent="0.35">
      <c r="A9199" s="110" t="e">
        <f t="shared" si="573"/>
        <v>#REF!</v>
      </c>
      <c r="B9199" s="109" t="e">
        <f>IF(A9199&lt;&gt;"",MAX($B$1:$B9198)+1, "" )</f>
        <v>#REF!</v>
      </c>
      <c r="C9199" s="109" t="str">
        <f t="shared" si="575"/>
        <v/>
      </c>
      <c r="E9199" s="110" t="e">
        <f t="shared" si="574"/>
        <v>#REF!</v>
      </c>
      <c r="F9199" s="109" t="e">
        <f>IF(E9199&lt;&gt;"",MAX($F$1:$F9198)+1, "" )</f>
        <v>#REF!</v>
      </c>
      <c r="G9199" s="109" t="str">
        <f t="shared" si="576"/>
        <v/>
      </c>
    </row>
    <row r="9200" spans="1:7" ht="15.5" x14ac:dyDescent="0.35">
      <c r="A9200" s="110" t="e">
        <f t="shared" si="573"/>
        <v>#REF!</v>
      </c>
      <c r="B9200" s="109" t="e">
        <f>IF(A9200&lt;&gt;"",MAX($B$1:$B9199)+1, "" )</f>
        <v>#REF!</v>
      </c>
      <c r="C9200" s="109" t="str">
        <f t="shared" si="575"/>
        <v/>
      </c>
      <c r="E9200" s="110" t="e">
        <f t="shared" si="574"/>
        <v>#REF!</v>
      </c>
      <c r="F9200" s="109" t="e">
        <f>IF(E9200&lt;&gt;"",MAX($F$1:$F9199)+1, "" )</f>
        <v>#REF!</v>
      </c>
      <c r="G9200" s="109" t="str">
        <f t="shared" si="576"/>
        <v/>
      </c>
    </row>
    <row r="9201" spans="1:7" ht="15.5" x14ac:dyDescent="0.35">
      <c r="A9201" s="110" t="e">
        <f t="shared" si="573"/>
        <v>#REF!</v>
      </c>
      <c r="B9201" s="109" t="e">
        <f>IF(A9201&lt;&gt;"",MAX($B$1:$B9200)+1, "" )</f>
        <v>#REF!</v>
      </c>
      <c r="C9201" s="109" t="str">
        <f t="shared" si="575"/>
        <v/>
      </c>
      <c r="E9201" s="110" t="e">
        <f t="shared" si="574"/>
        <v>#REF!</v>
      </c>
      <c r="F9201" s="109" t="e">
        <f>IF(E9201&lt;&gt;"",MAX($F$1:$F9200)+1, "" )</f>
        <v>#REF!</v>
      </c>
      <c r="G9201" s="109" t="str">
        <f t="shared" si="576"/>
        <v/>
      </c>
    </row>
    <row r="9202" spans="1:7" ht="15.5" x14ac:dyDescent="0.35">
      <c r="A9202" s="110" t="e">
        <f t="shared" si="573"/>
        <v>#REF!</v>
      </c>
      <c r="B9202" s="109" t="e">
        <f>IF(A9202&lt;&gt;"",MAX($B$1:$B9201)+1, "" )</f>
        <v>#REF!</v>
      </c>
      <c r="C9202" s="109" t="str">
        <f t="shared" si="575"/>
        <v/>
      </c>
      <c r="E9202" s="110" t="e">
        <f t="shared" si="574"/>
        <v>#REF!</v>
      </c>
      <c r="F9202" s="109" t="e">
        <f>IF(E9202&lt;&gt;"",MAX($F$1:$F9201)+1, "" )</f>
        <v>#REF!</v>
      </c>
      <c r="G9202" s="109" t="str">
        <f t="shared" si="576"/>
        <v/>
      </c>
    </row>
    <row r="9203" spans="1:7" ht="15.5" x14ac:dyDescent="0.35">
      <c r="A9203" s="110" t="e">
        <f t="shared" si="573"/>
        <v>#REF!</v>
      </c>
      <c r="B9203" s="109" t="e">
        <f>IF(A9203&lt;&gt;"",MAX($B$1:$B9202)+1, "" )</f>
        <v>#REF!</v>
      </c>
      <c r="C9203" s="109" t="str">
        <f t="shared" si="575"/>
        <v/>
      </c>
      <c r="E9203" s="110" t="e">
        <f t="shared" si="574"/>
        <v>#REF!</v>
      </c>
      <c r="F9203" s="109" t="e">
        <f>IF(E9203&lt;&gt;"",MAX($F$1:$F9202)+1, "" )</f>
        <v>#REF!</v>
      </c>
      <c r="G9203" s="109" t="str">
        <f t="shared" si="576"/>
        <v/>
      </c>
    </row>
    <row r="9204" spans="1:7" ht="15.5" x14ac:dyDescent="0.35">
      <c r="A9204" s="110" t="e">
        <f t="shared" si="573"/>
        <v>#REF!</v>
      </c>
      <c r="B9204" s="109" t="e">
        <f>IF(A9204&lt;&gt;"",MAX($B$1:$B9203)+1, "" )</f>
        <v>#REF!</v>
      </c>
      <c r="C9204" s="109" t="str">
        <f t="shared" si="575"/>
        <v/>
      </c>
      <c r="E9204" s="110" t="e">
        <f t="shared" si="574"/>
        <v>#REF!</v>
      </c>
      <c r="F9204" s="109" t="e">
        <f>IF(E9204&lt;&gt;"",MAX($F$1:$F9203)+1, "" )</f>
        <v>#REF!</v>
      </c>
      <c r="G9204" s="109" t="str">
        <f t="shared" si="576"/>
        <v/>
      </c>
    </row>
    <row r="9205" spans="1:7" ht="15.5" x14ac:dyDescent="0.35">
      <c r="A9205" s="110" t="e">
        <f t="shared" si="573"/>
        <v>#REF!</v>
      </c>
      <c r="B9205" s="109" t="e">
        <f>IF(A9205&lt;&gt;"",MAX($B$1:$B9204)+1, "" )</f>
        <v>#REF!</v>
      </c>
      <c r="C9205" s="109" t="str">
        <f t="shared" si="575"/>
        <v/>
      </c>
      <c r="E9205" s="110" t="e">
        <f t="shared" si="574"/>
        <v>#REF!</v>
      </c>
      <c r="F9205" s="109" t="e">
        <f>IF(E9205&lt;&gt;"",MAX($F$1:$F9204)+1, "" )</f>
        <v>#REF!</v>
      </c>
      <c r="G9205" s="109" t="str">
        <f t="shared" si="576"/>
        <v/>
      </c>
    </row>
    <row r="9206" spans="1:7" ht="15.5" x14ac:dyDescent="0.35">
      <c r="A9206" s="110" t="e">
        <f t="shared" si="573"/>
        <v>#REF!</v>
      </c>
      <c r="B9206" s="109" t="e">
        <f>IF(A9206&lt;&gt;"",MAX($B$1:$B9205)+1, "" )</f>
        <v>#REF!</v>
      </c>
      <c r="C9206" s="109" t="str">
        <f t="shared" si="575"/>
        <v/>
      </c>
      <c r="E9206" s="110" t="e">
        <f t="shared" si="574"/>
        <v>#REF!</v>
      </c>
      <c r="F9206" s="109" t="e">
        <f>IF(E9206&lt;&gt;"",MAX($F$1:$F9205)+1, "" )</f>
        <v>#REF!</v>
      </c>
      <c r="G9206" s="109" t="str">
        <f t="shared" si="576"/>
        <v/>
      </c>
    </row>
    <row r="9207" spans="1:7" ht="15.5" x14ac:dyDescent="0.35">
      <c r="A9207" s="110" t="e">
        <f t="shared" si="573"/>
        <v>#REF!</v>
      </c>
      <c r="B9207" s="109" t="e">
        <f>IF(A9207&lt;&gt;"",MAX($B$1:$B9206)+1, "" )</f>
        <v>#REF!</v>
      </c>
      <c r="C9207" s="109" t="str">
        <f t="shared" si="575"/>
        <v/>
      </c>
      <c r="E9207" s="110" t="e">
        <f t="shared" si="574"/>
        <v>#REF!</v>
      </c>
      <c r="F9207" s="109" t="e">
        <f>IF(E9207&lt;&gt;"",MAX($F$1:$F9206)+1, "" )</f>
        <v>#REF!</v>
      </c>
      <c r="G9207" s="109" t="str">
        <f t="shared" si="576"/>
        <v/>
      </c>
    </row>
    <row r="9208" spans="1:7" ht="15.5" x14ac:dyDescent="0.35">
      <c r="A9208" s="110" t="e">
        <f t="shared" si="573"/>
        <v>#REF!</v>
      </c>
      <c r="B9208" s="109" t="e">
        <f>IF(A9208&lt;&gt;"",MAX($B$1:$B9207)+1, "" )</f>
        <v>#REF!</v>
      </c>
      <c r="C9208" s="109" t="str">
        <f t="shared" si="575"/>
        <v/>
      </c>
      <c r="E9208" s="110" t="e">
        <f t="shared" si="574"/>
        <v>#REF!</v>
      </c>
      <c r="F9208" s="109" t="e">
        <f>IF(E9208&lt;&gt;"",MAX($F$1:$F9207)+1, "" )</f>
        <v>#REF!</v>
      </c>
      <c r="G9208" s="109" t="str">
        <f t="shared" si="576"/>
        <v/>
      </c>
    </row>
    <row r="9209" spans="1:7" ht="15.5" x14ac:dyDescent="0.35">
      <c r="A9209" s="110" t="e">
        <f t="shared" si="573"/>
        <v>#REF!</v>
      </c>
      <c r="B9209" s="109" t="e">
        <f>IF(A9209&lt;&gt;"",MAX($B$1:$B9208)+1, "" )</f>
        <v>#REF!</v>
      </c>
      <c r="C9209" s="109" t="str">
        <f t="shared" si="575"/>
        <v/>
      </c>
      <c r="E9209" s="110" t="e">
        <f t="shared" si="574"/>
        <v>#REF!</v>
      </c>
      <c r="F9209" s="109" t="e">
        <f>IF(E9209&lt;&gt;"",MAX($F$1:$F9208)+1, "" )</f>
        <v>#REF!</v>
      </c>
      <c r="G9209" s="109" t="str">
        <f t="shared" si="576"/>
        <v/>
      </c>
    </row>
    <row r="9210" spans="1:7" ht="15.5" x14ac:dyDescent="0.35">
      <c r="A9210" s="110" t="e">
        <f t="shared" si="573"/>
        <v>#REF!</v>
      </c>
      <c r="B9210" s="109" t="e">
        <f>IF(A9210&lt;&gt;"",MAX($B$1:$B9209)+1, "" )</f>
        <v>#REF!</v>
      </c>
      <c r="C9210" s="109" t="str">
        <f t="shared" si="575"/>
        <v/>
      </c>
      <c r="E9210" s="110" t="e">
        <f t="shared" si="574"/>
        <v>#REF!</v>
      </c>
      <c r="F9210" s="109" t="e">
        <f>IF(E9210&lt;&gt;"",MAX($F$1:$F9209)+1, "" )</f>
        <v>#REF!</v>
      </c>
      <c r="G9210" s="109" t="str">
        <f t="shared" si="576"/>
        <v/>
      </c>
    </row>
    <row r="9211" spans="1:7" ht="15.5" x14ac:dyDescent="0.35">
      <c r="A9211" s="110" t="e">
        <f t="shared" si="573"/>
        <v>#REF!</v>
      </c>
      <c r="B9211" s="109" t="e">
        <f>IF(A9211&lt;&gt;"",MAX($B$1:$B9210)+1, "" )</f>
        <v>#REF!</v>
      </c>
      <c r="C9211" s="109" t="str">
        <f t="shared" si="575"/>
        <v/>
      </c>
      <c r="E9211" s="110" t="e">
        <f t="shared" si="574"/>
        <v>#REF!</v>
      </c>
      <c r="F9211" s="109" t="e">
        <f>IF(E9211&lt;&gt;"",MAX($F$1:$F9210)+1, "" )</f>
        <v>#REF!</v>
      </c>
      <c r="G9211" s="109" t="str">
        <f t="shared" si="576"/>
        <v/>
      </c>
    </row>
    <row r="9212" spans="1:7" ht="15.5" x14ac:dyDescent="0.35">
      <c r="A9212" s="110" t="e">
        <f t="shared" si="573"/>
        <v>#REF!</v>
      </c>
      <c r="B9212" s="109" t="e">
        <f>IF(A9212&lt;&gt;"",MAX($B$1:$B9211)+1, "" )</f>
        <v>#REF!</v>
      </c>
      <c r="C9212" s="109" t="str">
        <f t="shared" si="575"/>
        <v/>
      </c>
      <c r="E9212" s="110" t="e">
        <f t="shared" si="574"/>
        <v>#REF!</v>
      </c>
      <c r="F9212" s="109" t="e">
        <f>IF(E9212&lt;&gt;"",MAX($F$1:$F9211)+1, "" )</f>
        <v>#REF!</v>
      </c>
      <c r="G9212" s="109" t="str">
        <f t="shared" si="576"/>
        <v/>
      </c>
    </row>
    <row r="9213" spans="1:7" ht="15.5" x14ac:dyDescent="0.35">
      <c r="A9213" s="110" t="e">
        <f t="shared" si="573"/>
        <v>#REF!</v>
      </c>
      <c r="B9213" s="109" t="e">
        <f>IF(A9213&lt;&gt;"",MAX($B$1:$B9212)+1, "" )</f>
        <v>#REF!</v>
      </c>
      <c r="C9213" s="109" t="str">
        <f t="shared" si="575"/>
        <v/>
      </c>
      <c r="E9213" s="110" t="e">
        <f t="shared" si="574"/>
        <v>#REF!</v>
      </c>
      <c r="F9213" s="109" t="e">
        <f>IF(E9213&lt;&gt;"",MAX($F$1:$F9212)+1, "" )</f>
        <v>#REF!</v>
      </c>
      <c r="G9213" s="109" t="str">
        <f t="shared" si="576"/>
        <v/>
      </c>
    </row>
    <row r="9214" spans="1:7" ht="15.5" x14ac:dyDescent="0.35">
      <c r="A9214" s="110" t="e">
        <f t="shared" si="573"/>
        <v>#REF!</v>
      </c>
      <c r="B9214" s="109" t="e">
        <f>IF(A9214&lt;&gt;"",MAX($B$1:$B9213)+1, "" )</f>
        <v>#REF!</v>
      </c>
      <c r="C9214" s="109" t="str">
        <f t="shared" si="575"/>
        <v/>
      </c>
      <c r="E9214" s="110" t="e">
        <f t="shared" si="574"/>
        <v>#REF!</v>
      </c>
      <c r="F9214" s="109" t="e">
        <f>IF(E9214&lt;&gt;"",MAX($F$1:$F9213)+1, "" )</f>
        <v>#REF!</v>
      </c>
      <c r="G9214" s="109" t="str">
        <f t="shared" si="576"/>
        <v/>
      </c>
    </row>
    <row r="9215" spans="1:7" ht="15.5" x14ac:dyDescent="0.35">
      <c r="A9215" s="110" t="e">
        <f t="shared" si="573"/>
        <v>#REF!</v>
      </c>
      <c r="B9215" s="109" t="e">
        <f>IF(A9215&lt;&gt;"",MAX($B$1:$B9214)+1, "" )</f>
        <v>#REF!</v>
      </c>
      <c r="C9215" s="109" t="str">
        <f t="shared" si="575"/>
        <v/>
      </c>
      <c r="E9215" s="110" t="e">
        <f t="shared" si="574"/>
        <v>#REF!</v>
      </c>
      <c r="F9215" s="109" t="e">
        <f>IF(E9215&lt;&gt;"",MAX($F$1:$F9214)+1, "" )</f>
        <v>#REF!</v>
      </c>
      <c r="G9215" s="109" t="str">
        <f t="shared" si="576"/>
        <v/>
      </c>
    </row>
    <row r="9216" spans="1:7" ht="15.5" x14ac:dyDescent="0.35">
      <c r="A9216" s="110" t="e">
        <f t="shared" si="573"/>
        <v>#REF!</v>
      </c>
      <c r="B9216" s="109" t="e">
        <f>IF(A9216&lt;&gt;"",MAX($B$1:$B9215)+1, "" )</f>
        <v>#REF!</v>
      </c>
      <c r="C9216" s="109" t="str">
        <f t="shared" si="575"/>
        <v/>
      </c>
      <c r="E9216" s="110" t="e">
        <f t="shared" si="574"/>
        <v>#REF!</v>
      </c>
      <c r="F9216" s="109" t="e">
        <f>IF(E9216&lt;&gt;"",MAX($F$1:$F9215)+1, "" )</f>
        <v>#REF!</v>
      </c>
      <c r="G9216" s="109" t="str">
        <f t="shared" si="576"/>
        <v/>
      </c>
    </row>
    <row r="9217" spans="1:7" ht="15.5" x14ac:dyDescent="0.35">
      <c r="A9217" s="110" t="e">
        <f t="shared" si="573"/>
        <v>#REF!</v>
      </c>
      <c r="B9217" s="109" t="e">
        <f>IF(A9217&lt;&gt;"",MAX($B$1:$B9216)+1, "" )</f>
        <v>#REF!</v>
      </c>
      <c r="C9217" s="109" t="str">
        <f t="shared" si="575"/>
        <v/>
      </c>
      <c r="E9217" s="110" t="e">
        <f t="shared" si="574"/>
        <v>#REF!</v>
      </c>
      <c r="F9217" s="109" t="e">
        <f>IF(E9217&lt;&gt;"",MAX($F$1:$F9216)+1, "" )</f>
        <v>#REF!</v>
      </c>
      <c r="G9217" s="109" t="str">
        <f t="shared" si="576"/>
        <v/>
      </c>
    </row>
    <row r="9218" spans="1:7" ht="15.5" x14ac:dyDescent="0.35">
      <c r="A9218" s="110" t="e">
        <f t="shared" si="573"/>
        <v>#REF!</v>
      </c>
      <c r="B9218" s="109" t="e">
        <f>IF(A9218&lt;&gt;"",MAX($B$1:$B9217)+1, "" )</f>
        <v>#REF!</v>
      </c>
      <c r="C9218" s="109" t="str">
        <f t="shared" si="575"/>
        <v/>
      </c>
      <c r="E9218" s="110" t="e">
        <f t="shared" si="574"/>
        <v>#REF!</v>
      </c>
      <c r="F9218" s="109" t="e">
        <f>IF(E9218&lt;&gt;"",MAX($F$1:$F9217)+1, "" )</f>
        <v>#REF!</v>
      </c>
      <c r="G9218" s="109" t="str">
        <f t="shared" si="576"/>
        <v/>
      </c>
    </row>
    <row r="9219" spans="1:7" ht="15.5" x14ac:dyDescent="0.35">
      <c r="A9219" s="110" t="e">
        <f t="shared" si="573"/>
        <v>#REF!</v>
      </c>
      <c r="B9219" s="109" t="e">
        <f>IF(A9219&lt;&gt;"",MAX($B$1:$B9218)+1, "" )</f>
        <v>#REF!</v>
      </c>
      <c r="C9219" s="109" t="str">
        <f t="shared" si="575"/>
        <v/>
      </c>
      <c r="E9219" s="110" t="e">
        <f t="shared" si="574"/>
        <v>#REF!</v>
      </c>
      <c r="F9219" s="109" t="e">
        <f>IF(E9219&lt;&gt;"",MAX($F$1:$F9218)+1, "" )</f>
        <v>#REF!</v>
      </c>
      <c r="G9219" s="109" t="str">
        <f t="shared" si="576"/>
        <v/>
      </c>
    </row>
    <row r="9220" spans="1:7" ht="15.5" x14ac:dyDescent="0.35">
      <c r="A9220" s="110" t="e">
        <f t="shared" si="573"/>
        <v>#REF!</v>
      </c>
      <c r="B9220" s="109" t="e">
        <f>IF(A9220&lt;&gt;"",MAX($B$1:$B9219)+1, "" )</f>
        <v>#REF!</v>
      </c>
      <c r="C9220" s="109" t="str">
        <f t="shared" si="575"/>
        <v/>
      </c>
      <c r="E9220" s="110" t="e">
        <f t="shared" si="574"/>
        <v>#REF!</v>
      </c>
      <c r="F9220" s="109" t="e">
        <f>IF(E9220&lt;&gt;"",MAX($F$1:$F9219)+1, "" )</f>
        <v>#REF!</v>
      </c>
      <c r="G9220" s="109" t="str">
        <f t="shared" si="576"/>
        <v/>
      </c>
    </row>
    <row r="9221" spans="1:7" ht="15.5" x14ac:dyDescent="0.35">
      <c r="A9221" s="110" t="e">
        <f t="shared" ref="A9221:A9284" si="577">_xlfn.SINGLE(INDEX(CreationCptData,1+INT((ROW(A9217)-1)/COLUMNS(CreationCptData)),MOD(ROW(A9217)-1+COLUMNS(CreationCptData),COLUMNS(CreationCptData))+1))</f>
        <v>#REF!</v>
      </c>
      <c r="B9221" s="109" t="e">
        <f>IF(A9221&lt;&gt;"",MAX($B$1:$B9220)+1, "" )</f>
        <v>#REF!</v>
      </c>
      <c r="C9221" s="109" t="str">
        <f t="shared" si="575"/>
        <v/>
      </c>
      <c r="E9221" s="110" t="e">
        <f t="shared" ref="E9221:E9284" si="578">INDEX(PAWSCptData,1+INT((ROW(E9217)-1)/COLUMNS(PAWSCptData)),MOD(ROW(E9217)-1+COLUMNS(PAWSCptData),COLUMNS(PAWSCptData))+1)</f>
        <v>#REF!</v>
      </c>
      <c r="F9221" s="109" t="e">
        <f>IF(E9221&lt;&gt;"",MAX($F$1:$F9220)+1, "" )</f>
        <v>#REF!</v>
      </c>
      <c r="G9221" s="109" t="str">
        <f t="shared" si="576"/>
        <v/>
      </c>
    </row>
    <row r="9222" spans="1:7" ht="15.5" x14ac:dyDescent="0.35">
      <c r="A9222" s="110" t="e">
        <f t="shared" si="577"/>
        <v>#REF!</v>
      </c>
      <c r="B9222" s="109" t="e">
        <f>IF(A9222&lt;&gt;"",MAX($B$1:$B9221)+1, "" )</f>
        <v>#REF!</v>
      </c>
      <c r="C9222" s="109" t="str">
        <f t="shared" ref="C9222:C9285" si="579">IF(ISERROR(MATCH(ROW()-ROW($C$4),$B$5:$B$10989,0)),"",INDEX($A$5:$A$10989,MATCH(ROW()-ROW($C$4),$B$5:$B$10989,0)))</f>
        <v/>
      </c>
      <c r="E9222" s="110" t="e">
        <f t="shared" si="578"/>
        <v>#REF!</v>
      </c>
      <c r="F9222" s="109" t="e">
        <f>IF(E9222&lt;&gt;"",MAX($F$1:$F9221)+1, "" )</f>
        <v>#REF!</v>
      </c>
      <c r="G9222" s="109" t="str">
        <f t="shared" ref="G9222:G9285" si="580">IF(ISERROR(MATCH(ROW()-ROW($G$4),$F$5:$F$10989,0)),"",INDEX($E$5:$E$10989,MATCH(ROW()-ROW($G$4),$F$5:$F$10989,0)))</f>
        <v/>
      </c>
    </row>
    <row r="9223" spans="1:7" ht="15.5" x14ac:dyDescent="0.35">
      <c r="A9223" s="110" t="e">
        <f t="shared" si="577"/>
        <v>#REF!</v>
      </c>
      <c r="B9223" s="109" t="e">
        <f>IF(A9223&lt;&gt;"",MAX($B$1:$B9222)+1, "" )</f>
        <v>#REF!</v>
      </c>
      <c r="C9223" s="109" t="str">
        <f t="shared" si="579"/>
        <v/>
      </c>
      <c r="E9223" s="110" t="e">
        <f t="shared" si="578"/>
        <v>#REF!</v>
      </c>
      <c r="F9223" s="109" t="e">
        <f>IF(E9223&lt;&gt;"",MAX($F$1:$F9222)+1, "" )</f>
        <v>#REF!</v>
      </c>
      <c r="G9223" s="109" t="str">
        <f t="shared" si="580"/>
        <v/>
      </c>
    </row>
    <row r="9224" spans="1:7" ht="15.5" x14ac:dyDescent="0.35">
      <c r="A9224" s="110" t="e">
        <f t="shared" si="577"/>
        <v>#REF!</v>
      </c>
      <c r="B9224" s="109" t="e">
        <f>IF(A9224&lt;&gt;"",MAX($B$1:$B9223)+1, "" )</f>
        <v>#REF!</v>
      </c>
      <c r="C9224" s="109" t="str">
        <f t="shared" si="579"/>
        <v/>
      </c>
      <c r="E9224" s="110" t="e">
        <f t="shared" si="578"/>
        <v>#REF!</v>
      </c>
      <c r="F9224" s="109" t="e">
        <f>IF(E9224&lt;&gt;"",MAX($F$1:$F9223)+1, "" )</f>
        <v>#REF!</v>
      </c>
      <c r="G9224" s="109" t="str">
        <f t="shared" si="580"/>
        <v/>
      </c>
    </row>
    <row r="9225" spans="1:7" ht="15.5" x14ac:dyDescent="0.35">
      <c r="A9225" s="110" t="e">
        <f t="shared" si="577"/>
        <v>#REF!</v>
      </c>
      <c r="B9225" s="109" t="e">
        <f>IF(A9225&lt;&gt;"",MAX($B$1:$B9224)+1, "" )</f>
        <v>#REF!</v>
      </c>
      <c r="C9225" s="109" t="str">
        <f t="shared" si="579"/>
        <v/>
      </c>
      <c r="E9225" s="110" t="e">
        <f t="shared" si="578"/>
        <v>#REF!</v>
      </c>
      <c r="F9225" s="109" t="e">
        <f>IF(E9225&lt;&gt;"",MAX($F$1:$F9224)+1, "" )</f>
        <v>#REF!</v>
      </c>
      <c r="G9225" s="109" t="str">
        <f t="shared" si="580"/>
        <v/>
      </c>
    </row>
    <row r="9226" spans="1:7" ht="15.5" x14ac:dyDescent="0.35">
      <c r="A9226" s="110" t="e">
        <f t="shared" si="577"/>
        <v>#REF!</v>
      </c>
      <c r="B9226" s="109" t="e">
        <f>IF(A9226&lt;&gt;"",MAX($B$1:$B9225)+1, "" )</f>
        <v>#REF!</v>
      </c>
      <c r="C9226" s="109" t="str">
        <f t="shared" si="579"/>
        <v/>
      </c>
      <c r="E9226" s="110" t="e">
        <f t="shared" si="578"/>
        <v>#REF!</v>
      </c>
      <c r="F9226" s="109" t="e">
        <f>IF(E9226&lt;&gt;"",MAX($F$1:$F9225)+1, "" )</f>
        <v>#REF!</v>
      </c>
      <c r="G9226" s="109" t="str">
        <f t="shared" si="580"/>
        <v/>
      </c>
    </row>
    <row r="9227" spans="1:7" ht="15.5" x14ac:dyDescent="0.35">
      <c r="A9227" s="110" t="e">
        <f t="shared" si="577"/>
        <v>#REF!</v>
      </c>
      <c r="B9227" s="109" t="e">
        <f>IF(A9227&lt;&gt;"",MAX($B$1:$B9226)+1, "" )</f>
        <v>#REF!</v>
      </c>
      <c r="C9227" s="109" t="str">
        <f t="shared" si="579"/>
        <v/>
      </c>
      <c r="E9227" s="110" t="e">
        <f t="shared" si="578"/>
        <v>#REF!</v>
      </c>
      <c r="F9227" s="109" t="e">
        <f>IF(E9227&lt;&gt;"",MAX($F$1:$F9226)+1, "" )</f>
        <v>#REF!</v>
      </c>
      <c r="G9227" s="109" t="str">
        <f t="shared" si="580"/>
        <v/>
      </c>
    </row>
    <row r="9228" spans="1:7" ht="15.5" x14ac:dyDescent="0.35">
      <c r="A9228" s="110" t="e">
        <f t="shared" si="577"/>
        <v>#REF!</v>
      </c>
      <c r="B9228" s="109" t="e">
        <f>IF(A9228&lt;&gt;"",MAX($B$1:$B9227)+1, "" )</f>
        <v>#REF!</v>
      </c>
      <c r="C9228" s="109" t="str">
        <f t="shared" si="579"/>
        <v/>
      </c>
      <c r="E9228" s="110" t="e">
        <f t="shared" si="578"/>
        <v>#REF!</v>
      </c>
      <c r="F9228" s="109" t="e">
        <f>IF(E9228&lt;&gt;"",MAX($F$1:$F9227)+1, "" )</f>
        <v>#REF!</v>
      </c>
      <c r="G9228" s="109" t="str">
        <f t="shared" si="580"/>
        <v/>
      </c>
    </row>
    <row r="9229" spans="1:7" ht="15.5" x14ac:dyDescent="0.35">
      <c r="A9229" s="110" t="e">
        <f t="shared" si="577"/>
        <v>#REF!</v>
      </c>
      <c r="B9229" s="109" t="e">
        <f>IF(A9229&lt;&gt;"",MAX($B$1:$B9228)+1, "" )</f>
        <v>#REF!</v>
      </c>
      <c r="C9229" s="109" t="str">
        <f t="shared" si="579"/>
        <v/>
      </c>
      <c r="E9229" s="110" t="e">
        <f t="shared" si="578"/>
        <v>#REF!</v>
      </c>
      <c r="F9229" s="109" t="e">
        <f>IF(E9229&lt;&gt;"",MAX($F$1:$F9228)+1, "" )</f>
        <v>#REF!</v>
      </c>
      <c r="G9229" s="109" t="str">
        <f t="shared" si="580"/>
        <v/>
      </c>
    </row>
    <row r="9230" spans="1:7" ht="15.5" x14ac:dyDescent="0.35">
      <c r="A9230" s="110" t="e">
        <f t="shared" si="577"/>
        <v>#REF!</v>
      </c>
      <c r="B9230" s="109" t="e">
        <f>IF(A9230&lt;&gt;"",MAX($B$1:$B9229)+1, "" )</f>
        <v>#REF!</v>
      </c>
      <c r="C9230" s="109" t="str">
        <f t="shared" si="579"/>
        <v/>
      </c>
      <c r="E9230" s="110" t="e">
        <f t="shared" si="578"/>
        <v>#REF!</v>
      </c>
      <c r="F9230" s="109" t="e">
        <f>IF(E9230&lt;&gt;"",MAX($F$1:$F9229)+1, "" )</f>
        <v>#REF!</v>
      </c>
      <c r="G9230" s="109" t="str">
        <f t="shared" si="580"/>
        <v/>
      </c>
    </row>
    <row r="9231" spans="1:7" ht="15.5" x14ac:dyDescent="0.35">
      <c r="A9231" s="110" t="e">
        <f t="shared" si="577"/>
        <v>#REF!</v>
      </c>
      <c r="B9231" s="109" t="e">
        <f>IF(A9231&lt;&gt;"",MAX($B$1:$B9230)+1, "" )</f>
        <v>#REF!</v>
      </c>
      <c r="C9231" s="109" t="str">
        <f t="shared" si="579"/>
        <v/>
      </c>
      <c r="E9231" s="110" t="e">
        <f t="shared" si="578"/>
        <v>#REF!</v>
      </c>
      <c r="F9231" s="109" t="e">
        <f>IF(E9231&lt;&gt;"",MAX($F$1:$F9230)+1, "" )</f>
        <v>#REF!</v>
      </c>
      <c r="G9231" s="109" t="str">
        <f t="shared" si="580"/>
        <v/>
      </c>
    </row>
    <row r="9232" spans="1:7" ht="15.5" x14ac:dyDescent="0.35">
      <c r="A9232" s="110" t="e">
        <f t="shared" si="577"/>
        <v>#REF!</v>
      </c>
      <c r="B9232" s="109" t="e">
        <f>IF(A9232&lt;&gt;"",MAX($B$1:$B9231)+1, "" )</f>
        <v>#REF!</v>
      </c>
      <c r="C9232" s="109" t="str">
        <f t="shared" si="579"/>
        <v/>
      </c>
      <c r="E9232" s="110" t="e">
        <f t="shared" si="578"/>
        <v>#REF!</v>
      </c>
      <c r="F9232" s="109" t="e">
        <f>IF(E9232&lt;&gt;"",MAX($F$1:$F9231)+1, "" )</f>
        <v>#REF!</v>
      </c>
      <c r="G9232" s="109" t="str">
        <f t="shared" si="580"/>
        <v/>
      </c>
    </row>
    <row r="9233" spans="1:7" ht="15.5" x14ac:dyDescent="0.35">
      <c r="A9233" s="110" t="e">
        <f t="shared" si="577"/>
        <v>#REF!</v>
      </c>
      <c r="B9233" s="109" t="e">
        <f>IF(A9233&lt;&gt;"",MAX($B$1:$B9232)+1, "" )</f>
        <v>#REF!</v>
      </c>
      <c r="C9233" s="109" t="str">
        <f t="shared" si="579"/>
        <v/>
      </c>
      <c r="E9233" s="110" t="e">
        <f t="shared" si="578"/>
        <v>#REF!</v>
      </c>
      <c r="F9233" s="109" t="e">
        <f>IF(E9233&lt;&gt;"",MAX($F$1:$F9232)+1, "" )</f>
        <v>#REF!</v>
      </c>
      <c r="G9233" s="109" t="str">
        <f t="shared" si="580"/>
        <v/>
      </c>
    </row>
    <row r="9234" spans="1:7" ht="15.5" x14ac:dyDescent="0.35">
      <c r="A9234" s="110" t="e">
        <f t="shared" si="577"/>
        <v>#REF!</v>
      </c>
      <c r="B9234" s="109" t="e">
        <f>IF(A9234&lt;&gt;"",MAX($B$1:$B9233)+1, "" )</f>
        <v>#REF!</v>
      </c>
      <c r="C9234" s="109" t="str">
        <f t="shared" si="579"/>
        <v/>
      </c>
      <c r="E9234" s="110" t="e">
        <f t="shared" si="578"/>
        <v>#REF!</v>
      </c>
      <c r="F9234" s="109" t="e">
        <f>IF(E9234&lt;&gt;"",MAX($F$1:$F9233)+1, "" )</f>
        <v>#REF!</v>
      </c>
      <c r="G9234" s="109" t="str">
        <f t="shared" si="580"/>
        <v/>
      </c>
    </row>
    <row r="9235" spans="1:7" ht="15.5" x14ac:dyDescent="0.35">
      <c r="A9235" s="110" t="e">
        <f t="shared" si="577"/>
        <v>#REF!</v>
      </c>
      <c r="B9235" s="109" t="e">
        <f>IF(A9235&lt;&gt;"",MAX($B$1:$B9234)+1, "" )</f>
        <v>#REF!</v>
      </c>
      <c r="C9235" s="109" t="str">
        <f t="shared" si="579"/>
        <v/>
      </c>
      <c r="E9235" s="110" t="e">
        <f t="shared" si="578"/>
        <v>#REF!</v>
      </c>
      <c r="F9235" s="109" t="e">
        <f>IF(E9235&lt;&gt;"",MAX($F$1:$F9234)+1, "" )</f>
        <v>#REF!</v>
      </c>
      <c r="G9235" s="109" t="str">
        <f t="shared" si="580"/>
        <v/>
      </c>
    </row>
    <row r="9236" spans="1:7" ht="15.5" x14ac:dyDescent="0.35">
      <c r="A9236" s="110" t="e">
        <f t="shared" si="577"/>
        <v>#REF!</v>
      </c>
      <c r="B9236" s="109" t="e">
        <f>IF(A9236&lt;&gt;"",MAX($B$1:$B9235)+1, "" )</f>
        <v>#REF!</v>
      </c>
      <c r="C9236" s="109" t="str">
        <f t="shared" si="579"/>
        <v/>
      </c>
      <c r="E9236" s="110" t="e">
        <f t="shared" si="578"/>
        <v>#REF!</v>
      </c>
      <c r="F9236" s="109" t="e">
        <f>IF(E9236&lt;&gt;"",MAX($F$1:$F9235)+1, "" )</f>
        <v>#REF!</v>
      </c>
      <c r="G9236" s="109" t="str">
        <f t="shared" si="580"/>
        <v/>
      </c>
    </row>
    <row r="9237" spans="1:7" ht="15.5" x14ac:dyDescent="0.35">
      <c r="A9237" s="110" t="e">
        <f t="shared" si="577"/>
        <v>#REF!</v>
      </c>
      <c r="B9237" s="109" t="e">
        <f>IF(A9237&lt;&gt;"",MAX($B$1:$B9236)+1, "" )</f>
        <v>#REF!</v>
      </c>
      <c r="C9237" s="109" t="str">
        <f t="shared" si="579"/>
        <v/>
      </c>
      <c r="E9237" s="110" t="e">
        <f t="shared" si="578"/>
        <v>#REF!</v>
      </c>
      <c r="F9237" s="109" t="e">
        <f>IF(E9237&lt;&gt;"",MAX($F$1:$F9236)+1, "" )</f>
        <v>#REF!</v>
      </c>
      <c r="G9237" s="109" t="str">
        <f t="shared" si="580"/>
        <v/>
      </c>
    </row>
    <row r="9238" spans="1:7" ht="15.5" x14ac:dyDescent="0.35">
      <c r="A9238" s="110" t="e">
        <f t="shared" si="577"/>
        <v>#REF!</v>
      </c>
      <c r="B9238" s="109" t="e">
        <f>IF(A9238&lt;&gt;"",MAX($B$1:$B9237)+1, "" )</f>
        <v>#REF!</v>
      </c>
      <c r="C9238" s="109" t="str">
        <f t="shared" si="579"/>
        <v/>
      </c>
      <c r="E9238" s="110" t="e">
        <f t="shared" si="578"/>
        <v>#REF!</v>
      </c>
      <c r="F9238" s="109" t="e">
        <f>IF(E9238&lt;&gt;"",MAX($F$1:$F9237)+1, "" )</f>
        <v>#REF!</v>
      </c>
      <c r="G9238" s="109" t="str">
        <f t="shared" si="580"/>
        <v/>
      </c>
    </row>
    <row r="9239" spans="1:7" ht="15.5" x14ac:dyDescent="0.35">
      <c r="A9239" s="110" t="e">
        <f t="shared" si="577"/>
        <v>#REF!</v>
      </c>
      <c r="B9239" s="109" t="e">
        <f>IF(A9239&lt;&gt;"",MAX($B$1:$B9238)+1, "" )</f>
        <v>#REF!</v>
      </c>
      <c r="C9239" s="109" t="str">
        <f t="shared" si="579"/>
        <v/>
      </c>
      <c r="E9239" s="110" t="e">
        <f t="shared" si="578"/>
        <v>#REF!</v>
      </c>
      <c r="F9239" s="109" t="e">
        <f>IF(E9239&lt;&gt;"",MAX($F$1:$F9238)+1, "" )</f>
        <v>#REF!</v>
      </c>
      <c r="G9239" s="109" t="str">
        <f t="shared" si="580"/>
        <v/>
      </c>
    </row>
    <row r="9240" spans="1:7" ht="15.5" x14ac:dyDescent="0.35">
      <c r="A9240" s="110" t="e">
        <f t="shared" si="577"/>
        <v>#REF!</v>
      </c>
      <c r="B9240" s="109" t="e">
        <f>IF(A9240&lt;&gt;"",MAX($B$1:$B9239)+1, "" )</f>
        <v>#REF!</v>
      </c>
      <c r="C9240" s="109" t="str">
        <f t="shared" si="579"/>
        <v/>
      </c>
      <c r="E9240" s="110" t="e">
        <f t="shared" si="578"/>
        <v>#REF!</v>
      </c>
      <c r="F9240" s="109" t="e">
        <f>IF(E9240&lt;&gt;"",MAX($F$1:$F9239)+1, "" )</f>
        <v>#REF!</v>
      </c>
      <c r="G9240" s="109" t="str">
        <f t="shared" si="580"/>
        <v/>
      </c>
    </row>
    <row r="9241" spans="1:7" ht="15.5" x14ac:dyDescent="0.35">
      <c r="A9241" s="110" t="e">
        <f t="shared" si="577"/>
        <v>#REF!</v>
      </c>
      <c r="B9241" s="109" t="e">
        <f>IF(A9241&lt;&gt;"",MAX($B$1:$B9240)+1, "" )</f>
        <v>#REF!</v>
      </c>
      <c r="C9241" s="109" t="str">
        <f t="shared" si="579"/>
        <v/>
      </c>
      <c r="E9241" s="110" t="e">
        <f t="shared" si="578"/>
        <v>#REF!</v>
      </c>
      <c r="F9241" s="109" t="e">
        <f>IF(E9241&lt;&gt;"",MAX($F$1:$F9240)+1, "" )</f>
        <v>#REF!</v>
      </c>
      <c r="G9241" s="109" t="str">
        <f t="shared" si="580"/>
        <v/>
      </c>
    </row>
    <row r="9242" spans="1:7" ht="15.5" x14ac:dyDescent="0.35">
      <c r="A9242" s="110" t="e">
        <f t="shared" si="577"/>
        <v>#REF!</v>
      </c>
      <c r="B9242" s="109" t="e">
        <f>IF(A9242&lt;&gt;"",MAX($B$1:$B9241)+1, "" )</f>
        <v>#REF!</v>
      </c>
      <c r="C9242" s="109" t="str">
        <f t="shared" si="579"/>
        <v/>
      </c>
      <c r="E9242" s="110" t="e">
        <f t="shared" si="578"/>
        <v>#REF!</v>
      </c>
      <c r="F9242" s="109" t="e">
        <f>IF(E9242&lt;&gt;"",MAX($F$1:$F9241)+1, "" )</f>
        <v>#REF!</v>
      </c>
      <c r="G9242" s="109" t="str">
        <f t="shared" si="580"/>
        <v/>
      </c>
    </row>
    <row r="9243" spans="1:7" ht="15.5" x14ac:dyDescent="0.35">
      <c r="A9243" s="110" t="e">
        <f t="shared" si="577"/>
        <v>#REF!</v>
      </c>
      <c r="B9243" s="109" t="e">
        <f>IF(A9243&lt;&gt;"",MAX($B$1:$B9242)+1, "" )</f>
        <v>#REF!</v>
      </c>
      <c r="C9243" s="109" t="str">
        <f t="shared" si="579"/>
        <v/>
      </c>
      <c r="E9243" s="110" t="e">
        <f t="shared" si="578"/>
        <v>#REF!</v>
      </c>
      <c r="F9243" s="109" t="e">
        <f>IF(E9243&lt;&gt;"",MAX($F$1:$F9242)+1, "" )</f>
        <v>#REF!</v>
      </c>
      <c r="G9243" s="109" t="str">
        <f t="shared" si="580"/>
        <v/>
      </c>
    </row>
    <row r="9244" spans="1:7" ht="15.5" x14ac:dyDescent="0.35">
      <c r="A9244" s="110" t="e">
        <f t="shared" si="577"/>
        <v>#REF!</v>
      </c>
      <c r="B9244" s="109" t="e">
        <f>IF(A9244&lt;&gt;"",MAX($B$1:$B9243)+1, "" )</f>
        <v>#REF!</v>
      </c>
      <c r="C9244" s="109" t="str">
        <f t="shared" si="579"/>
        <v/>
      </c>
      <c r="E9244" s="110" t="e">
        <f t="shared" si="578"/>
        <v>#REF!</v>
      </c>
      <c r="F9244" s="109" t="e">
        <f>IF(E9244&lt;&gt;"",MAX($F$1:$F9243)+1, "" )</f>
        <v>#REF!</v>
      </c>
      <c r="G9244" s="109" t="str">
        <f t="shared" si="580"/>
        <v/>
      </c>
    </row>
    <row r="9245" spans="1:7" ht="15.5" x14ac:dyDescent="0.35">
      <c r="A9245" s="110" t="e">
        <f t="shared" si="577"/>
        <v>#REF!</v>
      </c>
      <c r="B9245" s="109" t="e">
        <f>IF(A9245&lt;&gt;"",MAX($B$1:$B9244)+1, "" )</f>
        <v>#REF!</v>
      </c>
      <c r="C9245" s="109" t="str">
        <f t="shared" si="579"/>
        <v/>
      </c>
      <c r="E9245" s="110" t="e">
        <f t="shared" si="578"/>
        <v>#REF!</v>
      </c>
      <c r="F9245" s="109" t="e">
        <f>IF(E9245&lt;&gt;"",MAX($F$1:$F9244)+1, "" )</f>
        <v>#REF!</v>
      </c>
      <c r="G9245" s="109" t="str">
        <f t="shared" si="580"/>
        <v/>
      </c>
    </row>
    <row r="9246" spans="1:7" ht="15.5" x14ac:dyDescent="0.35">
      <c r="A9246" s="110" t="e">
        <f t="shared" si="577"/>
        <v>#REF!</v>
      </c>
      <c r="B9246" s="109" t="e">
        <f>IF(A9246&lt;&gt;"",MAX($B$1:$B9245)+1, "" )</f>
        <v>#REF!</v>
      </c>
      <c r="C9246" s="109" t="str">
        <f t="shared" si="579"/>
        <v/>
      </c>
      <c r="E9246" s="110" t="e">
        <f t="shared" si="578"/>
        <v>#REF!</v>
      </c>
      <c r="F9246" s="109" t="e">
        <f>IF(E9246&lt;&gt;"",MAX($F$1:$F9245)+1, "" )</f>
        <v>#REF!</v>
      </c>
      <c r="G9246" s="109" t="str">
        <f t="shared" si="580"/>
        <v/>
      </c>
    </row>
    <row r="9247" spans="1:7" ht="15.5" x14ac:dyDescent="0.35">
      <c r="A9247" s="110" t="e">
        <f t="shared" si="577"/>
        <v>#REF!</v>
      </c>
      <c r="B9247" s="109" t="e">
        <f>IF(A9247&lt;&gt;"",MAX($B$1:$B9246)+1, "" )</f>
        <v>#REF!</v>
      </c>
      <c r="C9247" s="109" t="str">
        <f t="shared" si="579"/>
        <v/>
      </c>
      <c r="E9247" s="110" t="e">
        <f t="shared" si="578"/>
        <v>#REF!</v>
      </c>
      <c r="F9247" s="109" t="e">
        <f>IF(E9247&lt;&gt;"",MAX($F$1:$F9246)+1, "" )</f>
        <v>#REF!</v>
      </c>
      <c r="G9247" s="109" t="str">
        <f t="shared" si="580"/>
        <v/>
      </c>
    </row>
    <row r="9248" spans="1:7" ht="15.5" x14ac:dyDescent="0.35">
      <c r="A9248" s="110" t="e">
        <f t="shared" si="577"/>
        <v>#REF!</v>
      </c>
      <c r="B9248" s="109" t="e">
        <f>IF(A9248&lt;&gt;"",MAX($B$1:$B9247)+1, "" )</f>
        <v>#REF!</v>
      </c>
      <c r="C9248" s="109" t="str">
        <f t="shared" si="579"/>
        <v/>
      </c>
      <c r="E9248" s="110" t="e">
        <f t="shared" si="578"/>
        <v>#REF!</v>
      </c>
      <c r="F9248" s="109" t="e">
        <f>IF(E9248&lt;&gt;"",MAX($F$1:$F9247)+1, "" )</f>
        <v>#REF!</v>
      </c>
      <c r="G9248" s="109" t="str">
        <f t="shared" si="580"/>
        <v/>
      </c>
    </row>
    <row r="9249" spans="1:7" ht="15.5" x14ac:dyDescent="0.35">
      <c r="A9249" s="110" t="e">
        <f t="shared" si="577"/>
        <v>#REF!</v>
      </c>
      <c r="B9249" s="109" t="e">
        <f>IF(A9249&lt;&gt;"",MAX($B$1:$B9248)+1, "" )</f>
        <v>#REF!</v>
      </c>
      <c r="C9249" s="109" t="str">
        <f t="shared" si="579"/>
        <v/>
      </c>
      <c r="E9249" s="110" t="e">
        <f t="shared" si="578"/>
        <v>#REF!</v>
      </c>
      <c r="F9249" s="109" t="e">
        <f>IF(E9249&lt;&gt;"",MAX($F$1:$F9248)+1, "" )</f>
        <v>#REF!</v>
      </c>
      <c r="G9249" s="109" t="str">
        <f t="shared" si="580"/>
        <v/>
      </c>
    </row>
    <row r="9250" spans="1:7" ht="15.5" x14ac:dyDescent="0.35">
      <c r="A9250" s="110" t="e">
        <f t="shared" si="577"/>
        <v>#REF!</v>
      </c>
      <c r="B9250" s="109" t="e">
        <f>IF(A9250&lt;&gt;"",MAX($B$1:$B9249)+1, "" )</f>
        <v>#REF!</v>
      </c>
      <c r="C9250" s="109" t="str">
        <f t="shared" si="579"/>
        <v/>
      </c>
      <c r="E9250" s="110" t="e">
        <f t="shared" si="578"/>
        <v>#REF!</v>
      </c>
      <c r="F9250" s="109" t="e">
        <f>IF(E9250&lt;&gt;"",MAX($F$1:$F9249)+1, "" )</f>
        <v>#REF!</v>
      </c>
      <c r="G9250" s="109" t="str">
        <f t="shared" si="580"/>
        <v/>
      </c>
    </row>
    <row r="9251" spans="1:7" ht="15.5" x14ac:dyDescent="0.35">
      <c r="A9251" s="110" t="e">
        <f t="shared" si="577"/>
        <v>#REF!</v>
      </c>
      <c r="B9251" s="109" t="e">
        <f>IF(A9251&lt;&gt;"",MAX($B$1:$B9250)+1, "" )</f>
        <v>#REF!</v>
      </c>
      <c r="C9251" s="109" t="str">
        <f t="shared" si="579"/>
        <v/>
      </c>
      <c r="E9251" s="110" t="e">
        <f t="shared" si="578"/>
        <v>#REF!</v>
      </c>
      <c r="F9251" s="109" t="e">
        <f>IF(E9251&lt;&gt;"",MAX($F$1:$F9250)+1, "" )</f>
        <v>#REF!</v>
      </c>
      <c r="G9251" s="109" t="str">
        <f t="shared" si="580"/>
        <v/>
      </c>
    </row>
    <row r="9252" spans="1:7" ht="15.5" x14ac:dyDescent="0.35">
      <c r="A9252" s="110" t="e">
        <f t="shared" si="577"/>
        <v>#REF!</v>
      </c>
      <c r="B9252" s="109" t="e">
        <f>IF(A9252&lt;&gt;"",MAX($B$1:$B9251)+1, "" )</f>
        <v>#REF!</v>
      </c>
      <c r="C9252" s="109" t="str">
        <f t="shared" si="579"/>
        <v/>
      </c>
      <c r="E9252" s="110" t="e">
        <f t="shared" si="578"/>
        <v>#REF!</v>
      </c>
      <c r="F9252" s="109" t="e">
        <f>IF(E9252&lt;&gt;"",MAX($F$1:$F9251)+1, "" )</f>
        <v>#REF!</v>
      </c>
      <c r="G9252" s="109" t="str">
        <f t="shared" si="580"/>
        <v/>
      </c>
    </row>
    <row r="9253" spans="1:7" ht="15.5" x14ac:dyDescent="0.35">
      <c r="A9253" s="110" t="e">
        <f t="shared" si="577"/>
        <v>#REF!</v>
      </c>
      <c r="B9253" s="109" t="e">
        <f>IF(A9253&lt;&gt;"",MAX($B$1:$B9252)+1, "" )</f>
        <v>#REF!</v>
      </c>
      <c r="C9253" s="109" t="str">
        <f t="shared" si="579"/>
        <v/>
      </c>
      <c r="E9253" s="110" t="e">
        <f t="shared" si="578"/>
        <v>#REF!</v>
      </c>
      <c r="F9253" s="109" t="e">
        <f>IF(E9253&lt;&gt;"",MAX($F$1:$F9252)+1, "" )</f>
        <v>#REF!</v>
      </c>
      <c r="G9253" s="109" t="str">
        <f t="shared" si="580"/>
        <v/>
      </c>
    </row>
    <row r="9254" spans="1:7" ht="15.5" x14ac:dyDescent="0.35">
      <c r="A9254" s="110" t="e">
        <f t="shared" si="577"/>
        <v>#REF!</v>
      </c>
      <c r="B9254" s="109" t="e">
        <f>IF(A9254&lt;&gt;"",MAX($B$1:$B9253)+1, "" )</f>
        <v>#REF!</v>
      </c>
      <c r="C9254" s="109" t="str">
        <f t="shared" si="579"/>
        <v/>
      </c>
      <c r="E9254" s="110" t="e">
        <f t="shared" si="578"/>
        <v>#REF!</v>
      </c>
      <c r="F9254" s="109" t="e">
        <f>IF(E9254&lt;&gt;"",MAX($F$1:$F9253)+1, "" )</f>
        <v>#REF!</v>
      </c>
      <c r="G9254" s="109" t="str">
        <f t="shared" si="580"/>
        <v/>
      </c>
    </row>
    <row r="9255" spans="1:7" ht="15.5" x14ac:dyDescent="0.35">
      <c r="A9255" s="110" t="e">
        <f t="shared" si="577"/>
        <v>#REF!</v>
      </c>
      <c r="B9255" s="109" t="e">
        <f>IF(A9255&lt;&gt;"",MAX($B$1:$B9254)+1, "" )</f>
        <v>#REF!</v>
      </c>
      <c r="C9255" s="109" t="str">
        <f t="shared" si="579"/>
        <v/>
      </c>
      <c r="E9255" s="110" t="e">
        <f t="shared" si="578"/>
        <v>#REF!</v>
      </c>
      <c r="F9255" s="109" t="e">
        <f>IF(E9255&lt;&gt;"",MAX($F$1:$F9254)+1, "" )</f>
        <v>#REF!</v>
      </c>
      <c r="G9255" s="109" t="str">
        <f t="shared" si="580"/>
        <v/>
      </c>
    </row>
    <row r="9256" spans="1:7" ht="15.5" x14ac:dyDescent="0.35">
      <c r="A9256" s="110" t="e">
        <f t="shared" si="577"/>
        <v>#REF!</v>
      </c>
      <c r="B9256" s="109" t="e">
        <f>IF(A9256&lt;&gt;"",MAX($B$1:$B9255)+1, "" )</f>
        <v>#REF!</v>
      </c>
      <c r="C9256" s="109" t="str">
        <f t="shared" si="579"/>
        <v/>
      </c>
      <c r="E9256" s="110" t="e">
        <f t="shared" si="578"/>
        <v>#REF!</v>
      </c>
      <c r="F9256" s="109" t="e">
        <f>IF(E9256&lt;&gt;"",MAX($F$1:$F9255)+1, "" )</f>
        <v>#REF!</v>
      </c>
      <c r="G9256" s="109" t="str">
        <f t="shared" si="580"/>
        <v/>
      </c>
    </row>
    <row r="9257" spans="1:7" ht="15.5" x14ac:dyDescent="0.35">
      <c r="A9257" s="110" t="e">
        <f t="shared" si="577"/>
        <v>#REF!</v>
      </c>
      <c r="B9257" s="109" t="e">
        <f>IF(A9257&lt;&gt;"",MAX($B$1:$B9256)+1, "" )</f>
        <v>#REF!</v>
      </c>
      <c r="C9257" s="109" t="str">
        <f t="shared" si="579"/>
        <v/>
      </c>
      <c r="E9257" s="110" t="e">
        <f t="shared" si="578"/>
        <v>#REF!</v>
      </c>
      <c r="F9257" s="109" t="e">
        <f>IF(E9257&lt;&gt;"",MAX($F$1:$F9256)+1, "" )</f>
        <v>#REF!</v>
      </c>
      <c r="G9257" s="109" t="str">
        <f t="shared" si="580"/>
        <v/>
      </c>
    </row>
    <row r="9258" spans="1:7" ht="15.5" x14ac:dyDescent="0.35">
      <c r="A9258" s="110" t="e">
        <f t="shared" si="577"/>
        <v>#REF!</v>
      </c>
      <c r="B9258" s="109" t="e">
        <f>IF(A9258&lt;&gt;"",MAX($B$1:$B9257)+1, "" )</f>
        <v>#REF!</v>
      </c>
      <c r="C9258" s="109" t="str">
        <f t="shared" si="579"/>
        <v/>
      </c>
      <c r="E9258" s="110" t="e">
        <f t="shared" si="578"/>
        <v>#REF!</v>
      </c>
      <c r="F9258" s="109" t="e">
        <f>IF(E9258&lt;&gt;"",MAX($F$1:$F9257)+1, "" )</f>
        <v>#REF!</v>
      </c>
      <c r="G9258" s="109" t="str">
        <f t="shared" si="580"/>
        <v/>
      </c>
    </row>
    <row r="9259" spans="1:7" ht="15.5" x14ac:dyDescent="0.35">
      <c r="A9259" s="110" t="e">
        <f t="shared" si="577"/>
        <v>#REF!</v>
      </c>
      <c r="B9259" s="109" t="e">
        <f>IF(A9259&lt;&gt;"",MAX($B$1:$B9258)+1, "" )</f>
        <v>#REF!</v>
      </c>
      <c r="C9259" s="109" t="str">
        <f t="shared" si="579"/>
        <v/>
      </c>
      <c r="E9259" s="110" t="e">
        <f t="shared" si="578"/>
        <v>#REF!</v>
      </c>
      <c r="F9259" s="109" t="e">
        <f>IF(E9259&lt;&gt;"",MAX($F$1:$F9258)+1, "" )</f>
        <v>#REF!</v>
      </c>
      <c r="G9259" s="109" t="str">
        <f t="shared" si="580"/>
        <v/>
      </c>
    </row>
    <row r="9260" spans="1:7" ht="15.5" x14ac:dyDescent="0.35">
      <c r="A9260" s="110" t="e">
        <f t="shared" si="577"/>
        <v>#REF!</v>
      </c>
      <c r="B9260" s="109" t="e">
        <f>IF(A9260&lt;&gt;"",MAX($B$1:$B9259)+1, "" )</f>
        <v>#REF!</v>
      </c>
      <c r="C9260" s="109" t="str">
        <f t="shared" si="579"/>
        <v/>
      </c>
      <c r="E9260" s="110" t="e">
        <f t="shared" si="578"/>
        <v>#REF!</v>
      </c>
      <c r="F9260" s="109" t="e">
        <f>IF(E9260&lt;&gt;"",MAX($F$1:$F9259)+1, "" )</f>
        <v>#REF!</v>
      </c>
      <c r="G9260" s="109" t="str">
        <f t="shared" si="580"/>
        <v/>
      </c>
    </row>
    <row r="9261" spans="1:7" ht="15.5" x14ac:dyDescent="0.35">
      <c r="A9261" s="110" t="e">
        <f t="shared" si="577"/>
        <v>#REF!</v>
      </c>
      <c r="B9261" s="109" t="e">
        <f>IF(A9261&lt;&gt;"",MAX($B$1:$B9260)+1, "" )</f>
        <v>#REF!</v>
      </c>
      <c r="C9261" s="109" t="str">
        <f t="shared" si="579"/>
        <v/>
      </c>
      <c r="E9261" s="110" t="e">
        <f t="shared" si="578"/>
        <v>#REF!</v>
      </c>
      <c r="F9261" s="109" t="e">
        <f>IF(E9261&lt;&gt;"",MAX($F$1:$F9260)+1, "" )</f>
        <v>#REF!</v>
      </c>
      <c r="G9261" s="109" t="str">
        <f t="shared" si="580"/>
        <v/>
      </c>
    </row>
    <row r="9262" spans="1:7" ht="15.5" x14ac:dyDescent="0.35">
      <c r="A9262" s="110" t="e">
        <f t="shared" si="577"/>
        <v>#REF!</v>
      </c>
      <c r="B9262" s="109" t="e">
        <f>IF(A9262&lt;&gt;"",MAX($B$1:$B9261)+1, "" )</f>
        <v>#REF!</v>
      </c>
      <c r="C9262" s="109" t="str">
        <f t="shared" si="579"/>
        <v/>
      </c>
      <c r="E9262" s="110" t="e">
        <f t="shared" si="578"/>
        <v>#REF!</v>
      </c>
      <c r="F9262" s="109" t="e">
        <f>IF(E9262&lt;&gt;"",MAX($F$1:$F9261)+1, "" )</f>
        <v>#REF!</v>
      </c>
      <c r="G9262" s="109" t="str">
        <f t="shared" si="580"/>
        <v/>
      </c>
    </row>
    <row r="9263" spans="1:7" ht="15.5" x14ac:dyDescent="0.35">
      <c r="A9263" s="110" t="e">
        <f t="shared" si="577"/>
        <v>#REF!</v>
      </c>
      <c r="B9263" s="109" t="e">
        <f>IF(A9263&lt;&gt;"",MAX($B$1:$B9262)+1, "" )</f>
        <v>#REF!</v>
      </c>
      <c r="C9263" s="109" t="str">
        <f t="shared" si="579"/>
        <v/>
      </c>
      <c r="E9263" s="110" t="e">
        <f t="shared" si="578"/>
        <v>#REF!</v>
      </c>
      <c r="F9263" s="109" t="e">
        <f>IF(E9263&lt;&gt;"",MAX($F$1:$F9262)+1, "" )</f>
        <v>#REF!</v>
      </c>
      <c r="G9263" s="109" t="str">
        <f t="shared" si="580"/>
        <v/>
      </c>
    </row>
    <row r="9264" spans="1:7" ht="15.5" x14ac:dyDescent="0.35">
      <c r="A9264" s="110" t="e">
        <f t="shared" si="577"/>
        <v>#REF!</v>
      </c>
      <c r="B9264" s="109" t="e">
        <f>IF(A9264&lt;&gt;"",MAX($B$1:$B9263)+1, "" )</f>
        <v>#REF!</v>
      </c>
      <c r="C9264" s="109" t="str">
        <f t="shared" si="579"/>
        <v/>
      </c>
      <c r="E9264" s="110" t="e">
        <f t="shared" si="578"/>
        <v>#REF!</v>
      </c>
      <c r="F9264" s="109" t="e">
        <f>IF(E9264&lt;&gt;"",MAX($F$1:$F9263)+1, "" )</f>
        <v>#REF!</v>
      </c>
      <c r="G9264" s="109" t="str">
        <f t="shared" si="580"/>
        <v/>
      </c>
    </row>
    <row r="9265" spans="1:7" ht="15.5" x14ac:dyDescent="0.35">
      <c r="A9265" s="110" t="e">
        <f t="shared" si="577"/>
        <v>#REF!</v>
      </c>
      <c r="B9265" s="109" t="e">
        <f>IF(A9265&lt;&gt;"",MAX($B$1:$B9264)+1, "" )</f>
        <v>#REF!</v>
      </c>
      <c r="C9265" s="109" t="str">
        <f t="shared" si="579"/>
        <v/>
      </c>
      <c r="E9265" s="110" t="e">
        <f t="shared" si="578"/>
        <v>#REF!</v>
      </c>
      <c r="F9265" s="109" t="e">
        <f>IF(E9265&lt;&gt;"",MAX($F$1:$F9264)+1, "" )</f>
        <v>#REF!</v>
      </c>
      <c r="G9265" s="109" t="str">
        <f t="shared" si="580"/>
        <v/>
      </c>
    </row>
    <row r="9266" spans="1:7" ht="15.5" x14ac:dyDescent="0.35">
      <c r="A9266" s="110" t="e">
        <f t="shared" si="577"/>
        <v>#REF!</v>
      </c>
      <c r="B9266" s="109" t="e">
        <f>IF(A9266&lt;&gt;"",MAX($B$1:$B9265)+1, "" )</f>
        <v>#REF!</v>
      </c>
      <c r="C9266" s="109" t="str">
        <f t="shared" si="579"/>
        <v/>
      </c>
      <c r="E9266" s="110" t="e">
        <f t="shared" si="578"/>
        <v>#REF!</v>
      </c>
      <c r="F9266" s="109" t="e">
        <f>IF(E9266&lt;&gt;"",MAX($F$1:$F9265)+1, "" )</f>
        <v>#REF!</v>
      </c>
      <c r="G9266" s="109" t="str">
        <f t="shared" si="580"/>
        <v/>
      </c>
    </row>
    <row r="9267" spans="1:7" ht="15.5" x14ac:dyDescent="0.35">
      <c r="A9267" s="110" t="e">
        <f t="shared" si="577"/>
        <v>#REF!</v>
      </c>
      <c r="B9267" s="109" t="e">
        <f>IF(A9267&lt;&gt;"",MAX($B$1:$B9266)+1, "" )</f>
        <v>#REF!</v>
      </c>
      <c r="C9267" s="109" t="str">
        <f t="shared" si="579"/>
        <v/>
      </c>
      <c r="E9267" s="110" t="e">
        <f t="shared" si="578"/>
        <v>#REF!</v>
      </c>
      <c r="F9267" s="109" t="e">
        <f>IF(E9267&lt;&gt;"",MAX($F$1:$F9266)+1, "" )</f>
        <v>#REF!</v>
      </c>
      <c r="G9267" s="109" t="str">
        <f t="shared" si="580"/>
        <v/>
      </c>
    </row>
    <row r="9268" spans="1:7" ht="15.5" x14ac:dyDescent="0.35">
      <c r="A9268" s="110" t="e">
        <f t="shared" si="577"/>
        <v>#REF!</v>
      </c>
      <c r="B9268" s="109" t="e">
        <f>IF(A9268&lt;&gt;"",MAX($B$1:$B9267)+1, "" )</f>
        <v>#REF!</v>
      </c>
      <c r="C9268" s="109" t="str">
        <f t="shared" si="579"/>
        <v/>
      </c>
      <c r="E9268" s="110" t="e">
        <f t="shared" si="578"/>
        <v>#REF!</v>
      </c>
      <c r="F9268" s="109" t="e">
        <f>IF(E9268&lt;&gt;"",MAX($F$1:$F9267)+1, "" )</f>
        <v>#REF!</v>
      </c>
      <c r="G9268" s="109" t="str">
        <f t="shared" si="580"/>
        <v/>
      </c>
    </row>
    <row r="9269" spans="1:7" ht="15.5" x14ac:dyDescent="0.35">
      <c r="A9269" s="110" t="e">
        <f t="shared" si="577"/>
        <v>#REF!</v>
      </c>
      <c r="B9269" s="109" t="e">
        <f>IF(A9269&lt;&gt;"",MAX($B$1:$B9268)+1, "" )</f>
        <v>#REF!</v>
      </c>
      <c r="C9269" s="109" t="str">
        <f t="shared" si="579"/>
        <v/>
      </c>
      <c r="E9269" s="110" t="e">
        <f t="shared" si="578"/>
        <v>#REF!</v>
      </c>
      <c r="F9269" s="109" t="e">
        <f>IF(E9269&lt;&gt;"",MAX($F$1:$F9268)+1, "" )</f>
        <v>#REF!</v>
      </c>
      <c r="G9269" s="109" t="str">
        <f t="shared" si="580"/>
        <v/>
      </c>
    </row>
    <row r="9270" spans="1:7" ht="15.5" x14ac:dyDescent="0.35">
      <c r="A9270" s="110" t="e">
        <f t="shared" si="577"/>
        <v>#REF!</v>
      </c>
      <c r="B9270" s="109" t="e">
        <f>IF(A9270&lt;&gt;"",MAX($B$1:$B9269)+1, "" )</f>
        <v>#REF!</v>
      </c>
      <c r="C9270" s="109" t="str">
        <f t="shared" si="579"/>
        <v/>
      </c>
      <c r="E9270" s="110" t="e">
        <f t="shared" si="578"/>
        <v>#REF!</v>
      </c>
      <c r="F9270" s="109" t="e">
        <f>IF(E9270&lt;&gt;"",MAX($F$1:$F9269)+1, "" )</f>
        <v>#REF!</v>
      </c>
      <c r="G9270" s="109" t="str">
        <f t="shared" si="580"/>
        <v/>
      </c>
    </row>
    <row r="9271" spans="1:7" ht="15.5" x14ac:dyDescent="0.35">
      <c r="A9271" s="110" t="e">
        <f t="shared" si="577"/>
        <v>#REF!</v>
      </c>
      <c r="B9271" s="109" t="e">
        <f>IF(A9271&lt;&gt;"",MAX($B$1:$B9270)+1, "" )</f>
        <v>#REF!</v>
      </c>
      <c r="C9271" s="109" t="str">
        <f t="shared" si="579"/>
        <v/>
      </c>
      <c r="E9271" s="110" t="e">
        <f t="shared" si="578"/>
        <v>#REF!</v>
      </c>
      <c r="F9271" s="109" t="e">
        <f>IF(E9271&lt;&gt;"",MAX($F$1:$F9270)+1, "" )</f>
        <v>#REF!</v>
      </c>
      <c r="G9271" s="109" t="str">
        <f t="shared" si="580"/>
        <v/>
      </c>
    </row>
    <row r="9272" spans="1:7" ht="15.5" x14ac:dyDescent="0.35">
      <c r="A9272" s="110" t="e">
        <f t="shared" si="577"/>
        <v>#REF!</v>
      </c>
      <c r="B9272" s="109" t="e">
        <f>IF(A9272&lt;&gt;"",MAX($B$1:$B9271)+1, "" )</f>
        <v>#REF!</v>
      </c>
      <c r="C9272" s="109" t="str">
        <f t="shared" si="579"/>
        <v/>
      </c>
      <c r="E9272" s="110" t="e">
        <f t="shared" si="578"/>
        <v>#REF!</v>
      </c>
      <c r="F9272" s="109" t="e">
        <f>IF(E9272&lt;&gt;"",MAX($F$1:$F9271)+1, "" )</f>
        <v>#REF!</v>
      </c>
      <c r="G9272" s="109" t="str">
        <f t="shared" si="580"/>
        <v/>
      </c>
    </row>
    <row r="9273" spans="1:7" ht="15.5" x14ac:dyDescent="0.35">
      <c r="A9273" s="110" t="e">
        <f t="shared" si="577"/>
        <v>#REF!</v>
      </c>
      <c r="B9273" s="109" t="e">
        <f>IF(A9273&lt;&gt;"",MAX($B$1:$B9272)+1, "" )</f>
        <v>#REF!</v>
      </c>
      <c r="C9273" s="109" t="str">
        <f t="shared" si="579"/>
        <v/>
      </c>
      <c r="E9273" s="110" t="e">
        <f t="shared" si="578"/>
        <v>#REF!</v>
      </c>
      <c r="F9273" s="109" t="e">
        <f>IF(E9273&lt;&gt;"",MAX($F$1:$F9272)+1, "" )</f>
        <v>#REF!</v>
      </c>
      <c r="G9273" s="109" t="str">
        <f t="shared" si="580"/>
        <v/>
      </c>
    </row>
    <row r="9274" spans="1:7" ht="15.5" x14ac:dyDescent="0.35">
      <c r="A9274" s="110" t="e">
        <f t="shared" si="577"/>
        <v>#REF!</v>
      </c>
      <c r="B9274" s="109" t="e">
        <f>IF(A9274&lt;&gt;"",MAX($B$1:$B9273)+1, "" )</f>
        <v>#REF!</v>
      </c>
      <c r="C9274" s="109" t="str">
        <f t="shared" si="579"/>
        <v/>
      </c>
      <c r="E9274" s="110" t="e">
        <f t="shared" si="578"/>
        <v>#REF!</v>
      </c>
      <c r="F9274" s="109" t="e">
        <f>IF(E9274&lt;&gt;"",MAX($F$1:$F9273)+1, "" )</f>
        <v>#REF!</v>
      </c>
      <c r="G9274" s="109" t="str">
        <f t="shared" si="580"/>
        <v/>
      </c>
    </row>
    <row r="9275" spans="1:7" ht="15.5" x14ac:dyDescent="0.35">
      <c r="A9275" s="110" t="e">
        <f t="shared" si="577"/>
        <v>#REF!</v>
      </c>
      <c r="B9275" s="109" t="e">
        <f>IF(A9275&lt;&gt;"",MAX($B$1:$B9274)+1, "" )</f>
        <v>#REF!</v>
      </c>
      <c r="C9275" s="109" t="str">
        <f t="shared" si="579"/>
        <v/>
      </c>
      <c r="E9275" s="110" t="e">
        <f t="shared" si="578"/>
        <v>#REF!</v>
      </c>
      <c r="F9275" s="109" t="e">
        <f>IF(E9275&lt;&gt;"",MAX($F$1:$F9274)+1, "" )</f>
        <v>#REF!</v>
      </c>
      <c r="G9275" s="109" t="str">
        <f t="shared" si="580"/>
        <v/>
      </c>
    </row>
    <row r="9276" spans="1:7" ht="15.5" x14ac:dyDescent="0.35">
      <c r="A9276" s="110" t="e">
        <f t="shared" si="577"/>
        <v>#REF!</v>
      </c>
      <c r="B9276" s="109" t="e">
        <f>IF(A9276&lt;&gt;"",MAX($B$1:$B9275)+1, "" )</f>
        <v>#REF!</v>
      </c>
      <c r="C9276" s="109" t="str">
        <f t="shared" si="579"/>
        <v/>
      </c>
      <c r="E9276" s="110" t="e">
        <f t="shared" si="578"/>
        <v>#REF!</v>
      </c>
      <c r="F9276" s="109" t="e">
        <f>IF(E9276&lt;&gt;"",MAX($F$1:$F9275)+1, "" )</f>
        <v>#REF!</v>
      </c>
      <c r="G9276" s="109" t="str">
        <f t="shared" si="580"/>
        <v/>
      </c>
    </row>
    <row r="9277" spans="1:7" ht="15.5" x14ac:dyDescent="0.35">
      <c r="A9277" s="110" t="e">
        <f t="shared" si="577"/>
        <v>#REF!</v>
      </c>
      <c r="B9277" s="109" t="e">
        <f>IF(A9277&lt;&gt;"",MAX($B$1:$B9276)+1, "" )</f>
        <v>#REF!</v>
      </c>
      <c r="C9277" s="109" t="str">
        <f t="shared" si="579"/>
        <v/>
      </c>
      <c r="E9277" s="110" t="e">
        <f t="shared" si="578"/>
        <v>#REF!</v>
      </c>
      <c r="F9277" s="109" t="e">
        <f>IF(E9277&lt;&gt;"",MAX($F$1:$F9276)+1, "" )</f>
        <v>#REF!</v>
      </c>
      <c r="G9277" s="109" t="str">
        <f t="shared" si="580"/>
        <v/>
      </c>
    </row>
    <row r="9278" spans="1:7" ht="15.5" x14ac:dyDescent="0.35">
      <c r="A9278" s="110" t="e">
        <f t="shared" si="577"/>
        <v>#REF!</v>
      </c>
      <c r="B9278" s="109" t="e">
        <f>IF(A9278&lt;&gt;"",MAX($B$1:$B9277)+1, "" )</f>
        <v>#REF!</v>
      </c>
      <c r="C9278" s="109" t="str">
        <f t="shared" si="579"/>
        <v/>
      </c>
      <c r="E9278" s="110" t="e">
        <f t="shared" si="578"/>
        <v>#REF!</v>
      </c>
      <c r="F9278" s="109" t="e">
        <f>IF(E9278&lt;&gt;"",MAX($F$1:$F9277)+1, "" )</f>
        <v>#REF!</v>
      </c>
      <c r="G9278" s="109" t="str">
        <f t="shared" si="580"/>
        <v/>
      </c>
    </row>
    <row r="9279" spans="1:7" ht="15.5" x14ac:dyDescent="0.35">
      <c r="A9279" s="110" t="e">
        <f t="shared" si="577"/>
        <v>#REF!</v>
      </c>
      <c r="B9279" s="109" t="e">
        <f>IF(A9279&lt;&gt;"",MAX($B$1:$B9278)+1, "" )</f>
        <v>#REF!</v>
      </c>
      <c r="C9279" s="109" t="str">
        <f t="shared" si="579"/>
        <v/>
      </c>
      <c r="E9279" s="110" t="e">
        <f t="shared" si="578"/>
        <v>#REF!</v>
      </c>
      <c r="F9279" s="109" t="e">
        <f>IF(E9279&lt;&gt;"",MAX($F$1:$F9278)+1, "" )</f>
        <v>#REF!</v>
      </c>
      <c r="G9279" s="109" t="str">
        <f t="shared" si="580"/>
        <v/>
      </c>
    </row>
    <row r="9280" spans="1:7" ht="15.5" x14ac:dyDescent="0.35">
      <c r="A9280" s="110" t="e">
        <f t="shared" si="577"/>
        <v>#REF!</v>
      </c>
      <c r="B9280" s="109" t="e">
        <f>IF(A9280&lt;&gt;"",MAX($B$1:$B9279)+1, "" )</f>
        <v>#REF!</v>
      </c>
      <c r="C9280" s="109" t="str">
        <f t="shared" si="579"/>
        <v/>
      </c>
      <c r="E9280" s="110" t="e">
        <f t="shared" si="578"/>
        <v>#REF!</v>
      </c>
      <c r="F9280" s="109" t="e">
        <f>IF(E9280&lt;&gt;"",MAX($F$1:$F9279)+1, "" )</f>
        <v>#REF!</v>
      </c>
      <c r="G9280" s="109" t="str">
        <f t="shared" si="580"/>
        <v/>
      </c>
    </row>
    <row r="9281" spans="1:7" ht="15.5" x14ac:dyDescent="0.35">
      <c r="A9281" s="110" t="e">
        <f t="shared" si="577"/>
        <v>#REF!</v>
      </c>
      <c r="B9281" s="109" t="e">
        <f>IF(A9281&lt;&gt;"",MAX($B$1:$B9280)+1, "" )</f>
        <v>#REF!</v>
      </c>
      <c r="C9281" s="109" t="str">
        <f t="shared" si="579"/>
        <v/>
      </c>
      <c r="E9281" s="110" t="e">
        <f t="shared" si="578"/>
        <v>#REF!</v>
      </c>
      <c r="F9281" s="109" t="e">
        <f>IF(E9281&lt;&gt;"",MAX($F$1:$F9280)+1, "" )</f>
        <v>#REF!</v>
      </c>
      <c r="G9281" s="109" t="str">
        <f t="shared" si="580"/>
        <v/>
      </c>
    </row>
    <row r="9282" spans="1:7" ht="15.5" x14ac:dyDescent="0.35">
      <c r="A9282" s="110" t="e">
        <f t="shared" si="577"/>
        <v>#REF!</v>
      </c>
      <c r="B9282" s="109" t="e">
        <f>IF(A9282&lt;&gt;"",MAX($B$1:$B9281)+1, "" )</f>
        <v>#REF!</v>
      </c>
      <c r="C9282" s="109" t="str">
        <f t="shared" si="579"/>
        <v/>
      </c>
      <c r="E9282" s="110" t="e">
        <f t="shared" si="578"/>
        <v>#REF!</v>
      </c>
      <c r="F9282" s="109" t="e">
        <f>IF(E9282&lt;&gt;"",MAX($F$1:$F9281)+1, "" )</f>
        <v>#REF!</v>
      </c>
      <c r="G9282" s="109" t="str">
        <f t="shared" si="580"/>
        <v/>
      </c>
    </row>
    <row r="9283" spans="1:7" ht="15.5" x14ac:dyDescent="0.35">
      <c r="A9283" s="110" t="e">
        <f t="shared" si="577"/>
        <v>#REF!</v>
      </c>
      <c r="B9283" s="109" t="e">
        <f>IF(A9283&lt;&gt;"",MAX($B$1:$B9282)+1, "" )</f>
        <v>#REF!</v>
      </c>
      <c r="C9283" s="109" t="str">
        <f t="shared" si="579"/>
        <v/>
      </c>
      <c r="E9283" s="110" t="e">
        <f t="shared" si="578"/>
        <v>#REF!</v>
      </c>
      <c r="F9283" s="109" t="e">
        <f>IF(E9283&lt;&gt;"",MAX($F$1:$F9282)+1, "" )</f>
        <v>#REF!</v>
      </c>
      <c r="G9283" s="109" t="str">
        <f t="shared" si="580"/>
        <v/>
      </c>
    </row>
    <row r="9284" spans="1:7" ht="15.5" x14ac:dyDescent="0.35">
      <c r="A9284" s="110" t="e">
        <f t="shared" si="577"/>
        <v>#REF!</v>
      </c>
      <c r="B9284" s="109" t="e">
        <f>IF(A9284&lt;&gt;"",MAX($B$1:$B9283)+1, "" )</f>
        <v>#REF!</v>
      </c>
      <c r="C9284" s="109" t="str">
        <f t="shared" si="579"/>
        <v/>
      </c>
      <c r="E9284" s="110" t="e">
        <f t="shared" si="578"/>
        <v>#REF!</v>
      </c>
      <c r="F9284" s="109" t="e">
        <f>IF(E9284&lt;&gt;"",MAX($F$1:$F9283)+1, "" )</f>
        <v>#REF!</v>
      </c>
      <c r="G9284" s="109" t="str">
        <f t="shared" si="580"/>
        <v/>
      </c>
    </row>
    <row r="9285" spans="1:7" ht="15.5" x14ac:dyDescent="0.35">
      <c r="A9285" s="110" t="e">
        <f t="shared" ref="A9285:A9348" si="581">_xlfn.SINGLE(INDEX(CreationCptData,1+INT((ROW(A9281)-1)/COLUMNS(CreationCptData)),MOD(ROW(A9281)-1+COLUMNS(CreationCptData),COLUMNS(CreationCptData))+1))</f>
        <v>#REF!</v>
      </c>
      <c r="B9285" s="109" t="e">
        <f>IF(A9285&lt;&gt;"",MAX($B$1:$B9284)+1, "" )</f>
        <v>#REF!</v>
      </c>
      <c r="C9285" s="109" t="str">
        <f t="shared" si="579"/>
        <v/>
      </c>
      <c r="E9285" s="110" t="e">
        <f t="shared" ref="E9285:E9348" si="582">INDEX(PAWSCptData,1+INT((ROW(E9281)-1)/COLUMNS(PAWSCptData)),MOD(ROW(E9281)-1+COLUMNS(PAWSCptData),COLUMNS(PAWSCptData))+1)</f>
        <v>#REF!</v>
      </c>
      <c r="F9285" s="109" t="e">
        <f>IF(E9285&lt;&gt;"",MAX($F$1:$F9284)+1, "" )</f>
        <v>#REF!</v>
      </c>
      <c r="G9285" s="109" t="str">
        <f t="shared" si="580"/>
        <v/>
      </c>
    </row>
    <row r="9286" spans="1:7" ht="15.5" x14ac:dyDescent="0.35">
      <c r="A9286" s="110" t="e">
        <f t="shared" si="581"/>
        <v>#REF!</v>
      </c>
      <c r="B9286" s="109" t="e">
        <f>IF(A9286&lt;&gt;"",MAX($B$1:$B9285)+1, "" )</f>
        <v>#REF!</v>
      </c>
      <c r="C9286" s="109" t="str">
        <f t="shared" ref="C9286:C9349" si="583">IF(ISERROR(MATCH(ROW()-ROW($C$4),$B$5:$B$10989,0)),"",INDEX($A$5:$A$10989,MATCH(ROW()-ROW($C$4),$B$5:$B$10989,0)))</f>
        <v/>
      </c>
      <c r="E9286" s="110" t="e">
        <f t="shared" si="582"/>
        <v>#REF!</v>
      </c>
      <c r="F9286" s="109" t="e">
        <f>IF(E9286&lt;&gt;"",MAX($F$1:$F9285)+1, "" )</f>
        <v>#REF!</v>
      </c>
      <c r="G9286" s="109" t="str">
        <f t="shared" ref="G9286:G9349" si="584">IF(ISERROR(MATCH(ROW()-ROW($G$4),$F$5:$F$10989,0)),"",INDEX($E$5:$E$10989,MATCH(ROW()-ROW($G$4),$F$5:$F$10989,0)))</f>
        <v/>
      </c>
    </row>
    <row r="9287" spans="1:7" ht="15.5" x14ac:dyDescent="0.35">
      <c r="A9287" s="110" t="e">
        <f t="shared" si="581"/>
        <v>#REF!</v>
      </c>
      <c r="B9287" s="109" t="e">
        <f>IF(A9287&lt;&gt;"",MAX($B$1:$B9286)+1, "" )</f>
        <v>#REF!</v>
      </c>
      <c r="C9287" s="109" t="str">
        <f t="shared" si="583"/>
        <v/>
      </c>
      <c r="E9287" s="110" t="e">
        <f t="shared" si="582"/>
        <v>#REF!</v>
      </c>
      <c r="F9287" s="109" t="e">
        <f>IF(E9287&lt;&gt;"",MAX($F$1:$F9286)+1, "" )</f>
        <v>#REF!</v>
      </c>
      <c r="G9287" s="109" t="str">
        <f t="shared" si="584"/>
        <v/>
      </c>
    </row>
    <row r="9288" spans="1:7" ht="15.5" x14ac:dyDescent="0.35">
      <c r="A9288" s="110" t="e">
        <f t="shared" si="581"/>
        <v>#REF!</v>
      </c>
      <c r="B9288" s="109" t="e">
        <f>IF(A9288&lt;&gt;"",MAX($B$1:$B9287)+1, "" )</f>
        <v>#REF!</v>
      </c>
      <c r="C9288" s="109" t="str">
        <f t="shared" si="583"/>
        <v/>
      </c>
      <c r="E9288" s="110" t="e">
        <f t="shared" si="582"/>
        <v>#REF!</v>
      </c>
      <c r="F9288" s="109" t="e">
        <f>IF(E9288&lt;&gt;"",MAX($F$1:$F9287)+1, "" )</f>
        <v>#REF!</v>
      </c>
      <c r="G9288" s="109" t="str">
        <f t="shared" si="584"/>
        <v/>
      </c>
    </row>
    <row r="9289" spans="1:7" ht="15.5" x14ac:dyDescent="0.35">
      <c r="A9289" s="110" t="e">
        <f t="shared" si="581"/>
        <v>#REF!</v>
      </c>
      <c r="B9289" s="109" t="e">
        <f>IF(A9289&lt;&gt;"",MAX($B$1:$B9288)+1, "" )</f>
        <v>#REF!</v>
      </c>
      <c r="C9289" s="109" t="str">
        <f t="shared" si="583"/>
        <v/>
      </c>
      <c r="E9289" s="110" t="e">
        <f t="shared" si="582"/>
        <v>#REF!</v>
      </c>
      <c r="F9289" s="109" t="e">
        <f>IF(E9289&lt;&gt;"",MAX($F$1:$F9288)+1, "" )</f>
        <v>#REF!</v>
      </c>
      <c r="G9289" s="109" t="str">
        <f t="shared" si="584"/>
        <v/>
      </c>
    </row>
    <row r="9290" spans="1:7" ht="15.5" x14ac:dyDescent="0.35">
      <c r="A9290" s="110" t="e">
        <f t="shared" si="581"/>
        <v>#REF!</v>
      </c>
      <c r="B9290" s="109" t="e">
        <f>IF(A9290&lt;&gt;"",MAX($B$1:$B9289)+1, "" )</f>
        <v>#REF!</v>
      </c>
      <c r="C9290" s="109" t="str">
        <f t="shared" si="583"/>
        <v/>
      </c>
      <c r="E9290" s="110" t="e">
        <f t="shared" si="582"/>
        <v>#REF!</v>
      </c>
      <c r="F9290" s="109" t="e">
        <f>IF(E9290&lt;&gt;"",MAX($F$1:$F9289)+1, "" )</f>
        <v>#REF!</v>
      </c>
      <c r="G9290" s="109" t="str">
        <f t="shared" si="584"/>
        <v/>
      </c>
    </row>
    <row r="9291" spans="1:7" ht="15.5" x14ac:dyDescent="0.35">
      <c r="A9291" s="110" t="e">
        <f t="shared" si="581"/>
        <v>#REF!</v>
      </c>
      <c r="B9291" s="109" t="e">
        <f>IF(A9291&lt;&gt;"",MAX($B$1:$B9290)+1, "" )</f>
        <v>#REF!</v>
      </c>
      <c r="C9291" s="109" t="str">
        <f t="shared" si="583"/>
        <v/>
      </c>
      <c r="E9291" s="110" t="e">
        <f t="shared" si="582"/>
        <v>#REF!</v>
      </c>
      <c r="F9291" s="109" t="e">
        <f>IF(E9291&lt;&gt;"",MAX($F$1:$F9290)+1, "" )</f>
        <v>#REF!</v>
      </c>
      <c r="G9291" s="109" t="str">
        <f t="shared" si="584"/>
        <v/>
      </c>
    </row>
    <row r="9292" spans="1:7" ht="15.5" x14ac:dyDescent="0.35">
      <c r="A9292" s="110" t="e">
        <f t="shared" si="581"/>
        <v>#REF!</v>
      </c>
      <c r="B9292" s="109" t="e">
        <f>IF(A9292&lt;&gt;"",MAX($B$1:$B9291)+1, "" )</f>
        <v>#REF!</v>
      </c>
      <c r="C9292" s="109" t="str">
        <f t="shared" si="583"/>
        <v/>
      </c>
      <c r="E9292" s="110" t="e">
        <f t="shared" si="582"/>
        <v>#REF!</v>
      </c>
      <c r="F9292" s="109" t="e">
        <f>IF(E9292&lt;&gt;"",MAX($F$1:$F9291)+1, "" )</f>
        <v>#REF!</v>
      </c>
      <c r="G9292" s="109" t="str">
        <f t="shared" si="584"/>
        <v/>
      </c>
    </row>
    <row r="9293" spans="1:7" ht="15.5" x14ac:dyDescent="0.35">
      <c r="A9293" s="110" t="e">
        <f t="shared" si="581"/>
        <v>#REF!</v>
      </c>
      <c r="B9293" s="109" t="e">
        <f>IF(A9293&lt;&gt;"",MAX($B$1:$B9292)+1, "" )</f>
        <v>#REF!</v>
      </c>
      <c r="C9293" s="109" t="str">
        <f t="shared" si="583"/>
        <v/>
      </c>
      <c r="E9293" s="110" t="e">
        <f t="shared" si="582"/>
        <v>#REF!</v>
      </c>
      <c r="F9293" s="109" t="e">
        <f>IF(E9293&lt;&gt;"",MAX($F$1:$F9292)+1, "" )</f>
        <v>#REF!</v>
      </c>
      <c r="G9293" s="109" t="str">
        <f t="shared" si="584"/>
        <v/>
      </c>
    </row>
    <row r="9294" spans="1:7" ht="15.5" x14ac:dyDescent="0.35">
      <c r="A9294" s="110" t="e">
        <f t="shared" si="581"/>
        <v>#REF!</v>
      </c>
      <c r="B9294" s="109" t="e">
        <f>IF(A9294&lt;&gt;"",MAX($B$1:$B9293)+1, "" )</f>
        <v>#REF!</v>
      </c>
      <c r="C9294" s="109" t="str">
        <f t="shared" si="583"/>
        <v/>
      </c>
      <c r="E9294" s="110" t="e">
        <f t="shared" si="582"/>
        <v>#REF!</v>
      </c>
      <c r="F9294" s="109" t="e">
        <f>IF(E9294&lt;&gt;"",MAX($F$1:$F9293)+1, "" )</f>
        <v>#REF!</v>
      </c>
      <c r="G9294" s="109" t="str">
        <f t="shared" si="584"/>
        <v/>
      </c>
    </row>
    <row r="9295" spans="1:7" ht="15.5" x14ac:dyDescent="0.35">
      <c r="A9295" s="110" t="e">
        <f t="shared" si="581"/>
        <v>#REF!</v>
      </c>
      <c r="B9295" s="109" t="e">
        <f>IF(A9295&lt;&gt;"",MAX($B$1:$B9294)+1, "" )</f>
        <v>#REF!</v>
      </c>
      <c r="C9295" s="109" t="str">
        <f t="shared" si="583"/>
        <v/>
      </c>
      <c r="E9295" s="110" t="e">
        <f t="shared" si="582"/>
        <v>#REF!</v>
      </c>
      <c r="F9295" s="109" t="e">
        <f>IF(E9295&lt;&gt;"",MAX($F$1:$F9294)+1, "" )</f>
        <v>#REF!</v>
      </c>
      <c r="G9295" s="109" t="str">
        <f t="shared" si="584"/>
        <v/>
      </c>
    </row>
    <row r="9296" spans="1:7" ht="15.5" x14ac:dyDescent="0.35">
      <c r="A9296" s="110" t="e">
        <f t="shared" si="581"/>
        <v>#REF!</v>
      </c>
      <c r="B9296" s="109" t="e">
        <f>IF(A9296&lt;&gt;"",MAX($B$1:$B9295)+1, "" )</f>
        <v>#REF!</v>
      </c>
      <c r="C9296" s="109" t="str">
        <f t="shared" si="583"/>
        <v/>
      </c>
      <c r="E9296" s="110" t="e">
        <f t="shared" si="582"/>
        <v>#REF!</v>
      </c>
      <c r="F9296" s="109" t="e">
        <f>IF(E9296&lt;&gt;"",MAX($F$1:$F9295)+1, "" )</f>
        <v>#REF!</v>
      </c>
      <c r="G9296" s="109" t="str">
        <f t="shared" si="584"/>
        <v/>
      </c>
    </row>
    <row r="9297" spans="1:7" ht="15.5" x14ac:dyDescent="0.35">
      <c r="A9297" s="110" t="e">
        <f t="shared" si="581"/>
        <v>#REF!</v>
      </c>
      <c r="B9297" s="109" t="e">
        <f>IF(A9297&lt;&gt;"",MAX($B$1:$B9296)+1, "" )</f>
        <v>#REF!</v>
      </c>
      <c r="C9297" s="109" t="str">
        <f t="shared" si="583"/>
        <v/>
      </c>
      <c r="E9297" s="110" t="e">
        <f t="shared" si="582"/>
        <v>#REF!</v>
      </c>
      <c r="F9297" s="109" t="e">
        <f>IF(E9297&lt;&gt;"",MAX($F$1:$F9296)+1, "" )</f>
        <v>#REF!</v>
      </c>
      <c r="G9297" s="109" t="str">
        <f t="shared" si="584"/>
        <v/>
      </c>
    </row>
    <row r="9298" spans="1:7" ht="15.5" x14ac:dyDescent="0.35">
      <c r="A9298" s="110" t="e">
        <f t="shared" si="581"/>
        <v>#REF!</v>
      </c>
      <c r="B9298" s="109" t="e">
        <f>IF(A9298&lt;&gt;"",MAX($B$1:$B9297)+1, "" )</f>
        <v>#REF!</v>
      </c>
      <c r="C9298" s="109" t="str">
        <f t="shared" si="583"/>
        <v/>
      </c>
      <c r="E9298" s="110" t="e">
        <f t="shared" si="582"/>
        <v>#REF!</v>
      </c>
      <c r="F9298" s="109" t="e">
        <f>IF(E9298&lt;&gt;"",MAX($F$1:$F9297)+1, "" )</f>
        <v>#REF!</v>
      </c>
      <c r="G9298" s="109" t="str">
        <f t="shared" si="584"/>
        <v/>
      </c>
    </row>
    <row r="9299" spans="1:7" ht="15.5" x14ac:dyDescent="0.35">
      <c r="A9299" s="110" t="e">
        <f t="shared" si="581"/>
        <v>#REF!</v>
      </c>
      <c r="B9299" s="109" t="e">
        <f>IF(A9299&lt;&gt;"",MAX($B$1:$B9298)+1, "" )</f>
        <v>#REF!</v>
      </c>
      <c r="C9299" s="109" t="str">
        <f t="shared" si="583"/>
        <v/>
      </c>
      <c r="E9299" s="110" t="e">
        <f t="shared" si="582"/>
        <v>#REF!</v>
      </c>
      <c r="F9299" s="109" t="e">
        <f>IF(E9299&lt;&gt;"",MAX($F$1:$F9298)+1, "" )</f>
        <v>#REF!</v>
      </c>
      <c r="G9299" s="109" t="str">
        <f t="shared" si="584"/>
        <v/>
      </c>
    </row>
    <row r="9300" spans="1:7" ht="15.5" x14ac:dyDescent="0.35">
      <c r="A9300" s="110" t="e">
        <f t="shared" si="581"/>
        <v>#REF!</v>
      </c>
      <c r="B9300" s="109" t="e">
        <f>IF(A9300&lt;&gt;"",MAX($B$1:$B9299)+1, "" )</f>
        <v>#REF!</v>
      </c>
      <c r="C9300" s="109" t="str">
        <f t="shared" si="583"/>
        <v/>
      </c>
      <c r="E9300" s="110" t="e">
        <f t="shared" si="582"/>
        <v>#REF!</v>
      </c>
      <c r="F9300" s="109" t="e">
        <f>IF(E9300&lt;&gt;"",MAX($F$1:$F9299)+1, "" )</f>
        <v>#REF!</v>
      </c>
      <c r="G9300" s="109" t="str">
        <f t="shared" si="584"/>
        <v/>
      </c>
    </row>
    <row r="9301" spans="1:7" ht="15.5" x14ac:dyDescent="0.35">
      <c r="A9301" s="110" t="e">
        <f t="shared" si="581"/>
        <v>#REF!</v>
      </c>
      <c r="B9301" s="109" t="e">
        <f>IF(A9301&lt;&gt;"",MAX($B$1:$B9300)+1, "" )</f>
        <v>#REF!</v>
      </c>
      <c r="C9301" s="109" t="str">
        <f t="shared" si="583"/>
        <v/>
      </c>
      <c r="E9301" s="110" t="e">
        <f t="shared" si="582"/>
        <v>#REF!</v>
      </c>
      <c r="F9301" s="109" t="e">
        <f>IF(E9301&lt;&gt;"",MAX($F$1:$F9300)+1, "" )</f>
        <v>#REF!</v>
      </c>
      <c r="G9301" s="109" t="str">
        <f t="shared" si="584"/>
        <v/>
      </c>
    </row>
    <row r="9302" spans="1:7" ht="15.5" x14ac:dyDescent="0.35">
      <c r="A9302" s="110" t="e">
        <f t="shared" si="581"/>
        <v>#REF!</v>
      </c>
      <c r="B9302" s="109" t="e">
        <f>IF(A9302&lt;&gt;"",MAX($B$1:$B9301)+1, "" )</f>
        <v>#REF!</v>
      </c>
      <c r="C9302" s="109" t="str">
        <f t="shared" si="583"/>
        <v/>
      </c>
      <c r="E9302" s="110" t="e">
        <f t="shared" si="582"/>
        <v>#REF!</v>
      </c>
      <c r="F9302" s="109" t="e">
        <f>IF(E9302&lt;&gt;"",MAX($F$1:$F9301)+1, "" )</f>
        <v>#REF!</v>
      </c>
      <c r="G9302" s="109" t="str">
        <f t="shared" si="584"/>
        <v/>
      </c>
    </row>
    <row r="9303" spans="1:7" ht="15.5" x14ac:dyDescent="0.35">
      <c r="A9303" s="110" t="e">
        <f t="shared" si="581"/>
        <v>#REF!</v>
      </c>
      <c r="B9303" s="109" t="e">
        <f>IF(A9303&lt;&gt;"",MAX($B$1:$B9302)+1, "" )</f>
        <v>#REF!</v>
      </c>
      <c r="C9303" s="109" t="str">
        <f t="shared" si="583"/>
        <v/>
      </c>
      <c r="E9303" s="110" t="e">
        <f t="shared" si="582"/>
        <v>#REF!</v>
      </c>
      <c r="F9303" s="109" t="e">
        <f>IF(E9303&lt;&gt;"",MAX($F$1:$F9302)+1, "" )</f>
        <v>#REF!</v>
      </c>
      <c r="G9303" s="109" t="str">
        <f t="shared" si="584"/>
        <v/>
      </c>
    </row>
    <row r="9304" spans="1:7" ht="15.5" x14ac:dyDescent="0.35">
      <c r="A9304" s="110" t="e">
        <f t="shared" si="581"/>
        <v>#REF!</v>
      </c>
      <c r="B9304" s="109" t="e">
        <f>IF(A9304&lt;&gt;"",MAX($B$1:$B9303)+1, "" )</f>
        <v>#REF!</v>
      </c>
      <c r="C9304" s="109" t="str">
        <f t="shared" si="583"/>
        <v/>
      </c>
      <c r="E9304" s="110" t="e">
        <f t="shared" si="582"/>
        <v>#REF!</v>
      </c>
      <c r="F9304" s="109" t="e">
        <f>IF(E9304&lt;&gt;"",MAX($F$1:$F9303)+1, "" )</f>
        <v>#REF!</v>
      </c>
      <c r="G9304" s="109" t="str">
        <f t="shared" si="584"/>
        <v/>
      </c>
    </row>
    <row r="9305" spans="1:7" ht="15.5" x14ac:dyDescent="0.35">
      <c r="A9305" s="110" t="e">
        <f t="shared" si="581"/>
        <v>#REF!</v>
      </c>
      <c r="B9305" s="109" t="e">
        <f>IF(A9305&lt;&gt;"",MAX($B$1:$B9304)+1, "" )</f>
        <v>#REF!</v>
      </c>
      <c r="C9305" s="109" t="str">
        <f t="shared" si="583"/>
        <v/>
      </c>
      <c r="E9305" s="110" t="e">
        <f t="shared" si="582"/>
        <v>#REF!</v>
      </c>
      <c r="F9305" s="109" t="e">
        <f>IF(E9305&lt;&gt;"",MAX($F$1:$F9304)+1, "" )</f>
        <v>#REF!</v>
      </c>
      <c r="G9305" s="109" t="str">
        <f t="shared" si="584"/>
        <v/>
      </c>
    </row>
    <row r="9306" spans="1:7" ht="15.5" x14ac:dyDescent="0.35">
      <c r="A9306" s="110" t="e">
        <f t="shared" si="581"/>
        <v>#REF!</v>
      </c>
      <c r="B9306" s="109" t="e">
        <f>IF(A9306&lt;&gt;"",MAX($B$1:$B9305)+1, "" )</f>
        <v>#REF!</v>
      </c>
      <c r="C9306" s="109" t="str">
        <f t="shared" si="583"/>
        <v/>
      </c>
      <c r="E9306" s="110" t="e">
        <f t="shared" si="582"/>
        <v>#REF!</v>
      </c>
      <c r="F9306" s="109" t="e">
        <f>IF(E9306&lt;&gt;"",MAX($F$1:$F9305)+1, "" )</f>
        <v>#REF!</v>
      </c>
      <c r="G9306" s="109" t="str">
        <f t="shared" si="584"/>
        <v/>
      </c>
    </row>
    <row r="9307" spans="1:7" ht="15.5" x14ac:dyDescent="0.35">
      <c r="A9307" s="110" t="e">
        <f t="shared" si="581"/>
        <v>#REF!</v>
      </c>
      <c r="B9307" s="109" t="e">
        <f>IF(A9307&lt;&gt;"",MAX($B$1:$B9306)+1, "" )</f>
        <v>#REF!</v>
      </c>
      <c r="C9307" s="109" t="str">
        <f t="shared" si="583"/>
        <v/>
      </c>
      <c r="E9307" s="110" t="e">
        <f t="shared" si="582"/>
        <v>#REF!</v>
      </c>
      <c r="F9307" s="109" t="e">
        <f>IF(E9307&lt;&gt;"",MAX($F$1:$F9306)+1, "" )</f>
        <v>#REF!</v>
      </c>
      <c r="G9307" s="109" t="str">
        <f t="shared" si="584"/>
        <v/>
      </c>
    </row>
    <row r="9308" spans="1:7" ht="15.5" x14ac:dyDescent="0.35">
      <c r="A9308" s="110" t="e">
        <f t="shared" si="581"/>
        <v>#REF!</v>
      </c>
      <c r="B9308" s="109" t="e">
        <f>IF(A9308&lt;&gt;"",MAX($B$1:$B9307)+1, "" )</f>
        <v>#REF!</v>
      </c>
      <c r="C9308" s="109" t="str">
        <f t="shared" si="583"/>
        <v/>
      </c>
      <c r="E9308" s="110" t="e">
        <f t="shared" si="582"/>
        <v>#REF!</v>
      </c>
      <c r="F9308" s="109" t="e">
        <f>IF(E9308&lt;&gt;"",MAX($F$1:$F9307)+1, "" )</f>
        <v>#REF!</v>
      </c>
      <c r="G9308" s="109" t="str">
        <f t="shared" si="584"/>
        <v/>
      </c>
    </row>
    <row r="9309" spans="1:7" ht="15.5" x14ac:dyDescent="0.35">
      <c r="A9309" s="110" t="e">
        <f t="shared" si="581"/>
        <v>#REF!</v>
      </c>
      <c r="B9309" s="109" t="e">
        <f>IF(A9309&lt;&gt;"",MAX($B$1:$B9308)+1, "" )</f>
        <v>#REF!</v>
      </c>
      <c r="C9309" s="109" t="str">
        <f t="shared" si="583"/>
        <v/>
      </c>
      <c r="E9309" s="110" t="e">
        <f t="shared" si="582"/>
        <v>#REF!</v>
      </c>
      <c r="F9309" s="109" t="e">
        <f>IF(E9309&lt;&gt;"",MAX($F$1:$F9308)+1, "" )</f>
        <v>#REF!</v>
      </c>
      <c r="G9309" s="109" t="str">
        <f t="shared" si="584"/>
        <v/>
      </c>
    </row>
    <row r="9310" spans="1:7" ht="15.5" x14ac:dyDescent="0.35">
      <c r="A9310" s="110" t="e">
        <f t="shared" si="581"/>
        <v>#REF!</v>
      </c>
      <c r="B9310" s="109" t="e">
        <f>IF(A9310&lt;&gt;"",MAX($B$1:$B9309)+1, "" )</f>
        <v>#REF!</v>
      </c>
      <c r="C9310" s="109" t="str">
        <f t="shared" si="583"/>
        <v/>
      </c>
      <c r="E9310" s="110" t="e">
        <f t="shared" si="582"/>
        <v>#REF!</v>
      </c>
      <c r="F9310" s="109" t="e">
        <f>IF(E9310&lt;&gt;"",MAX($F$1:$F9309)+1, "" )</f>
        <v>#REF!</v>
      </c>
      <c r="G9310" s="109" t="str">
        <f t="shared" si="584"/>
        <v/>
      </c>
    </row>
    <row r="9311" spans="1:7" ht="15.5" x14ac:dyDescent="0.35">
      <c r="A9311" s="110" t="e">
        <f t="shared" si="581"/>
        <v>#REF!</v>
      </c>
      <c r="B9311" s="109" t="e">
        <f>IF(A9311&lt;&gt;"",MAX($B$1:$B9310)+1, "" )</f>
        <v>#REF!</v>
      </c>
      <c r="C9311" s="109" t="str">
        <f t="shared" si="583"/>
        <v/>
      </c>
      <c r="E9311" s="110" t="e">
        <f t="shared" si="582"/>
        <v>#REF!</v>
      </c>
      <c r="F9311" s="109" t="e">
        <f>IF(E9311&lt;&gt;"",MAX($F$1:$F9310)+1, "" )</f>
        <v>#REF!</v>
      </c>
      <c r="G9311" s="109" t="str">
        <f t="shared" si="584"/>
        <v/>
      </c>
    </row>
    <row r="9312" spans="1:7" ht="15.5" x14ac:dyDescent="0.35">
      <c r="A9312" s="110" t="e">
        <f t="shared" si="581"/>
        <v>#REF!</v>
      </c>
      <c r="B9312" s="109" t="e">
        <f>IF(A9312&lt;&gt;"",MAX($B$1:$B9311)+1, "" )</f>
        <v>#REF!</v>
      </c>
      <c r="C9312" s="109" t="str">
        <f t="shared" si="583"/>
        <v/>
      </c>
      <c r="E9312" s="110" t="e">
        <f t="shared" si="582"/>
        <v>#REF!</v>
      </c>
      <c r="F9312" s="109" t="e">
        <f>IF(E9312&lt;&gt;"",MAX($F$1:$F9311)+1, "" )</f>
        <v>#REF!</v>
      </c>
      <c r="G9312" s="109" t="str">
        <f t="shared" si="584"/>
        <v/>
      </c>
    </row>
    <row r="9313" spans="1:7" ht="15.5" x14ac:dyDescent="0.35">
      <c r="A9313" s="110" t="e">
        <f t="shared" si="581"/>
        <v>#REF!</v>
      </c>
      <c r="B9313" s="109" t="e">
        <f>IF(A9313&lt;&gt;"",MAX($B$1:$B9312)+1, "" )</f>
        <v>#REF!</v>
      </c>
      <c r="C9313" s="109" t="str">
        <f t="shared" si="583"/>
        <v/>
      </c>
      <c r="E9313" s="110" t="e">
        <f t="shared" si="582"/>
        <v>#REF!</v>
      </c>
      <c r="F9313" s="109" t="e">
        <f>IF(E9313&lt;&gt;"",MAX($F$1:$F9312)+1, "" )</f>
        <v>#REF!</v>
      </c>
      <c r="G9313" s="109" t="str">
        <f t="shared" si="584"/>
        <v/>
      </c>
    </row>
    <row r="9314" spans="1:7" ht="15.5" x14ac:dyDescent="0.35">
      <c r="A9314" s="110" t="e">
        <f t="shared" si="581"/>
        <v>#REF!</v>
      </c>
      <c r="B9314" s="109" t="e">
        <f>IF(A9314&lt;&gt;"",MAX($B$1:$B9313)+1, "" )</f>
        <v>#REF!</v>
      </c>
      <c r="C9314" s="109" t="str">
        <f t="shared" si="583"/>
        <v/>
      </c>
      <c r="E9314" s="110" t="e">
        <f t="shared" si="582"/>
        <v>#REF!</v>
      </c>
      <c r="F9314" s="109" t="e">
        <f>IF(E9314&lt;&gt;"",MAX($F$1:$F9313)+1, "" )</f>
        <v>#REF!</v>
      </c>
      <c r="G9314" s="109" t="str">
        <f t="shared" si="584"/>
        <v/>
      </c>
    </row>
    <row r="9315" spans="1:7" ht="15.5" x14ac:dyDescent="0.35">
      <c r="A9315" s="110" t="e">
        <f t="shared" si="581"/>
        <v>#REF!</v>
      </c>
      <c r="B9315" s="109" t="e">
        <f>IF(A9315&lt;&gt;"",MAX($B$1:$B9314)+1, "" )</f>
        <v>#REF!</v>
      </c>
      <c r="C9315" s="109" t="str">
        <f t="shared" si="583"/>
        <v/>
      </c>
      <c r="E9315" s="110" t="e">
        <f t="shared" si="582"/>
        <v>#REF!</v>
      </c>
      <c r="F9315" s="109" t="e">
        <f>IF(E9315&lt;&gt;"",MAX($F$1:$F9314)+1, "" )</f>
        <v>#REF!</v>
      </c>
      <c r="G9315" s="109" t="str">
        <f t="shared" si="584"/>
        <v/>
      </c>
    </row>
    <row r="9316" spans="1:7" ht="15.5" x14ac:dyDescent="0.35">
      <c r="A9316" s="110" t="e">
        <f t="shared" si="581"/>
        <v>#REF!</v>
      </c>
      <c r="B9316" s="109" t="e">
        <f>IF(A9316&lt;&gt;"",MAX($B$1:$B9315)+1, "" )</f>
        <v>#REF!</v>
      </c>
      <c r="C9316" s="109" t="str">
        <f t="shared" si="583"/>
        <v/>
      </c>
      <c r="E9316" s="110" t="e">
        <f t="shared" si="582"/>
        <v>#REF!</v>
      </c>
      <c r="F9316" s="109" t="e">
        <f>IF(E9316&lt;&gt;"",MAX($F$1:$F9315)+1, "" )</f>
        <v>#REF!</v>
      </c>
      <c r="G9316" s="109" t="str">
        <f t="shared" si="584"/>
        <v/>
      </c>
    </row>
    <row r="9317" spans="1:7" ht="15.5" x14ac:dyDescent="0.35">
      <c r="A9317" s="110" t="e">
        <f t="shared" si="581"/>
        <v>#REF!</v>
      </c>
      <c r="B9317" s="109" t="e">
        <f>IF(A9317&lt;&gt;"",MAX($B$1:$B9316)+1, "" )</f>
        <v>#REF!</v>
      </c>
      <c r="C9317" s="109" t="str">
        <f t="shared" si="583"/>
        <v/>
      </c>
      <c r="E9317" s="110" t="e">
        <f t="shared" si="582"/>
        <v>#REF!</v>
      </c>
      <c r="F9317" s="109" t="e">
        <f>IF(E9317&lt;&gt;"",MAX($F$1:$F9316)+1, "" )</f>
        <v>#REF!</v>
      </c>
      <c r="G9317" s="109" t="str">
        <f t="shared" si="584"/>
        <v/>
      </c>
    </row>
    <row r="9318" spans="1:7" ht="15.5" x14ac:dyDescent="0.35">
      <c r="A9318" s="110" t="e">
        <f t="shared" si="581"/>
        <v>#REF!</v>
      </c>
      <c r="B9318" s="109" t="e">
        <f>IF(A9318&lt;&gt;"",MAX($B$1:$B9317)+1, "" )</f>
        <v>#REF!</v>
      </c>
      <c r="C9318" s="109" t="str">
        <f t="shared" si="583"/>
        <v/>
      </c>
      <c r="E9318" s="110" t="e">
        <f t="shared" si="582"/>
        <v>#REF!</v>
      </c>
      <c r="F9318" s="109" t="e">
        <f>IF(E9318&lt;&gt;"",MAX($F$1:$F9317)+1, "" )</f>
        <v>#REF!</v>
      </c>
      <c r="G9318" s="109" t="str">
        <f t="shared" si="584"/>
        <v/>
      </c>
    </row>
    <row r="9319" spans="1:7" ht="15.5" x14ac:dyDescent="0.35">
      <c r="A9319" s="110" t="e">
        <f t="shared" si="581"/>
        <v>#REF!</v>
      </c>
      <c r="B9319" s="109" t="e">
        <f>IF(A9319&lt;&gt;"",MAX($B$1:$B9318)+1, "" )</f>
        <v>#REF!</v>
      </c>
      <c r="C9319" s="109" t="str">
        <f t="shared" si="583"/>
        <v/>
      </c>
      <c r="E9319" s="110" t="e">
        <f t="shared" si="582"/>
        <v>#REF!</v>
      </c>
      <c r="F9319" s="109" t="e">
        <f>IF(E9319&lt;&gt;"",MAX($F$1:$F9318)+1, "" )</f>
        <v>#REF!</v>
      </c>
      <c r="G9319" s="109" t="str">
        <f t="shared" si="584"/>
        <v/>
      </c>
    </row>
    <row r="9320" spans="1:7" ht="15.5" x14ac:dyDescent="0.35">
      <c r="A9320" s="110" t="e">
        <f t="shared" si="581"/>
        <v>#REF!</v>
      </c>
      <c r="B9320" s="109" t="e">
        <f>IF(A9320&lt;&gt;"",MAX($B$1:$B9319)+1, "" )</f>
        <v>#REF!</v>
      </c>
      <c r="C9320" s="109" t="str">
        <f t="shared" si="583"/>
        <v/>
      </c>
      <c r="E9320" s="110" t="e">
        <f t="shared" si="582"/>
        <v>#REF!</v>
      </c>
      <c r="F9320" s="109" t="e">
        <f>IF(E9320&lt;&gt;"",MAX($F$1:$F9319)+1, "" )</f>
        <v>#REF!</v>
      </c>
      <c r="G9320" s="109" t="str">
        <f t="shared" si="584"/>
        <v/>
      </c>
    </row>
    <row r="9321" spans="1:7" ht="15.5" x14ac:dyDescent="0.35">
      <c r="A9321" s="110" t="e">
        <f t="shared" si="581"/>
        <v>#REF!</v>
      </c>
      <c r="B9321" s="109" t="e">
        <f>IF(A9321&lt;&gt;"",MAX($B$1:$B9320)+1, "" )</f>
        <v>#REF!</v>
      </c>
      <c r="C9321" s="109" t="str">
        <f t="shared" si="583"/>
        <v/>
      </c>
      <c r="E9321" s="110" t="e">
        <f t="shared" si="582"/>
        <v>#REF!</v>
      </c>
      <c r="F9321" s="109" t="e">
        <f>IF(E9321&lt;&gt;"",MAX($F$1:$F9320)+1, "" )</f>
        <v>#REF!</v>
      </c>
      <c r="G9321" s="109" t="str">
        <f t="shared" si="584"/>
        <v/>
      </c>
    </row>
    <row r="9322" spans="1:7" ht="15.5" x14ac:dyDescent="0.35">
      <c r="A9322" s="110" t="e">
        <f t="shared" si="581"/>
        <v>#REF!</v>
      </c>
      <c r="B9322" s="109" t="e">
        <f>IF(A9322&lt;&gt;"",MAX($B$1:$B9321)+1, "" )</f>
        <v>#REF!</v>
      </c>
      <c r="C9322" s="109" t="str">
        <f t="shared" si="583"/>
        <v/>
      </c>
      <c r="E9322" s="110" t="e">
        <f t="shared" si="582"/>
        <v>#REF!</v>
      </c>
      <c r="F9322" s="109" t="e">
        <f>IF(E9322&lt;&gt;"",MAX($F$1:$F9321)+1, "" )</f>
        <v>#REF!</v>
      </c>
      <c r="G9322" s="109" t="str">
        <f t="shared" si="584"/>
        <v/>
      </c>
    </row>
    <row r="9323" spans="1:7" ht="15.5" x14ac:dyDescent="0.35">
      <c r="A9323" s="110" t="e">
        <f t="shared" si="581"/>
        <v>#REF!</v>
      </c>
      <c r="B9323" s="109" t="e">
        <f>IF(A9323&lt;&gt;"",MAX($B$1:$B9322)+1, "" )</f>
        <v>#REF!</v>
      </c>
      <c r="C9323" s="109" t="str">
        <f t="shared" si="583"/>
        <v/>
      </c>
      <c r="E9323" s="110" t="e">
        <f t="shared" si="582"/>
        <v>#REF!</v>
      </c>
      <c r="F9323" s="109" t="e">
        <f>IF(E9323&lt;&gt;"",MAX($F$1:$F9322)+1, "" )</f>
        <v>#REF!</v>
      </c>
      <c r="G9323" s="109" t="str">
        <f t="shared" si="584"/>
        <v/>
      </c>
    </row>
    <row r="9324" spans="1:7" ht="15.5" x14ac:dyDescent="0.35">
      <c r="A9324" s="110" t="e">
        <f t="shared" si="581"/>
        <v>#REF!</v>
      </c>
      <c r="B9324" s="109" t="e">
        <f>IF(A9324&lt;&gt;"",MAX($B$1:$B9323)+1, "" )</f>
        <v>#REF!</v>
      </c>
      <c r="C9324" s="109" t="str">
        <f t="shared" si="583"/>
        <v/>
      </c>
      <c r="E9324" s="110" t="e">
        <f t="shared" si="582"/>
        <v>#REF!</v>
      </c>
      <c r="F9324" s="109" t="e">
        <f>IF(E9324&lt;&gt;"",MAX($F$1:$F9323)+1, "" )</f>
        <v>#REF!</v>
      </c>
      <c r="G9324" s="109" t="str">
        <f t="shared" si="584"/>
        <v/>
      </c>
    </row>
    <row r="9325" spans="1:7" ht="15.5" x14ac:dyDescent="0.35">
      <c r="A9325" s="110" t="e">
        <f t="shared" si="581"/>
        <v>#REF!</v>
      </c>
      <c r="B9325" s="109" t="e">
        <f>IF(A9325&lt;&gt;"",MAX($B$1:$B9324)+1, "" )</f>
        <v>#REF!</v>
      </c>
      <c r="C9325" s="109" t="str">
        <f t="shared" si="583"/>
        <v/>
      </c>
      <c r="E9325" s="110" t="e">
        <f t="shared" si="582"/>
        <v>#REF!</v>
      </c>
      <c r="F9325" s="109" t="e">
        <f>IF(E9325&lt;&gt;"",MAX($F$1:$F9324)+1, "" )</f>
        <v>#REF!</v>
      </c>
      <c r="G9325" s="109" t="str">
        <f t="shared" si="584"/>
        <v/>
      </c>
    </row>
    <row r="9326" spans="1:7" ht="15.5" x14ac:dyDescent="0.35">
      <c r="A9326" s="110" t="e">
        <f t="shared" si="581"/>
        <v>#REF!</v>
      </c>
      <c r="B9326" s="109" t="e">
        <f>IF(A9326&lt;&gt;"",MAX($B$1:$B9325)+1, "" )</f>
        <v>#REF!</v>
      </c>
      <c r="C9326" s="109" t="str">
        <f t="shared" si="583"/>
        <v/>
      </c>
      <c r="E9326" s="110" t="e">
        <f t="shared" si="582"/>
        <v>#REF!</v>
      </c>
      <c r="F9326" s="109" t="e">
        <f>IF(E9326&lt;&gt;"",MAX($F$1:$F9325)+1, "" )</f>
        <v>#REF!</v>
      </c>
      <c r="G9326" s="109" t="str">
        <f t="shared" si="584"/>
        <v/>
      </c>
    </row>
    <row r="9327" spans="1:7" ht="15.5" x14ac:dyDescent="0.35">
      <c r="A9327" s="110" t="e">
        <f t="shared" si="581"/>
        <v>#REF!</v>
      </c>
      <c r="B9327" s="109" t="e">
        <f>IF(A9327&lt;&gt;"",MAX($B$1:$B9326)+1, "" )</f>
        <v>#REF!</v>
      </c>
      <c r="C9327" s="109" t="str">
        <f t="shared" si="583"/>
        <v/>
      </c>
      <c r="E9327" s="110" t="e">
        <f t="shared" si="582"/>
        <v>#REF!</v>
      </c>
      <c r="F9327" s="109" t="e">
        <f>IF(E9327&lt;&gt;"",MAX($F$1:$F9326)+1, "" )</f>
        <v>#REF!</v>
      </c>
      <c r="G9327" s="109" t="str">
        <f t="shared" si="584"/>
        <v/>
      </c>
    </row>
    <row r="9328" spans="1:7" ht="15.5" x14ac:dyDescent="0.35">
      <c r="A9328" s="110" t="e">
        <f t="shared" si="581"/>
        <v>#REF!</v>
      </c>
      <c r="B9328" s="109" t="e">
        <f>IF(A9328&lt;&gt;"",MAX($B$1:$B9327)+1, "" )</f>
        <v>#REF!</v>
      </c>
      <c r="C9328" s="109" t="str">
        <f t="shared" si="583"/>
        <v/>
      </c>
      <c r="E9328" s="110" t="e">
        <f t="shared" si="582"/>
        <v>#REF!</v>
      </c>
      <c r="F9328" s="109" t="e">
        <f>IF(E9328&lt;&gt;"",MAX($F$1:$F9327)+1, "" )</f>
        <v>#REF!</v>
      </c>
      <c r="G9328" s="109" t="str">
        <f t="shared" si="584"/>
        <v/>
      </c>
    </row>
    <row r="9329" spans="1:7" ht="15.5" x14ac:dyDescent="0.35">
      <c r="A9329" s="110" t="e">
        <f t="shared" si="581"/>
        <v>#REF!</v>
      </c>
      <c r="B9329" s="109" t="e">
        <f>IF(A9329&lt;&gt;"",MAX($B$1:$B9328)+1, "" )</f>
        <v>#REF!</v>
      </c>
      <c r="C9329" s="109" t="str">
        <f t="shared" si="583"/>
        <v/>
      </c>
      <c r="E9329" s="110" t="e">
        <f t="shared" si="582"/>
        <v>#REF!</v>
      </c>
      <c r="F9329" s="109" t="e">
        <f>IF(E9329&lt;&gt;"",MAX($F$1:$F9328)+1, "" )</f>
        <v>#REF!</v>
      </c>
      <c r="G9329" s="109" t="str">
        <f t="shared" si="584"/>
        <v/>
      </c>
    </row>
    <row r="9330" spans="1:7" ht="15.5" x14ac:dyDescent="0.35">
      <c r="A9330" s="110" t="e">
        <f t="shared" si="581"/>
        <v>#REF!</v>
      </c>
      <c r="B9330" s="109" t="e">
        <f>IF(A9330&lt;&gt;"",MAX($B$1:$B9329)+1, "" )</f>
        <v>#REF!</v>
      </c>
      <c r="C9330" s="109" t="str">
        <f t="shared" si="583"/>
        <v/>
      </c>
      <c r="E9330" s="110" t="e">
        <f t="shared" si="582"/>
        <v>#REF!</v>
      </c>
      <c r="F9330" s="109" t="e">
        <f>IF(E9330&lt;&gt;"",MAX($F$1:$F9329)+1, "" )</f>
        <v>#REF!</v>
      </c>
      <c r="G9330" s="109" t="str">
        <f t="shared" si="584"/>
        <v/>
      </c>
    </row>
    <row r="9331" spans="1:7" ht="15.5" x14ac:dyDescent="0.35">
      <c r="A9331" s="110" t="e">
        <f t="shared" si="581"/>
        <v>#REF!</v>
      </c>
      <c r="B9331" s="109" t="e">
        <f>IF(A9331&lt;&gt;"",MAX($B$1:$B9330)+1, "" )</f>
        <v>#REF!</v>
      </c>
      <c r="C9331" s="109" t="str">
        <f t="shared" si="583"/>
        <v/>
      </c>
      <c r="E9331" s="110" t="e">
        <f t="shared" si="582"/>
        <v>#REF!</v>
      </c>
      <c r="F9331" s="109" t="e">
        <f>IF(E9331&lt;&gt;"",MAX($F$1:$F9330)+1, "" )</f>
        <v>#REF!</v>
      </c>
      <c r="G9331" s="109" t="str">
        <f t="shared" si="584"/>
        <v/>
      </c>
    </row>
    <row r="9332" spans="1:7" ht="15.5" x14ac:dyDescent="0.35">
      <c r="A9332" s="110" t="e">
        <f t="shared" si="581"/>
        <v>#REF!</v>
      </c>
      <c r="B9332" s="109" t="e">
        <f>IF(A9332&lt;&gt;"",MAX($B$1:$B9331)+1, "" )</f>
        <v>#REF!</v>
      </c>
      <c r="C9332" s="109" t="str">
        <f t="shared" si="583"/>
        <v/>
      </c>
      <c r="E9332" s="110" t="e">
        <f t="shared" si="582"/>
        <v>#REF!</v>
      </c>
      <c r="F9332" s="109" t="e">
        <f>IF(E9332&lt;&gt;"",MAX($F$1:$F9331)+1, "" )</f>
        <v>#REF!</v>
      </c>
      <c r="G9332" s="109" t="str">
        <f t="shared" si="584"/>
        <v/>
      </c>
    </row>
    <row r="9333" spans="1:7" ht="15.5" x14ac:dyDescent="0.35">
      <c r="A9333" s="110" t="e">
        <f t="shared" si="581"/>
        <v>#REF!</v>
      </c>
      <c r="B9333" s="109" t="e">
        <f>IF(A9333&lt;&gt;"",MAX($B$1:$B9332)+1, "" )</f>
        <v>#REF!</v>
      </c>
      <c r="C9333" s="109" t="str">
        <f t="shared" si="583"/>
        <v/>
      </c>
      <c r="E9333" s="110" t="e">
        <f t="shared" si="582"/>
        <v>#REF!</v>
      </c>
      <c r="F9333" s="109" t="e">
        <f>IF(E9333&lt;&gt;"",MAX($F$1:$F9332)+1, "" )</f>
        <v>#REF!</v>
      </c>
      <c r="G9333" s="109" t="str">
        <f t="shared" si="584"/>
        <v/>
      </c>
    </row>
    <row r="9334" spans="1:7" ht="15.5" x14ac:dyDescent="0.35">
      <c r="A9334" s="110" t="e">
        <f t="shared" si="581"/>
        <v>#REF!</v>
      </c>
      <c r="B9334" s="109" t="e">
        <f>IF(A9334&lt;&gt;"",MAX($B$1:$B9333)+1, "" )</f>
        <v>#REF!</v>
      </c>
      <c r="C9334" s="109" t="str">
        <f t="shared" si="583"/>
        <v/>
      </c>
      <c r="E9334" s="110" t="e">
        <f t="shared" si="582"/>
        <v>#REF!</v>
      </c>
      <c r="F9334" s="109" t="e">
        <f>IF(E9334&lt;&gt;"",MAX($F$1:$F9333)+1, "" )</f>
        <v>#REF!</v>
      </c>
      <c r="G9334" s="109" t="str">
        <f t="shared" si="584"/>
        <v/>
      </c>
    </row>
    <row r="9335" spans="1:7" ht="15.5" x14ac:dyDescent="0.35">
      <c r="A9335" s="110" t="e">
        <f t="shared" si="581"/>
        <v>#REF!</v>
      </c>
      <c r="B9335" s="109" t="e">
        <f>IF(A9335&lt;&gt;"",MAX($B$1:$B9334)+1, "" )</f>
        <v>#REF!</v>
      </c>
      <c r="C9335" s="109" t="str">
        <f t="shared" si="583"/>
        <v/>
      </c>
      <c r="E9335" s="110" t="e">
        <f t="shared" si="582"/>
        <v>#REF!</v>
      </c>
      <c r="F9335" s="109" t="e">
        <f>IF(E9335&lt;&gt;"",MAX($F$1:$F9334)+1, "" )</f>
        <v>#REF!</v>
      </c>
      <c r="G9335" s="109" t="str">
        <f t="shared" si="584"/>
        <v/>
      </c>
    </row>
    <row r="9336" spans="1:7" ht="15.5" x14ac:dyDescent="0.35">
      <c r="A9336" s="110" t="e">
        <f t="shared" si="581"/>
        <v>#REF!</v>
      </c>
      <c r="B9336" s="109" t="e">
        <f>IF(A9336&lt;&gt;"",MAX($B$1:$B9335)+1, "" )</f>
        <v>#REF!</v>
      </c>
      <c r="C9336" s="109" t="str">
        <f t="shared" si="583"/>
        <v/>
      </c>
      <c r="E9336" s="110" t="e">
        <f t="shared" si="582"/>
        <v>#REF!</v>
      </c>
      <c r="F9336" s="109" t="e">
        <f>IF(E9336&lt;&gt;"",MAX($F$1:$F9335)+1, "" )</f>
        <v>#REF!</v>
      </c>
      <c r="G9336" s="109" t="str">
        <f t="shared" si="584"/>
        <v/>
      </c>
    </row>
    <row r="9337" spans="1:7" ht="15.5" x14ac:dyDescent="0.35">
      <c r="A9337" s="110" t="e">
        <f t="shared" si="581"/>
        <v>#REF!</v>
      </c>
      <c r="B9337" s="109" t="e">
        <f>IF(A9337&lt;&gt;"",MAX($B$1:$B9336)+1, "" )</f>
        <v>#REF!</v>
      </c>
      <c r="C9337" s="109" t="str">
        <f t="shared" si="583"/>
        <v/>
      </c>
      <c r="E9337" s="110" t="e">
        <f t="shared" si="582"/>
        <v>#REF!</v>
      </c>
      <c r="F9337" s="109" t="e">
        <f>IF(E9337&lt;&gt;"",MAX($F$1:$F9336)+1, "" )</f>
        <v>#REF!</v>
      </c>
      <c r="G9337" s="109" t="str">
        <f t="shared" si="584"/>
        <v/>
      </c>
    </row>
    <row r="9338" spans="1:7" ht="15.5" x14ac:dyDescent="0.35">
      <c r="A9338" s="110" t="e">
        <f t="shared" si="581"/>
        <v>#REF!</v>
      </c>
      <c r="B9338" s="109" t="e">
        <f>IF(A9338&lt;&gt;"",MAX($B$1:$B9337)+1, "" )</f>
        <v>#REF!</v>
      </c>
      <c r="C9338" s="109" t="str">
        <f t="shared" si="583"/>
        <v/>
      </c>
      <c r="E9338" s="110" t="e">
        <f t="shared" si="582"/>
        <v>#REF!</v>
      </c>
      <c r="F9338" s="109" t="e">
        <f>IF(E9338&lt;&gt;"",MAX($F$1:$F9337)+1, "" )</f>
        <v>#REF!</v>
      </c>
      <c r="G9338" s="109" t="str">
        <f t="shared" si="584"/>
        <v/>
      </c>
    </row>
    <row r="9339" spans="1:7" ht="15.5" x14ac:dyDescent="0.35">
      <c r="A9339" s="110" t="e">
        <f t="shared" si="581"/>
        <v>#REF!</v>
      </c>
      <c r="B9339" s="109" t="e">
        <f>IF(A9339&lt;&gt;"",MAX($B$1:$B9338)+1, "" )</f>
        <v>#REF!</v>
      </c>
      <c r="C9339" s="109" t="str">
        <f t="shared" si="583"/>
        <v/>
      </c>
      <c r="E9339" s="110" t="e">
        <f t="shared" si="582"/>
        <v>#REF!</v>
      </c>
      <c r="F9339" s="109" t="e">
        <f>IF(E9339&lt;&gt;"",MAX($F$1:$F9338)+1, "" )</f>
        <v>#REF!</v>
      </c>
      <c r="G9339" s="109" t="str">
        <f t="shared" si="584"/>
        <v/>
      </c>
    </row>
    <row r="9340" spans="1:7" ht="15.5" x14ac:dyDescent="0.35">
      <c r="A9340" s="110" t="e">
        <f t="shared" si="581"/>
        <v>#REF!</v>
      </c>
      <c r="B9340" s="109" t="e">
        <f>IF(A9340&lt;&gt;"",MAX($B$1:$B9339)+1, "" )</f>
        <v>#REF!</v>
      </c>
      <c r="C9340" s="109" t="str">
        <f t="shared" si="583"/>
        <v/>
      </c>
      <c r="E9340" s="110" t="e">
        <f t="shared" si="582"/>
        <v>#REF!</v>
      </c>
      <c r="F9340" s="109" t="e">
        <f>IF(E9340&lt;&gt;"",MAX($F$1:$F9339)+1, "" )</f>
        <v>#REF!</v>
      </c>
      <c r="G9340" s="109" t="str">
        <f t="shared" si="584"/>
        <v/>
      </c>
    </row>
    <row r="9341" spans="1:7" ht="15.5" x14ac:dyDescent="0.35">
      <c r="A9341" s="110" t="e">
        <f t="shared" si="581"/>
        <v>#REF!</v>
      </c>
      <c r="B9341" s="109" t="e">
        <f>IF(A9341&lt;&gt;"",MAX($B$1:$B9340)+1, "" )</f>
        <v>#REF!</v>
      </c>
      <c r="C9341" s="109" t="str">
        <f t="shared" si="583"/>
        <v/>
      </c>
      <c r="E9341" s="110" t="e">
        <f t="shared" si="582"/>
        <v>#REF!</v>
      </c>
      <c r="F9341" s="109" t="e">
        <f>IF(E9341&lt;&gt;"",MAX($F$1:$F9340)+1, "" )</f>
        <v>#REF!</v>
      </c>
      <c r="G9341" s="109" t="str">
        <f t="shared" si="584"/>
        <v/>
      </c>
    </row>
    <row r="9342" spans="1:7" ht="15.5" x14ac:dyDescent="0.35">
      <c r="A9342" s="110" t="e">
        <f t="shared" si="581"/>
        <v>#REF!</v>
      </c>
      <c r="B9342" s="109" t="e">
        <f>IF(A9342&lt;&gt;"",MAX($B$1:$B9341)+1, "" )</f>
        <v>#REF!</v>
      </c>
      <c r="C9342" s="109" t="str">
        <f t="shared" si="583"/>
        <v/>
      </c>
      <c r="E9342" s="110" t="e">
        <f t="shared" si="582"/>
        <v>#REF!</v>
      </c>
      <c r="F9342" s="109" t="e">
        <f>IF(E9342&lt;&gt;"",MAX($F$1:$F9341)+1, "" )</f>
        <v>#REF!</v>
      </c>
      <c r="G9342" s="109" t="str">
        <f t="shared" si="584"/>
        <v/>
      </c>
    </row>
    <row r="9343" spans="1:7" ht="15.5" x14ac:dyDescent="0.35">
      <c r="A9343" s="110" t="e">
        <f t="shared" si="581"/>
        <v>#REF!</v>
      </c>
      <c r="B9343" s="109" t="e">
        <f>IF(A9343&lt;&gt;"",MAX($B$1:$B9342)+1, "" )</f>
        <v>#REF!</v>
      </c>
      <c r="C9343" s="109" t="str">
        <f t="shared" si="583"/>
        <v/>
      </c>
      <c r="E9343" s="110" t="e">
        <f t="shared" si="582"/>
        <v>#REF!</v>
      </c>
      <c r="F9343" s="109" t="e">
        <f>IF(E9343&lt;&gt;"",MAX($F$1:$F9342)+1, "" )</f>
        <v>#REF!</v>
      </c>
      <c r="G9343" s="109" t="str">
        <f t="shared" si="584"/>
        <v/>
      </c>
    </row>
    <row r="9344" spans="1:7" ht="15.5" x14ac:dyDescent="0.35">
      <c r="A9344" s="110" t="e">
        <f t="shared" si="581"/>
        <v>#REF!</v>
      </c>
      <c r="B9344" s="109" t="e">
        <f>IF(A9344&lt;&gt;"",MAX($B$1:$B9343)+1, "" )</f>
        <v>#REF!</v>
      </c>
      <c r="C9344" s="109" t="str">
        <f t="shared" si="583"/>
        <v/>
      </c>
      <c r="E9344" s="110" t="e">
        <f t="shared" si="582"/>
        <v>#REF!</v>
      </c>
      <c r="F9344" s="109" t="e">
        <f>IF(E9344&lt;&gt;"",MAX($F$1:$F9343)+1, "" )</f>
        <v>#REF!</v>
      </c>
      <c r="G9344" s="109" t="str">
        <f t="shared" si="584"/>
        <v/>
      </c>
    </row>
    <row r="9345" spans="1:7" ht="15.5" x14ac:dyDescent="0.35">
      <c r="A9345" s="110" t="e">
        <f t="shared" si="581"/>
        <v>#REF!</v>
      </c>
      <c r="B9345" s="109" t="e">
        <f>IF(A9345&lt;&gt;"",MAX($B$1:$B9344)+1, "" )</f>
        <v>#REF!</v>
      </c>
      <c r="C9345" s="109" t="str">
        <f t="shared" si="583"/>
        <v/>
      </c>
      <c r="E9345" s="110" t="e">
        <f t="shared" si="582"/>
        <v>#REF!</v>
      </c>
      <c r="F9345" s="109" t="e">
        <f>IF(E9345&lt;&gt;"",MAX($F$1:$F9344)+1, "" )</f>
        <v>#REF!</v>
      </c>
      <c r="G9345" s="109" t="str">
        <f t="shared" si="584"/>
        <v/>
      </c>
    </row>
    <row r="9346" spans="1:7" ht="15.5" x14ac:dyDescent="0.35">
      <c r="A9346" s="110" t="e">
        <f t="shared" si="581"/>
        <v>#REF!</v>
      </c>
      <c r="B9346" s="109" t="e">
        <f>IF(A9346&lt;&gt;"",MAX($B$1:$B9345)+1, "" )</f>
        <v>#REF!</v>
      </c>
      <c r="C9346" s="109" t="str">
        <f t="shared" si="583"/>
        <v/>
      </c>
      <c r="E9346" s="110" t="e">
        <f t="shared" si="582"/>
        <v>#REF!</v>
      </c>
      <c r="F9346" s="109" t="e">
        <f>IF(E9346&lt;&gt;"",MAX($F$1:$F9345)+1, "" )</f>
        <v>#REF!</v>
      </c>
      <c r="G9346" s="109" t="str">
        <f t="shared" si="584"/>
        <v/>
      </c>
    </row>
    <row r="9347" spans="1:7" ht="15.5" x14ac:dyDescent="0.35">
      <c r="A9347" s="110" t="e">
        <f t="shared" si="581"/>
        <v>#REF!</v>
      </c>
      <c r="B9347" s="109" t="e">
        <f>IF(A9347&lt;&gt;"",MAX($B$1:$B9346)+1, "" )</f>
        <v>#REF!</v>
      </c>
      <c r="C9347" s="109" t="str">
        <f t="shared" si="583"/>
        <v/>
      </c>
      <c r="E9347" s="110" t="e">
        <f t="shared" si="582"/>
        <v>#REF!</v>
      </c>
      <c r="F9347" s="109" t="e">
        <f>IF(E9347&lt;&gt;"",MAX($F$1:$F9346)+1, "" )</f>
        <v>#REF!</v>
      </c>
      <c r="G9347" s="109" t="str">
        <f t="shared" si="584"/>
        <v/>
      </c>
    </row>
    <row r="9348" spans="1:7" ht="15.5" x14ac:dyDescent="0.35">
      <c r="A9348" s="110" t="e">
        <f t="shared" si="581"/>
        <v>#REF!</v>
      </c>
      <c r="B9348" s="109" t="e">
        <f>IF(A9348&lt;&gt;"",MAX($B$1:$B9347)+1, "" )</f>
        <v>#REF!</v>
      </c>
      <c r="C9348" s="109" t="str">
        <f t="shared" si="583"/>
        <v/>
      </c>
      <c r="E9348" s="110" t="e">
        <f t="shared" si="582"/>
        <v>#REF!</v>
      </c>
      <c r="F9348" s="109" t="e">
        <f>IF(E9348&lt;&gt;"",MAX($F$1:$F9347)+1, "" )</f>
        <v>#REF!</v>
      </c>
      <c r="G9348" s="109" t="str">
        <f t="shared" si="584"/>
        <v/>
      </c>
    </row>
    <row r="9349" spans="1:7" ht="15.5" x14ac:dyDescent="0.35">
      <c r="A9349" s="110" t="e">
        <f t="shared" ref="A9349:A9412" si="585">_xlfn.SINGLE(INDEX(CreationCptData,1+INT((ROW(A9345)-1)/COLUMNS(CreationCptData)),MOD(ROW(A9345)-1+COLUMNS(CreationCptData),COLUMNS(CreationCptData))+1))</f>
        <v>#REF!</v>
      </c>
      <c r="B9349" s="109" t="e">
        <f>IF(A9349&lt;&gt;"",MAX($B$1:$B9348)+1, "" )</f>
        <v>#REF!</v>
      </c>
      <c r="C9349" s="109" t="str">
        <f t="shared" si="583"/>
        <v/>
      </c>
      <c r="E9349" s="110" t="e">
        <f t="shared" ref="E9349:E9412" si="586">INDEX(PAWSCptData,1+INT((ROW(E9345)-1)/COLUMNS(PAWSCptData)),MOD(ROW(E9345)-1+COLUMNS(PAWSCptData),COLUMNS(PAWSCptData))+1)</f>
        <v>#REF!</v>
      </c>
      <c r="F9349" s="109" t="e">
        <f>IF(E9349&lt;&gt;"",MAX($F$1:$F9348)+1, "" )</f>
        <v>#REF!</v>
      </c>
      <c r="G9349" s="109" t="str">
        <f t="shared" si="584"/>
        <v/>
      </c>
    </row>
    <row r="9350" spans="1:7" ht="15.5" x14ac:dyDescent="0.35">
      <c r="A9350" s="110" t="e">
        <f t="shared" si="585"/>
        <v>#REF!</v>
      </c>
      <c r="B9350" s="109" t="e">
        <f>IF(A9350&lt;&gt;"",MAX($B$1:$B9349)+1, "" )</f>
        <v>#REF!</v>
      </c>
      <c r="C9350" s="109" t="str">
        <f t="shared" ref="C9350:C9413" si="587">IF(ISERROR(MATCH(ROW()-ROW($C$4),$B$5:$B$10989,0)),"",INDEX($A$5:$A$10989,MATCH(ROW()-ROW($C$4),$B$5:$B$10989,0)))</f>
        <v/>
      </c>
      <c r="E9350" s="110" t="e">
        <f t="shared" si="586"/>
        <v>#REF!</v>
      </c>
      <c r="F9350" s="109" t="e">
        <f>IF(E9350&lt;&gt;"",MAX($F$1:$F9349)+1, "" )</f>
        <v>#REF!</v>
      </c>
      <c r="G9350" s="109" t="str">
        <f t="shared" ref="G9350:G9413" si="588">IF(ISERROR(MATCH(ROW()-ROW($G$4),$F$5:$F$10989,0)),"",INDEX($E$5:$E$10989,MATCH(ROW()-ROW($G$4),$F$5:$F$10989,0)))</f>
        <v/>
      </c>
    </row>
    <row r="9351" spans="1:7" ht="15.5" x14ac:dyDescent="0.35">
      <c r="A9351" s="110" t="e">
        <f t="shared" si="585"/>
        <v>#REF!</v>
      </c>
      <c r="B9351" s="109" t="e">
        <f>IF(A9351&lt;&gt;"",MAX($B$1:$B9350)+1, "" )</f>
        <v>#REF!</v>
      </c>
      <c r="C9351" s="109" t="str">
        <f t="shared" si="587"/>
        <v/>
      </c>
      <c r="E9351" s="110" t="e">
        <f t="shared" si="586"/>
        <v>#REF!</v>
      </c>
      <c r="F9351" s="109" t="e">
        <f>IF(E9351&lt;&gt;"",MAX($F$1:$F9350)+1, "" )</f>
        <v>#REF!</v>
      </c>
      <c r="G9351" s="109" t="str">
        <f t="shared" si="588"/>
        <v/>
      </c>
    </row>
    <row r="9352" spans="1:7" ht="15.5" x14ac:dyDescent="0.35">
      <c r="A9352" s="110" t="e">
        <f t="shared" si="585"/>
        <v>#REF!</v>
      </c>
      <c r="B9352" s="109" t="e">
        <f>IF(A9352&lt;&gt;"",MAX($B$1:$B9351)+1, "" )</f>
        <v>#REF!</v>
      </c>
      <c r="C9352" s="109" t="str">
        <f t="shared" si="587"/>
        <v/>
      </c>
      <c r="E9352" s="110" t="e">
        <f t="shared" si="586"/>
        <v>#REF!</v>
      </c>
      <c r="F9352" s="109" t="e">
        <f>IF(E9352&lt;&gt;"",MAX($F$1:$F9351)+1, "" )</f>
        <v>#REF!</v>
      </c>
      <c r="G9352" s="109" t="str">
        <f t="shared" si="588"/>
        <v/>
      </c>
    </row>
    <row r="9353" spans="1:7" ht="15.5" x14ac:dyDescent="0.35">
      <c r="A9353" s="110" t="e">
        <f t="shared" si="585"/>
        <v>#REF!</v>
      </c>
      <c r="B9353" s="109" t="e">
        <f>IF(A9353&lt;&gt;"",MAX($B$1:$B9352)+1, "" )</f>
        <v>#REF!</v>
      </c>
      <c r="C9353" s="109" t="str">
        <f t="shared" si="587"/>
        <v/>
      </c>
      <c r="E9353" s="110" t="e">
        <f t="shared" si="586"/>
        <v>#REF!</v>
      </c>
      <c r="F9353" s="109" t="e">
        <f>IF(E9353&lt;&gt;"",MAX($F$1:$F9352)+1, "" )</f>
        <v>#REF!</v>
      </c>
      <c r="G9353" s="109" t="str">
        <f t="shared" si="588"/>
        <v/>
      </c>
    </row>
    <row r="9354" spans="1:7" ht="15.5" x14ac:dyDescent="0.35">
      <c r="A9354" s="110" t="e">
        <f t="shared" si="585"/>
        <v>#REF!</v>
      </c>
      <c r="B9354" s="109" t="e">
        <f>IF(A9354&lt;&gt;"",MAX($B$1:$B9353)+1, "" )</f>
        <v>#REF!</v>
      </c>
      <c r="C9354" s="109" t="str">
        <f t="shared" si="587"/>
        <v/>
      </c>
      <c r="E9354" s="110" t="e">
        <f t="shared" si="586"/>
        <v>#REF!</v>
      </c>
      <c r="F9354" s="109" t="e">
        <f>IF(E9354&lt;&gt;"",MAX($F$1:$F9353)+1, "" )</f>
        <v>#REF!</v>
      </c>
      <c r="G9354" s="109" t="str">
        <f t="shared" si="588"/>
        <v/>
      </c>
    </row>
    <row r="9355" spans="1:7" ht="15.5" x14ac:dyDescent="0.35">
      <c r="A9355" s="110" t="e">
        <f t="shared" si="585"/>
        <v>#REF!</v>
      </c>
      <c r="B9355" s="109" t="e">
        <f>IF(A9355&lt;&gt;"",MAX($B$1:$B9354)+1, "" )</f>
        <v>#REF!</v>
      </c>
      <c r="C9355" s="109" t="str">
        <f t="shared" si="587"/>
        <v/>
      </c>
      <c r="E9355" s="110" t="e">
        <f t="shared" si="586"/>
        <v>#REF!</v>
      </c>
      <c r="F9355" s="109" t="e">
        <f>IF(E9355&lt;&gt;"",MAX($F$1:$F9354)+1, "" )</f>
        <v>#REF!</v>
      </c>
      <c r="G9355" s="109" t="str">
        <f t="shared" si="588"/>
        <v/>
      </c>
    </row>
    <row r="9356" spans="1:7" ht="15.5" x14ac:dyDescent="0.35">
      <c r="A9356" s="110" t="e">
        <f t="shared" si="585"/>
        <v>#REF!</v>
      </c>
      <c r="B9356" s="109" t="e">
        <f>IF(A9356&lt;&gt;"",MAX($B$1:$B9355)+1, "" )</f>
        <v>#REF!</v>
      </c>
      <c r="C9356" s="109" t="str">
        <f t="shared" si="587"/>
        <v/>
      </c>
      <c r="E9356" s="110" t="e">
        <f t="shared" si="586"/>
        <v>#REF!</v>
      </c>
      <c r="F9356" s="109" t="e">
        <f>IF(E9356&lt;&gt;"",MAX($F$1:$F9355)+1, "" )</f>
        <v>#REF!</v>
      </c>
      <c r="G9356" s="109" t="str">
        <f t="shared" si="588"/>
        <v/>
      </c>
    </row>
    <row r="9357" spans="1:7" ht="15.5" x14ac:dyDescent="0.35">
      <c r="A9357" s="110" t="e">
        <f t="shared" si="585"/>
        <v>#REF!</v>
      </c>
      <c r="B9357" s="109" t="e">
        <f>IF(A9357&lt;&gt;"",MAX($B$1:$B9356)+1, "" )</f>
        <v>#REF!</v>
      </c>
      <c r="C9357" s="109" t="str">
        <f t="shared" si="587"/>
        <v/>
      </c>
      <c r="E9357" s="110" t="e">
        <f t="shared" si="586"/>
        <v>#REF!</v>
      </c>
      <c r="F9357" s="109" t="e">
        <f>IF(E9357&lt;&gt;"",MAX($F$1:$F9356)+1, "" )</f>
        <v>#REF!</v>
      </c>
      <c r="G9357" s="109" t="str">
        <f t="shared" si="588"/>
        <v/>
      </c>
    </row>
    <row r="9358" spans="1:7" ht="15.5" x14ac:dyDescent="0.35">
      <c r="A9358" s="110" t="e">
        <f t="shared" si="585"/>
        <v>#REF!</v>
      </c>
      <c r="B9358" s="109" t="e">
        <f>IF(A9358&lt;&gt;"",MAX($B$1:$B9357)+1, "" )</f>
        <v>#REF!</v>
      </c>
      <c r="C9358" s="109" t="str">
        <f t="shared" si="587"/>
        <v/>
      </c>
      <c r="E9358" s="110" t="e">
        <f t="shared" si="586"/>
        <v>#REF!</v>
      </c>
      <c r="F9358" s="109" t="e">
        <f>IF(E9358&lt;&gt;"",MAX($F$1:$F9357)+1, "" )</f>
        <v>#REF!</v>
      </c>
      <c r="G9358" s="109" t="str">
        <f t="shared" si="588"/>
        <v/>
      </c>
    </row>
    <row r="9359" spans="1:7" ht="15.5" x14ac:dyDescent="0.35">
      <c r="A9359" s="110" t="e">
        <f t="shared" si="585"/>
        <v>#REF!</v>
      </c>
      <c r="B9359" s="109" t="e">
        <f>IF(A9359&lt;&gt;"",MAX($B$1:$B9358)+1, "" )</f>
        <v>#REF!</v>
      </c>
      <c r="C9359" s="109" t="str">
        <f t="shared" si="587"/>
        <v/>
      </c>
      <c r="E9359" s="110" t="e">
        <f t="shared" si="586"/>
        <v>#REF!</v>
      </c>
      <c r="F9359" s="109" t="e">
        <f>IF(E9359&lt;&gt;"",MAX($F$1:$F9358)+1, "" )</f>
        <v>#REF!</v>
      </c>
      <c r="G9359" s="109" t="str">
        <f t="shared" si="588"/>
        <v/>
      </c>
    </row>
    <row r="9360" spans="1:7" ht="15.5" x14ac:dyDescent="0.35">
      <c r="A9360" s="110" t="e">
        <f t="shared" si="585"/>
        <v>#REF!</v>
      </c>
      <c r="B9360" s="109" t="e">
        <f>IF(A9360&lt;&gt;"",MAX($B$1:$B9359)+1, "" )</f>
        <v>#REF!</v>
      </c>
      <c r="C9360" s="109" t="str">
        <f t="shared" si="587"/>
        <v/>
      </c>
      <c r="E9360" s="110" t="e">
        <f t="shared" si="586"/>
        <v>#REF!</v>
      </c>
      <c r="F9360" s="109" t="e">
        <f>IF(E9360&lt;&gt;"",MAX($F$1:$F9359)+1, "" )</f>
        <v>#REF!</v>
      </c>
      <c r="G9360" s="109" t="str">
        <f t="shared" si="588"/>
        <v/>
      </c>
    </row>
    <row r="9361" spans="1:7" ht="15.5" x14ac:dyDescent="0.35">
      <c r="A9361" s="110" t="e">
        <f t="shared" si="585"/>
        <v>#REF!</v>
      </c>
      <c r="B9361" s="109" t="e">
        <f>IF(A9361&lt;&gt;"",MAX($B$1:$B9360)+1, "" )</f>
        <v>#REF!</v>
      </c>
      <c r="C9361" s="109" t="str">
        <f t="shared" si="587"/>
        <v/>
      </c>
      <c r="E9361" s="110" t="e">
        <f t="shared" si="586"/>
        <v>#REF!</v>
      </c>
      <c r="F9361" s="109" t="e">
        <f>IF(E9361&lt;&gt;"",MAX($F$1:$F9360)+1, "" )</f>
        <v>#REF!</v>
      </c>
      <c r="G9361" s="109" t="str">
        <f t="shared" si="588"/>
        <v/>
      </c>
    </row>
    <row r="9362" spans="1:7" ht="15.5" x14ac:dyDescent="0.35">
      <c r="A9362" s="110" t="e">
        <f t="shared" si="585"/>
        <v>#REF!</v>
      </c>
      <c r="B9362" s="109" t="e">
        <f>IF(A9362&lt;&gt;"",MAX($B$1:$B9361)+1, "" )</f>
        <v>#REF!</v>
      </c>
      <c r="C9362" s="109" t="str">
        <f t="shared" si="587"/>
        <v/>
      </c>
      <c r="E9362" s="110" t="e">
        <f t="shared" si="586"/>
        <v>#REF!</v>
      </c>
      <c r="F9362" s="109" t="e">
        <f>IF(E9362&lt;&gt;"",MAX($F$1:$F9361)+1, "" )</f>
        <v>#REF!</v>
      </c>
      <c r="G9362" s="109" t="str">
        <f t="shared" si="588"/>
        <v/>
      </c>
    </row>
    <row r="9363" spans="1:7" ht="15.5" x14ac:dyDescent="0.35">
      <c r="A9363" s="110" t="e">
        <f t="shared" si="585"/>
        <v>#REF!</v>
      </c>
      <c r="B9363" s="109" t="e">
        <f>IF(A9363&lt;&gt;"",MAX($B$1:$B9362)+1, "" )</f>
        <v>#REF!</v>
      </c>
      <c r="C9363" s="109" t="str">
        <f t="shared" si="587"/>
        <v/>
      </c>
      <c r="E9363" s="110" t="e">
        <f t="shared" si="586"/>
        <v>#REF!</v>
      </c>
      <c r="F9363" s="109" t="e">
        <f>IF(E9363&lt;&gt;"",MAX($F$1:$F9362)+1, "" )</f>
        <v>#REF!</v>
      </c>
      <c r="G9363" s="109" t="str">
        <f t="shared" si="588"/>
        <v/>
      </c>
    </row>
    <row r="9364" spans="1:7" ht="15.5" x14ac:dyDescent="0.35">
      <c r="A9364" s="110" t="e">
        <f t="shared" si="585"/>
        <v>#REF!</v>
      </c>
      <c r="B9364" s="109" t="e">
        <f>IF(A9364&lt;&gt;"",MAX($B$1:$B9363)+1, "" )</f>
        <v>#REF!</v>
      </c>
      <c r="C9364" s="109" t="str">
        <f t="shared" si="587"/>
        <v/>
      </c>
      <c r="E9364" s="110" t="e">
        <f t="shared" si="586"/>
        <v>#REF!</v>
      </c>
      <c r="F9364" s="109" t="e">
        <f>IF(E9364&lt;&gt;"",MAX($F$1:$F9363)+1, "" )</f>
        <v>#REF!</v>
      </c>
      <c r="G9364" s="109" t="str">
        <f t="shared" si="588"/>
        <v/>
      </c>
    </row>
    <row r="9365" spans="1:7" ht="15.5" x14ac:dyDescent="0.35">
      <c r="A9365" s="110" t="e">
        <f t="shared" si="585"/>
        <v>#REF!</v>
      </c>
      <c r="B9365" s="109" t="e">
        <f>IF(A9365&lt;&gt;"",MAX($B$1:$B9364)+1, "" )</f>
        <v>#REF!</v>
      </c>
      <c r="C9365" s="109" t="str">
        <f t="shared" si="587"/>
        <v/>
      </c>
      <c r="E9365" s="110" t="e">
        <f t="shared" si="586"/>
        <v>#REF!</v>
      </c>
      <c r="F9365" s="109" t="e">
        <f>IF(E9365&lt;&gt;"",MAX($F$1:$F9364)+1, "" )</f>
        <v>#REF!</v>
      </c>
      <c r="G9365" s="109" t="str">
        <f t="shared" si="588"/>
        <v/>
      </c>
    </row>
    <row r="9366" spans="1:7" ht="15.5" x14ac:dyDescent="0.35">
      <c r="A9366" s="110" t="e">
        <f t="shared" si="585"/>
        <v>#REF!</v>
      </c>
      <c r="B9366" s="109" t="e">
        <f>IF(A9366&lt;&gt;"",MAX($B$1:$B9365)+1, "" )</f>
        <v>#REF!</v>
      </c>
      <c r="C9366" s="109" t="str">
        <f t="shared" si="587"/>
        <v/>
      </c>
      <c r="E9366" s="110" t="e">
        <f t="shared" si="586"/>
        <v>#REF!</v>
      </c>
      <c r="F9366" s="109" t="e">
        <f>IF(E9366&lt;&gt;"",MAX($F$1:$F9365)+1, "" )</f>
        <v>#REF!</v>
      </c>
      <c r="G9366" s="109" t="str">
        <f t="shared" si="588"/>
        <v/>
      </c>
    </row>
    <row r="9367" spans="1:7" ht="15.5" x14ac:dyDescent="0.35">
      <c r="A9367" s="110" t="e">
        <f t="shared" si="585"/>
        <v>#REF!</v>
      </c>
      <c r="B9367" s="109" t="e">
        <f>IF(A9367&lt;&gt;"",MAX($B$1:$B9366)+1, "" )</f>
        <v>#REF!</v>
      </c>
      <c r="C9367" s="109" t="str">
        <f t="shared" si="587"/>
        <v/>
      </c>
      <c r="E9367" s="110" t="e">
        <f t="shared" si="586"/>
        <v>#REF!</v>
      </c>
      <c r="F9367" s="109" t="e">
        <f>IF(E9367&lt;&gt;"",MAX($F$1:$F9366)+1, "" )</f>
        <v>#REF!</v>
      </c>
      <c r="G9367" s="109" t="str">
        <f t="shared" si="588"/>
        <v/>
      </c>
    </row>
    <row r="9368" spans="1:7" ht="15.5" x14ac:dyDescent="0.35">
      <c r="A9368" s="110" t="e">
        <f t="shared" si="585"/>
        <v>#REF!</v>
      </c>
      <c r="B9368" s="109" t="e">
        <f>IF(A9368&lt;&gt;"",MAX($B$1:$B9367)+1, "" )</f>
        <v>#REF!</v>
      </c>
      <c r="C9368" s="109" t="str">
        <f t="shared" si="587"/>
        <v/>
      </c>
      <c r="E9368" s="110" t="e">
        <f t="shared" si="586"/>
        <v>#REF!</v>
      </c>
      <c r="F9368" s="109" t="e">
        <f>IF(E9368&lt;&gt;"",MAX($F$1:$F9367)+1, "" )</f>
        <v>#REF!</v>
      </c>
      <c r="G9368" s="109" t="str">
        <f t="shared" si="588"/>
        <v/>
      </c>
    </row>
    <row r="9369" spans="1:7" ht="15.5" x14ac:dyDescent="0.35">
      <c r="A9369" s="110" t="e">
        <f t="shared" si="585"/>
        <v>#REF!</v>
      </c>
      <c r="B9369" s="109" t="e">
        <f>IF(A9369&lt;&gt;"",MAX($B$1:$B9368)+1, "" )</f>
        <v>#REF!</v>
      </c>
      <c r="C9369" s="109" t="str">
        <f t="shared" si="587"/>
        <v/>
      </c>
      <c r="E9369" s="110" t="e">
        <f t="shared" si="586"/>
        <v>#REF!</v>
      </c>
      <c r="F9369" s="109" t="e">
        <f>IF(E9369&lt;&gt;"",MAX($F$1:$F9368)+1, "" )</f>
        <v>#REF!</v>
      </c>
      <c r="G9369" s="109" t="str">
        <f t="shared" si="588"/>
        <v/>
      </c>
    </row>
    <row r="9370" spans="1:7" ht="15.5" x14ac:dyDescent="0.35">
      <c r="A9370" s="110" t="e">
        <f t="shared" si="585"/>
        <v>#REF!</v>
      </c>
      <c r="B9370" s="109" t="e">
        <f>IF(A9370&lt;&gt;"",MAX($B$1:$B9369)+1, "" )</f>
        <v>#REF!</v>
      </c>
      <c r="C9370" s="109" t="str">
        <f t="shared" si="587"/>
        <v/>
      </c>
      <c r="E9370" s="110" t="e">
        <f t="shared" si="586"/>
        <v>#REF!</v>
      </c>
      <c r="F9370" s="109" t="e">
        <f>IF(E9370&lt;&gt;"",MAX($F$1:$F9369)+1, "" )</f>
        <v>#REF!</v>
      </c>
      <c r="G9370" s="109" t="str">
        <f t="shared" si="588"/>
        <v/>
      </c>
    </row>
    <row r="9371" spans="1:7" ht="15.5" x14ac:dyDescent="0.35">
      <c r="A9371" s="110" t="e">
        <f t="shared" si="585"/>
        <v>#REF!</v>
      </c>
      <c r="B9371" s="109" t="e">
        <f>IF(A9371&lt;&gt;"",MAX($B$1:$B9370)+1, "" )</f>
        <v>#REF!</v>
      </c>
      <c r="C9371" s="109" t="str">
        <f t="shared" si="587"/>
        <v/>
      </c>
      <c r="E9371" s="110" t="e">
        <f t="shared" si="586"/>
        <v>#REF!</v>
      </c>
      <c r="F9371" s="109" t="e">
        <f>IF(E9371&lt;&gt;"",MAX($F$1:$F9370)+1, "" )</f>
        <v>#REF!</v>
      </c>
      <c r="G9371" s="109" t="str">
        <f t="shared" si="588"/>
        <v/>
      </c>
    </row>
    <row r="9372" spans="1:7" ht="15.5" x14ac:dyDescent="0.35">
      <c r="A9372" s="110" t="e">
        <f t="shared" si="585"/>
        <v>#REF!</v>
      </c>
      <c r="B9372" s="109" t="e">
        <f>IF(A9372&lt;&gt;"",MAX($B$1:$B9371)+1, "" )</f>
        <v>#REF!</v>
      </c>
      <c r="C9372" s="109" t="str">
        <f t="shared" si="587"/>
        <v/>
      </c>
      <c r="E9372" s="110" t="e">
        <f t="shared" si="586"/>
        <v>#REF!</v>
      </c>
      <c r="F9372" s="109" t="e">
        <f>IF(E9372&lt;&gt;"",MAX($F$1:$F9371)+1, "" )</f>
        <v>#REF!</v>
      </c>
      <c r="G9372" s="109" t="str">
        <f t="shared" si="588"/>
        <v/>
      </c>
    </row>
    <row r="9373" spans="1:7" ht="15.5" x14ac:dyDescent="0.35">
      <c r="A9373" s="110" t="e">
        <f t="shared" si="585"/>
        <v>#REF!</v>
      </c>
      <c r="B9373" s="109" t="e">
        <f>IF(A9373&lt;&gt;"",MAX($B$1:$B9372)+1, "" )</f>
        <v>#REF!</v>
      </c>
      <c r="C9373" s="109" t="str">
        <f t="shared" si="587"/>
        <v/>
      </c>
      <c r="E9373" s="110" t="e">
        <f t="shared" si="586"/>
        <v>#REF!</v>
      </c>
      <c r="F9373" s="109" t="e">
        <f>IF(E9373&lt;&gt;"",MAX($F$1:$F9372)+1, "" )</f>
        <v>#REF!</v>
      </c>
      <c r="G9373" s="109" t="str">
        <f t="shared" si="588"/>
        <v/>
      </c>
    </row>
    <row r="9374" spans="1:7" ht="15.5" x14ac:dyDescent="0.35">
      <c r="A9374" s="110" t="e">
        <f t="shared" si="585"/>
        <v>#REF!</v>
      </c>
      <c r="B9374" s="109" t="e">
        <f>IF(A9374&lt;&gt;"",MAX($B$1:$B9373)+1, "" )</f>
        <v>#REF!</v>
      </c>
      <c r="C9374" s="109" t="str">
        <f t="shared" si="587"/>
        <v/>
      </c>
      <c r="E9374" s="110" t="e">
        <f t="shared" si="586"/>
        <v>#REF!</v>
      </c>
      <c r="F9374" s="109" t="e">
        <f>IF(E9374&lt;&gt;"",MAX($F$1:$F9373)+1, "" )</f>
        <v>#REF!</v>
      </c>
      <c r="G9374" s="109" t="str">
        <f t="shared" si="588"/>
        <v/>
      </c>
    </row>
    <row r="9375" spans="1:7" ht="15.5" x14ac:dyDescent="0.35">
      <c r="A9375" s="110" t="e">
        <f t="shared" si="585"/>
        <v>#REF!</v>
      </c>
      <c r="B9375" s="109" t="e">
        <f>IF(A9375&lt;&gt;"",MAX($B$1:$B9374)+1, "" )</f>
        <v>#REF!</v>
      </c>
      <c r="C9375" s="109" t="str">
        <f t="shared" si="587"/>
        <v/>
      </c>
      <c r="E9375" s="110" t="e">
        <f t="shared" si="586"/>
        <v>#REF!</v>
      </c>
      <c r="F9375" s="109" t="e">
        <f>IF(E9375&lt;&gt;"",MAX($F$1:$F9374)+1, "" )</f>
        <v>#REF!</v>
      </c>
      <c r="G9375" s="109" t="str">
        <f t="shared" si="588"/>
        <v/>
      </c>
    </row>
    <row r="9376" spans="1:7" ht="15.5" x14ac:dyDescent="0.35">
      <c r="A9376" s="110" t="e">
        <f t="shared" si="585"/>
        <v>#REF!</v>
      </c>
      <c r="B9376" s="109" t="e">
        <f>IF(A9376&lt;&gt;"",MAX($B$1:$B9375)+1, "" )</f>
        <v>#REF!</v>
      </c>
      <c r="C9376" s="109" t="str">
        <f t="shared" si="587"/>
        <v/>
      </c>
      <c r="E9376" s="110" t="e">
        <f t="shared" si="586"/>
        <v>#REF!</v>
      </c>
      <c r="F9376" s="109" t="e">
        <f>IF(E9376&lt;&gt;"",MAX($F$1:$F9375)+1, "" )</f>
        <v>#REF!</v>
      </c>
      <c r="G9376" s="109" t="str">
        <f t="shared" si="588"/>
        <v/>
      </c>
    </row>
    <row r="9377" spans="1:7" ht="15.5" x14ac:dyDescent="0.35">
      <c r="A9377" s="110" t="e">
        <f t="shared" si="585"/>
        <v>#REF!</v>
      </c>
      <c r="B9377" s="109" t="e">
        <f>IF(A9377&lt;&gt;"",MAX($B$1:$B9376)+1, "" )</f>
        <v>#REF!</v>
      </c>
      <c r="C9377" s="109" t="str">
        <f t="shared" si="587"/>
        <v/>
      </c>
      <c r="E9377" s="110" t="e">
        <f t="shared" si="586"/>
        <v>#REF!</v>
      </c>
      <c r="F9377" s="109" t="e">
        <f>IF(E9377&lt;&gt;"",MAX($F$1:$F9376)+1, "" )</f>
        <v>#REF!</v>
      </c>
      <c r="G9377" s="109" t="str">
        <f t="shared" si="588"/>
        <v/>
      </c>
    </row>
    <row r="9378" spans="1:7" ht="15.5" x14ac:dyDescent="0.35">
      <c r="A9378" s="110" t="e">
        <f t="shared" si="585"/>
        <v>#REF!</v>
      </c>
      <c r="B9378" s="109" t="e">
        <f>IF(A9378&lt;&gt;"",MAX($B$1:$B9377)+1, "" )</f>
        <v>#REF!</v>
      </c>
      <c r="C9378" s="109" t="str">
        <f t="shared" si="587"/>
        <v/>
      </c>
      <c r="E9378" s="110" t="e">
        <f t="shared" si="586"/>
        <v>#REF!</v>
      </c>
      <c r="F9378" s="109" t="e">
        <f>IF(E9378&lt;&gt;"",MAX($F$1:$F9377)+1, "" )</f>
        <v>#REF!</v>
      </c>
      <c r="G9378" s="109" t="str">
        <f t="shared" si="588"/>
        <v/>
      </c>
    </row>
    <row r="9379" spans="1:7" ht="15.5" x14ac:dyDescent="0.35">
      <c r="A9379" s="110" t="e">
        <f t="shared" si="585"/>
        <v>#REF!</v>
      </c>
      <c r="B9379" s="109" t="e">
        <f>IF(A9379&lt;&gt;"",MAX($B$1:$B9378)+1, "" )</f>
        <v>#REF!</v>
      </c>
      <c r="C9379" s="109" t="str">
        <f t="shared" si="587"/>
        <v/>
      </c>
      <c r="E9379" s="110" t="e">
        <f t="shared" si="586"/>
        <v>#REF!</v>
      </c>
      <c r="F9379" s="109" t="e">
        <f>IF(E9379&lt;&gt;"",MAX($F$1:$F9378)+1, "" )</f>
        <v>#REF!</v>
      </c>
      <c r="G9379" s="109" t="str">
        <f t="shared" si="588"/>
        <v/>
      </c>
    </row>
    <row r="9380" spans="1:7" ht="15.5" x14ac:dyDescent="0.35">
      <c r="A9380" s="110" t="e">
        <f t="shared" si="585"/>
        <v>#REF!</v>
      </c>
      <c r="B9380" s="109" t="e">
        <f>IF(A9380&lt;&gt;"",MAX($B$1:$B9379)+1, "" )</f>
        <v>#REF!</v>
      </c>
      <c r="C9380" s="109" t="str">
        <f t="shared" si="587"/>
        <v/>
      </c>
      <c r="E9380" s="110" t="e">
        <f t="shared" si="586"/>
        <v>#REF!</v>
      </c>
      <c r="F9380" s="109" t="e">
        <f>IF(E9380&lt;&gt;"",MAX($F$1:$F9379)+1, "" )</f>
        <v>#REF!</v>
      </c>
      <c r="G9380" s="109" t="str">
        <f t="shared" si="588"/>
        <v/>
      </c>
    </row>
    <row r="9381" spans="1:7" ht="15.5" x14ac:dyDescent="0.35">
      <c r="A9381" s="110" t="e">
        <f t="shared" si="585"/>
        <v>#REF!</v>
      </c>
      <c r="B9381" s="109" t="e">
        <f>IF(A9381&lt;&gt;"",MAX($B$1:$B9380)+1, "" )</f>
        <v>#REF!</v>
      </c>
      <c r="C9381" s="109" t="str">
        <f t="shared" si="587"/>
        <v/>
      </c>
      <c r="E9381" s="110" t="e">
        <f t="shared" si="586"/>
        <v>#REF!</v>
      </c>
      <c r="F9381" s="109" t="e">
        <f>IF(E9381&lt;&gt;"",MAX($F$1:$F9380)+1, "" )</f>
        <v>#REF!</v>
      </c>
      <c r="G9381" s="109" t="str">
        <f t="shared" si="588"/>
        <v/>
      </c>
    </row>
    <row r="9382" spans="1:7" ht="15.5" x14ac:dyDescent="0.35">
      <c r="A9382" s="110" t="e">
        <f t="shared" si="585"/>
        <v>#REF!</v>
      </c>
      <c r="B9382" s="109" t="e">
        <f>IF(A9382&lt;&gt;"",MAX($B$1:$B9381)+1, "" )</f>
        <v>#REF!</v>
      </c>
      <c r="C9382" s="109" t="str">
        <f t="shared" si="587"/>
        <v/>
      </c>
      <c r="E9382" s="110" t="e">
        <f t="shared" si="586"/>
        <v>#REF!</v>
      </c>
      <c r="F9382" s="109" t="e">
        <f>IF(E9382&lt;&gt;"",MAX($F$1:$F9381)+1, "" )</f>
        <v>#REF!</v>
      </c>
      <c r="G9382" s="109" t="str">
        <f t="shared" si="588"/>
        <v/>
      </c>
    </row>
    <row r="9383" spans="1:7" ht="15.5" x14ac:dyDescent="0.35">
      <c r="A9383" s="110" t="e">
        <f t="shared" si="585"/>
        <v>#REF!</v>
      </c>
      <c r="B9383" s="109" t="e">
        <f>IF(A9383&lt;&gt;"",MAX($B$1:$B9382)+1, "" )</f>
        <v>#REF!</v>
      </c>
      <c r="C9383" s="109" t="str">
        <f t="shared" si="587"/>
        <v/>
      </c>
      <c r="E9383" s="110" t="e">
        <f t="shared" si="586"/>
        <v>#REF!</v>
      </c>
      <c r="F9383" s="109" t="e">
        <f>IF(E9383&lt;&gt;"",MAX($F$1:$F9382)+1, "" )</f>
        <v>#REF!</v>
      </c>
      <c r="G9383" s="109" t="str">
        <f t="shared" si="588"/>
        <v/>
      </c>
    </row>
    <row r="9384" spans="1:7" ht="15.5" x14ac:dyDescent="0.35">
      <c r="A9384" s="110" t="e">
        <f t="shared" si="585"/>
        <v>#REF!</v>
      </c>
      <c r="B9384" s="109" t="e">
        <f>IF(A9384&lt;&gt;"",MAX($B$1:$B9383)+1, "" )</f>
        <v>#REF!</v>
      </c>
      <c r="C9384" s="109" t="str">
        <f t="shared" si="587"/>
        <v/>
      </c>
      <c r="E9384" s="110" t="e">
        <f t="shared" si="586"/>
        <v>#REF!</v>
      </c>
      <c r="F9384" s="109" t="e">
        <f>IF(E9384&lt;&gt;"",MAX($F$1:$F9383)+1, "" )</f>
        <v>#REF!</v>
      </c>
      <c r="G9384" s="109" t="str">
        <f t="shared" si="588"/>
        <v/>
      </c>
    </row>
    <row r="9385" spans="1:7" ht="15.5" x14ac:dyDescent="0.35">
      <c r="A9385" s="110" t="e">
        <f t="shared" si="585"/>
        <v>#REF!</v>
      </c>
      <c r="B9385" s="109" t="e">
        <f>IF(A9385&lt;&gt;"",MAX($B$1:$B9384)+1, "" )</f>
        <v>#REF!</v>
      </c>
      <c r="C9385" s="109" t="str">
        <f t="shared" si="587"/>
        <v/>
      </c>
      <c r="E9385" s="110" t="e">
        <f t="shared" si="586"/>
        <v>#REF!</v>
      </c>
      <c r="F9385" s="109" t="e">
        <f>IF(E9385&lt;&gt;"",MAX($F$1:$F9384)+1, "" )</f>
        <v>#REF!</v>
      </c>
      <c r="G9385" s="109" t="str">
        <f t="shared" si="588"/>
        <v/>
      </c>
    </row>
    <row r="9386" spans="1:7" ht="15.5" x14ac:dyDescent="0.35">
      <c r="A9386" s="110" t="e">
        <f t="shared" si="585"/>
        <v>#REF!</v>
      </c>
      <c r="B9386" s="109" t="e">
        <f>IF(A9386&lt;&gt;"",MAX($B$1:$B9385)+1, "" )</f>
        <v>#REF!</v>
      </c>
      <c r="C9386" s="109" t="str">
        <f t="shared" si="587"/>
        <v/>
      </c>
      <c r="E9386" s="110" t="e">
        <f t="shared" si="586"/>
        <v>#REF!</v>
      </c>
      <c r="F9386" s="109" t="e">
        <f>IF(E9386&lt;&gt;"",MAX($F$1:$F9385)+1, "" )</f>
        <v>#REF!</v>
      </c>
      <c r="G9386" s="109" t="str">
        <f t="shared" si="588"/>
        <v/>
      </c>
    </row>
    <row r="9387" spans="1:7" ht="15.5" x14ac:dyDescent="0.35">
      <c r="A9387" s="110" t="e">
        <f t="shared" si="585"/>
        <v>#REF!</v>
      </c>
      <c r="B9387" s="109" t="e">
        <f>IF(A9387&lt;&gt;"",MAX($B$1:$B9386)+1, "" )</f>
        <v>#REF!</v>
      </c>
      <c r="C9387" s="109" t="str">
        <f t="shared" si="587"/>
        <v/>
      </c>
      <c r="E9387" s="110" t="e">
        <f t="shared" si="586"/>
        <v>#REF!</v>
      </c>
      <c r="F9387" s="109" t="e">
        <f>IF(E9387&lt;&gt;"",MAX($F$1:$F9386)+1, "" )</f>
        <v>#REF!</v>
      </c>
      <c r="G9387" s="109" t="str">
        <f t="shared" si="588"/>
        <v/>
      </c>
    </row>
    <row r="9388" spans="1:7" ht="15.5" x14ac:dyDescent="0.35">
      <c r="A9388" s="110" t="e">
        <f t="shared" si="585"/>
        <v>#REF!</v>
      </c>
      <c r="B9388" s="109" t="e">
        <f>IF(A9388&lt;&gt;"",MAX($B$1:$B9387)+1, "" )</f>
        <v>#REF!</v>
      </c>
      <c r="C9388" s="109" t="str">
        <f t="shared" si="587"/>
        <v/>
      </c>
      <c r="E9388" s="110" t="e">
        <f t="shared" si="586"/>
        <v>#REF!</v>
      </c>
      <c r="F9388" s="109" t="e">
        <f>IF(E9388&lt;&gt;"",MAX($F$1:$F9387)+1, "" )</f>
        <v>#REF!</v>
      </c>
      <c r="G9388" s="109" t="str">
        <f t="shared" si="588"/>
        <v/>
      </c>
    </row>
    <row r="9389" spans="1:7" ht="15.5" x14ac:dyDescent="0.35">
      <c r="A9389" s="110" t="e">
        <f t="shared" si="585"/>
        <v>#REF!</v>
      </c>
      <c r="B9389" s="109" t="e">
        <f>IF(A9389&lt;&gt;"",MAX($B$1:$B9388)+1, "" )</f>
        <v>#REF!</v>
      </c>
      <c r="C9389" s="109" t="str">
        <f t="shared" si="587"/>
        <v/>
      </c>
      <c r="E9389" s="110" t="e">
        <f t="shared" si="586"/>
        <v>#REF!</v>
      </c>
      <c r="F9389" s="109" t="e">
        <f>IF(E9389&lt;&gt;"",MAX($F$1:$F9388)+1, "" )</f>
        <v>#REF!</v>
      </c>
      <c r="G9389" s="109" t="str">
        <f t="shared" si="588"/>
        <v/>
      </c>
    </row>
    <row r="9390" spans="1:7" ht="15.5" x14ac:dyDescent="0.35">
      <c r="A9390" s="110" t="e">
        <f t="shared" si="585"/>
        <v>#REF!</v>
      </c>
      <c r="B9390" s="109" t="e">
        <f>IF(A9390&lt;&gt;"",MAX($B$1:$B9389)+1, "" )</f>
        <v>#REF!</v>
      </c>
      <c r="C9390" s="109" t="str">
        <f t="shared" si="587"/>
        <v/>
      </c>
      <c r="E9390" s="110" t="e">
        <f t="shared" si="586"/>
        <v>#REF!</v>
      </c>
      <c r="F9390" s="109" t="e">
        <f>IF(E9390&lt;&gt;"",MAX($F$1:$F9389)+1, "" )</f>
        <v>#REF!</v>
      </c>
      <c r="G9390" s="109" t="str">
        <f t="shared" si="588"/>
        <v/>
      </c>
    </row>
    <row r="9391" spans="1:7" ht="15.5" x14ac:dyDescent="0.35">
      <c r="A9391" s="110" t="e">
        <f t="shared" si="585"/>
        <v>#REF!</v>
      </c>
      <c r="B9391" s="109" t="e">
        <f>IF(A9391&lt;&gt;"",MAX($B$1:$B9390)+1, "" )</f>
        <v>#REF!</v>
      </c>
      <c r="C9391" s="109" t="str">
        <f t="shared" si="587"/>
        <v/>
      </c>
      <c r="E9391" s="110" t="e">
        <f t="shared" si="586"/>
        <v>#REF!</v>
      </c>
      <c r="F9391" s="109" t="e">
        <f>IF(E9391&lt;&gt;"",MAX($F$1:$F9390)+1, "" )</f>
        <v>#REF!</v>
      </c>
      <c r="G9391" s="109" t="str">
        <f t="shared" si="588"/>
        <v/>
      </c>
    </row>
    <row r="9392" spans="1:7" ht="15.5" x14ac:dyDescent="0.35">
      <c r="A9392" s="110" t="e">
        <f t="shared" si="585"/>
        <v>#REF!</v>
      </c>
      <c r="B9392" s="109" t="e">
        <f>IF(A9392&lt;&gt;"",MAX($B$1:$B9391)+1, "" )</f>
        <v>#REF!</v>
      </c>
      <c r="C9392" s="109" t="str">
        <f t="shared" si="587"/>
        <v/>
      </c>
      <c r="E9392" s="110" t="e">
        <f t="shared" si="586"/>
        <v>#REF!</v>
      </c>
      <c r="F9392" s="109" t="e">
        <f>IF(E9392&lt;&gt;"",MAX($F$1:$F9391)+1, "" )</f>
        <v>#REF!</v>
      </c>
      <c r="G9392" s="109" t="str">
        <f t="shared" si="588"/>
        <v/>
      </c>
    </row>
    <row r="9393" spans="1:7" ht="15.5" x14ac:dyDescent="0.35">
      <c r="A9393" s="110" t="e">
        <f t="shared" si="585"/>
        <v>#REF!</v>
      </c>
      <c r="B9393" s="109" t="e">
        <f>IF(A9393&lt;&gt;"",MAX($B$1:$B9392)+1, "" )</f>
        <v>#REF!</v>
      </c>
      <c r="C9393" s="109" t="str">
        <f t="shared" si="587"/>
        <v/>
      </c>
      <c r="E9393" s="110" t="e">
        <f t="shared" si="586"/>
        <v>#REF!</v>
      </c>
      <c r="F9393" s="109" t="e">
        <f>IF(E9393&lt;&gt;"",MAX($F$1:$F9392)+1, "" )</f>
        <v>#REF!</v>
      </c>
      <c r="G9393" s="109" t="str">
        <f t="shared" si="588"/>
        <v/>
      </c>
    </row>
    <row r="9394" spans="1:7" ht="15.5" x14ac:dyDescent="0.35">
      <c r="A9394" s="110" t="e">
        <f t="shared" si="585"/>
        <v>#REF!</v>
      </c>
      <c r="B9394" s="109" t="e">
        <f>IF(A9394&lt;&gt;"",MAX($B$1:$B9393)+1, "" )</f>
        <v>#REF!</v>
      </c>
      <c r="C9394" s="109" t="str">
        <f t="shared" si="587"/>
        <v/>
      </c>
      <c r="E9394" s="110" t="e">
        <f t="shared" si="586"/>
        <v>#REF!</v>
      </c>
      <c r="F9394" s="109" t="e">
        <f>IF(E9394&lt;&gt;"",MAX($F$1:$F9393)+1, "" )</f>
        <v>#REF!</v>
      </c>
      <c r="G9394" s="109" t="str">
        <f t="shared" si="588"/>
        <v/>
      </c>
    </row>
    <row r="9395" spans="1:7" ht="15.5" x14ac:dyDescent="0.35">
      <c r="A9395" s="110" t="e">
        <f t="shared" si="585"/>
        <v>#REF!</v>
      </c>
      <c r="B9395" s="109" t="e">
        <f>IF(A9395&lt;&gt;"",MAX($B$1:$B9394)+1, "" )</f>
        <v>#REF!</v>
      </c>
      <c r="C9395" s="109" t="str">
        <f t="shared" si="587"/>
        <v/>
      </c>
      <c r="E9395" s="110" t="e">
        <f t="shared" si="586"/>
        <v>#REF!</v>
      </c>
      <c r="F9395" s="109" t="e">
        <f>IF(E9395&lt;&gt;"",MAX($F$1:$F9394)+1, "" )</f>
        <v>#REF!</v>
      </c>
      <c r="G9395" s="109" t="str">
        <f t="shared" si="588"/>
        <v/>
      </c>
    </row>
    <row r="9396" spans="1:7" ht="15.5" x14ac:dyDescent="0.35">
      <c r="A9396" s="110" t="e">
        <f t="shared" si="585"/>
        <v>#REF!</v>
      </c>
      <c r="B9396" s="109" t="e">
        <f>IF(A9396&lt;&gt;"",MAX($B$1:$B9395)+1, "" )</f>
        <v>#REF!</v>
      </c>
      <c r="C9396" s="109" t="str">
        <f t="shared" si="587"/>
        <v/>
      </c>
      <c r="E9396" s="110" t="e">
        <f t="shared" si="586"/>
        <v>#REF!</v>
      </c>
      <c r="F9396" s="109" t="e">
        <f>IF(E9396&lt;&gt;"",MAX($F$1:$F9395)+1, "" )</f>
        <v>#REF!</v>
      </c>
      <c r="G9396" s="109" t="str">
        <f t="shared" si="588"/>
        <v/>
      </c>
    </row>
    <row r="9397" spans="1:7" ht="15.5" x14ac:dyDescent="0.35">
      <c r="A9397" s="110" t="e">
        <f t="shared" si="585"/>
        <v>#REF!</v>
      </c>
      <c r="B9397" s="109" t="e">
        <f>IF(A9397&lt;&gt;"",MAX($B$1:$B9396)+1, "" )</f>
        <v>#REF!</v>
      </c>
      <c r="C9397" s="109" t="str">
        <f t="shared" si="587"/>
        <v/>
      </c>
      <c r="E9397" s="110" t="e">
        <f t="shared" si="586"/>
        <v>#REF!</v>
      </c>
      <c r="F9397" s="109" t="e">
        <f>IF(E9397&lt;&gt;"",MAX($F$1:$F9396)+1, "" )</f>
        <v>#REF!</v>
      </c>
      <c r="G9397" s="109" t="str">
        <f t="shared" si="588"/>
        <v/>
      </c>
    </row>
    <row r="9398" spans="1:7" ht="15.5" x14ac:dyDescent="0.35">
      <c r="A9398" s="110" t="e">
        <f t="shared" si="585"/>
        <v>#REF!</v>
      </c>
      <c r="B9398" s="109" t="e">
        <f>IF(A9398&lt;&gt;"",MAX($B$1:$B9397)+1, "" )</f>
        <v>#REF!</v>
      </c>
      <c r="C9398" s="109" t="str">
        <f t="shared" si="587"/>
        <v/>
      </c>
      <c r="E9398" s="110" t="e">
        <f t="shared" si="586"/>
        <v>#REF!</v>
      </c>
      <c r="F9398" s="109" t="e">
        <f>IF(E9398&lt;&gt;"",MAX($F$1:$F9397)+1, "" )</f>
        <v>#REF!</v>
      </c>
      <c r="G9398" s="109" t="str">
        <f t="shared" si="588"/>
        <v/>
      </c>
    </row>
    <row r="9399" spans="1:7" ht="15.5" x14ac:dyDescent="0.35">
      <c r="A9399" s="110" t="e">
        <f t="shared" si="585"/>
        <v>#REF!</v>
      </c>
      <c r="B9399" s="109" t="e">
        <f>IF(A9399&lt;&gt;"",MAX($B$1:$B9398)+1, "" )</f>
        <v>#REF!</v>
      </c>
      <c r="C9399" s="109" t="str">
        <f t="shared" si="587"/>
        <v/>
      </c>
      <c r="E9399" s="110" t="e">
        <f t="shared" si="586"/>
        <v>#REF!</v>
      </c>
      <c r="F9399" s="109" t="e">
        <f>IF(E9399&lt;&gt;"",MAX($F$1:$F9398)+1, "" )</f>
        <v>#REF!</v>
      </c>
      <c r="G9399" s="109" t="str">
        <f t="shared" si="588"/>
        <v/>
      </c>
    </row>
    <row r="9400" spans="1:7" ht="15.5" x14ac:dyDescent="0.35">
      <c r="A9400" s="110" t="e">
        <f t="shared" si="585"/>
        <v>#REF!</v>
      </c>
      <c r="B9400" s="109" t="e">
        <f>IF(A9400&lt;&gt;"",MAX($B$1:$B9399)+1, "" )</f>
        <v>#REF!</v>
      </c>
      <c r="C9400" s="109" t="str">
        <f t="shared" si="587"/>
        <v/>
      </c>
      <c r="E9400" s="110" t="e">
        <f t="shared" si="586"/>
        <v>#REF!</v>
      </c>
      <c r="F9400" s="109" t="e">
        <f>IF(E9400&lt;&gt;"",MAX($F$1:$F9399)+1, "" )</f>
        <v>#REF!</v>
      </c>
      <c r="G9400" s="109" t="str">
        <f t="shared" si="588"/>
        <v/>
      </c>
    </row>
    <row r="9401" spans="1:7" ht="15.5" x14ac:dyDescent="0.35">
      <c r="A9401" s="110" t="e">
        <f t="shared" si="585"/>
        <v>#REF!</v>
      </c>
      <c r="B9401" s="109" t="e">
        <f>IF(A9401&lt;&gt;"",MAX($B$1:$B9400)+1, "" )</f>
        <v>#REF!</v>
      </c>
      <c r="C9401" s="109" t="str">
        <f t="shared" si="587"/>
        <v/>
      </c>
      <c r="E9401" s="110" t="e">
        <f t="shared" si="586"/>
        <v>#REF!</v>
      </c>
      <c r="F9401" s="109" t="e">
        <f>IF(E9401&lt;&gt;"",MAX($F$1:$F9400)+1, "" )</f>
        <v>#REF!</v>
      </c>
      <c r="G9401" s="109" t="str">
        <f t="shared" si="588"/>
        <v/>
      </c>
    </row>
    <row r="9402" spans="1:7" ht="15.5" x14ac:dyDescent="0.35">
      <c r="A9402" s="110" t="e">
        <f t="shared" si="585"/>
        <v>#REF!</v>
      </c>
      <c r="B9402" s="109" t="e">
        <f>IF(A9402&lt;&gt;"",MAX($B$1:$B9401)+1, "" )</f>
        <v>#REF!</v>
      </c>
      <c r="C9402" s="109" t="str">
        <f t="shared" si="587"/>
        <v/>
      </c>
      <c r="E9402" s="110" t="e">
        <f t="shared" si="586"/>
        <v>#REF!</v>
      </c>
      <c r="F9402" s="109" t="e">
        <f>IF(E9402&lt;&gt;"",MAX($F$1:$F9401)+1, "" )</f>
        <v>#REF!</v>
      </c>
      <c r="G9402" s="109" t="str">
        <f t="shared" si="588"/>
        <v/>
      </c>
    </row>
    <row r="9403" spans="1:7" ht="15.5" x14ac:dyDescent="0.35">
      <c r="A9403" s="110" t="e">
        <f t="shared" si="585"/>
        <v>#REF!</v>
      </c>
      <c r="B9403" s="109" t="e">
        <f>IF(A9403&lt;&gt;"",MAX($B$1:$B9402)+1, "" )</f>
        <v>#REF!</v>
      </c>
      <c r="C9403" s="109" t="str">
        <f t="shared" si="587"/>
        <v/>
      </c>
      <c r="E9403" s="110" t="e">
        <f t="shared" si="586"/>
        <v>#REF!</v>
      </c>
      <c r="F9403" s="109" t="e">
        <f>IF(E9403&lt;&gt;"",MAX($F$1:$F9402)+1, "" )</f>
        <v>#REF!</v>
      </c>
      <c r="G9403" s="109" t="str">
        <f t="shared" si="588"/>
        <v/>
      </c>
    </row>
    <row r="9404" spans="1:7" ht="15.5" x14ac:dyDescent="0.35">
      <c r="A9404" s="110" t="e">
        <f t="shared" si="585"/>
        <v>#REF!</v>
      </c>
      <c r="B9404" s="109" t="e">
        <f>IF(A9404&lt;&gt;"",MAX($B$1:$B9403)+1, "" )</f>
        <v>#REF!</v>
      </c>
      <c r="C9404" s="109" t="str">
        <f t="shared" si="587"/>
        <v/>
      </c>
      <c r="E9404" s="110" t="e">
        <f t="shared" si="586"/>
        <v>#REF!</v>
      </c>
      <c r="F9404" s="109" t="e">
        <f>IF(E9404&lt;&gt;"",MAX($F$1:$F9403)+1, "" )</f>
        <v>#REF!</v>
      </c>
      <c r="G9404" s="109" t="str">
        <f t="shared" si="588"/>
        <v/>
      </c>
    </row>
    <row r="9405" spans="1:7" ht="15.5" x14ac:dyDescent="0.35">
      <c r="A9405" s="110" t="e">
        <f t="shared" si="585"/>
        <v>#REF!</v>
      </c>
      <c r="B9405" s="109" t="e">
        <f>IF(A9405&lt;&gt;"",MAX($B$1:$B9404)+1, "" )</f>
        <v>#REF!</v>
      </c>
      <c r="C9405" s="109" t="str">
        <f t="shared" si="587"/>
        <v/>
      </c>
      <c r="E9405" s="110" t="e">
        <f t="shared" si="586"/>
        <v>#REF!</v>
      </c>
      <c r="F9405" s="109" t="e">
        <f>IF(E9405&lt;&gt;"",MAX($F$1:$F9404)+1, "" )</f>
        <v>#REF!</v>
      </c>
      <c r="G9405" s="109" t="str">
        <f t="shared" si="588"/>
        <v/>
      </c>
    </row>
    <row r="9406" spans="1:7" ht="15.5" x14ac:dyDescent="0.35">
      <c r="A9406" s="110" t="e">
        <f t="shared" si="585"/>
        <v>#REF!</v>
      </c>
      <c r="B9406" s="109" t="e">
        <f>IF(A9406&lt;&gt;"",MAX($B$1:$B9405)+1, "" )</f>
        <v>#REF!</v>
      </c>
      <c r="C9406" s="109" t="str">
        <f t="shared" si="587"/>
        <v/>
      </c>
      <c r="E9406" s="110" t="e">
        <f t="shared" si="586"/>
        <v>#REF!</v>
      </c>
      <c r="F9406" s="109" t="e">
        <f>IF(E9406&lt;&gt;"",MAX($F$1:$F9405)+1, "" )</f>
        <v>#REF!</v>
      </c>
      <c r="G9406" s="109" t="str">
        <f t="shared" si="588"/>
        <v/>
      </c>
    </row>
    <row r="9407" spans="1:7" ht="15.5" x14ac:dyDescent="0.35">
      <c r="A9407" s="110" t="e">
        <f t="shared" si="585"/>
        <v>#REF!</v>
      </c>
      <c r="B9407" s="109" t="e">
        <f>IF(A9407&lt;&gt;"",MAX($B$1:$B9406)+1, "" )</f>
        <v>#REF!</v>
      </c>
      <c r="C9407" s="109" t="str">
        <f t="shared" si="587"/>
        <v/>
      </c>
      <c r="E9407" s="110" t="e">
        <f t="shared" si="586"/>
        <v>#REF!</v>
      </c>
      <c r="F9407" s="109" t="e">
        <f>IF(E9407&lt;&gt;"",MAX($F$1:$F9406)+1, "" )</f>
        <v>#REF!</v>
      </c>
      <c r="G9407" s="109" t="str">
        <f t="shared" si="588"/>
        <v/>
      </c>
    </row>
    <row r="9408" spans="1:7" ht="15.5" x14ac:dyDescent="0.35">
      <c r="A9408" s="110" t="e">
        <f t="shared" si="585"/>
        <v>#REF!</v>
      </c>
      <c r="B9408" s="109" t="e">
        <f>IF(A9408&lt;&gt;"",MAX($B$1:$B9407)+1, "" )</f>
        <v>#REF!</v>
      </c>
      <c r="C9408" s="109" t="str">
        <f t="shared" si="587"/>
        <v/>
      </c>
      <c r="E9408" s="110" t="e">
        <f t="shared" si="586"/>
        <v>#REF!</v>
      </c>
      <c r="F9408" s="109" t="e">
        <f>IF(E9408&lt;&gt;"",MAX($F$1:$F9407)+1, "" )</f>
        <v>#REF!</v>
      </c>
      <c r="G9408" s="109" t="str">
        <f t="shared" si="588"/>
        <v/>
      </c>
    </row>
    <row r="9409" spans="1:7" ht="15.5" x14ac:dyDescent="0.35">
      <c r="A9409" s="110" t="e">
        <f t="shared" si="585"/>
        <v>#REF!</v>
      </c>
      <c r="B9409" s="109" t="e">
        <f>IF(A9409&lt;&gt;"",MAX($B$1:$B9408)+1, "" )</f>
        <v>#REF!</v>
      </c>
      <c r="C9409" s="109" t="str">
        <f t="shared" si="587"/>
        <v/>
      </c>
      <c r="E9409" s="110" t="e">
        <f t="shared" si="586"/>
        <v>#REF!</v>
      </c>
      <c r="F9409" s="109" t="e">
        <f>IF(E9409&lt;&gt;"",MAX($F$1:$F9408)+1, "" )</f>
        <v>#REF!</v>
      </c>
      <c r="G9409" s="109" t="str">
        <f t="shared" si="588"/>
        <v/>
      </c>
    </row>
    <row r="9410" spans="1:7" ht="15.5" x14ac:dyDescent="0.35">
      <c r="A9410" s="110" t="e">
        <f t="shared" si="585"/>
        <v>#REF!</v>
      </c>
      <c r="B9410" s="109" t="e">
        <f>IF(A9410&lt;&gt;"",MAX($B$1:$B9409)+1, "" )</f>
        <v>#REF!</v>
      </c>
      <c r="C9410" s="109" t="str">
        <f t="shared" si="587"/>
        <v/>
      </c>
      <c r="E9410" s="110" t="e">
        <f t="shared" si="586"/>
        <v>#REF!</v>
      </c>
      <c r="F9410" s="109" t="e">
        <f>IF(E9410&lt;&gt;"",MAX($F$1:$F9409)+1, "" )</f>
        <v>#REF!</v>
      </c>
      <c r="G9410" s="109" t="str">
        <f t="shared" si="588"/>
        <v/>
      </c>
    </row>
    <row r="9411" spans="1:7" ht="15.5" x14ac:dyDescent="0.35">
      <c r="A9411" s="110" t="e">
        <f t="shared" si="585"/>
        <v>#REF!</v>
      </c>
      <c r="B9411" s="109" t="e">
        <f>IF(A9411&lt;&gt;"",MAX($B$1:$B9410)+1, "" )</f>
        <v>#REF!</v>
      </c>
      <c r="C9411" s="109" t="str">
        <f t="shared" si="587"/>
        <v/>
      </c>
      <c r="E9411" s="110" t="e">
        <f t="shared" si="586"/>
        <v>#REF!</v>
      </c>
      <c r="F9411" s="109" t="e">
        <f>IF(E9411&lt;&gt;"",MAX($F$1:$F9410)+1, "" )</f>
        <v>#REF!</v>
      </c>
      <c r="G9411" s="109" t="str">
        <f t="shared" si="588"/>
        <v/>
      </c>
    </row>
    <row r="9412" spans="1:7" ht="15.5" x14ac:dyDescent="0.35">
      <c r="A9412" s="110" t="e">
        <f t="shared" si="585"/>
        <v>#REF!</v>
      </c>
      <c r="B9412" s="109" t="e">
        <f>IF(A9412&lt;&gt;"",MAX($B$1:$B9411)+1, "" )</f>
        <v>#REF!</v>
      </c>
      <c r="C9412" s="109" t="str">
        <f t="shared" si="587"/>
        <v/>
      </c>
      <c r="E9412" s="110" t="e">
        <f t="shared" si="586"/>
        <v>#REF!</v>
      </c>
      <c r="F9412" s="109" t="e">
        <f>IF(E9412&lt;&gt;"",MAX($F$1:$F9411)+1, "" )</f>
        <v>#REF!</v>
      </c>
      <c r="G9412" s="109" t="str">
        <f t="shared" si="588"/>
        <v/>
      </c>
    </row>
    <row r="9413" spans="1:7" ht="15.5" x14ac:dyDescent="0.35">
      <c r="A9413" s="110" t="e">
        <f t="shared" ref="A9413:A9476" si="589">_xlfn.SINGLE(INDEX(CreationCptData,1+INT((ROW(A9409)-1)/COLUMNS(CreationCptData)),MOD(ROW(A9409)-1+COLUMNS(CreationCptData),COLUMNS(CreationCptData))+1))</f>
        <v>#REF!</v>
      </c>
      <c r="B9413" s="109" t="e">
        <f>IF(A9413&lt;&gt;"",MAX($B$1:$B9412)+1, "" )</f>
        <v>#REF!</v>
      </c>
      <c r="C9413" s="109" t="str">
        <f t="shared" si="587"/>
        <v/>
      </c>
      <c r="E9413" s="110" t="e">
        <f t="shared" ref="E9413:E9476" si="590">INDEX(PAWSCptData,1+INT((ROW(E9409)-1)/COLUMNS(PAWSCptData)),MOD(ROW(E9409)-1+COLUMNS(PAWSCptData),COLUMNS(PAWSCptData))+1)</f>
        <v>#REF!</v>
      </c>
      <c r="F9413" s="109" t="e">
        <f>IF(E9413&lt;&gt;"",MAX($F$1:$F9412)+1, "" )</f>
        <v>#REF!</v>
      </c>
      <c r="G9413" s="109" t="str">
        <f t="shared" si="588"/>
        <v/>
      </c>
    </row>
    <row r="9414" spans="1:7" ht="15.5" x14ac:dyDescent="0.35">
      <c r="A9414" s="110" t="e">
        <f t="shared" si="589"/>
        <v>#REF!</v>
      </c>
      <c r="B9414" s="109" t="e">
        <f>IF(A9414&lt;&gt;"",MAX($B$1:$B9413)+1, "" )</f>
        <v>#REF!</v>
      </c>
      <c r="C9414" s="109" t="str">
        <f t="shared" ref="C9414:C9477" si="591">IF(ISERROR(MATCH(ROW()-ROW($C$4),$B$5:$B$10989,0)),"",INDEX($A$5:$A$10989,MATCH(ROW()-ROW($C$4),$B$5:$B$10989,0)))</f>
        <v/>
      </c>
      <c r="E9414" s="110" t="e">
        <f t="shared" si="590"/>
        <v>#REF!</v>
      </c>
      <c r="F9414" s="109" t="e">
        <f>IF(E9414&lt;&gt;"",MAX($F$1:$F9413)+1, "" )</f>
        <v>#REF!</v>
      </c>
      <c r="G9414" s="109" t="str">
        <f t="shared" ref="G9414:G9477" si="592">IF(ISERROR(MATCH(ROW()-ROW($G$4),$F$5:$F$10989,0)),"",INDEX($E$5:$E$10989,MATCH(ROW()-ROW($G$4),$F$5:$F$10989,0)))</f>
        <v/>
      </c>
    </row>
    <row r="9415" spans="1:7" ht="15.5" x14ac:dyDescent="0.35">
      <c r="A9415" s="110" t="e">
        <f t="shared" si="589"/>
        <v>#REF!</v>
      </c>
      <c r="B9415" s="109" t="e">
        <f>IF(A9415&lt;&gt;"",MAX($B$1:$B9414)+1, "" )</f>
        <v>#REF!</v>
      </c>
      <c r="C9415" s="109" t="str">
        <f t="shared" si="591"/>
        <v/>
      </c>
      <c r="E9415" s="110" t="e">
        <f t="shared" si="590"/>
        <v>#REF!</v>
      </c>
      <c r="F9415" s="109" t="e">
        <f>IF(E9415&lt;&gt;"",MAX($F$1:$F9414)+1, "" )</f>
        <v>#REF!</v>
      </c>
      <c r="G9415" s="109" t="str">
        <f t="shared" si="592"/>
        <v/>
      </c>
    </row>
    <row r="9416" spans="1:7" ht="15.5" x14ac:dyDescent="0.35">
      <c r="A9416" s="110" t="e">
        <f t="shared" si="589"/>
        <v>#REF!</v>
      </c>
      <c r="B9416" s="109" t="e">
        <f>IF(A9416&lt;&gt;"",MAX($B$1:$B9415)+1, "" )</f>
        <v>#REF!</v>
      </c>
      <c r="C9416" s="109" t="str">
        <f t="shared" si="591"/>
        <v/>
      </c>
      <c r="E9416" s="110" t="e">
        <f t="shared" si="590"/>
        <v>#REF!</v>
      </c>
      <c r="F9416" s="109" t="e">
        <f>IF(E9416&lt;&gt;"",MAX($F$1:$F9415)+1, "" )</f>
        <v>#REF!</v>
      </c>
      <c r="G9416" s="109" t="str">
        <f t="shared" si="592"/>
        <v/>
      </c>
    </row>
    <row r="9417" spans="1:7" ht="15.5" x14ac:dyDescent="0.35">
      <c r="A9417" s="110" t="e">
        <f t="shared" si="589"/>
        <v>#REF!</v>
      </c>
      <c r="B9417" s="109" t="e">
        <f>IF(A9417&lt;&gt;"",MAX($B$1:$B9416)+1, "" )</f>
        <v>#REF!</v>
      </c>
      <c r="C9417" s="109" t="str">
        <f t="shared" si="591"/>
        <v/>
      </c>
      <c r="E9417" s="110" t="e">
        <f t="shared" si="590"/>
        <v>#REF!</v>
      </c>
      <c r="F9417" s="109" t="e">
        <f>IF(E9417&lt;&gt;"",MAX($F$1:$F9416)+1, "" )</f>
        <v>#REF!</v>
      </c>
      <c r="G9417" s="109" t="str">
        <f t="shared" si="592"/>
        <v/>
      </c>
    </row>
    <row r="9418" spans="1:7" ht="15.5" x14ac:dyDescent="0.35">
      <c r="A9418" s="110" t="e">
        <f t="shared" si="589"/>
        <v>#REF!</v>
      </c>
      <c r="B9418" s="109" t="e">
        <f>IF(A9418&lt;&gt;"",MAX($B$1:$B9417)+1, "" )</f>
        <v>#REF!</v>
      </c>
      <c r="C9418" s="109" t="str">
        <f t="shared" si="591"/>
        <v/>
      </c>
      <c r="E9418" s="110" t="e">
        <f t="shared" si="590"/>
        <v>#REF!</v>
      </c>
      <c r="F9418" s="109" t="e">
        <f>IF(E9418&lt;&gt;"",MAX($F$1:$F9417)+1, "" )</f>
        <v>#REF!</v>
      </c>
      <c r="G9418" s="109" t="str">
        <f t="shared" si="592"/>
        <v/>
      </c>
    </row>
    <row r="9419" spans="1:7" ht="15.5" x14ac:dyDescent="0.35">
      <c r="A9419" s="110" t="e">
        <f t="shared" si="589"/>
        <v>#REF!</v>
      </c>
      <c r="B9419" s="109" t="e">
        <f>IF(A9419&lt;&gt;"",MAX($B$1:$B9418)+1, "" )</f>
        <v>#REF!</v>
      </c>
      <c r="C9419" s="109" t="str">
        <f t="shared" si="591"/>
        <v/>
      </c>
      <c r="E9419" s="110" t="e">
        <f t="shared" si="590"/>
        <v>#REF!</v>
      </c>
      <c r="F9419" s="109" t="e">
        <f>IF(E9419&lt;&gt;"",MAX($F$1:$F9418)+1, "" )</f>
        <v>#REF!</v>
      </c>
      <c r="G9419" s="109" t="str">
        <f t="shared" si="592"/>
        <v/>
      </c>
    </row>
    <row r="9420" spans="1:7" ht="15.5" x14ac:dyDescent="0.35">
      <c r="A9420" s="110" t="e">
        <f t="shared" si="589"/>
        <v>#REF!</v>
      </c>
      <c r="B9420" s="109" t="e">
        <f>IF(A9420&lt;&gt;"",MAX($B$1:$B9419)+1, "" )</f>
        <v>#REF!</v>
      </c>
      <c r="C9420" s="109" t="str">
        <f t="shared" si="591"/>
        <v/>
      </c>
      <c r="E9420" s="110" t="e">
        <f t="shared" si="590"/>
        <v>#REF!</v>
      </c>
      <c r="F9420" s="109" t="e">
        <f>IF(E9420&lt;&gt;"",MAX($F$1:$F9419)+1, "" )</f>
        <v>#REF!</v>
      </c>
      <c r="G9420" s="109" t="str">
        <f t="shared" si="592"/>
        <v/>
      </c>
    </row>
    <row r="9421" spans="1:7" ht="15.5" x14ac:dyDescent="0.35">
      <c r="A9421" s="110" t="e">
        <f t="shared" si="589"/>
        <v>#REF!</v>
      </c>
      <c r="B9421" s="109" t="e">
        <f>IF(A9421&lt;&gt;"",MAX($B$1:$B9420)+1, "" )</f>
        <v>#REF!</v>
      </c>
      <c r="C9421" s="109" t="str">
        <f t="shared" si="591"/>
        <v/>
      </c>
      <c r="E9421" s="110" t="e">
        <f t="shared" si="590"/>
        <v>#REF!</v>
      </c>
      <c r="F9421" s="109" t="e">
        <f>IF(E9421&lt;&gt;"",MAX($F$1:$F9420)+1, "" )</f>
        <v>#REF!</v>
      </c>
      <c r="G9421" s="109" t="str">
        <f t="shared" si="592"/>
        <v/>
      </c>
    </row>
    <row r="9422" spans="1:7" ht="15.5" x14ac:dyDescent="0.35">
      <c r="A9422" s="110" t="e">
        <f t="shared" si="589"/>
        <v>#REF!</v>
      </c>
      <c r="B9422" s="109" t="e">
        <f>IF(A9422&lt;&gt;"",MAX($B$1:$B9421)+1, "" )</f>
        <v>#REF!</v>
      </c>
      <c r="C9422" s="109" t="str">
        <f t="shared" si="591"/>
        <v/>
      </c>
      <c r="E9422" s="110" t="e">
        <f t="shared" si="590"/>
        <v>#REF!</v>
      </c>
      <c r="F9422" s="109" t="e">
        <f>IF(E9422&lt;&gt;"",MAX($F$1:$F9421)+1, "" )</f>
        <v>#REF!</v>
      </c>
      <c r="G9422" s="109" t="str">
        <f t="shared" si="592"/>
        <v/>
      </c>
    </row>
    <row r="9423" spans="1:7" ht="15.5" x14ac:dyDescent="0.35">
      <c r="A9423" s="110" t="e">
        <f t="shared" si="589"/>
        <v>#REF!</v>
      </c>
      <c r="B9423" s="109" t="e">
        <f>IF(A9423&lt;&gt;"",MAX($B$1:$B9422)+1, "" )</f>
        <v>#REF!</v>
      </c>
      <c r="C9423" s="109" t="str">
        <f t="shared" si="591"/>
        <v/>
      </c>
      <c r="E9423" s="110" t="e">
        <f t="shared" si="590"/>
        <v>#REF!</v>
      </c>
      <c r="F9423" s="109" t="e">
        <f>IF(E9423&lt;&gt;"",MAX($F$1:$F9422)+1, "" )</f>
        <v>#REF!</v>
      </c>
      <c r="G9423" s="109" t="str">
        <f t="shared" si="592"/>
        <v/>
      </c>
    </row>
    <row r="9424" spans="1:7" ht="15.5" x14ac:dyDescent="0.35">
      <c r="A9424" s="110" t="e">
        <f t="shared" si="589"/>
        <v>#REF!</v>
      </c>
      <c r="B9424" s="109" t="e">
        <f>IF(A9424&lt;&gt;"",MAX($B$1:$B9423)+1, "" )</f>
        <v>#REF!</v>
      </c>
      <c r="C9424" s="109" t="str">
        <f t="shared" si="591"/>
        <v/>
      </c>
      <c r="E9424" s="110" t="e">
        <f t="shared" si="590"/>
        <v>#REF!</v>
      </c>
      <c r="F9424" s="109" t="e">
        <f>IF(E9424&lt;&gt;"",MAX($F$1:$F9423)+1, "" )</f>
        <v>#REF!</v>
      </c>
      <c r="G9424" s="109" t="str">
        <f t="shared" si="592"/>
        <v/>
      </c>
    </row>
    <row r="9425" spans="1:7" ht="15.5" x14ac:dyDescent="0.35">
      <c r="A9425" s="110" t="e">
        <f t="shared" si="589"/>
        <v>#REF!</v>
      </c>
      <c r="B9425" s="109" t="e">
        <f>IF(A9425&lt;&gt;"",MAX($B$1:$B9424)+1, "" )</f>
        <v>#REF!</v>
      </c>
      <c r="C9425" s="109" t="str">
        <f t="shared" si="591"/>
        <v/>
      </c>
      <c r="E9425" s="110" t="e">
        <f t="shared" si="590"/>
        <v>#REF!</v>
      </c>
      <c r="F9425" s="109" t="e">
        <f>IF(E9425&lt;&gt;"",MAX($F$1:$F9424)+1, "" )</f>
        <v>#REF!</v>
      </c>
      <c r="G9425" s="109" t="str">
        <f t="shared" si="592"/>
        <v/>
      </c>
    </row>
    <row r="9426" spans="1:7" ht="15.5" x14ac:dyDescent="0.35">
      <c r="A9426" s="110" t="e">
        <f t="shared" si="589"/>
        <v>#REF!</v>
      </c>
      <c r="B9426" s="109" t="e">
        <f>IF(A9426&lt;&gt;"",MAX($B$1:$B9425)+1, "" )</f>
        <v>#REF!</v>
      </c>
      <c r="C9426" s="109" t="str">
        <f t="shared" si="591"/>
        <v/>
      </c>
      <c r="E9426" s="110" t="e">
        <f t="shared" si="590"/>
        <v>#REF!</v>
      </c>
      <c r="F9426" s="109" t="e">
        <f>IF(E9426&lt;&gt;"",MAX($F$1:$F9425)+1, "" )</f>
        <v>#REF!</v>
      </c>
      <c r="G9426" s="109" t="str">
        <f t="shared" si="592"/>
        <v/>
      </c>
    </row>
    <row r="9427" spans="1:7" ht="15.5" x14ac:dyDescent="0.35">
      <c r="A9427" s="110" t="e">
        <f t="shared" si="589"/>
        <v>#REF!</v>
      </c>
      <c r="B9427" s="109" t="e">
        <f>IF(A9427&lt;&gt;"",MAX($B$1:$B9426)+1, "" )</f>
        <v>#REF!</v>
      </c>
      <c r="C9427" s="109" t="str">
        <f t="shared" si="591"/>
        <v/>
      </c>
      <c r="E9427" s="110" t="e">
        <f t="shared" si="590"/>
        <v>#REF!</v>
      </c>
      <c r="F9427" s="109" t="e">
        <f>IF(E9427&lt;&gt;"",MAX($F$1:$F9426)+1, "" )</f>
        <v>#REF!</v>
      </c>
      <c r="G9427" s="109" t="str">
        <f t="shared" si="592"/>
        <v/>
      </c>
    </row>
    <row r="9428" spans="1:7" ht="15.5" x14ac:dyDescent="0.35">
      <c r="A9428" s="110" t="e">
        <f t="shared" si="589"/>
        <v>#REF!</v>
      </c>
      <c r="B9428" s="109" t="e">
        <f>IF(A9428&lt;&gt;"",MAX($B$1:$B9427)+1, "" )</f>
        <v>#REF!</v>
      </c>
      <c r="C9428" s="109" t="str">
        <f t="shared" si="591"/>
        <v/>
      </c>
      <c r="E9428" s="110" t="e">
        <f t="shared" si="590"/>
        <v>#REF!</v>
      </c>
      <c r="F9428" s="109" t="e">
        <f>IF(E9428&lt;&gt;"",MAX($F$1:$F9427)+1, "" )</f>
        <v>#REF!</v>
      </c>
      <c r="G9428" s="109" t="str">
        <f t="shared" si="592"/>
        <v/>
      </c>
    </row>
    <row r="9429" spans="1:7" ht="15.5" x14ac:dyDescent="0.35">
      <c r="A9429" s="110" t="e">
        <f t="shared" si="589"/>
        <v>#REF!</v>
      </c>
      <c r="B9429" s="109" t="e">
        <f>IF(A9429&lt;&gt;"",MAX($B$1:$B9428)+1, "" )</f>
        <v>#REF!</v>
      </c>
      <c r="C9429" s="109" t="str">
        <f t="shared" si="591"/>
        <v/>
      </c>
      <c r="E9429" s="110" t="e">
        <f t="shared" si="590"/>
        <v>#REF!</v>
      </c>
      <c r="F9429" s="109" t="e">
        <f>IF(E9429&lt;&gt;"",MAX($F$1:$F9428)+1, "" )</f>
        <v>#REF!</v>
      </c>
      <c r="G9429" s="109" t="str">
        <f t="shared" si="592"/>
        <v/>
      </c>
    </row>
    <row r="9430" spans="1:7" ht="15.5" x14ac:dyDescent="0.35">
      <c r="A9430" s="110" t="e">
        <f t="shared" si="589"/>
        <v>#REF!</v>
      </c>
      <c r="B9430" s="109" t="e">
        <f>IF(A9430&lt;&gt;"",MAX($B$1:$B9429)+1, "" )</f>
        <v>#REF!</v>
      </c>
      <c r="C9430" s="109" t="str">
        <f t="shared" si="591"/>
        <v/>
      </c>
      <c r="E9430" s="110" t="e">
        <f t="shared" si="590"/>
        <v>#REF!</v>
      </c>
      <c r="F9430" s="109" t="e">
        <f>IF(E9430&lt;&gt;"",MAX($F$1:$F9429)+1, "" )</f>
        <v>#REF!</v>
      </c>
      <c r="G9430" s="109" t="str">
        <f t="shared" si="592"/>
        <v/>
      </c>
    </row>
    <row r="9431" spans="1:7" ht="15.5" x14ac:dyDescent="0.35">
      <c r="A9431" s="110" t="e">
        <f t="shared" si="589"/>
        <v>#REF!</v>
      </c>
      <c r="B9431" s="109" t="e">
        <f>IF(A9431&lt;&gt;"",MAX($B$1:$B9430)+1, "" )</f>
        <v>#REF!</v>
      </c>
      <c r="C9431" s="109" t="str">
        <f t="shared" si="591"/>
        <v/>
      </c>
      <c r="E9431" s="110" t="e">
        <f t="shared" si="590"/>
        <v>#REF!</v>
      </c>
      <c r="F9431" s="109" t="e">
        <f>IF(E9431&lt;&gt;"",MAX($F$1:$F9430)+1, "" )</f>
        <v>#REF!</v>
      </c>
      <c r="G9431" s="109" t="str">
        <f t="shared" si="592"/>
        <v/>
      </c>
    </row>
    <row r="9432" spans="1:7" ht="15.5" x14ac:dyDescent="0.35">
      <c r="A9432" s="110" t="e">
        <f t="shared" si="589"/>
        <v>#REF!</v>
      </c>
      <c r="B9432" s="109" t="e">
        <f>IF(A9432&lt;&gt;"",MAX($B$1:$B9431)+1, "" )</f>
        <v>#REF!</v>
      </c>
      <c r="C9432" s="109" t="str">
        <f t="shared" si="591"/>
        <v/>
      </c>
      <c r="E9432" s="110" t="e">
        <f t="shared" si="590"/>
        <v>#REF!</v>
      </c>
      <c r="F9432" s="109" t="e">
        <f>IF(E9432&lt;&gt;"",MAX($F$1:$F9431)+1, "" )</f>
        <v>#REF!</v>
      </c>
      <c r="G9432" s="109" t="str">
        <f t="shared" si="592"/>
        <v/>
      </c>
    </row>
    <row r="9433" spans="1:7" ht="15.5" x14ac:dyDescent="0.35">
      <c r="A9433" s="110" t="e">
        <f t="shared" si="589"/>
        <v>#REF!</v>
      </c>
      <c r="B9433" s="109" t="e">
        <f>IF(A9433&lt;&gt;"",MAX($B$1:$B9432)+1, "" )</f>
        <v>#REF!</v>
      </c>
      <c r="C9433" s="109" t="str">
        <f t="shared" si="591"/>
        <v/>
      </c>
      <c r="E9433" s="110" t="e">
        <f t="shared" si="590"/>
        <v>#REF!</v>
      </c>
      <c r="F9433" s="109" t="e">
        <f>IF(E9433&lt;&gt;"",MAX($F$1:$F9432)+1, "" )</f>
        <v>#REF!</v>
      </c>
      <c r="G9433" s="109" t="str">
        <f t="shared" si="592"/>
        <v/>
      </c>
    </row>
    <row r="9434" spans="1:7" ht="15.5" x14ac:dyDescent="0.35">
      <c r="A9434" s="110" t="e">
        <f t="shared" si="589"/>
        <v>#REF!</v>
      </c>
      <c r="B9434" s="109" t="e">
        <f>IF(A9434&lt;&gt;"",MAX($B$1:$B9433)+1, "" )</f>
        <v>#REF!</v>
      </c>
      <c r="C9434" s="109" t="str">
        <f t="shared" si="591"/>
        <v/>
      </c>
      <c r="E9434" s="110" t="e">
        <f t="shared" si="590"/>
        <v>#REF!</v>
      </c>
      <c r="F9434" s="109" t="e">
        <f>IF(E9434&lt;&gt;"",MAX($F$1:$F9433)+1, "" )</f>
        <v>#REF!</v>
      </c>
      <c r="G9434" s="109" t="str">
        <f t="shared" si="592"/>
        <v/>
      </c>
    </row>
    <row r="9435" spans="1:7" ht="15.5" x14ac:dyDescent="0.35">
      <c r="A9435" s="110" t="e">
        <f t="shared" si="589"/>
        <v>#REF!</v>
      </c>
      <c r="B9435" s="109" t="e">
        <f>IF(A9435&lt;&gt;"",MAX($B$1:$B9434)+1, "" )</f>
        <v>#REF!</v>
      </c>
      <c r="C9435" s="109" t="str">
        <f t="shared" si="591"/>
        <v/>
      </c>
      <c r="E9435" s="110" t="e">
        <f t="shared" si="590"/>
        <v>#REF!</v>
      </c>
      <c r="F9435" s="109" t="e">
        <f>IF(E9435&lt;&gt;"",MAX($F$1:$F9434)+1, "" )</f>
        <v>#REF!</v>
      </c>
      <c r="G9435" s="109" t="str">
        <f t="shared" si="592"/>
        <v/>
      </c>
    </row>
    <row r="9436" spans="1:7" ht="15.5" x14ac:dyDescent="0.35">
      <c r="A9436" s="110" t="e">
        <f t="shared" si="589"/>
        <v>#REF!</v>
      </c>
      <c r="B9436" s="109" t="e">
        <f>IF(A9436&lt;&gt;"",MAX($B$1:$B9435)+1, "" )</f>
        <v>#REF!</v>
      </c>
      <c r="C9436" s="109" t="str">
        <f t="shared" si="591"/>
        <v/>
      </c>
      <c r="E9436" s="110" t="e">
        <f t="shared" si="590"/>
        <v>#REF!</v>
      </c>
      <c r="F9436" s="109" t="e">
        <f>IF(E9436&lt;&gt;"",MAX($F$1:$F9435)+1, "" )</f>
        <v>#REF!</v>
      </c>
      <c r="G9436" s="109" t="str">
        <f t="shared" si="592"/>
        <v/>
      </c>
    </row>
    <row r="9437" spans="1:7" ht="15.5" x14ac:dyDescent="0.35">
      <c r="A9437" s="110" t="e">
        <f t="shared" si="589"/>
        <v>#REF!</v>
      </c>
      <c r="B9437" s="109" t="e">
        <f>IF(A9437&lt;&gt;"",MAX($B$1:$B9436)+1, "" )</f>
        <v>#REF!</v>
      </c>
      <c r="C9437" s="109" t="str">
        <f t="shared" si="591"/>
        <v/>
      </c>
      <c r="E9437" s="110" t="e">
        <f t="shared" si="590"/>
        <v>#REF!</v>
      </c>
      <c r="F9437" s="109" t="e">
        <f>IF(E9437&lt;&gt;"",MAX($F$1:$F9436)+1, "" )</f>
        <v>#REF!</v>
      </c>
      <c r="G9437" s="109" t="str">
        <f t="shared" si="592"/>
        <v/>
      </c>
    </row>
    <row r="9438" spans="1:7" ht="15.5" x14ac:dyDescent="0.35">
      <c r="A9438" s="110" t="e">
        <f t="shared" si="589"/>
        <v>#REF!</v>
      </c>
      <c r="B9438" s="109" t="e">
        <f>IF(A9438&lt;&gt;"",MAX($B$1:$B9437)+1, "" )</f>
        <v>#REF!</v>
      </c>
      <c r="C9438" s="109" t="str">
        <f t="shared" si="591"/>
        <v/>
      </c>
      <c r="E9438" s="110" t="e">
        <f t="shared" si="590"/>
        <v>#REF!</v>
      </c>
      <c r="F9438" s="109" t="e">
        <f>IF(E9438&lt;&gt;"",MAX($F$1:$F9437)+1, "" )</f>
        <v>#REF!</v>
      </c>
      <c r="G9438" s="109" t="str">
        <f t="shared" si="592"/>
        <v/>
      </c>
    </row>
    <row r="9439" spans="1:7" ht="15.5" x14ac:dyDescent="0.35">
      <c r="A9439" s="110" t="e">
        <f t="shared" si="589"/>
        <v>#REF!</v>
      </c>
      <c r="B9439" s="109" t="e">
        <f>IF(A9439&lt;&gt;"",MAX($B$1:$B9438)+1, "" )</f>
        <v>#REF!</v>
      </c>
      <c r="C9439" s="109" t="str">
        <f t="shared" si="591"/>
        <v/>
      </c>
      <c r="E9439" s="110" t="e">
        <f t="shared" si="590"/>
        <v>#REF!</v>
      </c>
      <c r="F9439" s="109" t="e">
        <f>IF(E9439&lt;&gt;"",MAX($F$1:$F9438)+1, "" )</f>
        <v>#REF!</v>
      </c>
      <c r="G9439" s="109" t="str">
        <f t="shared" si="592"/>
        <v/>
      </c>
    </row>
    <row r="9440" spans="1:7" ht="15.5" x14ac:dyDescent="0.35">
      <c r="A9440" s="110" t="e">
        <f t="shared" si="589"/>
        <v>#REF!</v>
      </c>
      <c r="B9440" s="109" t="e">
        <f>IF(A9440&lt;&gt;"",MAX($B$1:$B9439)+1, "" )</f>
        <v>#REF!</v>
      </c>
      <c r="C9440" s="109" t="str">
        <f t="shared" si="591"/>
        <v/>
      </c>
      <c r="E9440" s="110" t="e">
        <f t="shared" si="590"/>
        <v>#REF!</v>
      </c>
      <c r="F9440" s="109" t="e">
        <f>IF(E9440&lt;&gt;"",MAX($F$1:$F9439)+1, "" )</f>
        <v>#REF!</v>
      </c>
      <c r="G9440" s="109" t="str">
        <f t="shared" si="592"/>
        <v/>
      </c>
    </row>
    <row r="9441" spans="1:7" ht="15.5" x14ac:dyDescent="0.35">
      <c r="A9441" s="110" t="e">
        <f t="shared" si="589"/>
        <v>#REF!</v>
      </c>
      <c r="B9441" s="109" t="e">
        <f>IF(A9441&lt;&gt;"",MAX($B$1:$B9440)+1, "" )</f>
        <v>#REF!</v>
      </c>
      <c r="C9441" s="109" t="str">
        <f t="shared" si="591"/>
        <v/>
      </c>
      <c r="E9441" s="110" t="e">
        <f t="shared" si="590"/>
        <v>#REF!</v>
      </c>
      <c r="F9441" s="109" t="e">
        <f>IF(E9441&lt;&gt;"",MAX($F$1:$F9440)+1, "" )</f>
        <v>#REF!</v>
      </c>
      <c r="G9441" s="109" t="str">
        <f t="shared" si="592"/>
        <v/>
      </c>
    </row>
    <row r="9442" spans="1:7" ht="15.5" x14ac:dyDescent="0.35">
      <c r="A9442" s="110" t="e">
        <f t="shared" si="589"/>
        <v>#REF!</v>
      </c>
      <c r="B9442" s="109" t="e">
        <f>IF(A9442&lt;&gt;"",MAX($B$1:$B9441)+1, "" )</f>
        <v>#REF!</v>
      </c>
      <c r="C9442" s="109" t="str">
        <f t="shared" si="591"/>
        <v/>
      </c>
      <c r="E9442" s="110" t="e">
        <f t="shared" si="590"/>
        <v>#REF!</v>
      </c>
      <c r="F9442" s="109" t="e">
        <f>IF(E9442&lt;&gt;"",MAX($F$1:$F9441)+1, "" )</f>
        <v>#REF!</v>
      </c>
      <c r="G9442" s="109" t="str">
        <f t="shared" si="592"/>
        <v/>
      </c>
    </row>
    <row r="9443" spans="1:7" ht="15.5" x14ac:dyDescent="0.35">
      <c r="A9443" s="110" t="e">
        <f t="shared" si="589"/>
        <v>#REF!</v>
      </c>
      <c r="B9443" s="109" t="e">
        <f>IF(A9443&lt;&gt;"",MAX($B$1:$B9442)+1, "" )</f>
        <v>#REF!</v>
      </c>
      <c r="C9443" s="109" t="str">
        <f t="shared" si="591"/>
        <v/>
      </c>
      <c r="E9443" s="110" t="e">
        <f t="shared" si="590"/>
        <v>#REF!</v>
      </c>
      <c r="F9443" s="109" t="e">
        <f>IF(E9443&lt;&gt;"",MAX($F$1:$F9442)+1, "" )</f>
        <v>#REF!</v>
      </c>
      <c r="G9443" s="109" t="str">
        <f t="shared" si="592"/>
        <v/>
      </c>
    </row>
    <row r="9444" spans="1:7" ht="15.5" x14ac:dyDescent="0.35">
      <c r="A9444" s="110" t="e">
        <f t="shared" si="589"/>
        <v>#REF!</v>
      </c>
      <c r="B9444" s="109" t="e">
        <f>IF(A9444&lt;&gt;"",MAX($B$1:$B9443)+1, "" )</f>
        <v>#REF!</v>
      </c>
      <c r="C9444" s="109" t="str">
        <f t="shared" si="591"/>
        <v/>
      </c>
      <c r="E9444" s="110" t="e">
        <f t="shared" si="590"/>
        <v>#REF!</v>
      </c>
      <c r="F9444" s="109" t="e">
        <f>IF(E9444&lt;&gt;"",MAX($F$1:$F9443)+1, "" )</f>
        <v>#REF!</v>
      </c>
      <c r="G9444" s="109" t="str">
        <f t="shared" si="592"/>
        <v/>
      </c>
    </row>
    <row r="9445" spans="1:7" ht="15.5" x14ac:dyDescent="0.35">
      <c r="A9445" s="110" t="e">
        <f t="shared" si="589"/>
        <v>#REF!</v>
      </c>
      <c r="B9445" s="109" t="e">
        <f>IF(A9445&lt;&gt;"",MAX($B$1:$B9444)+1, "" )</f>
        <v>#REF!</v>
      </c>
      <c r="C9445" s="109" t="str">
        <f t="shared" si="591"/>
        <v/>
      </c>
      <c r="E9445" s="110" t="e">
        <f t="shared" si="590"/>
        <v>#REF!</v>
      </c>
      <c r="F9445" s="109" t="e">
        <f>IF(E9445&lt;&gt;"",MAX($F$1:$F9444)+1, "" )</f>
        <v>#REF!</v>
      </c>
      <c r="G9445" s="109" t="str">
        <f t="shared" si="592"/>
        <v/>
      </c>
    </row>
    <row r="9446" spans="1:7" ht="15.5" x14ac:dyDescent="0.35">
      <c r="A9446" s="110" t="e">
        <f t="shared" si="589"/>
        <v>#REF!</v>
      </c>
      <c r="B9446" s="109" t="e">
        <f>IF(A9446&lt;&gt;"",MAX($B$1:$B9445)+1, "" )</f>
        <v>#REF!</v>
      </c>
      <c r="C9446" s="109" t="str">
        <f t="shared" si="591"/>
        <v/>
      </c>
      <c r="E9446" s="110" t="e">
        <f t="shared" si="590"/>
        <v>#REF!</v>
      </c>
      <c r="F9446" s="109" t="e">
        <f>IF(E9446&lt;&gt;"",MAX($F$1:$F9445)+1, "" )</f>
        <v>#REF!</v>
      </c>
      <c r="G9446" s="109" t="str">
        <f t="shared" si="592"/>
        <v/>
      </c>
    </row>
    <row r="9447" spans="1:7" ht="15.5" x14ac:dyDescent="0.35">
      <c r="A9447" s="110" t="e">
        <f t="shared" si="589"/>
        <v>#REF!</v>
      </c>
      <c r="B9447" s="109" t="e">
        <f>IF(A9447&lt;&gt;"",MAX($B$1:$B9446)+1, "" )</f>
        <v>#REF!</v>
      </c>
      <c r="C9447" s="109" t="str">
        <f t="shared" si="591"/>
        <v/>
      </c>
      <c r="E9447" s="110" t="e">
        <f t="shared" si="590"/>
        <v>#REF!</v>
      </c>
      <c r="F9447" s="109" t="e">
        <f>IF(E9447&lt;&gt;"",MAX($F$1:$F9446)+1, "" )</f>
        <v>#REF!</v>
      </c>
      <c r="G9447" s="109" t="str">
        <f t="shared" si="592"/>
        <v/>
      </c>
    </row>
    <row r="9448" spans="1:7" ht="15.5" x14ac:dyDescent="0.35">
      <c r="A9448" s="110" t="e">
        <f t="shared" si="589"/>
        <v>#REF!</v>
      </c>
      <c r="B9448" s="109" t="e">
        <f>IF(A9448&lt;&gt;"",MAX($B$1:$B9447)+1, "" )</f>
        <v>#REF!</v>
      </c>
      <c r="C9448" s="109" t="str">
        <f t="shared" si="591"/>
        <v/>
      </c>
      <c r="E9448" s="110" t="e">
        <f t="shared" si="590"/>
        <v>#REF!</v>
      </c>
      <c r="F9448" s="109" t="e">
        <f>IF(E9448&lt;&gt;"",MAX($F$1:$F9447)+1, "" )</f>
        <v>#REF!</v>
      </c>
      <c r="G9448" s="109" t="str">
        <f t="shared" si="592"/>
        <v/>
      </c>
    </row>
    <row r="9449" spans="1:7" ht="15.5" x14ac:dyDescent="0.35">
      <c r="A9449" s="110" t="e">
        <f t="shared" si="589"/>
        <v>#REF!</v>
      </c>
      <c r="B9449" s="109" t="e">
        <f>IF(A9449&lt;&gt;"",MAX($B$1:$B9448)+1, "" )</f>
        <v>#REF!</v>
      </c>
      <c r="C9449" s="109" t="str">
        <f t="shared" si="591"/>
        <v/>
      </c>
      <c r="E9449" s="110" t="e">
        <f t="shared" si="590"/>
        <v>#REF!</v>
      </c>
      <c r="F9449" s="109" t="e">
        <f>IF(E9449&lt;&gt;"",MAX($F$1:$F9448)+1, "" )</f>
        <v>#REF!</v>
      </c>
      <c r="G9449" s="109" t="str">
        <f t="shared" si="592"/>
        <v/>
      </c>
    </row>
    <row r="9450" spans="1:7" ht="15.5" x14ac:dyDescent="0.35">
      <c r="A9450" s="110" t="e">
        <f t="shared" si="589"/>
        <v>#REF!</v>
      </c>
      <c r="B9450" s="109" t="e">
        <f>IF(A9450&lt;&gt;"",MAX($B$1:$B9449)+1, "" )</f>
        <v>#REF!</v>
      </c>
      <c r="C9450" s="109" t="str">
        <f t="shared" si="591"/>
        <v/>
      </c>
      <c r="E9450" s="110" t="e">
        <f t="shared" si="590"/>
        <v>#REF!</v>
      </c>
      <c r="F9450" s="109" t="e">
        <f>IF(E9450&lt;&gt;"",MAX($F$1:$F9449)+1, "" )</f>
        <v>#REF!</v>
      </c>
      <c r="G9450" s="109" t="str">
        <f t="shared" si="592"/>
        <v/>
      </c>
    </row>
    <row r="9451" spans="1:7" ht="15.5" x14ac:dyDescent="0.35">
      <c r="A9451" s="110" t="e">
        <f t="shared" si="589"/>
        <v>#REF!</v>
      </c>
      <c r="B9451" s="109" t="e">
        <f>IF(A9451&lt;&gt;"",MAX($B$1:$B9450)+1, "" )</f>
        <v>#REF!</v>
      </c>
      <c r="C9451" s="109" t="str">
        <f t="shared" si="591"/>
        <v/>
      </c>
      <c r="E9451" s="110" t="e">
        <f t="shared" si="590"/>
        <v>#REF!</v>
      </c>
      <c r="F9451" s="109" t="e">
        <f>IF(E9451&lt;&gt;"",MAX($F$1:$F9450)+1, "" )</f>
        <v>#REF!</v>
      </c>
      <c r="G9451" s="109" t="str">
        <f t="shared" si="592"/>
        <v/>
      </c>
    </row>
    <row r="9452" spans="1:7" ht="15.5" x14ac:dyDescent="0.35">
      <c r="A9452" s="110" t="e">
        <f t="shared" si="589"/>
        <v>#REF!</v>
      </c>
      <c r="B9452" s="109" t="e">
        <f>IF(A9452&lt;&gt;"",MAX($B$1:$B9451)+1, "" )</f>
        <v>#REF!</v>
      </c>
      <c r="C9452" s="109" t="str">
        <f t="shared" si="591"/>
        <v/>
      </c>
      <c r="E9452" s="110" t="e">
        <f t="shared" si="590"/>
        <v>#REF!</v>
      </c>
      <c r="F9452" s="109" t="e">
        <f>IF(E9452&lt;&gt;"",MAX($F$1:$F9451)+1, "" )</f>
        <v>#REF!</v>
      </c>
      <c r="G9452" s="109" t="str">
        <f t="shared" si="592"/>
        <v/>
      </c>
    </row>
    <row r="9453" spans="1:7" ht="15.5" x14ac:dyDescent="0.35">
      <c r="A9453" s="110" t="e">
        <f t="shared" si="589"/>
        <v>#REF!</v>
      </c>
      <c r="B9453" s="109" t="e">
        <f>IF(A9453&lt;&gt;"",MAX($B$1:$B9452)+1, "" )</f>
        <v>#REF!</v>
      </c>
      <c r="C9453" s="109" t="str">
        <f t="shared" si="591"/>
        <v/>
      </c>
      <c r="E9453" s="110" t="e">
        <f t="shared" si="590"/>
        <v>#REF!</v>
      </c>
      <c r="F9453" s="109" t="e">
        <f>IF(E9453&lt;&gt;"",MAX($F$1:$F9452)+1, "" )</f>
        <v>#REF!</v>
      </c>
      <c r="G9453" s="109" t="str">
        <f t="shared" si="592"/>
        <v/>
      </c>
    </row>
    <row r="9454" spans="1:7" ht="15.5" x14ac:dyDescent="0.35">
      <c r="A9454" s="110" t="e">
        <f t="shared" si="589"/>
        <v>#REF!</v>
      </c>
      <c r="B9454" s="109" t="e">
        <f>IF(A9454&lt;&gt;"",MAX($B$1:$B9453)+1, "" )</f>
        <v>#REF!</v>
      </c>
      <c r="C9454" s="109" t="str">
        <f t="shared" si="591"/>
        <v/>
      </c>
      <c r="E9454" s="110" t="e">
        <f t="shared" si="590"/>
        <v>#REF!</v>
      </c>
      <c r="F9454" s="109" t="e">
        <f>IF(E9454&lt;&gt;"",MAX($F$1:$F9453)+1, "" )</f>
        <v>#REF!</v>
      </c>
      <c r="G9454" s="109" t="str">
        <f t="shared" si="592"/>
        <v/>
      </c>
    </row>
    <row r="9455" spans="1:7" ht="15.5" x14ac:dyDescent="0.35">
      <c r="A9455" s="110" t="e">
        <f t="shared" si="589"/>
        <v>#REF!</v>
      </c>
      <c r="B9455" s="109" t="e">
        <f>IF(A9455&lt;&gt;"",MAX($B$1:$B9454)+1, "" )</f>
        <v>#REF!</v>
      </c>
      <c r="C9455" s="109" t="str">
        <f t="shared" si="591"/>
        <v/>
      </c>
      <c r="E9455" s="110" t="e">
        <f t="shared" si="590"/>
        <v>#REF!</v>
      </c>
      <c r="F9455" s="109" t="e">
        <f>IF(E9455&lt;&gt;"",MAX($F$1:$F9454)+1, "" )</f>
        <v>#REF!</v>
      </c>
      <c r="G9455" s="109" t="str">
        <f t="shared" si="592"/>
        <v/>
      </c>
    </row>
    <row r="9456" spans="1:7" ht="15.5" x14ac:dyDescent="0.35">
      <c r="A9456" s="110" t="e">
        <f t="shared" si="589"/>
        <v>#REF!</v>
      </c>
      <c r="B9456" s="109" t="e">
        <f>IF(A9456&lt;&gt;"",MAX($B$1:$B9455)+1, "" )</f>
        <v>#REF!</v>
      </c>
      <c r="C9456" s="109" t="str">
        <f t="shared" si="591"/>
        <v/>
      </c>
      <c r="E9456" s="110" t="e">
        <f t="shared" si="590"/>
        <v>#REF!</v>
      </c>
      <c r="F9456" s="109" t="e">
        <f>IF(E9456&lt;&gt;"",MAX($F$1:$F9455)+1, "" )</f>
        <v>#REF!</v>
      </c>
      <c r="G9456" s="109" t="str">
        <f t="shared" si="592"/>
        <v/>
      </c>
    </row>
    <row r="9457" spans="1:7" ht="15.5" x14ac:dyDescent="0.35">
      <c r="A9457" s="110" t="e">
        <f t="shared" si="589"/>
        <v>#REF!</v>
      </c>
      <c r="B9457" s="109" t="e">
        <f>IF(A9457&lt;&gt;"",MAX($B$1:$B9456)+1, "" )</f>
        <v>#REF!</v>
      </c>
      <c r="C9457" s="109" t="str">
        <f t="shared" si="591"/>
        <v/>
      </c>
      <c r="E9457" s="110" t="e">
        <f t="shared" si="590"/>
        <v>#REF!</v>
      </c>
      <c r="F9457" s="109" t="e">
        <f>IF(E9457&lt;&gt;"",MAX($F$1:$F9456)+1, "" )</f>
        <v>#REF!</v>
      </c>
      <c r="G9457" s="109" t="str">
        <f t="shared" si="592"/>
        <v/>
      </c>
    </row>
    <row r="9458" spans="1:7" ht="15.5" x14ac:dyDescent="0.35">
      <c r="A9458" s="110" t="e">
        <f t="shared" si="589"/>
        <v>#REF!</v>
      </c>
      <c r="B9458" s="109" t="e">
        <f>IF(A9458&lt;&gt;"",MAX($B$1:$B9457)+1, "" )</f>
        <v>#REF!</v>
      </c>
      <c r="C9458" s="109" t="str">
        <f t="shared" si="591"/>
        <v/>
      </c>
      <c r="E9458" s="110" t="e">
        <f t="shared" si="590"/>
        <v>#REF!</v>
      </c>
      <c r="F9458" s="109" t="e">
        <f>IF(E9458&lt;&gt;"",MAX($F$1:$F9457)+1, "" )</f>
        <v>#REF!</v>
      </c>
      <c r="G9458" s="109" t="str">
        <f t="shared" si="592"/>
        <v/>
      </c>
    </row>
    <row r="9459" spans="1:7" ht="15.5" x14ac:dyDescent="0.35">
      <c r="A9459" s="110" t="e">
        <f t="shared" si="589"/>
        <v>#REF!</v>
      </c>
      <c r="B9459" s="109" t="e">
        <f>IF(A9459&lt;&gt;"",MAX($B$1:$B9458)+1, "" )</f>
        <v>#REF!</v>
      </c>
      <c r="C9459" s="109" t="str">
        <f t="shared" si="591"/>
        <v/>
      </c>
      <c r="E9459" s="110" t="e">
        <f t="shared" si="590"/>
        <v>#REF!</v>
      </c>
      <c r="F9459" s="109" t="e">
        <f>IF(E9459&lt;&gt;"",MAX($F$1:$F9458)+1, "" )</f>
        <v>#REF!</v>
      </c>
      <c r="G9459" s="109" t="str">
        <f t="shared" si="592"/>
        <v/>
      </c>
    </row>
    <row r="9460" spans="1:7" ht="15.5" x14ac:dyDescent="0.35">
      <c r="A9460" s="110" t="e">
        <f t="shared" si="589"/>
        <v>#REF!</v>
      </c>
      <c r="B9460" s="109" t="e">
        <f>IF(A9460&lt;&gt;"",MAX($B$1:$B9459)+1, "" )</f>
        <v>#REF!</v>
      </c>
      <c r="C9460" s="109" t="str">
        <f t="shared" si="591"/>
        <v/>
      </c>
      <c r="E9460" s="110" t="e">
        <f t="shared" si="590"/>
        <v>#REF!</v>
      </c>
      <c r="F9460" s="109" t="e">
        <f>IF(E9460&lt;&gt;"",MAX($F$1:$F9459)+1, "" )</f>
        <v>#REF!</v>
      </c>
      <c r="G9460" s="109" t="str">
        <f t="shared" si="592"/>
        <v/>
      </c>
    </row>
    <row r="9461" spans="1:7" ht="15.5" x14ac:dyDescent="0.35">
      <c r="A9461" s="110" t="e">
        <f t="shared" si="589"/>
        <v>#REF!</v>
      </c>
      <c r="B9461" s="109" t="e">
        <f>IF(A9461&lt;&gt;"",MAX($B$1:$B9460)+1, "" )</f>
        <v>#REF!</v>
      </c>
      <c r="C9461" s="109" t="str">
        <f t="shared" si="591"/>
        <v/>
      </c>
      <c r="E9461" s="110" t="e">
        <f t="shared" si="590"/>
        <v>#REF!</v>
      </c>
      <c r="F9461" s="109" t="e">
        <f>IF(E9461&lt;&gt;"",MAX($F$1:$F9460)+1, "" )</f>
        <v>#REF!</v>
      </c>
      <c r="G9461" s="109" t="str">
        <f t="shared" si="592"/>
        <v/>
      </c>
    </row>
    <row r="9462" spans="1:7" ht="15.5" x14ac:dyDescent="0.35">
      <c r="A9462" s="110" t="e">
        <f t="shared" si="589"/>
        <v>#REF!</v>
      </c>
      <c r="B9462" s="109" t="e">
        <f>IF(A9462&lt;&gt;"",MAX($B$1:$B9461)+1, "" )</f>
        <v>#REF!</v>
      </c>
      <c r="C9462" s="109" t="str">
        <f t="shared" si="591"/>
        <v/>
      </c>
      <c r="E9462" s="110" t="e">
        <f t="shared" si="590"/>
        <v>#REF!</v>
      </c>
      <c r="F9462" s="109" t="e">
        <f>IF(E9462&lt;&gt;"",MAX($F$1:$F9461)+1, "" )</f>
        <v>#REF!</v>
      </c>
      <c r="G9462" s="109" t="str">
        <f t="shared" si="592"/>
        <v/>
      </c>
    </row>
    <row r="9463" spans="1:7" ht="15.5" x14ac:dyDescent="0.35">
      <c r="A9463" s="110" t="e">
        <f t="shared" si="589"/>
        <v>#REF!</v>
      </c>
      <c r="B9463" s="109" t="e">
        <f>IF(A9463&lt;&gt;"",MAX($B$1:$B9462)+1, "" )</f>
        <v>#REF!</v>
      </c>
      <c r="C9463" s="109" t="str">
        <f t="shared" si="591"/>
        <v/>
      </c>
      <c r="E9463" s="110" t="e">
        <f t="shared" si="590"/>
        <v>#REF!</v>
      </c>
      <c r="F9463" s="109" t="e">
        <f>IF(E9463&lt;&gt;"",MAX($F$1:$F9462)+1, "" )</f>
        <v>#REF!</v>
      </c>
      <c r="G9463" s="109" t="str">
        <f t="shared" si="592"/>
        <v/>
      </c>
    </row>
    <row r="9464" spans="1:7" ht="15.5" x14ac:dyDescent="0.35">
      <c r="A9464" s="110" t="e">
        <f t="shared" si="589"/>
        <v>#REF!</v>
      </c>
      <c r="B9464" s="109" t="e">
        <f>IF(A9464&lt;&gt;"",MAX($B$1:$B9463)+1, "" )</f>
        <v>#REF!</v>
      </c>
      <c r="C9464" s="109" t="str">
        <f t="shared" si="591"/>
        <v/>
      </c>
      <c r="E9464" s="110" t="e">
        <f t="shared" si="590"/>
        <v>#REF!</v>
      </c>
      <c r="F9464" s="109" t="e">
        <f>IF(E9464&lt;&gt;"",MAX($F$1:$F9463)+1, "" )</f>
        <v>#REF!</v>
      </c>
      <c r="G9464" s="109" t="str">
        <f t="shared" si="592"/>
        <v/>
      </c>
    </row>
    <row r="9465" spans="1:7" ht="15.5" x14ac:dyDescent="0.35">
      <c r="A9465" s="110" t="e">
        <f t="shared" si="589"/>
        <v>#REF!</v>
      </c>
      <c r="B9465" s="109" t="e">
        <f>IF(A9465&lt;&gt;"",MAX($B$1:$B9464)+1, "" )</f>
        <v>#REF!</v>
      </c>
      <c r="C9465" s="109" t="str">
        <f t="shared" si="591"/>
        <v/>
      </c>
      <c r="E9465" s="110" t="e">
        <f t="shared" si="590"/>
        <v>#REF!</v>
      </c>
      <c r="F9465" s="109" t="e">
        <f>IF(E9465&lt;&gt;"",MAX($F$1:$F9464)+1, "" )</f>
        <v>#REF!</v>
      </c>
      <c r="G9465" s="109" t="str">
        <f t="shared" si="592"/>
        <v/>
      </c>
    </row>
    <row r="9466" spans="1:7" ht="15.5" x14ac:dyDescent="0.35">
      <c r="A9466" s="110" t="e">
        <f t="shared" si="589"/>
        <v>#REF!</v>
      </c>
      <c r="B9466" s="109" t="e">
        <f>IF(A9466&lt;&gt;"",MAX($B$1:$B9465)+1, "" )</f>
        <v>#REF!</v>
      </c>
      <c r="C9466" s="109" t="str">
        <f t="shared" si="591"/>
        <v/>
      </c>
      <c r="E9466" s="110" t="e">
        <f t="shared" si="590"/>
        <v>#REF!</v>
      </c>
      <c r="F9466" s="109" t="e">
        <f>IF(E9466&lt;&gt;"",MAX($F$1:$F9465)+1, "" )</f>
        <v>#REF!</v>
      </c>
      <c r="G9466" s="109" t="str">
        <f t="shared" si="592"/>
        <v/>
      </c>
    </row>
    <row r="9467" spans="1:7" ht="15.5" x14ac:dyDescent="0.35">
      <c r="A9467" s="110" t="e">
        <f t="shared" si="589"/>
        <v>#REF!</v>
      </c>
      <c r="B9467" s="109" t="e">
        <f>IF(A9467&lt;&gt;"",MAX($B$1:$B9466)+1, "" )</f>
        <v>#REF!</v>
      </c>
      <c r="C9467" s="109" t="str">
        <f t="shared" si="591"/>
        <v/>
      </c>
      <c r="E9467" s="110" t="e">
        <f t="shared" si="590"/>
        <v>#REF!</v>
      </c>
      <c r="F9467" s="109" t="e">
        <f>IF(E9467&lt;&gt;"",MAX($F$1:$F9466)+1, "" )</f>
        <v>#REF!</v>
      </c>
      <c r="G9467" s="109" t="str">
        <f t="shared" si="592"/>
        <v/>
      </c>
    </row>
    <row r="9468" spans="1:7" ht="15.5" x14ac:dyDescent="0.35">
      <c r="A9468" s="110" t="e">
        <f t="shared" si="589"/>
        <v>#REF!</v>
      </c>
      <c r="B9468" s="109" t="e">
        <f>IF(A9468&lt;&gt;"",MAX($B$1:$B9467)+1, "" )</f>
        <v>#REF!</v>
      </c>
      <c r="C9468" s="109" t="str">
        <f t="shared" si="591"/>
        <v/>
      </c>
      <c r="E9468" s="110" t="e">
        <f t="shared" si="590"/>
        <v>#REF!</v>
      </c>
      <c r="F9468" s="109" t="e">
        <f>IF(E9468&lt;&gt;"",MAX($F$1:$F9467)+1, "" )</f>
        <v>#REF!</v>
      </c>
      <c r="G9468" s="109" t="str">
        <f t="shared" si="592"/>
        <v/>
      </c>
    </row>
    <row r="9469" spans="1:7" ht="15.5" x14ac:dyDescent="0.35">
      <c r="A9469" s="110" t="e">
        <f t="shared" si="589"/>
        <v>#REF!</v>
      </c>
      <c r="B9469" s="109" t="e">
        <f>IF(A9469&lt;&gt;"",MAX($B$1:$B9468)+1, "" )</f>
        <v>#REF!</v>
      </c>
      <c r="C9469" s="109" t="str">
        <f t="shared" si="591"/>
        <v/>
      </c>
      <c r="E9469" s="110" t="e">
        <f t="shared" si="590"/>
        <v>#REF!</v>
      </c>
      <c r="F9469" s="109" t="e">
        <f>IF(E9469&lt;&gt;"",MAX($F$1:$F9468)+1, "" )</f>
        <v>#REF!</v>
      </c>
      <c r="G9469" s="109" t="str">
        <f t="shared" si="592"/>
        <v/>
      </c>
    </row>
    <row r="9470" spans="1:7" ht="15.5" x14ac:dyDescent="0.35">
      <c r="A9470" s="110" t="e">
        <f t="shared" si="589"/>
        <v>#REF!</v>
      </c>
      <c r="B9470" s="109" t="e">
        <f>IF(A9470&lt;&gt;"",MAX($B$1:$B9469)+1, "" )</f>
        <v>#REF!</v>
      </c>
      <c r="C9470" s="109" t="str">
        <f t="shared" si="591"/>
        <v/>
      </c>
      <c r="E9470" s="110" t="e">
        <f t="shared" si="590"/>
        <v>#REF!</v>
      </c>
      <c r="F9470" s="109" t="e">
        <f>IF(E9470&lt;&gt;"",MAX($F$1:$F9469)+1, "" )</f>
        <v>#REF!</v>
      </c>
      <c r="G9470" s="109" t="str">
        <f t="shared" si="592"/>
        <v/>
      </c>
    </row>
    <row r="9471" spans="1:7" ht="15.5" x14ac:dyDescent="0.35">
      <c r="A9471" s="110" t="e">
        <f t="shared" si="589"/>
        <v>#REF!</v>
      </c>
      <c r="B9471" s="109" t="e">
        <f>IF(A9471&lt;&gt;"",MAX($B$1:$B9470)+1, "" )</f>
        <v>#REF!</v>
      </c>
      <c r="C9471" s="109" t="str">
        <f t="shared" si="591"/>
        <v/>
      </c>
      <c r="E9471" s="110" t="e">
        <f t="shared" si="590"/>
        <v>#REF!</v>
      </c>
      <c r="F9471" s="109" t="e">
        <f>IF(E9471&lt;&gt;"",MAX($F$1:$F9470)+1, "" )</f>
        <v>#REF!</v>
      </c>
      <c r="G9471" s="109" t="str">
        <f t="shared" si="592"/>
        <v/>
      </c>
    </row>
    <row r="9472" spans="1:7" ht="15.5" x14ac:dyDescent="0.35">
      <c r="A9472" s="110" t="e">
        <f t="shared" si="589"/>
        <v>#REF!</v>
      </c>
      <c r="B9472" s="109" t="e">
        <f>IF(A9472&lt;&gt;"",MAX($B$1:$B9471)+1, "" )</f>
        <v>#REF!</v>
      </c>
      <c r="C9472" s="109" t="str">
        <f t="shared" si="591"/>
        <v/>
      </c>
      <c r="E9472" s="110" t="e">
        <f t="shared" si="590"/>
        <v>#REF!</v>
      </c>
      <c r="F9472" s="109" t="e">
        <f>IF(E9472&lt;&gt;"",MAX($F$1:$F9471)+1, "" )</f>
        <v>#REF!</v>
      </c>
      <c r="G9472" s="109" t="str">
        <f t="shared" si="592"/>
        <v/>
      </c>
    </row>
    <row r="9473" spans="1:7" ht="15.5" x14ac:dyDescent="0.35">
      <c r="A9473" s="110" t="e">
        <f t="shared" si="589"/>
        <v>#REF!</v>
      </c>
      <c r="B9473" s="109" t="e">
        <f>IF(A9473&lt;&gt;"",MAX($B$1:$B9472)+1, "" )</f>
        <v>#REF!</v>
      </c>
      <c r="C9473" s="109" t="str">
        <f t="shared" si="591"/>
        <v/>
      </c>
      <c r="E9473" s="110" t="e">
        <f t="shared" si="590"/>
        <v>#REF!</v>
      </c>
      <c r="F9473" s="109" t="e">
        <f>IF(E9473&lt;&gt;"",MAX($F$1:$F9472)+1, "" )</f>
        <v>#REF!</v>
      </c>
      <c r="G9473" s="109" t="str">
        <f t="shared" si="592"/>
        <v/>
      </c>
    </row>
    <row r="9474" spans="1:7" ht="15.5" x14ac:dyDescent="0.35">
      <c r="A9474" s="110" t="e">
        <f t="shared" si="589"/>
        <v>#REF!</v>
      </c>
      <c r="B9474" s="109" t="e">
        <f>IF(A9474&lt;&gt;"",MAX($B$1:$B9473)+1, "" )</f>
        <v>#REF!</v>
      </c>
      <c r="C9474" s="109" t="str">
        <f t="shared" si="591"/>
        <v/>
      </c>
      <c r="E9474" s="110" t="e">
        <f t="shared" si="590"/>
        <v>#REF!</v>
      </c>
      <c r="F9474" s="109" t="e">
        <f>IF(E9474&lt;&gt;"",MAX($F$1:$F9473)+1, "" )</f>
        <v>#REF!</v>
      </c>
      <c r="G9474" s="109" t="str">
        <f t="shared" si="592"/>
        <v/>
      </c>
    </row>
    <row r="9475" spans="1:7" ht="15.5" x14ac:dyDescent="0.35">
      <c r="A9475" s="110" t="e">
        <f t="shared" si="589"/>
        <v>#REF!</v>
      </c>
      <c r="B9475" s="109" t="e">
        <f>IF(A9475&lt;&gt;"",MAX($B$1:$B9474)+1, "" )</f>
        <v>#REF!</v>
      </c>
      <c r="C9475" s="109" t="str">
        <f t="shared" si="591"/>
        <v/>
      </c>
      <c r="E9475" s="110" t="e">
        <f t="shared" si="590"/>
        <v>#REF!</v>
      </c>
      <c r="F9475" s="109" t="e">
        <f>IF(E9475&lt;&gt;"",MAX($F$1:$F9474)+1, "" )</f>
        <v>#REF!</v>
      </c>
      <c r="G9475" s="109" t="str">
        <f t="shared" si="592"/>
        <v/>
      </c>
    </row>
    <row r="9476" spans="1:7" ht="15.5" x14ac:dyDescent="0.35">
      <c r="A9476" s="110" t="e">
        <f t="shared" si="589"/>
        <v>#REF!</v>
      </c>
      <c r="B9476" s="109" t="e">
        <f>IF(A9476&lt;&gt;"",MAX($B$1:$B9475)+1, "" )</f>
        <v>#REF!</v>
      </c>
      <c r="C9476" s="109" t="str">
        <f t="shared" si="591"/>
        <v/>
      </c>
      <c r="E9476" s="110" t="e">
        <f t="shared" si="590"/>
        <v>#REF!</v>
      </c>
      <c r="F9476" s="109" t="e">
        <f>IF(E9476&lt;&gt;"",MAX($F$1:$F9475)+1, "" )</f>
        <v>#REF!</v>
      </c>
      <c r="G9476" s="109" t="str">
        <f t="shared" si="592"/>
        <v/>
      </c>
    </row>
    <row r="9477" spans="1:7" ht="15.5" x14ac:dyDescent="0.35">
      <c r="A9477" s="110" t="e">
        <f t="shared" ref="A9477:A9540" si="593">_xlfn.SINGLE(INDEX(CreationCptData,1+INT((ROW(A9473)-1)/COLUMNS(CreationCptData)),MOD(ROW(A9473)-1+COLUMNS(CreationCptData),COLUMNS(CreationCptData))+1))</f>
        <v>#REF!</v>
      </c>
      <c r="B9477" s="109" t="e">
        <f>IF(A9477&lt;&gt;"",MAX($B$1:$B9476)+1, "" )</f>
        <v>#REF!</v>
      </c>
      <c r="C9477" s="109" t="str">
        <f t="shared" si="591"/>
        <v/>
      </c>
      <c r="E9477" s="110" t="e">
        <f t="shared" ref="E9477:E9540" si="594">INDEX(PAWSCptData,1+INT((ROW(E9473)-1)/COLUMNS(PAWSCptData)),MOD(ROW(E9473)-1+COLUMNS(PAWSCptData),COLUMNS(PAWSCptData))+1)</f>
        <v>#REF!</v>
      </c>
      <c r="F9477" s="109" t="e">
        <f>IF(E9477&lt;&gt;"",MAX($F$1:$F9476)+1, "" )</f>
        <v>#REF!</v>
      </c>
      <c r="G9477" s="109" t="str">
        <f t="shared" si="592"/>
        <v/>
      </c>
    </row>
    <row r="9478" spans="1:7" ht="15.5" x14ac:dyDescent="0.35">
      <c r="A9478" s="110" t="e">
        <f t="shared" si="593"/>
        <v>#REF!</v>
      </c>
      <c r="B9478" s="109" t="e">
        <f>IF(A9478&lt;&gt;"",MAX($B$1:$B9477)+1, "" )</f>
        <v>#REF!</v>
      </c>
      <c r="C9478" s="109" t="str">
        <f t="shared" ref="C9478:C9541" si="595">IF(ISERROR(MATCH(ROW()-ROW($C$4),$B$5:$B$10989,0)),"",INDEX($A$5:$A$10989,MATCH(ROW()-ROW($C$4),$B$5:$B$10989,0)))</f>
        <v/>
      </c>
      <c r="E9478" s="110" t="e">
        <f t="shared" si="594"/>
        <v>#REF!</v>
      </c>
      <c r="F9478" s="109" t="e">
        <f>IF(E9478&lt;&gt;"",MAX($F$1:$F9477)+1, "" )</f>
        <v>#REF!</v>
      </c>
      <c r="G9478" s="109" t="str">
        <f t="shared" ref="G9478:G9541" si="596">IF(ISERROR(MATCH(ROW()-ROW($G$4),$F$5:$F$10989,0)),"",INDEX($E$5:$E$10989,MATCH(ROW()-ROW($G$4),$F$5:$F$10989,0)))</f>
        <v/>
      </c>
    </row>
    <row r="9479" spans="1:7" ht="15.5" x14ac:dyDescent="0.35">
      <c r="A9479" s="110" t="e">
        <f t="shared" si="593"/>
        <v>#REF!</v>
      </c>
      <c r="B9479" s="109" t="e">
        <f>IF(A9479&lt;&gt;"",MAX($B$1:$B9478)+1, "" )</f>
        <v>#REF!</v>
      </c>
      <c r="C9479" s="109" t="str">
        <f t="shared" si="595"/>
        <v/>
      </c>
      <c r="E9479" s="110" t="e">
        <f t="shared" si="594"/>
        <v>#REF!</v>
      </c>
      <c r="F9479" s="109" t="e">
        <f>IF(E9479&lt;&gt;"",MAX($F$1:$F9478)+1, "" )</f>
        <v>#REF!</v>
      </c>
      <c r="G9479" s="109" t="str">
        <f t="shared" si="596"/>
        <v/>
      </c>
    </row>
    <row r="9480" spans="1:7" ht="15.5" x14ac:dyDescent="0.35">
      <c r="A9480" s="110" t="e">
        <f t="shared" si="593"/>
        <v>#REF!</v>
      </c>
      <c r="B9480" s="109" t="e">
        <f>IF(A9480&lt;&gt;"",MAX($B$1:$B9479)+1, "" )</f>
        <v>#REF!</v>
      </c>
      <c r="C9480" s="109" t="str">
        <f t="shared" si="595"/>
        <v/>
      </c>
      <c r="E9480" s="110" t="e">
        <f t="shared" si="594"/>
        <v>#REF!</v>
      </c>
      <c r="F9480" s="109" t="e">
        <f>IF(E9480&lt;&gt;"",MAX($F$1:$F9479)+1, "" )</f>
        <v>#REF!</v>
      </c>
      <c r="G9480" s="109" t="str">
        <f t="shared" si="596"/>
        <v/>
      </c>
    </row>
    <row r="9481" spans="1:7" ht="15.5" x14ac:dyDescent="0.35">
      <c r="A9481" s="110" t="e">
        <f t="shared" si="593"/>
        <v>#REF!</v>
      </c>
      <c r="B9481" s="109" t="e">
        <f>IF(A9481&lt;&gt;"",MAX($B$1:$B9480)+1, "" )</f>
        <v>#REF!</v>
      </c>
      <c r="C9481" s="109" t="str">
        <f t="shared" si="595"/>
        <v/>
      </c>
      <c r="E9481" s="110" t="e">
        <f t="shared" si="594"/>
        <v>#REF!</v>
      </c>
      <c r="F9481" s="109" t="e">
        <f>IF(E9481&lt;&gt;"",MAX($F$1:$F9480)+1, "" )</f>
        <v>#REF!</v>
      </c>
      <c r="G9481" s="109" t="str">
        <f t="shared" si="596"/>
        <v/>
      </c>
    </row>
    <row r="9482" spans="1:7" ht="15.5" x14ac:dyDescent="0.35">
      <c r="A9482" s="110" t="e">
        <f t="shared" si="593"/>
        <v>#REF!</v>
      </c>
      <c r="B9482" s="109" t="e">
        <f>IF(A9482&lt;&gt;"",MAX($B$1:$B9481)+1, "" )</f>
        <v>#REF!</v>
      </c>
      <c r="C9482" s="109" t="str">
        <f t="shared" si="595"/>
        <v/>
      </c>
      <c r="E9482" s="110" t="e">
        <f t="shared" si="594"/>
        <v>#REF!</v>
      </c>
      <c r="F9482" s="109" t="e">
        <f>IF(E9482&lt;&gt;"",MAX($F$1:$F9481)+1, "" )</f>
        <v>#REF!</v>
      </c>
      <c r="G9482" s="109" t="str">
        <f t="shared" si="596"/>
        <v/>
      </c>
    </row>
    <row r="9483" spans="1:7" ht="15.5" x14ac:dyDescent="0.35">
      <c r="A9483" s="110" t="e">
        <f t="shared" si="593"/>
        <v>#REF!</v>
      </c>
      <c r="B9483" s="109" t="e">
        <f>IF(A9483&lt;&gt;"",MAX($B$1:$B9482)+1, "" )</f>
        <v>#REF!</v>
      </c>
      <c r="C9483" s="109" t="str">
        <f t="shared" si="595"/>
        <v/>
      </c>
      <c r="E9483" s="110" t="e">
        <f t="shared" si="594"/>
        <v>#REF!</v>
      </c>
      <c r="F9483" s="109" t="e">
        <f>IF(E9483&lt;&gt;"",MAX($F$1:$F9482)+1, "" )</f>
        <v>#REF!</v>
      </c>
      <c r="G9483" s="109" t="str">
        <f t="shared" si="596"/>
        <v/>
      </c>
    </row>
    <row r="9484" spans="1:7" ht="15.5" x14ac:dyDescent="0.35">
      <c r="A9484" s="110" t="e">
        <f t="shared" si="593"/>
        <v>#REF!</v>
      </c>
      <c r="B9484" s="109" t="e">
        <f>IF(A9484&lt;&gt;"",MAX($B$1:$B9483)+1, "" )</f>
        <v>#REF!</v>
      </c>
      <c r="C9484" s="109" t="str">
        <f t="shared" si="595"/>
        <v/>
      </c>
      <c r="E9484" s="110" t="e">
        <f t="shared" si="594"/>
        <v>#REF!</v>
      </c>
      <c r="F9484" s="109" t="e">
        <f>IF(E9484&lt;&gt;"",MAX($F$1:$F9483)+1, "" )</f>
        <v>#REF!</v>
      </c>
      <c r="G9484" s="109" t="str">
        <f t="shared" si="596"/>
        <v/>
      </c>
    </row>
    <row r="9485" spans="1:7" ht="15.5" x14ac:dyDescent="0.35">
      <c r="A9485" s="110" t="e">
        <f t="shared" si="593"/>
        <v>#REF!</v>
      </c>
      <c r="B9485" s="109" t="e">
        <f>IF(A9485&lt;&gt;"",MAX($B$1:$B9484)+1, "" )</f>
        <v>#REF!</v>
      </c>
      <c r="C9485" s="109" t="str">
        <f t="shared" si="595"/>
        <v/>
      </c>
      <c r="E9485" s="110" t="e">
        <f t="shared" si="594"/>
        <v>#REF!</v>
      </c>
      <c r="F9485" s="109" t="e">
        <f>IF(E9485&lt;&gt;"",MAX($F$1:$F9484)+1, "" )</f>
        <v>#REF!</v>
      </c>
      <c r="G9485" s="109" t="str">
        <f t="shared" si="596"/>
        <v/>
      </c>
    </row>
    <row r="9486" spans="1:7" ht="15.5" x14ac:dyDescent="0.35">
      <c r="A9486" s="110" t="e">
        <f t="shared" si="593"/>
        <v>#REF!</v>
      </c>
      <c r="B9486" s="109" t="e">
        <f>IF(A9486&lt;&gt;"",MAX($B$1:$B9485)+1, "" )</f>
        <v>#REF!</v>
      </c>
      <c r="C9486" s="109" t="str">
        <f t="shared" si="595"/>
        <v/>
      </c>
      <c r="E9486" s="110" t="e">
        <f t="shared" si="594"/>
        <v>#REF!</v>
      </c>
      <c r="F9486" s="109" t="e">
        <f>IF(E9486&lt;&gt;"",MAX($F$1:$F9485)+1, "" )</f>
        <v>#REF!</v>
      </c>
      <c r="G9486" s="109" t="str">
        <f t="shared" si="596"/>
        <v/>
      </c>
    </row>
    <row r="9487" spans="1:7" ht="15.5" x14ac:dyDescent="0.35">
      <c r="A9487" s="110" t="e">
        <f t="shared" si="593"/>
        <v>#REF!</v>
      </c>
      <c r="B9487" s="109" t="e">
        <f>IF(A9487&lt;&gt;"",MAX($B$1:$B9486)+1, "" )</f>
        <v>#REF!</v>
      </c>
      <c r="C9487" s="109" t="str">
        <f t="shared" si="595"/>
        <v/>
      </c>
      <c r="E9487" s="110" t="e">
        <f t="shared" si="594"/>
        <v>#REF!</v>
      </c>
      <c r="F9487" s="109" t="e">
        <f>IF(E9487&lt;&gt;"",MAX($F$1:$F9486)+1, "" )</f>
        <v>#REF!</v>
      </c>
      <c r="G9487" s="109" t="str">
        <f t="shared" si="596"/>
        <v/>
      </c>
    </row>
    <row r="9488" spans="1:7" ht="15.5" x14ac:dyDescent="0.35">
      <c r="A9488" s="110" t="e">
        <f t="shared" si="593"/>
        <v>#REF!</v>
      </c>
      <c r="B9488" s="109" t="e">
        <f>IF(A9488&lt;&gt;"",MAX($B$1:$B9487)+1, "" )</f>
        <v>#REF!</v>
      </c>
      <c r="C9488" s="109" t="str">
        <f t="shared" si="595"/>
        <v/>
      </c>
      <c r="E9488" s="110" t="e">
        <f t="shared" si="594"/>
        <v>#REF!</v>
      </c>
      <c r="F9488" s="109" t="e">
        <f>IF(E9488&lt;&gt;"",MAX($F$1:$F9487)+1, "" )</f>
        <v>#REF!</v>
      </c>
      <c r="G9488" s="109" t="str">
        <f t="shared" si="596"/>
        <v/>
      </c>
    </row>
    <row r="9489" spans="1:7" ht="15.5" x14ac:dyDescent="0.35">
      <c r="A9489" s="110" t="e">
        <f t="shared" si="593"/>
        <v>#REF!</v>
      </c>
      <c r="B9489" s="109" t="e">
        <f>IF(A9489&lt;&gt;"",MAX($B$1:$B9488)+1, "" )</f>
        <v>#REF!</v>
      </c>
      <c r="C9489" s="109" t="str">
        <f t="shared" si="595"/>
        <v/>
      </c>
      <c r="E9489" s="110" t="e">
        <f t="shared" si="594"/>
        <v>#REF!</v>
      </c>
      <c r="F9489" s="109" t="e">
        <f>IF(E9489&lt;&gt;"",MAX($F$1:$F9488)+1, "" )</f>
        <v>#REF!</v>
      </c>
      <c r="G9489" s="109" t="str">
        <f t="shared" si="596"/>
        <v/>
      </c>
    </row>
    <row r="9490" spans="1:7" ht="15.5" x14ac:dyDescent="0.35">
      <c r="A9490" s="110" t="e">
        <f t="shared" si="593"/>
        <v>#REF!</v>
      </c>
      <c r="B9490" s="109" t="e">
        <f>IF(A9490&lt;&gt;"",MAX($B$1:$B9489)+1, "" )</f>
        <v>#REF!</v>
      </c>
      <c r="C9490" s="109" t="str">
        <f t="shared" si="595"/>
        <v/>
      </c>
      <c r="E9490" s="110" t="e">
        <f t="shared" si="594"/>
        <v>#REF!</v>
      </c>
      <c r="F9490" s="109" t="e">
        <f>IF(E9490&lt;&gt;"",MAX($F$1:$F9489)+1, "" )</f>
        <v>#REF!</v>
      </c>
      <c r="G9490" s="109" t="str">
        <f t="shared" si="596"/>
        <v/>
      </c>
    </row>
    <row r="9491" spans="1:7" ht="15.5" x14ac:dyDescent="0.35">
      <c r="A9491" s="110" t="e">
        <f t="shared" si="593"/>
        <v>#REF!</v>
      </c>
      <c r="B9491" s="109" t="e">
        <f>IF(A9491&lt;&gt;"",MAX($B$1:$B9490)+1, "" )</f>
        <v>#REF!</v>
      </c>
      <c r="C9491" s="109" t="str">
        <f t="shared" si="595"/>
        <v/>
      </c>
      <c r="E9491" s="110" t="e">
        <f t="shared" si="594"/>
        <v>#REF!</v>
      </c>
      <c r="F9491" s="109" t="e">
        <f>IF(E9491&lt;&gt;"",MAX($F$1:$F9490)+1, "" )</f>
        <v>#REF!</v>
      </c>
      <c r="G9491" s="109" t="str">
        <f t="shared" si="596"/>
        <v/>
      </c>
    </row>
    <row r="9492" spans="1:7" ht="15.5" x14ac:dyDescent="0.35">
      <c r="A9492" s="110" t="e">
        <f t="shared" si="593"/>
        <v>#REF!</v>
      </c>
      <c r="B9492" s="109" t="e">
        <f>IF(A9492&lt;&gt;"",MAX($B$1:$B9491)+1, "" )</f>
        <v>#REF!</v>
      </c>
      <c r="C9492" s="109" t="str">
        <f t="shared" si="595"/>
        <v/>
      </c>
      <c r="E9492" s="110" t="e">
        <f t="shared" si="594"/>
        <v>#REF!</v>
      </c>
      <c r="F9492" s="109" t="e">
        <f>IF(E9492&lt;&gt;"",MAX($F$1:$F9491)+1, "" )</f>
        <v>#REF!</v>
      </c>
      <c r="G9492" s="109" t="str">
        <f t="shared" si="596"/>
        <v/>
      </c>
    </row>
    <row r="9493" spans="1:7" ht="15.5" x14ac:dyDescent="0.35">
      <c r="A9493" s="110" t="e">
        <f t="shared" si="593"/>
        <v>#REF!</v>
      </c>
      <c r="B9493" s="109" t="e">
        <f>IF(A9493&lt;&gt;"",MAX($B$1:$B9492)+1, "" )</f>
        <v>#REF!</v>
      </c>
      <c r="C9493" s="109" t="str">
        <f t="shared" si="595"/>
        <v/>
      </c>
      <c r="E9493" s="110" t="e">
        <f t="shared" si="594"/>
        <v>#REF!</v>
      </c>
      <c r="F9493" s="109" t="e">
        <f>IF(E9493&lt;&gt;"",MAX($F$1:$F9492)+1, "" )</f>
        <v>#REF!</v>
      </c>
      <c r="G9493" s="109" t="str">
        <f t="shared" si="596"/>
        <v/>
      </c>
    </row>
    <row r="9494" spans="1:7" ht="15.5" x14ac:dyDescent="0.35">
      <c r="A9494" s="110" t="e">
        <f t="shared" si="593"/>
        <v>#REF!</v>
      </c>
      <c r="B9494" s="109" t="e">
        <f>IF(A9494&lt;&gt;"",MAX($B$1:$B9493)+1, "" )</f>
        <v>#REF!</v>
      </c>
      <c r="C9494" s="109" t="str">
        <f t="shared" si="595"/>
        <v/>
      </c>
      <c r="E9494" s="110" t="e">
        <f t="shared" si="594"/>
        <v>#REF!</v>
      </c>
      <c r="F9494" s="109" t="e">
        <f>IF(E9494&lt;&gt;"",MAX($F$1:$F9493)+1, "" )</f>
        <v>#REF!</v>
      </c>
      <c r="G9494" s="109" t="str">
        <f t="shared" si="596"/>
        <v/>
      </c>
    </row>
    <row r="9495" spans="1:7" ht="15.5" x14ac:dyDescent="0.35">
      <c r="A9495" s="110" t="e">
        <f t="shared" si="593"/>
        <v>#REF!</v>
      </c>
      <c r="B9495" s="109" t="e">
        <f>IF(A9495&lt;&gt;"",MAX($B$1:$B9494)+1, "" )</f>
        <v>#REF!</v>
      </c>
      <c r="C9495" s="109" t="str">
        <f t="shared" si="595"/>
        <v/>
      </c>
      <c r="E9495" s="110" t="e">
        <f t="shared" si="594"/>
        <v>#REF!</v>
      </c>
      <c r="F9495" s="109" t="e">
        <f>IF(E9495&lt;&gt;"",MAX($F$1:$F9494)+1, "" )</f>
        <v>#REF!</v>
      </c>
      <c r="G9495" s="109" t="str">
        <f t="shared" si="596"/>
        <v/>
      </c>
    </row>
    <row r="9496" spans="1:7" ht="15.5" x14ac:dyDescent="0.35">
      <c r="A9496" s="110" t="e">
        <f t="shared" si="593"/>
        <v>#REF!</v>
      </c>
      <c r="B9496" s="109" t="e">
        <f>IF(A9496&lt;&gt;"",MAX($B$1:$B9495)+1, "" )</f>
        <v>#REF!</v>
      </c>
      <c r="C9496" s="109" t="str">
        <f t="shared" si="595"/>
        <v/>
      </c>
      <c r="E9496" s="110" t="e">
        <f t="shared" si="594"/>
        <v>#REF!</v>
      </c>
      <c r="F9496" s="109" t="e">
        <f>IF(E9496&lt;&gt;"",MAX($F$1:$F9495)+1, "" )</f>
        <v>#REF!</v>
      </c>
      <c r="G9496" s="109" t="str">
        <f t="shared" si="596"/>
        <v/>
      </c>
    </row>
    <row r="9497" spans="1:7" ht="15.5" x14ac:dyDescent="0.35">
      <c r="A9497" s="110" t="e">
        <f t="shared" si="593"/>
        <v>#REF!</v>
      </c>
      <c r="B9497" s="109" t="e">
        <f>IF(A9497&lt;&gt;"",MAX($B$1:$B9496)+1, "" )</f>
        <v>#REF!</v>
      </c>
      <c r="C9497" s="109" t="str">
        <f t="shared" si="595"/>
        <v/>
      </c>
      <c r="E9497" s="110" t="e">
        <f t="shared" si="594"/>
        <v>#REF!</v>
      </c>
      <c r="F9497" s="109" t="e">
        <f>IF(E9497&lt;&gt;"",MAX($F$1:$F9496)+1, "" )</f>
        <v>#REF!</v>
      </c>
      <c r="G9497" s="109" t="str">
        <f t="shared" si="596"/>
        <v/>
      </c>
    </row>
    <row r="9498" spans="1:7" ht="15.5" x14ac:dyDescent="0.35">
      <c r="A9498" s="110" t="e">
        <f t="shared" si="593"/>
        <v>#REF!</v>
      </c>
      <c r="B9498" s="109" t="e">
        <f>IF(A9498&lt;&gt;"",MAX($B$1:$B9497)+1, "" )</f>
        <v>#REF!</v>
      </c>
      <c r="C9498" s="109" t="str">
        <f t="shared" si="595"/>
        <v/>
      </c>
      <c r="E9498" s="110" t="e">
        <f t="shared" si="594"/>
        <v>#REF!</v>
      </c>
      <c r="F9498" s="109" t="e">
        <f>IF(E9498&lt;&gt;"",MAX($F$1:$F9497)+1, "" )</f>
        <v>#REF!</v>
      </c>
      <c r="G9498" s="109" t="str">
        <f t="shared" si="596"/>
        <v/>
      </c>
    </row>
    <row r="9499" spans="1:7" ht="15.5" x14ac:dyDescent="0.35">
      <c r="A9499" s="110" t="e">
        <f t="shared" si="593"/>
        <v>#REF!</v>
      </c>
      <c r="B9499" s="109" t="e">
        <f>IF(A9499&lt;&gt;"",MAX($B$1:$B9498)+1, "" )</f>
        <v>#REF!</v>
      </c>
      <c r="C9499" s="109" t="str">
        <f t="shared" si="595"/>
        <v/>
      </c>
      <c r="E9499" s="110" t="e">
        <f t="shared" si="594"/>
        <v>#REF!</v>
      </c>
      <c r="F9499" s="109" t="e">
        <f>IF(E9499&lt;&gt;"",MAX($F$1:$F9498)+1, "" )</f>
        <v>#REF!</v>
      </c>
      <c r="G9499" s="109" t="str">
        <f t="shared" si="596"/>
        <v/>
      </c>
    </row>
    <row r="9500" spans="1:7" ht="15.5" x14ac:dyDescent="0.35">
      <c r="A9500" s="110" t="e">
        <f t="shared" si="593"/>
        <v>#REF!</v>
      </c>
      <c r="B9500" s="109" t="e">
        <f>IF(A9500&lt;&gt;"",MAX($B$1:$B9499)+1, "" )</f>
        <v>#REF!</v>
      </c>
      <c r="C9500" s="109" t="str">
        <f t="shared" si="595"/>
        <v/>
      </c>
      <c r="E9500" s="110" t="e">
        <f t="shared" si="594"/>
        <v>#REF!</v>
      </c>
      <c r="F9500" s="109" t="e">
        <f>IF(E9500&lt;&gt;"",MAX($F$1:$F9499)+1, "" )</f>
        <v>#REF!</v>
      </c>
      <c r="G9500" s="109" t="str">
        <f t="shared" si="596"/>
        <v/>
      </c>
    </row>
    <row r="9501" spans="1:7" ht="15.5" x14ac:dyDescent="0.35">
      <c r="A9501" s="110" t="e">
        <f t="shared" si="593"/>
        <v>#REF!</v>
      </c>
      <c r="B9501" s="109" t="e">
        <f>IF(A9501&lt;&gt;"",MAX($B$1:$B9500)+1, "" )</f>
        <v>#REF!</v>
      </c>
      <c r="C9501" s="109" t="str">
        <f t="shared" si="595"/>
        <v/>
      </c>
      <c r="E9501" s="110" t="e">
        <f t="shared" si="594"/>
        <v>#REF!</v>
      </c>
      <c r="F9501" s="109" t="e">
        <f>IF(E9501&lt;&gt;"",MAX($F$1:$F9500)+1, "" )</f>
        <v>#REF!</v>
      </c>
      <c r="G9501" s="109" t="str">
        <f t="shared" si="596"/>
        <v/>
      </c>
    </row>
    <row r="9502" spans="1:7" ht="15.5" x14ac:dyDescent="0.35">
      <c r="A9502" s="110" t="e">
        <f t="shared" si="593"/>
        <v>#REF!</v>
      </c>
      <c r="B9502" s="109" t="e">
        <f>IF(A9502&lt;&gt;"",MAX($B$1:$B9501)+1, "" )</f>
        <v>#REF!</v>
      </c>
      <c r="C9502" s="109" t="str">
        <f t="shared" si="595"/>
        <v/>
      </c>
      <c r="E9502" s="110" t="e">
        <f t="shared" si="594"/>
        <v>#REF!</v>
      </c>
      <c r="F9502" s="109" t="e">
        <f>IF(E9502&lt;&gt;"",MAX($F$1:$F9501)+1, "" )</f>
        <v>#REF!</v>
      </c>
      <c r="G9502" s="109" t="str">
        <f t="shared" si="596"/>
        <v/>
      </c>
    </row>
    <row r="9503" spans="1:7" ht="15.5" x14ac:dyDescent="0.35">
      <c r="A9503" s="110" t="e">
        <f t="shared" si="593"/>
        <v>#REF!</v>
      </c>
      <c r="B9503" s="109" t="e">
        <f>IF(A9503&lt;&gt;"",MAX($B$1:$B9502)+1, "" )</f>
        <v>#REF!</v>
      </c>
      <c r="C9503" s="109" t="str">
        <f t="shared" si="595"/>
        <v/>
      </c>
      <c r="E9503" s="110" t="e">
        <f t="shared" si="594"/>
        <v>#REF!</v>
      </c>
      <c r="F9503" s="109" t="e">
        <f>IF(E9503&lt;&gt;"",MAX($F$1:$F9502)+1, "" )</f>
        <v>#REF!</v>
      </c>
      <c r="G9503" s="109" t="str">
        <f t="shared" si="596"/>
        <v/>
      </c>
    </row>
    <row r="9504" spans="1:7" ht="15.5" x14ac:dyDescent="0.35">
      <c r="A9504" s="110" t="e">
        <f t="shared" si="593"/>
        <v>#REF!</v>
      </c>
      <c r="B9504" s="109" t="e">
        <f>IF(A9504&lt;&gt;"",MAX($B$1:$B9503)+1, "" )</f>
        <v>#REF!</v>
      </c>
      <c r="C9504" s="109" t="str">
        <f t="shared" si="595"/>
        <v/>
      </c>
      <c r="E9504" s="110" t="e">
        <f t="shared" si="594"/>
        <v>#REF!</v>
      </c>
      <c r="F9504" s="109" t="e">
        <f>IF(E9504&lt;&gt;"",MAX($F$1:$F9503)+1, "" )</f>
        <v>#REF!</v>
      </c>
      <c r="G9504" s="109" t="str">
        <f t="shared" si="596"/>
        <v/>
      </c>
    </row>
    <row r="9505" spans="1:7" ht="15.5" x14ac:dyDescent="0.35">
      <c r="A9505" s="110" t="e">
        <f t="shared" si="593"/>
        <v>#REF!</v>
      </c>
      <c r="B9505" s="109" t="e">
        <f>IF(A9505&lt;&gt;"",MAX($B$1:$B9504)+1, "" )</f>
        <v>#REF!</v>
      </c>
      <c r="C9505" s="109" t="str">
        <f t="shared" si="595"/>
        <v/>
      </c>
      <c r="E9505" s="110" t="e">
        <f t="shared" si="594"/>
        <v>#REF!</v>
      </c>
      <c r="F9505" s="109" t="e">
        <f>IF(E9505&lt;&gt;"",MAX($F$1:$F9504)+1, "" )</f>
        <v>#REF!</v>
      </c>
      <c r="G9505" s="109" t="str">
        <f t="shared" si="596"/>
        <v/>
      </c>
    </row>
    <row r="9506" spans="1:7" ht="15.5" x14ac:dyDescent="0.35">
      <c r="A9506" s="110" t="e">
        <f t="shared" si="593"/>
        <v>#REF!</v>
      </c>
      <c r="B9506" s="109" t="e">
        <f>IF(A9506&lt;&gt;"",MAX($B$1:$B9505)+1, "" )</f>
        <v>#REF!</v>
      </c>
      <c r="C9506" s="109" t="str">
        <f t="shared" si="595"/>
        <v/>
      </c>
      <c r="E9506" s="110" t="e">
        <f t="shared" si="594"/>
        <v>#REF!</v>
      </c>
      <c r="F9506" s="109" t="e">
        <f>IF(E9506&lt;&gt;"",MAX($F$1:$F9505)+1, "" )</f>
        <v>#REF!</v>
      </c>
      <c r="G9506" s="109" t="str">
        <f t="shared" si="596"/>
        <v/>
      </c>
    </row>
    <row r="9507" spans="1:7" ht="15.5" x14ac:dyDescent="0.35">
      <c r="A9507" s="110" t="e">
        <f t="shared" si="593"/>
        <v>#REF!</v>
      </c>
      <c r="B9507" s="109" t="e">
        <f>IF(A9507&lt;&gt;"",MAX($B$1:$B9506)+1, "" )</f>
        <v>#REF!</v>
      </c>
      <c r="C9507" s="109" t="str">
        <f t="shared" si="595"/>
        <v/>
      </c>
      <c r="E9507" s="110" t="e">
        <f t="shared" si="594"/>
        <v>#REF!</v>
      </c>
      <c r="F9507" s="109" t="e">
        <f>IF(E9507&lt;&gt;"",MAX($F$1:$F9506)+1, "" )</f>
        <v>#REF!</v>
      </c>
      <c r="G9507" s="109" t="str">
        <f t="shared" si="596"/>
        <v/>
      </c>
    </row>
    <row r="9508" spans="1:7" ht="15.5" x14ac:dyDescent="0.35">
      <c r="A9508" s="110" t="e">
        <f t="shared" si="593"/>
        <v>#REF!</v>
      </c>
      <c r="B9508" s="109" t="e">
        <f>IF(A9508&lt;&gt;"",MAX($B$1:$B9507)+1, "" )</f>
        <v>#REF!</v>
      </c>
      <c r="C9508" s="109" t="str">
        <f t="shared" si="595"/>
        <v/>
      </c>
      <c r="E9508" s="110" t="e">
        <f t="shared" si="594"/>
        <v>#REF!</v>
      </c>
      <c r="F9508" s="109" t="e">
        <f>IF(E9508&lt;&gt;"",MAX($F$1:$F9507)+1, "" )</f>
        <v>#REF!</v>
      </c>
      <c r="G9508" s="109" t="str">
        <f t="shared" si="596"/>
        <v/>
      </c>
    </row>
    <row r="9509" spans="1:7" ht="15.5" x14ac:dyDescent="0.35">
      <c r="A9509" s="110" t="e">
        <f t="shared" si="593"/>
        <v>#REF!</v>
      </c>
      <c r="B9509" s="109" t="e">
        <f>IF(A9509&lt;&gt;"",MAX($B$1:$B9508)+1, "" )</f>
        <v>#REF!</v>
      </c>
      <c r="C9509" s="109" t="str">
        <f t="shared" si="595"/>
        <v/>
      </c>
      <c r="E9509" s="110" t="e">
        <f t="shared" si="594"/>
        <v>#REF!</v>
      </c>
      <c r="F9509" s="109" t="e">
        <f>IF(E9509&lt;&gt;"",MAX($F$1:$F9508)+1, "" )</f>
        <v>#REF!</v>
      </c>
      <c r="G9509" s="109" t="str">
        <f t="shared" si="596"/>
        <v/>
      </c>
    </row>
    <row r="9510" spans="1:7" ht="15.5" x14ac:dyDescent="0.35">
      <c r="A9510" s="110" t="e">
        <f t="shared" si="593"/>
        <v>#REF!</v>
      </c>
      <c r="B9510" s="109" t="e">
        <f>IF(A9510&lt;&gt;"",MAX($B$1:$B9509)+1, "" )</f>
        <v>#REF!</v>
      </c>
      <c r="C9510" s="109" t="str">
        <f t="shared" si="595"/>
        <v/>
      </c>
      <c r="E9510" s="110" t="e">
        <f t="shared" si="594"/>
        <v>#REF!</v>
      </c>
      <c r="F9510" s="109" t="e">
        <f>IF(E9510&lt;&gt;"",MAX($F$1:$F9509)+1, "" )</f>
        <v>#REF!</v>
      </c>
      <c r="G9510" s="109" t="str">
        <f t="shared" si="596"/>
        <v/>
      </c>
    </row>
    <row r="9511" spans="1:7" ht="15.5" x14ac:dyDescent="0.35">
      <c r="A9511" s="110" t="e">
        <f t="shared" si="593"/>
        <v>#REF!</v>
      </c>
      <c r="B9511" s="109" t="e">
        <f>IF(A9511&lt;&gt;"",MAX($B$1:$B9510)+1, "" )</f>
        <v>#REF!</v>
      </c>
      <c r="C9511" s="109" t="str">
        <f t="shared" si="595"/>
        <v/>
      </c>
      <c r="E9511" s="110" t="e">
        <f t="shared" si="594"/>
        <v>#REF!</v>
      </c>
      <c r="F9511" s="109" t="e">
        <f>IF(E9511&lt;&gt;"",MAX($F$1:$F9510)+1, "" )</f>
        <v>#REF!</v>
      </c>
      <c r="G9511" s="109" t="str">
        <f t="shared" si="596"/>
        <v/>
      </c>
    </row>
    <row r="9512" spans="1:7" ht="15.5" x14ac:dyDescent="0.35">
      <c r="A9512" s="110" t="e">
        <f t="shared" si="593"/>
        <v>#REF!</v>
      </c>
      <c r="B9512" s="109" t="e">
        <f>IF(A9512&lt;&gt;"",MAX($B$1:$B9511)+1, "" )</f>
        <v>#REF!</v>
      </c>
      <c r="C9512" s="109" t="str">
        <f t="shared" si="595"/>
        <v/>
      </c>
      <c r="E9512" s="110" t="e">
        <f t="shared" si="594"/>
        <v>#REF!</v>
      </c>
      <c r="F9512" s="109" t="e">
        <f>IF(E9512&lt;&gt;"",MAX($F$1:$F9511)+1, "" )</f>
        <v>#REF!</v>
      </c>
      <c r="G9512" s="109" t="str">
        <f t="shared" si="596"/>
        <v/>
      </c>
    </row>
    <row r="9513" spans="1:7" ht="15.5" x14ac:dyDescent="0.35">
      <c r="A9513" s="110" t="e">
        <f t="shared" si="593"/>
        <v>#REF!</v>
      </c>
      <c r="B9513" s="109" t="e">
        <f>IF(A9513&lt;&gt;"",MAX($B$1:$B9512)+1, "" )</f>
        <v>#REF!</v>
      </c>
      <c r="C9513" s="109" t="str">
        <f t="shared" si="595"/>
        <v/>
      </c>
      <c r="E9513" s="110" t="e">
        <f t="shared" si="594"/>
        <v>#REF!</v>
      </c>
      <c r="F9513" s="109" t="e">
        <f>IF(E9513&lt;&gt;"",MAX($F$1:$F9512)+1, "" )</f>
        <v>#REF!</v>
      </c>
      <c r="G9513" s="109" t="str">
        <f t="shared" si="596"/>
        <v/>
      </c>
    </row>
    <row r="9514" spans="1:7" ht="15.5" x14ac:dyDescent="0.35">
      <c r="A9514" s="110" t="e">
        <f t="shared" si="593"/>
        <v>#REF!</v>
      </c>
      <c r="B9514" s="109" t="e">
        <f>IF(A9514&lt;&gt;"",MAX($B$1:$B9513)+1, "" )</f>
        <v>#REF!</v>
      </c>
      <c r="C9514" s="109" t="str">
        <f t="shared" si="595"/>
        <v/>
      </c>
      <c r="E9514" s="110" t="e">
        <f t="shared" si="594"/>
        <v>#REF!</v>
      </c>
      <c r="F9514" s="109" t="e">
        <f>IF(E9514&lt;&gt;"",MAX($F$1:$F9513)+1, "" )</f>
        <v>#REF!</v>
      </c>
      <c r="G9514" s="109" t="str">
        <f t="shared" si="596"/>
        <v/>
      </c>
    </row>
    <row r="9515" spans="1:7" ht="15.5" x14ac:dyDescent="0.35">
      <c r="A9515" s="110" t="e">
        <f t="shared" si="593"/>
        <v>#REF!</v>
      </c>
      <c r="B9515" s="109" t="e">
        <f>IF(A9515&lt;&gt;"",MAX($B$1:$B9514)+1, "" )</f>
        <v>#REF!</v>
      </c>
      <c r="C9515" s="109" t="str">
        <f t="shared" si="595"/>
        <v/>
      </c>
      <c r="E9515" s="110" t="e">
        <f t="shared" si="594"/>
        <v>#REF!</v>
      </c>
      <c r="F9515" s="109" t="e">
        <f>IF(E9515&lt;&gt;"",MAX($F$1:$F9514)+1, "" )</f>
        <v>#REF!</v>
      </c>
      <c r="G9515" s="109" t="str">
        <f t="shared" si="596"/>
        <v/>
      </c>
    </row>
    <row r="9516" spans="1:7" ht="15.5" x14ac:dyDescent="0.35">
      <c r="A9516" s="110" t="e">
        <f t="shared" si="593"/>
        <v>#REF!</v>
      </c>
      <c r="B9516" s="109" t="e">
        <f>IF(A9516&lt;&gt;"",MAX($B$1:$B9515)+1, "" )</f>
        <v>#REF!</v>
      </c>
      <c r="C9516" s="109" t="str">
        <f t="shared" si="595"/>
        <v/>
      </c>
      <c r="E9516" s="110" t="e">
        <f t="shared" si="594"/>
        <v>#REF!</v>
      </c>
      <c r="F9516" s="109" t="e">
        <f>IF(E9516&lt;&gt;"",MAX($F$1:$F9515)+1, "" )</f>
        <v>#REF!</v>
      </c>
      <c r="G9516" s="109" t="str">
        <f t="shared" si="596"/>
        <v/>
      </c>
    </row>
    <row r="9517" spans="1:7" ht="15.5" x14ac:dyDescent="0.35">
      <c r="A9517" s="110" t="e">
        <f t="shared" si="593"/>
        <v>#REF!</v>
      </c>
      <c r="B9517" s="109" t="e">
        <f>IF(A9517&lt;&gt;"",MAX($B$1:$B9516)+1, "" )</f>
        <v>#REF!</v>
      </c>
      <c r="C9517" s="109" t="str">
        <f t="shared" si="595"/>
        <v/>
      </c>
      <c r="E9517" s="110" t="e">
        <f t="shared" si="594"/>
        <v>#REF!</v>
      </c>
      <c r="F9517" s="109" t="e">
        <f>IF(E9517&lt;&gt;"",MAX($F$1:$F9516)+1, "" )</f>
        <v>#REF!</v>
      </c>
      <c r="G9517" s="109" t="str">
        <f t="shared" si="596"/>
        <v/>
      </c>
    </row>
    <row r="9518" spans="1:7" ht="15.5" x14ac:dyDescent="0.35">
      <c r="A9518" s="110" t="e">
        <f t="shared" si="593"/>
        <v>#REF!</v>
      </c>
      <c r="B9518" s="109" t="e">
        <f>IF(A9518&lt;&gt;"",MAX($B$1:$B9517)+1, "" )</f>
        <v>#REF!</v>
      </c>
      <c r="C9518" s="109" t="str">
        <f t="shared" si="595"/>
        <v/>
      </c>
      <c r="E9518" s="110" t="e">
        <f t="shared" si="594"/>
        <v>#REF!</v>
      </c>
      <c r="F9518" s="109" t="e">
        <f>IF(E9518&lt;&gt;"",MAX($F$1:$F9517)+1, "" )</f>
        <v>#REF!</v>
      </c>
      <c r="G9518" s="109" t="str">
        <f t="shared" si="596"/>
        <v/>
      </c>
    </row>
    <row r="9519" spans="1:7" ht="15.5" x14ac:dyDescent="0.35">
      <c r="A9519" s="110" t="e">
        <f t="shared" si="593"/>
        <v>#REF!</v>
      </c>
      <c r="B9519" s="109" t="e">
        <f>IF(A9519&lt;&gt;"",MAX($B$1:$B9518)+1, "" )</f>
        <v>#REF!</v>
      </c>
      <c r="C9519" s="109" t="str">
        <f t="shared" si="595"/>
        <v/>
      </c>
      <c r="E9519" s="110" t="e">
        <f t="shared" si="594"/>
        <v>#REF!</v>
      </c>
      <c r="F9519" s="109" t="e">
        <f>IF(E9519&lt;&gt;"",MAX($F$1:$F9518)+1, "" )</f>
        <v>#REF!</v>
      </c>
      <c r="G9519" s="109" t="str">
        <f t="shared" si="596"/>
        <v/>
      </c>
    </row>
    <row r="9520" spans="1:7" ht="15.5" x14ac:dyDescent="0.35">
      <c r="A9520" s="110" t="e">
        <f t="shared" si="593"/>
        <v>#REF!</v>
      </c>
      <c r="B9520" s="109" t="e">
        <f>IF(A9520&lt;&gt;"",MAX($B$1:$B9519)+1, "" )</f>
        <v>#REF!</v>
      </c>
      <c r="C9520" s="109" t="str">
        <f t="shared" si="595"/>
        <v/>
      </c>
      <c r="E9520" s="110" t="e">
        <f t="shared" si="594"/>
        <v>#REF!</v>
      </c>
      <c r="F9520" s="109" t="e">
        <f>IF(E9520&lt;&gt;"",MAX($F$1:$F9519)+1, "" )</f>
        <v>#REF!</v>
      </c>
      <c r="G9520" s="109" t="str">
        <f t="shared" si="596"/>
        <v/>
      </c>
    </row>
    <row r="9521" spans="1:7" ht="15.5" x14ac:dyDescent="0.35">
      <c r="A9521" s="110" t="e">
        <f t="shared" si="593"/>
        <v>#REF!</v>
      </c>
      <c r="B9521" s="109" t="e">
        <f>IF(A9521&lt;&gt;"",MAX($B$1:$B9520)+1, "" )</f>
        <v>#REF!</v>
      </c>
      <c r="C9521" s="109" t="str">
        <f t="shared" si="595"/>
        <v/>
      </c>
      <c r="E9521" s="110" t="e">
        <f t="shared" si="594"/>
        <v>#REF!</v>
      </c>
      <c r="F9521" s="109" t="e">
        <f>IF(E9521&lt;&gt;"",MAX($F$1:$F9520)+1, "" )</f>
        <v>#REF!</v>
      </c>
      <c r="G9521" s="109" t="str">
        <f t="shared" si="596"/>
        <v/>
      </c>
    </row>
    <row r="9522" spans="1:7" ht="15.5" x14ac:dyDescent="0.35">
      <c r="A9522" s="110" t="e">
        <f t="shared" si="593"/>
        <v>#REF!</v>
      </c>
      <c r="B9522" s="109" t="e">
        <f>IF(A9522&lt;&gt;"",MAX($B$1:$B9521)+1, "" )</f>
        <v>#REF!</v>
      </c>
      <c r="C9522" s="109" t="str">
        <f t="shared" si="595"/>
        <v/>
      </c>
      <c r="E9522" s="110" t="e">
        <f t="shared" si="594"/>
        <v>#REF!</v>
      </c>
      <c r="F9522" s="109" t="e">
        <f>IF(E9522&lt;&gt;"",MAX($F$1:$F9521)+1, "" )</f>
        <v>#REF!</v>
      </c>
      <c r="G9522" s="109" t="str">
        <f t="shared" si="596"/>
        <v/>
      </c>
    </row>
    <row r="9523" spans="1:7" ht="15.5" x14ac:dyDescent="0.35">
      <c r="A9523" s="110" t="e">
        <f t="shared" si="593"/>
        <v>#REF!</v>
      </c>
      <c r="B9523" s="109" t="e">
        <f>IF(A9523&lt;&gt;"",MAX($B$1:$B9522)+1, "" )</f>
        <v>#REF!</v>
      </c>
      <c r="C9523" s="109" t="str">
        <f t="shared" si="595"/>
        <v/>
      </c>
      <c r="E9523" s="110" t="e">
        <f t="shared" si="594"/>
        <v>#REF!</v>
      </c>
      <c r="F9523" s="109" t="e">
        <f>IF(E9523&lt;&gt;"",MAX($F$1:$F9522)+1, "" )</f>
        <v>#REF!</v>
      </c>
      <c r="G9523" s="109" t="str">
        <f t="shared" si="596"/>
        <v/>
      </c>
    </row>
    <row r="9524" spans="1:7" ht="15.5" x14ac:dyDescent="0.35">
      <c r="A9524" s="110" t="e">
        <f t="shared" si="593"/>
        <v>#REF!</v>
      </c>
      <c r="B9524" s="109" t="e">
        <f>IF(A9524&lt;&gt;"",MAX($B$1:$B9523)+1, "" )</f>
        <v>#REF!</v>
      </c>
      <c r="C9524" s="109" t="str">
        <f t="shared" si="595"/>
        <v/>
      </c>
      <c r="E9524" s="110" t="e">
        <f t="shared" si="594"/>
        <v>#REF!</v>
      </c>
      <c r="F9524" s="109" t="e">
        <f>IF(E9524&lt;&gt;"",MAX($F$1:$F9523)+1, "" )</f>
        <v>#REF!</v>
      </c>
      <c r="G9524" s="109" t="str">
        <f t="shared" si="596"/>
        <v/>
      </c>
    </row>
    <row r="9525" spans="1:7" ht="15.5" x14ac:dyDescent="0.35">
      <c r="A9525" s="110" t="e">
        <f t="shared" si="593"/>
        <v>#REF!</v>
      </c>
      <c r="B9525" s="109" t="e">
        <f>IF(A9525&lt;&gt;"",MAX($B$1:$B9524)+1, "" )</f>
        <v>#REF!</v>
      </c>
      <c r="C9525" s="109" t="str">
        <f t="shared" si="595"/>
        <v/>
      </c>
      <c r="E9525" s="110" t="e">
        <f t="shared" si="594"/>
        <v>#REF!</v>
      </c>
      <c r="F9525" s="109" t="e">
        <f>IF(E9525&lt;&gt;"",MAX($F$1:$F9524)+1, "" )</f>
        <v>#REF!</v>
      </c>
      <c r="G9525" s="109" t="str">
        <f t="shared" si="596"/>
        <v/>
      </c>
    </row>
    <row r="9526" spans="1:7" ht="15.5" x14ac:dyDescent="0.35">
      <c r="A9526" s="110" t="e">
        <f t="shared" si="593"/>
        <v>#REF!</v>
      </c>
      <c r="B9526" s="109" t="e">
        <f>IF(A9526&lt;&gt;"",MAX($B$1:$B9525)+1, "" )</f>
        <v>#REF!</v>
      </c>
      <c r="C9526" s="109" t="str">
        <f t="shared" si="595"/>
        <v/>
      </c>
      <c r="E9526" s="110" t="e">
        <f t="shared" si="594"/>
        <v>#REF!</v>
      </c>
      <c r="F9526" s="109" t="e">
        <f>IF(E9526&lt;&gt;"",MAX($F$1:$F9525)+1, "" )</f>
        <v>#REF!</v>
      </c>
      <c r="G9526" s="109" t="str">
        <f t="shared" si="596"/>
        <v/>
      </c>
    </row>
    <row r="9527" spans="1:7" ht="15.5" x14ac:dyDescent="0.35">
      <c r="A9527" s="110" t="e">
        <f t="shared" si="593"/>
        <v>#REF!</v>
      </c>
      <c r="B9527" s="109" t="e">
        <f>IF(A9527&lt;&gt;"",MAX($B$1:$B9526)+1, "" )</f>
        <v>#REF!</v>
      </c>
      <c r="C9527" s="109" t="str">
        <f t="shared" si="595"/>
        <v/>
      </c>
      <c r="E9527" s="110" t="e">
        <f t="shared" si="594"/>
        <v>#REF!</v>
      </c>
      <c r="F9527" s="109" t="e">
        <f>IF(E9527&lt;&gt;"",MAX($F$1:$F9526)+1, "" )</f>
        <v>#REF!</v>
      </c>
      <c r="G9527" s="109" t="str">
        <f t="shared" si="596"/>
        <v/>
      </c>
    </row>
    <row r="9528" spans="1:7" ht="15.5" x14ac:dyDescent="0.35">
      <c r="A9528" s="110" t="e">
        <f t="shared" si="593"/>
        <v>#REF!</v>
      </c>
      <c r="B9528" s="109" t="e">
        <f>IF(A9528&lt;&gt;"",MAX($B$1:$B9527)+1, "" )</f>
        <v>#REF!</v>
      </c>
      <c r="C9528" s="109" t="str">
        <f t="shared" si="595"/>
        <v/>
      </c>
      <c r="E9528" s="110" t="e">
        <f t="shared" si="594"/>
        <v>#REF!</v>
      </c>
      <c r="F9528" s="109" t="e">
        <f>IF(E9528&lt;&gt;"",MAX($F$1:$F9527)+1, "" )</f>
        <v>#REF!</v>
      </c>
      <c r="G9528" s="109" t="str">
        <f t="shared" si="596"/>
        <v/>
      </c>
    </row>
    <row r="9529" spans="1:7" ht="15.5" x14ac:dyDescent="0.35">
      <c r="A9529" s="110" t="e">
        <f t="shared" si="593"/>
        <v>#REF!</v>
      </c>
      <c r="B9529" s="109" t="e">
        <f>IF(A9529&lt;&gt;"",MAX($B$1:$B9528)+1, "" )</f>
        <v>#REF!</v>
      </c>
      <c r="C9529" s="109" t="str">
        <f t="shared" si="595"/>
        <v/>
      </c>
      <c r="E9529" s="110" t="e">
        <f t="shared" si="594"/>
        <v>#REF!</v>
      </c>
      <c r="F9529" s="109" t="e">
        <f>IF(E9529&lt;&gt;"",MAX($F$1:$F9528)+1, "" )</f>
        <v>#REF!</v>
      </c>
      <c r="G9529" s="109" t="str">
        <f t="shared" si="596"/>
        <v/>
      </c>
    </row>
    <row r="9530" spans="1:7" ht="15.5" x14ac:dyDescent="0.35">
      <c r="A9530" s="110" t="e">
        <f t="shared" si="593"/>
        <v>#REF!</v>
      </c>
      <c r="B9530" s="109" t="e">
        <f>IF(A9530&lt;&gt;"",MAX($B$1:$B9529)+1, "" )</f>
        <v>#REF!</v>
      </c>
      <c r="C9530" s="109" t="str">
        <f t="shared" si="595"/>
        <v/>
      </c>
      <c r="E9530" s="110" t="e">
        <f t="shared" si="594"/>
        <v>#REF!</v>
      </c>
      <c r="F9530" s="109" t="e">
        <f>IF(E9530&lt;&gt;"",MAX($F$1:$F9529)+1, "" )</f>
        <v>#REF!</v>
      </c>
      <c r="G9530" s="109" t="str">
        <f t="shared" si="596"/>
        <v/>
      </c>
    </row>
    <row r="9531" spans="1:7" ht="15.5" x14ac:dyDescent="0.35">
      <c r="A9531" s="110" t="e">
        <f t="shared" si="593"/>
        <v>#REF!</v>
      </c>
      <c r="B9531" s="109" t="e">
        <f>IF(A9531&lt;&gt;"",MAX($B$1:$B9530)+1, "" )</f>
        <v>#REF!</v>
      </c>
      <c r="C9531" s="109" t="str">
        <f t="shared" si="595"/>
        <v/>
      </c>
      <c r="E9531" s="110" t="e">
        <f t="shared" si="594"/>
        <v>#REF!</v>
      </c>
      <c r="F9531" s="109" t="e">
        <f>IF(E9531&lt;&gt;"",MAX($F$1:$F9530)+1, "" )</f>
        <v>#REF!</v>
      </c>
      <c r="G9531" s="109" t="str">
        <f t="shared" si="596"/>
        <v/>
      </c>
    </row>
    <row r="9532" spans="1:7" ht="15.5" x14ac:dyDescent="0.35">
      <c r="A9532" s="110" t="e">
        <f t="shared" si="593"/>
        <v>#REF!</v>
      </c>
      <c r="B9532" s="109" t="e">
        <f>IF(A9532&lt;&gt;"",MAX($B$1:$B9531)+1, "" )</f>
        <v>#REF!</v>
      </c>
      <c r="C9532" s="109" t="str">
        <f t="shared" si="595"/>
        <v/>
      </c>
      <c r="E9532" s="110" t="e">
        <f t="shared" si="594"/>
        <v>#REF!</v>
      </c>
      <c r="F9532" s="109" t="e">
        <f>IF(E9532&lt;&gt;"",MAX($F$1:$F9531)+1, "" )</f>
        <v>#REF!</v>
      </c>
      <c r="G9532" s="109" t="str">
        <f t="shared" si="596"/>
        <v/>
      </c>
    </row>
    <row r="9533" spans="1:7" ht="15.5" x14ac:dyDescent="0.35">
      <c r="A9533" s="110" t="e">
        <f t="shared" si="593"/>
        <v>#REF!</v>
      </c>
      <c r="B9533" s="109" t="e">
        <f>IF(A9533&lt;&gt;"",MAX($B$1:$B9532)+1, "" )</f>
        <v>#REF!</v>
      </c>
      <c r="C9533" s="109" t="str">
        <f t="shared" si="595"/>
        <v/>
      </c>
      <c r="E9533" s="110" t="e">
        <f t="shared" si="594"/>
        <v>#REF!</v>
      </c>
      <c r="F9533" s="109" t="e">
        <f>IF(E9533&lt;&gt;"",MAX($F$1:$F9532)+1, "" )</f>
        <v>#REF!</v>
      </c>
      <c r="G9533" s="109" t="str">
        <f t="shared" si="596"/>
        <v/>
      </c>
    </row>
    <row r="9534" spans="1:7" ht="15.5" x14ac:dyDescent="0.35">
      <c r="A9534" s="110" t="e">
        <f t="shared" si="593"/>
        <v>#REF!</v>
      </c>
      <c r="B9534" s="109" t="e">
        <f>IF(A9534&lt;&gt;"",MAX($B$1:$B9533)+1, "" )</f>
        <v>#REF!</v>
      </c>
      <c r="C9534" s="109" t="str">
        <f t="shared" si="595"/>
        <v/>
      </c>
      <c r="E9534" s="110" t="e">
        <f t="shared" si="594"/>
        <v>#REF!</v>
      </c>
      <c r="F9534" s="109" t="e">
        <f>IF(E9534&lt;&gt;"",MAX($F$1:$F9533)+1, "" )</f>
        <v>#REF!</v>
      </c>
      <c r="G9534" s="109" t="str">
        <f t="shared" si="596"/>
        <v/>
      </c>
    </row>
    <row r="9535" spans="1:7" ht="15.5" x14ac:dyDescent="0.35">
      <c r="A9535" s="110" t="e">
        <f t="shared" si="593"/>
        <v>#REF!</v>
      </c>
      <c r="B9535" s="109" t="e">
        <f>IF(A9535&lt;&gt;"",MAX($B$1:$B9534)+1, "" )</f>
        <v>#REF!</v>
      </c>
      <c r="C9535" s="109" t="str">
        <f t="shared" si="595"/>
        <v/>
      </c>
      <c r="E9535" s="110" t="e">
        <f t="shared" si="594"/>
        <v>#REF!</v>
      </c>
      <c r="F9535" s="109" t="e">
        <f>IF(E9535&lt;&gt;"",MAX($F$1:$F9534)+1, "" )</f>
        <v>#REF!</v>
      </c>
      <c r="G9535" s="109" t="str">
        <f t="shared" si="596"/>
        <v/>
      </c>
    </row>
    <row r="9536" spans="1:7" ht="15.5" x14ac:dyDescent="0.35">
      <c r="A9536" s="110" t="e">
        <f t="shared" si="593"/>
        <v>#REF!</v>
      </c>
      <c r="B9536" s="109" t="e">
        <f>IF(A9536&lt;&gt;"",MAX($B$1:$B9535)+1, "" )</f>
        <v>#REF!</v>
      </c>
      <c r="C9536" s="109" t="str">
        <f t="shared" si="595"/>
        <v/>
      </c>
      <c r="E9536" s="110" t="e">
        <f t="shared" si="594"/>
        <v>#REF!</v>
      </c>
      <c r="F9536" s="109" t="e">
        <f>IF(E9536&lt;&gt;"",MAX($F$1:$F9535)+1, "" )</f>
        <v>#REF!</v>
      </c>
      <c r="G9536" s="109" t="str">
        <f t="shared" si="596"/>
        <v/>
      </c>
    </row>
    <row r="9537" spans="1:7" ht="15.5" x14ac:dyDescent="0.35">
      <c r="A9537" s="110" t="e">
        <f t="shared" si="593"/>
        <v>#REF!</v>
      </c>
      <c r="B9537" s="109" t="e">
        <f>IF(A9537&lt;&gt;"",MAX($B$1:$B9536)+1, "" )</f>
        <v>#REF!</v>
      </c>
      <c r="C9537" s="109" t="str">
        <f t="shared" si="595"/>
        <v/>
      </c>
      <c r="E9537" s="110" t="e">
        <f t="shared" si="594"/>
        <v>#REF!</v>
      </c>
      <c r="F9537" s="109" t="e">
        <f>IF(E9537&lt;&gt;"",MAX($F$1:$F9536)+1, "" )</f>
        <v>#REF!</v>
      </c>
      <c r="G9537" s="109" t="str">
        <f t="shared" si="596"/>
        <v/>
      </c>
    </row>
    <row r="9538" spans="1:7" ht="15.5" x14ac:dyDescent="0.35">
      <c r="A9538" s="110" t="e">
        <f t="shared" si="593"/>
        <v>#REF!</v>
      </c>
      <c r="B9538" s="109" t="e">
        <f>IF(A9538&lt;&gt;"",MAX($B$1:$B9537)+1, "" )</f>
        <v>#REF!</v>
      </c>
      <c r="C9538" s="109" t="str">
        <f t="shared" si="595"/>
        <v/>
      </c>
      <c r="E9538" s="110" t="e">
        <f t="shared" si="594"/>
        <v>#REF!</v>
      </c>
      <c r="F9538" s="109" t="e">
        <f>IF(E9538&lt;&gt;"",MAX($F$1:$F9537)+1, "" )</f>
        <v>#REF!</v>
      </c>
      <c r="G9538" s="109" t="str">
        <f t="shared" si="596"/>
        <v/>
      </c>
    </row>
    <row r="9539" spans="1:7" ht="15.5" x14ac:dyDescent="0.35">
      <c r="A9539" s="110" t="e">
        <f t="shared" si="593"/>
        <v>#REF!</v>
      </c>
      <c r="B9539" s="109" t="e">
        <f>IF(A9539&lt;&gt;"",MAX($B$1:$B9538)+1, "" )</f>
        <v>#REF!</v>
      </c>
      <c r="C9539" s="109" t="str">
        <f t="shared" si="595"/>
        <v/>
      </c>
      <c r="E9539" s="110" t="e">
        <f t="shared" si="594"/>
        <v>#REF!</v>
      </c>
      <c r="F9539" s="109" t="e">
        <f>IF(E9539&lt;&gt;"",MAX($F$1:$F9538)+1, "" )</f>
        <v>#REF!</v>
      </c>
      <c r="G9539" s="109" t="str">
        <f t="shared" si="596"/>
        <v/>
      </c>
    </row>
    <row r="9540" spans="1:7" ht="15.5" x14ac:dyDescent="0.35">
      <c r="A9540" s="110" t="e">
        <f t="shared" si="593"/>
        <v>#REF!</v>
      </c>
      <c r="B9540" s="109" t="e">
        <f>IF(A9540&lt;&gt;"",MAX($B$1:$B9539)+1, "" )</f>
        <v>#REF!</v>
      </c>
      <c r="C9540" s="109" t="str">
        <f t="shared" si="595"/>
        <v/>
      </c>
      <c r="E9540" s="110" t="e">
        <f t="shared" si="594"/>
        <v>#REF!</v>
      </c>
      <c r="F9540" s="109" t="e">
        <f>IF(E9540&lt;&gt;"",MAX($F$1:$F9539)+1, "" )</f>
        <v>#REF!</v>
      </c>
      <c r="G9540" s="109" t="str">
        <f t="shared" si="596"/>
        <v/>
      </c>
    </row>
    <row r="9541" spans="1:7" ht="15.5" x14ac:dyDescent="0.35">
      <c r="A9541" s="110" t="e">
        <f t="shared" ref="A9541:A9604" si="597">_xlfn.SINGLE(INDEX(CreationCptData,1+INT((ROW(A9537)-1)/COLUMNS(CreationCptData)),MOD(ROW(A9537)-1+COLUMNS(CreationCptData),COLUMNS(CreationCptData))+1))</f>
        <v>#REF!</v>
      </c>
      <c r="B9541" s="109" t="e">
        <f>IF(A9541&lt;&gt;"",MAX($B$1:$B9540)+1, "" )</f>
        <v>#REF!</v>
      </c>
      <c r="C9541" s="109" t="str">
        <f t="shared" si="595"/>
        <v/>
      </c>
      <c r="E9541" s="110" t="e">
        <f t="shared" ref="E9541:E9604" si="598">INDEX(PAWSCptData,1+INT((ROW(E9537)-1)/COLUMNS(PAWSCptData)),MOD(ROW(E9537)-1+COLUMNS(PAWSCptData),COLUMNS(PAWSCptData))+1)</f>
        <v>#REF!</v>
      </c>
      <c r="F9541" s="109" t="e">
        <f>IF(E9541&lt;&gt;"",MAX($F$1:$F9540)+1, "" )</f>
        <v>#REF!</v>
      </c>
      <c r="G9541" s="109" t="str">
        <f t="shared" si="596"/>
        <v/>
      </c>
    </row>
    <row r="9542" spans="1:7" ht="15.5" x14ac:dyDescent="0.35">
      <c r="A9542" s="110" t="e">
        <f t="shared" si="597"/>
        <v>#REF!</v>
      </c>
      <c r="B9542" s="109" t="e">
        <f>IF(A9542&lt;&gt;"",MAX($B$1:$B9541)+1, "" )</f>
        <v>#REF!</v>
      </c>
      <c r="C9542" s="109" t="str">
        <f t="shared" ref="C9542:C9605" si="599">IF(ISERROR(MATCH(ROW()-ROW($C$4),$B$5:$B$10989,0)),"",INDEX($A$5:$A$10989,MATCH(ROW()-ROW($C$4),$B$5:$B$10989,0)))</f>
        <v/>
      </c>
      <c r="E9542" s="110" t="e">
        <f t="shared" si="598"/>
        <v>#REF!</v>
      </c>
      <c r="F9542" s="109" t="e">
        <f>IF(E9542&lt;&gt;"",MAX($F$1:$F9541)+1, "" )</f>
        <v>#REF!</v>
      </c>
      <c r="G9542" s="109" t="str">
        <f t="shared" ref="G9542:G9605" si="600">IF(ISERROR(MATCH(ROW()-ROW($G$4),$F$5:$F$10989,0)),"",INDEX($E$5:$E$10989,MATCH(ROW()-ROW($G$4),$F$5:$F$10989,0)))</f>
        <v/>
      </c>
    </row>
    <row r="9543" spans="1:7" ht="15.5" x14ac:dyDescent="0.35">
      <c r="A9543" s="110" t="e">
        <f t="shared" si="597"/>
        <v>#REF!</v>
      </c>
      <c r="B9543" s="109" t="e">
        <f>IF(A9543&lt;&gt;"",MAX($B$1:$B9542)+1, "" )</f>
        <v>#REF!</v>
      </c>
      <c r="C9543" s="109" t="str">
        <f t="shared" si="599"/>
        <v/>
      </c>
      <c r="E9543" s="110" t="e">
        <f t="shared" si="598"/>
        <v>#REF!</v>
      </c>
      <c r="F9543" s="109" t="e">
        <f>IF(E9543&lt;&gt;"",MAX($F$1:$F9542)+1, "" )</f>
        <v>#REF!</v>
      </c>
      <c r="G9543" s="109" t="str">
        <f t="shared" si="600"/>
        <v/>
      </c>
    </row>
    <row r="9544" spans="1:7" ht="15.5" x14ac:dyDescent="0.35">
      <c r="A9544" s="110" t="e">
        <f t="shared" si="597"/>
        <v>#REF!</v>
      </c>
      <c r="B9544" s="109" t="e">
        <f>IF(A9544&lt;&gt;"",MAX($B$1:$B9543)+1, "" )</f>
        <v>#REF!</v>
      </c>
      <c r="C9544" s="109" t="str">
        <f t="shared" si="599"/>
        <v/>
      </c>
      <c r="E9544" s="110" t="e">
        <f t="shared" si="598"/>
        <v>#REF!</v>
      </c>
      <c r="F9544" s="109" t="e">
        <f>IF(E9544&lt;&gt;"",MAX($F$1:$F9543)+1, "" )</f>
        <v>#REF!</v>
      </c>
      <c r="G9544" s="109" t="str">
        <f t="shared" si="600"/>
        <v/>
      </c>
    </row>
    <row r="9545" spans="1:7" ht="15.5" x14ac:dyDescent="0.35">
      <c r="A9545" s="110" t="e">
        <f t="shared" si="597"/>
        <v>#REF!</v>
      </c>
      <c r="B9545" s="109" t="e">
        <f>IF(A9545&lt;&gt;"",MAX($B$1:$B9544)+1, "" )</f>
        <v>#REF!</v>
      </c>
      <c r="C9545" s="109" t="str">
        <f t="shared" si="599"/>
        <v/>
      </c>
      <c r="E9545" s="110" t="e">
        <f t="shared" si="598"/>
        <v>#REF!</v>
      </c>
      <c r="F9545" s="109" t="e">
        <f>IF(E9545&lt;&gt;"",MAX($F$1:$F9544)+1, "" )</f>
        <v>#REF!</v>
      </c>
      <c r="G9545" s="109" t="str">
        <f t="shared" si="600"/>
        <v/>
      </c>
    </row>
    <row r="9546" spans="1:7" ht="15.5" x14ac:dyDescent="0.35">
      <c r="A9546" s="110" t="e">
        <f t="shared" si="597"/>
        <v>#REF!</v>
      </c>
      <c r="B9546" s="109" t="e">
        <f>IF(A9546&lt;&gt;"",MAX($B$1:$B9545)+1, "" )</f>
        <v>#REF!</v>
      </c>
      <c r="C9546" s="109" t="str">
        <f t="shared" si="599"/>
        <v/>
      </c>
      <c r="E9546" s="110" t="e">
        <f t="shared" si="598"/>
        <v>#REF!</v>
      </c>
      <c r="F9546" s="109" t="e">
        <f>IF(E9546&lt;&gt;"",MAX($F$1:$F9545)+1, "" )</f>
        <v>#REF!</v>
      </c>
      <c r="G9546" s="109" t="str">
        <f t="shared" si="600"/>
        <v/>
      </c>
    </row>
    <row r="9547" spans="1:7" ht="15.5" x14ac:dyDescent="0.35">
      <c r="A9547" s="110" t="e">
        <f t="shared" si="597"/>
        <v>#REF!</v>
      </c>
      <c r="B9547" s="109" t="e">
        <f>IF(A9547&lt;&gt;"",MAX($B$1:$B9546)+1, "" )</f>
        <v>#REF!</v>
      </c>
      <c r="C9547" s="109" t="str">
        <f t="shared" si="599"/>
        <v/>
      </c>
      <c r="E9547" s="110" t="e">
        <f t="shared" si="598"/>
        <v>#REF!</v>
      </c>
      <c r="F9547" s="109" t="e">
        <f>IF(E9547&lt;&gt;"",MAX($F$1:$F9546)+1, "" )</f>
        <v>#REF!</v>
      </c>
      <c r="G9547" s="109" t="str">
        <f t="shared" si="600"/>
        <v/>
      </c>
    </row>
    <row r="9548" spans="1:7" ht="15.5" x14ac:dyDescent="0.35">
      <c r="A9548" s="110" t="e">
        <f t="shared" si="597"/>
        <v>#REF!</v>
      </c>
      <c r="B9548" s="109" t="e">
        <f>IF(A9548&lt;&gt;"",MAX($B$1:$B9547)+1, "" )</f>
        <v>#REF!</v>
      </c>
      <c r="C9548" s="109" t="str">
        <f t="shared" si="599"/>
        <v/>
      </c>
      <c r="E9548" s="110" t="e">
        <f t="shared" si="598"/>
        <v>#REF!</v>
      </c>
      <c r="F9548" s="109" t="e">
        <f>IF(E9548&lt;&gt;"",MAX($F$1:$F9547)+1, "" )</f>
        <v>#REF!</v>
      </c>
      <c r="G9548" s="109" t="str">
        <f t="shared" si="600"/>
        <v/>
      </c>
    </row>
    <row r="9549" spans="1:7" ht="15.5" x14ac:dyDescent="0.35">
      <c r="A9549" s="110" t="e">
        <f t="shared" si="597"/>
        <v>#REF!</v>
      </c>
      <c r="B9549" s="109" t="e">
        <f>IF(A9549&lt;&gt;"",MAX($B$1:$B9548)+1, "" )</f>
        <v>#REF!</v>
      </c>
      <c r="C9549" s="109" t="str">
        <f t="shared" si="599"/>
        <v/>
      </c>
      <c r="E9549" s="110" t="e">
        <f t="shared" si="598"/>
        <v>#REF!</v>
      </c>
      <c r="F9549" s="109" t="e">
        <f>IF(E9549&lt;&gt;"",MAX($F$1:$F9548)+1, "" )</f>
        <v>#REF!</v>
      </c>
      <c r="G9549" s="109" t="str">
        <f t="shared" si="600"/>
        <v/>
      </c>
    </row>
    <row r="9550" spans="1:7" ht="15.5" x14ac:dyDescent="0.35">
      <c r="A9550" s="110" t="e">
        <f t="shared" si="597"/>
        <v>#REF!</v>
      </c>
      <c r="B9550" s="109" t="e">
        <f>IF(A9550&lt;&gt;"",MAX($B$1:$B9549)+1, "" )</f>
        <v>#REF!</v>
      </c>
      <c r="C9550" s="109" t="str">
        <f t="shared" si="599"/>
        <v/>
      </c>
      <c r="E9550" s="110" t="e">
        <f t="shared" si="598"/>
        <v>#REF!</v>
      </c>
      <c r="F9550" s="109" t="e">
        <f>IF(E9550&lt;&gt;"",MAX($F$1:$F9549)+1, "" )</f>
        <v>#REF!</v>
      </c>
      <c r="G9550" s="109" t="str">
        <f t="shared" si="600"/>
        <v/>
      </c>
    </row>
    <row r="9551" spans="1:7" ht="15.5" x14ac:dyDescent="0.35">
      <c r="A9551" s="110" t="e">
        <f t="shared" si="597"/>
        <v>#REF!</v>
      </c>
      <c r="B9551" s="109" t="e">
        <f>IF(A9551&lt;&gt;"",MAX($B$1:$B9550)+1, "" )</f>
        <v>#REF!</v>
      </c>
      <c r="C9551" s="109" t="str">
        <f t="shared" si="599"/>
        <v/>
      </c>
      <c r="E9551" s="110" t="e">
        <f t="shared" si="598"/>
        <v>#REF!</v>
      </c>
      <c r="F9551" s="109" t="e">
        <f>IF(E9551&lt;&gt;"",MAX($F$1:$F9550)+1, "" )</f>
        <v>#REF!</v>
      </c>
      <c r="G9551" s="109" t="str">
        <f t="shared" si="600"/>
        <v/>
      </c>
    </row>
    <row r="9552" spans="1:7" ht="15.5" x14ac:dyDescent="0.35">
      <c r="A9552" s="110" t="e">
        <f t="shared" si="597"/>
        <v>#REF!</v>
      </c>
      <c r="B9552" s="109" t="e">
        <f>IF(A9552&lt;&gt;"",MAX($B$1:$B9551)+1, "" )</f>
        <v>#REF!</v>
      </c>
      <c r="C9552" s="109" t="str">
        <f t="shared" si="599"/>
        <v/>
      </c>
      <c r="E9552" s="110" t="e">
        <f t="shared" si="598"/>
        <v>#REF!</v>
      </c>
      <c r="F9552" s="109" t="e">
        <f>IF(E9552&lt;&gt;"",MAX($F$1:$F9551)+1, "" )</f>
        <v>#REF!</v>
      </c>
      <c r="G9552" s="109" t="str">
        <f t="shared" si="600"/>
        <v/>
      </c>
    </row>
    <row r="9553" spans="1:7" ht="15.5" x14ac:dyDescent="0.35">
      <c r="A9553" s="110" t="e">
        <f t="shared" si="597"/>
        <v>#REF!</v>
      </c>
      <c r="B9553" s="109" t="e">
        <f>IF(A9553&lt;&gt;"",MAX($B$1:$B9552)+1, "" )</f>
        <v>#REF!</v>
      </c>
      <c r="C9553" s="109" t="str">
        <f t="shared" si="599"/>
        <v/>
      </c>
      <c r="E9553" s="110" t="e">
        <f t="shared" si="598"/>
        <v>#REF!</v>
      </c>
      <c r="F9553" s="109" t="e">
        <f>IF(E9553&lt;&gt;"",MAX($F$1:$F9552)+1, "" )</f>
        <v>#REF!</v>
      </c>
      <c r="G9553" s="109" t="str">
        <f t="shared" si="600"/>
        <v/>
      </c>
    </row>
    <row r="9554" spans="1:7" ht="15.5" x14ac:dyDescent="0.35">
      <c r="A9554" s="110" t="e">
        <f t="shared" si="597"/>
        <v>#REF!</v>
      </c>
      <c r="B9554" s="109" t="e">
        <f>IF(A9554&lt;&gt;"",MAX($B$1:$B9553)+1, "" )</f>
        <v>#REF!</v>
      </c>
      <c r="C9554" s="109" t="str">
        <f t="shared" si="599"/>
        <v/>
      </c>
      <c r="E9554" s="110" t="e">
        <f t="shared" si="598"/>
        <v>#REF!</v>
      </c>
      <c r="F9554" s="109" t="e">
        <f>IF(E9554&lt;&gt;"",MAX($F$1:$F9553)+1, "" )</f>
        <v>#REF!</v>
      </c>
      <c r="G9554" s="109" t="str">
        <f t="shared" si="600"/>
        <v/>
      </c>
    </row>
    <row r="9555" spans="1:7" ht="15.5" x14ac:dyDescent="0.35">
      <c r="A9555" s="110" t="e">
        <f t="shared" si="597"/>
        <v>#REF!</v>
      </c>
      <c r="B9555" s="109" t="e">
        <f>IF(A9555&lt;&gt;"",MAX($B$1:$B9554)+1, "" )</f>
        <v>#REF!</v>
      </c>
      <c r="C9555" s="109" t="str">
        <f t="shared" si="599"/>
        <v/>
      </c>
      <c r="E9555" s="110" t="e">
        <f t="shared" si="598"/>
        <v>#REF!</v>
      </c>
      <c r="F9555" s="109" t="e">
        <f>IF(E9555&lt;&gt;"",MAX($F$1:$F9554)+1, "" )</f>
        <v>#REF!</v>
      </c>
      <c r="G9555" s="109" t="str">
        <f t="shared" si="600"/>
        <v/>
      </c>
    </row>
    <row r="9556" spans="1:7" ht="15.5" x14ac:dyDescent="0.35">
      <c r="A9556" s="110" t="e">
        <f t="shared" si="597"/>
        <v>#REF!</v>
      </c>
      <c r="B9556" s="109" t="e">
        <f>IF(A9556&lt;&gt;"",MAX($B$1:$B9555)+1, "" )</f>
        <v>#REF!</v>
      </c>
      <c r="C9556" s="109" t="str">
        <f t="shared" si="599"/>
        <v/>
      </c>
      <c r="E9556" s="110" t="e">
        <f t="shared" si="598"/>
        <v>#REF!</v>
      </c>
      <c r="F9556" s="109" t="e">
        <f>IF(E9556&lt;&gt;"",MAX($F$1:$F9555)+1, "" )</f>
        <v>#REF!</v>
      </c>
      <c r="G9556" s="109" t="str">
        <f t="shared" si="600"/>
        <v/>
      </c>
    </row>
    <row r="9557" spans="1:7" ht="15.5" x14ac:dyDescent="0.35">
      <c r="A9557" s="110" t="e">
        <f t="shared" si="597"/>
        <v>#REF!</v>
      </c>
      <c r="B9557" s="109" t="e">
        <f>IF(A9557&lt;&gt;"",MAX($B$1:$B9556)+1, "" )</f>
        <v>#REF!</v>
      </c>
      <c r="C9557" s="109" t="str">
        <f t="shared" si="599"/>
        <v/>
      </c>
      <c r="E9557" s="110" t="e">
        <f t="shared" si="598"/>
        <v>#REF!</v>
      </c>
      <c r="F9557" s="109" t="e">
        <f>IF(E9557&lt;&gt;"",MAX($F$1:$F9556)+1, "" )</f>
        <v>#REF!</v>
      </c>
      <c r="G9557" s="109" t="str">
        <f t="shared" si="600"/>
        <v/>
      </c>
    </row>
    <row r="9558" spans="1:7" ht="15.5" x14ac:dyDescent="0.35">
      <c r="A9558" s="110" t="e">
        <f t="shared" si="597"/>
        <v>#REF!</v>
      </c>
      <c r="B9558" s="109" t="e">
        <f>IF(A9558&lt;&gt;"",MAX($B$1:$B9557)+1, "" )</f>
        <v>#REF!</v>
      </c>
      <c r="C9558" s="109" t="str">
        <f t="shared" si="599"/>
        <v/>
      </c>
      <c r="E9558" s="110" t="e">
        <f t="shared" si="598"/>
        <v>#REF!</v>
      </c>
      <c r="F9558" s="109" t="e">
        <f>IF(E9558&lt;&gt;"",MAX($F$1:$F9557)+1, "" )</f>
        <v>#REF!</v>
      </c>
      <c r="G9558" s="109" t="str">
        <f t="shared" si="600"/>
        <v/>
      </c>
    </row>
    <row r="9559" spans="1:7" ht="15.5" x14ac:dyDescent="0.35">
      <c r="A9559" s="110" t="e">
        <f t="shared" si="597"/>
        <v>#REF!</v>
      </c>
      <c r="B9559" s="109" t="e">
        <f>IF(A9559&lt;&gt;"",MAX($B$1:$B9558)+1, "" )</f>
        <v>#REF!</v>
      </c>
      <c r="C9559" s="109" t="str">
        <f t="shared" si="599"/>
        <v/>
      </c>
      <c r="E9559" s="110" t="e">
        <f t="shared" si="598"/>
        <v>#REF!</v>
      </c>
      <c r="F9559" s="109" t="e">
        <f>IF(E9559&lt;&gt;"",MAX($F$1:$F9558)+1, "" )</f>
        <v>#REF!</v>
      </c>
      <c r="G9559" s="109" t="str">
        <f t="shared" si="600"/>
        <v/>
      </c>
    </row>
    <row r="9560" spans="1:7" ht="15.5" x14ac:dyDescent="0.35">
      <c r="A9560" s="110" t="e">
        <f t="shared" si="597"/>
        <v>#REF!</v>
      </c>
      <c r="B9560" s="109" t="e">
        <f>IF(A9560&lt;&gt;"",MAX($B$1:$B9559)+1, "" )</f>
        <v>#REF!</v>
      </c>
      <c r="C9560" s="109" t="str">
        <f t="shared" si="599"/>
        <v/>
      </c>
      <c r="E9560" s="110" t="e">
        <f t="shared" si="598"/>
        <v>#REF!</v>
      </c>
      <c r="F9560" s="109" t="e">
        <f>IF(E9560&lt;&gt;"",MAX($F$1:$F9559)+1, "" )</f>
        <v>#REF!</v>
      </c>
      <c r="G9560" s="109" t="str">
        <f t="shared" si="600"/>
        <v/>
      </c>
    </row>
    <row r="9561" spans="1:7" ht="15.5" x14ac:dyDescent="0.35">
      <c r="A9561" s="110" t="e">
        <f t="shared" si="597"/>
        <v>#REF!</v>
      </c>
      <c r="B9561" s="109" t="e">
        <f>IF(A9561&lt;&gt;"",MAX($B$1:$B9560)+1, "" )</f>
        <v>#REF!</v>
      </c>
      <c r="C9561" s="109" t="str">
        <f t="shared" si="599"/>
        <v/>
      </c>
      <c r="E9561" s="110" t="e">
        <f t="shared" si="598"/>
        <v>#REF!</v>
      </c>
      <c r="F9561" s="109" t="e">
        <f>IF(E9561&lt;&gt;"",MAX($F$1:$F9560)+1, "" )</f>
        <v>#REF!</v>
      </c>
      <c r="G9561" s="109" t="str">
        <f t="shared" si="600"/>
        <v/>
      </c>
    </row>
    <row r="9562" spans="1:7" ht="15.5" x14ac:dyDescent="0.35">
      <c r="A9562" s="110" t="e">
        <f t="shared" si="597"/>
        <v>#REF!</v>
      </c>
      <c r="B9562" s="109" t="e">
        <f>IF(A9562&lt;&gt;"",MAX($B$1:$B9561)+1, "" )</f>
        <v>#REF!</v>
      </c>
      <c r="C9562" s="109" t="str">
        <f t="shared" si="599"/>
        <v/>
      </c>
      <c r="E9562" s="110" t="e">
        <f t="shared" si="598"/>
        <v>#REF!</v>
      </c>
      <c r="F9562" s="109" t="e">
        <f>IF(E9562&lt;&gt;"",MAX($F$1:$F9561)+1, "" )</f>
        <v>#REF!</v>
      </c>
      <c r="G9562" s="109" t="str">
        <f t="shared" si="600"/>
        <v/>
      </c>
    </row>
    <row r="9563" spans="1:7" ht="15.5" x14ac:dyDescent="0.35">
      <c r="A9563" s="110" t="e">
        <f t="shared" si="597"/>
        <v>#REF!</v>
      </c>
      <c r="B9563" s="109" t="e">
        <f>IF(A9563&lt;&gt;"",MAX($B$1:$B9562)+1, "" )</f>
        <v>#REF!</v>
      </c>
      <c r="C9563" s="109" t="str">
        <f t="shared" si="599"/>
        <v/>
      </c>
      <c r="E9563" s="110" t="e">
        <f t="shared" si="598"/>
        <v>#REF!</v>
      </c>
      <c r="F9563" s="109" t="e">
        <f>IF(E9563&lt;&gt;"",MAX($F$1:$F9562)+1, "" )</f>
        <v>#REF!</v>
      </c>
      <c r="G9563" s="109" t="str">
        <f t="shared" si="600"/>
        <v/>
      </c>
    </row>
    <row r="9564" spans="1:7" ht="15.5" x14ac:dyDescent="0.35">
      <c r="A9564" s="110" t="e">
        <f t="shared" si="597"/>
        <v>#REF!</v>
      </c>
      <c r="B9564" s="109" t="e">
        <f>IF(A9564&lt;&gt;"",MAX($B$1:$B9563)+1, "" )</f>
        <v>#REF!</v>
      </c>
      <c r="C9564" s="109" t="str">
        <f t="shared" si="599"/>
        <v/>
      </c>
      <c r="E9564" s="110" t="e">
        <f t="shared" si="598"/>
        <v>#REF!</v>
      </c>
      <c r="F9564" s="109" t="e">
        <f>IF(E9564&lt;&gt;"",MAX($F$1:$F9563)+1, "" )</f>
        <v>#REF!</v>
      </c>
      <c r="G9564" s="109" t="str">
        <f t="shared" si="600"/>
        <v/>
      </c>
    </row>
    <row r="9565" spans="1:7" ht="15.5" x14ac:dyDescent="0.35">
      <c r="A9565" s="110" t="e">
        <f t="shared" si="597"/>
        <v>#REF!</v>
      </c>
      <c r="B9565" s="109" t="e">
        <f>IF(A9565&lt;&gt;"",MAX($B$1:$B9564)+1, "" )</f>
        <v>#REF!</v>
      </c>
      <c r="C9565" s="109" t="str">
        <f t="shared" si="599"/>
        <v/>
      </c>
      <c r="E9565" s="110" t="e">
        <f t="shared" si="598"/>
        <v>#REF!</v>
      </c>
      <c r="F9565" s="109" t="e">
        <f>IF(E9565&lt;&gt;"",MAX($F$1:$F9564)+1, "" )</f>
        <v>#REF!</v>
      </c>
      <c r="G9565" s="109" t="str">
        <f t="shared" si="600"/>
        <v/>
      </c>
    </row>
    <row r="9566" spans="1:7" ht="15.5" x14ac:dyDescent="0.35">
      <c r="A9566" s="110" t="e">
        <f t="shared" si="597"/>
        <v>#REF!</v>
      </c>
      <c r="B9566" s="109" t="e">
        <f>IF(A9566&lt;&gt;"",MAX($B$1:$B9565)+1, "" )</f>
        <v>#REF!</v>
      </c>
      <c r="C9566" s="109" t="str">
        <f t="shared" si="599"/>
        <v/>
      </c>
      <c r="E9566" s="110" t="e">
        <f t="shared" si="598"/>
        <v>#REF!</v>
      </c>
      <c r="F9566" s="109" t="e">
        <f>IF(E9566&lt;&gt;"",MAX($F$1:$F9565)+1, "" )</f>
        <v>#REF!</v>
      </c>
      <c r="G9566" s="109" t="str">
        <f t="shared" si="600"/>
        <v/>
      </c>
    </row>
    <row r="9567" spans="1:7" ht="15.5" x14ac:dyDescent="0.35">
      <c r="A9567" s="110" t="e">
        <f t="shared" si="597"/>
        <v>#REF!</v>
      </c>
      <c r="B9567" s="109" t="e">
        <f>IF(A9567&lt;&gt;"",MAX($B$1:$B9566)+1, "" )</f>
        <v>#REF!</v>
      </c>
      <c r="C9567" s="109" t="str">
        <f t="shared" si="599"/>
        <v/>
      </c>
      <c r="E9567" s="110" t="e">
        <f t="shared" si="598"/>
        <v>#REF!</v>
      </c>
      <c r="F9567" s="109" t="e">
        <f>IF(E9567&lt;&gt;"",MAX($F$1:$F9566)+1, "" )</f>
        <v>#REF!</v>
      </c>
      <c r="G9567" s="109" t="str">
        <f t="shared" si="600"/>
        <v/>
      </c>
    </row>
    <row r="9568" spans="1:7" ht="15.5" x14ac:dyDescent="0.35">
      <c r="A9568" s="110" t="e">
        <f t="shared" si="597"/>
        <v>#REF!</v>
      </c>
      <c r="B9568" s="109" t="e">
        <f>IF(A9568&lt;&gt;"",MAX($B$1:$B9567)+1, "" )</f>
        <v>#REF!</v>
      </c>
      <c r="C9568" s="109" t="str">
        <f t="shared" si="599"/>
        <v/>
      </c>
      <c r="E9568" s="110" t="e">
        <f t="shared" si="598"/>
        <v>#REF!</v>
      </c>
      <c r="F9568" s="109" t="e">
        <f>IF(E9568&lt;&gt;"",MAX($F$1:$F9567)+1, "" )</f>
        <v>#REF!</v>
      </c>
      <c r="G9568" s="109" t="str">
        <f t="shared" si="600"/>
        <v/>
      </c>
    </row>
    <row r="9569" spans="1:7" ht="15.5" x14ac:dyDescent="0.35">
      <c r="A9569" s="110" t="e">
        <f t="shared" si="597"/>
        <v>#REF!</v>
      </c>
      <c r="B9569" s="109" t="e">
        <f>IF(A9569&lt;&gt;"",MAX($B$1:$B9568)+1, "" )</f>
        <v>#REF!</v>
      </c>
      <c r="C9569" s="109" t="str">
        <f t="shared" si="599"/>
        <v/>
      </c>
      <c r="E9569" s="110" t="e">
        <f t="shared" si="598"/>
        <v>#REF!</v>
      </c>
      <c r="F9569" s="109" t="e">
        <f>IF(E9569&lt;&gt;"",MAX($F$1:$F9568)+1, "" )</f>
        <v>#REF!</v>
      </c>
      <c r="G9569" s="109" t="str">
        <f t="shared" si="600"/>
        <v/>
      </c>
    </row>
    <row r="9570" spans="1:7" ht="15.5" x14ac:dyDescent="0.35">
      <c r="A9570" s="110" t="e">
        <f t="shared" si="597"/>
        <v>#REF!</v>
      </c>
      <c r="B9570" s="109" t="e">
        <f>IF(A9570&lt;&gt;"",MAX($B$1:$B9569)+1, "" )</f>
        <v>#REF!</v>
      </c>
      <c r="C9570" s="109" t="str">
        <f t="shared" si="599"/>
        <v/>
      </c>
      <c r="E9570" s="110" t="e">
        <f t="shared" si="598"/>
        <v>#REF!</v>
      </c>
      <c r="F9570" s="109" t="e">
        <f>IF(E9570&lt;&gt;"",MAX($F$1:$F9569)+1, "" )</f>
        <v>#REF!</v>
      </c>
      <c r="G9570" s="109" t="str">
        <f t="shared" si="600"/>
        <v/>
      </c>
    </row>
    <row r="9571" spans="1:7" ht="15.5" x14ac:dyDescent="0.35">
      <c r="A9571" s="110" t="e">
        <f t="shared" si="597"/>
        <v>#REF!</v>
      </c>
      <c r="B9571" s="109" t="e">
        <f>IF(A9571&lt;&gt;"",MAX($B$1:$B9570)+1, "" )</f>
        <v>#REF!</v>
      </c>
      <c r="C9571" s="109" t="str">
        <f t="shared" si="599"/>
        <v/>
      </c>
      <c r="E9571" s="110" t="e">
        <f t="shared" si="598"/>
        <v>#REF!</v>
      </c>
      <c r="F9571" s="109" t="e">
        <f>IF(E9571&lt;&gt;"",MAX($F$1:$F9570)+1, "" )</f>
        <v>#REF!</v>
      </c>
      <c r="G9571" s="109" t="str">
        <f t="shared" si="600"/>
        <v/>
      </c>
    </row>
    <row r="9572" spans="1:7" ht="15.5" x14ac:dyDescent="0.35">
      <c r="A9572" s="110" t="e">
        <f t="shared" si="597"/>
        <v>#REF!</v>
      </c>
      <c r="B9572" s="109" t="e">
        <f>IF(A9572&lt;&gt;"",MAX($B$1:$B9571)+1, "" )</f>
        <v>#REF!</v>
      </c>
      <c r="C9572" s="109" t="str">
        <f t="shared" si="599"/>
        <v/>
      </c>
      <c r="E9572" s="110" t="e">
        <f t="shared" si="598"/>
        <v>#REF!</v>
      </c>
      <c r="F9572" s="109" t="e">
        <f>IF(E9572&lt;&gt;"",MAX($F$1:$F9571)+1, "" )</f>
        <v>#REF!</v>
      </c>
      <c r="G9572" s="109" t="str">
        <f t="shared" si="600"/>
        <v/>
      </c>
    </row>
    <row r="9573" spans="1:7" ht="15.5" x14ac:dyDescent="0.35">
      <c r="A9573" s="110" t="e">
        <f t="shared" si="597"/>
        <v>#REF!</v>
      </c>
      <c r="B9573" s="109" t="e">
        <f>IF(A9573&lt;&gt;"",MAX($B$1:$B9572)+1, "" )</f>
        <v>#REF!</v>
      </c>
      <c r="C9573" s="109" t="str">
        <f t="shared" si="599"/>
        <v/>
      </c>
      <c r="E9573" s="110" t="e">
        <f t="shared" si="598"/>
        <v>#REF!</v>
      </c>
      <c r="F9573" s="109" t="e">
        <f>IF(E9573&lt;&gt;"",MAX($F$1:$F9572)+1, "" )</f>
        <v>#REF!</v>
      </c>
      <c r="G9573" s="109" t="str">
        <f t="shared" si="600"/>
        <v/>
      </c>
    </row>
    <row r="9574" spans="1:7" ht="15.5" x14ac:dyDescent="0.35">
      <c r="A9574" s="110" t="e">
        <f t="shared" si="597"/>
        <v>#REF!</v>
      </c>
      <c r="B9574" s="109" t="e">
        <f>IF(A9574&lt;&gt;"",MAX($B$1:$B9573)+1, "" )</f>
        <v>#REF!</v>
      </c>
      <c r="C9574" s="109" t="str">
        <f t="shared" si="599"/>
        <v/>
      </c>
      <c r="E9574" s="110" t="e">
        <f t="shared" si="598"/>
        <v>#REF!</v>
      </c>
      <c r="F9574" s="109" t="e">
        <f>IF(E9574&lt;&gt;"",MAX($F$1:$F9573)+1, "" )</f>
        <v>#REF!</v>
      </c>
      <c r="G9574" s="109" t="str">
        <f t="shared" si="600"/>
        <v/>
      </c>
    </row>
    <row r="9575" spans="1:7" ht="15.5" x14ac:dyDescent="0.35">
      <c r="A9575" s="110" t="e">
        <f t="shared" si="597"/>
        <v>#REF!</v>
      </c>
      <c r="B9575" s="109" t="e">
        <f>IF(A9575&lt;&gt;"",MAX($B$1:$B9574)+1, "" )</f>
        <v>#REF!</v>
      </c>
      <c r="C9575" s="109" t="str">
        <f t="shared" si="599"/>
        <v/>
      </c>
      <c r="E9575" s="110" t="e">
        <f t="shared" si="598"/>
        <v>#REF!</v>
      </c>
      <c r="F9575" s="109" t="e">
        <f>IF(E9575&lt;&gt;"",MAX($F$1:$F9574)+1, "" )</f>
        <v>#REF!</v>
      </c>
      <c r="G9575" s="109" t="str">
        <f t="shared" si="600"/>
        <v/>
      </c>
    </row>
    <row r="9576" spans="1:7" ht="15.5" x14ac:dyDescent="0.35">
      <c r="A9576" s="110" t="e">
        <f t="shared" si="597"/>
        <v>#REF!</v>
      </c>
      <c r="B9576" s="109" t="e">
        <f>IF(A9576&lt;&gt;"",MAX($B$1:$B9575)+1, "" )</f>
        <v>#REF!</v>
      </c>
      <c r="C9576" s="109" t="str">
        <f t="shared" si="599"/>
        <v/>
      </c>
      <c r="E9576" s="110" t="e">
        <f t="shared" si="598"/>
        <v>#REF!</v>
      </c>
      <c r="F9576" s="109" t="e">
        <f>IF(E9576&lt;&gt;"",MAX($F$1:$F9575)+1, "" )</f>
        <v>#REF!</v>
      </c>
      <c r="G9576" s="109" t="str">
        <f t="shared" si="600"/>
        <v/>
      </c>
    </row>
    <row r="9577" spans="1:7" ht="15.5" x14ac:dyDescent="0.35">
      <c r="A9577" s="110" t="e">
        <f t="shared" si="597"/>
        <v>#REF!</v>
      </c>
      <c r="B9577" s="109" t="e">
        <f>IF(A9577&lt;&gt;"",MAX($B$1:$B9576)+1, "" )</f>
        <v>#REF!</v>
      </c>
      <c r="C9577" s="109" t="str">
        <f t="shared" si="599"/>
        <v/>
      </c>
      <c r="E9577" s="110" t="e">
        <f t="shared" si="598"/>
        <v>#REF!</v>
      </c>
      <c r="F9577" s="109" t="e">
        <f>IF(E9577&lt;&gt;"",MAX($F$1:$F9576)+1, "" )</f>
        <v>#REF!</v>
      </c>
      <c r="G9577" s="109" t="str">
        <f t="shared" si="600"/>
        <v/>
      </c>
    </row>
    <row r="9578" spans="1:7" ht="15.5" x14ac:dyDescent="0.35">
      <c r="A9578" s="110" t="e">
        <f t="shared" si="597"/>
        <v>#REF!</v>
      </c>
      <c r="B9578" s="109" t="e">
        <f>IF(A9578&lt;&gt;"",MAX($B$1:$B9577)+1, "" )</f>
        <v>#REF!</v>
      </c>
      <c r="C9578" s="109" t="str">
        <f t="shared" si="599"/>
        <v/>
      </c>
      <c r="E9578" s="110" t="e">
        <f t="shared" si="598"/>
        <v>#REF!</v>
      </c>
      <c r="F9578" s="109" t="e">
        <f>IF(E9578&lt;&gt;"",MAX($F$1:$F9577)+1, "" )</f>
        <v>#REF!</v>
      </c>
      <c r="G9578" s="109" t="str">
        <f t="shared" si="600"/>
        <v/>
      </c>
    </row>
    <row r="9579" spans="1:7" ht="15.5" x14ac:dyDescent="0.35">
      <c r="A9579" s="110" t="e">
        <f t="shared" si="597"/>
        <v>#REF!</v>
      </c>
      <c r="B9579" s="109" t="e">
        <f>IF(A9579&lt;&gt;"",MAX($B$1:$B9578)+1, "" )</f>
        <v>#REF!</v>
      </c>
      <c r="C9579" s="109" t="str">
        <f t="shared" si="599"/>
        <v/>
      </c>
      <c r="E9579" s="110" t="e">
        <f t="shared" si="598"/>
        <v>#REF!</v>
      </c>
      <c r="F9579" s="109" t="e">
        <f>IF(E9579&lt;&gt;"",MAX($F$1:$F9578)+1, "" )</f>
        <v>#REF!</v>
      </c>
      <c r="G9579" s="109" t="str">
        <f t="shared" si="600"/>
        <v/>
      </c>
    </row>
    <row r="9580" spans="1:7" ht="15.5" x14ac:dyDescent="0.35">
      <c r="A9580" s="110" t="e">
        <f t="shared" si="597"/>
        <v>#REF!</v>
      </c>
      <c r="B9580" s="109" t="e">
        <f>IF(A9580&lt;&gt;"",MAX($B$1:$B9579)+1, "" )</f>
        <v>#REF!</v>
      </c>
      <c r="C9580" s="109" t="str">
        <f t="shared" si="599"/>
        <v/>
      </c>
      <c r="E9580" s="110" t="e">
        <f t="shared" si="598"/>
        <v>#REF!</v>
      </c>
      <c r="F9580" s="109" t="e">
        <f>IF(E9580&lt;&gt;"",MAX($F$1:$F9579)+1, "" )</f>
        <v>#REF!</v>
      </c>
      <c r="G9580" s="109" t="str">
        <f t="shared" si="600"/>
        <v/>
      </c>
    </row>
    <row r="9581" spans="1:7" ht="15.5" x14ac:dyDescent="0.35">
      <c r="A9581" s="110" t="e">
        <f t="shared" si="597"/>
        <v>#REF!</v>
      </c>
      <c r="B9581" s="109" t="e">
        <f>IF(A9581&lt;&gt;"",MAX($B$1:$B9580)+1, "" )</f>
        <v>#REF!</v>
      </c>
      <c r="C9581" s="109" t="str">
        <f t="shared" si="599"/>
        <v/>
      </c>
      <c r="E9581" s="110" t="e">
        <f t="shared" si="598"/>
        <v>#REF!</v>
      </c>
      <c r="F9581" s="109" t="e">
        <f>IF(E9581&lt;&gt;"",MAX($F$1:$F9580)+1, "" )</f>
        <v>#REF!</v>
      </c>
      <c r="G9581" s="109" t="str">
        <f t="shared" si="600"/>
        <v/>
      </c>
    </row>
    <row r="9582" spans="1:7" ht="15.5" x14ac:dyDescent="0.35">
      <c r="A9582" s="110" t="e">
        <f t="shared" si="597"/>
        <v>#REF!</v>
      </c>
      <c r="B9582" s="109" t="e">
        <f>IF(A9582&lt;&gt;"",MAX($B$1:$B9581)+1, "" )</f>
        <v>#REF!</v>
      </c>
      <c r="C9582" s="109" t="str">
        <f t="shared" si="599"/>
        <v/>
      </c>
      <c r="E9582" s="110" t="e">
        <f t="shared" si="598"/>
        <v>#REF!</v>
      </c>
      <c r="F9582" s="109" t="e">
        <f>IF(E9582&lt;&gt;"",MAX($F$1:$F9581)+1, "" )</f>
        <v>#REF!</v>
      </c>
      <c r="G9582" s="109" t="str">
        <f t="shared" si="600"/>
        <v/>
      </c>
    </row>
    <row r="9583" spans="1:7" ht="15.5" x14ac:dyDescent="0.35">
      <c r="A9583" s="110" t="e">
        <f t="shared" si="597"/>
        <v>#REF!</v>
      </c>
      <c r="B9583" s="109" t="e">
        <f>IF(A9583&lt;&gt;"",MAX($B$1:$B9582)+1, "" )</f>
        <v>#REF!</v>
      </c>
      <c r="C9583" s="109" t="str">
        <f t="shared" si="599"/>
        <v/>
      </c>
      <c r="E9583" s="110" t="e">
        <f t="shared" si="598"/>
        <v>#REF!</v>
      </c>
      <c r="F9583" s="109" t="e">
        <f>IF(E9583&lt;&gt;"",MAX($F$1:$F9582)+1, "" )</f>
        <v>#REF!</v>
      </c>
      <c r="G9583" s="109" t="str">
        <f t="shared" si="600"/>
        <v/>
      </c>
    </row>
    <row r="9584" spans="1:7" ht="15.5" x14ac:dyDescent="0.35">
      <c r="A9584" s="110" t="e">
        <f t="shared" si="597"/>
        <v>#REF!</v>
      </c>
      <c r="B9584" s="109" t="e">
        <f>IF(A9584&lt;&gt;"",MAX($B$1:$B9583)+1, "" )</f>
        <v>#REF!</v>
      </c>
      <c r="C9584" s="109" t="str">
        <f t="shared" si="599"/>
        <v/>
      </c>
      <c r="E9584" s="110" t="e">
        <f t="shared" si="598"/>
        <v>#REF!</v>
      </c>
      <c r="F9584" s="109" t="e">
        <f>IF(E9584&lt;&gt;"",MAX($F$1:$F9583)+1, "" )</f>
        <v>#REF!</v>
      </c>
      <c r="G9584" s="109" t="str">
        <f t="shared" si="600"/>
        <v/>
      </c>
    </row>
    <row r="9585" spans="1:7" ht="15.5" x14ac:dyDescent="0.35">
      <c r="A9585" s="110" t="e">
        <f t="shared" si="597"/>
        <v>#REF!</v>
      </c>
      <c r="B9585" s="109" t="e">
        <f>IF(A9585&lt;&gt;"",MAX($B$1:$B9584)+1, "" )</f>
        <v>#REF!</v>
      </c>
      <c r="C9585" s="109" t="str">
        <f t="shared" si="599"/>
        <v/>
      </c>
      <c r="E9585" s="110" t="e">
        <f t="shared" si="598"/>
        <v>#REF!</v>
      </c>
      <c r="F9585" s="109" t="e">
        <f>IF(E9585&lt;&gt;"",MAX($F$1:$F9584)+1, "" )</f>
        <v>#REF!</v>
      </c>
      <c r="G9585" s="109" t="str">
        <f t="shared" si="600"/>
        <v/>
      </c>
    </row>
    <row r="9586" spans="1:7" ht="15.5" x14ac:dyDescent="0.35">
      <c r="A9586" s="110" t="e">
        <f t="shared" si="597"/>
        <v>#REF!</v>
      </c>
      <c r="B9586" s="109" t="e">
        <f>IF(A9586&lt;&gt;"",MAX($B$1:$B9585)+1, "" )</f>
        <v>#REF!</v>
      </c>
      <c r="C9586" s="109" t="str">
        <f t="shared" si="599"/>
        <v/>
      </c>
      <c r="E9586" s="110" t="e">
        <f t="shared" si="598"/>
        <v>#REF!</v>
      </c>
      <c r="F9586" s="109" t="e">
        <f>IF(E9586&lt;&gt;"",MAX($F$1:$F9585)+1, "" )</f>
        <v>#REF!</v>
      </c>
      <c r="G9586" s="109" t="str">
        <f t="shared" si="600"/>
        <v/>
      </c>
    </row>
    <row r="9587" spans="1:7" ht="15.5" x14ac:dyDescent="0.35">
      <c r="A9587" s="110" t="e">
        <f t="shared" si="597"/>
        <v>#REF!</v>
      </c>
      <c r="B9587" s="109" t="e">
        <f>IF(A9587&lt;&gt;"",MAX($B$1:$B9586)+1, "" )</f>
        <v>#REF!</v>
      </c>
      <c r="C9587" s="109" t="str">
        <f t="shared" si="599"/>
        <v/>
      </c>
      <c r="E9587" s="110" t="e">
        <f t="shared" si="598"/>
        <v>#REF!</v>
      </c>
      <c r="F9587" s="109" t="e">
        <f>IF(E9587&lt;&gt;"",MAX($F$1:$F9586)+1, "" )</f>
        <v>#REF!</v>
      </c>
      <c r="G9587" s="109" t="str">
        <f t="shared" si="600"/>
        <v/>
      </c>
    </row>
    <row r="9588" spans="1:7" ht="15.5" x14ac:dyDescent="0.35">
      <c r="A9588" s="110" t="e">
        <f t="shared" si="597"/>
        <v>#REF!</v>
      </c>
      <c r="B9588" s="109" t="e">
        <f>IF(A9588&lt;&gt;"",MAX($B$1:$B9587)+1, "" )</f>
        <v>#REF!</v>
      </c>
      <c r="C9588" s="109" t="str">
        <f t="shared" si="599"/>
        <v/>
      </c>
      <c r="E9588" s="110" t="e">
        <f t="shared" si="598"/>
        <v>#REF!</v>
      </c>
      <c r="F9588" s="109" t="e">
        <f>IF(E9588&lt;&gt;"",MAX($F$1:$F9587)+1, "" )</f>
        <v>#REF!</v>
      </c>
      <c r="G9588" s="109" t="str">
        <f t="shared" si="600"/>
        <v/>
      </c>
    </row>
    <row r="9589" spans="1:7" ht="15.5" x14ac:dyDescent="0.35">
      <c r="A9589" s="110" t="e">
        <f t="shared" si="597"/>
        <v>#REF!</v>
      </c>
      <c r="B9589" s="109" t="e">
        <f>IF(A9589&lt;&gt;"",MAX($B$1:$B9588)+1, "" )</f>
        <v>#REF!</v>
      </c>
      <c r="C9589" s="109" t="str">
        <f t="shared" si="599"/>
        <v/>
      </c>
      <c r="E9589" s="110" t="e">
        <f t="shared" si="598"/>
        <v>#REF!</v>
      </c>
      <c r="F9589" s="109" t="e">
        <f>IF(E9589&lt;&gt;"",MAX($F$1:$F9588)+1, "" )</f>
        <v>#REF!</v>
      </c>
      <c r="G9589" s="109" t="str">
        <f t="shared" si="600"/>
        <v/>
      </c>
    </row>
    <row r="9590" spans="1:7" ht="15.5" x14ac:dyDescent="0.35">
      <c r="A9590" s="110" t="e">
        <f t="shared" si="597"/>
        <v>#REF!</v>
      </c>
      <c r="B9590" s="109" t="e">
        <f>IF(A9590&lt;&gt;"",MAX($B$1:$B9589)+1, "" )</f>
        <v>#REF!</v>
      </c>
      <c r="C9590" s="109" t="str">
        <f t="shared" si="599"/>
        <v/>
      </c>
      <c r="E9590" s="110" t="e">
        <f t="shared" si="598"/>
        <v>#REF!</v>
      </c>
      <c r="F9590" s="109" t="e">
        <f>IF(E9590&lt;&gt;"",MAX($F$1:$F9589)+1, "" )</f>
        <v>#REF!</v>
      </c>
      <c r="G9590" s="109" t="str">
        <f t="shared" si="600"/>
        <v/>
      </c>
    </row>
    <row r="9591" spans="1:7" ht="15.5" x14ac:dyDescent="0.35">
      <c r="A9591" s="110" t="e">
        <f t="shared" si="597"/>
        <v>#REF!</v>
      </c>
      <c r="B9591" s="109" t="e">
        <f>IF(A9591&lt;&gt;"",MAX($B$1:$B9590)+1, "" )</f>
        <v>#REF!</v>
      </c>
      <c r="C9591" s="109" t="str">
        <f t="shared" si="599"/>
        <v/>
      </c>
      <c r="E9591" s="110" t="e">
        <f t="shared" si="598"/>
        <v>#REF!</v>
      </c>
      <c r="F9591" s="109" t="e">
        <f>IF(E9591&lt;&gt;"",MAX($F$1:$F9590)+1, "" )</f>
        <v>#REF!</v>
      </c>
      <c r="G9591" s="109" t="str">
        <f t="shared" si="600"/>
        <v/>
      </c>
    </row>
    <row r="9592" spans="1:7" ht="15.5" x14ac:dyDescent="0.35">
      <c r="A9592" s="110" t="e">
        <f t="shared" si="597"/>
        <v>#REF!</v>
      </c>
      <c r="B9592" s="109" t="e">
        <f>IF(A9592&lt;&gt;"",MAX($B$1:$B9591)+1, "" )</f>
        <v>#REF!</v>
      </c>
      <c r="C9592" s="109" t="str">
        <f t="shared" si="599"/>
        <v/>
      </c>
      <c r="E9592" s="110" t="e">
        <f t="shared" si="598"/>
        <v>#REF!</v>
      </c>
      <c r="F9592" s="109" t="e">
        <f>IF(E9592&lt;&gt;"",MAX($F$1:$F9591)+1, "" )</f>
        <v>#REF!</v>
      </c>
      <c r="G9592" s="109" t="str">
        <f t="shared" si="600"/>
        <v/>
      </c>
    </row>
    <row r="9593" spans="1:7" ht="15.5" x14ac:dyDescent="0.35">
      <c r="A9593" s="110" t="e">
        <f t="shared" si="597"/>
        <v>#REF!</v>
      </c>
      <c r="B9593" s="109" t="e">
        <f>IF(A9593&lt;&gt;"",MAX($B$1:$B9592)+1, "" )</f>
        <v>#REF!</v>
      </c>
      <c r="C9593" s="109" t="str">
        <f t="shared" si="599"/>
        <v/>
      </c>
      <c r="E9593" s="110" t="e">
        <f t="shared" si="598"/>
        <v>#REF!</v>
      </c>
      <c r="F9593" s="109" t="e">
        <f>IF(E9593&lt;&gt;"",MAX($F$1:$F9592)+1, "" )</f>
        <v>#REF!</v>
      </c>
      <c r="G9593" s="109" t="str">
        <f t="shared" si="600"/>
        <v/>
      </c>
    </row>
    <row r="9594" spans="1:7" ht="15.5" x14ac:dyDescent="0.35">
      <c r="A9594" s="110" t="e">
        <f t="shared" si="597"/>
        <v>#REF!</v>
      </c>
      <c r="B9594" s="109" t="e">
        <f>IF(A9594&lt;&gt;"",MAX($B$1:$B9593)+1, "" )</f>
        <v>#REF!</v>
      </c>
      <c r="C9594" s="109" t="str">
        <f t="shared" si="599"/>
        <v/>
      </c>
      <c r="E9594" s="110" t="e">
        <f t="shared" si="598"/>
        <v>#REF!</v>
      </c>
      <c r="F9594" s="109" t="e">
        <f>IF(E9594&lt;&gt;"",MAX($F$1:$F9593)+1, "" )</f>
        <v>#REF!</v>
      </c>
      <c r="G9594" s="109" t="str">
        <f t="shared" si="600"/>
        <v/>
      </c>
    </row>
    <row r="9595" spans="1:7" ht="15.5" x14ac:dyDescent="0.35">
      <c r="A9595" s="110" t="e">
        <f t="shared" si="597"/>
        <v>#REF!</v>
      </c>
      <c r="B9595" s="109" t="e">
        <f>IF(A9595&lt;&gt;"",MAX($B$1:$B9594)+1, "" )</f>
        <v>#REF!</v>
      </c>
      <c r="C9595" s="109" t="str">
        <f t="shared" si="599"/>
        <v/>
      </c>
      <c r="E9595" s="110" t="e">
        <f t="shared" si="598"/>
        <v>#REF!</v>
      </c>
      <c r="F9595" s="109" t="e">
        <f>IF(E9595&lt;&gt;"",MAX($F$1:$F9594)+1, "" )</f>
        <v>#REF!</v>
      </c>
      <c r="G9595" s="109" t="str">
        <f t="shared" si="600"/>
        <v/>
      </c>
    </row>
    <row r="9596" spans="1:7" ht="15.5" x14ac:dyDescent="0.35">
      <c r="A9596" s="110" t="e">
        <f t="shared" si="597"/>
        <v>#REF!</v>
      </c>
      <c r="B9596" s="109" t="e">
        <f>IF(A9596&lt;&gt;"",MAX($B$1:$B9595)+1, "" )</f>
        <v>#REF!</v>
      </c>
      <c r="C9596" s="109" t="str">
        <f t="shared" si="599"/>
        <v/>
      </c>
      <c r="E9596" s="110" t="e">
        <f t="shared" si="598"/>
        <v>#REF!</v>
      </c>
      <c r="F9596" s="109" t="e">
        <f>IF(E9596&lt;&gt;"",MAX($F$1:$F9595)+1, "" )</f>
        <v>#REF!</v>
      </c>
      <c r="G9596" s="109" t="str">
        <f t="shared" si="600"/>
        <v/>
      </c>
    </row>
    <row r="9597" spans="1:7" ht="15.5" x14ac:dyDescent="0.35">
      <c r="A9597" s="110" t="e">
        <f t="shared" si="597"/>
        <v>#REF!</v>
      </c>
      <c r="B9597" s="109" t="e">
        <f>IF(A9597&lt;&gt;"",MAX($B$1:$B9596)+1, "" )</f>
        <v>#REF!</v>
      </c>
      <c r="C9597" s="109" t="str">
        <f t="shared" si="599"/>
        <v/>
      </c>
      <c r="E9597" s="110" t="e">
        <f t="shared" si="598"/>
        <v>#REF!</v>
      </c>
      <c r="F9597" s="109" t="e">
        <f>IF(E9597&lt;&gt;"",MAX($F$1:$F9596)+1, "" )</f>
        <v>#REF!</v>
      </c>
      <c r="G9597" s="109" t="str">
        <f t="shared" si="600"/>
        <v/>
      </c>
    </row>
    <row r="9598" spans="1:7" ht="15.5" x14ac:dyDescent="0.35">
      <c r="A9598" s="110" t="e">
        <f t="shared" si="597"/>
        <v>#REF!</v>
      </c>
      <c r="B9598" s="109" t="e">
        <f>IF(A9598&lt;&gt;"",MAX($B$1:$B9597)+1, "" )</f>
        <v>#REF!</v>
      </c>
      <c r="C9598" s="109" t="str">
        <f t="shared" si="599"/>
        <v/>
      </c>
      <c r="E9598" s="110" t="e">
        <f t="shared" si="598"/>
        <v>#REF!</v>
      </c>
      <c r="F9598" s="109" t="e">
        <f>IF(E9598&lt;&gt;"",MAX($F$1:$F9597)+1, "" )</f>
        <v>#REF!</v>
      </c>
      <c r="G9598" s="109" t="str">
        <f t="shared" si="600"/>
        <v/>
      </c>
    </row>
    <row r="9599" spans="1:7" ht="15.5" x14ac:dyDescent="0.35">
      <c r="A9599" s="110" t="e">
        <f t="shared" si="597"/>
        <v>#REF!</v>
      </c>
      <c r="B9599" s="109" t="e">
        <f>IF(A9599&lt;&gt;"",MAX($B$1:$B9598)+1, "" )</f>
        <v>#REF!</v>
      </c>
      <c r="C9599" s="109" t="str">
        <f t="shared" si="599"/>
        <v/>
      </c>
      <c r="E9599" s="110" t="e">
        <f t="shared" si="598"/>
        <v>#REF!</v>
      </c>
      <c r="F9599" s="109" t="e">
        <f>IF(E9599&lt;&gt;"",MAX($F$1:$F9598)+1, "" )</f>
        <v>#REF!</v>
      </c>
      <c r="G9599" s="109" t="str">
        <f t="shared" si="600"/>
        <v/>
      </c>
    </row>
    <row r="9600" spans="1:7" ht="15.5" x14ac:dyDescent="0.35">
      <c r="A9600" s="110" t="e">
        <f t="shared" si="597"/>
        <v>#REF!</v>
      </c>
      <c r="B9600" s="109" t="e">
        <f>IF(A9600&lt;&gt;"",MAX($B$1:$B9599)+1, "" )</f>
        <v>#REF!</v>
      </c>
      <c r="C9600" s="109" t="str">
        <f t="shared" si="599"/>
        <v/>
      </c>
      <c r="E9600" s="110" t="e">
        <f t="shared" si="598"/>
        <v>#REF!</v>
      </c>
      <c r="F9600" s="109" t="e">
        <f>IF(E9600&lt;&gt;"",MAX($F$1:$F9599)+1, "" )</f>
        <v>#REF!</v>
      </c>
      <c r="G9600" s="109" t="str">
        <f t="shared" si="600"/>
        <v/>
      </c>
    </row>
    <row r="9601" spans="1:7" ht="15.5" x14ac:dyDescent="0.35">
      <c r="A9601" s="110" t="e">
        <f t="shared" si="597"/>
        <v>#REF!</v>
      </c>
      <c r="B9601" s="109" t="e">
        <f>IF(A9601&lt;&gt;"",MAX($B$1:$B9600)+1, "" )</f>
        <v>#REF!</v>
      </c>
      <c r="C9601" s="109" t="str">
        <f t="shared" si="599"/>
        <v/>
      </c>
      <c r="E9601" s="110" t="e">
        <f t="shared" si="598"/>
        <v>#REF!</v>
      </c>
      <c r="F9601" s="109" t="e">
        <f>IF(E9601&lt;&gt;"",MAX($F$1:$F9600)+1, "" )</f>
        <v>#REF!</v>
      </c>
      <c r="G9601" s="109" t="str">
        <f t="shared" si="600"/>
        <v/>
      </c>
    </row>
    <row r="9602" spans="1:7" ht="15.5" x14ac:dyDescent="0.35">
      <c r="A9602" s="110" t="e">
        <f t="shared" si="597"/>
        <v>#REF!</v>
      </c>
      <c r="B9602" s="109" t="e">
        <f>IF(A9602&lt;&gt;"",MAX($B$1:$B9601)+1, "" )</f>
        <v>#REF!</v>
      </c>
      <c r="C9602" s="109" t="str">
        <f t="shared" si="599"/>
        <v/>
      </c>
      <c r="E9602" s="110" t="e">
        <f t="shared" si="598"/>
        <v>#REF!</v>
      </c>
      <c r="F9602" s="109" t="e">
        <f>IF(E9602&lt;&gt;"",MAX($F$1:$F9601)+1, "" )</f>
        <v>#REF!</v>
      </c>
      <c r="G9602" s="109" t="str">
        <f t="shared" si="600"/>
        <v/>
      </c>
    </row>
    <row r="9603" spans="1:7" ht="15.5" x14ac:dyDescent="0.35">
      <c r="A9603" s="110" t="e">
        <f t="shared" si="597"/>
        <v>#REF!</v>
      </c>
      <c r="B9603" s="109" t="e">
        <f>IF(A9603&lt;&gt;"",MAX($B$1:$B9602)+1, "" )</f>
        <v>#REF!</v>
      </c>
      <c r="C9603" s="109" t="str">
        <f t="shared" si="599"/>
        <v/>
      </c>
      <c r="E9603" s="110" t="e">
        <f t="shared" si="598"/>
        <v>#REF!</v>
      </c>
      <c r="F9603" s="109" t="e">
        <f>IF(E9603&lt;&gt;"",MAX($F$1:$F9602)+1, "" )</f>
        <v>#REF!</v>
      </c>
      <c r="G9603" s="109" t="str">
        <f t="shared" si="600"/>
        <v/>
      </c>
    </row>
    <row r="9604" spans="1:7" ht="15.5" x14ac:dyDescent="0.35">
      <c r="A9604" s="110" t="e">
        <f t="shared" si="597"/>
        <v>#REF!</v>
      </c>
      <c r="B9604" s="109" t="e">
        <f>IF(A9604&lt;&gt;"",MAX($B$1:$B9603)+1, "" )</f>
        <v>#REF!</v>
      </c>
      <c r="C9604" s="109" t="str">
        <f t="shared" si="599"/>
        <v/>
      </c>
      <c r="E9604" s="110" t="e">
        <f t="shared" si="598"/>
        <v>#REF!</v>
      </c>
      <c r="F9604" s="109" t="e">
        <f>IF(E9604&lt;&gt;"",MAX($F$1:$F9603)+1, "" )</f>
        <v>#REF!</v>
      </c>
      <c r="G9604" s="109" t="str">
        <f t="shared" si="600"/>
        <v/>
      </c>
    </row>
    <row r="9605" spans="1:7" ht="15.5" x14ac:dyDescent="0.35">
      <c r="A9605" s="110" t="e">
        <f t="shared" ref="A9605:A9668" si="601">_xlfn.SINGLE(INDEX(CreationCptData,1+INT((ROW(A9601)-1)/COLUMNS(CreationCptData)),MOD(ROW(A9601)-1+COLUMNS(CreationCptData),COLUMNS(CreationCptData))+1))</f>
        <v>#REF!</v>
      </c>
      <c r="B9605" s="109" t="e">
        <f>IF(A9605&lt;&gt;"",MAX($B$1:$B9604)+1, "" )</f>
        <v>#REF!</v>
      </c>
      <c r="C9605" s="109" t="str">
        <f t="shared" si="599"/>
        <v/>
      </c>
      <c r="E9605" s="110" t="e">
        <f t="shared" ref="E9605:E9668" si="602">INDEX(PAWSCptData,1+INT((ROW(E9601)-1)/COLUMNS(PAWSCptData)),MOD(ROW(E9601)-1+COLUMNS(PAWSCptData),COLUMNS(PAWSCptData))+1)</f>
        <v>#REF!</v>
      </c>
      <c r="F9605" s="109" t="e">
        <f>IF(E9605&lt;&gt;"",MAX($F$1:$F9604)+1, "" )</f>
        <v>#REF!</v>
      </c>
      <c r="G9605" s="109" t="str">
        <f t="shared" si="600"/>
        <v/>
      </c>
    </row>
    <row r="9606" spans="1:7" ht="15.5" x14ac:dyDescent="0.35">
      <c r="A9606" s="110" t="e">
        <f t="shared" si="601"/>
        <v>#REF!</v>
      </c>
      <c r="B9606" s="109" t="e">
        <f>IF(A9606&lt;&gt;"",MAX($B$1:$B9605)+1, "" )</f>
        <v>#REF!</v>
      </c>
      <c r="C9606" s="109" t="str">
        <f t="shared" ref="C9606:C9669" si="603">IF(ISERROR(MATCH(ROW()-ROW($C$4),$B$5:$B$10989,0)),"",INDEX($A$5:$A$10989,MATCH(ROW()-ROW($C$4),$B$5:$B$10989,0)))</f>
        <v/>
      </c>
      <c r="E9606" s="110" t="e">
        <f t="shared" si="602"/>
        <v>#REF!</v>
      </c>
      <c r="F9606" s="109" t="e">
        <f>IF(E9606&lt;&gt;"",MAX($F$1:$F9605)+1, "" )</f>
        <v>#REF!</v>
      </c>
      <c r="G9606" s="109" t="str">
        <f t="shared" ref="G9606:G9669" si="604">IF(ISERROR(MATCH(ROW()-ROW($G$4),$F$5:$F$10989,0)),"",INDEX($E$5:$E$10989,MATCH(ROW()-ROW($G$4),$F$5:$F$10989,0)))</f>
        <v/>
      </c>
    </row>
    <row r="9607" spans="1:7" ht="15.5" x14ac:dyDescent="0.35">
      <c r="A9607" s="110" t="e">
        <f t="shared" si="601"/>
        <v>#REF!</v>
      </c>
      <c r="B9607" s="109" t="e">
        <f>IF(A9607&lt;&gt;"",MAX($B$1:$B9606)+1, "" )</f>
        <v>#REF!</v>
      </c>
      <c r="C9607" s="109" t="str">
        <f t="shared" si="603"/>
        <v/>
      </c>
      <c r="E9607" s="110" t="e">
        <f t="shared" si="602"/>
        <v>#REF!</v>
      </c>
      <c r="F9607" s="109" t="e">
        <f>IF(E9607&lt;&gt;"",MAX($F$1:$F9606)+1, "" )</f>
        <v>#REF!</v>
      </c>
      <c r="G9607" s="109" t="str">
        <f t="shared" si="604"/>
        <v/>
      </c>
    </row>
    <row r="9608" spans="1:7" ht="15.5" x14ac:dyDescent="0.35">
      <c r="A9608" s="110" t="e">
        <f t="shared" si="601"/>
        <v>#REF!</v>
      </c>
      <c r="B9608" s="109" t="e">
        <f>IF(A9608&lt;&gt;"",MAX($B$1:$B9607)+1, "" )</f>
        <v>#REF!</v>
      </c>
      <c r="C9608" s="109" t="str">
        <f t="shared" si="603"/>
        <v/>
      </c>
      <c r="E9608" s="110" t="e">
        <f t="shared" si="602"/>
        <v>#REF!</v>
      </c>
      <c r="F9608" s="109" t="e">
        <f>IF(E9608&lt;&gt;"",MAX($F$1:$F9607)+1, "" )</f>
        <v>#REF!</v>
      </c>
      <c r="G9608" s="109" t="str">
        <f t="shared" si="604"/>
        <v/>
      </c>
    </row>
    <row r="9609" spans="1:7" ht="15.5" x14ac:dyDescent="0.35">
      <c r="A9609" s="110" t="e">
        <f t="shared" si="601"/>
        <v>#REF!</v>
      </c>
      <c r="B9609" s="109" t="e">
        <f>IF(A9609&lt;&gt;"",MAX($B$1:$B9608)+1, "" )</f>
        <v>#REF!</v>
      </c>
      <c r="C9609" s="109" t="str">
        <f t="shared" si="603"/>
        <v/>
      </c>
      <c r="E9609" s="110" t="e">
        <f t="shared" si="602"/>
        <v>#REF!</v>
      </c>
      <c r="F9609" s="109" t="e">
        <f>IF(E9609&lt;&gt;"",MAX($F$1:$F9608)+1, "" )</f>
        <v>#REF!</v>
      </c>
      <c r="G9609" s="109" t="str">
        <f t="shared" si="604"/>
        <v/>
      </c>
    </row>
    <row r="9610" spans="1:7" ht="15.5" x14ac:dyDescent="0.35">
      <c r="A9610" s="110" t="e">
        <f t="shared" si="601"/>
        <v>#REF!</v>
      </c>
      <c r="B9610" s="109" t="e">
        <f>IF(A9610&lt;&gt;"",MAX($B$1:$B9609)+1, "" )</f>
        <v>#REF!</v>
      </c>
      <c r="C9610" s="109" t="str">
        <f t="shared" si="603"/>
        <v/>
      </c>
      <c r="E9610" s="110" t="e">
        <f t="shared" si="602"/>
        <v>#REF!</v>
      </c>
      <c r="F9610" s="109" t="e">
        <f>IF(E9610&lt;&gt;"",MAX($F$1:$F9609)+1, "" )</f>
        <v>#REF!</v>
      </c>
      <c r="G9610" s="109" t="str">
        <f t="shared" si="604"/>
        <v/>
      </c>
    </row>
    <row r="9611" spans="1:7" ht="15.5" x14ac:dyDescent="0.35">
      <c r="A9611" s="110" t="e">
        <f t="shared" si="601"/>
        <v>#REF!</v>
      </c>
      <c r="B9611" s="109" t="e">
        <f>IF(A9611&lt;&gt;"",MAX($B$1:$B9610)+1, "" )</f>
        <v>#REF!</v>
      </c>
      <c r="C9611" s="109" t="str">
        <f t="shared" si="603"/>
        <v/>
      </c>
      <c r="E9611" s="110" t="e">
        <f t="shared" si="602"/>
        <v>#REF!</v>
      </c>
      <c r="F9611" s="109" t="e">
        <f>IF(E9611&lt;&gt;"",MAX($F$1:$F9610)+1, "" )</f>
        <v>#REF!</v>
      </c>
      <c r="G9611" s="109" t="str">
        <f t="shared" si="604"/>
        <v/>
      </c>
    </row>
    <row r="9612" spans="1:7" ht="15.5" x14ac:dyDescent="0.35">
      <c r="A9612" s="110" t="e">
        <f t="shared" si="601"/>
        <v>#REF!</v>
      </c>
      <c r="B9612" s="109" t="e">
        <f>IF(A9612&lt;&gt;"",MAX($B$1:$B9611)+1, "" )</f>
        <v>#REF!</v>
      </c>
      <c r="C9612" s="109" t="str">
        <f t="shared" si="603"/>
        <v/>
      </c>
      <c r="E9612" s="110" t="e">
        <f t="shared" si="602"/>
        <v>#REF!</v>
      </c>
      <c r="F9612" s="109" t="e">
        <f>IF(E9612&lt;&gt;"",MAX($F$1:$F9611)+1, "" )</f>
        <v>#REF!</v>
      </c>
      <c r="G9612" s="109" t="str">
        <f t="shared" si="604"/>
        <v/>
      </c>
    </row>
    <row r="9613" spans="1:7" ht="15.5" x14ac:dyDescent="0.35">
      <c r="A9613" s="110" t="e">
        <f t="shared" si="601"/>
        <v>#REF!</v>
      </c>
      <c r="B9613" s="109" t="e">
        <f>IF(A9613&lt;&gt;"",MAX($B$1:$B9612)+1, "" )</f>
        <v>#REF!</v>
      </c>
      <c r="C9613" s="109" t="str">
        <f t="shared" si="603"/>
        <v/>
      </c>
      <c r="E9613" s="110" t="e">
        <f t="shared" si="602"/>
        <v>#REF!</v>
      </c>
      <c r="F9613" s="109" t="e">
        <f>IF(E9613&lt;&gt;"",MAX($F$1:$F9612)+1, "" )</f>
        <v>#REF!</v>
      </c>
      <c r="G9613" s="109" t="str">
        <f t="shared" si="604"/>
        <v/>
      </c>
    </row>
    <row r="9614" spans="1:7" ht="15.5" x14ac:dyDescent="0.35">
      <c r="A9614" s="110" t="e">
        <f t="shared" si="601"/>
        <v>#REF!</v>
      </c>
      <c r="B9614" s="109" t="e">
        <f>IF(A9614&lt;&gt;"",MAX($B$1:$B9613)+1, "" )</f>
        <v>#REF!</v>
      </c>
      <c r="C9614" s="109" t="str">
        <f t="shared" si="603"/>
        <v/>
      </c>
      <c r="E9614" s="110" t="e">
        <f t="shared" si="602"/>
        <v>#REF!</v>
      </c>
      <c r="F9614" s="109" t="e">
        <f>IF(E9614&lt;&gt;"",MAX($F$1:$F9613)+1, "" )</f>
        <v>#REF!</v>
      </c>
      <c r="G9614" s="109" t="str">
        <f t="shared" si="604"/>
        <v/>
      </c>
    </row>
    <row r="9615" spans="1:7" ht="15.5" x14ac:dyDescent="0.35">
      <c r="A9615" s="110" t="e">
        <f t="shared" si="601"/>
        <v>#REF!</v>
      </c>
      <c r="B9615" s="109" t="e">
        <f>IF(A9615&lt;&gt;"",MAX($B$1:$B9614)+1, "" )</f>
        <v>#REF!</v>
      </c>
      <c r="C9615" s="109" t="str">
        <f t="shared" si="603"/>
        <v/>
      </c>
      <c r="E9615" s="110" t="e">
        <f t="shared" si="602"/>
        <v>#REF!</v>
      </c>
      <c r="F9615" s="109" t="e">
        <f>IF(E9615&lt;&gt;"",MAX($F$1:$F9614)+1, "" )</f>
        <v>#REF!</v>
      </c>
      <c r="G9615" s="109" t="str">
        <f t="shared" si="604"/>
        <v/>
      </c>
    </row>
    <row r="9616" spans="1:7" ht="15.5" x14ac:dyDescent="0.35">
      <c r="A9616" s="110" t="e">
        <f t="shared" si="601"/>
        <v>#REF!</v>
      </c>
      <c r="B9616" s="109" t="e">
        <f>IF(A9616&lt;&gt;"",MAX($B$1:$B9615)+1, "" )</f>
        <v>#REF!</v>
      </c>
      <c r="C9616" s="109" t="str">
        <f t="shared" si="603"/>
        <v/>
      </c>
      <c r="E9616" s="110" t="e">
        <f t="shared" si="602"/>
        <v>#REF!</v>
      </c>
      <c r="F9616" s="109" t="e">
        <f>IF(E9616&lt;&gt;"",MAX($F$1:$F9615)+1, "" )</f>
        <v>#REF!</v>
      </c>
      <c r="G9616" s="109" t="str">
        <f t="shared" si="604"/>
        <v/>
      </c>
    </row>
    <row r="9617" spans="1:7" ht="15.5" x14ac:dyDescent="0.35">
      <c r="A9617" s="110" t="e">
        <f t="shared" si="601"/>
        <v>#REF!</v>
      </c>
      <c r="B9617" s="109" t="e">
        <f>IF(A9617&lt;&gt;"",MAX($B$1:$B9616)+1, "" )</f>
        <v>#REF!</v>
      </c>
      <c r="C9617" s="109" t="str">
        <f t="shared" si="603"/>
        <v/>
      </c>
      <c r="E9617" s="110" t="e">
        <f t="shared" si="602"/>
        <v>#REF!</v>
      </c>
      <c r="F9617" s="109" t="e">
        <f>IF(E9617&lt;&gt;"",MAX($F$1:$F9616)+1, "" )</f>
        <v>#REF!</v>
      </c>
      <c r="G9617" s="109" t="str">
        <f t="shared" si="604"/>
        <v/>
      </c>
    </row>
    <row r="9618" spans="1:7" ht="15.5" x14ac:dyDescent="0.35">
      <c r="A9618" s="110" t="e">
        <f t="shared" si="601"/>
        <v>#REF!</v>
      </c>
      <c r="B9618" s="109" t="e">
        <f>IF(A9618&lt;&gt;"",MAX($B$1:$B9617)+1, "" )</f>
        <v>#REF!</v>
      </c>
      <c r="C9618" s="109" t="str">
        <f t="shared" si="603"/>
        <v/>
      </c>
      <c r="E9618" s="110" t="e">
        <f t="shared" si="602"/>
        <v>#REF!</v>
      </c>
      <c r="F9618" s="109" t="e">
        <f>IF(E9618&lt;&gt;"",MAX($F$1:$F9617)+1, "" )</f>
        <v>#REF!</v>
      </c>
      <c r="G9618" s="109" t="str">
        <f t="shared" si="604"/>
        <v/>
      </c>
    </row>
    <row r="9619" spans="1:7" ht="15.5" x14ac:dyDescent="0.35">
      <c r="A9619" s="110" t="e">
        <f t="shared" si="601"/>
        <v>#REF!</v>
      </c>
      <c r="B9619" s="109" t="e">
        <f>IF(A9619&lt;&gt;"",MAX($B$1:$B9618)+1, "" )</f>
        <v>#REF!</v>
      </c>
      <c r="C9619" s="109" t="str">
        <f t="shared" si="603"/>
        <v/>
      </c>
      <c r="E9619" s="110" t="e">
        <f t="shared" si="602"/>
        <v>#REF!</v>
      </c>
      <c r="F9619" s="109" t="e">
        <f>IF(E9619&lt;&gt;"",MAX($F$1:$F9618)+1, "" )</f>
        <v>#REF!</v>
      </c>
      <c r="G9619" s="109" t="str">
        <f t="shared" si="604"/>
        <v/>
      </c>
    </row>
    <row r="9620" spans="1:7" ht="15.5" x14ac:dyDescent="0.35">
      <c r="A9620" s="110" t="e">
        <f t="shared" si="601"/>
        <v>#REF!</v>
      </c>
      <c r="B9620" s="109" t="e">
        <f>IF(A9620&lt;&gt;"",MAX($B$1:$B9619)+1, "" )</f>
        <v>#REF!</v>
      </c>
      <c r="C9620" s="109" t="str">
        <f t="shared" si="603"/>
        <v/>
      </c>
      <c r="E9620" s="110" t="e">
        <f t="shared" si="602"/>
        <v>#REF!</v>
      </c>
      <c r="F9620" s="109" t="e">
        <f>IF(E9620&lt;&gt;"",MAX($F$1:$F9619)+1, "" )</f>
        <v>#REF!</v>
      </c>
      <c r="G9620" s="109" t="str">
        <f t="shared" si="604"/>
        <v/>
      </c>
    </row>
    <row r="9621" spans="1:7" ht="15.5" x14ac:dyDescent="0.35">
      <c r="A9621" s="110" t="e">
        <f t="shared" si="601"/>
        <v>#REF!</v>
      </c>
      <c r="B9621" s="109" t="e">
        <f>IF(A9621&lt;&gt;"",MAX($B$1:$B9620)+1, "" )</f>
        <v>#REF!</v>
      </c>
      <c r="C9621" s="109" t="str">
        <f t="shared" si="603"/>
        <v/>
      </c>
      <c r="E9621" s="110" t="e">
        <f t="shared" si="602"/>
        <v>#REF!</v>
      </c>
      <c r="F9621" s="109" t="e">
        <f>IF(E9621&lt;&gt;"",MAX($F$1:$F9620)+1, "" )</f>
        <v>#REF!</v>
      </c>
      <c r="G9621" s="109" t="str">
        <f t="shared" si="604"/>
        <v/>
      </c>
    </row>
    <row r="9622" spans="1:7" ht="15.5" x14ac:dyDescent="0.35">
      <c r="A9622" s="110" t="e">
        <f t="shared" si="601"/>
        <v>#REF!</v>
      </c>
      <c r="B9622" s="109" t="e">
        <f>IF(A9622&lt;&gt;"",MAX($B$1:$B9621)+1, "" )</f>
        <v>#REF!</v>
      </c>
      <c r="C9622" s="109" t="str">
        <f t="shared" si="603"/>
        <v/>
      </c>
      <c r="E9622" s="110" t="e">
        <f t="shared" si="602"/>
        <v>#REF!</v>
      </c>
      <c r="F9622" s="109" t="e">
        <f>IF(E9622&lt;&gt;"",MAX($F$1:$F9621)+1, "" )</f>
        <v>#REF!</v>
      </c>
      <c r="G9622" s="109" t="str">
        <f t="shared" si="604"/>
        <v/>
      </c>
    </row>
    <row r="9623" spans="1:7" ht="15.5" x14ac:dyDescent="0.35">
      <c r="A9623" s="110" t="e">
        <f t="shared" si="601"/>
        <v>#REF!</v>
      </c>
      <c r="B9623" s="109" t="e">
        <f>IF(A9623&lt;&gt;"",MAX($B$1:$B9622)+1, "" )</f>
        <v>#REF!</v>
      </c>
      <c r="C9623" s="109" t="str">
        <f t="shared" si="603"/>
        <v/>
      </c>
      <c r="E9623" s="110" t="e">
        <f t="shared" si="602"/>
        <v>#REF!</v>
      </c>
      <c r="F9623" s="109" t="e">
        <f>IF(E9623&lt;&gt;"",MAX($F$1:$F9622)+1, "" )</f>
        <v>#REF!</v>
      </c>
      <c r="G9623" s="109" t="str">
        <f t="shared" si="604"/>
        <v/>
      </c>
    </row>
    <row r="9624" spans="1:7" ht="15.5" x14ac:dyDescent="0.35">
      <c r="A9624" s="110" t="e">
        <f t="shared" si="601"/>
        <v>#REF!</v>
      </c>
      <c r="B9624" s="109" t="e">
        <f>IF(A9624&lt;&gt;"",MAX($B$1:$B9623)+1, "" )</f>
        <v>#REF!</v>
      </c>
      <c r="C9624" s="109" t="str">
        <f t="shared" si="603"/>
        <v/>
      </c>
      <c r="E9624" s="110" t="e">
        <f t="shared" si="602"/>
        <v>#REF!</v>
      </c>
      <c r="F9624" s="109" t="e">
        <f>IF(E9624&lt;&gt;"",MAX($F$1:$F9623)+1, "" )</f>
        <v>#REF!</v>
      </c>
      <c r="G9624" s="109" t="str">
        <f t="shared" si="604"/>
        <v/>
      </c>
    </row>
    <row r="9625" spans="1:7" ht="15.5" x14ac:dyDescent="0.35">
      <c r="A9625" s="110" t="e">
        <f t="shared" si="601"/>
        <v>#REF!</v>
      </c>
      <c r="B9625" s="109" t="e">
        <f>IF(A9625&lt;&gt;"",MAX($B$1:$B9624)+1, "" )</f>
        <v>#REF!</v>
      </c>
      <c r="C9625" s="109" t="str">
        <f t="shared" si="603"/>
        <v/>
      </c>
      <c r="E9625" s="110" t="e">
        <f t="shared" si="602"/>
        <v>#REF!</v>
      </c>
      <c r="F9625" s="109" t="e">
        <f>IF(E9625&lt;&gt;"",MAX($F$1:$F9624)+1, "" )</f>
        <v>#REF!</v>
      </c>
      <c r="G9625" s="109" t="str">
        <f t="shared" si="604"/>
        <v/>
      </c>
    </row>
    <row r="9626" spans="1:7" ht="15.5" x14ac:dyDescent="0.35">
      <c r="A9626" s="110" t="e">
        <f t="shared" si="601"/>
        <v>#REF!</v>
      </c>
      <c r="B9626" s="109" t="e">
        <f>IF(A9626&lt;&gt;"",MAX($B$1:$B9625)+1, "" )</f>
        <v>#REF!</v>
      </c>
      <c r="C9626" s="109" t="str">
        <f t="shared" si="603"/>
        <v/>
      </c>
      <c r="E9626" s="110" t="e">
        <f t="shared" si="602"/>
        <v>#REF!</v>
      </c>
      <c r="F9626" s="109" t="e">
        <f>IF(E9626&lt;&gt;"",MAX($F$1:$F9625)+1, "" )</f>
        <v>#REF!</v>
      </c>
      <c r="G9626" s="109" t="str">
        <f t="shared" si="604"/>
        <v/>
      </c>
    </row>
    <row r="9627" spans="1:7" ht="15.5" x14ac:dyDescent="0.35">
      <c r="A9627" s="110" t="e">
        <f t="shared" si="601"/>
        <v>#REF!</v>
      </c>
      <c r="B9627" s="109" t="e">
        <f>IF(A9627&lt;&gt;"",MAX($B$1:$B9626)+1, "" )</f>
        <v>#REF!</v>
      </c>
      <c r="C9627" s="109" t="str">
        <f t="shared" si="603"/>
        <v/>
      </c>
      <c r="E9627" s="110" t="e">
        <f t="shared" si="602"/>
        <v>#REF!</v>
      </c>
      <c r="F9627" s="109" t="e">
        <f>IF(E9627&lt;&gt;"",MAX($F$1:$F9626)+1, "" )</f>
        <v>#REF!</v>
      </c>
      <c r="G9627" s="109" t="str">
        <f t="shared" si="604"/>
        <v/>
      </c>
    </row>
    <row r="9628" spans="1:7" ht="15.5" x14ac:dyDescent="0.35">
      <c r="A9628" s="110" t="e">
        <f t="shared" si="601"/>
        <v>#REF!</v>
      </c>
      <c r="B9628" s="109" t="e">
        <f>IF(A9628&lt;&gt;"",MAX($B$1:$B9627)+1, "" )</f>
        <v>#REF!</v>
      </c>
      <c r="C9628" s="109" t="str">
        <f t="shared" si="603"/>
        <v/>
      </c>
      <c r="E9628" s="110" t="e">
        <f t="shared" si="602"/>
        <v>#REF!</v>
      </c>
      <c r="F9628" s="109" t="e">
        <f>IF(E9628&lt;&gt;"",MAX($F$1:$F9627)+1, "" )</f>
        <v>#REF!</v>
      </c>
      <c r="G9628" s="109" t="str">
        <f t="shared" si="604"/>
        <v/>
      </c>
    </row>
    <row r="9629" spans="1:7" ht="15.5" x14ac:dyDescent="0.35">
      <c r="A9629" s="110" t="e">
        <f t="shared" si="601"/>
        <v>#REF!</v>
      </c>
      <c r="B9629" s="109" t="e">
        <f>IF(A9629&lt;&gt;"",MAX($B$1:$B9628)+1, "" )</f>
        <v>#REF!</v>
      </c>
      <c r="C9629" s="109" t="str">
        <f t="shared" si="603"/>
        <v/>
      </c>
      <c r="E9629" s="110" t="e">
        <f t="shared" si="602"/>
        <v>#REF!</v>
      </c>
      <c r="F9629" s="109" t="e">
        <f>IF(E9629&lt;&gt;"",MAX($F$1:$F9628)+1, "" )</f>
        <v>#REF!</v>
      </c>
      <c r="G9629" s="109" t="str">
        <f t="shared" si="604"/>
        <v/>
      </c>
    </row>
    <row r="9630" spans="1:7" ht="15.5" x14ac:dyDescent="0.35">
      <c r="A9630" s="110" t="e">
        <f t="shared" si="601"/>
        <v>#REF!</v>
      </c>
      <c r="B9630" s="109" t="e">
        <f>IF(A9630&lt;&gt;"",MAX($B$1:$B9629)+1, "" )</f>
        <v>#REF!</v>
      </c>
      <c r="C9630" s="109" t="str">
        <f t="shared" si="603"/>
        <v/>
      </c>
      <c r="E9630" s="110" t="e">
        <f t="shared" si="602"/>
        <v>#REF!</v>
      </c>
      <c r="F9630" s="109" t="e">
        <f>IF(E9630&lt;&gt;"",MAX($F$1:$F9629)+1, "" )</f>
        <v>#REF!</v>
      </c>
      <c r="G9630" s="109" t="str">
        <f t="shared" si="604"/>
        <v/>
      </c>
    </row>
    <row r="9631" spans="1:7" ht="15.5" x14ac:dyDescent="0.35">
      <c r="A9631" s="110" t="e">
        <f t="shared" si="601"/>
        <v>#REF!</v>
      </c>
      <c r="B9631" s="109" t="e">
        <f>IF(A9631&lt;&gt;"",MAX($B$1:$B9630)+1, "" )</f>
        <v>#REF!</v>
      </c>
      <c r="C9631" s="109" t="str">
        <f t="shared" si="603"/>
        <v/>
      </c>
      <c r="E9631" s="110" t="e">
        <f t="shared" si="602"/>
        <v>#REF!</v>
      </c>
      <c r="F9631" s="109" t="e">
        <f>IF(E9631&lt;&gt;"",MAX($F$1:$F9630)+1, "" )</f>
        <v>#REF!</v>
      </c>
      <c r="G9631" s="109" t="str">
        <f t="shared" si="604"/>
        <v/>
      </c>
    </row>
    <row r="9632" spans="1:7" ht="15.5" x14ac:dyDescent="0.35">
      <c r="A9632" s="110" t="e">
        <f t="shared" si="601"/>
        <v>#REF!</v>
      </c>
      <c r="B9632" s="109" t="e">
        <f>IF(A9632&lt;&gt;"",MAX($B$1:$B9631)+1, "" )</f>
        <v>#REF!</v>
      </c>
      <c r="C9632" s="109" t="str">
        <f t="shared" si="603"/>
        <v/>
      </c>
      <c r="E9632" s="110" t="e">
        <f t="shared" si="602"/>
        <v>#REF!</v>
      </c>
      <c r="F9632" s="109" t="e">
        <f>IF(E9632&lt;&gt;"",MAX($F$1:$F9631)+1, "" )</f>
        <v>#REF!</v>
      </c>
      <c r="G9632" s="109" t="str">
        <f t="shared" si="604"/>
        <v/>
      </c>
    </row>
    <row r="9633" spans="1:7" ht="15.5" x14ac:dyDescent="0.35">
      <c r="A9633" s="110" t="e">
        <f t="shared" si="601"/>
        <v>#REF!</v>
      </c>
      <c r="B9633" s="109" t="e">
        <f>IF(A9633&lt;&gt;"",MAX($B$1:$B9632)+1, "" )</f>
        <v>#REF!</v>
      </c>
      <c r="C9633" s="109" t="str">
        <f t="shared" si="603"/>
        <v/>
      </c>
      <c r="E9633" s="110" t="e">
        <f t="shared" si="602"/>
        <v>#REF!</v>
      </c>
      <c r="F9633" s="109" t="e">
        <f>IF(E9633&lt;&gt;"",MAX($F$1:$F9632)+1, "" )</f>
        <v>#REF!</v>
      </c>
      <c r="G9633" s="109" t="str">
        <f t="shared" si="604"/>
        <v/>
      </c>
    </row>
    <row r="9634" spans="1:7" ht="15.5" x14ac:dyDescent="0.35">
      <c r="A9634" s="110" t="e">
        <f t="shared" si="601"/>
        <v>#REF!</v>
      </c>
      <c r="B9634" s="109" t="e">
        <f>IF(A9634&lt;&gt;"",MAX($B$1:$B9633)+1, "" )</f>
        <v>#REF!</v>
      </c>
      <c r="C9634" s="109" t="str">
        <f t="shared" si="603"/>
        <v/>
      </c>
      <c r="E9634" s="110" t="e">
        <f t="shared" si="602"/>
        <v>#REF!</v>
      </c>
      <c r="F9634" s="109" t="e">
        <f>IF(E9634&lt;&gt;"",MAX($F$1:$F9633)+1, "" )</f>
        <v>#REF!</v>
      </c>
      <c r="G9634" s="109" t="str">
        <f t="shared" si="604"/>
        <v/>
      </c>
    </row>
    <row r="9635" spans="1:7" ht="15.5" x14ac:dyDescent="0.35">
      <c r="A9635" s="110" t="e">
        <f t="shared" si="601"/>
        <v>#REF!</v>
      </c>
      <c r="B9635" s="109" t="e">
        <f>IF(A9635&lt;&gt;"",MAX($B$1:$B9634)+1, "" )</f>
        <v>#REF!</v>
      </c>
      <c r="C9635" s="109" t="str">
        <f t="shared" si="603"/>
        <v/>
      </c>
      <c r="E9635" s="110" t="e">
        <f t="shared" si="602"/>
        <v>#REF!</v>
      </c>
      <c r="F9635" s="109" t="e">
        <f>IF(E9635&lt;&gt;"",MAX($F$1:$F9634)+1, "" )</f>
        <v>#REF!</v>
      </c>
      <c r="G9635" s="109" t="str">
        <f t="shared" si="604"/>
        <v/>
      </c>
    </row>
    <row r="9636" spans="1:7" ht="15.5" x14ac:dyDescent="0.35">
      <c r="A9636" s="110" t="e">
        <f t="shared" si="601"/>
        <v>#REF!</v>
      </c>
      <c r="B9636" s="109" t="e">
        <f>IF(A9636&lt;&gt;"",MAX($B$1:$B9635)+1, "" )</f>
        <v>#REF!</v>
      </c>
      <c r="C9636" s="109" t="str">
        <f t="shared" si="603"/>
        <v/>
      </c>
      <c r="E9636" s="110" t="e">
        <f t="shared" si="602"/>
        <v>#REF!</v>
      </c>
      <c r="F9636" s="109" t="e">
        <f>IF(E9636&lt;&gt;"",MAX($F$1:$F9635)+1, "" )</f>
        <v>#REF!</v>
      </c>
      <c r="G9636" s="109" t="str">
        <f t="shared" si="604"/>
        <v/>
      </c>
    </row>
    <row r="9637" spans="1:7" ht="15.5" x14ac:dyDescent="0.35">
      <c r="A9637" s="110" t="e">
        <f t="shared" si="601"/>
        <v>#REF!</v>
      </c>
      <c r="B9637" s="109" t="e">
        <f>IF(A9637&lt;&gt;"",MAX($B$1:$B9636)+1, "" )</f>
        <v>#REF!</v>
      </c>
      <c r="C9637" s="109" t="str">
        <f t="shared" si="603"/>
        <v/>
      </c>
      <c r="E9637" s="110" t="e">
        <f t="shared" si="602"/>
        <v>#REF!</v>
      </c>
      <c r="F9637" s="109" t="e">
        <f>IF(E9637&lt;&gt;"",MAX($F$1:$F9636)+1, "" )</f>
        <v>#REF!</v>
      </c>
      <c r="G9637" s="109" t="str">
        <f t="shared" si="604"/>
        <v/>
      </c>
    </row>
    <row r="9638" spans="1:7" ht="15.5" x14ac:dyDescent="0.35">
      <c r="A9638" s="110" t="e">
        <f t="shared" si="601"/>
        <v>#REF!</v>
      </c>
      <c r="B9638" s="109" t="e">
        <f>IF(A9638&lt;&gt;"",MAX($B$1:$B9637)+1, "" )</f>
        <v>#REF!</v>
      </c>
      <c r="C9638" s="109" t="str">
        <f t="shared" si="603"/>
        <v/>
      </c>
      <c r="E9638" s="110" t="e">
        <f t="shared" si="602"/>
        <v>#REF!</v>
      </c>
      <c r="F9638" s="109" t="e">
        <f>IF(E9638&lt;&gt;"",MAX($F$1:$F9637)+1, "" )</f>
        <v>#REF!</v>
      </c>
      <c r="G9638" s="109" t="str">
        <f t="shared" si="604"/>
        <v/>
      </c>
    </row>
    <row r="9639" spans="1:7" ht="15.5" x14ac:dyDescent="0.35">
      <c r="A9639" s="110" t="e">
        <f t="shared" si="601"/>
        <v>#REF!</v>
      </c>
      <c r="B9639" s="109" t="e">
        <f>IF(A9639&lt;&gt;"",MAX($B$1:$B9638)+1, "" )</f>
        <v>#REF!</v>
      </c>
      <c r="C9639" s="109" t="str">
        <f t="shared" si="603"/>
        <v/>
      </c>
      <c r="E9639" s="110" t="e">
        <f t="shared" si="602"/>
        <v>#REF!</v>
      </c>
      <c r="F9639" s="109" t="e">
        <f>IF(E9639&lt;&gt;"",MAX($F$1:$F9638)+1, "" )</f>
        <v>#REF!</v>
      </c>
      <c r="G9639" s="109" t="str">
        <f t="shared" si="604"/>
        <v/>
      </c>
    </row>
    <row r="9640" spans="1:7" ht="15.5" x14ac:dyDescent="0.35">
      <c r="A9640" s="110" t="e">
        <f t="shared" si="601"/>
        <v>#REF!</v>
      </c>
      <c r="B9640" s="109" t="e">
        <f>IF(A9640&lt;&gt;"",MAX($B$1:$B9639)+1, "" )</f>
        <v>#REF!</v>
      </c>
      <c r="C9640" s="109" t="str">
        <f t="shared" si="603"/>
        <v/>
      </c>
      <c r="E9640" s="110" t="e">
        <f t="shared" si="602"/>
        <v>#REF!</v>
      </c>
      <c r="F9640" s="109" t="e">
        <f>IF(E9640&lt;&gt;"",MAX($F$1:$F9639)+1, "" )</f>
        <v>#REF!</v>
      </c>
      <c r="G9640" s="109" t="str">
        <f t="shared" si="604"/>
        <v/>
      </c>
    </row>
    <row r="9641" spans="1:7" ht="15.5" x14ac:dyDescent="0.35">
      <c r="A9641" s="110" t="e">
        <f t="shared" si="601"/>
        <v>#REF!</v>
      </c>
      <c r="B9641" s="109" t="e">
        <f>IF(A9641&lt;&gt;"",MAX($B$1:$B9640)+1, "" )</f>
        <v>#REF!</v>
      </c>
      <c r="C9641" s="109" t="str">
        <f t="shared" si="603"/>
        <v/>
      </c>
      <c r="E9641" s="110" t="e">
        <f t="shared" si="602"/>
        <v>#REF!</v>
      </c>
      <c r="F9641" s="109" t="e">
        <f>IF(E9641&lt;&gt;"",MAX($F$1:$F9640)+1, "" )</f>
        <v>#REF!</v>
      </c>
      <c r="G9641" s="109" t="str">
        <f t="shared" si="604"/>
        <v/>
      </c>
    </row>
    <row r="9642" spans="1:7" ht="15.5" x14ac:dyDescent="0.35">
      <c r="A9642" s="110" t="e">
        <f t="shared" si="601"/>
        <v>#REF!</v>
      </c>
      <c r="B9642" s="109" t="e">
        <f>IF(A9642&lt;&gt;"",MAX($B$1:$B9641)+1, "" )</f>
        <v>#REF!</v>
      </c>
      <c r="C9642" s="109" t="str">
        <f t="shared" si="603"/>
        <v/>
      </c>
      <c r="E9642" s="110" t="e">
        <f t="shared" si="602"/>
        <v>#REF!</v>
      </c>
      <c r="F9642" s="109" t="e">
        <f>IF(E9642&lt;&gt;"",MAX($F$1:$F9641)+1, "" )</f>
        <v>#REF!</v>
      </c>
      <c r="G9642" s="109" t="str">
        <f t="shared" si="604"/>
        <v/>
      </c>
    </row>
    <row r="9643" spans="1:7" ht="15.5" x14ac:dyDescent="0.35">
      <c r="A9643" s="110" t="e">
        <f t="shared" si="601"/>
        <v>#REF!</v>
      </c>
      <c r="B9643" s="109" t="e">
        <f>IF(A9643&lt;&gt;"",MAX($B$1:$B9642)+1, "" )</f>
        <v>#REF!</v>
      </c>
      <c r="C9643" s="109" t="str">
        <f t="shared" si="603"/>
        <v/>
      </c>
      <c r="E9643" s="110" t="e">
        <f t="shared" si="602"/>
        <v>#REF!</v>
      </c>
      <c r="F9643" s="109" t="e">
        <f>IF(E9643&lt;&gt;"",MAX($F$1:$F9642)+1, "" )</f>
        <v>#REF!</v>
      </c>
      <c r="G9643" s="109" t="str">
        <f t="shared" si="604"/>
        <v/>
      </c>
    </row>
    <row r="9644" spans="1:7" ht="15.5" x14ac:dyDescent="0.35">
      <c r="A9644" s="110" t="e">
        <f t="shared" si="601"/>
        <v>#REF!</v>
      </c>
      <c r="B9644" s="109" t="e">
        <f>IF(A9644&lt;&gt;"",MAX($B$1:$B9643)+1, "" )</f>
        <v>#REF!</v>
      </c>
      <c r="C9644" s="109" t="str">
        <f t="shared" si="603"/>
        <v/>
      </c>
      <c r="E9644" s="110" t="e">
        <f t="shared" si="602"/>
        <v>#REF!</v>
      </c>
      <c r="F9644" s="109" t="e">
        <f>IF(E9644&lt;&gt;"",MAX($F$1:$F9643)+1, "" )</f>
        <v>#REF!</v>
      </c>
      <c r="G9644" s="109" t="str">
        <f t="shared" si="604"/>
        <v/>
      </c>
    </row>
    <row r="9645" spans="1:7" ht="15.5" x14ac:dyDescent="0.35">
      <c r="A9645" s="110" t="e">
        <f t="shared" si="601"/>
        <v>#REF!</v>
      </c>
      <c r="B9645" s="109" t="e">
        <f>IF(A9645&lt;&gt;"",MAX($B$1:$B9644)+1, "" )</f>
        <v>#REF!</v>
      </c>
      <c r="C9645" s="109" t="str">
        <f t="shared" si="603"/>
        <v/>
      </c>
      <c r="E9645" s="110" t="e">
        <f t="shared" si="602"/>
        <v>#REF!</v>
      </c>
      <c r="F9645" s="109" t="e">
        <f>IF(E9645&lt;&gt;"",MAX($F$1:$F9644)+1, "" )</f>
        <v>#REF!</v>
      </c>
      <c r="G9645" s="109" t="str">
        <f t="shared" si="604"/>
        <v/>
      </c>
    </row>
    <row r="9646" spans="1:7" ht="15.5" x14ac:dyDescent="0.35">
      <c r="A9646" s="110" t="e">
        <f t="shared" si="601"/>
        <v>#REF!</v>
      </c>
      <c r="B9646" s="109" t="e">
        <f>IF(A9646&lt;&gt;"",MAX($B$1:$B9645)+1, "" )</f>
        <v>#REF!</v>
      </c>
      <c r="C9646" s="109" t="str">
        <f t="shared" si="603"/>
        <v/>
      </c>
      <c r="E9646" s="110" t="e">
        <f t="shared" si="602"/>
        <v>#REF!</v>
      </c>
      <c r="F9646" s="109" t="e">
        <f>IF(E9646&lt;&gt;"",MAX($F$1:$F9645)+1, "" )</f>
        <v>#REF!</v>
      </c>
      <c r="G9646" s="109" t="str">
        <f t="shared" si="604"/>
        <v/>
      </c>
    </row>
    <row r="9647" spans="1:7" ht="15.5" x14ac:dyDescent="0.35">
      <c r="A9647" s="110" t="e">
        <f t="shared" si="601"/>
        <v>#REF!</v>
      </c>
      <c r="B9647" s="109" t="e">
        <f>IF(A9647&lt;&gt;"",MAX($B$1:$B9646)+1, "" )</f>
        <v>#REF!</v>
      </c>
      <c r="C9647" s="109" t="str">
        <f t="shared" si="603"/>
        <v/>
      </c>
      <c r="E9647" s="110" t="e">
        <f t="shared" si="602"/>
        <v>#REF!</v>
      </c>
      <c r="F9647" s="109" t="e">
        <f>IF(E9647&lt;&gt;"",MAX($F$1:$F9646)+1, "" )</f>
        <v>#REF!</v>
      </c>
      <c r="G9647" s="109" t="str">
        <f t="shared" si="604"/>
        <v/>
      </c>
    </row>
    <row r="9648" spans="1:7" ht="15.5" x14ac:dyDescent="0.35">
      <c r="A9648" s="110" t="e">
        <f t="shared" si="601"/>
        <v>#REF!</v>
      </c>
      <c r="B9648" s="109" t="e">
        <f>IF(A9648&lt;&gt;"",MAX($B$1:$B9647)+1, "" )</f>
        <v>#REF!</v>
      </c>
      <c r="C9648" s="109" t="str">
        <f t="shared" si="603"/>
        <v/>
      </c>
      <c r="E9648" s="110" t="e">
        <f t="shared" si="602"/>
        <v>#REF!</v>
      </c>
      <c r="F9648" s="109" t="e">
        <f>IF(E9648&lt;&gt;"",MAX($F$1:$F9647)+1, "" )</f>
        <v>#REF!</v>
      </c>
      <c r="G9648" s="109" t="str">
        <f t="shared" si="604"/>
        <v/>
      </c>
    </row>
    <row r="9649" spans="1:7" ht="15.5" x14ac:dyDescent="0.35">
      <c r="A9649" s="110" t="e">
        <f t="shared" si="601"/>
        <v>#REF!</v>
      </c>
      <c r="B9649" s="109" t="e">
        <f>IF(A9649&lt;&gt;"",MAX($B$1:$B9648)+1, "" )</f>
        <v>#REF!</v>
      </c>
      <c r="C9649" s="109" t="str">
        <f t="shared" si="603"/>
        <v/>
      </c>
      <c r="E9649" s="110" t="e">
        <f t="shared" si="602"/>
        <v>#REF!</v>
      </c>
      <c r="F9649" s="109" t="e">
        <f>IF(E9649&lt;&gt;"",MAX($F$1:$F9648)+1, "" )</f>
        <v>#REF!</v>
      </c>
      <c r="G9649" s="109" t="str">
        <f t="shared" si="604"/>
        <v/>
      </c>
    </row>
    <row r="9650" spans="1:7" ht="15.5" x14ac:dyDescent="0.35">
      <c r="A9650" s="110" t="e">
        <f t="shared" si="601"/>
        <v>#REF!</v>
      </c>
      <c r="B9650" s="109" t="e">
        <f>IF(A9650&lt;&gt;"",MAX($B$1:$B9649)+1, "" )</f>
        <v>#REF!</v>
      </c>
      <c r="C9650" s="109" t="str">
        <f t="shared" si="603"/>
        <v/>
      </c>
      <c r="E9650" s="110" t="e">
        <f t="shared" si="602"/>
        <v>#REF!</v>
      </c>
      <c r="F9650" s="109" t="e">
        <f>IF(E9650&lt;&gt;"",MAX($F$1:$F9649)+1, "" )</f>
        <v>#REF!</v>
      </c>
      <c r="G9650" s="109" t="str">
        <f t="shared" si="604"/>
        <v/>
      </c>
    </row>
    <row r="9651" spans="1:7" ht="15.5" x14ac:dyDescent="0.35">
      <c r="A9651" s="110" t="e">
        <f t="shared" si="601"/>
        <v>#REF!</v>
      </c>
      <c r="B9651" s="109" t="e">
        <f>IF(A9651&lt;&gt;"",MAX($B$1:$B9650)+1, "" )</f>
        <v>#REF!</v>
      </c>
      <c r="C9651" s="109" t="str">
        <f t="shared" si="603"/>
        <v/>
      </c>
      <c r="E9651" s="110" t="e">
        <f t="shared" si="602"/>
        <v>#REF!</v>
      </c>
      <c r="F9651" s="109" t="e">
        <f>IF(E9651&lt;&gt;"",MAX($F$1:$F9650)+1, "" )</f>
        <v>#REF!</v>
      </c>
      <c r="G9651" s="109" t="str">
        <f t="shared" si="604"/>
        <v/>
      </c>
    </row>
    <row r="9652" spans="1:7" ht="15.5" x14ac:dyDescent="0.35">
      <c r="A9652" s="110" t="e">
        <f t="shared" si="601"/>
        <v>#REF!</v>
      </c>
      <c r="B9652" s="109" t="e">
        <f>IF(A9652&lt;&gt;"",MAX($B$1:$B9651)+1, "" )</f>
        <v>#REF!</v>
      </c>
      <c r="C9652" s="109" t="str">
        <f t="shared" si="603"/>
        <v/>
      </c>
      <c r="E9652" s="110" t="e">
        <f t="shared" si="602"/>
        <v>#REF!</v>
      </c>
      <c r="F9652" s="109" t="e">
        <f>IF(E9652&lt;&gt;"",MAX($F$1:$F9651)+1, "" )</f>
        <v>#REF!</v>
      </c>
      <c r="G9652" s="109" t="str">
        <f t="shared" si="604"/>
        <v/>
      </c>
    </row>
    <row r="9653" spans="1:7" ht="15.5" x14ac:dyDescent="0.35">
      <c r="A9653" s="110" t="e">
        <f t="shared" si="601"/>
        <v>#REF!</v>
      </c>
      <c r="B9653" s="109" t="e">
        <f>IF(A9653&lt;&gt;"",MAX($B$1:$B9652)+1, "" )</f>
        <v>#REF!</v>
      </c>
      <c r="C9653" s="109" t="str">
        <f t="shared" si="603"/>
        <v/>
      </c>
      <c r="E9653" s="110" t="e">
        <f t="shared" si="602"/>
        <v>#REF!</v>
      </c>
      <c r="F9653" s="109" t="e">
        <f>IF(E9653&lt;&gt;"",MAX($F$1:$F9652)+1, "" )</f>
        <v>#REF!</v>
      </c>
      <c r="G9653" s="109" t="str">
        <f t="shared" si="604"/>
        <v/>
      </c>
    </row>
    <row r="9654" spans="1:7" ht="15.5" x14ac:dyDescent="0.35">
      <c r="A9654" s="110" t="e">
        <f t="shared" si="601"/>
        <v>#REF!</v>
      </c>
      <c r="B9654" s="109" t="e">
        <f>IF(A9654&lt;&gt;"",MAX($B$1:$B9653)+1, "" )</f>
        <v>#REF!</v>
      </c>
      <c r="C9654" s="109" t="str">
        <f t="shared" si="603"/>
        <v/>
      </c>
      <c r="E9654" s="110" t="e">
        <f t="shared" si="602"/>
        <v>#REF!</v>
      </c>
      <c r="F9654" s="109" t="e">
        <f>IF(E9654&lt;&gt;"",MAX($F$1:$F9653)+1, "" )</f>
        <v>#REF!</v>
      </c>
      <c r="G9654" s="109" t="str">
        <f t="shared" si="604"/>
        <v/>
      </c>
    </row>
    <row r="9655" spans="1:7" ht="15.5" x14ac:dyDescent="0.35">
      <c r="A9655" s="110" t="e">
        <f t="shared" si="601"/>
        <v>#REF!</v>
      </c>
      <c r="B9655" s="109" t="e">
        <f>IF(A9655&lt;&gt;"",MAX($B$1:$B9654)+1, "" )</f>
        <v>#REF!</v>
      </c>
      <c r="C9655" s="109" t="str">
        <f t="shared" si="603"/>
        <v/>
      </c>
      <c r="E9655" s="110" t="e">
        <f t="shared" si="602"/>
        <v>#REF!</v>
      </c>
      <c r="F9655" s="109" t="e">
        <f>IF(E9655&lt;&gt;"",MAX($F$1:$F9654)+1, "" )</f>
        <v>#REF!</v>
      </c>
      <c r="G9655" s="109" t="str">
        <f t="shared" si="604"/>
        <v/>
      </c>
    </row>
    <row r="9656" spans="1:7" ht="15.5" x14ac:dyDescent="0.35">
      <c r="A9656" s="110" t="e">
        <f t="shared" si="601"/>
        <v>#REF!</v>
      </c>
      <c r="B9656" s="109" t="e">
        <f>IF(A9656&lt;&gt;"",MAX($B$1:$B9655)+1, "" )</f>
        <v>#REF!</v>
      </c>
      <c r="C9656" s="109" t="str">
        <f t="shared" si="603"/>
        <v/>
      </c>
      <c r="E9656" s="110" t="e">
        <f t="shared" si="602"/>
        <v>#REF!</v>
      </c>
      <c r="F9656" s="109" t="e">
        <f>IF(E9656&lt;&gt;"",MAX($F$1:$F9655)+1, "" )</f>
        <v>#REF!</v>
      </c>
      <c r="G9656" s="109" t="str">
        <f t="shared" si="604"/>
        <v/>
      </c>
    </row>
    <row r="9657" spans="1:7" ht="15.5" x14ac:dyDescent="0.35">
      <c r="A9657" s="110" t="e">
        <f t="shared" si="601"/>
        <v>#REF!</v>
      </c>
      <c r="B9657" s="109" t="e">
        <f>IF(A9657&lt;&gt;"",MAX($B$1:$B9656)+1, "" )</f>
        <v>#REF!</v>
      </c>
      <c r="C9657" s="109" t="str">
        <f t="shared" si="603"/>
        <v/>
      </c>
      <c r="E9657" s="110" t="e">
        <f t="shared" si="602"/>
        <v>#REF!</v>
      </c>
      <c r="F9657" s="109" t="e">
        <f>IF(E9657&lt;&gt;"",MAX($F$1:$F9656)+1, "" )</f>
        <v>#REF!</v>
      </c>
      <c r="G9657" s="109" t="str">
        <f t="shared" si="604"/>
        <v/>
      </c>
    </row>
    <row r="9658" spans="1:7" ht="15.5" x14ac:dyDescent="0.35">
      <c r="A9658" s="110" t="e">
        <f t="shared" si="601"/>
        <v>#REF!</v>
      </c>
      <c r="B9658" s="109" t="e">
        <f>IF(A9658&lt;&gt;"",MAX($B$1:$B9657)+1, "" )</f>
        <v>#REF!</v>
      </c>
      <c r="C9658" s="109" t="str">
        <f t="shared" si="603"/>
        <v/>
      </c>
      <c r="E9658" s="110" t="e">
        <f t="shared" si="602"/>
        <v>#REF!</v>
      </c>
      <c r="F9658" s="109" t="e">
        <f>IF(E9658&lt;&gt;"",MAX($F$1:$F9657)+1, "" )</f>
        <v>#REF!</v>
      </c>
      <c r="G9658" s="109" t="str">
        <f t="shared" si="604"/>
        <v/>
      </c>
    </row>
    <row r="9659" spans="1:7" ht="15.5" x14ac:dyDescent="0.35">
      <c r="A9659" s="110" t="e">
        <f t="shared" si="601"/>
        <v>#REF!</v>
      </c>
      <c r="B9659" s="109" t="e">
        <f>IF(A9659&lt;&gt;"",MAX($B$1:$B9658)+1, "" )</f>
        <v>#REF!</v>
      </c>
      <c r="C9659" s="109" t="str">
        <f t="shared" si="603"/>
        <v/>
      </c>
      <c r="E9659" s="110" t="e">
        <f t="shared" si="602"/>
        <v>#REF!</v>
      </c>
      <c r="F9659" s="109" t="e">
        <f>IF(E9659&lt;&gt;"",MAX($F$1:$F9658)+1, "" )</f>
        <v>#REF!</v>
      </c>
      <c r="G9659" s="109" t="str">
        <f t="shared" si="604"/>
        <v/>
      </c>
    </row>
    <row r="9660" spans="1:7" ht="15.5" x14ac:dyDescent="0.35">
      <c r="A9660" s="110" t="e">
        <f t="shared" si="601"/>
        <v>#REF!</v>
      </c>
      <c r="B9660" s="109" t="e">
        <f>IF(A9660&lt;&gt;"",MAX($B$1:$B9659)+1, "" )</f>
        <v>#REF!</v>
      </c>
      <c r="C9660" s="109" t="str">
        <f t="shared" si="603"/>
        <v/>
      </c>
      <c r="E9660" s="110" t="e">
        <f t="shared" si="602"/>
        <v>#REF!</v>
      </c>
      <c r="F9660" s="109" t="e">
        <f>IF(E9660&lt;&gt;"",MAX($F$1:$F9659)+1, "" )</f>
        <v>#REF!</v>
      </c>
      <c r="G9660" s="109" t="str">
        <f t="shared" si="604"/>
        <v/>
      </c>
    </row>
    <row r="9661" spans="1:7" ht="15.5" x14ac:dyDescent="0.35">
      <c r="A9661" s="110" t="e">
        <f t="shared" si="601"/>
        <v>#REF!</v>
      </c>
      <c r="B9661" s="109" t="e">
        <f>IF(A9661&lt;&gt;"",MAX($B$1:$B9660)+1, "" )</f>
        <v>#REF!</v>
      </c>
      <c r="C9661" s="109" t="str">
        <f t="shared" si="603"/>
        <v/>
      </c>
      <c r="E9661" s="110" t="e">
        <f t="shared" si="602"/>
        <v>#REF!</v>
      </c>
      <c r="F9661" s="109" t="e">
        <f>IF(E9661&lt;&gt;"",MAX($F$1:$F9660)+1, "" )</f>
        <v>#REF!</v>
      </c>
      <c r="G9661" s="109" t="str">
        <f t="shared" si="604"/>
        <v/>
      </c>
    </row>
    <row r="9662" spans="1:7" ht="15.5" x14ac:dyDescent="0.35">
      <c r="A9662" s="110" t="e">
        <f t="shared" si="601"/>
        <v>#REF!</v>
      </c>
      <c r="B9662" s="109" t="e">
        <f>IF(A9662&lt;&gt;"",MAX($B$1:$B9661)+1, "" )</f>
        <v>#REF!</v>
      </c>
      <c r="C9662" s="109" t="str">
        <f t="shared" si="603"/>
        <v/>
      </c>
      <c r="E9662" s="110" t="e">
        <f t="shared" si="602"/>
        <v>#REF!</v>
      </c>
      <c r="F9662" s="109" t="e">
        <f>IF(E9662&lt;&gt;"",MAX($F$1:$F9661)+1, "" )</f>
        <v>#REF!</v>
      </c>
      <c r="G9662" s="109" t="str">
        <f t="shared" si="604"/>
        <v/>
      </c>
    </row>
    <row r="9663" spans="1:7" ht="15.5" x14ac:dyDescent="0.35">
      <c r="A9663" s="110" t="e">
        <f t="shared" si="601"/>
        <v>#REF!</v>
      </c>
      <c r="B9663" s="109" t="e">
        <f>IF(A9663&lt;&gt;"",MAX($B$1:$B9662)+1, "" )</f>
        <v>#REF!</v>
      </c>
      <c r="C9663" s="109" t="str">
        <f t="shared" si="603"/>
        <v/>
      </c>
      <c r="E9663" s="110" t="e">
        <f t="shared" si="602"/>
        <v>#REF!</v>
      </c>
      <c r="F9663" s="109" t="e">
        <f>IF(E9663&lt;&gt;"",MAX($F$1:$F9662)+1, "" )</f>
        <v>#REF!</v>
      </c>
      <c r="G9663" s="109" t="str">
        <f t="shared" si="604"/>
        <v/>
      </c>
    </row>
    <row r="9664" spans="1:7" ht="15.5" x14ac:dyDescent="0.35">
      <c r="A9664" s="110" t="e">
        <f t="shared" si="601"/>
        <v>#REF!</v>
      </c>
      <c r="B9664" s="109" t="e">
        <f>IF(A9664&lt;&gt;"",MAX($B$1:$B9663)+1, "" )</f>
        <v>#REF!</v>
      </c>
      <c r="C9664" s="109" t="str">
        <f t="shared" si="603"/>
        <v/>
      </c>
      <c r="E9664" s="110" t="e">
        <f t="shared" si="602"/>
        <v>#REF!</v>
      </c>
      <c r="F9664" s="109" t="e">
        <f>IF(E9664&lt;&gt;"",MAX($F$1:$F9663)+1, "" )</f>
        <v>#REF!</v>
      </c>
      <c r="G9664" s="109" t="str">
        <f t="shared" si="604"/>
        <v/>
      </c>
    </row>
    <row r="9665" spans="1:7" ht="15.5" x14ac:dyDescent="0.35">
      <c r="A9665" s="110" t="e">
        <f t="shared" si="601"/>
        <v>#REF!</v>
      </c>
      <c r="B9665" s="109" t="e">
        <f>IF(A9665&lt;&gt;"",MAX($B$1:$B9664)+1, "" )</f>
        <v>#REF!</v>
      </c>
      <c r="C9665" s="109" t="str">
        <f t="shared" si="603"/>
        <v/>
      </c>
      <c r="E9665" s="110" t="e">
        <f t="shared" si="602"/>
        <v>#REF!</v>
      </c>
      <c r="F9665" s="109" t="e">
        <f>IF(E9665&lt;&gt;"",MAX($F$1:$F9664)+1, "" )</f>
        <v>#REF!</v>
      </c>
      <c r="G9665" s="109" t="str">
        <f t="shared" si="604"/>
        <v/>
      </c>
    </row>
    <row r="9666" spans="1:7" ht="15.5" x14ac:dyDescent="0.35">
      <c r="A9666" s="110" t="e">
        <f t="shared" si="601"/>
        <v>#REF!</v>
      </c>
      <c r="B9666" s="109" t="e">
        <f>IF(A9666&lt;&gt;"",MAX($B$1:$B9665)+1, "" )</f>
        <v>#REF!</v>
      </c>
      <c r="C9666" s="109" t="str">
        <f t="shared" si="603"/>
        <v/>
      </c>
      <c r="E9666" s="110" t="e">
        <f t="shared" si="602"/>
        <v>#REF!</v>
      </c>
      <c r="F9666" s="109" t="e">
        <f>IF(E9666&lt;&gt;"",MAX($F$1:$F9665)+1, "" )</f>
        <v>#REF!</v>
      </c>
      <c r="G9666" s="109" t="str">
        <f t="shared" si="604"/>
        <v/>
      </c>
    </row>
    <row r="9667" spans="1:7" ht="15.5" x14ac:dyDescent="0.35">
      <c r="A9667" s="110" t="e">
        <f t="shared" si="601"/>
        <v>#REF!</v>
      </c>
      <c r="B9667" s="109" t="e">
        <f>IF(A9667&lt;&gt;"",MAX($B$1:$B9666)+1, "" )</f>
        <v>#REF!</v>
      </c>
      <c r="C9667" s="109" t="str">
        <f t="shared" si="603"/>
        <v/>
      </c>
      <c r="E9667" s="110" t="e">
        <f t="shared" si="602"/>
        <v>#REF!</v>
      </c>
      <c r="F9667" s="109" t="e">
        <f>IF(E9667&lt;&gt;"",MAX($F$1:$F9666)+1, "" )</f>
        <v>#REF!</v>
      </c>
      <c r="G9667" s="109" t="str">
        <f t="shared" si="604"/>
        <v/>
      </c>
    </row>
    <row r="9668" spans="1:7" ht="15.5" x14ac:dyDescent="0.35">
      <c r="A9668" s="110" t="e">
        <f t="shared" si="601"/>
        <v>#REF!</v>
      </c>
      <c r="B9668" s="109" t="e">
        <f>IF(A9668&lt;&gt;"",MAX($B$1:$B9667)+1, "" )</f>
        <v>#REF!</v>
      </c>
      <c r="C9668" s="109" t="str">
        <f t="shared" si="603"/>
        <v/>
      </c>
      <c r="E9668" s="110" t="e">
        <f t="shared" si="602"/>
        <v>#REF!</v>
      </c>
      <c r="F9668" s="109" t="e">
        <f>IF(E9668&lt;&gt;"",MAX($F$1:$F9667)+1, "" )</f>
        <v>#REF!</v>
      </c>
      <c r="G9668" s="109" t="str">
        <f t="shared" si="604"/>
        <v/>
      </c>
    </row>
    <row r="9669" spans="1:7" ht="15.5" x14ac:dyDescent="0.35">
      <c r="A9669" s="110" t="e">
        <f t="shared" ref="A9669:A9732" si="605">_xlfn.SINGLE(INDEX(CreationCptData,1+INT((ROW(A9665)-1)/COLUMNS(CreationCptData)),MOD(ROW(A9665)-1+COLUMNS(CreationCptData),COLUMNS(CreationCptData))+1))</f>
        <v>#REF!</v>
      </c>
      <c r="B9669" s="109" t="e">
        <f>IF(A9669&lt;&gt;"",MAX($B$1:$B9668)+1, "" )</f>
        <v>#REF!</v>
      </c>
      <c r="C9669" s="109" t="str">
        <f t="shared" si="603"/>
        <v/>
      </c>
      <c r="E9669" s="110" t="e">
        <f t="shared" ref="E9669:E9732" si="606">INDEX(PAWSCptData,1+INT((ROW(E9665)-1)/COLUMNS(PAWSCptData)),MOD(ROW(E9665)-1+COLUMNS(PAWSCptData),COLUMNS(PAWSCptData))+1)</f>
        <v>#REF!</v>
      </c>
      <c r="F9669" s="109" t="e">
        <f>IF(E9669&lt;&gt;"",MAX($F$1:$F9668)+1, "" )</f>
        <v>#REF!</v>
      </c>
      <c r="G9669" s="109" t="str">
        <f t="shared" si="604"/>
        <v/>
      </c>
    </row>
    <row r="9670" spans="1:7" ht="15.5" x14ac:dyDescent="0.35">
      <c r="A9670" s="110" t="e">
        <f t="shared" si="605"/>
        <v>#REF!</v>
      </c>
      <c r="B9670" s="109" t="e">
        <f>IF(A9670&lt;&gt;"",MAX($B$1:$B9669)+1, "" )</f>
        <v>#REF!</v>
      </c>
      <c r="C9670" s="109" t="str">
        <f t="shared" ref="C9670:C9733" si="607">IF(ISERROR(MATCH(ROW()-ROW($C$4),$B$5:$B$10989,0)),"",INDEX($A$5:$A$10989,MATCH(ROW()-ROW($C$4),$B$5:$B$10989,0)))</f>
        <v/>
      </c>
      <c r="E9670" s="110" t="e">
        <f t="shared" si="606"/>
        <v>#REF!</v>
      </c>
      <c r="F9670" s="109" t="e">
        <f>IF(E9670&lt;&gt;"",MAX($F$1:$F9669)+1, "" )</f>
        <v>#REF!</v>
      </c>
      <c r="G9670" s="109" t="str">
        <f t="shared" ref="G9670:G9733" si="608">IF(ISERROR(MATCH(ROW()-ROW($G$4),$F$5:$F$10989,0)),"",INDEX($E$5:$E$10989,MATCH(ROW()-ROW($G$4),$F$5:$F$10989,0)))</f>
        <v/>
      </c>
    </row>
    <row r="9671" spans="1:7" ht="15.5" x14ac:dyDescent="0.35">
      <c r="A9671" s="110" t="e">
        <f t="shared" si="605"/>
        <v>#REF!</v>
      </c>
      <c r="B9671" s="109" t="e">
        <f>IF(A9671&lt;&gt;"",MAX($B$1:$B9670)+1, "" )</f>
        <v>#REF!</v>
      </c>
      <c r="C9671" s="109" t="str">
        <f t="shared" si="607"/>
        <v/>
      </c>
      <c r="E9671" s="110" t="e">
        <f t="shared" si="606"/>
        <v>#REF!</v>
      </c>
      <c r="F9671" s="109" t="e">
        <f>IF(E9671&lt;&gt;"",MAX($F$1:$F9670)+1, "" )</f>
        <v>#REF!</v>
      </c>
      <c r="G9671" s="109" t="str">
        <f t="shared" si="608"/>
        <v/>
      </c>
    </row>
    <row r="9672" spans="1:7" ht="15.5" x14ac:dyDescent="0.35">
      <c r="A9672" s="110" t="e">
        <f t="shared" si="605"/>
        <v>#REF!</v>
      </c>
      <c r="B9672" s="109" t="e">
        <f>IF(A9672&lt;&gt;"",MAX($B$1:$B9671)+1, "" )</f>
        <v>#REF!</v>
      </c>
      <c r="C9672" s="109" t="str">
        <f t="shared" si="607"/>
        <v/>
      </c>
      <c r="E9672" s="110" t="e">
        <f t="shared" si="606"/>
        <v>#REF!</v>
      </c>
      <c r="F9672" s="109" t="e">
        <f>IF(E9672&lt;&gt;"",MAX($F$1:$F9671)+1, "" )</f>
        <v>#REF!</v>
      </c>
      <c r="G9672" s="109" t="str">
        <f t="shared" si="608"/>
        <v/>
      </c>
    </row>
    <row r="9673" spans="1:7" ht="15.5" x14ac:dyDescent="0.35">
      <c r="A9673" s="110" t="e">
        <f t="shared" si="605"/>
        <v>#REF!</v>
      </c>
      <c r="B9673" s="109" t="e">
        <f>IF(A9673&lt;&gt;"",MAX($B$1:$B9672)+1, "" )</f>
        <v>#REF!</v>
      </c>
      <c r="C9673" s="109" t="str">
        <f t="shared" si="607"/>
        <v/>
      </c>
      <c r="E9673" s="110" t="e">
        <f t="shared" si="606"/>
        <v>#REF!</v>
      </c>
      <c r="F9673" s="109" t="e">
        <f>IF(E9673&lt;&gt;"",MAX($F$1:$F9672)+1, "" )</f>
        <v>#REF!</v>
      </c>
      <c r="G9673" s="109" t="str">
        <f t="shared" si="608"/>
        <v/>
      </c>
    </row>
    <row r="9674" spans="1:7" ht="15.5" x14ac:dyDescent="0.35">
      <c r="A9674" s="110" t="e">
        <f t="shared" si="605"/>
        <v>#REF!</v>
      </c>
      <c r="B9674" s="109" t="e">
        <f>IF(A9674&lt;&gt;"",MAX($B$1:$B9673)+1, "" )</f>
        <v>#REF!</v>
      </c>
      <c r="C9674" s="109" t="str">
        <f t="shared" si="607"/>
        <v/>
      </c>
      <c r="E9674" s="110" t="e">
        <f t="shared" si="606"/>
        <v>#REF!</v>
      </c>
      <c r="F9674" s="109" t="e">
        <f>IF(E9674&lt;&gt;"",MAX($F$1:$F9673)+1, "" )</f>
        <v>#REF!</v>
      </c>
      <c r="G9674" s="109" t="str">
        <f t="shared" si="608"/>
        <v/>
      </c>
    </row>
    <row r="9675" spans="1:7" ht="15.5" x14ac:dyDescent="0.35">
      <c r="A9675" s="110" t="e">
        <f t="shared" si="605"/>
        <v>#REF!</v>
      </c>
      <c r="B9675" s="109" t="e">
        <f>IF(A9675&lt;&gt;"",MAX($B$1:$B9674)+1, "" )</f>
        <v>#REF!</v>
      </c>
      <c r="C9675" s="109" t="str">
        <f t="shared" si="607"/>
        <v/>
      </c>
      <c r="E9675" s="110" t="e">
        <f t="shared" si="606"/>
        <v>#REF!</v>
      </c>
      <c r="F9675" s="109" t="e">
        <f>IF(E9675&lt;&gt;"",MAX($F$1:$F9674)+1, "" )</f>
        <v>#REF!</v>
      </c>
      <c r="G9675" s="109" t="str">
        <f t="shared" si="608"/>
        <v/>
      </c>
    </row>
    <row r="9676" spans="1:7" ht="15.5" x14ac:dyDescent="0.35">
      <c r="A9676" s="110" t="e">
        <f t="shared" si="605"/>
        <v>#REF!</v>
      </c>
      <c r="B9676" s="109" t="e">
        <f>IF(A9676&lt;&gt;"",MAX($B$1:$B9675)+1, "" )</f>
        <v>#REF!</v>
      </c>
      <c r="C9676" s="109" t="str">
        <f t="shared" si="607"/>
        <v/>
      </c>
      <c r="E9676" s="110" t="e">
        <f t="shared" si="606"/>
        <v>#REF!</v>
      </c>
      <c r="F9676" s="109" t="e">
        <f>IF(E9676&lt;&gt;"",MAX($F$1:$F9675)+1, "" )</f>
        <v>#REF!</v>
      </c>
      <c r="G9676" s="109" t="str">
        <f t="shared" si="608"/>
        <v/>
      </c>
    </row>
    <row r="9677" spans="1:7" ht="15.5" x14ac:dyDescent="0.35">
      <c r="A9677" s="110" t="e">
        <f t="shared" si="605"/>
        <v>#REF!</v>
      </c>
      <c r="B9677" s="109" t="e">
        <f>IF(A9677&lt;&gt;"",MAX($B$1:$B9676)+1, "" )</f>
        <v>#REF!</v>
      </c>
      <c r="C9677" s="109" t="str">
        <f t="shared" si="607"/>
        <v/>
      </c>
      <c r="E9677" s="110" t="e">
        <f t="shared" si="606"/>
        <v>#REF!</v>
      </c>
      <c r="F9677" s="109" t="e">
        <f>IF(E9677&lt;&gt;"",MAX($F$1:$F9676)+1, "" )</f>
        <v>#REF!</v>
      </c>
      <c r="G9677" s="109" t="str">
        <f t="shared" si="608"/>
        <v/>
      </c>
    </row>
    <row r="9678" spans="1:7" ht="15.5" x14ac:dyDescent="0.35">
      <c r="A9678" s="110" t="e">
        <f t="shared" si="605"/>
        <v>#REF!</v>
      </c>
      <c r="B9678" s="109" t="e">
        <f>IF(A9678&lt;&gt;"",MAX($B$1:$B9677)+1, "" )</f>
        <v>#REF!</v>
      </c>
      <c r="C9678" s="109" t="str">
        <f t="shared" si="607"/>
        <v/>
      </c>
      <c r="E9678" s="110" t="e">
        <f t="shared" si="606"/>
        <v>#REF!</v>
      </c>
      <c r="F9678" s="109" t="e">
        <f>IF(E9678&lt;&gt;"",MAX($F$1:$F9677)+1, "" )</f>
        <v>#REF!</v>
      </c>
      <c r="G9678" s="109" t="str">
        <f t="shared" si="608"/>
        <v/>
      </c>
    </row>
    <row r="9679" spans="1:7" ht="15.5" x14ac:dyDescent="0.35">
      <c r="A9679" s="110" t="e">
        <f t="shared" si="605"/>
        <v>#REF!</v>
      </c>
      <c r="B9679" s="109" t="e">
        <f>IF(A9679&lt;&gt;"",MAX($B$1:$B9678)+1, "" )</f>
        <v>#REF!</v>
      </c>
      <c r="C9679" s="109" t="str">
        <f t="shared" si="607"/>
        <v/>
      </c>
      <c r="E9679" s="110" t="e">
        <f t="shared" si="606"/>
        <v>#REF!</v>
      </c>
      <c r="F9679" s="109" t="e">
        <f>IF(E9679&lt;&gt;"",MAX($F$1:$F9678)+1, "" )</f>
        <v>#REF!</v>
      </c>
      <c r="G9679" s="109" t="str">
        <f t="shared" si="608"/>
        <v/>
      </c>
    </row>
    <row r="9680" spans="1:7" ht="15.5" x14ac:dyDescent="0.35">
      <c r="A9680" s="110" t="e">
        <f t="shared" si="605"/>
        <v>#REF!</v>
      </c>
      <c r="B9680" s="109" t="e">
        <f>IF(A9680&lt;&gt;"",MAX($B$1:$B9679)+1, "" )</f>
        <v>#REF!</v>
      </c>
      <c r="C9680" s="109" t="str">
        <f t="shared" si="607"/>
        <v/>
      </c>
      <c r="E9680" s="110" t="e">
        <f t="shared" si="606"/>
        <v>#REF!</v>
      </c>
      <c r="F9680" s="109" t="e">
        <f>IF(E9680&lt;&gt;"",MAX($F$1:$F9679)+1, "" )</f>
        <v>#REF!</v>
      </c>
      <c r="G9680" s="109" t="str">
        <f t="shared" si="608"/>
        <v/>
      </c>
    </row>
    <row r="9681" spans="1:7" ht="15.5" x14ac:dyDescent="0.35">
      <c r="A9681" s="110" t="e">
        <f t="shared" si="605"/>
        <v>#REF!</v>
      </c>
      <c r="B9681" s="109" t="e">
        <f>IF(A9681&lt;&gt;"",MAX($B$1:$B9680)+1, "" )</f>
        <v>#REF!</v>
      </c>
      <c r="C9681" s="109" t="str">
        <f t="shared" si="607"/>
        <v/>
      </c>
      <c r="E9681" s="110" t="e">
        <f t="shared" si="606"/>
        <v>#REF!</v>
      </c>
      <c r="F9681" s="109" t="e">
        <f>IF(E9681&lt;&gt;"",MAX($F$1:$F9680)+1, "" )</f>
        <v>#REF!</v>
      </c>
      <c r="G9681" s="109" t="str">
        <f t="shared" si="608"/>
        <v/>
      </c>
    </row>
    <row r="9682" spans="1:7" ht="15.5" x14ac:dyDescent="0.35">
      <c r="A9682" s="110" t="e">
        <f t="shared" si="605"/>
        <v>#REF!</v>
      </c>
      <c r="B9682" s="109" t="e">
        <f>IF(A9682&lt;&gt;"",MAX($B$1:$B9681)+1, "" )</f>
        <v>#REF!</v>
      </c>
      <c r="C9682" s="109" t="str">
        <f t="shared" si="607"/>
        <v/>
      </c>
      <c r="E9682" s="110" t="e">
        <f t="shared" si="606"/>
        <v>#REF!</v>
      </c>
      <c r="F9682" s="109" t="e">
        <f>IF(E9682&lt;&gt;"",MAX($F$1:$F9681)+1, "" )</f>
        <v>#REF!</v>
      </c>
      <c r="G9682" s="109" t="str">
        <f t="shared" si="608"/>
        <v/>
      </c>
    </row>
    <row r="9683" spans="1:7" ht="15.5" x14ac:dyDescent="0.35">
      <c r="A9683" s="110" t="e">
        <f t="shared" si="605"/>
        <v>#REF!</v>
      </c>
      <c r="B9683" s="109" t="e">
        <f>IF(A9683&lt;&gt;"",MAX($B$1:$B9682)+1, "" )</f>
        <v>#REF!</v>
      </c>
      <c r="C9683" s="109" t="str">
        <f t="shared" si="607"/>
        <v/>
      </c>
      <c r="E9683" s="110" t="e">
        <f t="shared" si="606"/>
        <v>#REF!</v>
      </c>
      <c r="F9683" s="109" t="e">
        <f>IF(E9683&lt;&gt;"",MAX($F$1:$F9682)+1, "" )</f>
        <v>#REF!</v>
      </c>
      <c r="G9683" s="109" t="str">
        <f t="shared" si="608"/>
        <v/>
      </c>
    </row>
    <row r="9684" spans="1:7" ht="15.5" x14ac:dyDescent="0.35">
      <c r="A9684" s="110" t="e">
        <f t="shared" si="605"/>
        <v>#REF!</v>
      </c>
      <c r="B9684" s="109" t="e">
        <f>IF(A9684&lt;&gt;"",MAX($B$1:$B9683)+1, "" )</f>
        <v>#REF!</v>
      </c>
      <c r="C9684" s="109" t="str">
        <f t="shared" si="607"/>
        <v/>
      </c>
      <c r="E9684" s="110" t="e">
        <f t="shared" si="606"/>
        <v>#REF!</v>
      </c>
      <c r="F9684" s="109" t="e">
        <f>IF(E9684&lt;&gt;"",MAX($F$1:$F9683)+1, "" )</f>
        <v>#REF!</v>
      </c>
      <c r="G9684" s="109" t="str">
        <f t="shared" si="608"/>
        <v/>
      </c>
    </row>
    <row r="9685" spans="1:7" ht="15.5" x14ac:dyDescent="0.35">
      <c r="A9685" s="110" t="e">
        <f t="shared" si="605"/>
        <v>#REF!</v>
      </c>
      <c r="B9685" s="109" t="e">
        <f>IF(A9685&lt;&gt;"",MAX($B$1:$B9684)+1, "" )</f>
        <v>#REF!</v>
      </c>
      <c r="C9685" s="109" t="str">
        <f t="shared" si="607"/>
        <v/>
      </c>
      <c r="E9685" s="110" t="e">
        <f t="shared" si="606"/>
        <v>#REF!</v>
      </c>
      <c r="F9685" s="109" t="e">
        <f>IF(E9685&lt;&gt;"",MAX($F$1:$F9684)+1, "" )</f>
        <v>#REF!</v>
      </c>
      <c r="G9685" s="109" t="str">
        <f t="shared" si="608"/>
        <v/>
      </c>
    </row>
    <row r="9686" spans="1:7" ht="15.5" x14ac:dyDescent="0.35">
      <c r="A9686" s="110" t="e">
        <f t="shared" si="605"/>
        <v>#REF!</v>
      </c>
      <c r="B9686" s="109" t="e">
        <f>IF(A9686&lt;&gt;"",MAX($B$1:$B9685)+1, "" )</f>
        <v>#REF!</v>
      </c>
      <c r="C9686" s="109" t="str">
        <f t="shared" si="607"/>
        <v/>
      </c>
      <c r="E9686" s="110" t="e">
        <f t="shared" si="606"/>
        <v>#REF!</v>
      </c>
      <c r="F9686" s="109" t="e">
        <f>IF(E9686&lt;&gt;"",MAX($F$1:$F9685)+1, "" )</f>
        <v>#REF!</v>
      </c>
      <c r="G9686" s="109" t="str">
        <f t="shared" si="608"/>
        <v/>
      </c>
    </row>
    <row r="9687" spans="1:7" ht="15.5" x14ac:dyDescent="0.35">
      <c r="A9687" s="110" t="e">
        <f t="shared" si="605"/>
        <v>#REF!</v>
      </c>
      <c r="B9687" s="109" t="e">
        <f>IF(A9687&lt;&gt;"",MAX($B$1:$B9686)+1, "" )</f>
        <v>#REF!</v>
      </c>
      <c r="C9687" s="109" t="str">
        <f t="shared" si="607"/>
        <v/>
      </c>
      <c r="E9687" s="110" t="e">
        <f t="shared" si="606"/>
        <v>#REF!</v>
      </c>
      <c r="F9687" s="109" t="e">
        <f>IF(E9687&lt;&gt;"",MAX($F$1:$F9686)+1, "" )</f>
        <v>#REF!</v>
      </c>
      <c r="G9687" s="109" t="str">
        <f t="shared" si="608"/>
        <v/>
      </c>
    </row>
    <row r="9688" spans="1:7" ht="15.5" x14ac:dyDescent="0.35">
      <c r="A9688" s="110" t="e">
        <f t="shared" si="605"/>
        <v>#REF!</v>
      </c>
      <c r="B9688" s="109" t="e">
        <f>IF(A9688&lt;&gt;"",MAX($B$1:$B9687)+1, "" )</f>
        <v>#REF!</v>
      </c>
      <c r="C9688" s="109" t="str">
        <f t="shared" si="607"/>
        <v/>
      </c>
      <c r="E9688" s="110" t="e">
        <f t="shared" si="606"/>
        <v>#REF!</v>
      </c>
      <c r="F9688" s="109" t="e">
        <f>IF(E9688&lt;&gt;"",MAX($F$1:$F9687)+1, "" )</f>
        <v>#REF!</v>
      </c>
      <c r="G9688" s="109" t="str">
        <f t="shared" si="608"/>
        <v/>
      </c>
    </row>
    <row r="9689" spans="1:7" ht="15.5" x14ac:dyDescent="0.35">
      <c r="A9689" s="110" t="e">
        <f t="shared" si="605"/>
        <v>#REF!</v>
      </c>
      <c r="B9689" s="109" t="e">
        <f>IF(A9689&lt;&gt;"",MAX($B$1:$B9688)+1, "" )</f>
        <v>#REF!</v>
      </c>
      <c r="C9689" s="109" t="str">
        <f t="shared" si="607"/>
        <v/>
      </c>
      <c r="E9689" s="110" t="e">
        <f t="shared" si="606"/>
        <v>#REF!</v>
      </c>
      <c r="F9689" s="109" t="e">
        <f>IF(E9689&lt;&gt;"",MAX($F$1:$F9688)+1, "" )</f>
        <v>#REF!</v>
      </c>
      <c r="G9689" s="109" t="str">
        <f t="shared" si="608"/>
        <v/>
      </c>
    </row>
    <row r="9690" spans="1:7" ht="15.5" x14ac:dyDescent="0.35">
      <c r="A9690" s="110" t="e">
        <f t="shared" si="605"/>
        <v>#REF!</v>
      </c>
      <c r="B9690" s="109" t="e">
        <f>IF(A9690&lt;&gt;"",MAX($B$1:$B9689)+1, "" )</f>
        <v>#REF!</v>
      </c>
      <c r="C9690" s="109" t="str">
        <f t="shared" si="607"/>
        <v/>
      </c>
      <c r="E9690" s="110" t="e">
        <f t="shared" si="606"/>
        <v>#REF!</v>
      </c>
      <c r="F9690" s="109" t="e">
        <f>IF(E9690&lt;&gt;"",MAX($F$1:$F9689)+1, "" )</f>
        <v>#REF!</v>
      </c>
      <c r="G9690" s="109" t="str">
        <f t="shared" si="608"/>
        <v/>
      </c>
    </row>
    <row r="9691" spans="1:7" ht="15.5" x14ac:dyDescent="0.35">
      <c r="A9691" s="110" t="e">
        <f t="shared" si="605"/>
        <v>#REF!</v>
      </c>
      <c r="B9691" s="109" t="e">
        <f>IF(A9691&lt;&gt;"",MAX($B$1:$B9690)+1, "" )</f>
        <v>#REF!</v>
      </c>
      <c r="C9691" s="109" t="str">
        <f t="shared" si="607"/>
        <v/>
      </c>
      <c r="E9691" s="110" t="e">
        <f t="shared" si="606"/>
        <v>#REF!</v>
      </c>
      <c r="F9691" s="109" t="e">
        <f>IF(E9691&lt;&gt;"",MAX($F$1:$F9690)+1, "" )</f>
        <v>#REF!</v>
      </c>
      <c r="G9691" s="109" t="str">
        <f t="shared" si="608"/>
        <v/>
      </c>
    </row>
    <row r="9692" spans="1:7" ht="15.5" x14ac:dyDescent="0.35">
      <c r="A9692" s="110" t="e">
        <f t="shared" si="605"/>
        <v>#REF!</v>
      </c>
      <c r="B9692" s="109" t="e">
        <f>IF(A9692&lt;&gt;"",MAX($B$1:$B9691)+1, "" )</f>
        <v>#REF!</v>
      </c>
      <c r="C9692" s="109" t="str">
        <f t="shared" si="607"/>
        <v/>
      </c>
      <c r="E9692" s="110" t="e">
        <f t="shared" si="606"/>
        <v>#REF!</v>
      </c>
      <c r="F9692" s="109" t="e">
        <f>IF(E9692&lt;&gt;"",MAX($F$1:$F9691)+1, "" )</f>
        <v>#REF!</v>
      </c>
      <c r="G9692" s="109" t="str">
        <f t="shared" si="608"/>
        <v/>
      </c>
    </row>
    <row r="9693" spans="1:7" ht="15.5" x14ac:dyDescent="0.35">
      <c r="A9693" s="110" t="e">
        <f t="shared" si="605"/>
        <v>#REF!</v>
      </c>
      <c r="B9693" s="109" t="e">
        <f>IF(A9693&lt;&gt;"",MAX($B$1:$B9692)+1, "" )</f>
        <v>#REF!</v>
      </c>
      <c r="C9693" s="109" t="str">
        <f t="shared" si="607"/>
        <v/>
      </c>
      <c r="E9693" s="110" t="e">
        <f t="shared" si="606"/>
        <v>#REF!</v>
      </c>
      <c r="F9693" s="109" t="e">
        <f>IF(E9693&lt;&gt;"",MAX($F$1:$F9692)+1, "" )</f>
        <v>#REF!</v>
      </c>
      <c r="G9693" s="109" t="str">
        <f t="shared" si="608"/>
        <v/>
      </c>
    </row>
    <row r="9694" spans="1:7" ht="15.5" x14ac:dyDescent="0.35">
      <c r="A9694" s="110" t="e">
        <f t="shared" si="605"/>
        <v>#REF!</v>
      </c>
      <c r="B9694" s="109" t="e">
        <f>IF(A9694&lt;&gt;"",MAX($B$1:$B9693)+1, "" )</f>
        <v>#REF!</v>
      </c>
      <c r="C9694" s="109" t="str">
        <f t="shared" si="607"/>
        <v/>
      </c>
      <c r="E9694" s="110" t="e">
        <f t="shared" si="606"/>
        <v>#REF!</v>
      </c>
      <c r="F9694" s="109" t="e">
        <f>IF(E9694&lt;&gt;"",MAX($F$1:$F9693)+1, "" )</f>
        <v>#REF!</v>
      </c>
      <c r="G9694" s="109" t="str">
        <f t="shared" si="608"/>
        <v/>
      </c>
    </row>
    <row r="9695" spans="1:7" ht="15.5" x14ac:dyDescent="0.35">
      <c r="A9695" s="110" t="e">
        <f t="shared" si="605"/>
        <v>#REF!</v>
      </c>
      <c r="B9695" s="109" t="e">
        <f>IF(A9695&lt;&gt;"",MAX($B$1:$B9694)+1, "" )</f>
        <v>#REF!</v>
      </c>
      <c r="C9695" s="109" t="str">
        <f t="shared" si="607"/>
        <v/>
      </c>
      <c r="E9695" s="110" t="e">
        <f t="shared" si="606"/>
        <v>#REF!</v>
      </c>
      <c r="F9695" s="109" t="e">
        <f>IF(E9695&lt;&gt;"",MAX($F$1:$F9694)+1, "" )</f>
        <v>#REF!</v>
      </c>
      <c r="G9695" s="109" t="str">
        <f t="shared" si="608"/>
        <v/>
      </c>
    </row>
    <row r="9696" spans="1:7" ht="15.5" x14ac:dyDescent="0.35">
      <c r="A9696" s="110" t="e">
        <f t="shared" si="605"/>
        <v>#REF!</v>
      </c>
      <c r="B9696" s="109" t="e">
        <f>IF(A9696&lt;&gt;"",MAX($B$1:$B9695)+1, "" )</f>
        <v>#REF!</v>
      </c>
      <c r="C9696" s="109" t="str">
        <f t="shared" si="607"/>
        <v/>
      </c>
      <c r="E9696" s="110" t="e">
        <f t="shared" si="606"/>
        <v>#REF!</v>
      </c>
      <c r="F9696" s="109" t="e">
        <f>IF(E9696&lt;&gt;"",MAX($F$1:$F9695)+1, "" )</f>
        <v>#REF!</v>
      </c>
      <c r="G9696" s="109" t="str">
        <f t="shared" si="608"/>
        <v/>
      </c>
    </row>
    <row r="9697" spans="1:7" ht="15.5" x14ac:dyDescent="0.35">
      <c r="A9697" s="110" t="e">
        <f t="shared" si="605"/>
        <v>#REF!</v>
      </c>
      <c r="B9697" s="109" t="e">
        <f>IF(A9697&lt;&gt;"",MAX($B$1:$B9696)+1, "" )</f>
        <v>#REF!</v>
      </c>
      <c r="C9697" s="109" t="str">
        <f t="shared" si="607"/>
        <v/>
      </c>
      <c r="E9697" s="110" t="e">
        <f t="shared" si="606"/>
        <v>#REF!</v>
      </c>
      <c r="F9697" s="109" t="e">
        <f>IF(E9697&lt;&gt;"",MAX($F$1:$F9696)+1, "" )</f>
        <v>#REF!</v>
      </c>
      <c r="G9697" s="109" t="str">
        <f t="shared" si="608"/>
        <v/>
      </c>
    </row>
    <row r="9698" spans="1:7" ht="15.5" x14ac:dyDescent="0.35">
      <c r="A9698" s="110" t="e">
        <f t="shared" si="605"/>
        <v>#REF!</v>
      </c>
      <c r="B9698" s="109" t="e">
        <f>IF(A9698&lt;&gt;"",MAX($B$1:$B9697)+1, "" )</f>
        <v>#REF!</v>
      </c>
      <c r="C9698" s="109" t="str">
        <f t="shared" si="607"/>
        <v/>
      </c>
      <c r="E9698" s="110" t="e">
        <f t="shared" si="606"/>
        <v>#REF!</v>
      </c>
      <c r="F9698" s="109" t="e">
        <f>IF(E9698&lt;&gt;"",MAX($F$1:$F9697)+1, "" )</f>
        <v>#REF!</v>
      </c>
      <c r="G9698" s="109" t="str">
        <f t="shared" si="608"/>
        <v/>
      </c>
    </row>
    <row r="9699" spans="1:7" ht="15.5" x14ac:dyDescent="0.35">
      <c r="A9699" s="110" t="e">
        <f t="shared" si="605"/>
        <v>#REF!</v>
      </c>
      <c r="B9699" s="109" t="e">
        <f>IF(A9699&lt;&gt;"",MAX($B$1:$B9698)+1, "" )</f>
        <v>#REF!</v>
      </c>
      <c r="C9699" s="109" t="str">
        <f t="shared" si="607"/>
        <v/>
      </c>
      <c r="E9699" s="110" t="e">
        <f t="shared" si="606"/>
        <v>#REF!</v>
      </c>
      <c r="F9699" s="109" t="e">
        <f>IF(E9699&lt;&gt;"",MAX($F$1:$F9698)+1, "" )</f>
        <v>#REF!</v>
      </c>
      <c r="G9699" s="109" t="str">
        <f t="shared" si="608"/>
        <v/>
      </c>
    </row>
    <row r="9700" spans="1:7" ht="15.5" x14ac:dyDescent="0.35">
      <c r="A9700" s="110" t="e">
        <f t="shared" si="605"/>
        <v>#REF!</v>
      </c>
      <c r="B9700" s="109" t="e">
        <f>IF(A9700&lt;&gt;"",MAX($B$1:$B9699)+1, "" )</f>
        <v>#REF!</v>
      </c>
      <c r="C9700" s="109" t="str">
        <f t="shared" si="607"/>
        <v/>
      </c>
      <c r="E9700" s="110" t="e">
        <f t="shared" si="606"/>
        <v>#REF!</v>
      </c>
      <c r="F9700" s="109" t="e">
        <f>IF(E9700&lt;&gt;"",MAX($F$1:$F9699)+1, "" )</f>
        <v>#REF!</v>
      </c>
      <c r="G9700" s="109" t="str">
        <f t="shared" si="608"/>
        <v/>
      </c>
    </row>
    <row r="9701" spans="1:7" ht="15.5" x14ac:dyDescent="0.35">
      <c r="A9701" s="110" t="e">
        <f t="shared" si="605"/>
        <v>#REF!</v>
      </c>
      <c r="B9701" s="109" t="e">
        <f>IF(A9701&lt;&gt;"",MAX($B$1:$B9700)+1, "" )</f>
        <v>#REF!</v>
      </c>
      <c r="C9701" s="109" t="str">
        <f t="shared" si="607"/>
        <v/>
      </c>
      <c r="E9701" s="110" t="e">
        <f t="shared" si="606"/>
        <v>#REF!</v>
      </c>
      <c r="F9701" s="109" t="e">
        <f>IF(E9701&lt;&gt;"",MAX($F$1:$F9700)+1, "" )</f>
        <v>#REF!</v>
      </c>
      <c r="G9701" s="109" t="str">
        <f t="shared" si="608"/>
        <v/>
      </c>
    </row>
    <row r="9702" spans="1:7" ht="15.5" x14ac:dyDescent="0.35">
      <c r="A9702" s="110" t="e">
        <f t="shared" si="605"/>
        <v>#REF!</v>
      </c>
      <c r="B9702" s="109" t="e">
        <f>IF(A9702&lt;&gt;"",MAX($B$1:$B9701)+1, "" )</f>
        <v>#REF!</v>
      </c>
      <c r="C9702" s="109" t="str">
        <f t="shared" si="607"/>
        <v/>
      </c>
      <c r="E9702" s="110" t="e">
        <f t="shared" si="606"/>
        <v>#REF!</v>
      </c>
      <c r="F9702" s="109" t="e">
        <f>IF(E9702&lt;&gt;"",MAX($F$1:$F9701)+1, "" )</f>
        <v>#REF!</v>
      </c>
      <c r="G9702" s="109" t="str">
        <f t="shared" si="608"/>
        <v/>
      </c>
    </row>
    <row r="9703" spans="1:7" ht="15.5" x14ac:dyDescent="0.35">
      <c r="A9703" s="110" t="e">
        <f t="shared" si="605"/>
        <v>#REF!</v>
      </c>
      <c r="B9703" s="109" t="e">
        <f>IF(A9703&lt;&gt;"",MAX($B$1:$B9702)+1, "" )</f>
        <v>#REF!</v>
      </c>
      <c r="C9703" s="109" t="str">
        <f t="shared" si="607"/>
        <v/>
      </c>
      <c r="E9703" s="110" t="e">
        <f t="shared" si="606"/>
        <v>#REF!</v>
      </c>
      <c r="F9703" s="109" t="e">
        <f>IF(E9703&lt;&gt;"",MAX($F$1:$F9702)+1, "" )</f>
        <v>#REF!</v>
      </c>
      <c r="G9703" s="109" t="str">
        <f t="shared" si="608"/>
        <v/>
      </c>
    </row>
    <row r="9704" spans="1:7" ht="15.5" x14ac:dyDescent="0.35">
      <c r="A9704" s="110" t="e">
        <f t="shared" si="605"/>
        <v>#REF!</v>
      </c>
      <c r="B9704" s="109" t="e">
        <f>IF(A9704&lt;&gt;"",MAX($B$1:$B9703)+1, "" )</f>
        <v>#REF!</v>
      </c>
      <c r="C9704" s="109" t="str">
        <f t="shared" si="607"/>
        <v/>
      </c>
      <c r="E9704" s="110" t="e">
        <f t="shared" si="606"/>
        <v>#REF!</v>
      </c>
      <c r="F9704" s="109" t="e">
        <f>IF(E9704&lt;&gt;"",MAX($F$1:$F9703)+1, "" )</f>
        <v>#REF!</v>
      </c>
      <c r="G9704" s="109" t="str">
        <f t="shared" si="608"/>
        <v/>
      </c>
    </row>
    <row r="9705" spans="1:7" ht="15.5" x14ac:dyDescent="0.35">
      <c r="A9705" s="110" t="e">
        <f t="shared" si="605"/>
        <v>#REF!</v>
      </c>
      <c r="B9705" s="109" t="e">
        <f>IF(A9705&lt;&gt;"",MAX($B$1:$B9704)+1, "" )</f>
        <v>#REF!</v>
      </c>
      <c r="C9705" s="109" t="str">
        <f t="shared" si="607"/>
        <v/>
      </c>
      <c r="E9705" s="110" t="e">
        <f t="shared" si="606"/>
        <v>#REF!</v>
      </c>
      <c r="F9705" s="109" t="e">
        <f>IF(E9705&lt;&gt;"",MAX($F$1:$F9704)+1, "" )</f>
        <v>#REF!</v>
      </c>
      <c r="G9705" s="109" t="str">
        <f t="shared" si="608"/>
        <v/>
      </c>
    </row>
    <row r="9706" spans="1:7" ht="15.5" x14ac:dyDescent="0.35">
      <c r="A9706" s="110" t="e">
        <f t="shared" si="605"/>
        <v>#REF!</v>
      </c>
      <c r="B9706" s="109" t="e">
        <f>IF(A9706&lt;&gt;"",MAX($B$1:$B9705)+1, "" )</f>
        <v>#REF!</v>
      </c>
      <c r="C9706" s="109" t="str">
        <f t="shared" si="607"/>
        <v/>
      </c>
      <c r="E9706" s="110" t="e">
        <f t="shared" si="606"/>
        <v>#REF!</v>
      </c>
      <c r="F9706" s="109" t="e">
        <f>IF(E9706&lt;&gt;"",MAX($F$1:$F9705)+1, "" )</f>
        <v>#REF!</v>
      </c>
      <c r="G9706" s="109" t="str">
        <f t="shared" si="608"/>
        <v/>
      </c>
    </row>
    <row r="9707" spans="1:7" ht="15.5" x14ac:dyDescent="0.35">
      <c r="A9707" s="110" t="e">
        <f t="shared" si="605"/>
        <v>#REF!</v>
      </c>
      <c r="B9707" s="109" t="e">
        <f>IF(A9707&lt;&gt;"",MAX($B$1:$B9706)+1, "" )</f>
        <v>#REF!</v>
      </c>
      <c r="C9707" s="109" t="str">
        <f t="shared" si="607"/>
        <v/>
      </c>
      <c r="E9707" s="110" t="e">
        <f t="shared" si="606"/>
        <v>#REF!</v>
      </c>
      <c r="F9707" s="109" t="e">
        <f>IF(E9707&lt;&gt;"",MAX($F$1:$F9706)+1, "" )</f>
        <v>#REF!</v>
      </c>
      <c r="G9707" s="109" t="str">
        <f t="shared" si="608"/>
        <v/>
      </c>
    </row>
    <row r="9708" spans="1:7" ht="15.5" x14ac:dyDescent="0.35">
      <c r="A9708" s="110" t="e">
        <f t="shared" si="605"/>
        <v>#REF!</v>
      </c>
      <c r="B9708" s="109" t="e">
        <f>IF(A9708&lt;&gt;"",MAX($B$1:$B9707)+1, "" )</f>
        <v>#REF!</v>
      </c>
      <c r="C9708" s="109" t="str">
        <f t="shared" si="607"/>
        <v/>
      </c>
      <c r="E9708" s="110" t="e">
        <f t="shared" si="606"/>
        <v>#REF!</v>
      </c>
      <c r="F9708" s="109" t="e">
        <f>IF(E9708&lt;&gt;"",MAX($F$1:$F9707)+1, "" )</f>
        <v>#REF!</v>
      </c>
      <c r="G9708" s="109" t="str">
        <f t="shared" si="608"/>
        <v/>
      </c>
    </row>
    <row r="9709" spans="1:7" ht="15.5" x14ac:dyDescent="0.35">
      <c r="A9709" s="110" t="e">
        <f t="shared" si="605"/>
        <v>#REF!</v>
      </c>
      <c r="B9709" s="109" t="e">
        <f>IF(A9709&lt;&gt;"",MAX($B$1:$B9708)+1, "" )</f>
        <v>#REF!</v>
      </c>
      <c r="C9709" s="109" t="str">
        <f t="shared" si="607"/>
        <v/>
      </c>
      <c r="E9709" s="110" t="e">
        <f t="shared" si="606"/>
        <v>#REF!</v>
      </c>
      <c r="F9709" s="109" t="e">
        <f>IF(E9709&lt;&gt;"",MAX($F$1:$F9708)+1, "" )</f>
        <v>#REF!</v>
      </c>
      <c r="G9709" s="109" t="str">
        <f t="shared" si="608"/>
        <v/>
      </c>
    </row>
    <row r="9710" spans="1:7" ht="15.5" x14ac:dyDescent="0.35">
      <c r="A9710" s="110" t="e">
        <f t="shared" si="605"/>
        <v>#REF!</v>
      </c>
      <c r="B9710" s="109" t="e">
        <f>IF(A9710&lt;&gt;"",MAX($B$1:$B9709)+1, "" )</f>
        <v>#REF!</v>
      </c>
      <c r="C9710" s="109" t="str">
        <f t="shared" si="607"/>
        <v/>
      </c>
      <c r="E9710" s="110" t="e">
        <f t="shared" si="606"/>
        <v>#REF!</v>
      </c>
      <c r="F9710" s="109" t="e">
        <f>IF(E9710&lt;&gt;"",MAX($F$1:$F9709)+1, "" )</f>
        <v>#REF!</v>
      </c>
      <c r="G9710" s="109" t="str">
        <f t="shared" si="608"/>
        <v/>
      </c>
    </row>
    <row r="9711" spans="1:7" ht="15.5" x14ac:dyDescent="0.35">
      <c r="A9711" s="110" t="e">
        <f t="shared" si="605"/>
        <v>#REF!</v>
      </c>
      <c r="B9711" s="109" t="e">
        <f>IF(A9711&lt;&gt;"",MAX($B$1:$B9710)+1, "" )</f>
        <v>#REF!</v>
      </c>
      <c r="C9711" s="109" t="str">
        <f t="shared" si="607"/>
        <v/>
      </c>
      <c r="E9711" s="110" t="e">
        <f t="shared" si="606"/>
        <v>#REF!</v>
      </c>
      <c r="F9711" s="109" t="e">
        <f>IF(E9711&lt;&gt;"",MAX($F$1:$F9710)+1, "" )</f>
        <v>#REF!</v>
      </c>
      <c r="G9711" s="109" t="str">
        <f t="shared" si="608"/>
        <v/>
      </c>
    </row>
    <row r="9712" spans="1:7" ht="15.5" x14ac:dyDescent="0.35">
      <c r="A9712" s="110" t="e">
        <f t="shared" si="605"/>
        <v>#REF!</v>
      </c>
      <c r="B9712" s="109" t="e">
        <f>IF(A9712&lt;&gt;"",MAX($B$1:$B9711)+1, "" )</f>
        <v>#REF!</v>
      </c>
      <c r="C9712" s="109" t="str">
        <f t="shared" si="607"/>
        <v/>
      </c>
      <c r="E9712" s="110" t="e">
        <f t="shared" si="606"/>
        <v>#REF!</v>
      </c>
      <c r="F9712" s="109" t="e">
        <f>IF(E9712&lt;&gt;"",MAX($F$1:$F9711)+1, "" )</f>
        <v>#REF!</v>
      </c>
      <c r="G9712" s="109" t="str">
        <f t="shared" si="608"/>
        <v/>
      </c>
    </row>
    <row r="9713" spans="1:7" ht="15.5" x14ac:dyDescent="0.35">
      <c r="A9713" s="110" t="e">
        <f t="shared" si="605"/>
        <v>#REF!</v>
      </c>
      <c r="B9713" s="109" t="e">
        <f>IF(A9713&lt;&gt;"",MAX($B$1:$B9712)+1, "" )</f>
        <v>#REF!</v>
      </c>
      <c r="C9713" s="109" t="str">
        <f t="shared" si="607"/>
        <v/>
      </c>
      <c r="E9713" s="110" t="e">
        <f t="shared" si="606"/>
        <v>#REF!</v>
      </c>
      <c r="F9713" s="109" t="e">
        <f>IF(E9713&lt;&gt;"",MAX($F$1:$F9712)+1, "" )</f>
        <v>#REF!</v>
      </c>
      <c r="G9713" s="109" t="str">
        <f t="shared" si="608"/>
        <v/>
      </c>
    </row>
    <row r="9714" spans="1:7" ht="15.5" x14ac:dyDescent="0.35">
      <c r="A9714" s="110" t="e">
        <f t="shared" si="605"/>
        <v>#REF!</v>
      </c>
      <c r="B9714" s="109" t="e">
        <f>IF(A9714&lt;&gt;"",MAX($B$1:$B9713)+1, "" )</f>
        <v>#REF!</v>
      </c>
      <c r="C9714" s="109" t="str">
        <f t="shared" si="607"/>
        <v/>
      </c>
      <c r="E9714" s="110" t="e">
        <f t="shared" si="606"/>
        <v>#REF!</v>
      </c>
      <c r="F9714" s="109" t="e">
        <f>IF(E9714&lt;&gt;"",MAX($F$1:$F9713)+1, "" )</f>
        <v>#REF!</v>
      </c>
      <c r="G9714" s="109" t="str">
        <f t="shared" si="608"/>
        <v/>
      </c>
    </row>
    <row r="9715" spans="1:7" ht="15.5" x14ac:dyDescent="0.35">
      <c r="A9715" s="110" t="e">
        <f t="shared" si="605"/>
        <v>#REF!</v>
      </c>
      <c r="B9715" s="109" t="e">
        <f>IF(A9715&lt;&gt;"",MAX($B$1:$B9714)+1, "" )</f>
        <v>#REF!</v>
      </c>
      <c r="C9715" s="109" t="str">
        <f t="shared" si="607"/>
        <v/>
      </c>
      <c r="E9715" s="110" t="e">
        <f t="shared" si="606"/>
        <v>#REF!</v>
      </c>
      <c r="F9715" s="109" t="e">
        <f>IF(E9715&lt;&gt;"",MAX($F$1:$F9714)+1, "" )</f>
        <v>#REF!</v>
      </c>
      <c r="G9715" s="109" t="str">
        <f t="shared" si="608"/>
        <v/>
      </c>
    </row>
    <row r="9716" spans="1:7" ht="15.5" x14ac:dyDescent="0.35">
      <c r="A9716" s="110" t="e">
        <f t="shared" si="605"/>
        <v>#REF!</v>
      </c>
      <c r="B9716" s="109" t="e">
        <f>IF(A9716&lt;&gt;"",MAX($B$1:$B9715)+1, "" )</f>
        <v>#REF!</v>
      </c>
      <c r="C9716" s="109" t="str">
        <f t="shared" si="607"/>
        <v/>
      </c>
      <c r="E9716" s="110" t="e">
        <f t="shared" si="606"/>
        <v>#REF!</v>
      </c>
      <c r="F9716" s="109" t="e">
        <f>IF(E9716&lt;&gt;"",MAX($F$1:$F9715)+1, "" )</f>
        <v>#REF!</v>
      </c>
      <c r="G9716" s="109" t="str">
        <f t="shared" si="608"/>
        <v/>
      </c>
    </row>
    <row r="9717" spans="1:7" ht="15.5" x14ac:dyDescent="0.35">
      <c r="A9717" s="110" t="e">
        <f t="shared" si="605"/>
        <v>#REF!</v>
      </c>
      <c r="B9717" s="109" t="e">
        <f>IF(A9717&lt;&gt;"",MAX($B$1:$B9716)+1, "" )</f>
        <v>#REF!</v>
      </c>
      <c r="C9717" s="109" t="str">
        <f t="shared" si="607"/>
        <v/>
      </c>
      <c r="E9717" s="110" t="e">
        <f t="shared" si="606"/>
        <v>#REF!</v>
      </c>
      <c r="F9717" s="109" t="e">
        <f>IF(E9717&lt;&gt;"",MAX($F$1:$F9716)+1, "" )</f>
        <v>#REF!</v>
      </c>
      <c r="G9717" s="109" t="str">
        <f t="shared" si="608"/>
        <v/>
      </c>
    </row>
    <row r="9718" spans="1:7" ht="15.5" x14ac:dyDescent="0.35">
      <c r="A9718" s="110" t="e">
        <f t="shared" si="605"/>
        <v>#REF!</v>
      </c>
      <c r="B9718" s="109" t="e">
        <f>IF(A9718&lt;&gt;"",MAX($B$1:$B9717)+1, "" )</f>
        <v>#REF!</v>
      </c>
      <c r="C9718" s="109" t="str">
        <f t="shared" si="607"/>
        <v/>
      </c>
      <c r="E9718" s="110" t="e">
        <f t="shared" si="606"/>
        <v>#REF!</v>
      </c>
      <c r="F9718" s="109" t="e">
        <f>IF(E9718&lt;&gt;"",MAX($F$1:$F9717)+1, "" )</f>
        <v>#REF!</v>
      </c>
      <c r="G9718" s="109" t="str">
        <f t="shared" si="608"/>
        <v/>
      </c>
    </row>
    <row r="9719" spans="1:7" ht="15.5" x14ac:dyDescent="0.35">
      <c r="A9719" s="110" t="e">
        <f t="shared" si="605"/>
        <v>#REF!</v>
      </c>
      <c r="B9719" s="109" t="e">
        <f>IF(A9719&lt;&gt;"",MAX($B$1:$B9718)+1, "" )</f>
        <v>#REF!</v>
      </c>
      <c r="C9719" s="109" t="str">
        <f t="shared" si="607"/>
        <v/>
      </c>
      <c r="E9719" s="110" t="e">
        <f t="shared" si="606"/>
        <v>#REF!</v>
      </c>
      <c r="F9719" s="109" t="e">
        <f>IF(E9719&lt;&gt;"",MAX($F$1:$F9718)+1, "" )</f>
        <v>#REF!</v>
      </c>
      <c r="G9719" s="109" t="str">
        <f t="shared" si="608"/>
        <v/>
      </c>
    </row>
    <row r="9720" spans="1:7" ht="15.5" x14ac:dyDescent="0.35">
      <c r="A9720" s="110" t="e">
        <f t="shared" si="605"/>
        <v>#REF!</v>
      </c>
      <c r="B9720" s="109" t="e">
        <f>IF(A9720&lt;&gt;"",MAX($B$1:$B9719)+1, "" )</f>
        <v>#REF!</v>
      </c>
      <c r="C9720" s="109" t="str">
        <f t="shared" si="607"/>
        <v/>
      </c>
      <c r="E9720" s="110" t="e">
        <f t="shared" si="606"/>
        <v>#REF!</v>
      </c>
      <c r="F9720" s="109" t="e">
        <f>IF(E9720&lt;&gt;"",MAX($F$1:$F9719)+1, "" )</f>
        <v>#REF!</v>
      </c>
      <c r="G9720" s="109" t="str">
        <f t="shared" si="608"/>
        <v/>
      </c>
    </row>
    <row r="9721" spans="1:7" ht="15.5" x14ac:dyDescent="0.35">
      <c r="A9721" s="110" t="e">
        <f t="shared" si="605"/>
        <v>#REF!</v>
      </c>
      <c r="B9721" s="109" t="e">
        <f>IF(A9721&lt;&gt;"",MAX($B$1:$B9720)+1, "" )</f>
        <v>#REF!</v>
      </c>
      <c r="C9721" s="109" t="str">
        <f t="shared" si="607"/>
        <v/>
      </c>
      <c r="E9721" s="110" t="e">
        <f t="shared" si="606"/>
        <v>#REF!</v>
      </c>
      <c r="F9721" s="109" t="e">
        <f>IF(E9721&lt;&gt;"",MAX($F$1:$F9720)+1, "" )</f>
        <v>#REF!</v>
      </c>
      <c r="G9721" s="109" t="str">
        <f t="shared" si="608"/>
        <v/>
      </c>
    </row>
    <row r="9722" spans="1:7" ht="15.5" x14ac:dyDescent="0.35">
      <c r="A9722" s="110" t="e">
        <f t="shared" si="605"/>
        <v>#REF!</v>
      </c>
      <c r="B9722" s="109" t="e">
        <f>IF(A9722&lt;&gt;"",MAX($B$1:$B9721)+1, "" )</f>
        <v>#REF!</v>
      </c>
      <c r="C9722" s="109" t="str">
        <f t="shared" si="607"/>
        <v/>
      </c>
      <c r="E9722" s="110" t="e">
        <f t="shared" si="606"/>
        <v>#REF!</v>
      </c>
      <c r="F9722" s="109" t="e">
        <f>IF(E9722&lt;&gt;"",MAX($F$1:$F9721)+1, "" )</f>
        <v>#REF!</v>
      </c>
      <c r="G9722" s="109" t="str">
        <f t="shared" si="608"/>
        <v/>
      </c>
    </row>
    <row r="9723" spans="1:7" ht="15.5" x14ac:dyDescent="0.35">
      <c r="A9723" s="110" t="e">
        <f t="shared" si="605"/>
        <v>#REF!</v>
      </c>
      <c r="B9723" s="109" t="e">
        <f>IF(A9723&lt;&gt;"",MAX($B$1:$B9722)+1, "" )</f>
        <v>#REF!</v>
      </c>
      <c r="C9723" s="109" t="str">
        <f t="shared" si="607"/>
        <v/>
      </c>
      <c r="E9723" s="110" t="e">
        <f t="shared" si="606"/>
        <v>#REF!</v>
      </c>
      <c r="F9723" s="109" t="e">
        <f>IF(E9723&lt;&gt;"",MAX($F$1:$F9722)+1, "" )</f>
        <v>#REF!</v>
      </c>
      <c r="G9723" s="109" t="str">
        <f t="shared" si="608"/>
        <v/>
      </c>
    </row>
    <row r="9724" spans="1:7" ht="15.5" x14ac:dyDescent="0.35">
      <c r="A9724" s="110" t="e">
        <f t="shared" si="605"/>
        <v>#REF!</v>
      </c>
      <c r="B9724" s="109" t="e">
        <f>IF(A9724&lt;&gt;"",MAX($B$1:$B9723)+1, "" )</f>
        <v>#REF!</v>
      </c>
      <c r="C9724" s="109" t="str">
        <f t="shared" si="607"/>
        <v/>
      </c>
      <c r="E9724" s="110" t="e">
        <f t="shared" si="606"/>
        <v>#REF!</v>
      </c>
      <c r="F9724" s="109" t="e">
        <f>IF(E9724&lt;&gt;"",MAX($F$1:$F9723)+1, "" )</f>
        <v>#REF!</v>
      </c>
      <c r="G9724" s="109" t="str">
        <f t="shared" si="608"/>
        <v/>
      </c>
    </row>
    <row r="9725" spans="1:7" ht="15.5" x14ac:dyDescent="0.35">
      <c r="A9725" s="110" t="e">
        <f t="shared" si="605"/>
        <v>#REF!</v>
      </c>
      <c r="B9725" s="109" t="e">
        <f>IF(A9725&lt;&gt;"",MAX($B$1:$B9724)+1, "" )</f>
        <v>#REF!</v>
      </c>
      <c r="C9725" s="109" t="str">
        <f t="shared" si="607"/>
        <v/>
      </c>
      <c r="E9725" s="110" t="e">
        <f t="shared" si="606"/>
        <v>#REF!</v>
      </c>
      <c r="F9725" s="109" t="e">
        <f>IF(E9725&lt;&gt;"",MAX($F$1:$F9724)+1, "" )</f>
        <v>#REF!</v>
      </c>
      <c r="G9725" s="109" t="str">
        <f t="shared" si="608"/>
        <v/>
      </c>
    </row>
    <row r="9726" spans="1:7" ht="15.5" x14ac:dyDescent="0.35">
      <c r="A9726" s="110" t="e">
        <f t="shared" si="605"/>
        <v>#REF!</v>
      </c>
      <c r="B9726" s="109" t="e">
        <f>IF(A9726&lt;&gt;"",MAX($B$1:$B9725)+1, "" )</f>
        <v>#REF!</v>
      </c>
      <c r="C9726" s="109" t="str">
        <f t="shared" si="607"/>
        <v/>
      </c>
      <c r="E9726" s="110" t="e">
        <f t="shared" si="606"/>
        <v>#REF!</v>
      </c>
      <c r="F9726" s="109" t="e">
        <f>IF(E9726&lt;&gt;"",MAX($F$1:$F9725)+1, "" )</f>
        <v>#REF!</v>
      </c>
      <c r="G9726" s="109" t="str">
        <f t="shared" si="608"/>
        <v/>
      </c>
    </row>
    <row r="9727" spans="1:7" ht="15.5" x14ac:dyDescent="0.35">
      <c r="A9727" s="110" t="e">
        <f t="shared" si="605"/>
        <v>#REF!</v>
      </c>
      <c r="B9727" s="109" t="e">
        <f>IF(A9727&lt;&gt;"",MAX($B$1:$B9726)+1, "" )</f>
        <v>#REF!</v>
      </c>
      <c r="C9727" s="109" t="str">
        <f t="shared" si="607"/>
        <v/>
      </c>
      <c r="E9727" s="110" t="e">
        <f t="shared" si="606"/>
        <v>#REF!</v>
      </c>
      <c r="F9727" s="109" t="e">
        <f>IF(E9727&lt;&gt;"",MAX($F$1:$F9726)+1, "" )</f>
        <v>#REF!</v>
      </c>
      <c r="G9727" s="109" t="str">
        <f t="shared" si="608"/>
        <v/>
      </c>
    </row>
    <row r="9728" spans="1:7" ht="15.5" x14ac:dyDescent="0.35">
      <c r="A9728" s="110" t="e">
        <f t="shared" si="605"/>
        <v>#REF!</v>
      </c>
      <c r="B9728" s="109" t="e">
        <f>IF(A9728&lt;&gt;"",MAX($B$1:$B9727)+1, "" )</f>
        <v>#REF!</v>
      </c>
      <c r="C9728" s="109" t="str">
        <f t="shared" si="607"/>
        <v/>
      </c>
      <c r="E9728" s="110" t="e">
        <f t="shared" si="606"/>
        <v>#REF!</v>
      </c>
      <c r="F9728" s="109" t="e">
        <f>IF(E9728&lt;&gt;"",MAX($F$1:$F9727)+1, "" )</f>
        <v>#REF!</v>
      </c>
      <c r="G9728" s="109" t="str">
        <f t="shared" si="608"/>
        <v/>
      </c>
    </row>
    <row r="9729" spans="1:7" ht="15.5" x14ac:dyDescent="0.35">
      <c r="A9729" s="110" t="e">
        <f t="shared" si="605"/>
        <v>#REF!</v>
      </c>
      <c r="B9729" s="109" t="e">
        <f>IF(A9729&lt;&gt;"",MAX($B$1:$B9728)+1, "" )</f>
        <v>#REF!</v>
      </c>
      <c r="C9729" s="109" t="str">
        <f t="shared" si="607"/>
        <v/>
      </c>
      <c r="E9729" s="110" t="e">
        <f t="shared" si="606"/>
        <v>#REF!</v>
      </c>
      <c r="F9729" s="109" t="e">
        <f>IF(E9729&lt;&gt;"",MAX($F$1:$F9728)+1, "" )</f>
        <v>#REF!</v>
      </c>
      <c r="G9729" s="109" t="str">
        <f t="shared" si="608"/>
        <v/>
      </c>
    </row>
    <row r="9730" spans="1:7" ht="15.5" x14ac:dyDescent="0.35">
      <c r="A9730" s="110" t="e">
        <f t="shared" si="605"/>
        <v>#REF!</v>
      </c>
      <c r="B9730" s="109" t="e">
        <f>IF(A9730&lt;&gt;"",MAX($B$1:$B9729)+1, "" )</f>
        <v>#REF!</v>
      </c>
      <c r="C9730" s="109" t="str">
        <f t="shared" si="607"/>
        <v/>
      </c>
      <c r="E9730" s="110" t="e">
        <f t="shared" si="606"/>
        <v>#REF!</v>
      </c>
      <c r="F9730" s="109" t="e">
        <f>IF(E9730&lt;&gt;"",MAX($F$1:$F9729)+1, "" )</f>
        <v>#REF!</v>
      </c>
      <c r="G9730" s="109" t="str">
        <f t="shared" si="608"/>
        <v/>
      </c>
    </row>
    <row r="9731" spans="1:7" ht="15.5" x14ac:dyDescent="0.35">
      <c r="A9731" s="110" t="e">
        <f t="shared" si="605"/>
        <v>#REF!</v>
      </c>
      <c r="B9731" s="109" t="e">
        <f>IF(A9731&lt;&gt;"",MAX($B$1:$B9730)+1, "" )</f>
        <v>#REF!</v>
      </c>
      <c r="C9731" s="109" t="str">
        <f t="shared" si="607"/>
        <v/>
      </c>
      <c r="E9731" s="110" t="e">
        <f t="shared" si="606"/>
        <v>#REF!</v>
      </c>
      <c r="F9731" s="109" t="e">
        <f>IF(E9731&lt;&gt;"",MAX($F$1:$F9730)+1, "" )</f>
        <v>#REF!</v>
      </c>
      <c r="G9731" s="109" t="str">
        <f t="shared" si="608"/>
        <v/>
      </c>
    </row>
    <row r="9732" spans="1:7" ht="15.5" x14ac:dyDescent="0.35">
      <c r="A9732" s="110" t="e">
        <f t="shared" si="605"/>
        <v>#REF!</v>
      </c>
      <c r="B9732" s="109" t="e">
        <f>IF(A9732&lt;&gt;"",MAX($B$1:$B9731)+1, "" )</f>
        <v>#REF!</v>
      </c>
      <c r="C9732" s="109" t="str">
        <f t="shared" si="607"/>
        <v/>
      </c>
      <c r="E9732" s="110" t="e">
        <f t="shared" si="606"/>
        <v>#REF!</v>
      </c>
      <c r="F9732" s="109" t="e">
        <f>IF(E9732&lt;&gt;"",MAX($F$1:$F9731)+1, "" )</f>
        <v>#REF!</v>
      </c>
      <c r="G9732" s="109" t="str">
        <f t="shared" si="608"/>
        <v/>
      </c>
    </row>
    <row r="9733" spans="1:7" ht="15.5" x14ac:dyDescent="0.35">
      <c r="A9733" s="110" t="e">
        <f t="shared" ref="A9733:A9796" si="609">_xlfn.SINGLE(INDEX(CreationCptData,1+INT((ROW(A9729)-1)/COLUMNS(CreationCptData)),MOD(ROW(A9729)-1+COLUMNS(CreationCptData),COLUMNS(CreationCptData))+1))</f>
        <v>#REF!</v>
      </c>
      <c r="B9733" s="109" t="e">
        <f>IF(A9733&lt;&gt;"",MAX($B$1:$B9732)+1, "" )</f>
        <v>#REF!</v>
      </c>
      <c r="C9733" s="109" t="str">
        <f t="shared" si="607"/>
        <v/>
      </c>
      <c r="E9733" s="110" t="e">
        <f t="shared" ref="E9733:E9796" si="610">INDEX(PAWSCptData,1+INT((ROW(E9729)-1)/COLUMNS(PAWSCptData)),MOD(ROW(E9729)-1+COLUMNS(PAWSCptData),COLUMNS(PAWSCptData))+1)</f>
        <v>#REF!</v>
      </c>
      <c r="F9733" s="109" t="e">
        <f>IF(E9733&lt;&gt;"",MAX($F$1:$F9732)+1, "" )</f>
        <v>#REF!</v>
      </c>
      <c r="G9733" s="109" t="str">
        <f t="shared" si="608"/>
        <v/>
      </c>
    </row>
    <row r="9734" spans="1:7" ht="15.5" x14ac:dyDescent="0.35">
      <c r="A9734" s="110" t="e">
        <f t="shared" si="609"/>
        <v>#REF!</v>
      </c>
      <c r="B9734" s="109" t="e">
        <f>IF(A9734&lt;&gt;"",MAX($B$1:$B9733)+1, "" )</f>
        <v>#REF!</v>
      </c>
      <c r="C9734" s="109" t="str">
        <f t="shared" ref="C9734:C9797" si="611">IF(ISERROR(MATCH(ROW()-ROW($C$4),$B$5:$B$10989,0)),"",INDEX($A$5:$A$10989,MATCH(ROW()-ROW($C$4),$B$5:$B$10989,0)))</f>
        <v/>
      </c>
      <c r="E9734" s="110" t="e">
        <f t="shared" si="610"/>
        <v>#REF!</v>
      </c>
      <c r="F9734" s="109" t="e">
        <f>IF(E9734&lt;&gt;"",MAX($F$1:$F9733)+1, "" )</f>
        <v>#REF!</v>
      </c>
      <c r="G9734" s="109" t="str">
        <f t="shared" ref="G9734:G9797" si="612">IF(ISERROR(MATCH(ROW()-ROW($G$4),$F$5:$F$10989,0)),"",INDEX($E$5:$E$10989,MATCH(ROW()-ROW($G$4),$F$5:$F$10989,0)))</f>
        <v/>
      </c>
    </row>
    <row r="9735" spans="1:7" ht="15.5" x14ac:dyDescent="0.35">
      <c r="A9735" s="110" t="e">
        <f t="shared" si="609"/>
        <v>#REF!</v>
      </c>
      <c r="B9735" s="109" t="e">
        <f>IF(A9735&lt;&gt;"",MAX($B$1:$B9734)+1, "" )</f>
        <v>#REF!</v>
      </c>
      <c r="C9735" s="109" t="str">
        <f t="shared" si="611"/>
        <v/>
      </c>
      <c r="E9735" s="110" t="e">
        <f t="shared" si="610"/>
        <v>#REF!</v>
      </c>
      <c r="F9735" s="109" t="e">
        <f>IF(E9735&lt;&gt;"",MAX($F$1:$F9734)+1, "" )</f>
        <v>#REF!</v>
      </c>
      <c r="G9735" s="109" t="str">
        <f t="shared" si="612"/>
        <v/>
      </c>
    </row>
    <row r="9736" spans="1:7" ht="15.5" x14ac:dyDescent="0.35">
      <c r="A9736" s="110" t="e">
        <f t="shared" si="609"/>
        <v>#REF!</v>
      </c>
      <c r="B9736" s="109" t="e">
        <f>IF(A9736&lt;&gt;"",MAX($B$1:$B9735)+1, "" )</f>
        <v>#REF!</v>
      </c>
      <c r="C9736" s="109" t="str">
        <f t="shared" si="611"/>
        <v/>
      </c>
      <c r="E9736" s="110" t="e">
        <f t="shared" si="610"/>
        <v>#REF!</v>
      </c>
      <c r="F9736" s="109" t="e">
        <f>IF(E9736&lt;&gt;"",MAX($F$1:$F9735)+1, "" )</f>
        <v>#REF!</v>
      </c>
      <c r="G9736" s="109" t="str">
        <f t="shared" si="612"/>
        <v/>
      </c>
    </row>
    <row r="9737" spans="1:7" ht="15.5" x14ac:dyDescent="0.35">
      <c r="A9737" s="110" t="e">
        <f t="shared" si="609"/>
        <v>#REF!</v>
      </c>
      <c r="B9737" s="109" t="e">
        <f>IF(A9737&lt;&gt;"",MAX($B$1:$B9736)+1, "" )</f>
        <v>#REF!</v>
      </c>
      <c r="C9737" s="109" t="str">
        <f t="shared" si="611"/>
        <v/>
      </c>
      <c r="E9737" s="110" t="e">
        <f t="shared" si="610"/>
        <v>#REF!</v>
      </c>
      <c r="F9737" s="109" t="e">
        <f>IF(E9737&lt;&gt;"",MAX($F$1:$F9736)+1, "" )</f>
        <v>#REF!</v>
      </c>
      <c r="G9737" s="109" t="str">
        <f t="shared" si="612"/>
        <v/>
      </c>
    </row>
    <row r="9738" spans="1:7" ht="15.5" x14ac:dyDescent="0.35">
      <c r="A9738" s="110" t="e">
        <f t="shared" si="609"/>
        <v>#REF!</v>
      </c>
      <c r="B9738" s="109" t="e">
        <f>IF(A9738&lt;&gt;"",MAX($B$1:$B9737)+1, "" )</f>
        <v>#REF!</v>
      </c>
      <c r="C9738" s="109" t="str">
        <f t="shared" si="611"/>
        <v/>
      </c>
      <c r="E9738" s="110" t="e">
        <f t="shared" si="610"/>
        <v>#REF!</v>
      </c>
      <c r="F9738" s="109" t="e">
        <f>IF(E9738&lt;&gt;"",MAX($F$1:$F9737)+1, "" )</f>
        <v>#REF!</v>
      </c>
      <c r="G9738" s="109" t="str">
        <f t="shared" si="612"/>
        <v/>
      </c>
    </row>
    <row r="9739" spans="1:7" ht="15.5" x14ac:dyDescent="0.35">
      <c r="A9739" s="110" t="e">
        <f t="shared" si="609"/>
        <v>#REF!</v>
      </c>
      <c r="B9739" s="109" t="e">
        <f>IF(A9739&lt;&gt;"",MAX($B$1:$B9738)+1, "" )</f>
        <v>#REF!</v>
      </c>
      <c r="C9739" s="109" t="str">
        <f t="shared" si="611"/>
        <v/>
      </c>
      <c r="E9739" s="110" t="e">
        <f t="shared" si="610"/>
        <v>#REF!</v>
      </c>
      <c r="F9739" s="109" t="e">
        <f>IF(E9739&lt;&gt;"",MAX($F$1:$F9738)+1, "" )</f>
        <v>#REF!</v>
      </c>
      <c r="G9739" s="109" t="str">
        <f t="shared" si="612"/>
        <v/>
      </c>
    </row>
    <row r="9740" spans="1:7" ht="15.5" x14ac:dyDescent="0.35">
      <c r="A9740" s="110" t="e">
        <f t="shared" si="609"/>
        <v>#REF!</v>
      </c>
      <c r="B9740" s="109" t="e">
        <f>IF(A9740&lt;&gt;"",MAX($B$1:$B9739)+1, "" )</f>
        <v>#REF!</v>
      </c>
      <c r="C9740" s="109" t="str">
        <f t="shared" si="611"/>
        <v/>
      </c>
      <c r="E9740" s="110" t="e">
        <f t="shared" si="610"/>
        <v>#REF!</v>
      </c>
      <c r="F9740" s="109" t="e">
        <f>IF(E9740&lt;&gt;"",MAX($F$1:$F9739)+1, "" )</f>
        <v>#REF!</v>
      </c>
      <c r="G9740" s="109" t="str">
        <f t="shared" si="612"/>
        <v/>
      </c>
    </row>
    <row r="9741" spans="1:7" ht="15.5" x14ac:dyDescent="0.35">
      <c r="A9741" s="110" t="e">
        <f t="shared" si="609"/>
        <v>#REF!</v>
      </c>
      <c r="B9741" s="109" t="e">
        <f>IF(A9741&lt;&gt;"",MAX($B$1:$B9740)+1, "" )</f>
        <v>#REF!</v>
      </c>
      <c r="C9741" s="109" t="str">
        <f t="shared" si="611"/>
        <v/>
      </c>
      <c r="E9741" s="110" t="e">
        <f t="shared" si="610"/>
        <v>#REF!</v>
      </c>
      <c r="F9741" s="109" t="e">
        <f>IF(E9741&lt;&gt;"",MAX($F$1:$F9740)+1, "" )</f>
        <v>#REF!</v>
      </c>
      <c r="G9741" s="109" t="str">
        <f t="shared" si="612"/>
        <v/>
      </c>
    </row>
    <row r="9742" spans="1:7" ht="15.5" x14ac:dyDescent="0.35">
      <c r="A9742" s="110" t="e">
        <f t="shared" si="609"/>
        <v>#REF!</v>
      </c>
      <c r="B9742" s="109" t="e">
        <f>IF(A9742&lt;&gt;"",MAX($B$1:$B9741)+1, "" )</f>
        <v>#REF!</v>
      </c>
      <c r="C9742" s="109" t="str">
        <f t="shared" si="611"/>
        <v/>
      </c>
      <c r="E9742" s="110" t="e">
        <f t="shared" si="610"/>
        <v>#REF!</v>
      </c>
      <c r="F9742" s="109" t="e">
        <f>IF(E9742&lt;&gt;"",MAX($F$1:$F9741)+1, "" )</f>
        <v>#REF!</v>
      </c>
      <c r="G9742" s="109" t="str">
        <f t="shared" si="612"/>
        <v/>
      </c>
    </row>
    <row r="9743" spans="1:7" ht="15.5" x14ac:dyDescent="0.35">
      <c r="A9743" s="110" t="e">
        <f t="shared" si="609"/>
        <v>#REF!</v>
      </c>
      <c r="B9743" s="109" t="e">
        <f>IF(A9743&lt;&gt;"",MAX($B$1:$B9742)+1, "" )</f>
        <v>#REF!</v>
      </c>
      <c r="C9743" s="109" t="str">
        <f t="shared" si="611"/>
        <v/>
      </c>
      <c r="E9743" s="110" t="e">
        <f t="shared" si="610"/>
        <v>#REF!</v>
      </c>
      <c r="F9743" s="109" t="e">
        <f>IF(E9743&lt;&gt;"",MAX($F$1:$F9742)+1, "" )</f>
        <v>#REF!</v>
      </c>
      <c r="G9743" s="109" t="str">
        <f t="shared" si="612"/>
        <v/>
      </c>
    </row>
    <row r="9744" spans="1:7" ht="15.5" x14ac:dyDescent="0.35">
      <c r="A9744" s="110" t="e">
        <f t="shared" si="609"/>
        <v>#REF!</v>
      </c>
      <c r="B9744" s="109" t="e">
        <f>IF(A9744&lt;&gt;"",MAX($B$1:$B9743)+1, "" )</f>
        <v>#REF!</v>
      </c>
      <c r="C9744" s="109" t="str">
        <f t="shared" si="611"/>
        <v/>
      </c>
      <c r="E9744" s="110" t="e">
        <f t="shared" si="610"/>
        <v>#REF!</v>
      </c>
      <c r="F9744" s="109" t="e">
        <f>IF(E9744&lt;&gt;"",MAX($F$1:$F9743)+1, "" )</f>
        <v>#REF!</v>
      </c>
      <c r="G9744" s="109" t="str">
        <f t="shared" si="612"/>
        <v/>
      </c>
    </row>
    <row r="9745" spans="1:7" ht="15.5" x14ac:dyDescent="0.35">
      <c r="A9745" s="110" t="e">
        <f t="shared" si="609"/>
        <v>#REF!</v>
      </c>
      <c r="B9745" s="109" t="e">
        <f>IF(A9745&lt;&gt;"",MAX($B$1:$B9744)+1, "" )</f>
        <v>#REF!</v>
      </c>
      <c r="C9745" s="109" t="str">
        <f t="shared" si="611"/>
        <v/>
      </c>
      <c r="E9745" s="110" t="e">
        <f t="shared" si="610"/>
        <v>#REF!</v>
      </c>
      <c r="F9745" s="109" t="e">
        <f>IF(E9745&lt;&gt;"",MAX($F$1:$F9744)+1, "" )</f>
        <v>#REF!</v>
      </c>
      <c r="G9745" s="109" t="str">
        <f t="shared" si="612"/>
        <v/>
      </c>
    </row>
    <row r="9746" spans="1:7" ht="15.5" x14ac:dyDescent="0.35">
      <c r="A9746" s="110" t="e">
        <f t="shared" si="609"/>
        <v>#REF!</v>
      </c>
      <c r="B9746" s="109" t="e">
        <f>IF(A9746&lt;&gt;"",MAX($B$1:$B9745)+1, "" )</f>
        <v>#REF!</v>
      </c>
      <c r="C9746" s="109" t="str">
        <f t="shared" si="611"/>
        <v/>
      </c>
      <c r="E9746" s="110" t="e">
        <f t="shared" si="610"/>
        <v>#REF!</v>
      </c>
      <c r="F9746" s="109" t="e">
        <f>IF(E9746&lt;&gt;"",MAX($F$1:$F9745)+1, "" )</f>
        <v>#REF!</v>
      </c>
      <c r="G9746" s="109" t="str">
        <f t="shared" si="612"/>
        <v/>
      </c>
    </row>
    <row r="9747" spans="1:7" ht="15.5" x14ac:dyDescent="0.35">
      <c r="A9747" s="110" t="e">
        <f t="shared" si="609"/>
        <v>#REF!</v>
      </c>
      <c r="B9747" s="109" t="e">
        <f>IF(A9747&lt;&gt;"",MAX($B$1:$B9746)+1, "" )</f>
        <v>#REF!</v>
      </c>
      <c r="C9747" s="109" t="str">
        <f t="shared" si="611"/>
        <v/>
      </c>
      <c r="E9747" s="110" t="e">
        <f t="shared" si="610"/>
        <v>#REF!</v>
      </c>
      <c r="F9747" s="109" t="e">
        <f>IF(E9747&lt;&gt;"",MAX($F$1:$F9746)+1, "" )</f>
        <v>#REF!</v>
      </c>
      <c r="G9747" s="109" t="str">
        <f t="shared" si="612"/>
        <v/>
      </c>
    </row>
    <row r="9748" spans="1:7" ht="15.5" x14ac:dyDescent="0.35">
      <c r="A9748" s="110" t="e">
        <f t="shared" si="609"/>
        <v>#REF!</v>
      </c>
      <c r="B9748" s="109" t="e">
        <f>IF(A9748&lt;&gt;"",MAX($B$1:$B9747)+1, "" )</f>
        <v>#REF!</v>
      </c>
      <c r="C9748" s="109" t="str">
        <f t="shared" si="611"/>
        <v/>
      </c>
      <c r="E9748" s="110" t="e">
        <f t="shared" si="610"/>
        <v>#REF!</v>
      </c>
      <c r="F9748" s="109" t="e">
        <f>IF(E9748&lt;&gt;"",MAX($F$1:$F9747)+1, "" )</f>
        <v>#REF!</v>
      </c>
      <c r="G9748" s="109" t="str">
        <f t="shared" si="612"/>
        <v/>
      </c>
    </row>
    <row r="9749" spans="1:7" ht="15.5" x14ac:dyDescent="0.35">
      <c r="A9749" s="110" t="e">
        <f t="shared" si="609"/>
        <v>#REF!</v>
      </c>
      <c r="B9749" s="109" t="e">
        <f>IF(A9749&lt;&gt;"",MAX($B$1:$B9748)+1, "" )</f>
        <v>#REF!</v>
      </c>
      <c r="C9749" s="109" t="str">
        <f t="shared" si="611"/>
        <v/>
      </c>
      <c r="E9749" s="110" t="e">
        <f t="shared" si="610"/>
        <v>#REF!</v>
      </c>
      <c r="F9749" s="109" t="e">
        <f>IF(E9749&lt;&gt;"",MAX($F$1:$F9748)+1, "" )</f>
        <v>#REF!</v>
      </c>
      <c r="G9749" s="109" t="str">
        <f t="shared" si="612"/>
        <v/>
      </c>
    </row>
    <row r="9750" spans="1:7" ht="15.5" x14ac:dyDescent="0.35">
      <c r="A9750" s="110" t="e">
        <f t="shared" si="609"/>
        <v>#REF!</v>
      </c>
      <c r="B9750" s="109" t="e">
        <f>IF(A9750&lt;&gt;"",MAX($B$1:$B9749)+1, "" )</f>
        <v>#REF!</v>
      </c>
      <c r="C9750" s="109" t="str">
        <f t="shared" si="611"/>
        <v/>
      </c>
      <c r="E9750" s="110" t="e">
        <f t="shared" si="610"/>
        <v>#REF!</v>
      </c>
      <c r="F9750" s="109" t="e">
        <f>IF(E9750&lt;&gt;"",MAX($F$1:$F9749)+1, "" )</f>
        <v>#REF!</v>
      </c>
      <c r="G9750" s="109" t="str">
        <f t="shared" si="612"/>
        <v/>
      </c>
    </row>
    <row r="9751" spans="1:7" ht="15.5" x14ac:dyDescent="0.35">
      <c r="A9751" s="110" t="e">
        <f t="shared" si="609"/>
        <v>#REF!</v>
      </c>
      <c r="B9751" s="109" t="e">
        <f>IF(A9751&lt;&gt;"",MAX($B$1:$B9750)+1, "" )</f>
        <v>#REF!</v>
      </c>
      <c r="C9751" s="109" t="str">
        <f t="shared" si="611"/>
        <v/>
      </c>
      <c r="E9751" s="110" t="e">
        <f t="shared" si="610"/>
        <v>#REF!</v>
      </c>
      <c r="F9751" s="109" t="e">
        <f>IF(E9751&lt;&gt;"",MAX($F$1:$F9750)+1, "" )</f>
        <v>#REF!</v>
      </c>
      <c r="G9751" s="109" t="str">
        <f t="shared" si="612"/>
        <v/>
      </c>
    </row>
    <row r="9752" spans="1:7" ht="15.5" x14ac:dyDescent="0.35">
      <c r="A9752" s="110" t="e">
        <f t="shared" si="609"/>
        <v>#REF!</v>
      </c>
      <c r="B9752" s="109" t="e">
        <f>IF(A9752&lt;&gt;"",MAX($B$1:$B9751)+1, "" )</f>
        <v>#REF!</v>
      </c>
      <c r="C9752" s="109" t="str">
        <f t="shared" si="611"/>
        <v/>
      </c>
      <c r="E9752" s="110" t="e">
        <f t="shared" si="610"/>
        <v>#REF!</v>
      </c>
      <c r="F9752" s="109" t="e">
        <f>IF(E9752&lt;&gt;"",MAX($F$1:$F9751)+1, "" )</f>
        <v>#REF!</v>
      </c>
      <c r="G9752" s="109" t="str">
        <f t="shared" si="612"/>
        <v/>
      </c>
    </row>
    <row r="9753" spans="1:7" ht="15.5" x14ac:dyDescent="0.35">
      <c r="A9753" s="110" t="e">
        <f t="shared" si="609"/>
        <v>#REF!</v>
      </c>
      <c r="B9753" s="109" t="e">
        <f>IF(A9753&lt;&gt;"",MAX($B$1:$B9752)+1, "" )</f>
        <v>#REF!</v>
      </c>
      <c r="C9753" s="109" t="str">
        <f t="shared" si="611"/>
        <v/>
      </c>
      <c r="E9753" s="110" t="e">
        <f t="shared" si="610"/>
        <v>#REF!</v>
      </c>
      <c r="F9753" s="109" t="e">
        <f>IF(E9753&lt;&gt;"",MAX($F$1:$F9752)+1, "" )</f>
        <v>#REF!</v>
      </c>
      <c r="G9753" s="109" t="str">
        <f t="shared" si="612"/>
        <v/>
      </c>
    </row>
    <row r="9754" spans="1:7" ht="15.5" x14ac:dyDescent="0.35">
      <c r="A9754" s="110" t="e">
        <f t="shared" si="609"/>
        <v>#REF!</v>
      </c>
      <c r="B9754" s="109" t="e">
        <f>IF(A9754&lt;&gt;"",MAX($B$1:$B9753)+1, "" )</f>
        <v>#REF!</v>
      </c>
      <c r="C9754" s="109" t="str">
        <f t="shared" si="611"/>
        <v/>
      </c>
      <c r="E9754" s="110" t="e">
        <f t="shared" si="610"/>
        <v>#REF!</v>
      </c>
      <c r="F9754" s="109" t="e">
        <f>IF(E9754&lt;&gt;"",MAX($F$1:$F9753)+1, "" )</f>
        <v>#REF!</v>
      </c>
      <c r="G9754" s="109" t="str">
        <f t="shared" si="612"/>
        <v/>
      </c>
    </row>
    <row r="9755" spans="1:7" ht="15.5" x14ac:dyDescent="0.35">
      <c r="A9755" s="110" t="e">
        <f t="shared" si="609"/>
        <v>#REF!</v>
      </c>
      <c r="B9755" s="109" t="e">
        <f>IF(A9755&lt;&gt;"",MAX($B$1:$B9754)+1, "" )</f>
        <v>#REF!</v>
      </c>
      <c r="C9755" s="109" t="str">
        <f t="shared" si="611"/>
        <v/>
      </c>
      <c r="E9755" s="110" t="e">
        <f t="shared" si="610"/>
        <v>#REF!</v>
      </c>
      <c r="F9755" s="109" t="e">
        <f>IF(E9755&lt;&gt;"",MAX($F$1:$F9754)+1, "" )</f>
        <v>#REF!</v>
      </c>
      <c r="G9755" s="109" t="str">
        <f t="shared" si="612"/>
        <v/>
      </c>
    </row>
    <row r="9756" spans="1:7" ht="15.5" x14ac:dyDescent="0.35">
      <c r="A9756" s="110" t="e">
        <f t="shared" si="609"/>
        <v>#REF!</v>
      </c>
      <c r="B9756" s="109" t="e">
        <f>IF(A9756&lt;&gt;"",MAX($B$1:$B9755)+1, "" )</f>
        <v>#REF!</v>
      </c>
      <c r="C9756" s="109" t="str">
        <f t="shared" si="611"/>
        <v/>
      </c>
      <c r="E9756" s="110" t="e">
        <f t="shared" si="610"/>
        <v>#REF!</v>
      </c>
      <c r="F9756" s="109" t="e">
        <f>IF(E9756&lt;&gt;"",MAX($F$1:$F9755)+1, "" )</f>
        <v>#REF!</v>
      </c>
      <c r="G9756" s="109" t="str">
        <f t="shared" si="612"/>
        <v/>
      </c>
    </row>
    <row r="9757" spans="1:7" ht="15.5" x14ac:dyDescent="0.35">
      <c r="A9757" s="110" t="e">
        <f t="shared" si="609"/>
        <v>#REF!</v>
      </c>
      <c r="B9757" s="109" t="e">
        <f>IF(A9757&lt;&gt;"",MAX($B$1:$B9756)+1, "" )</f>
        <v>#REF!</v>
      </c>
      <c r="C9757" s="109" t="str">
        <f t="shared" si="611"/>
        <v/>
      </c>
      <c r="E9757" s="110" t="e">
        <f t="shared" si="610"/>
        <v>#REF!</v>
      </c>
      <c r="F9757" s="109" t="e">
        <f>IF(E9757&lt;&gt;"",MAX($F$1:$F9756)+1, "" )</f>
        <v>#REF!</v>
      </c>
      <c r="G9757" s="109" t="str">
        <f t="shared" si="612"/>
        <v/>
      </c>
    </row>
    <row r="9758" spans="1:7" ht="15.5" x14ac:dyDescent="0.35">
      <c r="A9758" s="110" t="e">
        <f t="shared" si="609"/>
        <v>#REF!</v>
      </c>
      <c r="B9758" s="109" t="e">
        <f>IF(A9758&lt;&gt;"",MAX($B$1:$B9757)+1, "" )</f>
        <v>#REF!</v>
      </c>
      <c r="C9758" s="109" t="str">
        <f t="shared" si="611"/>
        <v/>
      </c>
      <c r="E9758" s="110" t="e">
        <f t="shared" si="610"/>
        <v>#REF!</v>
      </c>
      <c r="F9758" s="109" t="e">
        <f>IF(E9758&lt;&gt;"",MAX($F$1:$F9757)+1, "" )</f>
        <v>#REF!</v>
      </c>
      <c r="G9758" s="109" t="str">
        <f t="shared" si="612"/>
        <v/>
      </c>
    </row>
    <row r="9759" spans="1:7" ht="15.5" x14ac:dyDescent="0.35">
      <c r="A9759" s="110" t="e">
        <f t="shared" si="609"/>
        <v>#REF!</v>
      </c>
      <c r="B9759" s="109" t="e">
        <f>IF(A9759&lt;&gt;"",MAX($B$1:$B9758)+1, "" )</f>
        <v>#REF!</v>
      </c>
      <c r="C9759" s="109" t="str">
        <f t="shared" si="611"/>
        <v/>
      </c>
      <c r="E9759" s="110" t="e">
        <f t="shared" si="610"/>
        <v>#REF!</v>
      </c>
      <c r="F9759" s="109" t="e">
        <f>IF(E9759&lt;&gt;"",MAX($F$1:$F9758)+1, "" )</f>
        <v>#REF!</v>
      </c>
      <c r="G9759" s="109" t="str">
        <f t="shared" si="612"/>
        <v/>
      </c>
    </row>
    <row r="9760" spans="1:7" ht="15.5" x14ac:dyDescent="0.35">
      <c r="A9760" s="110" t="e">
        <f t="shared" si="609"/>
        <v>#REF!</v>
      </c>
      <c r="B9760" s="109" t="e">
        <f>IF(A9760&lt;&gt;"",MAX($B$1:$B9759)+1, "" )</f>
        <v>#REF!</v>
      </c>
      <c r="C9760" s="109" t="str">
        <f t="shared" si="611"/>
        <v/>
      </c>
      <c r="E9760" s="110" t="e">
        <f t="shared" si="610"/>
        <v>#REF!</v>
      </c>
      <c r="F9760" s="109" t="e">
        <f>IF(E9760&lt;&gt;"",MAX($F$1:$F9759)+1, "" )</f>
        <v>#REF!</v>
      </c>
      <c r="G9760" s="109" t="str">
        <f t="shared" si="612"/>
        <v/>
      </c>
    </row>
    <row r="9761" spans="1:7" ht="15.5" x14ac:dyDescent="0.35">
      <c r="A9761" s="110" t="e">
        <f t="shared" si="609"/>
        <v>#REF!</v>
      </c>
      <c r="B9761" s="109" t="e">
        <f>IF(A9761&lt;&gt;"",MAX($B$1:$B9760)+1, "" )</f>
        <v>#REF!</v>
      </c>
      <c r="C9761" s="109" t="str">
        <f t="shared" si="611"/>
        <v/>
      </c>
      <c r="E9761" s="110" t="e">
        <f t="shared" si="610"/>
        <v>#REF!</v>
      </c>
      <c r="F9761" s="109" t="e">
        <f>IF(E9761&lt;&gt;"",MAX($F$1:$F9760)+1, "" )</f>
        <v>#REF!</v>
      </c>
      <c r="G9761" s="109" t="str">
        <f t="shared" si="612"/>
        <v/>
      </c>
    </row>
    <row r="9762" spans="1:7" ht="15.5" x14ac:dyDescent="0.35">
      <c r="A9762" s="110" t="e">
        <f t="shared" si="609"/>
        <v>#REF!</v>
      </c>
      <c r="B9762" s="109" t="e">
        <f>IF(A9762&lt;&gt;"",MAX($B$1:$B9761)+1, "" )</f>
        <v>#REF!</v>
      </c>
      <c r="C9762" s="109" t="str">
        <f t="shared" si="611"/>
        <v/>
      </c>
      <c r="E9762" s="110" t="e">
        <f t="shared" si="610"/>
        <v>#REF!</v>
      </c>
      <c r="F9762" s="109" t="e">
        <f>IF(E9762&lt;&gt;"",MAX($F$1:$F9761)+1, "" )</f>
        <v>#REF!</v>
      </c>
      <c r="G9762" s="109" t="str">
        <f t="shared" si="612"/>
        <v/>
      </c>
    </row>
    <row r="9763" spans="1:7" ht="15.5" x14ac:dyDescent="0.35">
      <c r="A9763" s="110" t="e">
        <f t="shared" si="609"/>
        <v>#REF!</v>
      </c>
      <c r="B9763" s="109" t="e">
        <f>IF(A9763&lt;&gt;"",MAX($B$1:$B9762)+1, "" )</f>
        <v>#REF!</v>
      </c>
      <c r="C9763" s="109" t="str">
        <f t="shared" si="611"/>
        <v/>
      </c>
      <c r="E9763" s="110" t="e">
        <f t="shared" si="610"/>
        <v>#REF!</v>
      </c>
      <c r="F9763" s="109" t="e">
        <f>IF(E9763&lt;&gt;"",MAX($F$1:$F9762)+1, "" )</f>
        <v>#REF!</v>
      </c>
      <c r="G9763" s="109" t="str">
        <f t="shared" si="612"/>
        <v/>
      </c>
    </row>
    <row r="9764" spans="1:7" ht="15.5" x14ac:dyDescent="0.35">
      <c r="A9764" s="110" t="e">
        <f t="shared" si="609"/>
        <v>#REF!</v>
      </c>
      <c r="B9764" s="109" t="e">
        <f>IF(A9764&lt;&gt;"",MAX($B$1:$B9763)+1, "" )</f>
        <v>#REF!</v>
      </c>
      <c r="C9764" s="109" t="str">
        <f t="shared" si="611"/>
        <v/>
      </c>
      <c r="E9764" s="110" t="e">
        <f t="shared" si="610"/>
        <v>#REF!</v>
      </c>
      <c r="F9764" s="109" t="e">
        <f>IF(E9764&lt;&gt;"",MAX($F$1:$F9763)+1, "" )</f>
        <v>#REF!</v>
      </c>
      <c r="G9764" s="109" t="str">
        <f t="shared" si="612"/>
        <v/>
      </c>
    </row>
    <row r="9765" spans="1:7" ht="15.5" x14ac:dyDescent="0.35">
      <c r="A9765" s="110" t="e">
        <f t="shared" si="609"/>
        <v>#REF!</v>
      </c>
      <c r="B9765" s="109" t="e">
        <f>IF(A9765&lt;&gt;"",MAX($B$1:$B9764)+1, "" )</f>
        <v>#REF!</v>
      </c>
      <c r="C9765" s="109" t="str">
        <f t="shared" si="611"/>
        <v/>
      </c>
      <c r="E9765" s="110" t="e">
        <f t="shared" si="610"/>
        <v>#REF!</v>
      </c>
      <c r="F9765" s="109" t="e">
        <f>IF(E9765&lt;&gt;"",MAX($F$1:$F9764)+1, "" )</f>
        <v>#REF!</v>
      </c>
      <c r="G9765" s="109" t="str">
        <f t="shared" si="612"/>
        <v/>
      </c>
    </row>
    <row r="9766" spans="1:7" ht="15.5" x14ac:dyDescent="0.35">
      <c r="A9766" s="110" t="e">
        <f t="shared" si="609"/>
        <v>#REF!</v>
      </c>
      <c r="B9766" s="109" t="e">
        <f>IF(A9766&lt;&gt;"",MAX($B$1:$B9765)+1, "" )</f>
        <v>#REF!</v>
      </c>
      <c r="C9766" s="109" t="str">
        <f t="shared" si="611"/>
        <v/>
      </c>
      <c r="E9766" s="110" t="e">
        <f t="shared" si="610"/>
        <v>#REF!</v>
      </c>
      <c r="F9766" s="109" t="e">
        <f>IF(E9766&lt;&gt;"",MAX($F$1:$F9765)+1, "" )</f>
        <v>#REF!</v>
      </c>
      <c r="G9766" s="109" t="str">
        <f t="shared" si="612"/>
        <v/>
      </c>
    </row>
    <row r="9767" spans="1:7" ht="15.5" x14ac:dyDescent="0.35">
      <c r="A9767" s="110" t="e">
        <f t="shared" si="609"/>
        <v>#REF!</v>
      </c>
      <c r="B9767" s="109" t="e">
        <f>IF(A9767&lt;&gt;"",MAX($B$1:$B9766)+1, "" )</f>
        <v>#REF!</v>
      </c>
      <c r="C9767" s="109" t="str">
        <f t="shared" si="611"/>
        <v/>
      </c>
      <c r="E9767" s="110" t="e">
        <f t="shared" si="610"/>
        <v>#REF!</v>
      </c>
      <c r="F9767" s="109" t="e">
        <f>IF(E9767&lt;&gt;"",MAX($F$1:$F9766)+1, "" )</f>
        <v>#REF!</v>
      </c>
      <c r="G9767" s="109" t="str">
        <f t="shared" si="612"/>
        <v/>
      </c>
    </row>
    <row r="9768" spans="1:7" ht="15.5" x14ac:dyDescent="0.35">
      <c r="A9768" s="110" t="e">
        <f t="shared" si="609"/>
        <v>#REF!</v>
      </c>
      <c r="B9768" s="109" t="e">
        <f>IF(A9768&lt;&gt;"",MAX($B$1:$B9767)+1, "" )</f>
        <v>#REF!</v>
      </c>
      <c r="C9768" s="109" t="str">
        <f t="shared" si="611"/>
        <v/>
      </c>
      <c r="E9768" s="110" t="e">
        <f t="shared" si="610"/>
        <v>#REF!</v>
      </c>
      <c r="F9768" s="109" t="e">
        <f>IF(E9768&lt;&gt;"",MAX($F$1:$F9767)+1, "" )</f>
        <v>#REF!</v>
      </c>
      <c r="G9768" s="109" t="str">
        <f t="shared" si="612"/>
        <v/>
      </c>
    </row>
    <row r="9769" spans="1:7" ht="15.5" x14ac:dyDescent="0.35">
      <c r="A9769" s="110" t="e">
        <f t="shared" si="609"/>
        <v>#REF!</v>
      </c>
      <c r="B9769" s="109" t="e">
        <f>IF(A9769&lt;&gt;"",MAX($B$1:$B9768)+1, "" )</f>
        <v>#REF!</v>
      </c>
      <c r="C9769" s="109" t="str">
        <f t="shared" si="611"/>
        <v/>
      </c>
      <c r="E9769" s="110" t="e">
        <f t="shared" si="610"/>
        <v>#REF!</v>
      </c>
      <c r="F9769" s="109" t="e">
        <f>IF(E9769&lt;&gt;"",MAX($F$1:$F9768)+1, "" )</f>
        <v>#REF!</v>
      </c>
      <c r="G9769" s="109" t="str">
        <f t="shared" si="612"/>
        <v/>
      </c>
    </row>
    <row r="9770" spans="1:7" ht="15.5" x14ac:dyDescent="0.35">
      <c r="A9770" s="110" t="e">
        <f t="shared" si="609"/>
        <v>#REF!</v>
      </c>
      <c r="B9770" s="109" t="e">
        <f>IF(A9770&lt;&gt;"",MAX($B$1:$B9769)+1, "" )</f>
        <v>#REF!</v>
      </c>
      <c r="C9770" s="109" t="str">
        <f t="shared" si="611"/>
        <v/>
      </c>
      <c r="E9770" s="110" t="e">
        <f t="shared" si="610"/>
        <v>#REF!</v>
      </c>
      <c r="F9770" s="109" t="e">
        <f>IF(E9770&lt;&gt;"",MAX($F$1:$F9769)+1, "" )</f>
        <v>#REF!</v>
      </c>
      <c r="G9770" s="109" t="str">
        <f t="shared" si="612"/>
        <v/>
      </c>
    </row>
    <row r="9771" spans="1:7" ht="15.5" x14ac:dyDescent="0.35">
      <c r="A9771" s="110" t="e">
        <f t="shared" si="609"/>
        <v>#REF!</v>
      </c>
      <c r="B9771" s="109" t="e">
        <f>IF(A9771&lt;&gt;"",MAX($B$1:$B9770)+1, "" )</f>
        <v>#REF!</v>
      </c>
      <c r="C9771" s="109" t="str">
        <f t="shared" si="611"/>
        <v/>
      </c>
      <c r="E9771" s="110" t="e">
        <f t="shared" si="610"/>
        <v>#REF!</v>
      </c>
      <c r="F9771" s="109" t="e">
        <f>IF(E9771&lt;&gt;"",MAX($F$1:$F9770)+1, "" )</f>
        <v>#REF!</v>
      </c>
      <c r="G9771" s="109" t="str">
        <f t="shared" si="612"/>
        <v/>
      </c>
    </row>
    <row r="9772" spans="1:7" ht="15.5" x14ac:dyDescent="0.35">
      <c r="A9772" s="110" t="e">
        <f t="shared" si="609"/>
        <v>#REF!</v>
      </c>
      <c r="B9772" s="109" t="e">
        <f>IF(A9772&lt;&gt;"",MAX($B$1:$B9771)+1, "" )</f>
        <v>#REF!</v>
      </c>
      <c r="C9772" s="109" t="str">
        <f t="shared" si="611"/>
        <v/>
      </c>
      <c r="E9772" s="110" t="e">
        <f t="shared" si="610"/>
        <v>#REF!</v>
      </c>
      <c r="F9772" s="109" t="e">
        <f>IF(E9772&lt;&gt;"",MAX($F$1:$F9771)+1, "" )</f>
        <v>#REF!</v>
      </c>
      <c r="G9772" s="109" t="str">
        <f t="shared" si="612"/>
        <v/>
      </c>
    </row>
    <row r="9773" spans="1:7" ht="15.5" x14ac:dyDescent="0.35">
      <c r="A9773" s="110" t="e">
        <f t="shared" si="609"/>
        <v>#REF!</v>
      </c>
      <c r="B9773" s="109" t="e">
        <f>IF(A9773&lt;&gt;"",MAX($B$1:$B9772)+1, "" )</f>
        <v>#REF!</v>
      </c>
      <c r="C9773" s="109" t="str">
        <f t="shared" si="611"/>
        <v/>
      </c>
      <c r="E9773" s="110" t="e">
        <f t="shared" si="610"/>
        <v>#REF!</v>
      </c>
      <c r="F9773" s="109" t="e">
        <f>IF(E9773&lt;&gt;"",MAX($F$1:$F9772)+1, "" )</f>
        <v>#REF!</v>
      </c>
      <c r="G9773" s="109" t="str">
        <f t="shared" si="612"/>
        <v/>
      </c>
    </row>
    <row r="9774" spans="1:7" ht="15.5" x14ac:dyDescent="0.35">
      <c r="A9774" s="110" t="e">
        <f t="shared" si="609"/>
        <v>#REF!</v>
      </c>
      <c r="B9774" s="109" t="e">
        <f>IF(A9774&lt;&gt;"",MAX($B$1:$B9773)+1, "" )</f>
        <v>#REF!</v>
      </c>
      <c r="C9774" s="109" t="str">
        <f t="shared" si="611"/>
        <v/>
      </c>
      <c r="E9774" s="110" t="e">
        <f t="shared" si="610"/>
        <v>#REF!</v>
      </c>
      <c r="F9774" s="109" t="e">
        <f>IF(E9774&lt;&gt;"",MAX($F$1:$F9773)+1, "" )</f>
        <v>#REF!</v>
      </c>
      <c r="G9774" s="109" t="str">
        <f t="shared" si="612"/>
        <v/>
      </c>
    </row>
    <row r="9775" spans="1:7" ht="15.5" x14ac:dyDescent="0.35">
      <c r="A9775" s="110" t="e">
        <f t="shared" si="609"/>
        <v>#REF!</v>
      </c>
      <c r="B9775" s="109" t="e">
        <f>IF(A9775&lt;&gt;"",MAX($B$1:$B9774)+1, "" )</f>
        <v>#REF!</v>
      </c>
      <c r="C9775" s="109" t="str">
        <f t="shared" si="611"/>
        <v/>
      </c>
      <c r="E9775" s="110" t="e">
        <f t="shared" si="610"/>
        <v>#REF!</v>
      </c>
      <c r="F9775" s="109" t="e">
        <f>IF(E9775&lt;&gt;"",MAX($F$1:$F9774)+1, "" )</f>
        <v>#REF!</v>
      </c>
      <c r="G9775" s="109" t="str">
        <f t="shared" si="612"/>
        <v/>
      </c>
    </row>
    <row r="9776" spans="1:7" ht="15.5" x14ac:dyDescent="0.35">
      <c r="A9776" s="110" t="e">
        <f t="shared" si="609"/>
        <v>#REF!</v>
      </c>
      <c r="B9776" s="109" t="e">
        <f>IF(A9776&lt;&gt;"",MAX($B$1:$B9775)+1, "" )</f>
        <v>#REF!</v>
      </c>
      <c r="C9776" s="109" t="str">
        <f t="shared" si="611"/>
        <v/>
      </c>
      <c r="E9776" s="110" t="e">
        <f t="shared" si="610"/>
        <v>#REF!</v>
      </c>
      <c r="F9776" s="109" t="e">
        <f>IF(E9776&lt;&gt;"",MAX($F$1:$F9775)+1, "" )</f>
        <v>#REF!</v>
      </c>
      <c r="G9776" s="109" t="str">
        <f t="shared" si="612"/>
        <v/>
      </c>
    </row>
    <row r="9777" spans="1:7" ht="15.5" x14ac:dyDescent="0.35">
      <c r="A9777" s="110" t="e">
        <f t="shared" si="609"/>
        <v>#REF!</v>
      </c>
      <c r="B9777" s="109" t="e">
        <f>IF(A9777&lt;&gt;"",MAX($B$1:$B9776)+1, "" )</f>
        <v>#REF!</v>
      </c>
      <c r="C9777" s="109" t="str">
        <f t="shared" si="611"/>
        <v/>
      </c>
      <c r="E9777" s="110" t="e">
        <f t="shared" si="610"/>
        <v>#REF!</v>
      </c>
      <c r="F9777" s="109" t="e">
        <f>IF(E9777&lt;&gt;"",MAX($F$1:$F9776)+1, "" )</f>
        <v>#REF!</v>
      </c>
      <c r="G9777" s="109" t="str">
        <f t="shared" si="612"/>
        <v/>
      </c>
    </row>
    <row r="9778" spans="1:7" ht="15.5" x14ac:dyDescent="0.35">
      <c r="A9778" s="110" t="e">
        <f t="shared" si="609"/>
        <v>#REF!</v>
      </c>
      <c r="B9778" s="109" t="e">
        <f>IF(A9778&lt;&gt;"",MAX($B$1:$B9777)+1, "" )</f>
        <v>#REF!</v>
      </c>
      <c r="C9778" s="109" t="str">
        <f t="shared" si="611"/>
        <v/>
      </c>
      <c r="E9778" s="110" t="e">
        <f t="shared" si="610"/>
        <v>#REF!</v>
      </c>
      <c r="F9778" s="109" t="e">
        <f>IF(E9778&lt;&gt;"",MAX($F$1:$F9777)+1, "" )</f>
        <v>#REF!</v>
      </c>
      <c r="G9778" s="109" t="str">
        <f t="shared" si="612"/>
        <v/>
      </c>
    </row>
    <row r="9779" spans="1:7" ht="15.5" x14ac:dyDescent="0.35">
      <c r="A9779" s="110" t="e">
        <f t="shared" si="609"/>
        <v>#REF!</v>
      </c>
      <c r="B9779" s="109" t="e">
        <f>IF(A9779&lt;&gt;"",MAX($B$1:$B9778)+1, "" )</f>
        <v>#REF!</v>
      </c>
      <c r="C9779" s="109" t="str">
        <f t="shared" si="611"/>
        <v/>
      </c>
      <c r="E9779" s="110" t="e">
        <f t="shared" si="610"/>
        <v>#REF!</v>
      </c>
      <c r="F9779" s="109" t="e">
        <f>IF(E9779&lt;&gt;"",MAX($F$1:$F9778)+1, "" )</f>
        <v>#REF!</v>
      </c>
      <c r="G9779" s="109" t="str">
        <f t="shared" si="612"/>
        <v/>
      </c>
    </row>
    <row r="9780" spans="1:7" ht="15.5" x14ac:dyDescent="0.35">
      <c r="A9780" s="110" t="e">
        <f t="shared" si="609"/>
        <v>#REF!</v>
      </c>
      <c r="B9780" s="109" t="e">
        <f>IF(A9780&lt;&gt;"",MAX($B$1:$B9779)+1, "" )</f>
        <v>#REF!</v>
      </c>
      <c r="C9780" s="109" t="str">
        <f t="shared" si="611"/>
        <v/>
      </c>
      <c r="E9780" s="110" t="e">
        <f t="shared" si="610"/>
        <v>#REF!</v>
      </c>
      <c r="F9780" s="109" t="e">
        <f>IF(E9780&lt;&gt;"",MAX($F$1:$F9779)+1, "" )</f>
        <v>#REF!</v>
      </c>
      <c r="G9780" s="109" t="str">
        <f t="shared" si="612"/>
        <v/>
      </c>
    </row>
    <row r="9781" spans="1:7" ht="15.5" x14ac:dyDescent="0.35">
      <c r="A9781" s="110" t="e">
        <f t="shared" si="609"/>
        <v>#REF!</v>
      </c>
      <c r="B9781" s="109" t="e">
        <f>IF(A9781&lt;&gt;"",MAX($B$1:$B9780)+1, "" )</f>
        <v>#REF!</v>
      </c>
      <c r="C9781" s="109" t="str">
        <f t="shared" si="611"/>
        <v/>
      </c>
      <c r="E9781" s="110" t="e">
        <f t="shared" si="610"/>
        <v>#REF!</v>
      </c>
      <c r="F9781" s="109" t="e">
        <f>IF(E9781&lt;&gt;"",MAX($F$1:$F9780)+1, "" )</f>
        <v>#REF!</v>
      </c>
      <c r="G9781" s="109" t="str">
        <f t="shared" si="612"/>
        <v/>
      </c>
    </row>
    <row r="9782" spans="1:7" ht="15.5" x14ac:dyDescent="0.35">
      <c r="A9782" s="110" t="e">
        <f t="shared" si="609"/>
        <v>#REF!</v>
      </c>
      <c r="B9782" s="109" t="e">
        <f>IF(A9782&lt;&gt;"",MAX($B$1:$B9781)+1, "" )</f>
        <v>#REF!</v>
      </c>
      <c r="C9782" s="109" t="str">
        <f t="shared" si="611"/>
        <v/>
      </c>
      <c r="E9782" s="110" t="e">
        <f t="shared" si="610"/>
        <v>#REF!</v>
      </c>
      <c r="F9782" s="109" t="e">
        <f>IF(E9782&lt;&gt;"",MAX($F$1:$F9781)+1, "" )</f>
        <v>#REF!</v>
      </c>
      <c r="G9782" s="109" t="str">
        <f t="shared" si="612"/>
        <v/>
      </c>
    </row>
    <row r="9783" spans="1:7" ht="15.5" x14ac:dyDescent="0.35">
      <c r="A9783" s="110" t="e">
        <f t="shared" si="609"/>
        <v>#REF!</v>
      </c>
      <c r="B9783" s="109" t="e">
        <f>IF(A9783&lt;&gt;"",MAX($B$1:$B9782)+1, "" )</f>
        <v>#REF!</v>
      </c>
      <c r="C9783" s="109" t="str">
        <f t="shared" si="611"/>
        <v/>
      </c>
      <c r="E9783" s="110" t="e">
        <f t="shared" si="610"/>
        <v>#REF!</v>
      </c>
      <c r="F9783" s="109" t="e">
        <f>IF(E9783&lt;&gt;"",MAX($F$1:$F9782)+1, "" )</f>
        <v>#REF!</v>
      </c>
      <c r="G9783" s="109" t="str">
        <f t="shared" si="612"/>
        <v/>
      </c>
    </row>
    <row r="9784" spans="1:7" ht="15.5" x14ac:dyDescent="0.35">
      <c r="A9784" s="110" t="e">
        <f t="shared" si="609"/>
        <v>#REF!</v>
      </c>
      <c r="B9784" s="109" t="e">
        <f>IF(A9784&lt;&gt;"",MAX($B$1:$B9783)+1, "" )</f>
        <v>#REF!</v>
      </c>
      <c r="C9784" s="109" t="str">
        <f t="shared" si="611"/>
        <v/>
      </c>
      <c r="E9784" s="110" t="e">
        <f t="shared" si="610"/>
        <v>#REF!</v>
      </c>
      <c r="F9784" s="109" t="e">
        <f>IF(E9784&lt;&gt;"",MAX($F$1:$F9783)+1, "" )</f>
        <v>#REF!</v>
      </c>
      <c r="G9784" s="109" t="str">
        <f t="shared" si="612"/>
        <v/>
      </c>
    </row>
    <row r="9785" spans="1:7" ht="15.5" x14ac:dyDescent="0.35">
      <c r="A9785" s="110" t="e">
        <f t="shared" si="609"/>
        <v>#REF!</v>
      </c>
      <c r="B9785" s="109" t="e">
        <f>IF(A9785&lt;&gt;"",MAX($B$1:$B9784)+1, "" )</f>
        <v>#REF!</v>
      </c>
      <c r="C9785" s="109" t="str">
        <f t="shared" si="611"/>
        <v/>
      </c>
      <c r="E9785" s="110" t="e">
        <f t="shared" si="610"/>
        <v>#REF!</v>
      </c>
      <c r="F9785" s="109" t="e">
        <f>IF(E9785&lt;&gt;"",MAX($F$1:$F9784)+1, "" )</f>
        <v>#REF!</v>
      </c>
      <c r="G9785" s="109" t="str">
        <f t="shared" si="612"/>
        <v/>
      </c>
    </row>
    <row r="9786" spans="1:7" ht="15.5" x14ac:dyDescent="0.35">
      <c r="A9786" s="110" t="e">
        <f t="shared" si="609"/>
        <v>#REF!</v>
      </c>
      <c r="B9786" s="109" t="e">
        <f>IF(A9786&lt;&gt;"",MAX($B$1:$B9785)+1, "" )</f>
        <v>#REF!</v>
      </c>
      <c r="C9786" s="109" t="str">
        <f t="shared" si="611"/>
        <v/>
      </c>
      <c r="E9786" s="110" t="e">
        <f t="shared" si="610"/>
        <v>#REF!</v>
      </c>
      <c r="F9786" s="109" t="e">
        <f>IF(E9786&lt;&gt;"",MAX($F$1:$F9785)+1, "" )</f>
        <v>#REF!</v>
      </c>
      <c r="G9786" s="109" t="str">
        <f t="shared" si="612"/>
        <v/>
      </c>
    </row>
    <row r="9787" spans="1:7" ht="15.5" x14ac:dyDescent="0.35">
      <c r="A9787" s="110" t="e">
        <f t="shared" si="609"/>
        <v>#REF!</v>
      </c>
      <c r="B9787" s="109" t="e">
        <f>IF(A9787&lt;&gt;"",MAX($B$1:$B9786)+1, "" )</f>
        <v>#REF!</v>
      </c>
      <c r="C9787" s="109" t="str">
        <f t="shared" si="611"/>
        <v/>
      </c>
      <c r="E9787" s="110" t="e">
        <f t="shared" si="610"/>
        <v>#REF!</v>
      </c>
      <c r="F9787" s="109" t="e">
        <f>IF(E9787&lt;&gt;"",MAX($F$1:$F9786)+1, "" )</f>
        <v>#REF!</v>
      </c>
      <c r="G9787" s="109" t="str">
        <f t="shared" si="612"/>
        <v/>
      </c>
    </row>
    <row r="9788" spans="1:7" ht="15.5" x14ac:dyDescent="0.35">
      <c r="A9788" s="110" t="e">
        <f t="shared" si="609"/>
        <v>#REF!</v>
      </c>
      <c r="B9788" s="109" t="e">
        <f>IF(A9788&lt;&gt;"",MAX($B$1:$B9787)+1, "" )</f>
        <v>#REF!</v>
      </c>
      <c r="C9788" s="109" t="str">
        <f t="shared" si="611"/>
        <v/>
      </c>
      <c r="E9788" s="110" t="e">
        <f t="shared" si="610"/>
        <v>#REF!</v>
      </c>
      <c r="F9788" s="109" t="e">
        <f>IF(E9788&lt;&gt;"",MAX($F$1:$F9787)+1, "" )</f>
        <v>#REF!</v>
      </c>
      <c r="G9788" s="109" t="str">
        <f t="shared" si="612"/>
        <v/>
      </c>
    </row>
    <row r="9789" spans="1:7" ht="15.5" x14ac:dyDescent="0.35">
      <c r="A9789" s="110" t="e">
        <f t="shared" si="609"/>
        <v>#REF!</v>
      </c>
      <c r="B9789" s="109" t="e">
        <f>IF(A9789&lt;&gt;"",MAX($B$1:$B9788)+1, "" )</f>
        <v>#REF!</v>
      </c>
      <c r="C9789" s="109" t="str">
        <f t="shared" si="611"/>
        <v/>
      </c>
      <c r="E9789" s="110" t="e">
        <f t="shared" si="610"/>
        <v>#REF!</v>
      </c>
      <c r="F9789" s="109" t="e">
        <f>IF(E9789&lt;&gt;"",MAX($F$1:$F9788)+1, "" )</f>
        <v>#REF!</v>
      </c>
      <c r="G9789" s="109" t="str">
        <f t="shared" si="612"/>
        <v/>
      </c>
    </row>
    <row r="9790" spans="1:7" ht="15.5" x14ac:dyDescent="0.35">
      <c r="A9790" s="110" t="e">
        <f t="shared" si="609"/>
        <v>#REF!</v>
      </c>
      <c r="B9790" s="109" t="e">
        <f>IF(A9790&lt;&gt;"",MAX($B$1:$B9789)+1, "" )</f>
        <v>#REF!</v>
      </c>
      <c r="C9790" s="109" t="str">
        <f t="shared" si="611"/>
        <v/>
      </c>
      <c r="E9790" s="110" t="e">
        <f t="shared" si="610"/>
        <v>#REF!</v>
      </c>
      <c r="F9790" s="109" t="e">
        <f>IF(E9790&lt;&gt;"",MAX($F$1:$F9789)+1, "" )</f>
        <v>#REF!</v>
      </c>
      <c r="G9790" s="109" t="str">
        <f t="shared" si="612"/>
        <v/>
      </c>
    </row>
    <row r="9791" spans="1:7" ht="15.5" x14ac:dyDescent="0.35">
      <c r="A9791" s="110" t="e">
        <f t="shared" si="609"/>
        <v>#REF!</v>
      </c>
      <c r="B9791" s="109" t="e">
        <f>IF(A9791&lt;&gt;"",MAX($B$1:$B9790)+1, "" )</f>
        <v>#REF!</v>
      </c>
      <c r="C9791" s="109" t="str">
        <f t="shared" si="611"/>
        <v/>
      </c>
      <c r="E9791" s="110" t="e">
        <f t="shared" si="610"/>
        <v>#REF!</v>
      </c>
      <c r="F9791" s="109" t="e">
        <f>IF(E9791&lt;&gt;"",MAX($F$1:$F9790)+1, "" )</f>
        <v>#REF!</v>
      </c>
      <c r="G9791" s="109" t="str">
        <f t="shared" si="612"/>
        <v/>
      </c>
    </row>
    <row r="9792" spans="1:7" ht="15.5" x14ac:dyDescent="0.35">
      <c r="A9792" s="110" t="e">
        <f t="shared" si="609"/>
        <v>#REF!</v>
      </c>
      <c r="B9792" s="109" t="e">
        <f>IF(A9792&lt;&gt;"",MAX($B$1:$B9791)+1, "" )</f>
        <v>#REF!</v>
      </c>
      <c r="C9792" s="109" t="str">
        <f t="shared" si="611"/>
        <v/>
      </c>
      <c r="E9792" s="110" t="e">
        <f t="shared" si="610"/>
        <v>#REF!</v>
      </c>
      <c r="F9792" s="109" t="e">
        <f>IF(E9792&lt;&gt;"",MAX($F$1:$F9791)+1, "" )</f>
        <v>#REF!</v>
      </c>
      <c r="G9792" s="109" t="str">
        <f t="shared" si="612"/>
        <v/>
      </c>
    </row>
    <row r="9793" spans="1:7" ht="15.5" x14ac:dyDescent="0.35">
      <c r="A9793" s="110" t="e">
        <f t="shared" si="609"/>
        <v>#REF!</v>
      </c>
      <c r="B9793" s="109" t="e">
        <f>IF(A9793&lt;&gt;"",MAX($B$1:$B9792)+1, "" )</f>
        <v>#REF!</v>
      </c>
      <c r="C9793" s="109" t="str">
        <f t="shared" si="611"/>
        <v/>
      </c>
      <c r="E9793" s="110" t="e">
        <f t="shared" si="610"/>
        <v>#REF!</v>
      </c>
      <c r="F9793" s="109" t="e">
        <f>IF(E9793&lt;&gt;"",MAX($F$1:$F9792)+1, "" )</f>
        <v>#REF!</v>
      </c>
      <c r="G9793" s="109" t="str">
        <f t="shared" si="612"/>
        <v/>
      </c>
    </row>
    <row r="9794" spans="1:7" ht="15.5" x14ac:dyDescent="0.35">
      <c r="A9794" s="110" t="e">
        <f t="shared" si="609"/>
        <v>#REF!</v>
      </c>
      <c r="B9794" s="109" t="e">
        <f>IF(A9794&lt;&gt;"",MAX($B$1:$B9793)+1, "" )</f>
        <v>#REF!</v>
      </c>
      <c r="C9794" s="109" t="str">
        <f t="shared" si="611"/>
        <v/>
      </c>
      <c r="E9794" s="110" t="e">
        <f t="shared" si="610"/>
        <v>#REF!</v>
      </c>
      <c r="F9794" s="109" t="e">
        <f>IF(E9794&lt;&gt;"",MAX($F$1:$F9793)+1, "" )</f>
        <v>#REF!</v>
      </c>
      <c r="G9794" s="109" t="str">
        <f t="shared" si="612"/>
        <v/>
      </c>
    </row>
    <row r="9795" spans="1:7" ht="15.5" x14ac:dyDescent="0.35">
      <c r="A9795" s="110" t="e">
        <f t="shared" si="609"/>
        <v>#REF!</v>
      </c>
      <c r="B9795" s="109" t="e">
        <f>IF(A9795&lt;&gt;"",MAX($B$1:$B9794)+1, "" )</f>
        <v>#REF!</v>
      </c>
      <c r="C9795" s="109" t="str">
        <f t="shared" si="611"/>
        <v/>
      </c>
      <c r="E9795" s="110" t="e">
        <f t="shared" si="610"/>
        <v>#REF!</v>
      </c>
      <c r="F9795" s="109" t="e">
        <f>IF(E9795&lt;&gt;"",MAX($F$1:$F9794)+1, "" )</f>
        <v>#REF!</v>
      </c>
      <c r="G9795" s="109" t="str">
        <f t="shared" si="612"/>
        <v/>
      </c>
    </row>
    <row r="9796" spans="1:7" ht="15.5" x14ac:dyDescent="0.35">
      <c r="A9796" s="110" t="e">
        <f t="shared" si="609"/>
        <v>#REF!</v>
      </c>
      <c r="B9796" s="109" t="e">
        <f>IF(A9796&lt;&gt;"",MAX($B$1:$B9795)+1, "" )</f>
        <v>#REF!</v>
      </c>
      <c r="C9796" s="109" t="str">
        <f t="shared" si="611"/>
        <v/>
      </c>
      <c r="E9796" s="110" t="e">
        <f t="shared" si="610"/>
        <v>#REF!</v>
      </c>
      <c r="F9796" s="109" t="e">
        <f>IF(E9796&lt;&gt;"",MAX($F$1:$F9795)+1, "" )</f>
        <v>#REF!</v>
      </c>
      <c r="G9796" s="109" t="str">
        <f t="shared" si="612"/>
        <v/>
      </c>
    </row>
    <row r="9797" spans="1:7" ht="15.5" x14ac:dyDescent="0.35">
      <c r="A9797" s="110" t="e">
        <f t="shared" ref="A9797:A9860" si="613">_xlfn.SINGLE(INDEX(CreationCptData,1+INT((ROW(A9793)-1)/COLUMNS(CreationCptData)),MOD(ROW(A9793)-1+COLUMNS(CreationCptData),COLUMNS(CreationCptData))+1))</f>
        <v>#REF!</v>
      </c>
      <c r="B9797" s="109" t="e">
        <f>IF(A9797&lt;&gt;"",MAX($B$1:$B9796)+1, "" )</f>
        <v>#REF!</v>
      </c>
      <c r="C9797" s="109" t="str">
        <f t="shared" si="611"/>
        <v/>
      </c>
      <c r="E9797" s="110" t="e">
        <f t="shared" ref="E9797:E9860" si="614">INDEX(PAWSCptData,1+INT((ROW(E9793)-1)/COLUMNS(PAWSCptData)),MOD(ROW(E9793)-1+COLUMNS(PAWSCptData),COLUMNS(PAWSCptData))+1)</f>
        <v>#REF!</v>
      </c>
      <c r="F9797" s="109" t="e">
        <f>IF(E9797&lt;&gt;"",MAX($F$1:$F9796)+1, "" )</f>
        <v>#REF!</v>
      </c>
      <c r="G9797" s="109" t="str">
        <f t="shared" si="612"/>
        <v/>
      </c>
    </row>
    <row r="9798" spans="1:7" ht="15.5" x14ac:dyDescent="0.35">
      <c r="A9798" s="110" t="e">
        <f t="shared" si="613"/>
        <v>#REF!</v>
      </c>
      <c r="B9798" s="109" t="e">
        <f>IF(A9798&lt;&gt;"",MAX($B$1:$B9797)+1, "" )</f>
        <v>#REF!</v>
      </c>
      <c r="C9798" s="109" t="str">
        <f t="shared" ref="C9798:C9861" si="615">IF(ISERROR(MATCH(ROW()-ROW($C$4),$B$5:$B$10989,0)),"",INDEX($A$5:$A$10989,MATCH(ROW()-ROW($C$4),$B$5:$B$10989,0)))</f>
        <v/>
      </c>
      <c r="E9798" s="110" t="e">
        <f t="shared" si="614"/>
        <v>#REF!</v>
      </c>
      <c r="F9798" s="109" t="e">
        <f>IF(E9798&lt;&gt;"",MAX($F$1:$F9797)+1, "" )</f>
        <v>#REF!</v>
      </c>
      <c r="G9798" s="109" t="str">
        <f t="shared" ref="G9798:G9861" si="616">IF(ISERROR(MATCH(ROW()-ROW($G$4),$F$5:$F$10989,0)),"",INDEX($E$5:$E$10989,MATCH(ROW()-ROW($G$4),$F$5:$F$10989,0)))</f>
        <v/>
      </c>
    </row>
    <row r="9799" spans="1:7" ht="15.5" x14ac:dyDescent="0.35">
      <c r="A9799" s="110" t="e">
        <f t="shared" si="613"/>
        <v>#REF!</v>
      </c>
      <c r="B9799" s="109" t="e">
        <f>IF(A9799&lt;&gt;"",MAX($B$1:$B9798)+1, "" )</f>
        <v>#REF!</v>
      </c>
      <c r="C9799" s="109" t="str">
        <f t="shared" si="615"/>
        <v/>
      </c>
      <c r="E9799" s="110" t="e">
        <f t="shared" si="614"/>
        <v>#REF!</v>
      </c>
      <c r="F9799" s="109" t="e">
        <f>IF(E9799&lt;&gt;"",MAX($F$1:$F9798)+1, "" )</f>
        <v>#REF!</v>
      </c>
      <c r="G9799" s="109" t="str">
        <f t="shared" si="616"/>
        <v/>
      </c>
    </row>
    <row r="9800" spans="1:7" ht="15.5" x14ac:dyDescent="0.35">
      <c r="A9800" s="110" t="e">
        <f t="shared" si="613"/>
        <v>#REF!</v>
      </c>
      <c r="B9800" s="109" t="e">
        <f>IF(A9800&lt;&gt;"",MAX($B$1:$B9799)+1, "" )</f>
        <v>#REF!</v>
      </c>
      <c r="C9800" s="109" t="str">
        <f t="shared" si="615"/>
        <v/>
      </c>
      <c r="E9800" s="110" t="e">
        <f t="shared" si="614"/>
        <v>#REF!</v>
      </c>
      <c r="F9800" s="109" t="e">
        <f>IF(E9800&lt;&gt;"",MAX($F$1:$F9799)+1, "" )</f>
        <v>#REF!</v>
      </c>
      <c r="G9800" s="109" t="str">
        <f t="shared" si="616"/>
        <v/>
      </c>
    </row>
    <row r="9801" spans="1:7" ht="15.5" x14ac:dyDescent="0.35">
      <c r="A9801" s="110" t="e">
        <f t="shared" si="613"/>
        <v>#REF!</v>
      </c>
      <c r="B9801" s="109" t="e">
        <f>IF(A9801&lt;&gt;"",MAX($B$1:$B9800)+1, "" )</f>
        <v>#REF!</v>
      </c>
      <c r="C9801" s="109" t="str">
        <f t="shared" si="615"/>
        <v/>
      </c>
      <c r="E9801" s="110" t="e">
        <f t="shared" si="614"/>
        <v>#REF!</v>
      </c>
      <c r="F9801" s="109" t="e">
        <f>IF(E9801&lt;&gt;"",MAX($F$1:$F9800)+1, "" )</f>
        <v>#REF!</v>
      </c>
      <c r="G9801" s="109" t="str">
        <f t="shared" si="616"/>
        <v/>
      </c>
    </row>
    <row r="9802" spans="1:7" ht="15.5" x14ac:dyDescent="0.35">
      <c r="A9802" s="110" t="e">
        <f t="shared" si="613"/>
        <v>#REF!</v>
      </c>
      <c r="B9802" s="109" t="e">
        <f>IF(A9802&lt;&gt;"",MAX($B$1:$B9801)+1, "" )</f>
        <v>#REF!</v>
      </c>
      <c r="C9802" s="109" t="str">
        <f t="shared" si="615"/>
        <v/>
      </c>
      <c r="E9802" s="110" t="e">
        <f t="shared" si="614"/>
        <v>#REF!</v>
      </c>
      <c r="F9802" s="109" t="e">
        <f>IF(E9802&lt;&gt;"",MAX($F$1:$F9801)+1, "" )</f>
        <v>#REF!</v>
      </c>
      <c r="G9802" s="109" t="str">
        <f t="shared" si="616"/>
        <v/>
      </c>
    </row>
    <row r="9803" spans="1:7" ht="15.5" x14ac:dyDescent="0.35">
      <c r="A9803" s="110" t="e">
        <f t="shared" si="613"/>
        <v>#REF!</v>
      </c>
      <c r="B9803" s="109" t="e">
        <f>IF(A9803&lt;&gt;"",MAX($B$1:$B9802)+1, "" )</f>
        <v>#REF!</v>
      </c>
      <c r="C9803" s="109" t="str">
        <f t="shared" si="615"/>
        <v/>
      </c>
      <c r="E9803" s="110" t="e">
        <f t="shared" si="614"/>
        <v>#REF!</v>
      </c>
      <c r="F9803" s="109" t="e">
        <f>IF(E9803&lt;&gt;"",MAX($F$1:$F9802)+1, "" )</f>
        <v>#REF!</v>
      </c>
      <c r="G9803" s="109" t="str">
        <f t="shared" si="616"/>
        <v/>
      </c>
    </row>
    <row r="9804" spans="1:7" ht="15.5" x14ac:dyDescent="0.35">
      <c r="A9804" s="110" t="e">
        <f t="shared" si="613"/>
        <v>#REF!</v>
      </c>
      <c r="B9804" s="109" t="e">
        <f>IF(A9804&lt;&gt;"",MAX($B$1:$B9803)+1, "" )</f>
        <v>#REF!</v>
      </c>
      <c r="C9804" s="109" t="str">
        <f t="shared" si="615"/>
        <v/>
      </c>
      <c r="E9804" s="110" t="e">
        <f t="shared" si="614"/>
        <v>#REF!</v>
      </c>
      <c r="F9804" s="109" t="e">
        <f>IF(E9804&lt;&gt;"",MAX($F$1:$F9803)+1, "" )</f>
        <v>#REF!</v>
      </c>
      <c r="G9804" s="109" t="str">
        <f t="shared" si="616"/>
        <v/>
      </c>
    </row>
    <row r="9805" spans="1:7" ht="15.5" x14ac:dyDescent="0.35">
      <c r="A9805" s="110" t="e">
        <f t="shared" si="613"/>
        <v>#REF!</v>
      </c>
      <c r="B9805" s="109" t="e">
        <f>IF(A9805&lt;&gt;"",MAX($B$1:$B9804)+1, "" )</f>
        <v>#REF!</v>
      </c>
      <c r="C9805" s="109" t="str">
        <f t="shared" si="615"/>
        <v/>
      </c>
      <c r="E9805" s="110" t="e">
        <f t="shared" si="614"/>
        <v>#REF!</v>
      </c>
      <c r="F9805" s="109" t="e">
        <f>IF(E9805&lt;&gt;"",MAX($F$1:$F9804)+1, "" )</f>
        <v>#REF!</v>
      </c>
      <c r="G9805" s="109" t="str">
        <f t="shared" si="616"/>
        <v/>
      </c>
    </row>
    <row r="9806" spans="1:7" ht="15.5" x14ac:dyDescent="0.35">
      <c r="A9806" s="110" t="e">
        <f t="shared" si="613"/>
        <v>#REF!</v>
      </c>
      <c r="B9806" s="109" t="e">
        <f>IF(A9806&lt;&gt;"",MAX($B$1:$B9805)+1, "" )</f>
        <v>#REF!</v>
      </c>
      <c r="C9806" s="109" t="str">
        <f t="shared" si="615"/>
        <v/>
      </c>
      <c r="E9806" s="110" t="e">
        <f t="shared" si="614"/>
        <v>#REF!</v>
      </c>
      <c r="F9806" s="109" t="e">
        <f>IF(E9806&lt;&gt;"",MAX($F$1:$F9805)+1, "" )</f>
        <v>#REF!</v>
      </c>
      <c r="G9806" s="109" t="str">
        <f t="shared" si="616"/>
        <v/>
      </c>
    </row>
    <row r="9807" spans="1:7" ht="15.5" x14ac:dyDescent="0.35">
      <c r="A9807" s="110" t="e">
        <f t="shared" si="613"/>
        <v>#REF!</v>
      </c>
      <c r="B9807" s="109" t="e">
        <f>IF(A9807&lt;&gt;"",MAX($B$1:$B9806)+1, "" )</f>
        <v>#REF!</v>
      </c>
      <c r="C9807" s="109" t="str">
        <f t="shared" si="615"/>
        <v/>
      </c>
      <c r="E9807" s="110" t="e">
        <f t="shared" si="614"/>
        <v>#REF!</v>
      </c>
      <c r="F9807" s="109" t="e">
        <f>IF(E9807&lt;&gt;"",MAX($F$1:$F9806)+1, "" )</f>
        <v>#REF!</v>
      </c>
      <c r="G9807" s="109" t="str">
        <f t="shared" si="616"/>
        <v/>
      </c>
    </row>
    <row r="9808" spans="1:7" ht="15.5" x14ac:dyDescent="0.35">
      <c r="A9808" s="110" t="e">
        <f t="shared" si="613"/>
        <v>#REF!</v>
      </c>
      <c r="B9808" s="109" t="e">
        <f>IF(A9808&lt;&gt;"",MAX($B$1:$B9807)+1, "" )</f>
        <v>#REF!</v>
      </c>
      <c r="C9808" s="109" t="str">
        <f t="shared" si="615"/>
        <v/>
      </c>
      <c r="E9808" s="110" t="e">
        <f t="shared" si="614"/>
        <v>#REF!</v>
      </c>
      <c r="F9808" s="109" t="e">
        <f>IF(E9808&lt;&gt;"",MAX($F$1:$F9807)+1, "" )</f>
        <v>#REF!</v>
      </c>
      <c r="G9808" s="109" t="str">
        <f t="shared" si="616"/>
        <v/>
      </c>
    </row>
    <row r="9809" spans="1:7" ht="15.5" x14ac:dyDescent="0.35">
      <c r="A9809" s="110" t="e">
        <f t="shared" si="613"/>
        <v>#REF!</v>
      </c>
      <c r="B9809" s="109" t="e">
        <f>IF(A9809&lt;&gt;"",MAX($B$1:$B9808)+1, "" )</f>
        <v>#REF!</v>
      </c>
      <c r="C9809" s="109" t="str">
        <f t="shared" si="615"/>
        <v/>
      </c>
      <c r="E9809" s="110" t="e">
        <f t="shared" si="614"/>
        <v>#REF!</v>
      </c>
      <c r="F9809" s="109" t="e">
        <f>IF(E9809&lt;&gt;"",MAX($F$1:$F9808)+1, "" )</f>
        <v>#REF!</v>
      </c>
      <c r="G9809" s="109" t="str">
        <f t="shared" si="616"/>
        <v/>
      </c>
    </row>
    <row r="9810" spans="1:7" ht="15.5" x14ac:dyDescent="0.35">
      <c r="A9810" s="110" t="e">
        <f t="shared" si="613"/>
        <v>#REF!</v>
      </c>
      <c r="B9810" s="109" t="e">
        <f>IF(A9810&lt;&gt;"",MAX($B$1:$B9809)+1, "" )</f>
        <v>#REF!</v>
      </c>
      <c r="C9810" s="109" t="str">
        <f t="shared" si="615"/>
        <v/>
      </c>
      <c r="E9810" s="110" t="e">
        <f t="shared" si="614"/>
        <v>#REF!</v>
      </c>
      <c r="F9810" s="109" t="e">
        <f>IF(E9810&lt;&gt;"",MAX($F$1:$F9809)+1, "" )</f>
        <v>#REF!</v>
      </c>
      <c r="G9810" s="109" t="str">
        <f t="shared" si="616"/>
        <v/>
      </c>
    </row>
    <row r="9811" spans="1:7" ht="15.5" x14ac:dyDescent="0.35">
      <c r="A9811" s="110" t="e">
        <f t="shared" si="613"/>
        <v>#REF!</v>
      </c>
      <c r="B9811" s="109" t="e">
        <f>IF(A9811&lt;&gt;"",MAX($B$1:$B9810)+1, "" )</f>
        <v>#REF!</v>
      </c>
      <c r="C9811" s="109" t="str">
        <f t="shared" si="615"/>
        <v/>
      </c>
      <c r="E9811" s="110" t="e">
        <f t="shared" si="614"/>
        <v>#REF!</v>
      </c>
      <c r="F9811" s="109" t="e">
        <f>IF(E9811&lt;&gt;"",MAX($F$1:$F9810)+1, "" )</f>
        <v>#REF!</v>
      </c>
      <c r="G9811" s="109" t="str">
        <f t="shared" si="616"/>
        <v/>
      </c>
    </row>
    <row r="9812" spans="1:7" ht="15.5" x14ac:dyDescent="0.35">
      <c r="A9812" s="110" t="e">
        <f t="shared" si="613"/>
        <v>#REF!</v>
      </c>
      <c r="B9812" s="109" t="e">
        <f>IF(A9812&lt;&gt;"",MAX($B$1:$B9811)+1, "" )</f>
        <v>#REF!</v>
      </c>
      <c r="C9812" s="109" t="str">
        <f t="shared" si="615"/>
        <v/>
      </c>
      <c r="E9812" s="110" t="e">
        <f t="shared" si="614"/>
        <v>#REF!</v>
      </c>
      <c r="F9812" s="109" t="e">
        <f>IF(E9812&lt;&gt;"",MAX($F$1:$F9811)+1, "" )</f>
        <v>#REF!</v>
      </c>
      <c r="G9812" s="109" t="str">
        <f t="shared" si="616"/>
        <v/>
      </c>
    </row>
    <row r="9813" spans="1:7" ht="15.5" x14ac:dyDescent="0.35">
      <c r="A9813" s="110" t="e">
        <f t="shared" si="613"/>
        <v>#REF!</v>
      </c>
      <c r="B9813" s="109" t="e">
        <f>IF(A9813&lt;&gt;"",MAX($B$1:$B9812)+1, "" )</f>
        <v>#REF!</v>
      </c>
      <c r="C9813" s="109" t="str">
        <f t="shared" si="615"/>
        <v/>
      </c>
      <c r="E9813" s="110" t="e">
        <f t="shared" si="614"/>
        <v>#REF!</v>
      </c>
      <c r="F9813" s="109" t="e">
        <f>IF(E9813&lt;&gt;"",MAX($F$1:$F9812)+1, "" )</f>
        <v>#REF!</v>
      </c>
      <c r="G9813" s="109" t="str">
        <f t="shared" si="616"/>
        <v/>
      </c>
    </row>
    <row r="9814" spans="1:7" ht="15.5" x14ac:dyDescent="0.35">
      <c r="A9814" s="110" t="e">
        <f t="shared" si="613"/>
        <v>#REF!</v>
      </c>
      <c r="B9814" s="109" t="e">
        <f>IF(A9814&lt;&gt;"",MAX($B$1:$B9813)+1, "" )</f>
        <v>#REF!</v>
      </c>
      <c r="C9814" s="109" t="str">
        <f t="shared" si="615"/>
        <v/>
      </c>
      <c r="E9814" s="110" t="e">
        <f t="shared" si="614"/>
        <v>#REF!</v>
      </c>
      <c r="F9814" s="109" t="e">
        <f>IF(E9814&lt;&gt;"",MAX($F$1:$F9813)+1, "" )</f>
        <v>#REF!</v>
      </c>
      <c r="G9814" s="109" t="str">
        <f t="shared" si="616"/>
        <v/>
      </c>
    </row>
    <row r="9815" spans="1:7" ht="15.5" x14ac:dyDescent="0.35">
      <c r="A9815" s="110" t="e">
        <f t="shared" si="613"/>
        <v>#REF!</v>
      </c>
      <c r="B9815" s="109" t="e">
        <f>IF(A9815&lt;&gt;"",MAX($B$1:$B9814)+1, "" )</f>
        <v>#REF!</v>
      </c>
      <c r="C9815" s="109" t="str">
        <f t="shared" si="615"/>
        <v/>
      </c>
      <c r="E9815" s="110" t="e">
        <f t="shared" si="614"/>
        <v>#REF!</v>
      </c>
      <c r="F9815" s="109" t="e">
        <f>IF(E9815&lt;&gt;"",MAX($F$1:$F9814)+1, "" )</f>
        <v>#REF!</v>
      </c>
      <c r="G9815" s="109" t="str">
        <f t="shared" si="616"/>
        <v/>
      </c>
    </row>
    <row r="9816" spans="1:7" ht="15.5" x14ac:dyDescent="0.35">
      <c r="A9816" s="110" t="e">
        <f t="shared" si="613"/>
        <v>#REF!</v>
      </c>
      <c r="B9816" s="109" t="e">
        <f>IF(A9816&lt;&gt;"",MAX($B$1:$B9815)+1, "" )</f>
        <v>#REF!</v>
      </c>
      <c r="C9816" s="109" t="str">
        <f t="shared" si="615"/>
        <v/>
      </c>
      <c r="E9816" s="110" t="e">
        <f t="shared" si="614"/>
        <v>#REF!</v>
      </c>
      <c r="F9816" s="109" t="e">
        <f>IF(E9816&lt;&gt;"",MAX($F$1:$F9815)+1, "" )</f>
        <v>#REF!</v>
      </c>
      <c r="G9816" s="109" t="str">
        <f t="shared" si="616"/>
        <v/>
      </c>
    </row>
    <row r="9817" spans="1:7" ht="15.5" x14ac:dyDescent="0.35">
      <c r="A9817" s="110" t="e">
        <f t="shared" si="613"/>
        <v>#REF!</v>
      </c>
      <c r="B9817" s="109" t="e">
        <f>IF(A9817&lt;&gt;"",MAX($B$1:$B9816)+1, "" )</f>
        <v>#REF!</v>
      </c>
      <c r="C9817" s="109" t="str">
        <f t="shared" si="615"/>
        <v/>
      </c>
      <c r="E9817" s="110" t="e">
        <f t="shared" si="614"/>
        <v>#REF!</v>
      </c>
      <c r="F9817" s="109" t="e">
        <f>IF(E9817&lt;&gt;"",MAX($F$1:$F9816)+1, "" )</f>
        <v>#REF!</v>
      </c>
      <c r="G9817" s="109" t="str">
        <f t="shared" si="616"/>
        <v/>
      </c>
    </row>
    <row r="9818" spans="1:7" ht="15.5" x14ac:dyDescent="0.35">
      <c r="A9818" s="110" t="e">
        <f t="shared" si="613"/>
        <v>#REF!</v>
      </c>
      <c r="B9818" s="109" t="e">
        <f>IF(A9818&lt;&gt;"",MAX($B$1:$B9817)+1, "" )</f>
        <v>#REF!</v>
      </c>
      <c r="C9818" s="109" t="str">
        <f t="shared" si="615"/>
        <v/>
      </c>
      <c r="E9818" s="110" t="e">
        <f t="shared" si="614"/>
        <v>#REF!</v>
      </c>
      <c r="F9818" s="109" t="e">
        <f>IF(E9818&lt;&gt;"",MAX($F$1:$F9817)+1, "" )</f>
        <v>#REF!</v>
      </c>
      <c r="G9818" s="109" t="str">
        <f t="shared" si="616"/>
        <v/>
      </c>
    </row>
    <row r="9819" spans="1:7" ht="15.5" x14ac:dyDescent="0.35">
      <c r="A9819" s="110" t="e">
        <f t="shared" si="613"/>
        <v>#REF!</v>
      </c>
      <c r="B9819" s="109" t="e">
        <f>IF(A9819&lt;&gt;"",MAX($B$1:$B9818)+1, "" )</f>
        <v>#REF!</v>
      </c>
      <c r="C9819" s="109" t="str">
        <f t="shared" si="615"/>
        <v/>
      </c>
      <c r="E9819" s="110" t="e">
        <f t="shared" si="614"/>
        <v>#REF!</v>
      </c>
      <c r="F9819" s="109" t="e">
        <f>IF(E9819&lt;&gt;"",MAX($F$1:$F9818)+1, "" )</f>
        <v>#REF!</v>
      </c>
      <c r="G9819" s="109" t="str">
        <f t="shared" si="616"/>
        <v/>
      </c>
    </row>
    <row r="9820" spans="1:7" ht="15.5" x14ac:dyDescent="0.35">
      <c r="A9820" s="110" t="e">
        <f t="shared" si="613"/>
        <v>#REF!</v>
      </c>
      <c r="B9820" s="109" t="e">
        <f>IF(A9820&lt;&gt;"",MAX($B$1:$B9819)+1, "" )</f>
        <v>#REF!</v>
      </c>
      <c r="C9820" s="109" t="str">
        <f t="shared" si="615"/>
        <v/>
      </c>
      <c r="E9820" s="110" t="e">
        <f t="shared" si="614"/>
        <v>#REF!</v>
      </c>
      <c r="F9820" s="109" t="e">
        <f>IF(E9820&lt;&gt;"",MAX($F$1:$F9819)+1, "" )</f>
        <v>#REF!</v>
      </c>
      <c r="G9820" s="109" t="str">
        <f t="shared" si="616"/>
        <v/>
      </c>
    </row>
    <row r="9821" spans="1:7" ht="15.5" x14ac:dyDescent="0.35">
      <c r="A9821" s="110" t="e">
        <f t="shared" si="613"/>
        <v>#REF!</v>
      </c>
      <c r="B9821" s="109" t="e">
        <f>IF(A9821&lt;&gt;"",MAX($B$1:$B9820)+1, "" )</f>
        <v>#REF!</v>
      </c>
      <c r="C9821" s="109" t="str">
        <f t="shared" si="615"/>
        <v/>
      </c>
      <c r="E9821" s="110" t="e">
        <f t="shared" si="614"/>
        <v>#REF!</v>
      </c>
      <c r="F9821" s="109" t="e">
        <f>IF(E9821&lt;&gt;"",MAX($F$1:$F9820)+1, "" )</f>
        <v>#REF!</v>
      </c>
      <c r="G9821" s="109" t="str">
        <f t="shared" si="616"/>
        <v/>
      </c>
    </row>
    <row r="9822" spans="1:7" ht="15.5" x14ac:dyDescent="0.35">
      <c r="A9822" s="110" t="e">
        <f t="shared" si="613"/>
        <v>#REF!</v>
      </c>
      <c r="B9822" s="109" t="e">
        <f>IF(A9822&lt;&gt;"",MAX($B$1:$B9821)+1, "" )</f>
        <v>#REF!</v>
      </c>
      <c r="C9822" s="109" t="str">
        <f t="shared" si="615"/>
        <v/>
      </c>
      <c r="E9822" s="110" t="e">
        <f t="shared" si="614"/>
        <v>#REF!</v>
      </c>
      <c r="F9822" s="109" t="e">
        <f>IF(E9822&lt;&gt;"",MAX($F$1:$F9821)+1, "" )</f>
        <v>#REF!</v>
      </c>
      <c r="G9822" s="109" t="str">
        <f t="shared" si="616"/>
        <v/>
      </c>
    </row>
    <row r="9823" spans="1:7" ht="15.5" x14ac:dyDescent="0.35">
      <c r="A9823" s="110" t="e">
        <f t="shared" si="613"/>
        <v>#REF!</v>
      </c>
      <c r="B9823" s="109" t="e">
        <f>IF(A9823&lt;&gt;"",MAX($B$1:$B9822)+1, "" )</f>
        <v>#REF!</v>
      </c>
      <c r="C9823" s="109" t="str">
        <f t="shared" si="615"/>
        <v/>
      </c>
      <c r="E9823" s="110" t="e">
        <f t="shared" si="614"/>
        <v>#REF!</v>
      </c>
      <c r="F9823" s="109" t="e">
        <f>IF(E9823&lt;&gt;"",MAX($F$1:$F9822)+1, "" )</f>
        <v>#REF!</v>
      </c>
      <c r="G9823" s="109" t="str">
        <f t="shared" si="616"/>
        <v/>
      </c>
    </row>
    <row r="9824" spans="1:7" ht="15.5" x14ac:dyDescent="0.35">
      <c r="A9824" s="110" t="e">
        <f t="shared" si="613"/>
        <v>#REF!</v>
      </c>
      <c r="B9824" s="109" t="e">
        <f>IF(A9824&lt;&gt;"",MAX($B$1:$B9823)+1, "" )</f>
        <v>#REF!</v>
      </c>
      <c r="C9824" s="109" t="str">
        <f t="shared" si="615"/>
        <v/>
      </c>
      <c r="E9824" s="110" t="e">
        <f t="shared" si="614"/>
        <v>#REF!</v>
      </c>
      <c r="F9824" s="109" t="e">
        <f>IF(E9824&lt;&gt;"",MAX($F$1:$F9823)+1, "" )</f>
        <v>#REF!</v>
      </c>
      <c r="G9824" s="109" t="str">
        <f t="shared" si="616"/>
        <v/>
      </c>
    </row>
    <row r="9825" spans="1:7" ht="15.5" x14ac:dyDescent="0.35">
      <c r="A9825" s="110" t="e">
        <f t="shared" si="613"/>
        <v>#REF!</v>
      </c>
      <c r="B9825" s="109" t="e">
        <f>IF(A9825&lt;&gt;"",MAX($B$1:$B9824)+1, "" )</f>
        <v>#REF!</v>
      </c>
      <c r="C9825" s="109" t="str">
        <f t="shared" si="615"/>
        <v/>
      </c>
      <c r="E9825" s="110" t="e">
        <f t="shared" si="614"/>
        <v>#REF!</v>
      </c>
      <c r="F9825" s="109" t="e">
        <f>IF(E9825&lt;&gt;"",MAX($F$1:$F9824)+1, "" )</f>
        <v>#REF!</v>
      </c>
      <c r="G9825" s="109" t="str">
        <f t="shared" si="616"/>
        <v/>
      </c>
    </row>
    <row r="9826" spans="1:7" ht="15.5" x14ac:dyDescent="0.35">
      <c r="A9826" s="110" t="e">
        <f t="shared" si="613"/>
        <v>#REF!</v>
      </c>
      <c r="B9826" s="109" t="e">
        <f>IF(A9826&lt;&gt;"",MAX($B$1:$B9825)+1, "" )</f>
        <v>#REF!</v>
      </c>
      <c r="C9826" s="109" t="str">
        <f t="shared" si="615"/>
        <v/>
      </c>
      <c r="E9826" s="110" t="e">
        <f t="shared" si="614"/>
        <v>#REF!</v>
      </c>
      <c r="F9826" s="109" t="e">
        <f>IF(E9826&lt;&gt;"",MAX($F$1:$F9825)+1, "" )</f>
        <v>#REF!</v>
      </c>
      <c r="G9826" s="109" t="str">
        <f t="shared" si="616"/>
        <v/>
      </c>
    </row>
    <row r="9827" spans="1:7" ht="15.5" x14ac:dyDescent="0.35">
      <c r="A9827" s="110" t="e">
        <f t="shared" si="613"/>
        <v>#REF!</v>
      </c>
      <c r="B9827" s="109" t="e">
        <f>IF(A9827&lt;&gt;"",MAX($B$1:$B9826)+1, "" )</f>
        <v>#REF!</v>
      </c>
      <c r="C9827" s="109" t="str">
        <f t="shared" si="615"/>
        <v/>
      </c>
      <c r="E9827" s="110" t="e">
        <f t="shared" si="614"/>
        <v>#REF!</v>
      </c>
      <c r="F9827" s="109" t="e">
        <f>IF(E9827&lt;&gt;"",MAX($F$1:$F9826)+1, "" )</f>
        <v>#REF!</v>
      </c>
      <c r="G9827" s="109" t="str">
        <f t="shared" si="616"/>
        <v/>
      </c>
    </row>
    <row r="9828" spans="1:7" ht="15.5" x14ac:dyDescent="0.35">
      <c r="A9828" s="110" t="e">
        <f t="shared" si="613"/>
        <v>#REF!</v>
      </c>
      <c r="B9828" s="109" t="e">
        <f>IF(A9828&lt;&gt;"",MAX($B$1:$B9827)+1, "" )</f>
        <v>#REF!</v>
      </c>
      <c r="C9828" s="109" t="str">
        <f t="shared" si="615"/>
        <v/>
      </c>
      <c r="E9828" s="110" t="e">
        <f t="shared" si="614"/>
        <v>#REF!</v>
      </c>
      <c r="F9828" s="109" t="e">
        <f>IF(E9828&lt;&gt;"",MAX($F$1:$F9827)+1, "" )</f>
        <v>#REF!</v>
      </c>
      <c r="G9828" s="109" t="str">
        <f t="shared" si="616"/>
        <v/>
      </c>
    </row>
    <row r="9829" spans="1:7" ht="15.5" x14ac:dyDescent="0.35">
      <c r="A9829" s="110" t="e">
        <f t="shared" si="613"/>
        <v>#REF!</v>
      </c>
      <c r="B9829" s="109" t="e">
        <f>IF(A9829&lt;&gt;"",MAX($B$1:$B9828)+1, "" )</f>
        <v>#REF!</v>
      </c>
      <c r="C9829" s="109" t="str">
        <f t="shared" si="615"/>
        <v/>
      </c>
      <c r="E9829" s="110" t="e">
        <f t="shared" si="614"/>
        <v>#REF!</v>
      </c>
      <c r="F9829" s="109" t="e">
        <f>IF(E9829&lt;&gt;"",MAX($F$1:$F9828)+1, "" )</f>
        <v>#REF!</v>
      </c>
      <c r="G9829" s="109" t="str">
        <f t="shared" si="616"/>
        <v/>
      </c>
    </row>
    <row r="9830" spans="1:7" ht="15.5" x14ac:dyDescent="0.35">
      <c r="A9830" s="110" t="e">
        <f t="shared" si="613"/>
        <v>#REF!</v>
      </c>
      <c r="B9830" s="109" t="e">
        <f>IF(A9830&lt;&gt;"",MAX($B$1:$B9829)+1, "" )</f>
        <v>#REF!</v>
      </c>
      <c r="C9830" s="109" t="str">
        <f t="shared" si="615"/>
        <v/>
      </c>
      <c r="E9830" s="110" t="e">
        <f t="shared" si="614"/>
        <v>#REF!</v>
      </c>
      <c r="F9830" s="109" t="e">
        <f>IF(E9830&lt;&gt;"",MAX($F$1:$F9829)+1, "" )</f>
        <v>#REF!</v>
      </c>
      <c r="G9830" s="109" t="str">
        <f t="shared" si="616"/>
        <v/>
      </c>
    </row>
    <row r="9831" spans="1:7" ht="15.5" x14ac:dyDescent="0.35">
      <c r="A9831" s="110" t="e">
        <f t="shared" si="613"/>
        <v>#REF!</v>
      </c>
      <c r="B9831" s="109" t="e">
        <f>IF(A9831&lt;&gt;"",MAX($B$1:$B9830)+1, "" )</f>
        <v>#REF!</v>
      </c>
      <c r="C9831" s="109" t="str">
        <f t="shared" si="615"/>
        <v/>
      </c>
      <c r="E9831" s="110" t="e">
        <f t="shared" si="614"/>
        <v>#REF!</v>
      </c>
      <c r="F9831" s="109" t="e">
        <f>IF(E9831&lt;&gt;"",MAX($F$1:$F9830)+1, "" )</f>
        <v>#REF!</v>
      </c>
      <c r="G9831" s="109" t="str">
        <f t="shared" si="616"/>
        <v/>
      </c>
    </row>
    <row r="9832" spans="1:7" ht="15.5" x14ac:dyDescent="0.35">
      <c r="A9832" s="110" t="e">
        <f t="shared" si="613"/>
        <v>#REF!</v>
      </c>
      <c r="B9832" s="109" t="e">
        <f>IF(A9832&lt;&gt;"",MAX($B$1:$B9831)+1, "" )</f>
        <v>#REF!</v>
      </c>
      <c r="C9832" s="109" t="str">
        <f t="shared" si="615"/>
        <v/>
      </c>
      <c r="E9832" s="110" t="e">
        <f t="shared" si="614"/>
        <v>#REF!</v>
      </c>
      <c r="F9832" s="109" t="e">
        <f>IF(E9832&lt;&gt;"",MAX($F$1:$F9831)+1, "" )</f>
        <v>#REF!</v>
      </c>
      <c r="G9832" s="109" t="str">
        <f t="shared" si="616"/>
        <v/>
      </c>
    </row>
    <row r="9833" spans="1:7" ht="15.5" x14ac:dyDescent="0.35">
      <c r="A9833" s="110" t="e">
        <f t="shared" si="613"/>
        <v>#REF!</v>
      </c>
      <c r="B9833" s="109" t="e">
        <f>IF(A9833&lt;&gt;"",MAX($B$1:$B9832)+1, "" )</f>
        <v>#REF!</v>
      </c>
      <c r="C9833" s="109" t="str">
        <f t="shared" si="615"/>
        <v/>
      </c>
      <c r="E9833" s="110" t="e">
        <f t="shared" si="614"/>
        <v>#REF!</v>
      </c>
      <c r="F9833" s="109" t="e">
        <f>IF(E9833&lt;&gt;"",MAX($F$1:$F9832)+1, "" )</f>
        <v>#REF!</v>
      </c>
      <c r="G9833" s="109" t="str">
        <f t="shared" si="616"/>
        <v/>
      </c>
    </row>
    <row r="9834" spans="1:7" ht="15.5" x14ac:dyDescent="0.35">
      <c r="A9834" s="110" t="e">
        <f t="shared" si="613"/>
        <v>#REF!</v>
      </c>
      <c r="B9834" s="109" t="e">
        <f>IF(A9834&lt;&gt;"",MAX($B$1:$B9833)+1, "" )</f>
        <v>#REF!</v>
      </c>
      <c r="C9834" s="109" t="str">
        <f t="shared" si="615"/>
        <v/>
      </c>
      <c r="E9834" s="110" t="e">
        <f t="shared" si="614"/>
        <v>#REF!</v>
      </c>
      <c r="F9834" s="109" t="e">
        <f>IF(E9834&lt;&gt;"",MAX($F$1:$F9833)+1, "" )</f>
        <v>#REF!</v>
      </c>
      <c r="G9834" s="109" t="str">
        <f t="shared" si="616"/>
        <v/>
      </c>
    </row>
    <row r="9835" spans="1:7" ht="15.5" x14ac:dyDescent="0.35">
      <c r="A9835" s="110" t="e">
        <f t="shared" si="613"/>
        <v>#REF!</v>
      </c>
      <c r="B9835" s="109" t="e">
        <f>IF(A9835&lt;&gt;"",MAX($B$1:$B9834)+1, "" )</f>
        <v>#REF!</v>
      </c>
      <c r="C9835" s="109" t="str">
        <f t="shared" si="615"/>
        <v/>
      </c>
      <c r="E9835" s="110" t="e">
        <f t="shared" si="614"/>
        <v>#REF!</v>
      </c>
      <c r="F9835" s="109" t="e">
        <f>IF(E9835&lt;&gt;"",MAX($F$1:$F9834)+1, "" )</f>
        <v>#REF!</v>
      </c>
      <c r="G9835" s="109" t="str">
        <f t="shared" si="616"/>
        <v/>
      </c>
    </row>
    <row r="9836" spans="1:7" ht="15.5" x14ac:dyDescent="0.35">
      <c r="A9836" s="110" t="e">
        <f t="shared" si="613"/>
        <v>#REF!</v>
      </c>
      <c r="B9836" s="109" t="e">
        <f>IF(A9836&lt;&gt;"",MAX($B$1:$B9835)+1, "" )</f>
        <v>#REF!</v>
      </c>
      <c r="C9836" s="109" t="str">
        <f t="shared" si="615"/>
        <v/>
      </c>
      <c r="E9836" s="110" t="e">
        <f t="shared" si="614"/>
        <v>#REF!</v>
      </c>
      <c r="F9836" s="109" t="e">
        <f>IF(E9836&lt;&gt;"",MAX($F$1:$F9835)+1, "" )</f>
        <v>#REF!</v>
      </c>
      <c r="G9836" s="109" t="str">
        <f t="shared" si="616"/>
        <v/>
      </c>
    </row>
    <row r="9837" spans="1:7" ht="15.5" x14ac:dyDescent="0.35">
      <c r="A9837" s="110" t="e">
        <f t="shared" si="613"/>
        <v>#REF!</v>
      </c>
      <c r="B9837" s="109" t="e">
        <f>IF(A9837&lt;&gt;"",MAX($B$1:$B9836)+1, "" )</f>
        <v>#REF!</v>
      </c>
      <c r="C9837" s="109" t="str">
        <f t="shared" si="615"/>
        <v/>
      </c>
      <c r="E9837" s="110" t="e">
        <f t="shared" si="614"/>
        <v>#REF!</v>
      </c>
      <c r="F9837" s="109" t="e">
        <f>IF(E9837&lt;&gt;"",MAX($F$1:$F9836)+1, "" )</f>
        <v>#REF!</v>
      </c>
      <c r="G9837" s="109" t="str">
        <f t="shared" si="616"/>
        <v/>
      </c>
    </row>
    <row r="9838" spans="1:7" ht="15.5" x14ac:dyDescent="0.35">
      <c r="A9838" s="110" t="e">
        <f t="shared" si="613"/>
        <v>#REF!</v>
      </c>
      <c r="B9838" s="109" t="e">
        <f>IF(A9838&lt;&gt;"",MAX($B$1:$B9837)+1, "" )</f>
        <v>#REF!</v>
      </c>
      <c r="C9838" s="109" t="str">
        <f t="shared" si="615"/>
        <v/>
      </c>
      <c r="E9838" s="110" t="e">
        <f t="shared" si="614"/>
        <v>#REF!</v>
      </c>
      <c r="F9838" s="109" t="e">
        <f>IF(E9838&lt;&gt;"",MAX($F$1:$F9837)+1, "" )</f>
        <v>#REF!</v>
      </c>
      <c r="G9838" s="109" t="str">
        <f t="shared" si="616"/>
        <v/>
      </c>
    </row>
    <row r="9839" spans="1:7" ht="15.5" x14ac:dyDescent="0.35">
      <c r="A9839" s="110" t="e">
        <f t="shared" si="613"/>
        <v>#REF!</v>
      </c>
      <c r="B9839" s="109" t="e">
        <f>IF(A9839&lt;&gt;"",MAX($B$1:$B9838)+1, "" )</f>
        <v>#REF!</v>
      </c>
      <c r="C9839" s="109" t="str">
        <f t="shared" si="615"/>
        <v/>
      </c>
      <c r="E9839" s="110" t="e">
        <f t="shared" si="614"/>
        <v>#REF!</v>
      </c>
      <c r="F9839" s="109" t="e">
        <f>IF(E9839&lt;&gt;"",MAX($F$1:$F9838)+1, "" )</f>
        <v>#REF!</v>
      </c>
      <c r="G9839" s="109" t="str">
        <f t="shared" si="616"/>
        <v/>
      </c>
    </row>
    <row r="9840" spans="1:7" ht="15.5" x14ac:dyDescent="0.35">
      <c r="A9840" s="110" t="e">
        <f t="shared" si="613"/>
        <v>#REF!</v>
      </c>
      <c r="B9840" s="109" t="e">
        <f>IF(A9840&lt;&gt;"",MAX($B$1:$B9839)+1, "" )</f>
        <v>#REF!</v>
      </c>
      <c r="C9840" s="109" t="str">
        <f t="shared" si="615"/>
        <v/>
      </c>
      <c r="E9840" s="110" t="e">
        <f t="shared" si="614"/>
        <v>#REF!</v>
      </c>
      <c r="F9840" s="109" t="e">
        <f>IF(E9840&lt;&gt;"",MAX($F$1:$F9839)+1, "" )</f>
        <v>#REF!</v>
      </c>
      <c r="G9840" s="109" t="str">
        <f t="shared" si="616"/>
        <v/>
      </c>
    </row>
    <row r="9841" spans="1:7" ht="15.5" x14ac:dyDescent="0.35">
      <c r="A9841" s="110" t="e">
        <f t="shared" si="613"/>
        <v>#REF!</v>
      </c>
      <c r="B9841" s="109" t="e">
        <f>IF(A9841&lt;&gt;"",MAX($B$1:$B9840)+1, "" )</f>
        <v>#REF!</v>
      </c>
      <c r="C9841" s="109" t="str">
        <f t="shared" si="615"/>
        <v/>
      </c>
      <c r="E9841" s="110" t="e">
        <f t="shared" si="614"/>
        <v>#REF!</v>
      </c>
      <c r="F9841" s="109" t="e">
        <f>IF(E9841&lt;&gt;"",MAX($F$1:$F9840)+1, "" )</f>
        <v>#REF!</v>
      </c>
      <c r="G9841" s="109" t="str">
        <f t="shared" si="616"/>
        <v/>
      </c>
    </row>
    <row r="9842" spans="1:7" ht="15.5" x14ac:dyDescent="0.35">
      <c r="A9842" s="110" t="e">
        <f t="shared" si="613"/>
        <v>#REF!</v>
      </c>
      <c r="B9842" s="109" t="e">
        <f>IF(A9842&lt;&gt;"",MAX($B$1:$B9841)+1, "" )</f>
        <v>#REF!</v>
      </c>
      <c r="C9842" s="109" t="str">
        <f t="shared" si="615"/>
        <v/>
      </c>
      <c r="E9842" s="110" t="e">
        <f t="shared" si="614"/>
        <v>#REF!</v>
      </c>
      <c r="F9842" s="109" t="e">
        <f>IF(E9842&lt;&gt;"",MAX($F$1:$F9841)+1, "" )</f>
        <v>#REF!</v>
      </c>
      <c r="G9842" s="109" t="str">
        <f t="shared" si="616"/>
        <v/>
      </c>
    </row>
    <row r="9843" spans="1:7" ht="15.5" x14ac:dyDescent="0.35">
      <c r="A9843" s="110" t="e">
        <f t="shared" si="613"/>
        <v>#REF!</v>
      </c>
      <c r="B9843" s="109" t="e">
        <f>IF(A9843&lt;&gt;"",MAX($B$1:$B9842)+1, "" )</f>
        <v>#REF!</v>
      </c>
      <c r="C9843" s="109" t="str">
        <f t="shared" si="615"/>
        <v/>
      </c>
      <c r="E9843" s="110" t="e">
        <f t="shared" si="614"/>
        <v>#REF!</v>
      </c>
      <c r="F9843" s="109" t="e">
        <f>IF(E9843&lt;&gt;"",MAX($F$1:$F9842)+1, "" )</f>
        <v>#REF!</v>
      </c>
      <c r="G9843" s="109" t="str">
        <f t="shared" si="616"/>
        <v/>
      </c>
    </row>
    <row r="9844" spans="1:7" ht="15.5" x14ac:dyDescent="0.35">
      <c r="A9844" s="110" t="e">
        <f t="shared" si="613"/>
        <v>#REF!</v>
      </c>
      <c r="B9844" s="109" t="e">
        <f>IF(A9844&lt;&gt;"",MAX($B$1:$B9843)+1, "" )</f>
        <v>#REF!</v>
      </c>
      <c r="C9844" s="109" t="str">
        <f t="shared" si="615"/>
        <v/>
      </c>
      <c r="E9844" s="110" t="e">
        <f t="shared" si="614"/>
        <v>#REF!</v>
      </c>
      <c r="F9844" s="109" t="e">
        <f>IF(E9844&lt;&gt;"",MAX($F$1:$F9843)+1, "" )</f>
        <v>#REF!</v>
      </c>
      <c r="G9844" s="109" t="str">
        <f t="shared" si="616"/>
        <v/>
      </c>
    </row>
    <row r="9845" spans="1:7" ht="15.5" x14ac:dyDescent="0.35">
      <c r="A9845" s="110" t="e">
        <f t="shared" si="613"/>
        <v>#REF!</v>
      </c>
      <c r="B9845" s="109" t="e">
        <f>IF(A9845&lt;&gt;"",MAX($B$1:$B9844)+1, "" )</f>
        <v>#REF!</v>
      </c>
      <c r="C9845" s="109" t="str">
        <f t="shared" si="615"/>
        <v/>
      </c>
      <c r="E9845" s="110" t="e">
        <f t="shared" si="614"/>
        <v>#REF!</v>
      </c>
      <c r="F9845" s="109" t="e">
        <f>IF(E9845&lt;&gt;"",MAX($F$1:$F9844)+1, "" )</f>
        <v>#REF!</v>
      </c>
      <c r="G9845" s="109" t="str">
        <f t="shared" si="616"/>
        <v/>
      </c>
    </row>
    <row r="9846" spans="1:7" ht="15.5" x14ac:dyDescent="0.35">
      <c r="A9846" s="110" t="e">
        <f t="shared" si="613"/>
        <v>#REF!</v>
      </c>
      <c r="B9846" s="109" t="e">
        <f>IF(A9846&lt;&gt;"",MAX($B$1:$B9845)+1, "" )</f>
        <v>#REF!</v>
      </c>
      <c r="C9846" s="109" t="str">
        <f t="shared" si="615"/>
        <v/>
      </c>
      <c r="E9846" s="110" t="e">
        <f t="shared" si="614"/>
        <v>#REF!</v>
      </c>
      <c r="F9846" s="109" t="e">
        <f>IF(E9846&lt;&gt;"",MAX($F$1:$F9845)+1, "" )</f>
        <v>#REF!</v>
      </c>
      <c r="G9846" s="109" t="str">
        <f t="shared" si="616"/>
        <v/>
      </c>
    </row>
    <row r="9847" spans="1:7" ht="15.5" x14ac:dyDescent="0.35">
      <c r="A9847" s="110" t="e">
        <f t="shared" si="613"/>
        <v>#REF!</v>
      </c>
      <c r="B9847" s="109" t="e">
        <f>IF(A9847&lt;&gt;"",MAX($B$1:$B9846)+1, "" )</f>
        <v>#REF!</v>
      </c>
      <c r="C9847" s="109" t="str">
        <f t="shared" si="615"/>
        <v/>
      </c>
      <c r="E9847" s="110" t="e">
        <f t="shared" si="614"/>
        <v>#REF!</v>
      </c>
      <c r="F9847" s="109" t="e">
        <f>IF(E9847&lt;&gt;"",MAX($F$1:$F9846)+1, "" )</f>
        <v>#REF!</v>
      </c>
      <c r="G9847" s="109" t="str">
        <f t="shared" si="616"/>
        <v/>
      </c>
    </row>
    <row r="9848" spans="1:7" ht="15.5" x14ac:dyDescent="0.35">
      <c r="A9848" s="110" t="e">
        <f t="shared" si="613"/>
        <v>#REF!</v>
      </c>
      <c r="B9848" s="109" t="e">
        <f>IF(A9848&lt;&gt;"",MAX($B$1:$B9847)+1, "" )</f>
        <v>#REF!</v>
      </c>
      <c r="C9848" s="109" t="str">
        <f t="shared" si="615"/>
        <v/>
      </c>
      <c r="E9848" s="110" t="e">
        <f t="shared" si="614"/>
        <v>#REF!</v>
      </c>
      <c r="F9848" s="109" t="e">
        <f>IF(E9848&lt;&gt;"",MAX($F$1:$F9847)+1, "" )</f>
        <v>#REF!</v>
      </c>
      <c r="G9848" s="109" t="str">
        <f t="shared" si="616"/>
        <v/>
      </c>
    </row>
    <row r="9849" spans="1:7" ht="15.5" x14ac:dyDescent="0.35">
      <c r="A9849" s="110" t="e">
        <f t="shared" si="613"/>
        <v>#REF!</v>
      </c>
      <c r="B9849" s="109" t="e">
        <f>IF(A9849&lt;&gt;"",MAX($B$1:$B9848)+1, "" )</f>
        <v>#REF!</v>
      </c>
      <c r="C9849" s="109" t="str">
        <f t="shared" si="615"/>
        <v/>
      </c>
      <c r="E9849" s="110" t="e">
        <f t="shared" si="614"/>
        <v>#REF!</v>
      </c>
      <c r="F9849" s="109" t="e">
        <f>IF(E9849&lt;&gt;"",MAX($F$1:$F9848)+1, "" )</f>
        <v>#REF!</v>
      </c>
      <c r="G9849" s="109" t="str">
        <f t="shared" si="616"/>
        <v/>
      </c>
    </row>
    <row r="9850" spans="1:7" ht="15.5" x14ac:dyDescent="0.35">
      <c r="A9850" s="110" t="e">
        <f t="shared" si="613"/>
        <v>#REF!</v>
      </c>
      <c r="B9850" s="109" t="e">
        <f>IF(A9850&lt;&gt;"",MAX($B$1:$B9849)+1, "" )</f>
        <v>#REF!</v>
      </c>
      <c r="C9850" s="109" t="str">
        <f t="shared" si="615"/>
        <v/>
      </c>
      <c r="E9850" s="110" t="e">
        <f t="shared" si="614"/>
        <v>#REF!</v>
      </c>
      <c r="F9850" s="109" t="e">
        <f>IF(E9850&lt;&gt;"",MAX($F$1:$F9849)+1, "" )</f>
        <v>#REF!</v>
      </c>
      <c r="G9850" s="109" t="str">
        <f t="shared" si="616"/>
        <v/>
      </c>
    </row>
    <row r="9851" spans="1:7" ht="15.5" x14ac:dyDescent="0.35">
      <c r="A9851" s="110" t="e">
        <f t="shared" si="613"/>
        <v>#REF!</v>
      </c>
      <c r="B9851" s="109" t="e">
        <f>IF(A9851&lt;&gt;"",MAX($B$1:$B9850)+1, "" )</f>
        <v>#REF!</v>
      </c>
      <c r="C9851" s="109" t="str">
        <f t="shared" si="615"/>
        <v/>
      </c>
      <c r="E9851" s="110" t="e">
        <f t="shared" si="614"/>
        <v>#REF!</v>
      </c>
      <c r="F9851" s="109" t="e">
        <f>IF(E9851&lt;&gt;"",MAX($F$1:$F9850)+1, "" )</f>
        <v>#REF!</v>
      </c>
      <c r="G9851" s="109" t="str">
        <f t="shared" si="616"/>
        <v/>
      </c>
    </row>
    <row r="9852" spans="1:7" ht="15.5" x14ac:dyDescent="0.35">
      <c r="A9852" s="110" t="e">
        <f t="shared" si="613"/>
        <v>#REF!</v>
      </c>
      <c r="B9852" s="109" t="e">
        <f>IF(A9852&lt;&gt;"",MAX($B$1:$B9851)+1, "" )</f>
        <v>#REF!</v>
      </c>
      <c r="C9852" s="109" t="str">
        <f t="shared" si="615"/>
        <v/>
      </c>
      <c r="E9852" s="110" t="e">
        <f t="shared" si="614"/>
        <v>#REF!</v>
      </c>
      <c r="F9852" s="109" t="e">
        <f>IF(E9852&lt;&gt;"",MAX($F$1:$F9851)+1, "" )</f>
        <v>#REF!</v>
      </c>
      <c r="G9852" s="109" t="str">
        <f t="shared" si="616"/>
        <v/>
      </c>
    </row>
    <row r="9853" spans="1:7" ht="15.5" x14ac:dyDescent="0.35">
      <c r="A9853" s="110" t="e">
        <f t="shared" si="613"/>
        <v>#REF!</v>
      </c>
      <c r="B9853" s="109" t="e">
        <f>IF(A9853&lt;&gt;"",MAX($B$1:$B9852)+1, "" )</f>
        <v>#REF!</v>
      </c>
      <c r="C9853" s="109" t="str">
        <f t="shared" si="615"/>
        <v/>
      </c>
      <c r="E9853" s="110" t="e">
        <f t="shared" si="614"/>
        <v>#REF!</v>
      </c>
      <c r="F9853" s="109" t="e">
        <f>IF(E9853&lt;&gt;"",MAX($F$1:$F9852)+1, "" )</f>
        <v>#REF!</v>
      </c>
      <c r="G9853" s="109" t="str">
        <f t="shared" si="616"/>
        <v/>
      </c>
    </row>
    <row r="9854" spans="1:7" ht="15.5" x14ac:dyDescent="0.35">
      <c r="A9854" s="110" t="e">
        <f t="shared" si="613"/>
        <v>#REF!</v>
      </c>
      <c r="B9854" s="109" t="e">
        <f>IF(A9854&lt;&gt;"",MAX($B$1:$B9853)+1, "" )</f>
        <v>#REF!</v>
      </c>
      <c r="C9854" s="109" t="str">
        <f t="shared" si="615"/>
        <v/>
      </c>
      <c r="E9854" s="110" t="e">
        <f t="shared" si="614"/>
        <v>#REF!</v>
      </c>
      <c r="F9854" s="109" t="e">
        <f>IF(E9854&lt;&gt;"",MAX($F$1:$F9853)+1, "" )</f>
        <v>#REF!</v>
      </c>
      <c r="G9854" s="109" t="str">
        <f t="shared" si="616"/>
        <v/>
      </c>
    </row>
    <row r="9855" spans="1:7" ht="15.5" x14ac:dyDescent="0.35">
      <c r="A9855" s="110" t="e">
        <f t="shared" si="613"/>
        <v>#REF!</v>
      </c>
      <c r="B9855" s="109" t="e">
        <f>IF(A9855&lt;&gt;"",MAX($B$1:$B9854)+1, "" )</f>
        <v>#REF!</v>
      </c>
      <c r="C9855" s="109" t="str">
        <f t="shared" si="615"/>
        <v/>
      </c>
      <c r="E9855" s="110" t="e">
        <f t="shared" si="614"/>
        <v>#REF!</v>
      </c>
      <c r="F9855" s="109" t="e">
        <f>IF(E9855&lt;&gt;"",MAX($F$1:$F9854)+1, "" )</f>
        <v>#REF!</v>
      </c>
      <c r="G9855" s="109" t="str">
        <f t="shared" si="616"/>
        <v/>
      </c>
    </row>
    <row r="9856" spans="1:7" ht="15.5" x14ac:dyDescent="0.35">
      <c r="A9856" s="110" t="e">
        <f t="shared" si="613"/>
        <v>#REF!</v>
      </c>
      <c r="B9856" s="109" t="e">
        <f>IF(A9856&lt;&gt;"",MAX($B$1:$B9855)+1, "" )</f>
        <v>#REF!</v>
      </c>
      <c r="C9856" s="109" t="str">
        <f t="shared" si="615"/>
        <v/>
      </c>
      <c r="E9856" s="110" t="e">
        <f t="shared" si="614"/>
        <v>#REF!</v>
      </c>
      <c r="F9856" s="109" t="e">
        <f>IF(E9856&lt;&gt;"",MAX($F$1:$F9855)+1, "" )</f>
        <v>#REF!</v>
      </c>
      <c r="G9856" s="109" t="str">
        <f t="shared" si="616"/>
        <v/>
      </c>
    </row>
    <row r="9857" spans="1:7" ht="15.5" x14ac:dyDescent="0.35">
      <c r="A9857" s="110" t="e">
        <f t="shared" si="613"/>
        <v>#REF!</v>
      </c>
      <c r="B9857" s="109" t="e">
        <f>IF(A9857&lt;&gt;"",MAX($B$1:$B9856)+1, "" )</f>
        <v>#REF!</v>
      </c>
      <c r="C9857" s="109" t="str">
        <f t="shared" si="615"/>
        <v/>
      </c>
      <c r="E9857" s="110" t="e">
        <f t="shared" si="614"/>
        <v>#REF!</v>
      </c>
      <c r="F9857" s="109" t="e">
        <f>IF(E9857&lt;&gt;"",MAX($F$1:$F9856)+1, "" )</f>
        <v>#REF!</v>
      </c>
      <c r="G9857" s="109" t="str">
        <f t="shared" si="616"/>
        <v/>
      </c>
    </row>
    <row r="9858" spans="1:7" ht="15.5" x14ac:dyDescent="0.35">
      <c r="A9858" s="110" t="e">
        <f t="shared" si="613"/>
        <v>#REF!</v>
      </c>
      <c r="B9858" s="109" t="e">
        <f>IF(A9858&lt;&gt;"",MAX($B$1:$B9857)+1, "" )</f>
        <v>#REF!</v>
      </c>
      <c r="C9858" s="109" t="str">
        <f t="shared" si="615"/>
        <v/>
      </c>
      <c r="E9858" s="110" t="e">
        <f t="shared" si="614"/>
        <v>#REF!</v>
      </c>
      <c r="F9858" s="109" t="e">
        <f>IF(E9858&lt;&gt;"",MAX($F$1:$F9857)+1, "" )</f>
        <v>#REF!</v>
      </c>
      <c r="G9858" s="109" t="str">
        <f t="shared" si="616"/>
        <v/>
      </c>
    </row>
    <row r="9859" spans="1:7" ht="15.5" x14ac:dyDescent="0.35">
      <c r="A9859" s="110" t="e">
        <f t="shared" si="613"/>
        <v>#REF!</v>
      </c>
      <c r="B9859" s="109" t="e">
        <f>IF(A9859&lt;&gt;"",MAX($B$1:$B9858)+1, "" )</f>
        <v>#REF!</v>
      </c>
      <c r="C9859" s="109" t="str">
        <f t="shared" si="615"/>
        <v/>
      </c>
      <c r="E9859" s="110" t="e">
        <f t="shared" si="614"/>
        <v>#REF!</v>
      </c>
      <c r="F9859" s="109" t="e">
        <f>IF(E9859&lt;&gt;"",MAX($F$1:$F9858)+1, "" )</f>
        <v>#REF!</v>
      </c>
      <c r="G9859" s="109" t="str">
        <f t="shared" si="616"/>
        <v/>
      </c>
    </row>
    <row r="9860" spans="1:7" ht="15.5" x14ac:dyDescent="0.35">
      <c r="A9860" s="110" t="e">
        <f t="shared" si="613"/>
        <v>#REF!</v>
      </c>
      <c r="B9860" s="109" t="e">
        <f>IF(A9860&lt;&gt;"",MAX($B$1:$B9859)+1, "" )</f>
        <v>#REF!</v>
      </c>
      <c r="C9860" s="109" t="str">
        <f t="shared" si="615"/>
        <v/>
      </c>
      <c r="E9860" s="110" t="e">
        <f t="shared" si="614"/>
        <v>#REF!</v>
      </c>
      <c r="F9860" s="109" t="e">
        <f>IF(E9860&lt;&gt;"",MAX($F$1:$F9859)+1, "" )</f>
        <v>#REF!</v>
      </c>
      <c r="G9860" s="109" t="str">
        <f t="shared" si="616"/>
        <v/>
      </c>
    </row>
    <row r="9861" spans="1:7" ht="15.5" x14ac:dyDescent="0.35">
      <c r="A9861" s="110" t="e">
        <f t="shared" ref="A9861:A9924" si="617">_xlfn.SINGLE(INDEX(CreationCptData,1+INT((ROW(A9857)-1)/COLUMNS(CreationCptData)),MOD(ROW(A9857)-1+COLUMNS(CreationCptData),COLUMNS(CreationCptData))+1))</f>
        <v>#REF!</v>
      </c>
      <c r="B9861" s="109" t="e">
        <f>IF(A9861&lt;&gt;"",MAX($B$1:$B9860)+1, "" )</f>
        <v>#REF!</v>
      </c>
      <c r="C9861" s="109" t="str">
        <f t="shared" si="615"/>
        <v/>
      </c>
      <c r="E9861" s="110" t="e">
        <f t="shared" ref="E9861:E9924" si="618">INDEX(PAWSCptData,1+INT((ROW(E9857)-1)/COLUMNS(PAWSCptData)),MOD(ROW(E9857)-1+COLUMNS(PAWSCptData),COLUMNS(PAWSCptData))+1)</f>
        <v>#REF!</v>
      </c>
      <c r="F9861" s="109" t="e">
        <f>IF(E9861&lt;&gt;"",MAX($F$1:$F9860)+1, "" )</f>
        <v>#REF!</v>
      </c>
      <c r="G9861" s="109" t="str">
        <f t="shared" si="616"/>
        <v/>
      </c>
    </row>
    <row r="9862" spans="1:7" ht="15.5" x14ac:dyDescent="0.35">
      <c r="A9862" s="110" t="e">
        <f t="shared" si="617"/>
        <v>#REF!</v>
      </c>
      <c r="B9862" s="109" t="e">
        <f>IF(A9862&lt;&gt;"",MAX($B$1:$B9861)+1, "" )</f>
        <v>#REF!</v>
      </c>
      <c r="C9862" s="109" t="str">
        <f t="shared" ref="C9862:C9925" si="619">IF(ISERROR(MATCH(ROW()-ROW($C$4),$B$5:$B$10989,0)),"",INDEX($A$5:$A$10989,MATCH(ROW()-ROW($C$4),$B$5:$B$10989,0)))</f>
        <v/>
      </c>
      <c r="E9862" s="110" t="e">
        <f t="shared" si="618"/>
        <v>#REF!</v>
      </c>
      <c r="F9862" s="109" t="e">
        <f>IF(E9862&lt;&gt;"",MAX($F$1:$F9861)+1, "" )</f>
        <v>#REF!</v>
      </c>
      <c r="G9862" s="109" t="str">
        <f t="shared" ref="G9862:G9925" si="620">IF(ISERROR(MATCH(ROW()-ROW($G$4),$F$5:$F$10989,0)),"",INDEX($E$5:$E$10989,MATCH(ROW()-ROW($G$4),$F$5:$F$10989,0)))</f>
        <v/>
      </c>
    </row>
    <row r="9863" spans="1:7" ht="15.5" x14ac:dyDescent="0.35">
      <c r="A9863" s="110" t="e">
        <f t="shared" si="617"/>
        <v>#REF!</v>
      </c>
      <c r="B9863" s="109" t="e">
        <f>IF(A9863&lt;&gt;"",MAX($B$1:$B9862)+1, "" )</f>
        <v>#REF!</v>
      </c>
      <c r="C9863" s="109" t="str">
        <f t="shared" si="619"/>
        <v/>
      </c>
      <c r="E9863" s="110" t="e">
        <f t="shared" si="618"/>
        <v>#REF!</v>
      </c>
      <c r="F9863" s="109" t="e">
        <f>IF(E9863&lt;&gt;"",MAX($F$1:$F9862)+1, "" )</f>
        <v>#REF!</v>
      </c>
      <c r="G9863" s="109" t="str">
        <f t="shared" si="620"/>
        <v/>
      </c>
    </row>
    <row r="9864" spans="1:7" ht="15.5" x14ac:dyDescent="0.35">
      <c r="A9864" s="110" t="e">
        <f t="shared" si="617"/>
        <v>#REF!</v>
      </c>
      <c r="B9864" s="109" t="e">
        <f>IF(A9864&lt;&gt;"",MAX($B$1:$B9863)+1, "" )</f>
        <v>#REF!</v>
      </c>
      <c r="C9864" s="109" t="str">
        <f t="shared" si="619"/>
        <v/>
      </c>
      <c r="E9864" s="110" t="e">
        <f t="shared" si="618"/>
        <v>#REF!</v>
      </c>
      <c r="F9864" s="109" t="e">
        <f>IF(E9864&lt;&gt;"",MAX($F$1:$F9863)+1, "" )</f>
        <v>#REF!</v>
      </c>
      <c r="G9864" s="109" t="str">
        <f t="shared" si="620"/>
        <v/>
      </c>
    </row>
    <row r="9865" spans="1:7" ht="15.5" x14ac:dyDescent="0.35">
      <c r="A9865" s="110" t="e">
        <f t="shared" si="617"/>
        <v>#REF!</v>
      </c>
      <c r="B9865" s="109" t="e">
        <f>IF(A9865&lt;&gt;"",MAX($B$1:$B9864)+1, "" )</f>
        <v>#REF!</v>
      </c>
      <c r="C9865" s="109" t="str">
        <f t="shared" si="619"/>
        <v/>
      </c>
      <c r="E9865" s="110" t="e">
        <f t="shared" si="618"/>
        <v>#REF!</v>
      </c>
      <c r="F9865" s="109" t="e">
        <f>IF(E9865&lt;&gt;"",MAX($F$1:$F9864)+1, "" )</f>
        <v>#REF!</v>
      </c>
      <c r="G9865" s="109" t="str">
        <f t="shared" si="620"/>
        <v/>
      </c>
    </row>
    <row r="9866" spans="1:7" ht="15.5" x14ac:dyDescent="0.35">
      <c r="A9866" s="110" t="e">
        <f t="shared" si="617"/>
        <v>#REF!</v>
      </c>
      <c r="B9866" s="109" t="e">
        <f>IF(A9866&lt;&gt;"",MAX($B$1:$B9865)+1, "" )</f>
        <v>#REF!</v>
      </c>
      <c r="C9866" s="109" t="str">
        <f t="shared" si="619"/>
        <v/>
      </c>
      <c r="E9866" s="110" t="e">
        <f t="shared" si="618"/>
        <v>#REF!</v>
      </c>
      <c r="F9866" s="109" t="e">
        <f>IF(E9866&lt;&gt;"",MAX($F$1:$F9865)+1, "" )</f>
        <v>#REF!</v>
      </c>
      <c r="G9866" s="109" t="str">
        <f t="shared" si="620"/>
        <v/>
      </c>
    </row>
    <row r="9867" spans="1:7" ht="15.5" x14ac:dyDescent="0.35">
      <c r="A9867" s="110" t="e">
        <f t="shared" si="617"/>
        <v>#REF!</v>
      </c>
      <c r="B9867" s="109" t="e">
        <f>IF(A9867&lt;&gt;"",MAX($B$1:$B9866)+1, "" )</f>
        <v>#REF!</v>
      </c>
      <c r="C9867" s="109" t="str">
        <f t="shared" si="619"/>
        <v/>
      </c>
      <c r="E9867" s="110" t="e">
        <f t="shared" si="618"/>
        <v>#REF!</v>
      </c>
      <c r="F9867" s="109" t="e">
        <f>IF(E9867&lt;&gt;"",MAX($F$1:$F9866)+1, "" )</f>
        <v>#REF!</v>
      </c>
      <c r="G9867" s="109" t="str">
        <f t="shared" si="620"/>
        <v/>
      </c>
    </row>
    <row r="9868" spans="1:7" ht="15.5" x14ac:dyDescent="0.35">
      <c r="A9868" s="110" t="e">
        <f t="shared" si="617"/>
        <v>#REF!</v>
      </c>
      <c r="B9868" s="109" t="e">
        <f>IF(A9868&lt;&gt;"",MAX($B$1:$B9867)+1, "" )</f>
        <v>#REF!</v>
      </c>
      <c r="C9868" s="109" t="str">
        <f t="shared" si="619"/>
        <v/>
      </c>
      <c r="E9868" s="110" t="e">
        <f t="shared" si="618"/>
        <v>#REF!</v>
      </c>
      <c r="F9868" s="109" t="e">
        <f>IF(E9868&lt;&gt;"",MAX($F$1:$F9867)+1, "" )</f>
        <v>#REF!</v>
      </c>
      <c r="G9868" s="109" t="str">
        <f t="shared" si="620"/>
        <v/>
      </c>
    </row>
    <row r="9869" spans="1:7" ht="15.5" x14ac:dyDescent="0.35">
      <c r="A9869" s="110" t="e">
        <f t="shared" si="617"/>
        <v>#REF!</v>
      </c>
      <c r="B9869" s="109" t="e">
        <f>IF(A9869&lt;&gt;"",MAX($B$1:$B9868)+1, "" )</f>
        <v>#REF!</v>
      </c>
      <c r="C9869" s="109" t="str">
        <f t="shared" si="619"/>
        <v/>
      </c>
      <c r="E9869" s="110" t="e">
        <f t="shared" si="618"/>
        <v>#REF!</v>
      </c>
      <c r="F9869" s="109" t="e">
        <f>IF(E9869&lt;&gt;"",MAX($F$1:$F9868)+1, "" )</f>
        <v>#REF!</v>
      </c>
      <c r="G9869" s="109" t="str">
        <f t="shared" si="620"/>
        <v/>
      </c>
    </row>
    <row r="9870" spans="1:7" ht="15.5" x14ac:dyDescent="0.35">
      <c r="A9870" s="110" t="e">
        <f t="shared" si="617"/>
        <v>#REF!</v>
      </c>
      <c r="B9870" s="109" t="e">
        <f>IF(A9870&lt;&gt;"",MAX($B$1:$B9869)+1, "" )</f>
        <v>#REF!</v>
      </c>
      <c r="C9870" s="109" t="str">
        <f t="shared" si="619"/>
        <v/>
      </c>
      <c r="E9870" s="110" t="e">
        <f t="shared" si="618"/>
        <v>#REF!</v>
      </c>
      <c r="F9870" s="109" t="e">
        <f>IF(E9870&lt;&gt;"",MAX($F$1:$F9869)+1, "" )</f>
        <v>#REF!</v>
      </c>
      <c r="G9870" s="109" t="str">
        <f t="shared" si="620"/>
        <v/>
      </c>
    </row>
    <row r="9871" spans="1:7" ht="15.5" x14ac:dyDescent="0.35">
      <c r="A9871" s="110" t="e">
        <f t="shared" si="617"/>
        <v>#REF!</v>
      </c>
      <c r="B9871" s="109" t="e">
        <f>IF(A9871&lt;&gt;"",MAX($B$1:$B9870)+1, "" )</f>
        <v>#REF!</v>
      </c>
      <c r="C9871" s="109" t="str">
        <f t="shared" si="619"/>
        <v/>
      </c>
      <c r="E9871" s="110" t="e">
        <f t="shared" si="618"/>
        <v>#REF!</v>
      </c>
      <c r="F9871" s="109" t="e">
        <f>IF(E9871&lt;&gt;"",MAX($F$1:$F9870)+1, "" )</f>
        <v>#REF!</v>
      </c>
      <c r="G9871" s="109" t="str">
        <f t="shared" si="620"/>
        <v/>
      </c>
    </row>
    <row r="9872" spans="1:7" ht="15.5" x14ac:dyDescent="0.35">
      <c r="A9872" s="110" t="e">
        <f t="shared" si="617"/>
        <v>#REF!</v>
      </c>
      <c r="B9872" s="109" t="e">
        <f>IF(A9872&lt;&gt;"",MAX($B$1:$B9871)+1, "" )</f>
        <v>#REF!</v>
      </c>
      <c r="C9872" s="109" t="str">
        <f t="shared" si="619"/>
        <v/>
      </c>
      <c r="E9872" s="110" t="e">
        <f t="shared" si="618"/>
        <v>#REF!</v>
      </c>
      <c r="F9872" s="109" t="e">
        <f>IF(E9872&lt;&gt;"",MAX($F$1:$F9871)+1, "" )</f>
        <v>#REF!</v>
      </c>
      <c r="G9872" s="109" t="str">
        <f t="shared" si="620"/>
        <v/>
      </c>
    </row>
    <row r="9873" spans="1:7" ht="15.5" x14ac:dyDescent="0.35">
      <c r="A9873" s="110" t="e">
        <f t="shared" si="617"/>
        <v>#REF!</v>
      </c>
      <c r="B9873" s="109" t="e">
        <f>IF(A9873&lt;&gt;"",MAX($B$1:$B9872)+1, "" )</f>
        <v>#REF!</v>
      </c>
      <c r="C9873" s="109" t="str">
        <f t="shared" si="619"/>
        <v/>
      </c>
      <c r="E9873" s="110" t="e">
        <f t="shared" si="618"/>
        <v>#REF!</v>
      </c>
      <c r="F9873" s="109" t="e">
        <f>IF(E9873&lt;&gt;"",MAX($F$1:$F9872)+1, "" )</f>
        <v>#REF!</v>
      </c>
      <c r="G9873" s="109" t="str">
        <f t="shared" si="620"/>
        <v/>
      </c>
    </row>
    <row r="9874" spans="1:7" ht="15.5" x14ac:dyDescent="0.35">
      <c r="A9874" s="110" t="e">
        <f t="shared" si="617"/>
        <v>#REF!</v>
      </c>
      <c r="B9874" s="109" t="e">
        <f>IF(A9874&lt;&gt;"",MAX($B$1:$B9873)+1, "" )</f>
        <v>#REF!</v>
      </c>
      <c r="C9874" s="109" t="str">
        <f t="shared" si="619"/>
        <v/>
      </c>
      <c r="E9874" s="110" t="e">
        <f t="shared" si="618"/>
        <v>#REF!</v>
      </c>
      <c r="F9874" s="109" t="e">
        <f>IF(E9874&lt;&gt;"",MAX($F$1:$F9873)+1, "" )</f>
        <v>#REF!</v>
      </c>
      <c r="G9874" s="109" t="str">
        <f t="shared" si="620"/>
        <v/>
      </c>
    </row>
    <row r="9875" spans="1:7" ht="15.5" x14ac:dyDescent="0.35">
      <c r="A9875" s="110" t="e">
        <f t="shared" si="617"/>
        <v>#REF!</v>
      </c>
      <c r="B9875" s="109" t="e">
        <f>IF(A9875&lt;&gt;"",MAX($B$1:$B9874)+1, "" )</f>
        <v>#REF!</v>
      </c>
      <c r="C9875" s="109" t="str">
        <f t="shared" si="619"/>
        <v/>
      </c>
      <c r="E9875" s="110" t="e">
        <f t="shared" si="618"/>
        <v>#REF!</v>
      </c>
      <c r="F9875" s="109" t="e">
        <f>IF(E9875&lt;&gt;"",MAX($F$1:$F9874)+1, "" )</f>
        <v>#REF!</v>
      </c>
      <c r="G9875" s="109" t="str">
        <f t="shared" si="620"/>
        <v/>
      </c>
    </row>
    <row r="9876" spans="1:7" ht="15.5" x14ac:dyDescent="0.35">
      <c r="A9876" s="110" t="e">
        <f t="shared" si="617"/>
        <v>#REF!</v>
      </c>
      <c r="B9876" s="109" t="e">
        <f>IF(A9876&lt;&gt;"",MAX($B$1:$B9875)+1, "" )</f>
        <v>#REF!</v>
      </c>
      <c r="C9876" s="109" t="str">
        <f t="shared" si="619"/>
        <v/>
      </c>
      <c r="E9876" s="110" t="e">
        <f t="shared" si="618"/>
        <v>#REF!</v>
      </c>
      <c r="F9876" s="109" t="e">
        <f>IF(E9876&lt;&gt;"",MAX($F$1:$F9875)+1, "" )</f>
        <v>#REF!</v>
      </c>
      <c r="G9876" s="109" t="str">
        <f t="shared" si="620"/>
        <v/>
      </c>
    </row>
    <row r="9877" spans="1:7" ht="15.5" x14ac:dyDescent="0.35">
      <c r="A9877" s="110" t="e">
        <f t="shared" si="617"/>
        <v>#REF!</v>
      </c>
      <c r="B9877" s="109" t="e">
        <f>IF(A9877&lt;&gt;"",MAX($B$1:$B9876)+1, "" )</f>
        <v>#REF!</v>
      </c>
      <c r="C9877" s="109" t="str">
        <f t="shared" si="619"/>
        <v/>
      </c>
      <c r="E9877" s="110" t="e">
        <f t="shared" si="618"/>
        <v>#REF!</v>
      </c>
      <c r="F9877" s="109" t="e">
        <f>IF(E9877&lt;&gt;"",MAX($F$1:$F9876)+1, "" )</f>
        <v>#REF!</v>
      </c>
      <c r="G9877" s="109" t="str">
        <f t="shared" si="620"/>
        <v/>
      </c>
    </row>
    <row r="9878" spans="1:7" ht="15.5" x14ac:dyDescent="0.35">
      <c r="A9878" s="110" t="e">
        <f t="shared" si="617"/>
        <v>#REF!</v>
      </c>
      <c r="B9878" s="109" t="e">
        <f>IF(A9878&lt;&gt;"",MAX($B$1:$B9877)+1, "" )</f>
        <v>#REF!</v>
      </c>
      <c r="C9878" s="109" t="str">
        <f t="shared" si="619"/>
        <v/>
      </c>
      <c r="E9878" s="110" t="e">
        <f t="shared" si="618"/>
        <v>#REF!</v>
      </c>
      <c r="F9878" s="109" t="e">
        <f>IF(E9878&lt;&gt;"",MAX($F$1:$F9877)+1, "" )</f>
        <v>#REF!</v>
      </c>
      <c r="G9878" s="109" t="str">
        <f t="shared" si="620"/>
        <v/>
      </c>
    </row>
    <row r="9879" spans="1:7" ht="15.5" x14ac:dyDescent="0.35">
      <c r="A9879" s="110" t="e">
        <f t="shared" si="617"/>
        <v>#REF!</v>
      </c>
      <c r="B9879" s="109" t="e">
        <f>IF(A9879&lt;&gt;"",MAX($B$1:$B9878)+1, "" )</f>
        <v>#REF!</v>
      </c>
      <c r="C9879" s="109" t="str">
        <f t="shared" si="619"/>
        <v/>
      </c>
      <c r="E9879" s="110" t="e">
        <f t="shared" si="618"/>
        <v>#REF!</v>
      </c>
      <c r="F9879" s="109" t="e">
        <f>IF(E9879&lt;&gt;"",MAX($F$1:$F9878)+1, "" )</f>
        <v>#REF!</v>
      </c>
      <c r="G9879" s="109" t="str">
        <f t="shared" si="620"/>
        <v/>
      </c>
    </row>
    <row r="9880" spans="1:7" ht="15.5" x14ac:dyDescent="0.35">
      <c r="A9880" s="110" t="e">
        <f t="shared" si="617"/>
        <v>#REF!</v>
      </c>
      <c r="B9880" s="109" t="e">
        <f>IF(A9880&lt;&gt;"",MAX($B$1:$B9879)+1, "" )</f>
        <v>#REF!</v>
      </c>
      <c r="C9880" s="109" t="str">
        <f t="shared" si="619"/>
        <v/>
      </c>
      <c r="E9880" s="110" t="e">
        <f t="shared" si="618"/>
        <v>#REF!</v>
      </c>
      <c r="F9880" s="109" t="e">
        <f>IF(E9880&lt;&gt;"",MAX($F$1:$F9879)+1, "" )</f>
        <v>#REF!</v>
      </c>
      <c r="G9880" s="109" t="str">
        <f t="shared" si="620"/>
        <v/>
      </c>
    </row>
    <row r="9881" spans="1:7" ht="15.5" x14ac:dyDescent="0.35">
      <c r="A9881" s="110" t="e">
        <f t="shared" si="617"/>
        <v>#REF!</v>
      </c>
      <c r="B9881" s="109" t="e">
        <f>IF(A9881&lt;&gt;"",MAX($B$1:$B9880)+1, "" )</f>
        <v>#REF!</v>
      </c>
      <c r="C9881" s="109" t="str">
        <f t="shared" si="619"/>
        <v/>
      </c>
      <c r="E9881" s="110" t="e">
        <f t="shared" si="618"/>
        <v>#REF!</v>
      </c>
      <c r="F9881" s="109" t="e">
        <f>IF(E9881&lt;&gt;"",MAX($F$1:$F9880)+1, "" )</f>
        <v>#REF!</v>
      </c>
      <c r="G9881" s="109" t="str">
        <f t="shared" si="620"/>
        <v/>
      </c>
    </row>
    <row r="9882" spans="1:7" ht="15.5" x14ac:dyDescent="0.35">
      <c r="A9882" s="110" t="e">
        <f t="shared" si="617"/>
        <v>#REF!</v>
      </c>
      <c r="B9882" s="109" t="e">
        <f>IF(A9882&lt;&gt;"",MAX($B$1:$B9881)+1, "" )</f>
        <v>#REF!</v>
      </c>
      <c r="C9882" s="109" t="str">
        <f t="shared" si="619"/>
        <v/>
      </c>
      <c r="E9882" s="110" t="e">
        <f t="shared" si="618"/>
        <v>#REF!</v>
      </c>
      <c r="F9882" s="109" t="e">
        <f>IF(E9882&lt;&gt;"",MAX($F$1:$F9881)+1, "" )</f>
        <v>#REF!</v>
      </c>
      <c r="G9882" s="109" t="str">
        <f t="shared" si="620"/>
        <v/>
      </c>
    </row>
    <row r="9883" spans="1:7" ht="15.5" x14ac:dyDescent="0.35">
      <c r="A9883" s="110" t="e">
        <f t="shared" si="617"/>
        <v>#REF!</v>
      </c>
      <c r="B9883" s="109" t="e">
        <f>IF(A9883&lt;&gt;"",MAX($B$1:$B9882)+1, "" )</f>
        <v>#REF!</v>
      </c>
      <c r="C9883" s="109" t="str">
        <f t="shared" si="619"/>
        <v/>
      </c>
      <c r="E9883" s="110" t="e">
        <f t="shared" si="618"/>
        <v>#REF!</v>
      </c>
      <c r="F9883" s="109" t="e">
        <f>IF(E9883&lt;&gt;"",MAX($F$1:$F9882)+1, "" )</f>
        <v>#REF!</v>
      </c>
      <c r="G9883" s="109" t="str">
        <f t="shared" si="620"/>
        <v/>
      </c>
    </row>
    <row r="9884" spans="1:7" ht="15.5" x14ac:dyDescent="0.35">
      <c r="A9884" s="110" t="e">
        <f t="shared" si="617"/>
        <v>#REF!</v>
      </c>
      <c r="B9884" s="109" t="e">
        <f>IF(A9884&lt;&gt;"",MAX($B$1:$B9883)+1, "" )</f>
        <v>#REF!</v>
      </c>
      <c r="C9884" s="109" t="str">
        <f t="shared" si="619"/>
        <v/>
      </c>
      <c r="E9884" s="110" t="e">
        <f t="shared" si="618"/>
        <v>#REF!</v>
      </c>
      <c r="F9884" s="109" t="e">
        <f>IF(E9884&lt;&gt;"",MAX($F$1:$F9883)+1, "" )</f>
        <v>#REF!</v>
      </c>
      <c r="G9884" s="109" t="str">
        <f t="shared" si="620"/>
        <v/>
      </c>
    </row>
    <row r="9885" spans="1:7" ht="15.5" x14ac:dyDescent="0.35">
      <c r="A9885" s="110" t="e">
        <f t="shared" si="617"/>
        <v>#REF!</v>
      </c>
      <c r="B9885" s="109" t="e">
        <f>IF(A9885&lt;&gt;"",MAX($B$1:$B9884)+1, "" )</f>
        <v>#REF!</v>
      </c>
      <c r="C9885" s="109" t="str">
        <f t="shared" si="619"/>
        <v/>
      </c>
      <c r="E9885" s="110" t="e">
        <f t="shared" si="618"/>
        <v>#REF!</v>
      </c>
      <c r="F9885" s="109" t="e">
        <f>IF(E9885&lt;&gt;"",MAX($F$1:$F9884)+1, "" )</f>
        <v>#REF!</v>
      </c>
      <c r="G9885" s="109" t="str">
        <f t="shared" si="620"/>
        <v/>
      </c>
    </row>
    <row r="9886" spans="1:7" ht="15.5" x14ac:dyDescent="0.35">
      <c r="A9886" s="110" t="e">
        <f t="shared" si="617"/>
        <v>#REF!</v>
      </c>
      <c r="B9886" s="109" t="e">
        <f>IF(A9886&lt;&gt;"",MAX($B$1:$B9885)+1, "" )</f>
        <v>#REF!</v>
      </c>
      <c r="C9886" s="109" t="str">
        <f t="shared" si="619"/>
        <v/>
      </c>
      <c r="E9886" s="110" t="e">
        <f t="shared" si="618"/>
        <v>#REF!</v>
      </c>
      <c r="F9886" s="109" t="e">
        <f>IF(E9886&lt;&gt;"",MAX($F$1:$F9885)+1, "" )</f>
        <v>#REF!</v>
      </c>
      <c r="G9886" s="109" t="str">
        <f t="shared" si="620"/>
        <v/>
      </c>
    </row>
    <row r="9887" spans="1:7" ht="15.5" x14ac:dyDescent="0.35">
      <c r="A9887" s="110" t="e">
        <f t="shared" si="617"/>
        <v>#REF!</v>
      </c>
      <c r="B9887" s="109" t="e">
        <f>IF(A9887&lt;&gt;"",MAX($B$1:$B9886)+1, "" )</f>
        <v>#REF!</v>
      </c>
      <c r="C9887" s="109" t="str">
        <f t="shared" si="619"/>
        <v/>
      </c>
      <c r="E9887" s="110" t="e">
        <f t="shared" si="618"/>
        <v>#REF!</v>
      </c>
      <c r="F9887" s="109" t="e">
        <f>IF(E9887&lt;&gt;"",MAX($F$1:$F9886)+1, "" )</f>
        <v>#REF!</v>
      </c>
      <c r="G9887" s="109" t="str">
        <f t="shared" si="620"/>
        <v/>
      </c>
    </row>
    <row r="9888" spans="1:7" ht="15.5" x14ac:dyDescent="0.35">
      <c r="A9888" s="110" t="e">
        <f t="shared" si="617"/>
        <v>#REF!</v>
      </c>
      <c r="B9888" s="109" t="e">
        <f>IF(A9888&lt;&gt;"",MAX($B$1:$B9887)+1, "" )</f>
        <v>#REF!</v>
      </c>
      <c r="C9888" s="109" t="str">
        <f t="shared" si="619"/>
        <v/>
      </c>
      <c r="E9888" s="110" t="e">
        <f t="shared" si="618"/>
        <v>#REF!</v>
      </c>
      <c r="F9888" s="109" t="e">
        <f>IF(E9888&lt;&gt;"",MAX($F$1:$F9887)+1, "" )</f>
        <v>#REF!</v>
      </c>
      <c r="G9888" s="109" t="str">
        <f t="shared" si="620"/>
        <v/>
      </c>
    </row>
    <row r="9889" spans="1:7" ht="15.5" x14ac:dyDescent="0.35">
      <c r="A9889" s="110" t="e">
        <f t="shared" si="617"/>
        <v>#REF!</v>
      </c>
      <c r="B9889" s="109" t="e">
        <f>IF(A9889&lt;&gt;"",MAX($B$1:$B9888)+1, "" )</f>
        <v>#REF!</v>
      </c>
      <c r="C9889" s="109" t="str">
        <f t="shared" si="619"/>
        <v/>
      </c>
      <c r="E9889" s="110" t="e">
        <f t="shared" si="618"/>
        <v>#REF!</v>
      </c>
      <c r="F9889" s="109" t="e">
        <f>IF(E9889&lt;&gt;"",MAX($F$1:$F9888)+1, "" )</f>
        <v>#REF!</v>
      </c>
      <c r="G9889" s="109" t="str">
        <f t="shared" si="620"/>
        <v/>
      </c>
    </row>
    <row r="9890" spans="1:7" ht="15.5" x14ac:dyDescent="0.35">
      <c r="A9890" s="110" t="e">
        <f t="shared" si="617"/>
        <v>#REF!</v>
      </c>
      <c r="B9890" s="109" t="e">
        <f>IF(A9890&lt;&gt;"",MAX($B$1:$B9889)+1, "" )</f>
        <v>#REF!</v>
      </c>
      <c r="C9890" s="109" t="str">
        <f t="shared" si="619"/>
        <v/>
      </c>
      <c r="E9890" s="110" t="e">
        <f t="shared" si="618"/>
        <v>#REF!</v>
      </c>
      <c r="F9890" s="109" t="e">
        <f>IF(E9890&lt;&gt;"",MAX($F$1:$F9889)+1, "" )</f>
        <v>#REF!</v>
      </c>
      <c r="G9890" s="109" t="str">
        <f t="shared" si="620"/>
        <v/>
      </c>
    </row>
    <row r="9891" spans="1:7" ht="15.5" x14ac:dyDescent="0.35">
      <c r="A9891" s="110" t="e">
        <f t="shared" si="617"/>
        <v>#REF!</v>
      </c>
      <c r="B9891" s="109" t="e">
        <f>IF(A9891&lt;&gt;"",MAX($B$1:$B9890)+1, "" )</f>
        <v>#REF!</v>
      </c>
      <c r="C9891" s="109" t="str">
        <f t="shared" si="619"/>
        <v/>
      </c>
      <c r="E9891" s="110" t="e">
        <f t="shared" si="618"/>
        <v>#REF!</v>
      </c>
      <c r="F9891" s="109" t="e">
        <f>IF(E9891&lt;&gt;"",MAX($F$1:$F9890)+1, "" )</f>
        <v>#REF!</v>
      </c>
      <c r="G9891" s="109" t="str">
        <f t="shared" si="620"/>
        <v/>
      </c>
    </row>
    <row r="9892" spans="1:7" ht="15.5" x14ac:dyDescent="0.35">
      <c r="A9892" s="110" t="e">
        <f t="shared" si="617"/>
        <v>#REF!</v>
      </c>
      <c r="B9892" s="109" t="e">
        <f>IF(A9892&lt;&gt;"",MAX($B$1:$B9891)+1, "" )</f>
        <v>#REF!</v>
      </c>
      <c r="C9892" s="109" t="str">
        <f t="shared" si="619"/>
        <v/>
      </c>
      <c r="E9892" s="110" t="e">
        <f t="shared" si="618"/>
        <v>#REF!</v>
      </c>
      <c r="F9892" s="109" t="e">
        <f>IF(E9892&lt;&gt;"",MAX($F$1:$F9891)+1, "" )</f>
        <v>#REF!</v>
      </c>
      <c r="G9892" s="109" t="str">
        <f t="shared" si="620"/>
        <v/>
      </c>
    </row>
    <row r="9893" spans="1:7" ht="15.5" x14ac:dyDescent="0.35">
      <c r="A9893" s="110" t="e">
        <f t="shared" si="617"/>
        <v>#REF!</v>
      </c>
      <c r="B9893" s="109" t="e">
        <f>IF(A9893&lt;&gt;"",MAX($B$1:$B9892)+1, "" )</f>
        <v>#REF!</v>
      </c>
      <c r="C9893" s="109" t="str">
        <f t="shared" si="619"/>
        <v/>
      </c>
      <c r="E9893" s="110" t="e">
        <f t="shared" si="618"/>
        <v>#REF!</v>
      </c>
      <c r="F9893" s="109" t="e">
        <f>IF(E9893&lt;&gt;"",MAX($F$1:$F9892)+1, "" )</f>
        <v>#REF!</v>
      </c>
      <c r="G9893" s="109" t="str">
        <f t="shared" si="620"/>
        <v/>
      </c>
    </row>
    <row r="9894" spans="1:7" ht="15.5" x14ac:dyDescent="0.35">
      <c r="A9894" s="110" t="e">
        <f t="shared" si="617"/>
        <v>#REF!</v>
      </c>
      <c r="B9894" s="109" t="e">
        <f>IF(A9894&lt;&gt;"",MAX($B$1:$B9893)+1, "" )</f>
        <v>#REF!</v>
      </c>
      <c r="C9894" s="109" t="str">
        <f t="shared" si="619"/>
        <v/>
      </c>
      <c r="E9894" s="110" t="e">
        <f t="shared" si="618"/>
        <v>#REF!</v>
      </c>
      <c r="F9894" s="109" t="e">
        <f>IF(E9894&lt;&gt;"",MAX($F$1:$F9893)+1, "" )</f>
        <v>#REF!</v>
      </c>
      <c r="G9894" s="109" t="str">
        <f t="shared" si="620"/>
        <v/>
      </c>
    </row>
    <row r="9895" spans="1:7" ht="15.5" x14ac:dyDescent="0.35">
      <c r="A9895" s="110" t="e">
        <f t="shared" si="617"/>
        <v>#REF!</v>
      </c>
      <c r="B9895" s="109" t="e">
        <f>IF(A9895&lt;&gt;"",MAX($B$1:$B9894)+1, "" )</f>
        <v>#REF!</v>
      </c>
      <c r="C9895" s="109" t="str">
        <f t="shared" si="619"/>
        <v/>
      </c>
      <c r="E9895" s="110" t="e">
        <f t="shared" si="618"/>
        <v>#REF!</v>
      </c>
      <c r="F9895" s="109" t="e">
        <f>IF(E9895&lt;&gt;"",MAX($F$1:$F9894)+1, "" )</f>
        <v>#REF!</v>
      </c>
      <c r="G9895" s="109" t="str">
        <f t="shared" si="620"/>
        <v/>
      </c>
    </row>
    <row r="9896" spans="1:7" ht="15.5" x14ac:dyDescent="0.35">
      <c r="A9896" s="110" t="e">
        <f t="shared" si="617"/>
        <v>#REF!</v>
      </c>
      <c r="B9896" s="109" t="e">
        <f>IF(A9896&lt;&gt;"",MAX($B$1:$B9895)+1, "" )</f>
        <v>#REF!</v>
      </c>
      <c r="C9896" s="109" t="str">
        <f t="shared" si="619"/>
        <v/>
      </c>
      <c r="E9896" s="110" t="e">
        <f t="shared" si="618"/>
        <v>#REF!</v>
      </c>
      <c r="F9896" s="109" t="e">
        <f>IF(E9896&lt;&gt;"",MAX($F$1:$F9895)+1, "" )</f>
        <v>#REF!</v>
      </c>
      <c r="G9896" s="109" t="str">
        <f t="shared" si="620"/>
        <v/>
      </c>
    </row>
    <row r="9897" spans="1:7" ht="15.5" x14ac:dyDescent="0.35">
      <c r="A9897" s="110" t="e">
        <f t="shared" si="617"/>
        <v>#REF!</v>
      </c>
      <c r="B9897" s="109" t="e">
        <f>IF(A9897&lt;&gt;"",MAX($B$1:$B9896)+1, "" )</f>
        <v>#REF!</v>
      </c>
      <c r="C9897" s="109" t="str">
        <f t="shared" si="619"/>
        <v/>
      </c>
      <c r="E9897" s="110" t="e">
        <f t="shared" si="618"/>
        <v>#REF!</v>
      </c>
      <c r="F9897" s="109" t="e">
        <f>IF(E9897&lt;&gt;"",MAX($F$1:$F9896)+1, "" )</f>
        <v>#REF!</v>
      </c>
      <c r="G9897" s="109" t="str">
        <f t="shared" si="620"/>
        <v/>
      </c>
    </row>
    <row r="9898" spans="1:7" ht="15.5" x14ac:dyDescent="0.35">
      <c r="A9898" s="110" t="e">
        <f t="shared" si="617"/>
        <v>#REF!</v>
      </c>
      <c r="B9898" s="109" t="e">
        <f>IF(A9898&lt;&gt;"",MAX($B$1:$B9897)+1, "" )</f>
        <v>#REF!</v>
      </c>
      <c r="C9898" s="109" t="str">
        <f t="shared" si="619"/>
        <v/>
      </c>
      <c r="E9898" s="110" t="e">
        <f t="shared" si="618"/>
        <v>#REF!</v>
      </c>
      <c r="F9898" s="109" t="e">
        <f>IF(E9898&lt;&gt;"",MAX($F$1:$F9897)+1, "" )</f>
        <v>#REF!</v>
      </c>
      <c r="G9898" s="109" t="str">
        <f t="shared" si="620"/>
        <v/>
      </c>
    </row>
    <row r="9899" spans="1:7" ht="15.5" x14ac:dyDescent="0.35">
      <c r="A9899" s="110" t="e">
        <f t="shared" si="617"/>
        <v>#REF!</v>
      </c>
      <c r="B9899" s="109" t="e">
        <f>IF(A9899&lt;&gt;"",MAX($B$1:$B9898)+1, "" )</f>
        <v>#REF!</v>
      </c>
      <c r="C9899" s="109" t="str">
        <f t="shared" si="619"/>
        <v/>
      </c>
      <c r="E9899" s="110" t="e">
        <f t="shared" si="618"/>
        <v>#REF!</v>
      </c>
      <c r="F9899" s="109" t="e">
        <f>IF(E9899&lt;&gt;"",MAX($F$1:$F9898)+1, "" )</f>
        <v>#REF!</v>
      </c>
      <c r="G9899" s="109" t="str">
        <f t="shared" si="620"/>
        <v/>
      </c>
    </row>
    <row r="9900" spans="1:7" ht="15.5" x14ac:dyDescent="0.35">
      <c r="A9900" s="110" t="e">
        <f t="shared" si="617"/>
        <v>#REF!</v>
      </c>
      <c r="B9900" s="109" t="e">
        <f>IF(A9900&lt;&gt;"",MAX($B$1:$B9899)+1, "" )</f>
        <v>#REF!</v>
      </c>
      <c r="C9900" s="109" t="str">
        <f t="shared" si="619"/>
        <v/>
      </c>
      <c r="E9900" s="110" t="e">
        <f t="shared" si="618"/>
        <v>#REF!</v>
      </c>
      <c r="F9900" s="109" t="e">
        <f>IF(E9900&lt;&gt;"",MAX($F$1:$F9899)+1, "" )</f>
        <v>#REF!</v>
      </c>
      <c r="G9900" s="109" t="str">
        <f t="shared" si="620"/>
        <v/>
      </c>
    </row>
    <row r="9901" spans="1:7" ht="15.5" x14ac:dyDescent="0.35">
      <c r="A9901" s="110" t="e">
        <f t="shared" si="617"/>
        <v>#REF!</v>
      </c>
      <c r="B9901" s="109" t="e">
        <f>IF(A9901&lt;&gt;"",MAX($B$1:$B9900)+1, "" )</f>
        <v>#REF!</v>
      </c>
      <c r="C9901" s="109" t="str">
        <f t="shared" si="619"/>
        <v/>
      </c>
      <c r="E9901" s="110" t="e">
        <f t="shared" si="618"/>
        <v>#REF!</v>
      </c>
      <c r="F9901" s="109" t="e">
        <f>IF(E9901&lt;&gt;"",MAX($F$1:$F9900)+1, "" )</f>
        <v>#REF!</v>
      </c>
      <c r="G9901" s="109" t="str">
        <f t="shared" si="620"/>
        <v/>
      </c>
    </row>
    <row r="9902" spans="1:7" ht="15.5" x14ac:dyDescent="0.35">
      <c r="A9902" s="110" t="e">
        <f t="shared" si="617"/>
        <v>#REF!</v>
      </c>
      <c r="B9902" s="109" t="e">
        <f>IF(A9902&lt;&gt;"",MAX($B$1:$B9901)+1, "" )</f>
        <v>#REF!</v>
      </c>
      <c r="C9902" s="109" t="str">
        <f t="shared" si="619"/>
        <v/>
      </c>
      <c r="E9902" s="110" t="e">
        <f t="shared" si="618"/>
        <v>#REF!</v>
      </c>
      <c r="F9902" s="109" t="e">
        <f>IF(E9902&lt;&gt;"",MAX($F$1:$F9901)+1, "" )</f>
        <v>#REF!</v>
      </c>
      <c r="G9902" s="109" t="str">
        <f t="shared" si="620"/>
        <v/>
      </c>
    </row>
    <row r="9903" spans="1:7" ht="15.5" x14ac:dyDescent="0.35">
      <c r="A9903" s="110" t="e">
        <f t="shared" si="617"/>
        <v>#REF!</v>
      </c>
      <c r="B9903" s="109" t="e">
        <f>IF(A9903&lt;&gt;"",MAX($B$1:$B9902)+1, "" )</f>
        <v>#REF!</v>
      </c>
      <c r="C9903" s="109" t="str">
        <f t="shared" si="619"/>
        <v/>
      </c>
      <c r="E9903" s="110" t="e">
        <f t="shared" si="618"/>
        <v>#REF!</v>
      </c>
      <c r="F9903" s="109" t="e">
        <f>IF(E9903&lt;&gt;"",MAX($F$1:$F9902)+1, "" )</f>
        <v>#REF!</v>
      </c>
      <c r="G9903" s="109" t="str">
        <f t="shared" si="620"/>
        <v/>
      </c>
    </row>
    <row r="9904" spans="1:7" ht="15.5" x14ac:dyDescent="0.35">
      <c r="A9904" s="110" t="e">
        <f t="shared" si="617"/>
        <v>#REF!</v>
      </c>
      <c r="B9904" s="109" t="e">
        <f>IF(A9904&lt;&gt;"",MAX($B$1:$B9903)+1, "" )</f>
        <v>#REF!</v>
      </c>
      <c r="C9904" s="109" t="str">
        <f t="shared" si="619"/>
        <v/>
      </c>
      <c r="E9904" s="110" t="e">
        <f t="shared" si="618"/>
        <v>#REF!</v>
      </c>
      <c r="F9904" s="109" t="e">
        <f>IF(E9904&lt;&gt;"",MAX($F$1:$F9903)+1, "" )</f>
        <v>#REF!</v>
      </c>
      <c r="G9904" s="109" t="str">
        <f t="shared" si="620"/>
        <v/>
      </c>
    </row>
    <row r="9905" spans="1:7" ht="15.5" x14ac:dyDescent="0.35">
      <c r="A9905" s="110" t="e">
        <f t="shared" si="617"/>
        <v>#REF!</v>
      </c>
      <c r="B9905" s="109" t="e">
        <f>IF(A9905&lt;&gt;"",MAX($B$1:$B9904)+1, "" )</f>
        <v>#REF!</v>
      </c>
      <c r="C9905" s="109" t="str">
        <f t="shared" si="619"/>
        <v/>
      </c>
      <c r="E9905" s="110" t="e">
        <f t="shared" si="618"/>
        <v>#REF!</v>
      </c>
      <c r="F9905" s="109" t="e">
        <f>IF(E9905&lt;&gt;"",MAX($F$1:$F9904)+1, "" )</f>
        <v>#REF!</v>
      </c>
      <c r="G9905" s="109" t="str">
        <f t="shared" si="620"/>
        <v/>
      </c>
    </row>
    <row r="9906" spans="1:7" ht="15.5" x14ac:dyDescent="0.35">
      <c r="A9906" s="110" t="e">
        <f t="shared" si="617"/>
        <v>#REF!</v>
      </c>
      <c r="B9906" s="109" t="e">
        <f>IF(A9906&lt;&gt;"",MAX($B$1:$B9905)+1, "" )</f>
        <v>#REF!</v>
      </c>
      <c r="C9906" s="109" t="str">
        <f t="shared" si="619"/>
        <v/>
      </c>
      <c r="E9906" s="110" t="e">
        <f t="shared" si="618"/>
        <v>#REF!</v>
      </c>
      <c r="F9906" s="109" t="e">
        <f>IF(E9906&lt;&gt;"",MAX($F$1:$F9905)+1, "" )</f>
        <v>#REF!</v>
      </c>
      <c r="G9906" s="109" t="str">
        <f t="shared" si="620"/>
        <v/>
      </c>
    </row>
    <row r="9907" spans="1:7" ht="15.5" x14ac:dyDescent="0.35">
      <c r="A9907" s="110" t="e">
        <f t="shared" si="617"/>
        <v>#REF!</v>
      </c>
      <c r="B9907" s="109" t="e">
        <f>IF(A9907&lt;&gt;"",MAX($B$1:$B9906)+1, "" )</f>
        <v>#REF!</v>
      </c>
      <c r="C9907" s="109" t="str">
        <f t="shared" si="619"/>
        <v/>
      </c>
      <c r="E9907" s="110" t="e">
        <f t="shared" si="618"/>
        <v>#REF!</v>
      </c>
      <c r="F9907" s="109" t="e">
        <f>IF(E9907&lt;&gt;"",MAX($F$1:$F9906)+1, "" )</f>
        <v>#REF!</v>
      </c>
      <c r="G9907" s="109" t="str">
        <f t="shared" si="620"/>
        <v/>
      </c>
    </row>
    <row r="9908" spans="1:7" ht="15.5" x14ac:dyDescent="0.35">
      <c r="A9908" s="110" t="e">
        <f t="shared" si="617"/>
        <v>#REF!</v>
      </c>
      <c r="B9908" s="109" t="e">
        <f>IF(A9908&lt;&gt;"",MAX($B$1:$B9907)+1, "" )</f>
        <v>#REF!</v>
      </c>
      <c r="C9908" s="109" t="str">
        <f t="shared" si="619"/>
        <v/>
      </c>
      <c r="E9908" s="110" t="e">
        <f t="shared" si="618"/>
        <v>#REF!</v>
      </c>
      <c r="F9908" s="109" t="e">
        <f>IF(E9908&lt;&gt;"",MAX($F$1:$F9907)+1, "" )</f>
        <v>#REF!</v>
      </c>
      <c r="G9908" s="109" t="str">
        <f t="shared" si="620"/>
        <v/>
      </c>
    </row>
    <row r="9909" spans="1:7" ht="15.5" x14ac:dyDescent="0.35">
      <c r="A9909" s="110" t="e">
        <f t="shared" si="617"/>
        <v>#REF!</v>
      </c>
      <c r="B9909" s="109" t="e">
        <f>IF(A9909&lt;&gt;"",MAX($B$1:$B9908)+1, "" )</f>
        <v>#REF!</v>
      </c>
      <c r="C9909" s="109" t="str">
        <f t="shared" si="619"/>
        <v/>
      </c>
      <c r="E9909" s="110" t="e">
        <f t="shared" si="618"/>
        <v>#REF!</v>
      </c>
      <c r="F9909" s="109" t="e">
        <f>IF(E9909&lt;&gt;"",MAX($F$1:$F9908)+1, "" )</f>
        <v>#REF!</v>
      </c>
      <c r="G9909" s="109" t="str">
        <f t="shared" si="620"/>
        <v/>
      </c>
    </row>
    <row r="9910" spans="1:7" ht="15.5" x14ac:dyDescent="0.35">
      <c r="A9910" s="110" t="e">
        <f t="shared" si="617"/>
        <v>#REF!</v>
      </c>
      <c r="B9910" s="109" t="e">
        <f>IF(A9910&lt;&gt;"",MAX($B$1:$B9909)+1, "" )</f>
        <v>#REF!</v>
      </c>
      <c r="C9910" s="109" t="str">
        <f t="shared" si="619"/>
        <v/>
      </c>
      <c r="E9910" s="110" t="e">
        <f t="shared" si="618"/>
        <v>#REF!</v>
      </c>
      <c r="F9910" s="109" t="e">
        <f>IF(E9910&lt;&gt;"",MAX($F$1:$F9909)+1, "" )</f>
        <v>#REF!</v>
      </c>
      <c r="G9910" s="109" t="str">
        <f t="shared" si="620"/>
        <v/>
      </c>
    </row>
    <row r="9911" spans="1:7" ht="15.5" x14ac:dyDescent="0.35">
      <c r="A9911" s="110" t="e">
        <f t="shared" si="617"/>
        <v>#REF!</v>
      </c>
      <c r="B9911" s="109" t="e">
        <f>IF(A9911&lt;&gt;"",MAX($B$1:$B9910)+1, "" )</f>
        <v>#REF!</v>
      </c>
      <c r="C9911" s="109" t="str">
        <f t="shared" si="619"/>
        <v/>
      </c>
      <c r="E9911" s="110" t="e">
        <f t="shared" si="618"/>
        <v>#REF!</v>
      </c>
      <c r="F9911" s="109" t="e">
        <f>IF(E9911&lt;&gt;"",MAX($F$1:$F9910)+1, "" )</f>
        <v>#REF!</v>
      </c>
      <c r="G9911" s="109" t="str">
        <f t="shared" si="620"/>
        <v/>
      </c>
    </row>
    <row r="9912" spans="1:7" ht="15.5" x14ac:dyDescent="0.35">
      <c r="A9912" s="110" t="e">
        <f t="shared" si="617"/>
        <v>#REF!</v>
      </c>
      <c r="B9912" s="109" t="e">
        <f>IF(A9912&lt;&gt;"",MAX($B$1:$B9911)+1, "" )</f>
        <v>#REF!</v>
      </c>
      <c r="C9912" s="109" t="str">
        <f t="shared" si="619"/>
        <v/>
      </c>
      <c r="E9912" s="110" t="e">
        <f t="shared" si="618"/>
        <v>#REF!</v>
      </c>
      <c r="F9912" s="109" t="e">
        <f>IF(E9912&lt;&gt;"",MAX($F$1:$F9911)+1, "" )</f>
        <v>#REF!</v>
      </c>
      <c r="G9912" s="109" t="str">
        <f t="shared" si="620"/>
        <v/>
      </c>
    </row>
    <row r="9913" spans="1:7" ht="15.5" x14ac:dyDescent="0.35">
      <c r="A9913" s="110" t="e">
        <f t="shared" si="617"/>
        <v>#REF!</v>
      </c>
      <c r="B9913" s="109" t="e">
        <f>IF(A9913&lt;&gt;"",MAX($B$1:$B9912)+1, "" )</f>
        <v>#REF!</v>
      </c>
      <c r="C9913" s="109" t="str">
        <f t="shared" si="619"/>
        <v/>
      </c>
      <c r="E9913" s="110" t="e">
        <f t="shared" si="618"/>
        <v>#REF!</v>
      </c>
      <c r="F9913" s="109" t="e">
        <f>IF(E9913&lt;&gt;"",MAX($F$1:$F9912)+1, "" )</f>
        <v>#REF!</v>
      </c>
      <c r="G9913" s="109" t="str">
        <f t="shared" si="620"/>
        <v/>
      </c>
    </row>
    <row r="9914" spans="1:7" ht="15.5" x14ac:dyDescent="0.35">
      <c r="A9914" s="110" t="e">
        <f t="shared" si="617"/>
        <v>#REF!</v>
      </c>
      <c r="B9914" s="109" t="e">
        <f>IF(A9914&lt;&gt;"",MAX($B$1:$B9913)+1, "" )</f>
        <v>#REF!</v>
      </c>
      <c r="C9914" s="109" t="str">
        <f t="shared" si="619"/>
        <v/>
      </c>
      <c r="E9914" s="110" t="e">
        <f t="shared" si="618"/>
        <v>#REF!</v>
      </c>
      <c r="F9914" s="109" t="e">
        <f>IF(E9914&lt;&gt;"",MAX($F$1:$F9913)+1, "" )</f>
        <v>#REF!</v>
      </c>
      <c r="G9914" s="109" t="str">
        <f t="shared" si="620"/>
        <v/>
      </c>
    </row>
    <row r="9915" spans="1:7" ht="15.5" x14ac:dyDescent="0.35">
      <c r="A9915" s="110" t="e">
        <f t="shared" si="617"/>
        <v>#REF!</v>
      </c>
      <c r="B9915" s="109" t="e">
        <f>IF(A9915&lt;&gt;"",MAX($B$1:$B9914)+1, "" )</f>
        <v>#REF!</v>
      </c>
      <c r="C9915" s="109" t="str">
        <f t="shared" si="619"/>
        <v/>
      </c>
      <c r="E9915" s="110" t="e">
        <f t="shared" si="618"/>
        <v>#REF!</v>
      </c>
      <c r="F9915" s="109" t="e">
        <f>IF(E9915&lt;&gt;"",MAX($F$1:$F9914)+1, "" )</f>
        <v>#REF!</v>
      </c>
      <c r="G9915" s="109" t="str">
        <f t="shared" si="620"/>
        <v/>
      </c>
    </row>
    <row r="9916" spans="1:7" ht="15.5" x14ac:dyDescent="0.35">
      <c r="A9916" s="110" t="e">
        <f t="shared" si="617"/>
        <v>#REF!</v>
      </c>
      <c r="B9916" s="109" t="e">
        <f>IF(A9916&lt;&gt;"",MAX($B$1:$B9915)+1, "" )</f>
        <v>#REF!</v>
      </c>
      <c r="C9916" s="109" t="str">
        <f t="shared" si="619"/>
        <v/>
      </c>
      <c r="E9916" s="110" t="e">
        <f t="shared" si="618"/>
        <v>#REF!</v>
      </c>
      <c r="F9916" s="109" t="e">
        <f>IF(E9916&lt;&gt;"",MAX($F$1:$F9915)+1, "" )</f>
        <v>#REF!</v>
      </c>
      <c r="G9916" s="109" t="str">
        <f t="shared" si="620"/>
        <v/>
      </c>
    </row>
    <row r="9917" spans="1:7" ht="15.5" x14ac:dyDescent="0.35">
      <c r="A9917" s="110" t="e">
        <f t="shared" si="617"/>
        <v>#REF!</v>
      </c>
      <c r="B9917" s="109" t="e">
        <f>IF(A9917&lt;&gt;"",MAX($B$1:$B9916)+1, "" )</f>
        <v>#REF!</v>
      </c>
      <c r="C9917" s="109" t="str">
        <f t="shared" si="619"/>
        <v/>
      </c>
      <c r="E9917" s="110" t="e">
        <f t="shared" si="618"/>
        <v>#REF!</v>
      </c>
      <c r="F9917" s="109" t="e">
        <f>IF(E9917&lt;&gt;"",MAX($F$1:$F9916)+1, "" )</f>
        <v>#REF!</v>
      </c>
      <c r="G9917" s="109" t="str">
        <f t="shared" si="620"/>
        <v/>
      </c>
    </row>
    <row r="9918" spans="1:7" ht="15.5" x14ac:dyDescent="0.35">
      <c r="A9918" s="110" t="e">
        <f t="shared" si="617"/>
        <v>#REF!</v>
      </c>
      <c r="B9918" s="109" t="e">
        <f>IF(A9918&lt;&gt;"",MAX($B$1:$B9917)+1, "" )</f>
        <v>#REF!</v>
      </c>
      <c r="C9918" s="109" t="str">
        <f t="shared" si="619"/>
        <v/>
      </c>
      <c r="E9918" s="110" t="e">
        <f t="shared" si="618"/>
        <v>#REF!</v>
      </c>
      <c r="F9918" s="109" t="e">
        <f>IF(E9918&lt;&gt;"",MAX($F$1:$F9917)+1, "" )</f>
        <v>#REF!</v>
      </c>
      <c r="G9918" s="109" t="str">
        <f t="shared" si="620"/>
        <v/>
      </c>
    </row>
    <row r="9919" spans="1:7" ht="15.5" x14ac:dyDescent="0.35">
      <c r="A9919" s="110" t="e">
        <f t="shared" si="617"/>
        <v>#REF!</v>
      </c>
      <c r="B9919" s="109" t="e">
        <f>IF(A9919&lt;&gt;"",MAX($B$1:$B9918)+1, "" )</f>
        <v>#REF!</v>
      </c>
      <c r="C9919" s="109" t="str">
        <f t="shared" si="619"/>
        <v/>
      </c>
      <c r="E9919" s="110" t="e">
        <f t="shared" si="618"/>
        <v>#REF!</v>
      </c>
      <c r="F9919" s="109" t="e">
        <f>IF(E9919&lt;&gt;"",MAX($F$1:$F9918)+1, "" )</f>
        <v>#REF!</v>
      </c>
      <c r="G9919" s="109" t="str">
        <f t="shared" si="620"/>
        <v/>
      </c>
    </row>
    <row r="9920" spans="1:7" ht="15.5" x14ac:dyDescent="0.35">
      <c r="A9920" s="110" t="e">
        <f t="shared" si="617"/>
        <v>#REF!</v>
      </c>
      <c r="B9920" s="109" t="e">
        <f>IF(A9920&lt;&gt;"",MAX($B$1:$B9919)+1, "" )</f>
        <v>#REF!</v>
      </c>
      <c r="C9920" s="109" t="str">
        <f t="shared" si="619"/>
        <v/>
      </c>
      <c r="E9920" s="110" t="e">
        <f t="shared" si="618"/>
        <v>#REF!</v>
      </c>
      <c r="F9920" s="109" t="e">
        <f>IF(E9920&lt;&gt;"",MAX($F$1:$F9919)+1, "" )</f>
        <v>#REF!</v>
      </c>
      <c r="G9920" s="109" t="str">
        <f t="shared" si="620"/>
        <v/>
      </c>
    </row>
    <row r="9921" spans="1:7" ht="15.5" x14ac:dyDescent="0.35">
      <c r="A9921" s="110" t="e">
        <f t="shared" si="617"/>
        <v>#REF!</v>
      </c>
      <c r="B9921" s="109" t="e">
        <f>IF(A9921&lt;&gt;"",MAX($B$1:$B9920)+1, "" )</f>
        <v>#REF!</v>
      </c>
      <c r="C9921" s="109" t="str">
        <f t="shared" si="619"/>
        <v/>
      </c>
      <c r="E9921" s="110" t="e">
        <f t="shared" si="618"/>
        <v>#REF!</v>
      </c>
      <c r="F9921" s="109" t="e">
        <f>IF(E9921&lt;&gt;"",MAX($F$1:$F9920)+1, "" )</f>
        <v>#REF!</v>
      </c>
      <c r="G9921" s="109" t="str">
        <f t="shared" si="620"/>
        <v/>
      </c>
    </row>
    <row r="9922" spans="1:7" ht="15.5" x14ac:dyDescent="0.35">
      <c r="A9922" s="110" t="e">
        <f t="shared" si="617"/>
        <v>#REF!</v>
      </c>
      <c r="B9922" s="109" t="e">
        <f>IF(A9922&lt;&gt;"",MAX($B$1:$B9921)+1, "" )</f>
        <v>#REF!</v>
      </c>
      <c r="C9922" s="109" t="str">
        <f t="shared" si="619"/>
        <v/>
      </c>
      <c r="E9922" s="110" t="e">
        <f t="shared" si="618"/>
        <v>#REF!</v>
      </c>
      <c r="F9922" s="109" t="e">
        <f>IF(E9922&lt;&gt;"",MAX($F$1:$F9921)+1, "" )</f>
        <v>#REF!</v>
      </c>
      <c r="G9922" s="109" t="str">
        <f t="shared" si="620"/>
        <v/>
      </c>
    </row>
    <row r="9923" spans="1:7" ht="15.5" x14ac:dyDescent="0.35">
      <c r="A9923" s="110" t="e">
        <f t="shared" si="617"/>
        <v>#REF!</v>
      </c>
      <c r="B9923" s="109" t="e">
        <f>IF(A9923&lt;&gt;"",MAX($B$1:$B9922)+1, "" )</f>
        <v>#REF!</v>
      </c>
      <c r="C9923" s="109" t="str">
        <f t="shared" si="619"/>
        <v/>
      </c>
      <c r="E9923" s="110" t="e">
        <f t="shared" si="618"/>
        <v>#REF!</v>
      </c>
      <c r="F9923" s="109" t="e">
        <f>IF(E9923&lt;&gt;"",MAX($F$1:$F9922)+1, "" )</f>
        <v>#REF!</v>
      </c>
      <c r="G9923" s="109" t="str">
        <f t="shared" si="620"/>
        <v/>
      </c>
    </row>
    <row r="9924" spans="1:7" ht="15.5" x14ac:dyDescent="0.35">
      <c r="A9924" s="110" t="e">
        <f t="shared" si="617"/>
        <v>#REF!</v>
      </c>
      <c r="B9924" s="109" t="e">
        <f>IF(A9924&lt;&gt;"",MAX($B$1:$B9923)+1, "" )</f>
        <v>#REF!</v>
      </c>
      <c r="C9924" s="109" t="str">
        <f t="shared" si="619"/>
        <v/>
      </c>
      <c r="E9924" s="110" t="e">
        <f t="shared" si="618"/>
        <v>#REF!</v>
      </c>
      <c r="F9924" s="109" t="e">
        <f>IF(E9924&lt;&gt;"",MAX($F$1:$F9923)+1, "" )</f>
        <v>#REF!</v>
      </c>
      <c r="G9924" s="109" t="str">
        <f t="shared" si="620"/>
        <v/>
      </c>
    </row>
    <row r="9925" spans="1:7" ht="15.5" x14ac:dyDescent="0.35">
      <c r="A9925" s="110" t="e">
        <f t="shared" ref="A9925:A9988" si="621">_xlfn.SINGLE(INDEX(CreationCptData,1+INT((ROW(A9921)-1)/COLUMNS(CreationCptData)),MOD(ROW(A9921)-1+COLUMNS(CreationCptData),COLUMNS(CreationCptData))+1))</f>
        <v>#REF!</v>
      </c>
      <c r="B9925" s="109" t="e">
        <f>IF(A9925&lt;&gt;"",MAX($B$1:$B9924)+1, "" )</f>
        <v>#REF!</v>
      </c>
      <c r="C9925" s="109" t="str">
        <f t="shared" si="619"/>
        <v/>
      </c>
      <c r="E9925" s="110" t="e">
        <f t="shared" ref="E9925:E9988" si="622">INDEX(PAWSCptData,1+INT((ROW(E9921)-1)/COLUMNS(PAWSCptData)),MOD(ROW(E9921)-1+COLUMNS(PAWSCptData),COLUMNS(PAWSCptData))+1)</f>
        <v>#REF!</v>
      </c>
      <c r="F9925" s="109" t="e">
        <f>IF(E9925&lt;&gt;"",MAX($F$1:$F9924)+1, "" )</f>
        <v>#REF!</v>
      </c>
      <c r="G9925" s="109" t="str">
        <f t="shared" si="620"/>
        <v/>
      </c>
    </row>
    <row r="9926" spans="1:7" ht="15.5" x14ac:dyDescent="0.35">
      <c r="A9926" s="110" t="e">
        <f t="shared" si="621"/>
        <v>#REF!</v>
      </c>
      <c r="B9926" s="109" t="e">
        <f>IF(A9926&lt;&gt;"",MAX($B$1:$B9925)+1, "" )</f>
        <v>#REF!</v>
      </c>
      <c r="C9926" s="109" t="str">
        <f t="shared" ref="C9926:C9989" si="623">IF(ISERROR(MATCH(ROW()-ROW($C$4),$B$5:$B$10989,0)),"",INDEX($A$5:$A$10989,MATCH(ROW()-ROW($C$4),$B$5:$B$10989,0)))</f>
        <v/>
      </c>
      <c r="E9926" s="110" t="e">
        <f t="shared" si="622"/>
        <v>#REF!</v>
      </c>
      <c r="F9926" s="109" t="e">
        <f>IF(E9926&lt;&gt;"",MAX($F$1:$F9925)+1, "" )</f>
        <v>#REF!</v>
      </c>
      <c r="G9926" s="109" t="str">
        <f t="shared" ref="G9926:G9989" si="624">IF(ISERROR(MATCH(ROW()-ROW($G$4),$F$5:$F$10989,0)),"",INDEX($E$5:$E$10989,MATCH(ROW()-ROW($G$4),$F$5:$F$10989,0)))</f>
        <v/>
      </c>
    </row>
    <row r="9927" spans="1:7" ht="15.5" x14ac:dyDescent="0.35">
      <c r="A9927" s="110" t="e">
        <f t="shared" si="621"/>
        <v>#REF!</v>
      </c>
      <c r="B9927" s="109" t="e">
        <f>IF(A9927&lt;&gt;"",MAX($B$1:$B9926)+1, "" )</f>
        <v>#REF!</v>
      </c>
      <c r="C9927" s="109" t="str">
        <f t="shared" si="623"/>
        <v/>
      </c>
      <c r="E9927" s="110" t="e">
        <f t="shared" si="622"/>
        <v>#REF!</v>
      </c>
      <c r="F9927" s="109" t="e">
        <f>IF(E9927&lt;&gt;"",MAX($F$1:$F9926)+1, "" )</f>
        <v>#REF!</v>
      </c>
      <c r="G9927" s="109" t="str">
        <f t="shared" si="624"/>
        <v/>
      </c>
    </row>
    <row r="9928" spans="1:7" ht="15.5" x14ac:dyDescent="0.35">
      <c r="A9928" s="110" t="e">
        <f t="shared" si="621"/>
        <v>#REF!</v>
      </c>
      <c r="B9928" s="109" t="e">
        <f>IF(A9928&lt;&gt;"",MAX($B$1:$B9927)+1, "" )</f>
        <v>#REF!</v>
      </c>
      <c r="C9928" s="109" t="str">
        <f t="shared" si="623"/>
        <v/>
      </c>
      <c r="E9928" s="110" t="e">
        <f t="shared" si="622"/>
        <v>#REF!</v>
      </c>
      <c r="F9928" s="109" t="e">
        <f>IF(E9928&lt;&gt;"",MAX($F$1:$F9927)+1, "" )</f>
        <v>#REF!</v>
      </c>
      <c r="G9928" s="109" t="str">
        <f t="shared" si="624"/>
        <v/>
      </c>
    </row>
    <row r="9929" spans="1:7" ht="15.5" x14ac:dyDescent="0.35">
      <c r="A9929" s="110" t="e">
        <f t="shared" si="621"/>
        <v>#REF!</v>
      </c>
      <c r="B9929" s="109" t="e">
        <f>IF(A9929&lt;&gt;"",MAX($B$1:$B9928)+1, "" )</f>
        <v>#REF!</v>
      </c>
      <c r="C9929" s="109" t="str">
        <f t="shared" si="623"/>
        <v/>
      </c>
      <c r="E9929" s="110" t="e">
        <f t="shared" si="622"/>
        <v>#REF!</v>
      </c>
      <c r="F9929" s="109" t="e">
        <f>IF(E9929&lt;&gt;"",MAX($F$1:$F9928)+1, "" )</f>
        <v>#REF!</v>
      </c>
      <c r="G9929" s="109" t="str">
        <f t="shared" si="624"/>
        <v/>
      </c>
    </row>
    <row r="9930" spans="1:7" ht="15.5" x14ac:dyDescent="0.35">
      <c r="A9930" s="110" t="e">
        <f t="shared" si="621"/>
        <v>#REF!</v>
      </c>
      <c r="B9930" s="109" t="e">
        <f>IF(A9930&lt;&gt;"",MAX($B$1:$B9929)+1, "" )</f>
        <v>#REF!</v>
      </c>
      <c r="C9930" s="109" t="str">
        <f t="shared" si="623"/>
        <v/>
      </c>
      <c r="E9930" s="110" t="e">
        <f t="shared" si="622"/>
        <v>#REF!</v>
      </c>
      <c r="F9930" s="109" t="e">
        <f>IF(E9930&lt;&gt;"",MAX($F$1:$F9929)+1, "" )</f>
        <v>#REF!</v>
      </c>
      <c r="G9930" s="109" t="str">
        <f t="shared" si="624"/>
        <v/>
      </c>
    </row>
    <row r="9931" spans="1:7" ht="15.5" x14ac:dyDescent="0.35">
      <c r="A9931" s="110" t="e">
        <f t="shared" si="621"/>
        <v>#REF!</v>
      </c>
      <c r="B9931" s="109" t="e">
        <f>IF(A9931&lt;&gt;"",MAX($B$1:$B9930)+1, "" )</f>
        <v>#REF!</v>
      </c>
      <c r="C9931" s="109" t="str">
        <f t="shared" si="623"/>
        <v/>
      </c>
      <c r="E9931" s="110" t="e">
        <f t="shared" si="622"/>
        <v>#REF!</v>
      </c>
      <c r="F9931" s="109" t="e">
        <f>IF(E9931&lt;&gt;"",MAX($F$1:$F9930)+1, "" )</f>
        <v>#REF!</v>
      </c>
      <c r="G9931" s="109" t="str">
        <f t="shared" si="624"/>
        <v/>
      </c>
    </row>
    <row r="9932" spans="1:7" ht="15.5" x14ac:dyDescent="0.35">
      <c r="A9932" s="110" t="e">
        <f t="shared" si="621"/>
        <v>#REF!</v>
      </c>
      <c r="B9932" s="109" t="e">
        <f>IF(A9932&lt;&gt;"",MAX($B$1:$B9931)+1, "" )</f>
        <v>#REF!</v>
      </c>
      <c r="C9932" s="109" t="str">
        <f t="shared" si="623"/>
        <v/>
      </c>
      <c r="E9932" s="110" t="e">
        <f t="shared" si="622"/>
        <v>#REF!</v>
      </c>
      <c r="F9932" s="109" t="e">
        <f>IF(E9932&lt;&gt;"",MAX($F$1:$F9931)+1, "" )</f>
        <v>#REF!</v>
      </c>
      <c r="G9932" s="109" t="str">
        <f t="shared" si="624"/>
        <v/>
      </c>
    </row>
    <row r="9933" spans="1:7" ht="15.5" x14ac:dyDescent="0.35">
      <c r="A9933" s="110" t="e">
        <f t="shared" si="621"/>
        <v>#REF!</v>
      </c>
      <c r="B9933" s="109" t="e">
        <f>IF(A9933&lt;&gt;"",MAX($B$1:$B9932)+1, "" )</f>
        <v>#REF!</v>
      </c>
      <c r="C9933" s="109" t="str">
        <f t="shared" si="623"/>
        <v/>
      </c>
      <c r="E9933" s="110" t="e">
        <f t="shared" si="622"/>
        <v>#REF!</v>
      </c>
      <c r="F9933" s="109" t="e">
        <f>IF(E9933&lt;&gt;"",MAX($F$1:$F9932)+1, "" )</f>
        <v>#REF!</v>
      </c>
      <c r="G9933" s="109" t="str">
        <f t="shared" si="624"/>
        <v/>
      </c>
    </row>
    <row r="9934" spans="1:7" ht="15.5" x14ac:dyDescent="0.35">
      <c r="A9934" s="110" t="e">
        <f t="shared" si="621"/>
        <v>#REF!</v>
      </c>
      <c r="B9934" s="109" t="e">
        <f>IF(A9934&lt;&gt;"",MAX($B$1:$B9933)+1, "" )</f>
        <v>#REF!</v>
      </c>
      <c r="C9934" s="109" t="str">
        <f t="shared" si="623"/>
        <v/>
      </c>
      <c r="E9934" s="110" t="e">
        <f t="shared" si="622"/>
        <v>#REF!</v>
      </c>
      <c r="F9934" s="109" t="e">
        <f>IF(E9934&lt;&gt;"",MAX($F$1:$F9933)+1, "" )</f>
        <v>#REF!</v>
      </c>
      <c r="G9934" s="109" t="str">
        <f t="shared" si="624"/>
        <v/>
      </c>
    </row>
    <row r="9935" spans="1:7" ht="15.5" x14ac:dyDescent="0.35">
      <c r="A9935" s="110" t="e">
        <f t="shared" si="621"/>
        <v>#REF!</v>
      </c>
      <c r="B9935" s="109" t="e">
        <f>IF(A9935&lt;&gt;"",MAX($B$1:$B9934)+1, "" )</f>
        <v>#REF!</v>
      </c>
      <c r="C9935" s="109" t="str">
        <f t="shared" si="623"/>
        <v/>
      </c>
      <c r="E9935" s="110" t="e">
        <f t="shared" si="622"/>
        <v>#REF!</v>
      </c>
      <c r="F9935" s="109" t="e">
        <f>IF(E9935&lt;&gt;"",MAX($F$1:$F9934)+1, "" )</f>
        <v>#REF!</v>
      </c>
      <c r="G9935" s="109" t="str">
        <f t="shared" si="624"/>
        <v/>
      </c>
    </row>
    <row r="9936" spans="1:7" ht="15.5" x14ac:dyDescent="0.35">
      <c r="A9936" s="110" t="e">
        <f t="shared" si="621"/>
        <v>#REF!</v>
      </c>
      <c r="B9936" s="109" t="e">
        <f>IF(A9936&lt;&gt;"",MAX($B$1:$B9935)+1, "" )</f>
        <v>#REF!</v>
      </c>
      <c r="C9936" s="109" t="str">
        <f t="shared" si="623"/>
        <v/>
      </c>
      <c r="E9936" s="110" t="e">
        <f t="shared" si="622"/>
        <v>#REF!</v>
      </c>
      <c r="F9936" s="109" t="e">
        <f>IF(E9936&lt;&gt;"",MAX($F$1:$F9935)+1, "" )</f>
        <v>#REF!</v>
      </c>
      <c r="G9936" s="109" t="str">
        <f t="shared" si="624"/>
        <v/>
      </c>
    </row>
    <row r="9937" spans="1:7" ht="15.5" x14ac:dyDescent="0.35">
      <c r="A9937" s="110" t="e">
        <f t="shared" si="621"/>
        <v>#REF!</v>
      </c>
      <c r="B9937" s="109" t="e">
        <f>IF(A9937&lt;&gt;"",MAX($B$1:$B9936)+1, "" )</f>
        <v>#REF!</v>
      </c>
      <c r="C9937" s="109" t="str">
        <f t="shared" si="623"/>
        <v/>
      </c>
      <c r="E9937" s="110" t="e">
        <f t="shared" si="622"/>
        <v>#REF!</v>
      </c>
      <c r="F9937" s="109" t="e">
        <f>IF(E9937&lt;&gt;"",MAX($F$1:$F9936)+1, "" )</f>
        <v>#REF!</v>
      </c>
      <c r="G9937" s="109" t="str">
        <f t="shared" si="624"/>
        <v/>
      </c>
    </row>
    <row r="9938" spans="1:7" ht="15.5" x14ac:dyDescent="0.35">
      <c r="A9938" s="110" t="e">
        <f t="shared" si="621"/>
        <v>#REF!</v>
      </c>
      <c r="B9938" s="109" t="e">
        <f>IF(A9938&lt;&gt;"",MAX($B$1:$B9937)+1, "" )</f>
        <v>#REF!</v>
      </c>
      <c r="C9938" s="109" t="str">
        <f t="shared" si="623"/>
        <v/>
      </c>
      <c r="E9938" s="110" t="e">
        <f t="shared" si="622"/>
        <v>#REF!</v>
      </c>
      <c r="F9938" s="109" t="e">
        <f>IF(E9938&lt;&gt;"",MAX($F$1:$F9937)+1, "" )</f>
        <v>#REF!</v>
      </c>
      <c r="G9938" s="109" t="str">
        <f t="shared" si="624"/>
        <v/>
      </c>
    </row>
    <row r="9939" spans="1:7" ht="15.5" x14ac:dyDescent="0.35">
      <c r="A9939" s="110" t="e">
        <f t="shared" si="621"/>
        <v>#REF!</v>
      </c>
      <c r="B9939" s="109" t="e">
        <f>IF(A9939&lt;&gt;"",MAX($B$1:$B9938)+1, "" )</f>
        <v>#REF!</v>
      </c>
      <c r="C9939" s="109" t="str">
        <f t="shared" si="623"/>
        <v/>
      </c>
      <c r="E9939" s="110" t="e">
        <f t="shared" si="622"/>
        <v>#REF!</v>
      </c>
      <c r="F9939" s="109" t="e">
        <f>IF(E9939&lt;&gt;"",MAX($F$1:$F9938)+1, "" )</f>
        <v>#REF!</v>
      </c>
      <c r="G9939" s="109" t="str">
        <f t="shared" si="624"/>
        <v/>
      </c>
    </row>
    <row r="9940" spans="1:7" ht="15.5" x14ac:dyDescent="0.35">
      <c r="A9940" s="110" t="e">
        <f t="shared" si="621"/>
        <v>#REF!</v>
      </c>
      <c r="B9940" s="109" t="e">
        <f>IF(A9940&lt;&gt;"",MAX($B$1:$B9939)+1, "" )</f>
        <v>#REF!</v>
      </c>
      <c r="C9940" s="109" t="str">
        <f t="shared" si="623"/>
        <v/>
      </c>
      <c r="E9940" s="110" t="e">
        <f t="shared" si="622"/>
        <v>#REF!</v>
      </c>
      <c r="F9940" s="109" t="e">
        <f>IF(E9940&lt;&gt;"",MAX($F$1:$F9939)+1, "" )</f>
        <v>#REF!</v>
      </c>
      <c r="G9940" s="109" t="str">
        <f t="shared" si="624"/>
        <v/>
      </c>
    </row>
    <row r="9941" spans="1:7" ht="15.5" x14ac:dyDescent="0.35">
      <c r="A9941" s="110" t="e">
        <f t="shared" si="621"/>
        <v>#REF!</v>
      </c>
      <c r="B9941" s="109" t="e">
        <f>IF(A9941&lt;&gt;"",MAX($B$1:$B9940)+1, "" )</f>
        <v>#REF!</v>
      </c>
      <c r="C9941" s="109" t="str">
        <f t="shared" si="623"/>
        <v/>
      </c>
      <c r="E9941" s="110" t="e">
        <f t="shared" si="622"/>
        <v>#REF!</v>
      </c>
      <c r="F9941" s="109" t="e">
        <f>IF(E9941&lt;&gt;"",MAX($F$1:$F9940)+1, "" )</f>
        <v>#REF!</v>
      </c>
      <c r="G9941" s="109" t="str">
        <f t="shared" si="624"/>
        <v/>
      </c>
    </row>
    <row r="9942" spans="1:7" ht="15.5" x14ac:dyDescent="0.35">
      <c r="A9942" s="110" t="e">
        <f t="shared" si="621"/>
        <v>#REF!</v>
      </c>
      <c r="B9942" s="109" t="e">
        <f>IF(A9942&lt;&gt;"",MAX($B$1:$B9941)+1, "" )</f>
        <v>#REF!</v>
      </c>
      <c r="C9942" s="109" t="str">
        <f t="shared" si="623"/>
        <v/>
      </c>
      <c r="E9942" s="110" t="e">
        <f t="shared" si="622"/>
        <v>#REF!</v>
      </c>
      <c r="F9942" s="109" t="e">
        <f>IF(E9942&lt;&gt;"",MAX($F$1:$F9941)+1, "" )</f>
        <v>#REF!</v>
      </c>
      <c r="G9942" s="109" t="str">
        <f t="shared" si="624"/>
        <v/>
      </c>
    </row>
    <row r="9943" spans="1:7" ht="15.5" x14ac:dyDescent="0.35">
      <c r="A9943" s="110" t="e">
        <f t="shared" si="621"/>
        <v>#REF!</v>
      </c>
      <c r="B9943" s="109" t="e">
        <f>IF(A9943&lt;&gt;"",MAX($B$1:$B9942)+1, "" )</f>
        <v>#REF!</v>
      </c>
      <c r="C9943" s="109" t="str">
        <f t="shared" si="623"/>
        <v/>
      </c>
      <c r="E9943" s="110" t="e">
        <f t="shared" si="622"/>
        <v>#REF!</v>
      </c>
      <c r="F9943" s="109" t="e">
        <f>IF(E9943&lt;&gt;"",MAX($F$1:$F9942)+1, "" )</f>
        <v>#REF!</v>
      </c>
      <c r="G9943" s="109" t="str">
        <f t="shared" si="624"/>
        <v/>
      </c>
    </row>
    <row r="9944" spans="1:7" ht="15.5" x14ac:dyDescent="0.35">
      <c r="A9944" s="110" t="e">
        <f t="shared" si="621"/>
        <v>#REF!</v>
      </c>
      <c r="B9944" s="109" t="e">
        <f>IF(A9944&lt;&gt;"",MAX($B$1:$B9943)+1, "" )</f>
        <v>#REF!</v>
      </c>
      <c r="C9944" s="109" t="str">
        <f t="shared" si="623"/>
        <v/>
      </c>
      <c r="E9944" s="110" t="e">
        <f t="shared" si="622"/>
        <v>#REF!</v>
      </c>
      <c r="F9944" s="109" t="e">
        <f>IF(E9944&lt;&gt;"",MAX($F$1:$F9943)+1, "" )</f>
        <v>#REF!</v>
      </c>
      <c r="G9944" s="109" t="str">
        <f t="shared" si="624"/>
        <v/>
      </c>
    </row>
    <row r="9945" spans="1:7" ht="15.5" x14ac:dyDescent="0.35">
      <c r="A9945" s="110" t="e">
        <f t="shared" si="621"/>
        <v>#REF!</v>
      </c>
      <c r="B9945" s="109" t="e">
        <f>IF(A9945&lt;&gt;"",MAX($B$1:$B9944)+1, "" )</f>
        <v>#REF!</v>
      </c>
      <c r="C9945" s="109" t="str">
        <f t="shared" si="623"/>
        <v/>
      </c>
      <c r="E9945" s="110" t="e">
        <f t="shared" si="622"/>
        <v>#REF!</v>
      </c>
      <c r="F9945" s="109" t="e">
        <f>IF(E9945&lt;&gt;"",MAX($F$1:$F9944)+1, "" )</f>
        <v>#REF!</v>
      </c>
      <c r="G9945" s="109" t="str">
        <f t="shared" si="624"/>
        <v/>
      </c>
    </row>
    <row r="9946" spans="1:7" ht="15.5" x14ac:dyDescent="0.35">
      <c r="A9946" s="110" t="e">
        <f t="shared" si="621"/>
        <v>#REF!</v>
      </c>
      <c r="B9946" s="109" t="e">
        <f>IF(A9946&lt;&gt;"",MAX($B$1:$B9945)+1, "" )</f>
        <v>#REF!</v>
      </c>
      <c r="C9946" s="109" t="str">
        <f t="shared" si="623"/>
        <v/>
      </c>
      <c r="E9946" s="110" t="e">
        <f t="shared" si="622"/>
        <v>#REF!</v>
      </c>
      <c r="F9946" s="109" t="e">
        <f>IF(E9946&lt;&gt;"",MAX($F$1:$F9945)+1, "" )</f>
        <v>#REF!</v>
      </c>
      <c r="G9946" s="109" t="str">
        <f t="shared" si="624"/>
        <v/>
      </c>
    </row>
    <row r="9947" spans="1:7" ht="15.5" x14ac:dyDescent="0.35">
      <c r="A9947" s="110" t="e">
        <f t="shared" si="621"/>
        <v>#REF!</v>
      </c>
      <c r="B9947" s="109" t="e">
        <f>IF(A9947&lt;&gt;"",MAX($B$1:$B9946)+1, "" )</f>
        <v>#REF!</v>
      </c>
      <c r="C9947" s="109" t="str">
        <f t="shared" si="623"/>
        <v/>
      </c>
      <c r="E9947" s="110" t="e">
        <f t="shared" si="622"/>
        <v>#REF!</v>
      </c>
      <c r="F9947" s="109" t="e">
        <f>IF(E9947&lt;&gt;"",MAX($F$1:$F9946)+1, "" )</f>
        <v>#REF!</v>
      </c>
      <c r="G9947" s="109" t="str">
        <f t="shared" si="624"/>
        <v/>
      </c>
    </row>
    <row r="9948" spans="1:7" ht="15.5" x14ac:dyDescent="0.35">
      <c r="A9948" s="110" t="e">
        <f t="shared" si="621"/>
        <v>#REF!</v>
      </c>
      <c r="B9948" s="109" t="e">
        <f>IF(A9948&lt;&gt;"",MAX($B$1:$B9947)+1, "" )</f>
        <v>#REF!</v>
      </c>
      <c r="C9948" s="109" t="str">
        <f t="shared" si="623"/>
        <v/>
      </c>
      <c r="E9948" s="110" t="e">
        <f t="shared" si="622"/>
        <v>#REF!</v>
      </c>
      <c r="F9948" s="109" t="e">
        <f>IF(E9948&lt;&gt;"",MAX($F$1:$F9947)+1, "" )</f>
        <v>#REF!</v>
      </c>
      <c r="G9948" s="109" t="str">
        <f t="shared" si="624"/>
        <v/>
      </c>
    </row>
    <row r="9949" spans="1:7" ht="15.5" x14ac:dyDescent="0.35">
      <c r="A9949" s="110" t="e">
        <f t="shared" si="621"/>
        <v>#REF!</v>
      </c>
      <c r="B9949" s="109" t="e">
        <f>IF(A9949&lt;&gt;"",MAX($B$1:$B9948)+1, "" )</f>
        <v>#REF!</v>
      </c>
      <c r="C9949" s="109" t="str">
        <f t="shared" si="623"/>
        <v/>
      </c>
      <c r="E9949" s="110" t="e">
        <f t="shared" si="622"/>
        <v>#REF!</v>
      </c>
      <c r="F9949" s="109" t="e">
        <f>IF(E9949&lt;&gt;"",MAX($F$1:$F9948)+1, "" )</f>
        <v>#REF!</v>
      </c>
      <c r="G9949" s="109" t="str">
        <f t="shared" si="624"/>
        <v/>
      </c>
    </row>
    <row r="9950" spans="1:7" ht="15.5" x14ac:dyDescent="0.35">
      <c r="A9950" s="110" t="e">
        <f t="shared" si="621"/>
        <v>#REF!</v>
      </c>
      <c r="B9950" s="109" t="e">
        <f>IF(A9950&lt;&gt;"",MAX($B$1:$B9949)+1, "" )</f>
        <v>#REF!</v>
      </c>
      <c r="C9950" s="109" t="str">
        <f t="shared" si="623"/>
        <v/>
      </c>
      <c r="E9950" s="110" t="e">
        <f t="shared" si="622"/>
        <v>#REF!</v>
      </c>
      <c r="F9950" s="109" t="e">
        <f>IF(E9950&lt;&gt;"",MAX($F$1:$F9949)+1, "" )</f>
        <v>#REF!</v>
      </c>
      <c r="G9950" s="109" t="str">
        <f t="shared" si="624"/>
        <v/>
      </c>
    </row>
    <row r="9951" spans="1:7" ht="15.5" x14ac:dyDescent="0.35">
      <c r="A9951" s="110" t="e">
        <f t="shared" si="621"/>
        <v>#REF!</v>
      </c>
      <c r="B9951" s="109" t="e">
        <f>IF(A9951&lt;&gt;"",MAX($B$1:$B9950)+1, "" )</f>
        <v>#REF!</v>
      </c>
      <c r="C9951" s="109" t="str">
        <f t="shared" si="623"/>
        <v/>
      </c>
      <c r="E9951" s="110" t="e">
        <f t="shared" si="622"/>
        <v>#REF!</v>
      </c>
      <c r="F9951" s="109" t="e">
        <f>IF(E9951&lt;&gt;"",MAX($F$1:$F9950)+1, "" )</f>
        <v>#REF!</v>
      </c>
      <c r="G9951" s="109" t="str">
        <f t="shared" si="624"/>
        <v/>
      </c>
    </row>
    <row r="9952" spans="1:7" ht="15.5" x14ac:dyDescent="0.35">
      <c r="A9952" s="110" t="e">
        <f t="shared" si="621"/>
        <v>#REF!</v>
      </c>
      <c r="B9952" s="109" t="e">
        <f>IF(A9952&lt;&gt;"",MAX($B$1:$B9951)+1, "" )</f>
        <v>#REF!</v>
      </c>
      <c r="C9952" s="109" t="str">
        <f t="shared" si="623"/>
        <v/>
      </c>
      <c r="E9952" s="110" t="e">
        <f t="shared" si="622"/>
        <v>#REF!</v>
      </c>
      <c r="F9952" s="109" t="e">
        <f>IF(E9952&lt;&gt;"",MAX($F$1:$F9951)+1, "" )</f>
        <v>#REF!</v>
      </c>
      <c r="G9952" s="109" t="str">
        <f t="shared" si="624"/>
        <v/>
      </c>
    </row>
    <row r="9953" spans="1:7" ht="15.5" x14ac:dyDescent="0.35">
      <c r="A9953" s="110" t="e">
        <f t="shared" si="621"/>
        <v>#REF!</v>
      </c>
      <c r="B9953" s="109" t="e">
        <f>IF(A9953&lt;&gt;"",MAX($B$1:$B9952)+1, "" )</f>
        <v>#REF!</v>
      </c>
      <c r="C9953" s="109" t="str">
        <f t="shared" si="623"/>
        <v/>
      </c>
      <c r="E9953" s="110" t="e">
        <f t="shared" si="622"/>
        <v>#REF!</v>
      </c>
      <c r="F9953" s="109" t="e">
        <f>IF(E9953&lt;&gt;"",MAX($F$1:$F9952)+1, "" )</f>
        <v>#REF!</v>
      </c>
      <c r="G9953" s="109" t="str">
        <f t="shared" si="624"/>
        <v/>
      </c>
    </row>
    <row r="9954" spans="1:7" ht="15.5" x14ac:dyDescent="0.35">
      <c r="A9954" s="110" t="e">
        <f t="shared" si="621"/>
        <v>#REF!</v>
      </c>
      <c r="B9954" s="109" t="e">
        <f>IF(A9954&lt;&gt;"",MAX($B$1:$B9953)+1, "" )</f>
        <v>#REF!</v>
      </c>
      <c r="C9954" s="109" t="str">
        <f t="shared" si="623"/>
        <v/>
      </c>
      <c r="E9954" s="110" t="e">
        <f t="shared" si="622"/>
        <v>#REF!</v>
      </c>
      <c r="F9954" s="109" t="e">
        <f>IF(E9954&lt;&gt;"",MAX($F$1:$F9953)+1, "" )</f>
        <v>#REF!</v>
      </c>
      <c r="G9954" s="109" t="str">
        <f t="shared" si="624"/>
        <v/>
      </c>
    </row>
    <row r="9955" spans="1:7" ht="15.5" x14ac:dyDescent="0.35">
      <c r="A9955" s="110" t="e">
        <f t="shared" si="621"/>
        <v>#REF!</v>
      </c>
      <c r="B9955" s="109" t="e">
        <f>IF(A9955&lt;&gt;"",MAX($B$1:$B9954)+1, "" )</f>
        <v>#REF!</v>
      </c>
      <c r="C9955" s="109" t="str">
        <f t="shared" si="623"/>
        <v/>
      </c>
      <c r="E9955" s="110" t="e">
        <f t="shared" si="622"/>
        <v>#REF!</v>
      </c>
      <c r="F9955" s="109" t="e">
        <f>IF(E9955&lt;&gt;"",MAX($F$1:$F9954)+1, "" )</f>
        <v>#REF!</v>
      </c>
      <c r="G9955" s="109" t="str">
        <f t="shared" si="624"/>
        <v/>
      </c>
    </row>
    <row r="9956" spans="1:7" ht="15.5" x14ac:dyDescent="0.35">
      <c r="A9956" s="110" t="e">
        <f t="shared" si="621"/>
        <v>#REF!</v>
      </c>
      <c r="B9956" s="109" t="e">
        <f>IF(A9956&lt;&gt;"",MAX($B$1:$B9955)+1, "" )</f>
        <v>#REF!</v>
      </c>
      <c r="C9956" s="109" t="str">
        <f t="shared" si="623"/>
        <v/>
      </c>
      <c r="E9956" s="110" t="e">
        <f t="shared" si="622"/>
        <v>#REF!</v>
      </c>
      <c r="F9956" s="109" t="e">
        <f>IF(E9956&lt;&gt;"",MAX($F$1:$F9955)+1, "" )</f>
        <v>#REF!</v>
      </c>
      <c r="G9956" s="109" t="str">
        <f t="shared" si="624"/>
        <v/>
      </c>
    </row>
    <row r="9957" spans="1:7" ht="15.5" x14ac:dyDescent="0.35">
      <c r="A9957" s="110" t="e">
        <f t="shared" si="621"/>
        <v>#REF!</v>
      </c>
      <c r="B9957" s="109" t="e">
        <f>IF(A9957&lt;&gt;"",MAX($B$1:$B9956)+1, "" )</f>
        <v>#REF!</v>
      </c>
      <c r="C9957" s="109" t="str">
        <f t="shared" si="623"/>
        <v/>
      </c>
      <c r="E9957" s="110" t="e">
        <f t="shared" si="622"/>
        <v>#REF!</v>
      </c>
      <c r="F9957" s="109" t="e">
        <f>IF(E9957&lt;&gt;"",MAX($F$1:$F9956)+1, "" )</f>
        <v>#REF!</v>
      </c>
      <c r="G9957" s="109" t="str">
        <f t="shared" si="624"/>
        <v/>
      </c>
    </row>
    <row r="9958" spans="1:7" ht="15.5" x14ac:dyDescent="0.35">
      <c r="A9958" s="110" t="e">
        <f t="shared" si="621"/>
        <v>#REF!</v>
      </c>
      <c r="B9958" s="109" t="e">
        <f>IF(A9958&lt;&gt;"",MAX($B$1:$B9957)+1, "" )</f>
        <v>#REF!</v>
      </c>
      <c r="C9958" s="109" t="str">
        <f t="shared" si="623"/>
        <v/>
      </c>
      <c r="E9958" s="110" t="e">
        <f t="shared" si="622"/>
        <v>#REF!</v>
      </c>
      <c r="F9958" s="109" t="e">
        <f>IF(E9958&lt;&gt;"",MAX($F$1:$F9957)+1, "" )</f>
        <v>#REF!</v>
      </c>
      <c r="G9958" s="109" t="str">
        <f t="shared" si="624"/>
        <v/>
      </c>
    </row>
    <row r="9959" spans="1:7" ht="15.5" x14ac:dyDescent="0.35">
      <c r="A9959" s="110" t="e">
        <f t="shared" si="621"/>
        <v>#REF!</v>
      </c>
      <c r="B9959" s="109" t="e">
        <f>IF(A9959&lt;&gt;"",MAX($B$1:$B9958)+1, "" )</f>
        <v>#REF!</v>
      </c>
      <c r="C9959" s="109" t="str">
        <f t="shared" si="623"/>
        <v/>
      </c>
      <c r="E9959" s="110" t="e">
        <f t="shared" si="622"/>
        <v>#REF!</v>
      </c>
      <c r="F9959" s="109" t="e">
        <f>IF(E9959&lt;&gt;"",MAX($F$1:$F9958)+1, "" )</f>
        <v>#REF!</v>
      </c>
      <c r="G9959" s="109" t="str">
        <f t="shared" si="624"/>
        <v/>
      </c>
    </row>
    <row r="9960" spans="1:7" ht="15.5" x14ac:dyDescent="0.35">
      <c r="A9960" s="110" t="e">
        <f t="shared" si="621"/>
        <v>#REF!</v>
      </c>
      <c r="B9960" s="109" t="e">
        <f>IF(A9960&lt;&gt;"",MAX($B$1:$B9959)+1, "" )</f>
        <v>#REF!</v>
      </c>
      <c r="C9960" s="109" t="str">
        <f t="shared" si="623"/>
        <v/>
      </c>
      <c r="E9960" s="110" t="e">
        <f t="shared" si="622"/>
        <v>#REF!</v>
      </c>
      <c r="F9960" s="109" t="e">
        <f>IF(E9960&lt;&gt;"",MAX($F$1:$F9959)+1, "" )</f>
        <v>#REF!</v>
      </c>
      <c r="G9960" s="109" t="str">
        <f t="shared" si="624"/>
        <v/>
      </c>
    </row>
    <row r="9961" spans="1:7" ht="15.5" x14ac:dyDescent="0.35">
      <c r="A9961" s="110" t="e">
        <f t="shared" si="621"/>
        <v>#REF!</v>
      </c>
      <c r="B9961" s="109" t="e">
        <f>IF(A9961&lt;&gt;"",MAX($B$1:$B9960)+1, "" )</f>
        <v>#REF!</v>
      </c>
      <c r="C9961" s="109" t="str">
        <f t="shared" si="623"/>
        <v/>
      </c>
      <c r="E9961" s="110" t="e">
        <f t="shared" si="622"/>
        <v>#REF!</v>
      </c>
      <c r="F9961" s="109" t="e">
        <f>IF(E9961&lt;&gt;"",MAX($F$1:$F9960)+1, "" )</f>
        <v>#REF!</v>
      </c>
      <c r="G9961" s="109" t="str">
        <f t="shared" si="624"/>
        <v/>
      </c>
    </row>
    <row r="9962" spans="1:7" ht="15.5" x14ac:dyDescent="0.35">
      <c r="A9962" s="110" t="e">
        <f t="shared" si="621"/>
        <v>#REF!</v>
      </c>
      <c r="B9962" s="109" t="e">
        <f>IF(A9962&lt;&gt;"",MAX($B$1:$B9961)+1, "" )</f>
        <v>#REF!</v>
      </c>
      <c r="C9962" s="109" t="str">
        <f t="shared" si="623"/>
        <v/>
      </c>
      <c r="E9962" s="110" t="e">
        <f t="shared" si="622"/>
        <v>#REF!</v>
      </c>
      <c r="F9962" s="109" t="e">
        <f>IF(E9962&lt;&gt;"",MAX($F$1:$F9961)+1, "" )</f>
        <v>#REF!</v>
      </c>
      <c r="G9962" s="109" t="str">
        <f t="shared" si="624"/>
        <v/>
      </c>
    </row>
    <row r="9963" spans="1:7" ht="15.5" x14ac:dyDescent="0.35">
      <c r="A9963" s="110" t="e">
        <f t="shared" si="621"/>
        <v>#REF!</v>
      </c>
      <c r="B9963" s="109" t="e">
        <f>IF(A9963&lt;&gt;"",MAX($B$1:$B9962)+1, "" )</f>
        <v>#REF!</v>
      </c>
      <c r="C9963" s="109" t="str">
        <f t="shared" si="623"/>
        <v/>
      </c>
      <c r="E9963" s="110" t="e">
        <f t="shared" si="622"/>
        <v>#REF!</v>
      </c>
      <c r="F9963" s="109" t="e">
        <f>IF(E9963&lt;&gt;"",MAX($F$1:$F9962)+1, "" )</f>
        <v>#REF!</v>
      </c>
      <c r="G9963" s="109" t="str">
        <f t="shared" si="624"/>
        <v/>
      </c>
    </row>
    <row r="9964" spans="1:7" ht="15.5" x14ac:dyDescent="0.35">
      <c r="A9964" s="110" t="e">
        <f t="shared" si="621"/>
        <v>#REF!</v>
      </c>
      <c r="B9964" s="109" t="e">
        <f>IF(A9964&lt;&gt;"",MAX($B$1:$B9963)+1, "" )</f>
        <v>#REF!</v>
      </c>
      <c r="C9964" s="109" t="str">
        <f t="shared" si="623"/>
        <v/>
      </c>
      <c r="E9964" s="110" t="e">
        <f t="shared" si="622"/>
        <v>#REF!</v>
      </c>
      <c r="F9964" s="109" t="e">
        <f>IF(E9964&lt;&gt;"",MAX($F$1:$F9963)+1, "" )</f>
        <v>#REF!</v>
      </c>
      <c r="G9964" s="109" t="str">
        <f t="shared" si="624"/>
        <v/>
      </c>
    </row>
    <row r="9965" spans="1:7" ht="15.5" x14ac:dyDescent="0.35">
      <c r="A9965" s="110" t="e">
        <f t="shared" si="621"/>
        <v>#REF!</v>
      </c>
      <c r="B9965" s="109" t="e">
        <f>IF(A9965&lt;&gt;"",MAX($B$1:$B9964)+1, "" )</f>
        <v>#REF!</v>
      </c>
      <c r="C9965" s="109" t="str">
        <f t="shared" si="623"/>
        <v/>
      </c>
      <c r="E9965" s="110" t="e">
        <f t="shared" si="622"/>
        <v>#REF!</v>
      </c>
      <c r="F9965" s="109" t="e">
        <f>IF(E9965&lt;&gt;"",MAX($F$1:$F9964)+1, "" )</f>
        <v>#REF!</v>
      </c>
      <c r="G9965" s="109" t="str">
        <f t="shared" si="624"/>
        <v/>
      </c>
    </row>
    <row r="9966" spans="1:7" ht="15.5" x14ac:dyDescent="0.35">
      <c r="A9966" s="110" t="e">
        <f t="shared" si="621"/>
        <v>#REF!</v>
      </c>
      <c r="B9966" s="109" t="e">
        <f>IF(A9966&lt;&gt;"",MAX($B$1:$B9965)+1, "" )</f>
        <v>#REF!</v>
      </c>
      <c r="C9966" s="109" t="str">
        <f t="shared" si="623"/>
        <v/>
      </c>
      <c r="E9966" s="110" t="e">
        <f t="shared" si="622"/>
        <v>#REF!</v>
      </c>
      <c r="F9966" s="109" t="e">
        <f>IF(E9966&lt;&gt;"",MAX($F$1:$F9965)+1, "" )</f>
        <v>#REF!</v>
      </c>
      <c r="G9966" s="109" t="str">
        <f t="shared" si="624"/>
        <v/>
      </c>
    </row>
    <row r="9967" spans="1:7" ht="15.5" x14ac:dyDescent="0.35">
      <c r="A9967" s="110" t="e">
        <f t="shared" si="621"/>
        <v>#REF!</v>
      </c>
      <c r="B9967" s="109" t="e">
        <f>IF(A9967&lt;&gt;"",MAX($B$1:$B9966)+1, "" )</f>
        <v>#REF!</v>
      </c>
      <c r="C9967" s="109" t="str">
        <f t="shared" si="623"/>
        <v/>
      </c>
      <c r="E9967" s="110" t="e">
        <f t="shared" si="622"/>
        <v>#REF!</v>
      </c>
      <c r="F9967" s="109" t="e">
        <f>IF(E9967&lt;&gt;"",MAX($F$1:$F9966)+1, "" )</f>
        <v>#REF!</v>
      </c>
      <c r="G9967" s="109" t="str">
        <f t="shared" si="624"/>
        <v/>
      </c>
    </row>
    <row r="9968" spans="1:7" ht="15.5" x14ac:dyDescent="0.35">
      <c r="A9968" s="110" t="e">
        <f t="shared" si="621"/>
        <v>#REF!</v>
      </c>
      <c r="B9968" s="109" t="e">
        <f>IF(A9968&lt;&gt;"",MAX($B$1:$B9967)+1, "" )</f>
        <v>#REF!</v>
      </c>
      <c r="C9968" s="109" t="str">
        <f t="shared" si="623"/>
        <v/>
      </c>
      <c r="E9968" s="110" t="e">
        <f t="shared" si="622"/>
        <v>#REF!</v>
      </c>
      <c r="F9968" s="109" t="e">
        <f>IF(E9968&lt;&gt;"",MAX($F$1:$F9967)+1, "" )</f>
        <v>#REF!</v>
      </c>
      <c r="G9968" s="109" t="str">
        <f t="shared" si="624"/>
        <v/>
      </c>
    </row>
    <row r="9969" spans="1:7" ht="15.5" x14ac:dyDescent="0.35">
      <c r="A9969" s="110" t="e">
        <f t="shared" si="621"/>
        <v>#REF!</v>
      </c>
      <c r="B9969" s="109" t="e">
        <f>IF(A9969&lt;&gt;"",MAX($B$1:$B9968)+1, "" )</f>
        <v>#REF!</v>
      </c>
      <c r="C9969" s="109" t="str">
        <f t="shared" si="623"/>
        <v/>
      </c>
      <c r="E9969" s="110" t="e">
        <f t="shared" si="622"/>
        <v>#REF!</v>
      </c>
      <c r="F9969" s="109" t="e">
        <f>IF(E9969&lt;&gt;"",MAX($F$1:$F9968)+1, "" )</f>
        <v>#REF!</v>
      </c>
      <c r="G9969" s="109" t="str">
        <f t="shared" si="624"/>
        <v/>
      </c>
    </row>
    <row r="9970" spans="1:7" ht="15.5" x14ac:dyDescent="0.35">
      <c r="A9970" s="110" t="e">
        <f t="shared" si="621"/>
        <v>#REF!</v>
      </c>
      <c r="B9970" s="109" t="e">
        <f>IF(A9970&lt;&gt;"",MAX($B$1:$B9969)+1, "" )</f>
        <v>#REF!</v>
      </c>
      <c r="C9970" s="109" t="str">
        <f t="shared" si="623"/>
        <v/>
      </c>
      <c r="E9970" s="110" t="e">
        <f t="shared" si="622"/>
        <v>#REF!</v>
      </c>
      <c r="F9970" s="109" t="e">
        <f>IF(E9970&lt;&gt;"",MAX($F$1:$F9969)+1, "" )</f>
        <v>#REF!</v>
      </c>
      <c r="G9970" s="109" t="str">
        <f t="shared" si="624"/>
        <v/>
      </c>
    </row>
    <row r="9971" spans="1:7" ht="15.5" x14ac:dyDescent="0.35">
      <c r="A9971" s="110" t="e">
        <f t="shared" si="621"/>
        <v>#REF!</v>
      </c>
      <c r="B9971" s="109" t="e">
        <f>IF(A9971&lt;&gt;"",MAX($B$1:$B9970)+1, "" )</f>
        <v>#REF!</v>
      </c>
      <c r="C9971" s="109" t="str">
        <f t="shared" si="623"/>
        <v/>
      </c>
      <c r="E9971" s="110" t="e">
        <f t="shared" si="622"/>
        <v>#REF!</v>
      </c>
      <c r="F9971" s="109" t="e">
        <f>IF(E9971&lt;&gt;"",MAX($F$1:$F9970)+1, "" )</f>
        <v>#REF!</v>
      </c>
      <c r="G9971" s="109" t="str">
        <f t="shared" si="624"/>
        <v/>
      </c>
    </row>
    <row r="9972" spans="1:7" ht="15.5" x14ac:dyDescent="0.35">
      <c r="A9972" s="110" t="e">
        <f t="shared" si="621"/>
        <v>#REF!</v>
      </c>
      <c r="B9972" s="109" t="e">
        <f>IF(A9972&lt;&gt;"",MAX($B$1:$B9971)+1, "" )</f>
        <v>#REF!</v>
      </c>
      <c r="C9972" s="109" t="str">
        <f t="shared" si="623"/>
        <v/>
      </c>
      <c r="E9972" s="110" t="e">
        <f t="shared" si="622"/>
        <v>#REF!</v>
      </c>
      <c r="F9972" s="109" t="e">
        <f>IF(E9972&lt;&gt;"",MAX($F$1:$F9971)+1, "" )</f>
        <v>#REF!</v>
      </c>
      <c r="G9972" s="109" t="str">
        <f t="shared" si="624"/>
        <v/>
      </c>
    </row>
    <row r="9973" spans="1:7" ht="15.5" x14ac:dyDescent="0.35">
      <c r="A9973" s="110" t="e">
        <f t="shared" si="621"/>
        <v>#REF!</v>
      </c>
      <c r="B9973" s="109" t="e">
        <f>IF(A9973&lt;&gt;"",MAX($B$1:$B9972)+1, "" )</f>
        <v>#REF!</v>
      </c>
      <c r="C9973" s="109" t="str">
        <f t="shared" si="623"/>
        <v/>
      </c>
      <c r="E9973" s="110" t="e">
        <f t="shared" si="622"/>
        <v>#REF!</v>
      </c>
      <c r="F9973" s="109" t="e">
        <f>IF(E9973&lt;&gt;"",MAX($F$1:$F9972)+1, "" )</f>
        <v>#REF!</v>
      </c>
      <c r="G9973" s="109" t="str">
        <f t="shared" si="624"/>
        <v/>
      </c>
    </row>
    <row r="9974" spans="1:7" ht="15.5" x14ac:dyDescent="0.35">
      <c r="A9974" s="110" t="e">
        <f t="shared" si="621"/>
        <v>#REF!</v>
      </c>
      <c r="B9974" s="109" t="e">
        <f>IF(A9974&lt;&gt;"",MAX($B$1:$B9973)+1, "" )</f>
        <v>#REF!</v>
      </c>
      <c r="C9974" s="109" t="str">
        <f t="shared" si="623"/>
        <v/>
      </c>
      <c r="E9974" s="110" t="e">
        <f t="shared" si="622"/>
        <v>#REF!</v>
      </c>
      <c r="F9974" s="109" t="e">
        <f>IF(E9974&lt;&gt;"",MAX($F$1:$F9973)+1, "" )</f>
        <v>#REF!</v>
      </c>
      <c r="G9974" s="109" t="str">
        <f t="shared" si="624"/>
        <v/>
      </c>
    </row>
    <row r="9975" spans="1:7" ht="15.5" x14ac:dyDescent="0.35">
      <c r="A9975" s="110" t="e">
        <f t="shared" si="621"/>
        <v>#REF!</v>
      </c>
      <c r="B9975" s="109" t="e">
        <f>IF(A9975&lt;&gt;"",MAX($B$1:$B9974)+1, "" )</f>
        <v>#REF!</v>
      </c>
      <c r="C9975" s="109" t="str">
        <f t="shared" si="623"/>
        <v/>
      </c>
      <c r="E9975" s="110" t="e">
        <f t="shared" si="622"/>
        <v>#REF!</v>
      </c>
      <c r="F9975" s="109" t="e">
        <f>IF(E9975&lt;&gt;"",MAX($F$1:$F9974)+1, "" )</f>
        <v>#REF!</v>
      </c>
      <c r="G9975" s="109" t="str">
        <f t="shared" si="624"/>
        <v/>
      </c>
    </row>
    <row r="9976" spans="1:7" ht="15.5" x14ac:dyDescent="0.35">
      <c r="A9976" s="110" t="e">
        <f t="shared" si="621"/>
        <v>#REF!</v>
      </c>
      <c r="B9976" s="109" t="e">
        <f>IF(A9976&lt;&gt;"",MAX($B$1:$B9975)+1, "" )</f>
        <v>#REF!</v>
      </c>
      <c r="C9976" s="109" t="str">
        <f t="shared" si="623"/>
        <v/>
      </c>
      <c r="E9976" s="110" t="e">
        <f t="shared" si="622"/>
        <v>#REF!</v>
      </c>
      <c r="F9976" s="109" t="e">
        <f>IF(E9976&lt;&gt;"",MAX($F$1:$F9975)+1, "" )</f>
        <v>#REF!</v>
      </c>
      <c r="G9976" s="109" t="str">
        <f t="shared" si="624"/>
        <v/>
      </c>
    </row>
    <row r="9977" spans="1:7" ht="15.5" x14ac:dyDescent="0.35">
      <c r="A9977" s="110" t="e">
        <f t="shared" si="621"/>
        <v>#REF!</v>
      </c>
      <c r="B9977" s="109" t="e">
        <f>IF(A9977&lt;&gt;"",MAX($B$1:$B9976)+1, "" )</f>
        <v>#REF!</v>
      </c>
      <c r="C9977" s="109" t="str">
        <f t="shared" si="623"/>
        <v/>
      </c>
      <c r="E9977" s="110" t="e">
        <f t="shared" si="622"/>
        <v>#REF!</v>
      </c>
      <c r="F9977" s="109" t="e">
        <f>IF(E9977&lt;&gt;"",MAX($F$1:$F9976)+1, "" )</f>
        <v>#REF!</v>
      </c>
      <c r="G9977" s="109" t="str">
        <f t="shared" si="624"/>
        <v/>
      </c>
    </row>
    <row r="9978" spans="1:7" ht="15.5" x14ac:dyDescent="0.35">
      <c r="A9978" s="110" t="e">
        <f t="shared" si="621"/>
        <v>#REF!</v>
      </c>
      <c r="B9978" s="109" t="e">
        <f>IF(A9978&lt;&gt;"",MAX($B$1:$B9977)+1, "" )</f>
        <v>#REF!</v>
      </c>
      <c r="C9978" s="109" t="str">
        <f t="shared" si="623"/>
        <v/>
      </c>
      <c r="E9978" s="110" t="e">
        <f t="shared" si="622"/>
        <v>#REF!</v>
      </c>
      <c r="F9978" s="109" t="e">
        <f>IF(E9978&lt;&gt;"",MAX($F$1:$F9977)+1, "" )</f>
        <v>#REF!</v>
      </c>
      <c r="G9978" s="109" t="str">
        <f t="shared" si="624"/>
        <v/>
      </c>
    </row>
    <row r="9979" spans="1:7" ht="15.5" x14ac:dyDescent="0.35">
      <c r="A9979" s="110" t="e">
        <f t="shared" si="621"/>
        <v>#REF!</v>
      </c>
      <c r="B9979" s="109" t="e">
        <f>IF(A9979&lt;&gt;"",MAX($B$1:$B9978)+1, "" )</f>
        <v>#REF!</v>
      </c>
      <c r="C9979" s="109" t="str">
        <f t="shared" si="623"/>
        <v/>
      </c>
      <c r="E9979" s="110" t="e">
        <f t="shared" si="622"/>
        <v>#REF!</v>
      </c>
      <c r="F9979" s="109" t="e">
        <f>IF(E9979&lt;&gt;"",MAX($F$1:$F9978)+1, "" )</f>
        <v>#REF!</v>
      </c>
      <c r="G9979" s="109" t="str">
        <f t="shared" si="624"/>
        <v/>
      </c>
    </row>
    <row r="9980" spans="1:7" ht="15.5" x14ac:dyDescent="0.35">
      <c r="A9980" s="110" t="e">
        <f t="shared" si="621"/>
        <v>#REF!</v>
      </c>
      <c r="B9980" s="109" t="e">
        <f>IF(A9980&lt;&gt;"",MAX($B$1:$B9979)+1, "" )</f>
        <v>#REF!</v>
      </c>
      <c r="C9980" s="109" t="str">
        <f t="shared" si="623"/>
        <v/>
      </c>
      <c r="E9980" s="110" t="e">
        <f t="shared" si="622"/>
        <v>#REF!</v>
      </c>
      <c r="F9980" s="109" t="e">
        <f>IF(E9980&lt;&gt;"",MAX($F$1:$F9979)+1, "" )</f>
        <v>#REF!</v>
      </c>
      <c r="G9980" s="109" t="str">
        <f t="shared" si="624"/>
        <v/>
      </c>
    </row>
    <row r="9981" spans="1:7" ht="15.5" x14ac:dyDescent="0.35">
      <c r="A9981" s="110" t="e">
        <f t="shared" si="621"/>
        <v>#REF!</v>
      </c>
      <c r="B9981" s="109" t="e">
        <f>IF(A9981&lt;&gt;"",MAX($B$1:$B9980)+1, "" )</f>
        <v>#REF!</v>
      </c>
      <c r="C9981" s="109" t="str">
        <f t="shared" si="623"/>
        <v/>
      </c>
      <c r="E9981" s="110" t="e">
        <f t="shared" si="622"/>
        <v>#REF!</v>
      </c>
      <c r="F9981" s="109" t="e">
        <f>IF(E9981&lt;&gt;"",MAX($F$1:$F9980)+1, "" )</f>
        <v>#REF!</v>
      </c>
      <c r="G9981" s="109" t="str">
        <f t="shared" si="624"/>
        <v/>
      </c>
    </row>
    <row r="9982" spans="1:7" ht="15.5" x14ac:dyDescent="0.35">
      <c r="A9982" s="110" t="e">
        <f t="shared" si="621"/>
        <v>#REF!</v>
      </c>
      <c r="B9982" s="109" t="e">
        <f>IF(A9982&lt;&gt;"",MAX($B$1:$B9981)+1, "" )</f>
        <v>#REF!</v>
      </c>
      <c r="C9982" s="109" t="str">
        <f t="shared" si="623"/>
        <v/>
      </c>
      <c r="E9982" s="110" t="e">
        <f t="shared" si="622"/>
        <v>#REF!</v>
      </c>
      <c r="F9982" s="109" t="e">
        <f>IF(E9982&lt;&gt;"",MAX($F$1:$F9981)+1, "" )</f>
        <v>#REF!</v>
      </c>
      <c r="G9982" s="109" t="str">
        <f t="shared" si="624"/>
        <v/>
      </c>
    </row>
    <row r="9983" spans="1:7" ht="15.5" x14ac:dyDescent="0.35">
      <c r="A9983" s="110" t="e">
        <f t="shared" si="621"/>
        <v>#REF!</v>
      </c>
      <c r="B9983" s="109" t="e">
        <f>IF(A9983&lt;&gt;"",MAX($B$1:$B9982)+1, "" )</f>
        <v>#REF!</v>
      </c>
      <c r="C9983" s="109" t="str">
        <f t="shared" si="623"/>
        <v/>
      </c>
      <c r="E9983" s="110" t="e">
        <f t="shared" si="622"/>
        <v>#REF!</v>
      </c>
      <c r="F9983" s="109" t="e">
        <f>IF(E9983&lt;&gt;"",MAX($F$1:$F9982)+1, "" )</f>
        <v>#REF!</v>
      </c>
      <c r="G9983" s="109" t="str">
        <f t="shared" si="624"/>
        <v/>
      </c>
    </row>
    <row r="9984" spans="1:7" ht="15.5" x14ac:dyDescent="0.35">
      <c r="A9984" s="110" t="e">
        <f t="shared" si="621"/>
        <v>#REF!</v>
      </c>
      <c r="B9984" s="109" t="e">
        <f>IF(A9984&lt;&gt;"",MAX($B$1:$B9983)+1, "" )</f>
        <v>#REF!</v>
      </c>
      <c r="C9984" s="109" t="str">
        <f t="shared" si="623"/>
        <v/>
      </c>
      <c r="E9984" s="110" t="e">
        <f t="shared" si="622"/>
        <v>#REF!</v>
      </c>
      <c r="F9984" s="109" t="e">
        <f>IF(E9984&lt;&gt;"",MAX($F$1:$F9983)+1, "" )</f>
        <v>#REF!</v>
      </c>
      <c r="G9984" s="109" t="str">
        <f t="shared" si="624"/>
        <v/>
      </c>
    </row>
    <row r="9985" spans="1:7" ht="15.5" x14ac:dyDescent="0.35">
      <c r="A9985" s="110" t="e">
        <f t="shared" si="621"/>
        <v>#REF!</v>
      </c>
      <c r="B9985" s="109" t="e">
        <f>IF(A9985&lt;&gt;"",MAX($B$1:$B9984)+1, "" )</f>
        <v>#REF!</v>
      </c>
      <c r="C9985" s="109" t="str">
        <f t="shared" si="623"/>
        <v/>
      </c>
      <c r="E9985" s="110" t="e">
        <f t="shared" si="622"/>
        <v>#REF!</v>
      </c>
      <c r="F9985" s="109" t="e">
        <f>IF(E9985&lt;&gt;"",MAX($F$1:$F9984)+1, "" )</f>
        <v>#REF!</v>
      </c>
      <c r="G9985" s="109" t="str">
        <f t="shared" si="624"/>
        <v/>
      </c>
    </row>
    <row r="9986" spans="1:7" ht="15.5" x14ac:dyDescent="0.35">
      <c r="A9986" s="110" t="e">
        <f t="shared" si="621"/>
        <v>#REF!</v>
      </c>
      <c r="B9986" s="109" t="e">
        <f>IF(A9986&lt;&gt;"",MAX($B$1:$B9985)+1, "" )</f>
        <v>#REF!</v>
      </c>
      <c r="C9986" s="109" t="str">
        <f t="shared" si="623"/>
        <v/>
      </c>
      <c r="E9986" s="110" t="e">
        <f t="shared" si="622"/>
        <v>#REF!</v>
      </c>
      <c r="F9986" s="109" t="e">
        <f>IF(E9986&lt;&gt;"",MAX($F$1:$F9985)+1, "" )</f>
        <v>#REF!</v>
      </c>
      <c r="G9986" s="109" t="str">
        <f t="shared" si="624"/>
        <v/>
      </c>
    </row>
    <row r="9987" spans="1:7" ht="15.5" x14ac:dyDescent="0.35">
      <c r="A9987" s="110" t="e">
        <f t="shared" si="621"/>
        <v>#REF!</v>
      </c>
      <c r="B9987" s="109" t="e">
        <f>IF(A9987&lt;&gt;"",MAX($B$1:$B9986)+1, "" )</f>
        <v>#REF!</v>
      </c>
      <c r="C9987" s="109" t="str">
        <f t="shared" si="623"/>
        <v/>
      </c>
      <c r="E9987" s="110" t="e">
        <f t="shared" si="622"/>
        <v>#REF!</v>
      </c>
      <c r="F9987" s="109" t="e">
        <f>IF(E9987&lt;&gt;"",MAX($F$1:$F9986)+1, "" )</f>
        <v>#REF!</v>
      </c>
      <c r="G9987" s="109" t="str">
        <f t="shared" si="624"/>
        <v/>
      </c>
    </row>
    <row r="9988" spans="1:7" ht="15.5" x14ac:dyDescent="0.35">
      <c r="A9988" s="110" t="e">
        <f t="shared" si="621"/>
        <v>#REF!</v>
      </c>
      <c r="B9988" s="109" t="e">
        <f>IF(A9988&lt;&gt;"",MAX($B$1:$B9987)+1, "" )</f>
        <v>#REF!</v>
      </c>
      <c r="C9988" s="109" t="str">
        <f t="shared" si="623"/>
        <v/>
      </c>
      <c r="E9988" s="110" t="e">
        <f t="shared" si="622"/>
        <v>#REF!</v>
      </c>
      <c r="F9988" s="109" t="e">
        <f>IF(E9988&lt;&gt;"",MAX($F$1:$F9987)+1, "" )</f>
        <v>#REF!</v>
      </c>
      <c r="G9988" s="109" t="str">
        <f t="shared" si="624"/>
        <v/>
      </c>
    </row>
    <row r="9989" spans="1:7" ht="15.5" x14ac:dyDescent="0.35">
      <c r="A9989" s="110" t="e">
        <f t="shared" ref="A9989:A10052" si="625">_xlfn.SINGLE(INDEX(CreationCptData,1+INT((ROW(A9985)-1)/COLUMNS(CreationCptData)),MOD(ROW(A9985)-1+COLUMNS(CreationCptData),COLUMNS(CreationCptData))+1))</f>
        <v>#REF!</v>
      </c>
      <c r="B9989" s="109" t="e">
        <f>IF(A9989&lt;&gt;"",MAX($B$1:$B9988)+1, "" )</f>
        <v>#REF!</v>
      </c>
      <c r="C9989" s="109" t="str">
        <f t="shared" si="623"/>
        <v/>
      </c>
      <c r="E9989" s="110" t="e">
        <f t="shared" ref="E9989:E10052" si="626">INDEX(PAWSCptData,1+INT((ROW(E9985)-1)/COLUMNS(PAWSCptData)),MOD(ROW(E9985)-1+COLUMNS(PAWSCptData),COLUMNS(PAWSCptData))+1)</f>
        <v>#REF!</v>
      </c>
      <c r="F9989" s="109" t="e">
        <f>IF(E9989&lt;&gt;"",MAX($F$1:$F9988)+1, "" )</f>
        <v>#REF!</v>
      </c>
      <c r="G9989" s="109" t="str">
        <f t="shared" si="624"/>
        <v/>
      </c>
    </row>
    <row r="9990" spans="1:7" ht="15.5" x14ac:dyDescent="0.35">
      <c r="A9990" s="110" t="e">
        <f t="shared" si="625"/>
        <v>#REF!</v>
      </c>
      <c r="B9990" s="109" t="e">
        <f>IF(A9990&lt;&gt;"",MAX($B$1:$B9989)+1, "" )</f>
        <v>#REF!</v>
      </c>
      <c r="C9990" s="109" t="str">
        <f t="shared" ref="C9990:C10053" si="627">IF(ISERROR(MATCH(ROW()-ROW($C$4),$B$5:$B$10989,0)),"",INDEX($A$5:$A$10989,MATCH(ROW()-ROW($C$4),$B$5:$B$10989,0)))</f>
        <v/>
      </c>
      <c r="E9990" s="110" t="e">
        <f t="shared" si="626"/>
        <v>#REF!</v>
      </c>
      <c r="F9990" s="109" t="e">
        <f>IF(E9990&lt;&gt;"",MAX($F$1:$F9989)+1, "" )</f>
        <v>#REF!</v>
      </c>
      <c r="G9990" s="109" t="str">
        <f t="shared" ref="G9990:G10053" si="628">IF(ISERROR(MATCH(ROW()-ROW($G$4),$F$5:$F$10989,0)),"",INDEX($E$5:$E$10989,MATCH(ROW()-ROW($G$4),$F$5:$F$10989,0)))</f>
        <v/>
      </c>
    </row>
    <row r="9991" spans="1:7" ht="15.5" x14ac:dyDescent="0.35">
      <c r="A9991" s="110" t="e">
        <f t="shared" si="625"/>
        <v>#REF!</v>
      </c>
      <c r="B9991" s="109" t="e">
        <f>IF(A9991&lt;&gt;"",MAX($B$1:$B9990)+1, "" )</f>
        <v>#REF!</v>
      </c>
      <c r="C9991" s="109" t="str">
        <f t="shared" si="627"/>
        <v/>
      </c>
      <c r="E9991" s="110" t="e">
        <f t="shared" si="626"/>
        <v>#REF!</v>
      </c>
      <c r="F9991" s="109" t="e">
        <f>IF(E9991&lt;&gt;"",MAX($F$1:$F9990)+1, "" )</f>
        <v>#REF!</v>
      </c>
      <c r="G9991" s="109" t="str">
        <f t="shared" si="628"/>
        <v/>
      </c>
    </row>
    <row r="9992" spans="1:7" ht="15.5" x14ac:dyDescent="0.35">
      <c r="A9992" s="110" t="e">
        <f t="shared" si="625"/>
        <v>#REF!</v>
      </c>
      <c r="B9992" s="109" t="e">
        <f>IF(A9992&lt;&gt;"",MAX($B$1:$B9991)+1, "" )</f>
        <v>#REF!</v>
      </c>
      <c r="C9992" s="109" t="str">
        <f t="shared" si="627"/>
        <v/>
      </c>
      <c r="E9992" s="110" t="e">
        <f t="shared" si="626"/>
        <v>#REF!</v>
      </c>
      <c r="F9992" s="109" t="e">
        <f>IF(E9992&lt;&gt;"",MAX($F$1:$F9991)+1, "" )</f>
        <v>#REF!</v>
      </c>
      <c r="G9992" s="109" t="str">
        <f t="shared" si="628"/>
        <v/>
      </c>
    </row>
    <row r="9993" spans="1:7" ht="15.5" x14ac:dyDescent="0.35">
      <c r="A9993" s="110" t="e">
        <f t="shared" si="625"/>
        <v>#REF!</v>
      </c>
      <c r="B9993" s="109" t="e">
        <f>IF(A9993&lt;&gt;"",MAX($B$1:$B9992)+1, "" )</f>
        <v>#REF!</v>
      </c>
      <c r="C9993" s="109" t="str">
        <f t="shared" si="627"/>
        <v/>
      </c>
      <c r="E9993" s="110" t="e">
        <f t="shared" si="626"/>
        <v>#REF!</v>
      </c>
      <c r="F9993" s="109" t="e">
        <f>IF(E9993&lt;&gt;"",MAX($F$1:$F9992)+1, "" )</f>
        <v>#REF!</v>
      </c>
      <c r="G9993" s="109" t="str">
        <f t="shared" si="628"/>
        <v/>
      </c>
    </row>
    <row r="9994" spans="1:7" ht="15.5" x14ac:dyDescent="0.35">
      <c r="A9994" s="110" t="e">
        <f t="shared" si="625"/>
        <v>#REF!</v>
      </c>
      <c r="B9994" s="109" t="e">
        <f>IF(A9994&lt;&gt;"",MAX($B$1:$B9993)+1, "" )</f>
        <v>#REF!</v>
      </c>
      <c r="C9994" s="109" t="str">
        <f t="shared" si="627"/>
        <v/>
      </c>
      <c r="E9994" s="110" t="e">
        <f t="shared" si="626"/>
        <v>#REF!</v>
      </c>
      <c r="F9994" s="109" t="e">
        <f>IF(E9994&lt;&gt;"",MAX($F$1:$F9993)+1, "" )</f>
        <v>#REF!</v>
      </c>
      <c r="G9994" s="109" t="str">
        <f t="shared" si="628"/>
        <v/>
      </c>
    </row>
    <row r="9995" spans="1:7" ht="15.5" x14ac:dyDescent="0.35">
      <c r="A9995" s="110" t="e">
        <f t="shared" si="625"/>
        <v>#REF!</v>
      </c>
      <c r="B9995" s="109" t="e">
        <f>IF(A9995&lt;&gt;"",MAX($B$1:$B9994)+1, "" )</f>
        <v>#REF!</v>
      </c>
      <c r="C9995" s="109" t="str">
        <f t="shared" si="627"/>
        <v/>
      </c>
      <c r="E9995" s="110" t="e">
        <f t="shared" si="626"/>
        <v>#REF!</v>
      </c>
      <c r="F9995" s="109" t="e">
        <f>IF(E9995&lt;&gt;"",MAX($F$1:$F9994)+1, "" )</f>
        <v>#REF!</v>
      </c>
      <c r="G9995" s="109" t="str">
        <f t="shared" si="628"/>
        <v/>
      </c>
    </row>
    <row r="9996" spans="1:7" ht="15.5" x14ac:dyDescent="0.35">
      <c r="A9996" s="110" t="e">
        <f t="shared" si="625"/>
        <v>#REF!</v>
      </c>
      <c r="B9996" s="109" t="e">
        <f>IF(A9996&lt;&gt;"",MAX($B$1:$B9995)+1, "" )</f>
        <v>#REF!</v>
      </c>
      <c r="C9996" s="109" t="str">
        <f t="shared" si="627"/>
        <v/>
      </c>
      <c r="E9996" s="110" t="e">
        <f t="shared" si="626"/>
        <v>#REF!</v>
      </c>
      <c r="F9996" s="109" t="e">
        <f>IF(E9996&lt;&gt;"",MAX($F$1:$F9995)+1, "" )</f>
        <v>#REF!</v>
      </c>
      <c r="G9996" s="109" t="str">
        <f t="shared" si="628"/>
        <v/>
      </c>
    </row>
    <row r="9997" spans="1:7" ht="15.5" x14ac:dyDescent="0.35">
      <c r="A9997" s="110" t="e">
        <f t="shared" si="625"/>
        <v>#REF!</v>
      </c>
      <c r="B9997" s="109" t="e">
        <f>IF(A9997&lt;&gt;"",MAX($B$1:$B9996)+1, "" )</f>
        <v>#REF!</v>
      </c>
      <c r="C9997" s="109" t="str">
        <f t="shared" si="627"/>
        <v/>
      </c>
      <c r="E9997" s="110" t="e">
        <f t="shared" si="626"/>
        <v>#REF!</v>
      </c>
      <c r="F9997" s="109" t="e">
        <f>IF(E9997&lt;&gt;"",MAX($F$1:$F9996)+1, "" )</f>
        <v>#REF!</v>
      </c>
      <c r="G9997" s="109" t="str">
        <f t="shared" si="628"/>
        <v/>
      </c>
    </row>
    <row r="9998" spans="1:7" ht="15.5" x14ac:dyDescent="0.35">
      <c r="A9998" s="110" t="e">
        <f t="shared" si="625"/>
        <v>#REF!</v>
      </c>
      <c r="B9998" s="109" t="e">
        <f>IF(A9998&lt;&gt;"",MAX($B$1:$B9997)+1, "" )</f>
        <v>#REF!</v>
      </c>
      <c r="C9998" s="109" t="str">
        <f t="shared" si="627"/>
        <v/>
      </c>
      <c r="E9998" s="110" t="e">
        <f t="shared" si="626"/>
        <v>#REF!</v>
      </c>
      <c r="F9998" s="109" t="e">
        <f>IF(E9998&lt;&gt;"",MAX($F$1:$F9997)+1, "" )</f>
        <v>#REF!</v>
      </c>
      <c r="G9998" s="109" t="str">
        <f t="shared" si="628"/>
        <v/>
      </c>
    </row>
    <row r="9999" spans="1:7" ht="15.5" x14ac:dyDescent="0.35">
      <c r="A9999" s="110" t="e">
        <f t="shared" si="625"/>
        <v>#REF!</v>
      </c>
      <c r="B9999" s="109" t="e">
        <f>IF(A9999&lt;&gt;"",MAX($B$1:$B9998)+1, "" )</f>
        <v>#REF!</v>
      </c>
      <c r="C9999" s="109" t="str">
        <f t="shared" si="627"/>
        <v/>
      </c>
      <c r="E9999" s="110" t="e">
        <f t="shared" si="626"/>
        <v>#REF!</v>
      </c>
      <c r="F9999" s="109" t="e">
        <f>IF(E9999&lt;&gt;"",MAX($F$1:$F9998)+1, "" )</f>
        <v>#REF!</v>
      </c>
      <c r="G9999" s="109" t="str">
        <f t="shared" si="628"/>
        <v/>
      </c>
    </row>
    <row r="10000" spans="1:7" ht="15.5" x14ac:dyDescent="0.35">
      <c r="A10000" s="110" t="e">
        <f t="shared" si="625"/>
        <v>#REF!</v>
      </c>
      <c r="B10000" s="109" t="e">
        <f>IF(A10000&lt;&gt;"",MAX($B$1:$B9999)+1, "" )</f>
        <v>#REF!</v>
      </c>
      <c r="C10000" s="109" t="str">
        <f t="shared" si="627"/>
        <v/>
      </c>
      <c r="E10000" s="110" t="e">
        <f t="shared" si="626"/>
        <v>#REF!</v>
      </c>
      <c r="F10000" s="109" t="e">
        <f>IF(E10000&lt;&gt;"",MAX($F$1:$F9999)+1, "" )</f>
        <v>#REF!</v>
      </c>
      <c r="G10000" s="109" t="str">
        <f t="shared" si="628"/>
        <v/>
      </c>
    </row>
    <row r="10001" spans="1:7" ht="15.5" x14ac:dyDescent="0.35">
      <c r="A10001" s="110" t="e">
        <f t="shared" si="625"/>
        <v>#REF!</v>
      </c>
      <c r="B10001" s="109" t="e">
        <f>IF(A10001&lt;&gt;"",MAX($B$1:$B10000)+1, "" )</f>
        <v>#REF!</v>
      </c>
      <c r="C10001" s="109" t="str">
        <f t="shared" si="627"/>
        <v/>
      </c>
      <c r="E10001" s="110" t="e">
        <f t="shared" si="626"/>
        <v>#REF!</v>
      </c>
      <c r="F10001" s="109" t="e">
        <f>IF(E10001&lt;&gt;"",MAX($F$1:$F10000)+1, "" )</f>
        <v>#REF!</v>
      </c>
      <c r="G10001" s="109" t="str">
        <f t="shared" si="628"/>
        <v/>
      </c>
    </row>
    <row r="10002" spans="1:7" ht="15.5" x14ac:dyDescent="0.35">
      <c r="A10002" s="110" t="e">
        <f t="shared" si="625"/>
        <v>#REF!</v>
      </c>
      <c r="B10002" s="109" t="e">
        <f>IF(A10002&lt;&gt;"",MAX($B$1:$B10001)+1, "" )</f>
        <v>#REF!</v>
      </c>
      <c r="C10002" s="109" t="str">
        <f t="shared" si="627"/>
        <v/>
      </c>
      <c r="E10002" s="110" t="e">
        <f t="shared" si="626"/>
        <v>#REF!</v>
      </c>
      <c r="F10002" s="109" t="e">
        <f>IF(E10002&lt;&gt;"",MAX($F$1:$F10001)+1, "" )</f>
        <v>#REF!</v>
      </c>
      <c r="G10002" s="109" t="str">
        <f t="shared" si="628"/>
        <v/>
      </c>
    </row>
    <row r="10003" spans="1:7" ht="15.5" x14ac:dyDescent="0.35">
      <c r="A10003" s="110" t="e">
        <f t="shared" si="625"/>
        <v>#REF!</v>
      </c>
      <c r="B10003" s="109" t="e">
        <f>IF(A10003&lt;&gt;"",MAX($B$1:$B10002)+1, "" )</f>
        <v>#REF!</v>
      </c>
      <c r="C10003" s="109" t="str">
        <f t="shared" si="627"/>
        <v/>
      </c>
      <c r="E10003" s="110" t="e">
        <f t="shared" si="626"/>
        <v>#REF!</v>
      </c>
      <c r="F10003" s="109" t="e">
        <f>IF(E10003&lt;&gt;"",MAX($F$1:$F10002)+1, "" )</f>
        <v>#REF!</v>
      </c>
      <c r="G10003" s="109" t="str">
        <f t="shared" si="628"/>
        <v/>
      </c>
    </row>
    <row r="10004" spans="1:7" ht="15.5" x14ac:dyDescent="0.35">
      <c r="A10004" s="110" t="e">
        <f t="shared" si="625"/>
        <v>#REF!</v>
      </c>
      <c r="B10004" s="109" t="e">
        <f>IF(A10004&lt;&gt;"",MAX($B$1:$B10003)+1, "" )</f>
        <v>#REF!</v>
      </c>
      <c r="C10004" s="109" t="str">
        <f t="shared" si="627"/>
        <v/>
      </c>
      <c r="E10004" s="110" t="e">
        <f t="shared" si="626"/>
        <v>#REF!</v>
      </c>
      <c r="F10004" s="109" t="e">
        <f>IF(E10004&lt;&gt;"",MAX($F$1:$F10003)+1, "" )</f>
        <v>#REF!</v>
      </c>
      <c r="G10004" s="109" t="str">
        <f t="shared" si="628"/>
        <v/>
      </c>
    </row>
    <row r="10005" spans="1:7" ht="15.5" x14ac:dyDescent="0.35">
      <c r="A10005" s="110" t="e">
        <f t="shared" si="625"/>
        <v>#REF!</v>
      </c>
      <c r="B10005" s="109" t="e">
        <f>IF(A10005&lt;&gt;"",MAX($B$1:$B10004)+1, "" )</f>
        <v>#REF!</v>
      </c>
      <c r="C10005" s="109" t="str">
        <f t="shared" si="627"/>
        <v/>
      </c>
      <c r="E10005" s="110" t="e">
        <f t="shared" si="626"/>
        <v>#REF!</v>
      </c>
      <c r="F10005" s="109" t="e">
        <f>IF(E10005&lt;&gt;"",MAX($F$1:$F10004)+1, "" )</f>
        <v>#REF!</v>
      </c>
      <c r="G10005" s="109" t="str">
        <f t="shared" si="628"/>
        <v/>
      </c>
    </row>
    <row r="10006" spans="1:7" ht="15.5" x14ac:dyDescent="0.35">
      <c r="A10006" s="110" t="e">
        <f t="shared" si="625"/>
        <v>#REF!</v>
      </c>
      <c r="B10006" s="109" t="e">
        <f>IF(A10006&lt;&gt;"",MAX($B$1:$B10005)+1, "" )</f>
        <v>#REF!</v>
      </c>
      <c r="C10006" s="109" t="str">
        <f t="shared" si="627"/>
        <v/>
      </c>
      <c r="E10006" s="110" t="e">
        <f t="shared" si="626"/>
        <v>#REF!</v>
      </c>
      <c r="F10006" s="109" t="e">
        <f>IF(E10006&lt;&gt;"",MAX($F$1:$F10005)+1, "" )</f>
        <v>#REF!</v>
      </c>
      <c r="G10006" s="109" t="str">
        <f t="shared" si="628"/>
        <v/>
      </c>
    </row>
    <row r="10007" spans="1:7" ht="15.5" x14ac:dyDescent="0.35">
      <c r="A10007" s="110" t="e">
        <f t="shared" si="625"/>
        <v>#REF!</v>
      </c>
      <c r="B10007" s="109" t="e">
        <f>IF(A10007&lt;&gt;"",MAX($B$1:$B10006)+1, "" )</f>
        <v>#REF!</v>
      </c>
      <c r="C10007" s="109" t="str">
        <f t="shared" si="627"/>
        <v/>
      </c>
      <c r="E10007" s="110" t="e">
        <f t="shared" si="626"/>
        <v>#REF!</v>
      </c>
      <c r="F10007" s="109" t="e">
        <f>IF(E10007&lt;&gt;"",MAX($F$1:$F10006)+1, "" )</f>
        <v>#REF!</v>
      </c>
      <c r="G10007" s="109" t="str">
        <f t="shared" si="628"/>
        <v/>
      </c>
    </row>
    <row r="10008" spans="1:7" ht="15.5" x14ac:dyDescent="0.35">
      <c r="A10008" s="110" t="e">
        <f t="shared" si="625"/>
        <v>#REF!</v>
      </c>
      <c r="B10008" s="109" t="e">
        <f>IF(A10008&lt;&gt;"",MAX($B$1:$B10007)+1, "" )</f>
        <v>#REF!</v>
      </c>
      <c r="C10008" s="109" t="str">
        <f t="shared" si="627"/>
        <v/>
      </c>
      <c r="E10008" s="110" t="e">
        <f t="shared" si="626"/>
        <v>#REF!</v>
      </c>
      <c r="F10008" s="109" t="e">
        <f>IF(E10008&lt;&gt;"",MAX($F$1:$F10007)+1, "" )</f>
        <v>#REF!</v>
      </c>
      <c r="G10008" s="109" t="str">
        <f t="shared" si="628"/>
        <v/>
      </c>
    </row>
    <row r="10009" spans="1:7" ht="15.5" x14ac:dyDescent="0.35">
      <c r="A10009" s="110" t="e">
        <f t="shared" si="625"/>
        <v>#REF!</v>
      </c>
      <c r="B10009" s="109" t="e">
        <f>IF(A10009&lt;&gt;"",MAX($B$1:$B10008)+1, "" )</f>
        <v>#REF!</v>
      </c>
      <c r="C10009" s="109" t="str">
        <f t="shared" si="627"/>
        <v/>
      </c>
      <c r="E10009" s="110" t="e">
        <f t="shared" si="626"/>
        <v>#REF!</v>
      </c>
      <c r="F10009" s="109" t="e">
        <f>IF(E10009&lt;&gt;"",MAX($F$1:$F10008)+1, "" )</f>
        <v>#REF!</v>
      </c>
      <c r="G10009" s="109" t="str">
        <f t="shared" si="628"/>
        <v/>
      </c>
    </row>
    <row r="10010" spans="1:7" ht="15.5" x14ac:dyDescent="0.35">
      <c r="A10010" s="110" t="e">
        <f t="shared" si="625"/>
        <v>#REF!</v>
      </c>
      <c r="B10010" s="109" t="e">
        <f>IF(A10010&lt;&gt;"",MAX($B$1:$B10009)+1, "" )</f>
        <v>#REF!</v>
      </c>
      <c r="C10010" s="109" t="str">
        <f t="shared" si="627"/>
        <v/>
      </c>
      <c r="E10010" s="110" t="e">
        <f t="shared" si="626"/>
        <v>#REF!</v>
      </c>
      <c r="F10010" s="109" t="e">
        <f>IF(E10010&lt;&gt;"",MAX($F$1:$F10009)+1, "" )</f>
        <v>#REF!</v>
      </c>
      <c r="G10010" s="109" t="str">
        <f t="shared" si="628"/>
        <v/>
      </c>
    </row>
    <row r="10011" spans="1:7" ht="15.5" x14ac:dyDescent="0.35">
      <c r="A10011" s="110" t="e">
        <f t="shared" si="625"/>
        <v>#REF!</v>
      </c>
      <c r="B10011" s="109" t="e">
        <f>IF(A10011&lt;&gt;"",MAX($B$1:$B10010)+1, "" )</f>
        <v>#REF!</v>
      </c>
      <c r="C10011" s="109" t="str">
        <f t="shared" si="627"/>
        <v/>
      </c>
      <c r="E10011" s="110" t="e">
        <f t="shared" si="626"/>
        <v>#REF!</v>
      </c>
      <c r="F10011" s="109" t="e">
        <f>IF(E10011&lt;&gt;"",MAX($F$1:$F10010)+1, "" )</f>
        <v>#REF!</v>
      </c>
      <c r="G10011" s="109" t="str">
        <f t="shared" si="628"/>
        <v/>
      </c>
    </row>
    <row r="10012" spans="1:7" ht="15.5" x14ac:dyDescent="0.35">
      <c r="A10012" s="110" t="e">
        <f t="shared" si="625"/>
        <v>#REF!</v>
      </c>
      <c r="B10012" s="109" t="e">
        <f>IF(A10012&lt;&gt;"",MAX($B$1:$B10011)+1, "" )</f>
        <v>#REF!</v>
      </c>
      <c r="C10012" s="109" t="str">
        <f t="shared" si="627"/>
        <v/>
      </c>
      <c r="E10012" s="110" t="e">
        <f t="shared" si="626"/>
        <v>#REF!</v>
      </c>
      <c r="F10012" s="109" t="e">
        <f>IF(E10012&lt;&gt;"",MAX($F$1:$F10011)+1, "" )</f>
        <v>#REF!</v>
      </c>
      <c r="G10012" s="109" t="str">
        <f t="shared" si="628"/>
        <v/>
      </c>
    </row>
    <row r="10013" spans="1:7" ht="15.5" x14ac:dyDescent="0.35">
      <c r="A10013" s="110" t="e">
        <f t="shared" si="625"/>
        <v>#REF!</v>
      </c>
      <c r="B10013" s="109" t="e">
        <f>IF(A10013&lt;&gt;"",MAX($B$1:$B10012)+1, "" )</f>
        <v>#REF!</v>
      </c>
      <c r="C10013" s="109" t="str">
        <f t="shared" si="627"/>
        <v/>
      </c>
      <c r="E10013" s="110" t="e">
        <f t="shared" si="626"/>
        <v>#REF!</v>
      </c>
      <c r="F10013" s="109" t="e">
        <f>IF(E10013&lt;&gt;"",MAX($F$1:$F10012)+1, "" )</f>
        <v>#REF!</v>
      </c>
      <c r="G10013" s="109" t="str">
        <f t="shared" si="628"/>
        <v/>
      </c>
    </row>
    <row r="10014" spans="1:7" ht="15.5" x14ac:dyDescent="0.35">
      <c r="A10014" s="110" t="e">
        <f t="shared" si="625"/>
        <v>#REF!</v>
      </c>
      <c r="B10014" s="109" t="e">
        <f>IF(A10014&lt;&gt;"",MAX($B$1:$B10013)+1, "" )</f>
        <v>#REF!</v>
      </c>
      <c r="C10014" s="109" t="str">
        <f t="shared" si="627"/>
        <v/>
      </c>
      <c r="E10014" s="110" t="e">
        <f t="shared" si="626"/>
        <v>#REF!</v>
      </c>
      <c r="F10014" s="109" t="e">
        <f>IF(E10014&lt;&gt;"",MAX($F$1:$F10013)+1, "" )</f>
        <v>#REF!</v>
      </c>
      <c r="G10014" s="109" t="str">
        <f t="shared" si="628"/>
        <v/>
      </c>
    </row>
    <row r="10015" spans="1:7" ht="15.5" x14ac:dyDescent="0.35">
      <c r="A10015" s="110" t="e">
        <f t="shared" si="625"/>
        <v>#REF!</v>
      </c>
      <c r="B10015" s="109" t="e">
        <f>IF(A10015&lt;&gt;"",MAX($B$1:$B10014)+1, "" )</f>
        <v>#REF!</v>
      </c>
      <c r="C10015" s="109" t="str">
        <f t="shared" si="627"/>
        <v/>
      </c>
      <c r="E10015" s="110" t="e">
        <f t="shared" si="626"/>
        <v>#REF!</v>
      </c>
      <c r="F10015" s="109" t="e">
        <f>IF(E10015&lt;&gt;"",MAX($F$1:$F10014)+1, "" )</f>
        <v>#REF!</v>
      </c>
      <c r="G10015" s="109" t="str">
        <f t="shared" si="628"/>
        <v/>
      </c>
    </row>
    <row r="10016" spans="1:7" ht="15.5" x14ac:dyDescent="0.35">
      <c r="A10016" s="110" t="e">
        <f t="shared" si="625"/>
        <v>#REF!</v>
      </c>
      <c r="B10016" s="109" t="e">
        <f>IF(A10016&lt;&gt;"",MAX($B$1:$B10015)+1, "" )</f>
        <v>#REF!</v>
      </c>
      <c r="C10016" s="109" t="str">
        <f t="shared" si="627"/>
        <v/>
      </c>
      <c r="E10016" s="110" t="e">
        <f t="shared" si="626"/>
        <v>#REF!</v>
      </c>
      <c r="F10016" s="109" t="e">
        <f>IF(E10016&lt;&gt;"",MAX($F$1:$F10015)+1, "" )</f>
        <v>#REF!</v>
      </c>
      <c r="G10016" s="109" t="str">
        <f t="shared" si="628"/>
        <v/>
      </c>
    </row>
    <row r="10017" spans="1:7" ht="15.5" x14ac:dyDescent="0.35">
      <c r="A10017" s="110" t="e">
        <f t="shared" si="625"/>
        <v>#REF!</v>
      </c>
      <c r="B10017" s="109" t="e">
        <f>IF(A10017&lt;&gt;"",MAX($B$1:$B10016)+1, "" )</f>
        <v>#REF!</v>
      </c>
      <c r="C10017" s="109" t="str">
        <f t="shared" si="627"/>
        <v/>
      </c>
      <c r="E10017" s="110" t="e">
        <f t="shared" si="626"/>
        <v>#REF!</v>
      </c>
      <c r="F10017" s="109" t="e">
        <f>IF(E10017&lt;&gt;"",MAX($F$1:$F10016)+1, "" )</f>
        <v>#REF!</v>
      </c>
      <c r="G10017" s="109" t="str">
        <f t="shared" si="628"/>
        <v/>
      </c>
    </row>
    <row r="10018" spans="1:7" ht="15.5" x14ac:dyDescent="0.35">
      <c r="A10018" s="110" t="e">
        <f t="shared" si="625"/>
        <v>#REF!</v>
      </c>
      <c r="B10018" s="109" t="e">
        <f>IF(A10018&lt;&gt;"",MAX($B$1:$B10017)+1, "" )</f>
        <v>#REF!</v>
      </c>
      <c r="C10018" s="109" t="str">
        <f t="shared" si="627"/>
        <v/>
      </c>
      <c r="E10018" s="110" t="e">
        <f t="shared" si="626"/>
        <v>#REF!</v>
      </c>
      <c r="F10018" s="109" t="e">
        <f>IF(E10018&lt;&gt;"",MAX($F$1:$F10017)+1, "" )</f>
        <v>#REF!</v>
      </c>
      <c r="G10018" s="109" t="str">
        <f t="shared" si="628"/>
        <v/>
      </c>
    </row>
    <row r="10019" spans="1:7" ht="15.5" x14ac:dyDescent="0.35">
      <c r="A10019" s="110" t="e">
        <f t="shared" si="625"/>
        <v>#REF!</v>
      </c>
      <c r="B10019" s="109" t="e">
        <f>IF(A10019&lt;&gt;"",MAX($B$1:$B10018)+1, "" )</f>
        <v>#REF!</v>
      </c>
      <c r="C10019" s="109" t="str">
        <f t="shared" si="627"/>
        <v/>
      </c>
      <c r="E10019" s="110" t="e">
        <f t="shared" si="626"/>
        <v>#REF!</v>
      </c>
      <c r="F10019" s="109" t="e">
        <f>IF(E10019&lt;&gt;"",MAX($F$1:$F10018)+1, "" )</f>
        <v>#REF!</v>
      </c>
      <c r="G10019" s="109" t="str">
        <f t="shared" si="628"/>
        <v/>
      </c>
    </row>
    <row r="10020" spans="1:7" ht="15.5" x14ac:dyDescent="0.35">
      <c r="A10020" s="110" t="e">
        <f t="shared" si="625"/>
        <v>#REF!</v>
      </c>
      <c r="B10020" s="109" t="e">
        <f>IF(A10020&lt;&gt;"",MAX($B$1:$B10019)+1, "" )</f>
        <v>#REF!</v>
      </c>
      <c r="C10020" s="109" t="str">
        <f t="shared" si="627"/>
        <v/>
      </c>
      <c r="E10020" s="110" t="e">
        <f t="shared" si="626"/>
        <v>#REF!</v>
      </c>
      <c r="F10020" s="109" t="e">
        <f>IF(E10020&lt;&gt;"",MAX($F$1:$F10019)+1, "" )</f>
        <v>#REF!</v>
      </c>
      <c r="G10020" s="109" t="str">
        <f t="shared" si="628"/>
        <v/>
      </c>
    </row>
    <row r="10021" spans="1:7" ht="15.5" x14ac:dyDescent="0.35">
      <c r="A10021" s="110" t="e">
        <f t="shared" si="625"/>
        <v>#REF!</v>
      </c>
      <c r="B10021" s="109" t="e">
        <f>IF(A10021&lt;&gt;"",MAX($B$1:$B10020)+1, "" )</f>
        <v>#REF!</v>
      </c>
      <c r="C10021" s="109" t="str">
        <f t="shared" si="627"/>
        <v/>
      </c>
      <c r="E10021" s="110" t="e">
        <f t="shared" si="626"/>
        <v>#REF!</v>
      </c>
      <c r="F10021" s="109" t="e">
        <f>IF(E10021&lt;&gt;"",MAX($F$1:$F10020)+1, "" )</f>
        <v>#REF!</v>
      </c>
      <c r="G10021" s="109" t="str">
        <f t="shared" si="628"/>
        <v/>
      </c>
    </row>
    <row r="10022" spans="1:7" ht="15.5" x14ac:dyDescent="0.35">
      <c r="A10022" s="110" t="e">
        <f t="shared" si="625"/>
        <v>#REF!</v>
      </c>
      <c r="B10022" s="109" t="e">
        <f>IF(A10022&lt;&gt;"",MAX($B$1:$B10021)+1, "" )</f>
        <v>#REF!</v>
      </c>
      <c r="C10022" s="109" t="str">
        <f t="shared" si="627"/>
        <v/>
      </c>
      <c r="E10022" s="110" t="e">
        <f t="shared" si="626"/>
        <v>#REF!</v>
      </c>
      <c r="F10022" s="109" t="e">
        <f>IF(E10022&lt;&gt;"",MAX($F$1:$F10021)+1, "" )</f>
        <v>#REF!</v>
      </c>
      <c r="G10022" s="109" t="str">
        <f t="shared" si="628"/>
        <v/>
      </c>
    </row>
    <row r="10023" spans="1:7" ht="15.5" x14ac:dyDescent="0.35">
      <c r="A10023" s="110" t="e">
        <f t="shared" si="625"/>
        <v>#REF!</v>
      </c>
      <c r="B10023" s="109" t="e">
        <f>IF(A10023&lt;&gt;"",MAX($B$1:$B10022)+1, "" )</f>
        <v>#REF!</v>
      </c>
      <c r="C10023" s="109" t="str">
        <f t="shared" si="627"/>
        <v/>
      </c>
      <c r="E10023" s="110" t="e">
        <f t="shared" si="626"/>
        <v>#REF!</v>
      </c>
      <c r="F10023" s="109" t="e">
        <f>IF(E10023&lt;&gt;"",MAX($F$1:$F10022)+1, "" )</f>
        <v>#REF!</v>
      </c>
      <c r="G10023" s="109" t="str">
        <f t="shared" si="628"/>
        <v/>
      </c>
    </row>
    <row r="10024" spans="1:7" ht="15.5" x14ac:dyDescent="0.35">
      <c r="A10024" s="110" t="e">
        <f t="shared" si="625"/>
        <v>#REF!</v>
      </c>
      <c r="B10024" s="109" t="e">
        <f>IF(A10024&lt;&gt;"",MAX($B$1:$B10023)+1, "" )</f>
        <v>#REF!</v>
      </c>
      <c r="C10024" s="109" t="str">
        <f t="shared" si="627"/>
        <v/>
      </c>
      <c r="E10024" s="110" t="e">
        <f t="shared" si="626"/>
        <v>#REF!</v>
      </c>
      <c r="F10024" s="109" t="e">
        <f>IF(E10024&lt;&gt;"",MAX($F$1:$F10023)+1, "" )</f>
        <v>#REF!</v>
      </c>
      <c r="G10024" s="109" t="str">
        <f t="shared" si="628"/>
        <v/>
      </c>
    </row>
    <row r="10025" spans="1:7" ht="15.5" x14ac:dyDescent="0.35">
      <c r="A10025" s="110" t="e">
        <f t="shared" si="625"/>
        <v>#REF!</v>
      </c>
      <c r="B10025" s="109" t="e">
        <f>IF(A10025&lt;&gt;"",MAX($B$1:$B10024)+1, "" )</f>
        <v>#REF!</v>
      </c>
      <c r="C10025" s="109" t="str">
        <f t="shared" si="627"/>
        <v/>
      </c>
      <c r="E10025" s="110" t="e">
        <f t="shared" si="626"/>
        <v>#REF!</v>
      </c>
      <c r="F10025" s="109" t="e">
        <f>IF(E10025&lt;&gt;"",MAX($F$1:$F10024)+1, "" )</f>
        <v>#REF!</v>
      </c>
      <c r="G10025" s="109" t="str">
        <f t="shared" si="628"/>
        <v/>
      </c>
    </row>
    <row r="10026" spans="1:7" ht="15.5" x14ac:dyDescent="0.35">
      <c r="A10026" s="110" t="e">
        <f t="shared" si="625"/>
        <v>#REF!</v>
      </c>
      <c r="B10026" s="109" t="e">
        <f>IF(A10026&lt;&gt;"",MAX($B$1:$B10025)+1, "" )</f>
        <v>#REF!</v>
      </c>
      <c r="C10026" s="109" t="str">
        <f t="shared" si="627"/>
        <v/>
      </c>
      <c r="E10026" s="110" t="e">
        <f t="shared" si="626"/>
        <v>#REF!</v>
      </c>
      <c r="F10026" s="109" t="e">
        <f>IF(E10026&lt;&gt;"",MAX($F$1:$F10025)+1, "" )</f>
        <v>#REF!</v>
      </c>
      <c r="G10026" s="109" t="str">
        <f t="shared" si="628"/>
        <v/>
      </c>
    </row>
    <row r="10027" spans="1:7" ht="15.5" x14ac:dyDescent="0.35">
      <c r="A10027" s="110" t="e">
        <f t="shared" si="625"/>
        <v>#REF!</v>
      </c>
      <c r="B10027" s="109" t="e">
        <f>IF(A10027&lt;&gt;"",MAX($B$1:$B10026)+1, "" )</f>
        <v>#REF!</v>
      </c>
      <c r="C10027" s="109" t="str">
        <f t="shared" si="627"/>
        <v/>
      </c>
      <c r="E10027" s="110" t="e">
        <f t="shared" si="626"/>
        <v>#REF!</v>
      </c>
      <c r="F10027" s="109" t="e">
        <f>IF(E10027&lt;&gt;"",MAX($F$1:$F10026)+1, "" )</f>
        <v>#REF!</v>
      </c>
      <c r="G10027" s="109" t="str">
        <f t="shared" si="628"/>
        <v/>
      </c>
    </row>
    <row r="10028" spans="1:7" ht="15.5" x14ac:dyDescent="0.35">
      <c r="A10028" s="110" t="e">
        <f t="shared" si="625"/>
        <v>#REF!</v>
      </c>
      <c r="B10028" s="109" t="e">
        <f>IF(A10028&lt;&gt;"",MAX($B$1:$B10027)+1, "" )</f>
        <v>#REF!</v>
      </c>
      <c r="C10028" s="109" t="str">
        <f t="shared" si="627"/>
        <v/>
      </c>
      <c r="E10028" s="110" t="e">
        <f t="shared" si="626"/>
        <v>#REF!</v>
      </c>
      <c r="F10028" s="109" t="e">
        <f>IF(E10028&lt;&gt;"",MAX($F$1:$F10027)+1, "" )</f>
        <v>#REF!</v>
      </c>
      <c r="G10028" s="109" t="str">
        <f t="shared" si="628"/>
        <v/>
      </c>
    </row>
    <row r="10029" spans="1:7" ht="15.5" x14ac:dyDescent="0.35">
      <c r="A10029" s="110" t="e">
        <f t="shared" si="625"/>
        <v>#REF!</v>
      </c>
      <c r="B10029" s="109" t="e">
        <f>IF(A10029&lt;&gt;"",MAX($B$1:$B10028)+1, "" )</f>
        <v>#REF!</v>
      </c>
      <c r="C10029" s="109" t="str">
        <f t="shared" si="627"/>
        <v/>
      </c>
      <c r="E10029" s="110" t="e">
        <f t="shared" si="626"/>
        <v>#REF!</v>
      </c>
      <c r="F10029" s="109" t="e">
        <f>IF(E10029&lt;&gt;"",MAX($F$1:$F10028)+1, "" )</f>
        <v>#REF!</v>
      </c>
      <c r="G10029" s="109" t="str">
        <f t="shared" si="628"/>
        <v/>
      </c>
    </row>
    <row r="10030" spans="1:7" ht="15.5" x14ac:dyDescent="0.35">
      <c r="A10030" s="110" t="e">
        <f t="shared" si="625"/>
        <v>#REF!</v>
      </c>
      <c r="B10030" s="109" t="e">
        <f>IF(A10030&lt;&gt;"",MAX($B$1:$B10029)+1, "" )</f>
        <v>#REF!</v>
      </c>
      <c r="C10030" s="109" t="str">
        <f t="shared" si="627"/>
        <v/>
      </c>
      <c r="E10030" s="110" t="e">
        <f t="shared" si="626"/>
        <v>#REF!</v>
      </c>
      <c r="F10030" s="109" t="e">
        <f>IF(E10030&lt;&gt;"",MAX($F$1:$F10029)+1, "" )</f>
        <v>#REF!</v>
      </c>
      <c r="G10030" s="109" t="str">
        <f t="shared" si="628"/>
        <v/>
      </c>
    </row>
    <row r="10031" spans="1:7" ht="15.5" x14ac:dyDescent="0.35">
      <c r="A10031" s="110" t="e">
        <f t="shared" si="625"/>
        <v>#REF!</v>
      </c>
      <c r="B10031" s="109" t="e">
        <f>IF(A10031&lt;&gt;"",MAX($B$1:$B10030)+1, "" )</f>
        <v>#REF!</v>
      </c>
      <c r="C10031" s="109" t="str">
        <f t="shared" si="627"/>
        <v/>
      </c>
      <c r="E10031" s="110" t="e">
        <f t="shared" si="626"/>
        <v>#REF!</v>
      </c>
      <c r="F10031" s="109" t="e">
        <f>IF(E10031&lt;&gt;"",MAX($F$1:$F10030)+1, "" )</f>
        <v>#REF!</v>
      </c>
      <c r="G10031" s="109" t="str">
        <f t="shared" si="628"/>
        <v/>
      </c>
    </row>
    <row r="10032" spans="1:7" ht="15.5" x14ac:dyDescent="0.35">
      <c r="A10032" s="110" t="e">
        <f t="shared" si="625"/>
        <v>#REF!</v>
      </c>
      <c r="B10032" s="109" t="e">
        <f>IF(A10032&lt;&gt;"",MAX($B$1:$B10031)+1, "" )</f>
        <v>#REF!</v>
      </c>
      <c r="C10032" s="109" t="str">
        <f t="shared" si="627"/>
        <v/>
      </c>
      <c r="E10032" s="110" t="e">
        <f t="shared" si="626"/>
        <v>#REF!</v>
      </c>
      <c r="F10032" s="109" t="e">
        <f>IF(E10032&lt;&gt;"",MAX($F$1:$F10031)+1, "" )</f>
        <v>#REF!</v>
      </c>
      <c r="G10032" s="109" t="str">
        <f t="shared" si="628"/>
        <v/>
      </c>
    </row>
    <row r="10033" spans="1:7" ht="15.5" x14ac:dyDescent="0.35">
      <c r="A10033" s="110" t="e">
        <f t="shared" si="625"/>
        <v>#REF!</v>
      </c>
      <c r="B10033" s="109" t="e">
        <f>IF(A10033&lt;&gt;"",MAX($B$1:$B10032)+1, "" )</f>
        <v>#REF!</v>
      </c>
      <c r="C10033" s="109" t="str">
        <f t="shared" si="627"/>
        <v/>
      </c>
      <c r="E10033" s="110" t="e">
        <f t="shared" si="626"/>
        <v>#REF!</v>
      </c>
      <c r="F10033" s="109" t="e">
        <f>IF(E10033&lt;&gt;"",MAX($F$1:$F10032)+1, "" )</f>
        <v>#REF!</v>
      </c>
      <c r="G10033" s="109" t="str">
        <f t="shared" si="628"/>
        <v/>
      </c>
    </row>
    <row r="10034" spans="1:7" ht="15.5" x14ac:dyDescent="0.35">
      <c r="A10034" s="110" t="e">
        <f t="shared" si="625"/>
        <v>#REF!</v>
      </c>
      <c r="B10034" s="109" t="e">
        <f>IF(A10034&lt;&gt;"",MAX($B$1:$B10033)+1, "" )</f>
        <v>#REF!</v>
      </c>
      <c r="C10034" s="109" t="str">
        <f t="shared" si="627"/>
        <v/>
      </c>
      <c r="E10034" s="110" t="e">
        <f t="shared" si="626"/>
        <v>#REF!</v>
      </c>
      <c r="F10034" s="109" t="e">
        <f>IF(E10034&lt;&gt;"",MAX($F$1:$F10033)+1, "" )</f>
        <v>#REF!</v>
      </c>
      <c r="G10034" s="109" t="str">
        <f t="shared" si="628"/>
        <v/>
      </c>
    </row>
    <row r="10035" spans="1:7" ht="15.5" x14ac:dyDescent="0.35">
      <c r="A10035" s="110" t="e">
        <f t="shared" si="625"/>
        <v>#REF!</v>
      </c>
      <c r="B10035" s="109" t="e">
        <f>IF(A10035&lt;&gt;"",MAX($B$1:$B10034)+1, "" )</f>
        <v>#REF!</v>
      </c>
      <c r="C10035" s="109" t="str">
        <f t="shared" si="627"/>
        <v/>
      </c>
      <c r="E10035" s="110" t="e">
        <f t="shared" si="626"/>
        <v>#REF!</v>
      </c>
      <c r="F10035" s="109" t="e">
        <f>IF(E10035&lt;&gt;"",MAX($F$1:$F10034)+1, "" )</f>
        <v>#REF!</v>
      </c>
      <c r="G10035" s="109" t="str">
        <f t="shared" si="628"/>
        <v/>
      </c>
    </row>
    <row r="10036" spans="1:7" ht="15.5" x14ac:dyDescent="0.35">
      <c r="A10036" s="110" t="e">
        <f t="shared" si="625"/>
        <v>#REF!</v>
      </c>
      <c r="B10036" s="109" t="e">
        <f>IF(A10036&lt;&gt;"",MAX($B$1:$B10035)+1, "" )</f>
        <v>#REF!</v>
      </c>
      <c r="C10036" s="109" t="str">
        <f t="shared" si="627"/>
        <v/>
      </c>
      <c r="E10036" s="110" t="e">
        <f t="shared" si="626"/>
        <v>#REF!</v>
      </c>
      <c r="F10036" s="109" t="e">
        <f>IF(E10036&lt;&gt;"",MAX($F$1:$F10035)+1, "" )</f>
        <v>#REF!</v>
      </c>
      <c r="G10036" s="109" t="str">
        <f t="shared" si="628"/>
        <v/>
      </c>
    </row>
    <row r="10037" spans="1:7" ht="15.5" x14ac:dyDescent="0.35">
      <c r="A10037" s="110" t="e">
        <f t="shared" si="625"/>
        <v>#REF!</v>
      </c>
      <c r="B10037" s="109" t="e">
        <f>IF(A10037&lt;&gt;"",MAX($B$1:$B10036)+1, "" )</f>
        <v>#REF!</v>
      </c>
      <c r="C10037" s="109" t="str">
        <f t="shared" si="627"/>
        <v/>
      </c>
      <c r="E10037" s="110" t="e">
        <f t="shared" si="626"/>
        <v>#REF!</v>
      </c>
      <c r="F10037" s="109" t="e">
        <f>IF(E10037&lt;&gt;"",MAX($F$1:$F10036)+1, "" )</f>
        <v>#REF!</v>
      </c>
      <c r="G10037" s="109" t="str">
        <f t="shared" si="628"/>
        <v/>
      </c>
    </row>
    <row r="10038" spans="1:7" ht="15.5" x14ac:dyDescent="0.35">
      <c r="A10038" s="110" t="e">
        <f t="shared" si="625"/>
        <v>#REF!</v>
      </c>
      <c r="B10038" s="109" t="e">
        <f>IF(A10038&lt;&gt;"",MAX($B$1:$B10037)+1, "" )</f>
        <v>#REF!</v>
      </c>
      <c r="C10038" s="109" t="str">
        <f t="shared" si="627"/>
        <v/>
      </c>
      <c r="E10038" s="110" t="e">
        <f t="shared" si="626"/>
        <v>#REF!</v>
      </c>
      <c r="F10038" s="109" t="e">
        <f>IF(E10038&lt;&gt;"",MAX($F$1:$F10037)+1, "" )</f>
        <v>#REF!</v>
      </c>
      <c r="G10038" s="109" t="str">
        <f t="shared" si="628"/>
        <v/>
      </c>
    </row>
    <row r="10039" spans="1:7" ht="15.5" x14ac:dyDescent="0.35">
      <c r="A10039" s="110" t="e">
        <f t="shared" si="625"/>
        <v>#REF!</v>
      </c>
      <c r="B10039" s="109" t="e">
        <f>IF(A10039&lt;&gt;"",MAX($B$1:$B10038)+1, "" )</f>
        <v>#REF!</v>
      </c>
      <c r="C10039" s="109" t="str">
        <f t="shared" si="627"/>
        <v/>
      </c>
      <c r="E10039" s="110" t="e">
        <f t="shared" si="626"/>
        <v>#REF!</v>
      </c>
      <c r="F10039" s="109" t="e">
        <f>IF(E10039&lt;&gt;"",MAX($F$1:$F10038)+1, "" )</f>
        <v>#REF!</v>
      </c>
      <c r="G10039" s="109" t="str">
        <f t="shared" si="628"/>
        <v/>
      </c>
    </row>
    <row r="10040" spans="1:7" ht="15.5" x14ac:dyDescent="0.35">
      <c r="A10040" s="110" t="e">
        <f t="shared" si="625"/>
        <v>#REF!</v>
      </c>
      <c r="B10040" s="109" t="e">
        <f>IF(A10040&lt;&gt;"",MAX($B$1:$B10039)+1, "" )</f>
        <v>#REF!</v>
      </c>
      <c r="C10040" s="109" t="str">
        <f t="shared" si="627"/>
        <v/>
      </c>
      <c r="E10040" s="110" t="e">
        <f t="shared" si="626"/>
        <v>#REF!</v>
      </c>
      <c r="F10040" s="109" t="e">
        <f>IF(E10040&lt;&gt;"",MAX($F$1:$F10039)+1, "" )</f>
        <v>#REF!</v>
      </c>
      <c r="G10040" s="109" t="str">
        <f t="shared" si="628"/>
        <v/>
      </c>
    </row>
    <row r="10041" spans="1:7" ht="15.5" x14ac:dyDescent="0.35">
      <c r="A10041" s="110" t="e">
        <f t="shared" si="625"/>
        <v>#REF!</v>
      </c>
      <c r="B10041" s="109" t="e">
        <f>IF(A10041&lt;&gt;"",MAX($B$1:$B10040)+1, "" )</f>
        <v>#REF!</v>
      </c>
      <c r="C10041" s="109" t="str">
        <f t="shared" si="627"/>
        <v/>
      </c>
      <c r="E10041" s="110" t="e">
        <f t="shared" si="626"/>
        <v>#REF!</v>
      </c>
      <c r="F10041" s="109" t="e">
        <f>IF(E10041&lt;&gt;"",MAX($F$1:$F10040)+1, "" )</f>
        <v>#REF!</v>
      </c>
      <c r="G10041" s="109" t="str">
        <f t="shared" si="628"/>
        <v/>
      </c>
    </row>
    <row r="10042" spans="1:7" ht="15.5" x14ac:dyDescent="0.35">
      <c r="A10042" s="110" t="e">
        <f t="shared" si="625"/>
        <v>#REF!</v>
      </c>
      <c r="B10042" s="109" t="e">
        <f>IF(A10042&lt;&gt;"",MAX($B$1:$B10041)+1, "" )</f>
        <v>#REF!</v>
      </c>
      <c r="C10042" s="109" t="str">
        <f t="shared" si="627"/>
        <v/>
      </c>
      <c r="E10042" s="110" t="e">
        <f t="shared" si="626"/>
        <v>#REF!</v>
      </c>
      <c r="F10042" s="109" t="e">
        <f>IF(E10042&lt;&gt;"",MAX($F$1:$F10041)+1, "" )</f>
        <v>#REF!</v>
      </c>
      <c r="G10042" s="109" t="str">
        <f t="shared" si="628"/>
        <v/>
      </c>
    </row>
    <row r="10043" spans="1:7" ht="15.5" x14ac:dyDescent="0.35">
      <c r="A10043" s="110" t="e">
        <f t="shared" si="625"/>
        <v>#REF!</v>
      </c>
      <c r="B10043" s="109" t="e">
        <f>IF(A10043&lt;&gt;"",MAX($B$1:$B10042)+1, "" )</f>
        <v>#REF!</v>
      </c>
      <c r="C10043" s="109" t="str">
        <f t="shared" si="627"/>
        <v/>
      </c>
      <c r="E10043" s="110" t="e">
        <f t="shared" si="626"/>
        <v>#REF!</v>
      </c>
      <c r="F10043" s="109" t="e">
        <f>IF(E10043&lt;&gt;"",MAX($F$1:$F10042)+1, "" )</f>
        <v>#REF!</v>
      </c>
      <c r="G10043" s="109" t="str">
        <f t="shared" si="628"/>
        <v/>
      </c>
    </row>
    <row r="10044" spans="1:7" ht="15.5" x14ac:dyDescent="0.35">
      <c r="A10044" s="110" t="e">
        <f t="shared" si="625"/>
        <v>#REF!</v>
      </c>
      <c r="B10044" s="109" t="e">
        <f>IF(A10044&lt;&gt;"",MAX($B$1:$B10043)+1, "" )</f>
        <v>#REF!</v>
      </c>
      <c r="C10044" s="109" t="str">
        <f t="shared" si="627"/>
        <v/>
      </c>
      <c r="E10044" s="110" t="e">
        <f t="shared" si="626"/>
        <v>#REF!</v>
      </c>
      <c r="F10044" s="109" t="e">
        <f>IF(E10044&lt;&gt;"",MAX($F$1:$F10043)+1, "" )</f>
        <v>#REF!</v>
      </c>
      <c r="G10044" s="109" t="str">
        <f t="shared" si="628"/>
        <v/>
      </c>
    </row>
    <row r="10045" spans="1:7" ht="15.5" x14ac:dyDescent="0.35">
      <c r="A10045" s="110" t="e">
        <f t="shared" si="625"/>
        <v>#REF!</v>
      </c>
      <c r="B10045" s="109" t="e">
        <f>IF(A10045&lt;&gt;"",MAX($B$1:$B10044)+1, "" )</f>
        <v>#REF!</v>
      </c>
      <c r="C10045" s="109" t="str">
        <f t="shared" si="627"/>
        <v/>
      </c>
      <c r="E10045" s="110" t="e">
        <f t="shared" si="626"/>
        <v>#REF!</v>
      </c>
      <c r="F10045" s="109" t="e">
        <f>IF(E10045&lt;&gt;"",MAX($F$1:$F10044)+1, "" )</f>
        <v>#REF!</v>
      </c>
      <c r="G10045" s="109" t="str">
        <f t="shared" si="628"/>
        <v/>
      </c>
    </row>
    <row r="10046" spans="1:7" ht="15.5" x14ac:dyDescent="0.35">
      <c r="A10046" s="110" t="e">
        <f t="shared" si="625"/>
        <v>#REF!</v>
      </c>
      <c r="B10046" s="109" t="e">
        <f>IF(A10046&lt;&gt;"",MAX($B$1:$B10045)+1, "" )</f>
        <v>#REF!</v>
      </c>
      <c r="C10046" s="109" t="str">
        <f t="shared" si="627"/>
        <v/>
      </c>
      <c r="E10046" s="110" t="e">
        <f t="shared" si="626"/>
        <v>#REF!</v>
      </c>
      <c r="F10046" s="109" t="e">
        <f>IF(E10046&lt;&gt;"",MAX($F$1:$F10045)+1, "" )</f>
        <v>#REF!</v>
      </c>
      <c r="G10046" s="109" t="str">
        <f t="shared" si="628"/>
        <v/>
      </c>
    </row>
    <row r="10047" spans="1:7" ht="15.5" x14ac:dyDescent="0.35">
      <c r="A10047" s="110" t="e">
        <f t="shared" si="625"/>
        <v>#REF!</v>
      </c>
      <c r="B10047" s="109" t="e">
        <f>IF(A10047&lt;&gt;"",MAX($B$1:$B10046)+1, "" )</f>
        <v>#REF!</v>
      </c>
      <c r="C10047" s="109" t="str">
        <f t="shared" si="627"/>
        <v/>
      </c>
      <c r="E10047" s="110" t="e">
        <f t="shared" si="626"/>
        <v>#REF!</v>
      </c>
      <c r="F10047" s="109" t="e">
        <f>IF(E10047&lt;&gt;"",MAX($F$1:$F10046)+1, "" )</f>
        <v>#REF!</v>
      </c>
      <c r="G10047" s="109" t="str">
        <f t="shared" si="628"/>
        <v/>
      </c>
    </row>
    <row r="10048" spans="1:7" ht="15.5" x14ac:dyDescent="0.35">
      <c r="A10048" s="110" t="e">
        <f t="shared" si="625"/>
        <v>#REF!</v>
      </c>
      <c r="B10048" s="109" t="e">
        <f>IF(A10048&lt;&gt;"",MAX($B$1:$B10047)+1, "" )</f>
        <v>#REF!</v>
      </c>
      <c r="C10048" s="109" t="str">
        <f t="shared" si="627"/>
        <v/>
      </c>
      <c r="E10048" s="110" t="e">
        <f t="shared" si="626"/>
        <v>#REF!</v>
      </c>
      <c r="F10048" s="109" t="e">
        <f>IF(E10048&lt;&gt;"",MAX($F$1:$F10047)+1, "" )</f>
        <v>#REF!</v>
      </c>
      <c r="G10048" s="109" t="str">
        <f t="shared" si="628"/>
        <v/>
      </c>
    </row>
    <row r="10049" spans="1:7" ht="15.5" x14ac:dyDescent="0.35">
      <c r="A10049" s="110" t="e">
        <f t="shared" si="625"/>
        <v>#REF!</v>
      </c>
      <c r="B10049" s="109" t="e">
        <f>IF(A10049&lt;&gt;"",MAX($B$1:$B10048)+1, "" )</f>
        <v>#REF!</v>
      </c>
      <c r="C10049" s="109" t="str">
        <f t="shared" si="627"/>
        <v/>
      </c>
      <c r="E10049" s="110" t="e">
        <f t="shared" si="626"/>
        <v>#REF!</v>
      </c>
      <c r="F10049" s="109" t="e">
        <f>IF(E10049&lt;&gt;"",MAX($F$1:$F10048)+1, "" )</f>
        <v>#REF!</v>
      </c>
      <c r="G10049" s="109" t="str">
        <f t="shared" si="628"/>
        <v/>
      </c>
    </row>
    <row r="10050" spans="1:7" ht="15.5" x14ac:dyDescent="0.35">
      <c r="A10050" s="110" t="e">
        <f t="shared" si="625"/>
        <v>#REF!</v>
      </c>
      <c r="B10050" s="109" t="e">
        <f>IF(A10050&lt;&gt;"",MAX($B$1:$B10049)+1, "" )</f>
        <v>#REF!</v>
      </c>
      <c r="C10050" s="109" t="str">
        <f t="shared" si="627"/>
        <v/>
      </c>
      <c r="E10050" s="110" t="e">
        <f t="shared" si="626"/>
        <v>#REF!</v>
      </c>
      <c r="F10050" s="109" t="e">
        <f>IF(E10050&lt;&gt;"",MAX($F$1:$F10049)+1, "" )</f>
        <v>#REF!</v>
      </c>
      <c r="G10050" s="109" t="str">
        <f t="shared" si="628"/>
        <v/>
      </c>
    </row>
    <row r="10051" spans="1:7" ht="15.5" x14ac:dyDescent="0.35">
      <c r="A10051" s="110" t="e">
        <f t="shared" si="625"/>
        <v>#REF!</v>
      </c>
      <c r="B10051" s="109" t="e">
        <f>IF(A10051&lt;&gt;"",MAX($B$1:$B10050)+1, "" )</f>
        <v>#REF!</v>
      </c>
      <c r="C10051" s="109" t="str">
        <f t="shared" si="627"/>
        <v/>
      </c>
      <c r="E10051" s="110" t="e">
        <f t="shared" si="626"/>
        <v>#REF!</v>
      </c>
      <c r="F10051" s="109" t="e">
        <f>IF(E10051&lt;&gt;"",MAX($F$1:$F10050)+1, "" )</f>
        <v>#REF!</v>
      </c>
      <c r="G10051" s="109" t="str">
        <f t="shared" si="628"/>
        <v/>
      </c>
    </row>
    <row r="10052" spans="1:7" ht="15.5" x14ac:dyDescent="0.35">
      <c r="A10052" s="110" t="e">
        <f t="shared" si="625"/>
        <v>#REF!</v>
      </c>
      <c r="B10052" s="109" t="e">
        <f>IF(A10052&lt;&gt;"",MAX($B$1:$B10051)+1, "" )</f>
        <v>#REF!</v>
      </c>
      <c r="C10052" s="109" t="str">
        <f t="shared" si="627"/>
        <v/>
      </c>
      <c r="E10052" s="110" t="e">
        <f t="shared" si="626"/>
        <v>#REF!</v>
      </c>
      <c r="F10052" s="109" t="e">
        <f>IF(E10052&lt;&gt;"",MAX($F$1:$F10051)+1, "" )</f>
        <v>#REF!</v>
      </c>
      <c r="G10052" s="109" t="str">
        <f t="shared" si="628"/>
        <v/>
      </c>
    </row>
    <row r="10053" spans="1:7" ht="15.5" x14ac:dyDescent="0.35">
      <c r="A10053" s="110" t="e">
        <f t="shared" ref="A10053:A10116" si="629">_xlfn.SINGLE(INDEX(CreationCptData,1+INT((ROW(A10049)-1)/COLUMNS(CreationCptData)),MOD(ROW(A10049)-1+COLUMNS(CreationCptData),COLUMNS(CreationCptData))+1))</f>
        <v>#REF!</v>
      </c>
      <c r="B10053" s="109" t="e">
        <f>IF(A10053&lt;&gt;"",MAX($B$1:$B10052)+1, "" )</f>
        <v>#REF!</v>
      </c>
      <c r="C10053" s="109" t="str">
        <f t="shared" si="627"/>
        <v/>
      </c>
      <c r="E10053" s="110" t="e">
        <f t="shared" ref="E10053:E10116" si="630">INDEX(PAWSCptData,1+INT((ROW(E10049)-1)/COLUMNS(PAWSCptData)),MOD(ROW(E10049)-1+COLUMNS(PAWSCptData),COLUMNS(PAWSCptData))+1)</f>
        <v>#REF!</v>
      </c>
      <c r="F10053" s="109" t="e">
        <f>IF(E10053&lt;&gt;"",MAX($F$1:$F10052)+1, "" )</f>
        <v>#REF!</v>
      </c>
      <c r="G10053" s="109" t="str">
        <f t="shared" si="628"/>
        <v/>
      </c>
    </row>
    <row r="10054" spans="1:7" ht="15.5" x14ac:dyDescent="0.35">
      <c r="A10054" s="110" t="e">
        <f t="shared" si="629"/>
        <v>#REF!</v>
      </c>
      <c r="B10054" s="109" t="e">
        <f>IF(A10054&lt;&gt;"",MAX($B$1:$B10053)+1, "" )</f>
        <v>#REF!</v>
      </c>
      <c r="C10054" s="109" t="str">
        <f t="shared" ref="C10054:C10117" si="631">IF(ISERROR(MATCH(ROW()-ROW($C$4),$B$5:$B$10989,0)),"",INDEX($A$5:$A$10989,MATCH(ROW()-ROW($C$4),$B$5:$B$10989,0)))</f>
        <v/>
      </c>
      <c r="E10054" s="110" t="e">
        <f t="shared" si="630"/>
        <v>#REF!</v>
      </c>
      <c r="F10054" s="109" t="e">
        <f>IF(E10054&lt;&gt;"",MAX($F$1:$F10053)+1, "" )</f>
        <v>#REF!</v>
      </c>
      <c r="G10054" s="109" t="str">
        <f t="shared" ref="G10054:G10117" si="632">IF(ISERROR(MATCH(ROW()-ROW($G$4),$F$5:$F$10989,0)),"",INDEX($E$5:$E$10989,MATCH(ROW()-ROW($G$4),$F$5:$F$10989,0)))</f>
        <v/>
      </c>
    </row>
    <row r="10055" spans="1:7" ht="15.5" x14ac:dyDescent="0.35">
      <c r="A10055" s="110" t="e">
        <f t="shared" si="629"/>
        <v>#REF!</v>
      </c>
      <c r="B10055" s="109" t="e">
        <f>IF(A10055&lt;&gt;"",MAX($B$1:$B10054)+1, "" )</f>
        <v>#REF!</v>
      </c>
      <c r="C10055" s="109" t="str">
        <f t="shared" si="631"/>
        <v/>
      </c>
      <c r="E10055" s="110" t="e">
        <f t="shared" si="630"/>
        <v>#REF!</v>
      </c>
      <c r="F10055" s="109" t="e">
        <f>IF(E10055&lt;&gt;"",MAX($F$1:$F10054)+1, "" )</f>
        <v>#REF!</v>
      </c>
      <c r="G10055" s="109" t="str">
        <f t="shared" si="632"/>
        <v/>
      </c>
    </row>
    <row r="10056" spans="1:7" ht="15.5" x14ac:dyDescent="0.35">
      <c r="A10056" s="110" t="e">
        <f t="shared" si="629"/>
        <v>#REF!</v>
      </c>
      <c r="B10056" s="109" t="e">
        <f>IF(A10056&lt;&gt;"",MAX($B$1:$B10055)+1, "" )</f>
        <v>#REF!</v>
      </c>
      <c r="C10056" s="109" t="str">
        <f t="shared" si="631"/>
        <v/>
      </c>
      <c r="E10056" s="110" t="e">
        <f t="shared" si="630"/>
        <v>#REF!</v>
      </c>
      <c r="F10056" s="109" t="e">
        <f>IF(E10056&lt;&gt;"",MAX($F$1:$F10055)+1, "" )</f>
        <v>#REF!</v>
      </c>
      <c r="G10056" s="109" t="str">
        <f t="shared" si="632"/>
        <v/>
      </c>
    </row>
    <row r="10057" spans="1:7" ht="15.5" x14ac:dyDescent="0.35">
      <c r="A10057" s="110" t="e">
        <f t="shared" si="629"/>
        <v>#REF!</v>
      </c>
      <c r="B10057" s="109" t="e">
        <f>IF(A10057&lt;&gt;"",MAX($B$1:$B10056)+1, "" )</f>
        <v>#REF!</v>
      </c>
      <c r="C10057" s="109" t="str">
        <f t="shared" si="631"/>
        <v/>
      </c>
      <c r="E10057" s="110" t="e">
        <f t="shared" si="630"/>
        <v>#REF!</v>
      </c>
      <c r="F10057" s="109" t="e">
        <f>IF(E10057&lt;&gt;"",MAX($F$1:$F10056)+1, "" )</f>
        <v>#REF!</v>
      </c>
      <c r="G10057" s="109" t="str">
        <f t="shared" si="632"/>
        <v/>
      </c>
    </row>
    <row r="10058" spans="1:7" ht="15.5" x14ac:dyDescent="0.35">
      <c r="A10058" s="110" t="e">
        <f t="shared" si="629"/>
        <v>#REF!</v>
      </c>
      <c r="B10058" s="109" t="e">
        <f>IF(A10058&lt;&gt;"",MAX($B$1:$B10057)+1, "" )</f>
        <v>#REF!</v>
      </c>
      <c r="C10058" s="109" t="str">
        <f t="shared" si="631"/>
        <v/>
      </c>
      <c r="E10058" s="110" t="e">
        <f t="shared" si="630"/>
        <v>#REF!</v>
      </c>
      <c r="F10058" s="109" t="e">
        <f>IF(E10058&lt;&gt;"",MAX($F$1:$F10057)+1, "" )</f>
        <v>#REF!</v>
      </c>
      <c r="G10058" s="109" t="str">
        <f t="shared" si="632"/>
        <v/>
      </c>
    </row>
    <row r="10059" spans="1:7" ht="15.5" x14ac:dyDescent="0.35">
      <c r="A10059" s="110" t="e">
        <f t="shared" si="629"/>
        <v>#REF!</v>
      </c>
      <c r="B10059" s="109" t="e">
        <f>IF(A10059&lt;&gt;"",MAX($B$1:$B10058)+1, "" )</f>
        <v>#REF!</v>
      </c>
      <c r="C10059" s="109" t="str">
        <f t="shared" si="631"/>
        <v/>
      </c>
      <c r="E10059" s="110" t="e">
        <f t="shared" si="630"/>
        <v>#REF!</v>
      </c>
      <c r="F10059" s="109" t="e">
        <f>IF(E10059&lt;&gt;"",MAX($F$1:$F10058)+1, "" )</f>
        <v>#REF!</v>
      </c>
      <c r="G10059" s="109" t="str">
        <f t="shared" si="632"/>
        <v/>
      </c>
    </row>
    <row r="10060" spans="1:7" ht="15.5" x14ac:dyDescent="0.35">
      <c r="A10060" s="110" t="e">
        <f t="shared" si="629"/>
        <v>#REF!</v>
      </c>
      <c r="B10060" s="109" t="e">
        <f>IF(A10060&lt;&gt;"",MAX($B$1:$B10059)+1, "" )</f>
        <v>#REF!</v>
      </c>
      <c r="C10060" s="109" t="str">
        <f t="shared" si="631"/>
        <v/>
      </c>
      <c r="E10060" s="110" t="e">
        <f t="shared" si="630"/>
        <v>#REF!</v>
      </c>
      <c r="F10060" s="109" t="e">
        <f>IF(E10060&lt;&gt;"",MAX($F$1:$F10059)+1, "" )</f>
        <v>#REF!</v>
      </c>
      <c r="G10060" s="109" t="str">
        <f t="shared" si="632"/>
        <v/>
      </c>
    </row>
    <row r="10061" spans="1:7" ht="15.5" x14ac:dyDescent="0.35">
      <c r="A10061" s="110" t="e">
        <f t="shared" si="629"/>
        <v>#REF!</v>
      </c>
      <c r="B10061" s="109" t="e">
        <f>IF(A10061&lt;&gt;"",MAX($B$1:$B10060)+1, "" )</f>
        <v>#REF!</v>
      </c>
      <c r="C10061" s="109" t="str">
        <f t="shared" si="631"/>
        <v/>
      </c>
      <c r="E10061" s="110" t="e">
        <f t="shared" si="630"/>
        <v>#REF!</v>
      </c>
      <c r="F10061" s="109" t="e">
        <f>IF(E10061&lt;&gt;"",MAX($F$1:$F10060)+1, "" )</f>
        <v>#REF!</v>
      </c>
      <c r="G10061" s="109" t="str">
        <f t="shared" si="632"/>
        <v/>
      </c>
    </row>
    <row r="10062" spans="1:7" ht="15.5" x14ac:dyDescent="0.35">
      <c r="A10062" s="110" t="e">
        <f t="shared" si="629"/>
        <v>#REF!</v>
      </c>
      <c r="B10062" s="109" t="e">
        <f>IF(A10062&lt;&gt;"",MAX($B$1:$B10061)+1, "" )</f>
        <v>#REF!</v>
      </c>
      <c r="C10062" s="109" t="str">
        <f t="shared" si="631"/>
        <v/>
      </c>
      <c r="E10062" s="110" t="e">
        <f t="shared" si="630"/>
        <v>#REF!</v>
      </c>
      <c r="F10062" s="109" t="e">
        <f>IF(E10062&lt;&gt;"",MAX($F$1:$F10061)+1, "" )</f>
        <v>#REF!</v>
      </c>
      <c r="G10062" s="109" t="str">
        <f t="shared" si="632"/>
        <v/>
      </c>
    </row>
    <row r="10063" spans="1:7" ht="15.5" x14ac:dyDescent="0.35">
      <c r="A10063" s="110" t="e">
        <f t="shared" si="629"/>
        <v>#REF!</v>
      </c>
      <c r="B10063" s="109" t="e">
        <f>IF(A10063&lt;&gt;"",MAX($B$1:$B10062)+1, "" )</f>
        <v>#REF!</v>
      </c>
      <c r="C10063" s="109" t="str">
        <f t="shared" si="631"/>
        <v/>
      </c>
      <c r="E10063" s="110" t="e">
        <f t="shared" si="630"/>
        <v>#REF!</v>
      </c>
      <c r="F10063" s="109" t="e">
        <f>IF(E10063&lt;&gt;"",MAX($F$1:$F10062)+1, "" )</f>
        <v>#REF!</v>
      </c>
      <c r="G10063" s="109" t="str">
        <f t="shared" si="632"/>
        <v/>
      </c>
    </row>
    <row r="10064" spans="1:7" ht="15.5" x14ac:dyDescent="0.35">
      <c r="A10064" s="110" t="e">
        <f t="shared" si="629"/>
        <v>#REF!</v>
      </c>
      <c r="B10064" s="109" t="e">
        <f>IF(A10064&lt;&gt;"",MAX($B$1:$B10063)+1, "" )</f>
        <v>#REF!</v>
      </c>
      <c r="C10064" s="109" t="str">
        <f t="shared" si="631"/>
        <v/>
      </c>
      <c r="E10064" s="110" t="e">
        <f t="shared" si="630"/>
        <v>#REF!</v>
      </c>
      <c r="F10064" s="109" t="e">
        <f>IF(E10064&lt;&gt;"",MAX($F$1:$F10063)+1, "" )</f>
        <v>#REF!</v>
      </c>
      <c r="G10064" s="109" t="str">
        <f t="shared" si="632"/>
        <v/>
      </c>
    </row>
    <row r="10065" spans="1:7" ht="15.5" x14ac:dyDescent="0.35">
      <c r="A10065" s="110" t="e">
        <f t="shared" si="629"/>
        <v>#REF!</v>
      </c>
      <c r="B10065" s="109" t="e">
        <f>IF(A10065&lt;&gt;"",MAX($B$1:$B10064)+1, "" )</f>
        <v>#REF!</v>
      </c>
      <c r="C10065" s="109" t="str">
        <f t="shared" si="631"/>
        <v/>
      </c>
      <c r="E10065" s="110" t="e">
        <f t="shared" si="630"/>
        <v>#REF!</v>
      </c>
      <c r="F10065" s="109" t="e">
        <f>IF(E10065&lt;&gt;"",MAX($F$1:$F10064)+1, "" )</f>
        <v>#REF!</v>
      </c>
      <c r="G10065" s="109" t="str">
        <f t="shared" si="632"/>
        <v/>
      </c>
    </row>
    <row r="10066" spans="1:7" ht="15.5" x14ac:dyDescent="0.35">
      <c r="A10066" s="110" t="e">
        <f t="shared" si="629"/>
        <v>#REF!</v>
      </c>
      <c r="B10066" s="109" t="e">
        <f>IF(A10066&lt;&gt;"",MAX($B$1:$B10065)+1, "" )</f>
        <v>#REF!</v>
      </c>
      <c r="C10066" s="109" t="str">
        <f t="shared" si="631"/>
        <v/>
      </c>
      <c r="E10066" s="110" t="e">
        <f t="shared" si="630"/>
        <v>#REF!</v>
      </c>
      <c r="F10066" s="109" t="e">
        <f>IF(E10066&lt;&gt;"",MAX($F$1:$F10065)+1, "" )</f>
        <v>#REF!</v>
      </c>
      <c r="G10066" s="109" t="str">
        <f t="shared" si="632"/>
        <v/>
      </c>
    </row>
    <row r="10067" spans="1:7" ht="15.5" x14ac:dyDescent="0.35">
      <c r="A10067" s="110" t="e">
        <f t="shared" si="629"/>
        <v>#REF!</v>
      </c>
      <c r="B10067" s="109" t="e">
        <f>IF(A10067&lt;&gt;"",MAX($B$1:$B10066)+1, "" )</f>
        <v>#REF!</v>
      </c>
      <c r="C10067" s="109" t="str">
        <f t="shared" si="631"/>
        <v/>
      </c>
      <c r="E10067" s="110" t="e">
        <f t="shared" si="630"/>
        <v>#REF!</v>
      </c>
      <c r="F10067" s="109" t="e">
        <f>IF(E10067&lt;&gt;"",MAX($F$1:$F10066)+1, "" )</f>
        <v>#REF!</v>
      </c>
      <c r="G10067" s="109" t="str">
        <f t="shared" si="632"/>
        <v/>
      </c>
    </row>
    <row r="10068" spans="1:7" ht="15.5" x14ac:dyDescent="0.35">
      <c r="A10068" s="110" t="e">
        <f t="shared" si="629"/>
        <v>#REF!</v>
      </c>
      <c r="B10068" s="109" t="e">
        <f>IF(A10068&lt;&gt;"",MAX($B$1:$B10067)+1, "" )</f>
        <v>#REF!</v>
      </c>
      <c r="C10068" s="109" t="str">
        <f t="shared" si="631"/>
        <v/>
      </c>
      <c r="E10068" s="110" t="e">
        <f t="shared" si="630"/>
        <v>#REF!</v>
      </c>
      <c r="F10068" s="109" t="e">
        <f>IF(E10068&lt;&gt;"",MAX($F$1:$F10067)+1, "" )</f>
        <v>#REF!</v>
      </c>
      <c r="G10068" s="109" t="str">
        <f t="shared" si="632"/>
        <v/>
      </c>
    </row>
    <row r="10069" spans="1:7" ht="15.5" x14ac:dyDescent="0.35">
      <c r="A10069" s="110" t="e">
        <f t="shared" si="629"/>
        <v>#REF!</v>
      </c>
      <c r="B10069" s="109" t="e">
        <f>IF(A10069&lt;&gt;"",MAX($B$1:$B10068)+1, "" )</f>
        <v>#REF!</v>
      </c>
      <c r="C10069" s="109" t="str">
        <f t="shared" si="631"/>
        <v/>
      </c>
      <c r="E10069" s="110" t="e">
        <f t="shared" si="630"/>
        <v>#REF!</v>
      </c>
      <c r="F10069" s="109" t="e">
        <f>IF(E10069&lt;&gt;"",MAX($F$1:$F10068)+1, "" )</f>
        <v>#REF!</v>
      </c>
      <c r="G10069" s="109" t="str">
        <f t="shared" si="632"/>
        <v/>
      </c>
    </row>
    <row r="10070" spans="1:7" ht="15.5" x14ac:dyDescent="0.35">
      <c r="A10070" s="110" t="e">
        <f t="shared" si="629"/>
        <v>#REF!</v>
      </c>
      <c r="B10070" s="109" t="e">
        <f>IF(A10070&lt;&gt;"",MAX($B$1:$B10069)+1, "" )</f>
        <v>#REF!</v>
      </c>
      <c r="C10070" s="109" t="str">
        <f t="shared" si="631"/>
        <v/>
      </c>
      <c r="E10070" s="110" t="e">
        <f t="shared" si="630"/>
        <v>#REF!</v>
      </c>
      <c r="F10070" s="109" t="e">
        <f>IF(E10070&lt;&gt;"",MAX($F$1:$F10069)+1, "" )</f>
        <v>#REF!</v>
      </c>
      <c r="G10070" s="109" t="str">
        <f t="shared" si="632"/>
        <v/>
      </c>
    </row>
    <row r="10071" spans="1:7" ht="15.5" x14ac:dyDescent="0.35">
      <c r="A10071" s="110" t="e">
        <f t="shared" si="629"/>
        <v>#REF!</v>
      </c>
      <c r="B10071" s="109" t="e">
        <f>IF(A10071&lt;&gt;"",MAX($B$1:$B10070)+1, "" )</f>
        <v>#REF!</v>
      </c>
      <c r="C10071" s="109" t="str">
        <f t="shared" si="631"/>
        <v/>
      </c>
      <c r="E10071" s="110" t="e">
        <f t="shared" si="630"/>
        <v>#REF!</v>
      </c>
      <c r="F10071" s="109" t="e">
        <f>IF(E10071&lt;&gt;"",MAX($F$1:$F10070)+1, "" )</f>
        <v>#REF!</v>
      </c>
      <c r="G10071" s="109" t="str">
        <f t="shared" si="632"/>
        <v/>
      </c>
    </row>
    <row r="10072" spans="1:7" ht="15.5" x14ac:dyDescent="0.35">
      <c r="A10072" s="110" t="e">
        <f t="shared" si="629"/>
        <v>#REF!</v>
      </c>
      <c r="B10072" s="109" t="e">
        <f>IF(A10072&lt;&gt;"",MAX($B$1:$B10071)+1, "" )</f>
        <v>#REF!</v>
      </c>
      <c r="C10072" s="109" t="str">
        <f t="shared" si="631"/>
        <v/>
      </c>
      <c r="E10072" s="110" t="e">
        <f t="shared" si="630"/>
        <v>#REF!</v>
      </c>
      <c r="F10072" s="109" t="e">
        <f>IF(E10072&lt;&gt;"",MAX($F$1:$F10071)+1, "" )</f>
        <v>#REF!</v>
      </c>
      <c r="G10072" s="109" t="str">
        <f t="shared" si="632"/>
        <v/>
      </c>
    </row>
    <row r="10073" spans="1:7" ht="15.5" x14ac:dyDescent="0.35">
      <c r="A10073" s="110" t="e">
        <f t="shared" si="629"/>
        <v>#REF!</v>
      </c>
      <c r="B10073" s="109" t="e">
        <f>IF(A10073&lt;&gt;"",MAX($B$1:$B10072)+1, "" )</f>
        <v>#REF!</v>
      </c>
      <c r="C10073" s="109" t="str">
        <f t="shared" si="631"/>
        <v/>
      </c>
      <c r="E10073" s="110" t="e">
        <f t="shared" si="630"/>
        <v>#REF!</v>
      </c>
      <c r="F10073" s="109" t="e">
        <f>IF(E10073&lt;&gt;"",MAX($F$1:$F10072)+1, "" )</f>
        <v>#REF!</v>
      </c>
      <c r="G10073" s="109" t="str">
        <f t="shared" si="632"/>
        <v/>
      </c>
    </row>
    <row r="10074" spans="1:7" ht="15.5" x14ac:dyDescent="0.35">
      <c r="A10074" s="110" t="e">
        <f t="shared" si="629"/>
        <v>#REF!</v>
      </c>
      <c r="B10074" s="109" t="e">
        <f>IF(A10074&lt;&gt;"",MAX($B$1:$B10073)+1, "" )</f>
        <v>#REF!</v>
      </c>
      <c r="C10074" s="109" t="str">
        <f t="shared" si="631"/>
        <v/>
      </c>
      <c r="E10074" s="110" t="e">
        <f t="shared" si="630"/>
        <v>#REF!</v>
      </c>
      <c r="F10074" s="109" t="e">
        <f>IF(E10074&lt;&gt;"",MAX($F$1:$F10073)+1, "" )</f>
        <v>#REF!</v>
      </c>
      <c r="G10074" s="109" t="str">
        <f t="shared" si="632"/>
        <v/>
      </c>
    </row>
    <row r="10075" spans="1:7" ht="15.5" x14ac:dyDescent="0.35">
      <c r="A10075" s="110" t="e">
        <f t="shared" si="629"/>
        <v>#REF!</v>
      </c>
      <c r="B10075" s="109" t="e">
        <f>IF(A10075&lt;&gt;"",MAX($B$1:$B10074)+1, "" )</f>
        <v>#REF!</v>
      </c>
      <c r="C10075" s="109" t="str">
        <f t="shared" si="631"/>
        <v/>
      </c>
      <c r="E10075" s="110" t="e">
        <f t="shared" si="630"/>
        <v>#REF!</v>
      </c>
      <c r="F10075" s="109" t="e">
        <f>IF(E10075&lt;&gt;"",MAX($F$1:$F10074)+1, "" )</f>
        <v>#REF!</v>
      </c>
      <c r="G10075" s="109" t="str">
        <f t="shared" si="632"/>
        <v/>
      </c>
    </row>
    <row r="10076" spans="1:7" ht="15.5" x14ac:dyDescent="0.35">
      <c r="A10076" s="110" t="e">
        <f t="shared" si="629"/>
        <v>#REF!</v>
      </c>
      <c r="B10076" s="109" t="e">
        <f>IF(A10076&lt;&gt;"",MAX($B$1:$B10075)+1, "" )</f>
        <v>#REF!</v>
      </c>
      <c r="C10076" s="109" t="str">
        <f t="shared" si="631"/>
        <v/>
      </c>
      <c r="E10076" s="110" t="e">
        <f t="shared" si="630"/>
        <v>#REF!</v>
      </c>
      <c r="F10076" s="109" t="e">
        <f>IF(E10076&lt;&gt;"",MAX($F$1:$F10075)+1, "" )</f>
        <v>#REF!</v>
      </c>
      <c r="G10076" s="109" t="str">
        <f t="shared" si="632"/>
        <v/>
      </c>
    </row>
    <row r="10077" spans="1:7" ht="15.5" x14ac:dyDescent="0.35">
      <c r="A10077" s="110" t="e">
        <f t="shared" si="629"/>
        <v>#REF!</v>
      </c>
      <c r="B10077" s="109" t="e">
        <f>IF(A10077&lt;&gt;"",MAX($B$1:$B10076)+1, "" )</f>
        <v>#REF!</v>
      </c>
      <c r="C10077" s="109" t="str">
        <f t="shared" si="631"/>
        <v/>
      </c>
      <c r="E10077" s="110" t="e">
        <f t="shared" si="630"/>
        <v>#REF!</v>
      </c>
      <c r="F10077" s="109" t="e">
        <f>IF(E10077&lt;&gt;"",MAX($F$1:$F10076)+1, "" )</f>
        <v>#REF!</v>
      </c>
      <c r="G10077" s="109" t="str">
        <f t="shared" si="632"/>
        <v/>
      </c>
    </row>
    <row r="10078" spans="1:7" ht="15.5" x14ac:dyDescent="0.35">
      <c r="A10078" s="110" t="e">
        <f t="shared" si="629"/>
        <v>#REF!</v>
      </c>
      <c r="B10078" s="109" t="e">
        <f>IF(A10078&lt;&gt;"",MAX($B$1:$B10077)+1, "" )</f>
        <v>#REF!</v>
      </c>
      <c r="C10078" s="109" t="str">
        <f t="shared" si="631"/>
        <v/>
      </c>
      <c r="E10078" s="110" t="e">
        <f t="shared" si="630"/>
        <v>#REF!</v>
      </c>
      <c r="F10078" s="109" t="e">
        <f>IF(E10078&lt;&gt;"",MAX($F$1:$F10077)+1, "" )</f>
        <v>#REF!</v>
      </c>
      <c r="G10078" s="109" t="str">
        <f t="shared" si="632"/>
        <v/>
      </c>
    </row>
    <row r="10079" spans="1:7" ht="15.5" x14ac:dyDescent="0.35">
      <c r="A10079" s="110" t="e">
        <f t="shared" si="629"/>
        <v>#REF!</v>
      </c>
      <c r="B10079" s="109" t="e">
        <f>IF(A10079&lt;&gt;"",MAX($B$1:$B10078)+1, "" )</f>
        <v>#REF!</v>
      </c>
      <c r="C10079" s="109" t="str">
        <f t="shared" si="631"/>
        <v/>
      </c>
      <c r="E10079" s="110" t="e">
        <f t="shared" si="630"/>
        <v>#REF!</v>
      </c>
      <c r="F10079" s="109" t="e">
        <f>IF(E10079&lt;&gt;"",MAX($F$1:$F10078)+1, "" )</f>
        <v>#REF!</v>
      </c>
      <c r="G10079" s="109" t="str">
        <f t="shared" si="632"/>
        <v/>
      </c>
    </row>
    <row r="10080" spans="1:7" ht="15.5" x14ac:dyDescent="0.35">
      <c r="A10080" s="110" t="e">
        <f t="shared" si="629"/>
        <v>#REF!</v>
      </c>
      <c r="B10080" s="109" t="e">
        <f>IF(A10080&lt;&gt;"",MAX($B$1:$B10079)+1, "" )</f>
        <v>#REF!</v>
      </c>
      <c r="C10080" s="109" t="str">
        <f t="shared" si="631"/>
        <v/>
      </c>
      <c r="E10080" s="110" t="e">
        <f t="shared" si="630"/>
        <v>#REF!</v>
      </c>
      <c r="F10080" s="109" t="e">
        <f>IF(E10080&lt;&gt;"",MAX($F$1:$F10079)+1, "" )</f>
        <v>#REF!</v>
      </c>
      <c r="G10080" s="109" t="str">
        <f t="shared" si="632"/>
        <v/>
      </c>
    </row>
    <row r="10081" spans="1:7" ht="15.5" x14ac:dyDescent="0.35">
      <c r="A10081" s="110" t="e">
        <f t="shared" si="629"/>
        <v>#REF!</v>
      </c>
      <c r="B10081" s="109" t="e">
        <f>IF(A10081&lt;&gt;"",MAX($B$1:$B10080)+1, "" )</f>
        <v>#REF!</v>
      </c>
      <c r="C10081" s="109" t="str">
        <f t="shared" si="631"/>
        <v/>
      </c>
      <c r="E10081" s="110" t="e">
        <f t="shared" si="630"/>
        <v>#REF!</v>
      </c>
      <c r="F10081" s="109" t="e">
        <f>IF(E10081&lt;&gt;"",MAX($F$1:$F10080)+1, "" )</f>
        <v>#REF!</v>
      </c>
      <c r="G10081" s="109" t="str">
        <f t="shared" si="632"/>
        <v/>
      </c>
    </row>
    <row r="10082" spans="1:7" ht="15.5" x14ac:dyDescent="0.35">
      <c r="A10082" s="110" t="e">
        <f t="shared" si="629"/>
        <v>#REF!</v>
      </c>
      <c r="B10082" s="109" t="e">
        <f>IF(A10082&lt;&gt;"",MAX($B$1:$B10081)+1, "" )</f>
        <v>#REF!</v>
      </c>
      <c r="C10082" s="109" t="str">
        <f t="shared" si="631"/>
        <v/>
      </c>
      <c r="E10082" s="110" t="e">
        <f t="shared" si="630"/>
        <v>#REF!</v>
      </c>
      <c r="F10082" s="109" t="e">
        <f>IF(E10082&lt;&gt;"",MAX($F$1:$F10081)+1, "" )</f>
        <v>#REF!</v>
      </c>
      <c r="G10082" s="109" t="str">
        <f t="shared" si="632"/>
        <v/>
      </c>
    </row>
    <row r="10083" spans="1:7" ht="15.5" x14ac:dyDescent="0.35">
      <c r="A10083" s="110" t="e">
        <f t="shared" si="629"/>
        <v>#REF!</v>
      </c>
      <c r="B10083" s="109" t="e">
        <f>IF(A10083&lt;&gt;"",MAX($B$1:$B10082)+1, "" )</f>
        <v>#REF!</v>
      </c>
      <c r="C10083" s="109" t="str">
        <f t="shared" si="631"/>
        <v/>
      </c>
      <c r="E10083" s="110" t="e">
        <f t="shared" si="630"/>
        <v>#REF!</v>
      </c>
      <c r="F10083" s="109" t="e">
        <f>IF(E10083&lt;&gt;"",MAX($F$1:$F10082)+1, "" )</f>
        <v>#REF!</v>
      </c>
      <c r="G10083" s="109" t="str">
        <f t="shared" si="632"/>
        <v/>
      </c>
    </row>
    <row r="10084" spans="1:7" ht="15.5" x14ac:dyDescent="0.35">
      <c r="A10084" s="110" t="e">
        <f t="shared" si="629"/>
        <v>#REF!</v>
      </c>
      <c r="B10084" s="109" t="e">
        <f>IF(A10084&lt;&gt;"",MAX($B$1:$B10083)+1, "" )</f>
        <v>#REF!</v>
      </c>
      <c r="C10084" s="109" t="str">
        <f t="shared" si="631"/>
        <v/>
      </c>
      <c r="E10084" s="110" t="e">
        <f t="shared" si="630"/>
        <v>#REF!</v>
      </c>
      <c r="F10084" s="109" t="e">
        <f>IF(E10084&lt;&gt;"",MAX($F$1:$F10083)+1, "" )</f>
        <v>#REF!</v>
      </c>
      <c r="G10084" s="109" t="str">
        <f t="shared" si="632"/>
        <v/>
      </c>
    </row>
    <row r="10085" spans="1:7" ht="15.5" x14ac:dyDescent="0.35">
      <c r="A10085" s="110" t="e">
        <f t="shared" si="629"/>
        <v>#REF!</v>
      </c>
      <c r="B10085" s="109" t="e">
        <f>IF(A10085&lt;&gt;"",MAX($B$1:$B10084)+1, "" )</f>
        <v>#REF!</v>
      </c>
      <c r="C10085" s="109" t="str">
        <f t="shared" si="631"/>
        <v/>
      </c>
      <c r="E10085" s="110" t="e">
        <f t="shared" si="630"/>
        <v>#REF!</v>
      </c>
      <c r="F10085" s="109" t="e">
        <f>IF(E10085&lt;&gt;"",MAX($F$1:$F10084)+1, "" )</f>
        <v>#REF!</v>
      </c>
      <c r="G10085" s="109" t="str">
        <f t="shared" si="632"/>
        <v/>
      </c>
    </row>
    <row r="10086" spans="1:7" ht="15.5" x14ac:dyDescent="0.35">
      <c r="A10086" s="110" t="e">
        <f t="shared" si="629"/>
        <v>#REF!</v>
      </c>
      <c r="B10086" s="109" t="e">
        <f>IF(A10086&lt;&gt;"",MAX($B$1:$B10085)+1, "" )</f>
        <v>#REF!</v>
      </c>
      <c r="C10086" s="109" t="str">
        <f t="shared" si="631"/>
        <v/>
      </c>
      <c r="E10086" s="110" t="e">
        <f t="shared" si="630"/>
        <v>#REF!</v>
      </c>
      <c r="F10086" s="109" t="e">
        <f>IF(E10086&lt;&gt;"",MAX($F$1:$F10085)+1, "" )</f>
        <v>#REF!</v>
      </c>
      <c r="G10086" s="109" t="str">
        <f t="shared" si="632"/>
        <v/>
      </c>
    </row>
    <row r="10087" spans="1:7" ht="15.5" x14ac:dyDescent="0.35">
      <c r="A10087" s="110" t="e">
        <f t="shared" si="629"/>
        <v>#REF!</v>
      </c>
      <c r="B10087" s="109" t="e">
        <f>IF(A10087&lt;&gt;"",MAX($B$1:$B10086)+1, "" )</f>
        <v>#REF!</v>
      </c>
      <c r="C10087" s="109" t="str">
        <f t="shared" si="631"/>
        <v/>
      </c>
      <c r="E10087" s="110" t="e">
        <f t="shared" si="630"/>
        <v>#REF!</v>
      </c>
      <c r="F10087" s="109" t="e">
        <f>IF(E10087&lt;&gt;"",MAX($F$1:$F10086)+1, "" )</f>
        <v>#REF!</v>
      </c>
      <c r="G10087" s="109" t="str">
        <f t="shared" si="632"/>
        <v/>
      </c>
    </row>
    <row r="10088" spans="1:7" ht="15.5" x14ac:dyDescent="0.35">
      <c r="A10088" s="110" t="e">
        <f t="shared" si="629"/>
        <v>#REF!</v>
      </c>
      <c r="B10088" s="109" t="e">
        <f>IF(A10088&lt;&gt;"",MAX($B$1:$B10087)+1, "" )</f>
        <v>#REF!</v>
      </c>
      <c r="C10088" s="109" t="str">
        <f t="shared" si="631"/>
        <v/>
      </c>
      <c r="E10088" s="110" t="e">
        <f t="shared" si="630"/>
        <v>#REF!</v>
      </c>
      <c r="F10088" s="109" t="e">
        <f>IF(E10088&lt;&gt;"",MAX($F$1:$F10087)+1, "" )</f>
        <v>#REF!</v>
      </c>
      <c r="G10088" s="109" t="str">
        <f t="shared" si="632"/>
        <v/>
      </c>
    </row>
    <row r="10089" spans="1:7" ht="15.5" x14ac:dyDescent="0.35">
      <c r="A10089" s="110" t="e">
        <f t="shared" si="629"/>
        <v>#REF!</v>
      </c>
      <c r="B10089" s="109" t="e">
        <f>IF(A10089&lt;&gt;"",MAX($B$1:$B10088)+1, "" )</f>
        <v>#REF!</v>
      </c>
      <c r="C10089" s="109" t="str">
        <f t="shared" si="631"/>
        <v/>
      </c>
      <c r="E10089" s="110" t="e">
        <f t="shared" si="630"/>
        <v>#REF!</v>
      </c>
      <c r="F10089" s="109" t="e">
        <f>IF(E10089&lt;&gt;"",MAX($F$1:$F10088)+1, "" )</f>
        <v>#REF!</v>
      </c>
      <c r="G10089" s="109" t="str">
        <f t="shared" si="632"/>
        <v/>
      </c>
    </row>
    <row r="10090" spans="1:7" ht="15.5" x14ac:dyDescent="0.35">
      <c r="A10090" s="110" t="e">
        <f t="shared" si="629"/>
        <v>#REF!</v>
      </c>
      <c r="B10090" s="109" t="e">
        <f>IF(A10090&lt;&gt;"",MAX($B$1:$B10089)+1, "" )</f>
        <v>#REF!</v>
      </c>
      <c r="C10090" s="109" t="str">
        <f t="shared" si="631"/>
        <v/>
      </c>
      <c r="E10090" s="110" t="e">
        <f t="shared" si="630"/>
        <v>#REF!</v>
      </c>
      <c r="F10090" s="109" t="e">
        <f>IF(E10090&lt;&gt;"",MAX($F$1:$F10089)+1, "" )</f>
        <v>#REF!</v>
      </c>
      <c r="G10090" s="109" t="str">
        <f t="shared" si="632"/>
        <v/>
      </c>
    </row>
    <row r="10091" spans="1:7" ht="15.5" x14ac:dyDescent="0.35">
      <c r="A10091" s="110" t="e">
        <f t="shared" si="629"/>
        <v>#REF!</v>
      </c>
      <c r="B10091" s="109" t="e">
        <f>IF(A10091&lt;&gt;"",MAX($B$1:$B10090)+1, "" )</f>
        <v>#REF!</v>
      </c>
      <c r="C10091" s="109" t="str">
        <f t="shared" si="631"/>
        <v/>
      </c>
      <c r="E10091" s="110" t="e">
        <f t="shared" si="630"/>
        <v>#REF!</v>
      </c>
      <c r="F10091" s="109" t="e">
        <f>IF(E10091&lt;&gt;"",MAX($F$1:$F10090)+1, "" )</f>
        <v>#REF!</v>
      </c>
      <c r="G10091" s="109" t="str">
        <f t="shared" si="632"/>
        <v/>
      </c>
    </row>
    <row r="10092" spans="1:7" ht="15.5" x14ac:dyDescent="0.35">
      <c r="A10092" s="110" t="e">
        <f t="shared" si="629"/>
        <v>#REF!</v>
      </c>
      <c r="B10092" s="109" t="e">
        <f>IF(A10092&lt;&gt;"",MAX($B$1:$B10091)+1, "" )</f>
        <v>#REF!</v>
      </c>
      <c r="C10092" s="109" t="str">
        <f t="shared" si="631"/>
        <v/>
      </c>
      <c r="E10092" s="110" t="e">
        <f t="shared" si="630"/>
        <v>#REF!</v>
      </c>
      <c r="F10092" s="109" t="e">
        <f>IF(E10092&lt;&gt;"",MAX($F$1:$F10091)+1, "" )</f>
        <v>#REF!</v>
      </c>
      <c r="G10092" s="109" t="str">
        <f t="shared" si="632"/>
        <v/>
      </c>
    </row>
    <row r="10093" spans="1:7" ht="15.5" x14ac:dyDescent="0.35">
      <c r="A10093" s="110" t="e">
        <f t="shared" si="629"/>
        <v>#REF!</v>
      </c>
      <c r="B10093" s="109" t="e">
        <f>IF(A10093&lt;&gt;"",MAX($B$1:$B10092)+1, "" )</f>
        <v>#REF!</v>
      </c>
      <c r="C10093" s="109" t="str">
        <f t="shared" si="631"/>
        <v/>
      </c>
      <c r="E10093" s="110" t="e">
        <f t="shared" si="630"/>
        <v>#REF!</v>
      </c>
      <c r="F10093" s="109" t="e">
        <f>IF(E10093&lt;&gt;"",MAX($F$1:$F10092)+1, "" )</f>
        <v>#REF!</v>
      </c>
      <c r="G10093" s="109" t="str">
        <f t="shared" si="632"/>
        <v/>
      </c>
    </row>
    <row r="10094" spans="1:7" ht="15.5" x14ac:dyDescent="0.35">
      <c r="A10094" s="110" t="e">
        <f t="shared" si="629"/>
        <v>#REF!</v>
      </c>
      <c r="B10094" s="109" t="e">
        <f>IF(A10094&lt;&gt;"",MAX($B$1:$B10093)+1, "" )</f>
        <v>#REF!</v>
      </c>
      <c r="C10094" s="109" t="str">
        <f t="shared" si="631"/>
        <v/>
      </c>
      <c r="E10094" s="110" t="e">
        <f t="shared" si="630"/>
        <v>#REF!</v>
      </c>
      <c r="F10094" s="109" t="e">
        <f>IF(E10094&lt;&gt;"",MAX($F$1:$F10093)+1, "" )</f>
        <v>#REF!</v>
      </c>
      <c r="G10094" s="109" t="str">
        <f t="shared" si="632"/>
        <v/>
      </c>
    </row>
    <row r="10095" spans="1:7" ht="15.5" x14ac:dyDescent="0.35">
      <c r="A10095" s="110" t="e">
        <f t="shared" si="629"/>
        <v>#REF!</v>
      </c>
      <c r="B10095" s="109" t="e">
        <f>IF(A10095&lt;&gt;"",MAX($B$1:$B10094)+1, "" )</f>
        <v>#REF!</v>
      </c>
      <c r="C10095" s="109" t="str">
        <f t="shared" si="631"/>
        <v/>
      </c>
      <c r="E10095" s="110" t="e">
        <f t="shared" si="630"/>
        <v>#REF!</v>
      </c>
      <c r="F10095" s="109" t="e">
        <f>IF(E10095&lt;&gt;"",MAX($F$1:$F10094)+1, "" )</f>
        <v>#REF!</v>
      </c>
      <c r="G10095" s="109" t="str">
        <f t="shared" si="632"/>
        <v/>
      </c>
    </row>
    <row r="10096" spans="1:7" ht="15.5" x14ac:dyDescent="0.35">
      <c r="A10096" s="110" t="e">
        <f t="shared" si="629"/>
        <v>#REF!</v>
      </c>
      <c r="B10096" s="109" t="e">
        <f>IF(A10096&lt;&gt;"",MAX($B$1:$B10095)+1, "" )</f>
        <v>#REF!</v>
      </c>
      <c r="C10096" s="109" t="str">
        <f t="shared" si="631"/>
        <v/>
      </c>
      <c r="E10096" s="110" t="e">
        <f t="shared" si="630"/>
        <v>#REF!</v>
      </c>
      <c r="F10096" s="109" t="e">
        <f>IF(E10096&lt;&gt;"",MAX($F$1:$F10095)+1, "" )</f>
        <v>#REF!</v>
      </c>
      <c r="G10096" s="109" t="str">
        <f t="shared" si="632"/>
        <v/>
      </c>
    </row>
    <row r="10097" spans="1:7" ht="15.5" x14ac:dyDescent="0.35">
      <c r="A10097" s="110" t="e">
        <f t="shared" si="629"/>
        <v>#REF!</v>
      </c>
      <c r="B10097" s="109" t="e">
        <f>IF(A10097&lt;&gt;"",MAX($B$1:$B10096)+1, "" )</f>
        <v>#REF!</v>
      </c>
      <c r="C10097" s="109" t="str">
        <f t="shared" si="631"/>
        <v/>
      </c>
      <c r="E10097" s="110" t="e">
        <f t="shared" si="630"/>
        <v>#REF!</v>
      </c>
      <c r="F10097" s="109" t="e">
        <f>IF(E10097&lt;&gt;"",MAX($F$1:$F10096)+1, "" )</f>
        <v>#REF!</v>
      </c>
      <c r="G10097" s="109" t="str">
        <f t="shared" si="632"/>
        <v/>
      </c>
    </row>
    <row r="10098" spans="1:7" ht="15.5" x14ac:dyDescent="0.35">
      <c r="A10098" s="110" t="e">
        <f t="shared" si="629"/>
        <v>#REF!</v>
      </c>
      <c r="B10098" s="109" t="e">
        <f>IF(A10098&lt;&gt;"",MAX($B$1:$B10097)+1, "" )</f>
        <v>#REF!</v>
      </c>
      <c r="C10098" s="109" t="str">
        <f t="shared" si="631"/>
        <v/>
      </c>
      <c r="E10098" s="110" t="e">
        <f t="shared" si="630"/>
        <v>#REF!</v>
      </c>
      <c r="F10098" s="109" t="e">
        <f>IF(E10098&lt;&gt;"",MAX($F$1:$F10097)+1, "" )</f>
        <v>#REF!</v>
      </c>
      <c r="G10098" s="109" t="str">
        <f t="shared" si="632"/>
        <v/>
      </c>
    </row>
    <row r="10099" spans="1:7" ht="15.5" x14ac:dyDescent="0.35">
      <c r="A10099" s="110" t="e">
        <f t="shared" si="629"/>
        <v>#REF!</v>
      </c>
      <c r="B10099" s="109" t="e">
        <f>IF(A10099&lt;&gt;"",MAX($B$1:$B10098)+1, "" )</f>
        <v>#REF!</v>
      </c>
      <c r="C10099" s="109" t="str">
        <f t="shared" si="631"/>
        <v/>
      </c>
      <c r="E10099" s="110" t="e">
        <f t="shared" si="630"/>
        <v>#REF!</v>
      </c>
      <c r="F10099" s="109" t="e">
        <f>IF(E10099&lt;&gt;"",MAX($F$1:$F10098)+1, "" )</f>
        <v>#REF!</v>
      </c>
      <c r="G10099" s="109" t="str">
        <f t="shared" si="632"/>
        <v/>
      </c>
    </row>
    <row r="10100" spans="1:7" ht="15.5" x14ac:dyDescent="0.35">
      <c r="A10100" s="110" t="e">
        <f t="shared" si="629"/>
        <v>#REF!</v>
      </c>
      <c r="B10100" s="109" t="e">
        <f>IF(A10100&lt;&gt;"",MAX($B$1:$B10099)+1, "" )</f>
        <v>#REF!</v>
      </c>
      <c r="C10100" s="109" t="str">
        <f t="shared" si="631"/>
        <v/>
      </c>
      <c r="E10100" s="110" t="e">
        <f t="shared" si="630"/>
        <v>#REF!</v>
      </c>
      <c r="F10100" s="109" t="e">
        <f>IF(E10100&lt;&gt;"",MAX($F$1:$F10099)+1, "" )</f>
        <v>#REF!</v>
      </c>
      <c r="G10100" s="109" t="str">
        <f t="shared" si="632"/>
        <v/>
      </c>
    </row>
    <row r="10101" spans="1:7" ht="15.5" x14ac:dyDescent="0.35">
      <c r="A10101" s="110" t="e">
        <f t="shared" si="629"/>
        <v>#REF!</v>
      </c>
      <c r="B10101" s="109" t="e">
        <f>IF(A10101&lt;&gt;"",MAX($B$1:$B10100)+1, "" )</f>
        <v>#REF!</v>
      </c>
      <c r="C10101" s="109" t="str">
        <f t="shared" si="631"/>
        <v/>
      </c>
      <c r="E10101" s="110" t="e">
        <f t="shared" si="630"/>
        <v>#REF!</v>
      </c>
      <c r="F10101" s="109" t="e">
        <f>IF(E10101&lt;&gt;"",MAX($F$1:$F10100)+1, "" )</f>
        <v>#REF!</v>
      </c>
      <c r="G10101" s="109" t="str">
        <f t="shared" si="632"/>
        <v/>
      </c>
    </row>
    <row r="10102" spans="1:7" ht="15.5" x14ac:dyDescent="0.35">
      <c r="A10102" s="110" t="e">
        <f t="shared" si="629"/>
        <v>#REF!</v>
      </c>
      <c r="B10102" s="109" t="e">
        <f>IF(A10102&lt;&gt;"",MAX($B$1:$B10101)+1, "" )</f>
        <v>#REF!</v>
      </c>
      <c r="C10102" s="109" t="str">
        <f t="shared" si="631"/>
        <v/>
      </c>
      <c r="E10102" s="110" t="e">
        <f t="shared" si="630"/>
        <v>#REF!</v>
      </c>
      <c r="F10102" s="109" t="e">
        <f>IF(E10102&lt;&gt;"",MAX($F$1:$F10101)+1, "" )</f>
        <v>#REF!</v>
      </c>
      <c r="G10102" s="109" t="str">
        <f t="shared" si="632"/>
        <v/>
      </c>
    </row>
    <row r="10103" spans="1:7" ht="15.5" x14ac:dyDescent="0.35">
      <c r="A10103" s="110" t="e">
        <f t="shared" si="629"/>
        <v>#REF!</v>
      </c>
      <c r="B10103" s="109" t="e">
        <f>IF(A10103&lt;&gt;"",MAX($B$1:$B10102)+1, "" )</f>
        <v>#REF!</v>
      </c>
      <c r="C10103" s="109" t="str">
        <f t="shared" si="631"/>
        <v/>
      </c>
      <c r="E10103" s="110" t="e">
        <f t="shared" si="630"/>
        <v>#REF!</v>
      </c>
      <c r="F10103" s="109" t="e">
        <f>IF(E10103&lt;&gt;"",MAX($F$1:$F10102)+1, "" )</f>
        <v>#REF!</v>
      </c>
      <c r="G10103" s="109" t="str">
        <f t="shared" si="632"/>
        <v/>
      </c>
    </row>
    <row r="10104" spans="1:7" ht="15.5" x14ac:dyDescent="0.35">
      <c r="A10104" s="110" t="e">
        <f t="shared" si="629"/>
        <v>#REF!</v>
      </c>
      <c r="B10104" s="109" t="e">
        <f>IF(A10104&lt;&gt;"",MAX($B$1:$B10103)+1, "" )</f>
        <v>#REF!</v>
      </c>
      <c r="C10104" s="109" t="str">
        <f t="shared" si="631"/>
        <v/>
      </c>
      <c r="E10104" s="110" t="e">
        <f t="shared" si="630"/>
        <v>#REF!</v>
      </c>
      <c r="F10104" s="109" t="e">
        <f>IF(E10104&lt;&gt;"",MAX($F$1:$F10103)+1, "" )</f>
        <v>#REF!</v>
      </c>
      <c r="G10104" s="109" t="str">
        <f t="shared" si="632"/>
        <v/>
      </c>
    </row>
    <row r="10105" spans="1:7" ht="15.5" x14ac:dyDescent="0.35">
      <c r="A10105" s="110" t="e">
        <f t="shared" si="629"/>
        <v>#REF!</v>
      </c>
      <c r="B10105" s="109" t="e">
        <f>IF(A10105&lt;&gt;"",MAX($B$1:$B10104)+1, "" )</f>
        <v>#REF!</v>
      </c>
      <c r="C10105" s="109" t="str">
        <f t="shared" si="631"/>
        <v/>
      </c>
      <c r="E10105" s="110" t="e">
        <f t="shared" si="630"/>
        <v>#REF!</v>
      </c>
      <c r="F10105" s="109" t="e">
        <f>IF(E10105&lt;&gt;"",MAX($F$1:$F10104)+1, "" )</f>
        <v>#REF!</v>
      </c>
      <c r="G10105" s="109" t="str">
        <f t="shared" si="632"/>
        <v/>
      </c>
    </row>
    <row r="10106" spans="1:7" ht="15.5" x14ac:dyDescent="0.35">
      <c r="A10106" s="110" t="e">
        <f t="shared" si="629"/>
        <v>#REF!</v>
      </c>
      <c r="B10106" s="109" t="e">
        <f>IF(A10106&lt;&gt;"",MAX($B$1:$B10105)+1, "" )</f>
        <v>#REF!</v>
      </c>
      <c r="C10106" s="109" t="str">
        <f t="shared" si="631"/>
        <v/>
      </c>
      <c r="E10106" s="110" t="e">
        <f t="shared" si="630"/>
        <v>#REF!</v>
      </c>
      <c r="F10106" s="109" t="e">
        <f>IF(E10106&lt;&gt;"",MAX($F$1:$F10105)+1, "" )</f>
        <v>#REF!</v>
      </c>
      <c r="G10106" s="109" t="str">
        <f t="shared" si="632"/>
        <v/>
      </c>
    </row>
    <row r="10107" spans="1:7" ht="15.5" x14ac:dyDescent="0.35">
      <c r="A10107" s="110" t="e">
        <f t="shared" si="629"/>
        <v>#REF!</v>
      </c>
      <c r="B10107" s="109" t="e">
        <f>IF(A10107&lt;&gt;"",MAX($B$1:$B10106)+1, "" )</f>
        <v>#REF!</v>
      </c>
      <c r="C10107" s="109" t="str">
        <f t="shared" si="631"/>
        <v/>
      </c>
      <c r="E10107" s="110" t="e">
        <f t="shared" si="630"/>
        <v>#REF!</v>
      </c>
      <c r="F10107" s="109" t="e">
        <f>IF(E10107&lt;&gt;"",MAX($F$1:$F10106)+1, "" )</f>
        <v>#REF!</v>
      </c>
      <c r="G10107" s="109" t="str">
        <f t="shared" si="632"/>
        <v/>
      </c>
    </row>
    <row r="10108" spans="1:7" ht="15.5" x14ac:dyDescent="0.35">
      <c r="A10108" s="110" t="e">
        <f t="shared" si="629"/>
        <v>#REF!</v>
      </c>
      <c r="B10108" s="109" t="e">
        <f>IF(A10108&lt;&gt;"",MAX($B$1:$B10107)+1, "" )</f>
        <v>#REF!</v>
      </c>
      <c r="C10108" s="109" t="str">
        <f t="shared" si="631"/>
        <v/>
      </c>
      <c r="E10108" s="110" t="e">
        <f t="shared" si="630"/>
        <v>#REF!</v>
      </c>
      <c r="F10108" s="109" t="e">
        <f>IF(E10108&lt;&gt;"",MAX($F$1:$F10107)+1, "" )</f>
        <v>#REF!</v>
      </c>
      <c r="G10108" s="109" t="str">
        <f t="shared" si="632"/>
        <v/>
      </c>
    </row>
    <row r="10109" spans="1:7" ht="15.5" x14ac:dyDescent="0.35">
      <c r="A10109" s="110" t="e">
        <f t="shared" si="629"/>
        <v>#REF!</v>
      </c>
      <c r="B10109" s="109" t="e">
        <f>IF(A10109&lt;&gt;"",MAX($B$1:$B10108)+1, "" )</f>
        <v>#REF!</v>
      </c>
      <c r="C10109" s="109" t="str">
        <f t="shared" si="631"/>
        <v/>
      </c>
      <c r="E10109" s="110" t="e">
        <f t="shared" si="630"/>
        <v>#REF!</v>
      </c>
      <c r="F10109" s="109" t="e">
        <f>IF(E10109&lt;&gt;"",MAX($F$1:$F10108)+1, "" )</f>
        <v>#REF!</v>
      </c>
      <c r="G10109" s="109" t="str">
        <f t="shared" si="632"/>
        <v/>
      </c>
    </row>
    <row r="10110" spans="1:7" ht="15.5" x14ac:dyDescent="0.35">
      <c r="A10110" s="110" t="e">
        <f t="shared" si="629"/>
        <v>#REF!</v>
      </c>
      <c r="B10110" s="109" t="e">
        <f>IF(A10110&lt;&gt;"",MAX($B$1:$B10109)+1, "" )</f>
        <v>#REF!</v>
      </c>
      <c r="C10110" s="109" t="str">
        <f t="shared" si="631"/>
        <v/>
      </c>
      <c r="E10110" s="110" t="e">
        <f t="shared" si="630"/>
        <v>#REF!</v>
      </c>
      <c r="F10110" s="109" t="e">
        <f>IF(E10110&lt;&gt;"",MAX($F$1:$F10109)+1, "" )</f>
        <v>#REF!</v>
      </c>
      <c r="G10110" s="109" t="str">
        <f t="shared" si="632"/>
        <v/>
      </c>
    </row>
    <row r="10111" spans="1:7" ht="15.5" x14ac:dyDescent="0.35">
      <c r="A10111" s="110" t="e">
        <f t="shared" si="629"/>
        <v>#REF!</v>
      </c>
      <c r="B10111" s="109" t="e">
        <f>IF(A10111&lt;&gt;"",MAX($B$1:$B10110)+1, "" )</f>
        <v>#REF!</v>
      </c>
      <c r="C10111" s="109" t="str">
        <f t="shared" si="631"/>
        <v/>
      </c>
      <c r="E10111" s="110" t="e">
        <f t="shared" si="630"/>
        <v>#REF!</v>
      </c>
      <c r="F10111" s="109" t="e">
        <f>IF(E10111&lt;&gt;"",MAX($F$1:$F10110)+1, "" )</f>
        <v>#REF!</v>
      </c>
      <c r="G10111" s="109" t="str">
        <f t="shared" si="632"/>
        <v/>
      </c>
    </row>
    <row r="10112" spans="1:7" ht="15.5" x14ac:dyDescent="0.35">
      <c r="A10112" s="110" t="e">
        <f t="shared" si="629"/>
        <v>#REF!</v>
      </c>
      <c r="B10112" s="109" t="e">
        <f>IF(A10112&lt;&gt;"",MAX($B$1:$B10111)+1, "" )</f>
        <v>#REF!</v>
      </c>
      <c r="C10112" s="109" t="str">
        <f t="shared" si="631"/>
        <v/>
      </c>
      <c r="E10112" s="110" t="e">
        <f t="shared" si="630"/>
        <v>#REF!</v>
      </c>
      <c r="F10112" s="109" t="e">
        <f>IF(E10112&lt;&gt;"",MAX($F$1:$F10111)+1, "" )</f>
        <v>#REF!</v>
      </c>
      <c r="G10112" s="109" t="str">
        <f t="shared" si="632"/>
        <v/>
      </c>
    </row>
    <row r="10113" spans="1:7" ht="15.5" x14ac:dyDescent="0.35">
      <c r="A10113" s="110" t="e">
        <f t="shared" si="629"/>
        <v>#REF!</v>
      </c>
      <c r="B10113" s="109" t="e">
        <f>IF(A10113&lt;&gt;"",MAX($B$1:$B10112)+1, "" )</f>
        <v>#REF!</v>
      </c>
      <c r="C10113" s="109" t="str">
        <f t="shared" si="631"/>
        <v/>
      </c>
      <c r="E10113" s="110" t="e">
        <f t="shared" si="630"/>
        <v>#REF!</v>
      </c>
      <c r="F10113" s="109" t="e">
        <f>IF(E10113&lt;&gt;"",MAX($F$1:$F10112)+1, "" )</f>
        <v>#REF!</v>
      </c>
      <c r="G10113" s="109" t="str">
        <f t="shared" si="632"/>
        <v/>
      </c>
    </row>
    <row r="10114" spans="1:7" ht="15.5" x14ac:dyDescent="0.35">
      <c r="A10114" s="110" t="e">
        <f t="shared" si="629"/>
        <v>#REF!</v>
      </c>
      <c r="B10114" s="109" t="e">
        <f>IF(A10114&lt;&gt;"",MAX($B$1:$B10113)+1, "" )</f>
        <v>#REF!</v>
      </c>
      <c r="C10114" s="109" t="str">
        <f t="shared" si="631"/>
        <v/>
      </c>
      <c r="E10114" s="110" t="e">
        <f t="shared" si="630"/>
        <v>#REF!</v>
      </c>
      <c r="F10114" s="109" t="e">
        <f>IF(E10114&lt;&gt;"",MAX($F$1:$F10113)+1, "" )</f>
        <v>#REF!</v>
      </c>
      <c r="G10114" s="109" t="str">
        <f t="shared" si="632"/>
        <v/>
      </c>
    </row>
    <row r="10115" spans="1:7" ht="15.5" x14ac:dyDescent="0.35">
      <c r="A10115" s="110" t="e">
        <f t="shared" si="629"/>
        <v>#REF!</v>
      </c>
      <c r="B10115" s="109" t="e">
        <f>IF(A10115&lt;&gt;"",MAX($B$1:$B10114)+1, "" )</f>
        <v>#REF!</v>
      </c>
      <c r="C10115" s="109" t="str">
        <f t="shared" si="631"/>
        <v/>
      </c>
      <c r="E10115" s="110" t="e">
        <f t="shared" si="630"/>
        <v>#REF!</v>
      </c>
      <c r="F10115" s="109" t="e">
        <f>IF(E10115&lt;&gt;"",MAX($F$1:$F10114)+1, "" )</f>
        <v>#REF!</v>
      </c>
      <c r="G10115" s="109" t="str">
        <f t="shared" si="632"/>
        <v/>
      </c>
    </row>
    <row r="10116" spans="1:7" ht="15.5" x14ac:dyDescent="0.35">
      <c r="A10116" s="110" t="e">
        <f t="shared" si="629"/>
        <v>#REF!</v>
      </c>
      <c r="B10116" s="109" t="e">
        <f>IF(A10116&lt;&gt;"",MAX($B$1:$B10115)+1, "" )</f>
        <v>#REF!</v>
      </c>
      <c r="C10116" s="109" t="str">
        <f t="shared" si="631"/>
        <v/>
      </c>
      <c r="E10116" s="110" t="e">
        <f t="shared" si="630"/>
        <v>#REF!</v>
      </c>
      <c r="F10116" s="109" t="e">
        <f>IF(E10116&lt;&gt;"",MAX($F$1:$F10115)+1, "" )</f>
        <v>#REF!</v>
      </c>
      <c r="G10116" s="109" t="str">
        <f t="shared" si="632"/>
        <v/>
      </c>
    </row>
    <row r="10117" spans="1:7" ht="15.5" x14ac:dyDescent="0.35">
      <c r="A10117" s="110" t="e">
        <f t="shared" ref="A10117:A10180" si="633">_xlfn.SINGLE(INDEX(CreationCptData,1+INT((ROW(A10113)-1)/COLUMNS(CreationCptData)),MOD(ROW(A10113)-1+COLUMNS(CreationCptData),COLUMNS(CreationCptData))+1))</f>
        <v>#REF!</v>
      </c>
      <c r="B10117" s="109" t="e">
        <f>IF(A10117&lt;&gt;"",MAX($B$1:$B10116)+1, "" )</f>
        <v>#REF!</v>
      </c>
      <c r="C10117" s="109" t="str">
        <f t="shared" si="631"/>
        <v/>
      </c>
      <c r="E10117" s="110" t="e">
        <f t="shared" ref="E10117:E10180" si="634">INDEX(PAWSCptData,1+INT((ROW(E10113)-1)/COLUMNS(PAWSCptData)),MOD(ROW(E10113)-1+COLUMNS(PAWSCptData),COLUMNS(PAWSCptData))+1)</f>
        <v>#REF!</v>
      </c>
      <c r="F10117" s="109" t="e">
        <f>IF(E10117&lt;&gt;"",MAX($F$1:$F10116)+1, "" )</f>
        <v>#REF!</v>
      </c>
      <c r="G10117" s="109" t="str">
        <f t="shared" si="632"/>
        <v/>
      </c>
    </row>
    <row r="10118" spans="1:7" ht="15.5" x14ac:dyDescent="0.35">
      <c r="A10118" s="110" t="e">
        <f t="shared" si="633"/>
        <v>#REF!</v>
      </c>
      <c r="B10118" s="109" t="e">
        <f>IF(A10118&lt;&gt;"",MAX($B$1:$B10117)+1, "" )</f>
        <v>#REF!</v>
      </c>
      <c r="C10118" s="109" t="str">
        <f t="shared" ref="C10118:C10181" si="635">IF(ISERROR(MATCH(ROW()-ROW($C$4),$B$5:$B$10989,0)),"",INDEX($A$5:$A$10989,MATCH(ROW()-ROW($C$4),$B$5:$B$10989,0)))</f>
        <v/>
      </c>
      <c r="E10118" s="110" t="e">
        <f t="shared" si="634"/>
        <v>#REF!</v>
      </c>
      <c r="F10118" s="109" t="e">
        <f>IF(E10118&lt;&gt;"",MAX($F$1:$F10117)+1, "" )</f>
        <v>#REF!</v>
      </c>
      <c r="G10118" s="109" t="str">
        <f t="shared" ref="G10118:G10181" si="636">IF(ISERROR(MATCH(ROW()-ROW($G$4),$F$5:$F$10989,0)),"",INDEX($E$5:$E$10989,MATCH(ROW()-ROW($G$4),$F$5:$F$10989,0)))</f>
        <v/>
      </c>
    </row>
    <row r="10119" spans="1:7" ht="15.5" x14ac:dyDescent="0.35">
      <c r="A10119" s="110" t="e">
        <f t="shared" si="633"/>
        <v>#REF!</v>
      </c>
      <c r="B10119" s="109" t="e">
        <f>IF(A10119&lt;&gt;"",MAX($B$1:$B10118)+1, "" )</f>
        <v>#REF!</v>
      </c>
      <c r="C10119" s="109" t="str">
        <f t="shared" si="635"/>
        <v/>
      </c>
      <c r="E10119" s="110" t="e">
        <f t="shared" si="634"/>
        <v>#REF!</v>
      </c>
      <c r="F10119" s="109" t="e">
        <f>IF(E10119&lt;&gt;"",MAX($F$1:$F10118)+1, "" )</f>
        <v>#REF!</v>
      </c>
      <c r="G10119" s="109" t="str">
        <f t="shared" si="636"/>
        <v/>
      </c>
    </row>
    <row r="10120" spans="1:7" ht="15.5" x14ac:dyDescent="0.35">
      <c r="A10120" s="110" t="e">
        <f t="shared" si="633"/>
        <v>#REF!</v>
      </c>
      <c r="B10120" s="109" t="e">
        <f>IF(A10120&lt;&gt;"",MAX($B$1:$B10119)+1, "" )</f>
        <v>#REF!</v>
      </c>
      <c r="C10120" s="109" t="str">
        <f t="shared" si="635"/>
        <v/>
      </c>
      <c r="E10120" s="110" t="e">
        <f t="shared" si="634"/>
        <v>#REF!</v>
      </c>
      <c r="F10120" s="109" t="e">
        <f>IF(E10120&lt;&gt;"",MAX($F$1:$F10119)+1, "" )</f>
        <v>#REF!</v>
      </c>
      <c r="G10120" s="109" t="str">
        <f t="shared" si="636"/>
        <v/>
      </c>
    </row>
    <row r="10121" spans="1:7" ht="15.5" x14ac:dyDescent="0.35">
      <c r="A10121" s="110" t="e">
        <f t="shared" si="633"/>
        <v>#REF!</v>
      </c>
      <c r="B10121" s="109" t="e">
        <f>IF(A10121&lt;&gt;"",MAX($B$1:$B10120)+1, "" )</f>
        <v>#REF!</v>
      </c>
      <c r="C10121" s="109" t="str">
        <f t="shared" si="635"/>
        <v/>
      </c>
      <c r="E10121" s="110" t="e">
        <f t="shared" si="634"/>
        <v>#REF!</v>
      </c>
      <c r="F10121" s="109" t="e">
        <f>IF(E10121&lt;&gt;"",MAX($F$1:$F10120)+1, "" )</f>
        <v>#REF!</v>
      </c>
      <c r="G10121" s="109" t="str">
        <f t="shared" si="636"/>
        <v/>
      </c>
    </row>
    <row r="10122" spans="1:7" ht="15.5" x14ac:dyDescent="0.35">
      <c r="A10122" s="110" t="e">
        <f t="shared" si="633"/>
        <v>#REF!</v>
      </c>
      <c r="B10122" s="109" t="e">
        <f>IF(A10122&lt;&gt;"",MAX($B$1:$B10121)+1, "" )</f>
        <v>#REF!</v>
      </c>
      <c r="C10122" s="109" t="str">
        <f t="shared" si="635"/>
        <v/>
      </c>
      <c r="E10122" s="110" t="e">
        <f t="shared" si="634"/>
        <v>#REF!</v>
      </c>
      <c r="F10122" s="109" t="e">
        <f>IF(E10122&lt;&gt;"",MAX($F$1:$F10121)+1, "" )</f>
        <v>#REF!</v>
      </c>
      <c r="G10122" s="109" t="str">
        <f t="shared" si="636"/>
        <v/>
      </c>
    </row>
    <row r="10123" spans="1:7" ht="15.5" x14ac:dyDescent="0.35">
      <c r="A10123" s="110" t="e">
        <f t="shared" si="633"/>
        <v>#REF!</v>
      </c>
      <c r="B10123" s="109" t="e">
        <f>IF(A10123&lt;&gt;"",MAX($B$1:$B10122)+1, "" )</f>
        <v>#REF!</v>
      </c>
      <c r="C10123" s="109" t="str">
        <f t="shared" si="635"/>
        <v/>
      </c>
      <c r="E10123" s="110" t="e">
        <f t="shared" si="634"/>
        <v>#REF!</v>
      </c>
      <c r="F10123" s="109" t="e">
        <f>IF(E10123&lt;&gt;"",MAX($F$1:$F10122)+1, "" )</f>
        <v>#REF!</v>
      </c>
      <c r="G10123" s="109" t="str">
        <f t="shared" si="636"/>
        <v/>
      </c>
    </row>
    <row r="10124" spans="1:7" ht="15.5" x14ac:dyDescent="0.35">
      <c r="A10124" s="110" t="e">
        <f t="shared" si="633"/>
        <v>#REF!</v>
      </c>
      <c r="B10124" s="109" t="e">
        <f>IF(A10124&lt;&gt;"",MAX($B$1:$B10123)+1, "" )</f>
        <v>#REF!</v>
      </c>
      <c r="C10124" s="109" t="str">
        <f t="shared" si="635"/>
        <v/>
      </c>
      <c r="E10124" s="110" t="e">
        <f t="shared" si="634"/>
        <v>#REF!</v>
      </c>
      <c r="F10124" s="109" t="e">
        <f>IF(E10124&lt;&gt;"",MAX($F$1:$F10123)+1, "" )</f>
        <v>#REF!</v>
      </c>
      <c r="G10124" s="109" t="str">
        <f t="shared" si="636"/>
        <v/>
      </c>
    </row>
    <row r="10125" spans="1:7" ht="15.5" x14ac:dyDescent="0.35">
      <c r="A10125" s="110" t="e">
        <f t="shared" si="633"/>
        <v>#REF!</v>
      </c>
      <c r="B10125" s="109" t="e">
        <f>IF(A10125&lt;&gt;"",MAX($B$1:$B10124)+1, "" )</f>
        <v>#REF!</v>
      </c>
      <c r="C10125" s="109" t="str">
        <f t="shared" si="635"/>
        <v/>
      </c>
      <c r="E10125" s="110" t="e">
        <f t="shared" si="634"/>
        <v>#REF!</v>
      </c>
      <c r="F10125" s="109" t="e">
        <f>IF(E10125&lt;&gt;"",MAX($F$1:$F10124)+1, "" )</f>
        <v>#REF!</v>
      </c>
      <c r="G10125" s="109" t="str">
        <f t="shared" si="636"/>
        <v/>
      </c>
    </row>
    <row r="10126" spans="1:7" ht="15.5" x14ac:dyDescent="0.35">
      <c r="A10126" s="110" t="e">
        <f t="shared" si="633"/>
        <v>#REF!</v>
      </c>
      <c r="B10126" s="109" t="e">
        <f>IF(A10126&lt;&gt;"",MAX($B$1:$B10125)+1, "" )</f>
        <v>#REF!</v>
      </c>
      <c r="C10126" s="109" t="str">
        <f t="shared" si="635"/>
        <v/>
      </c>
      <c r="E10126" s="110" t="e">
        <f t="shared" si="634"/>
        <v>#REF!</v>
      </c>
      <c r="F10126" s="109" t="e">
        <f>IF(E10126&lt;&gt;"",MAX($F$1:$F10125)+1, "" )</f>
        <v>#REF!</v>
      </c>
      <c r="G10126" s="109" t="str">
        <f t="shared" si="636"/>
        <v/>
      </c>
    </row>
    <row r="10127" spans="1:7" ht="15.5" x14ac:dyDescent="0.35">
      <c r="A10127" s="110" t="e">
        <f t="shared" si="633"/>
        <v>#REF!</v>
      </c>
      <c r="B10127" s="109" t="e">
        <f>IF(A10127&lt;&gt;"",MAX($B$1:$B10126)+1, "" )</f>
        <v>#REF!</v>
      </c>
      <c r="C10127" s="109" t="str">
        <f t="shared" si="635"/>
        <v/>
      </c>
      <c r="E10127" s="110" t="e">
        <f t="shared" si="634"/>
        <v>#REF!</v>
      </c>
      <c r="F10127" s="109" t="e">
        <f>IF(E10127&lt;&gt;"",MAX($F$1:$F10126)+1, "" )</f>
        <v>#REF!</v>
      </c>
      <c r="G10127" s="109" t="str">
        <f t="shared" si="636"/>
        <v/>
      </c>
    </row>
    <row r="10128" spans="1:7" ht="15.5" x14ac:dyDescent="0.35">
      <c r="A10128" s="110" t="e">
        <f t="shared" si="633"/>
        <v>#REF!</v>
      </c>
      <c r="B10128" s="109" t="e">
        <f>IF(A10128&lt;&gt;"",MAX($B$1:$B10127)+1, "" )</f>
        <v>#REF!</v>
      </c>
      <c r="C10128" s="109" t="str">
        <f t="shared" si="635"/>
        <v/>
      </c>
      <c r="E10128" s="110" t="e">
        <f t="shared" si="634"/>
        <v>#REF!</v>
      </c>
      <c r="F10128" s="109" t="e">
        <f>IF(E10128&lt;&gt;"",MAX($F$1:$F10127)+1, "" )</f>
        <v>#REF!</v>
      </c>
      <c r="G10128" s="109" t="str">
        <f t="shared" si="636"/>
        <v/>
      </c>
    </row>
    <row r="10129" spans="1:7" ht="15.5" x14ac:dyDescent="0.35">
      <c r="A10129" s="110" t="e">
        <f t="shared" si="633"/>
        <v>#REF!</v>
      </c>
      <c r="B10129" s="109" t="e">
        <f>IF(A10129&lt;&gt;"",MAX($B$1:$B10128)+1, "" )</f>
        <v>#REF!</v>
      </c>
      <c r="C10129" s="109" t="str">
        <f t="shared" si="635"/>
        <v/>
      </c>
      <c r="E10129" s="110" t="e">
        <f t="shared" si="634"/>
        <v>#REF!</v>
      </c>
      <c r="F10129" s="109" t="e">
        <f>IF(E10129&lt;&gt;"",MAX($F$1:$F10128)+1, "" )</f>
        <v>#REF!</v>
      </c>
      <c r="G10129" s="109" t="str">
        <f t="shared" si="636"/>
        <v/>
      </c>
    </row>
    <row r="10130" spans="1:7" ht="15.5" x14ac:dyDescent="0.35">
      <c r="A10130" s="110" t="e">
        <f t="shared" si="633"/>
        <v>#REF!</v>
      </c>
      <c r="B10130" s="109" t="e">
        <f>IF(A10130&lt;&gt;"",MAX($B$1:$B10129)+1, "" )</f>
        <v>#REF!</v>
      </c>
      <c r="C10130" s="109" t="str">
        <f t="shared" si="635"/>
        <v/>
      </c>
      <c r="E10130" s="110" t="e">
        <f t="shared" si="634"/>
        <v>#REF!</v>
      </c>
      <c r="F10130" s="109" t="e">
        <f>IF(E10130&lt;&gt;"",MAX($F$1:$F10129)+1, "" )</f>
        <v>#REF!</v>
      </c>
      <c r="G10130" s="109" t="str">
        <f t="shared" si="636"/>
        <v/>
      </c>
    </row>
    <row r="10131" spans="1:7" ht="15.5" x14ac:dyDescent="0.35">
      <c r="A10131" s="110" t="e">
        <f t="shared" si="633"/>
        <v>#REF!</v>
      </c>
      <c r="B10131" s="109" t="e">
        <f>IF(A10131&lt;&gt;"",MAX($B$1:$B10130)+1, "" )</f>
        <v>#REF!</v>
      </c>
      <c r="C10131" s="109" t="str">
        <f t="shared" si="635"/>
        <v/>
      </c>
      <c r="E10131" s="110" t="e">
        <f t="shared" si="634"/>
        <v>#REF!</v>
      </c>
      <c r="F10131" s="109" t="e">
        <f>IF(E10131&lt;&gt;"",MAX($F$1:$F10130)+1, "" )</f>
        <v>#REF!</v>
      </c>
      <c r="G10131" s="109" t="str">
        <f t="shared" si="636"/>
        <v/>
      </c>
    </row>
    <row r="10132" spans="1:7" ht="15.5" x14ac:dyDescent="0.35">
      <c r="A10132" s="110" t="e">
        <f t="shared" si="633"/>
        <v>#REF!</v>
      </c>
      <c r="B10132" s="109" t="e">
        <f>IF(A10132&lt;&gt;"",MAX($B$1:$B10131)+1, "" )</f>
        <v>#REF!</v>
      </c>
      <c r="C10132" s="109" t="str">
        <f t="shared" si="635"/>
        <v/>
      </c>
      <c r="E10132" s="110" t="e">
        <f t="shared" si="634"/>
        <v>#REF!</v>
      </c>
      <c r="F10132" s="109" t="e">
        <f>IF(E10132&lt;&gt;"",MAX($F$1:$F10131)+1, "" )</f>
        <v>#REF!</v>
      </c>
      <c r="G10132" s="109" t="str">
        <f t="shared" si="636"/>
        <v/>
      </c>
    </row>
    <row r="10133" spans="1:7" ht="15.5" x14ac:dyDescent="0.35">
      <c r="A10133" s="110" t="e">
        <f t="shared" si="633"/>
        <v>#REF!</v>
      </c>
      <c r="B10133" s="109" t="e">
        <f>IF(A10133&lt;&gt;"",MAX($B$1:$B10132)+1, "" )</f>
        <v>#REF!</v>
      </c>
      <c r="C10133" s="109" t="str">
        <f t="shared" si="635"/>
        <v/>
      </c>
      <c r="E10133" s="110" t="e">
        <f t="shared" si="634"/>
        <v>#REF!</v>
      </c>
      <c r="F10133" s="109" t="e">
        <f>IF(E10133&lt;&gt;"",MAX($F$1:$F10132)+1, "" )</f>
        <v>#REF!</v>
      </c>
      <c r="G10133" s="109" t="str">
        <f t="shared" si="636"/>
        <v/>
      </c>
    </row>
    <row r="10134" spans="1:7" ht="15.5" x14ac:dyDescent="0.35">
      <c r="A10134" s="110" t="e">
        <f t="shared" si="633"/>
        <v>#REF!</v>
      </c>
      <c r="B10134" s="109" t="e">
        <f>IF(A10134&lt;&gt;"",MAX($B$1:$B10133)+1, "" )</f>
        <v>#REF!</v>
      </c>
      <c r="C10134" s="109" t="str">
        <f t="shared" si="635"/>
        <v/>
      </c>
      <c r="E10134" s="110" t="e">
        <f t="shared" si="634"/>
        <v>#REF!</v>
      </c>
      <c r="F10134" s="109" t="e">
        <f>IF(E10134&lt;&gt;"",MAX($F$1:$F10133)+1, "" )</f>
        <v>#REF!</v>
      </c>
      <c r="G10134" s="109" t="str">
        <f t="shared" si="636"/>
        <v/>
      </c>
    </row>
    <row r="10135" spans="1:7" ht="15.5" x14ac:dyDescent="0.35">
      <c r="A10135" s="110" t="e">
        <f t="shared" si="633"/>
        <v>#REF!</v>
      </c>
      <c r="B10135" s="109" t="e">
        <f>IF(A10135&lt;&gt;"",MAX($B$1:$B10134)+1, "" )</f>
        <v>#REF!</v>
      </c>
      <c r="C10135" s="109" t="str">
        <f t="shared" si="635"/>
        <v/>
      </c>
      <c r="E10135" s="110" t="e">
        <f t="shared" si="634"/>
        <v>#REF!</v>
      </c>
      <c r="F10135" s="109" t="e">
        <f>IF(E10135&lt;&gt;"",MAX($F$1:$F10134)+1, "" )</f>
        <v>#REF!</v>
      </c>
      <c r="G10135" s="109" t="str">
        <f t="shared" si="636"/>
        <v/>
      </c>
    </row>
    <row r="10136" spans="1:7" ht="15.5" x14ac:dyDescent="0.35">
      <c r="A10136" s="110" t="e">
        <f t="shared" si="633"/>
        <v>#REF!</v>
      </c>
      <c r="B10136" s="109" t="e">
        <f>IF(A10136&lt;&gt;"",MAX($B$1:$B10135)+1, "" )</f>
        <v>#REF!</v>
      </c>
      <c r="C10136" s="109" t="str">
        <f t="shared" si="635"/>
        <v/>
      </c>
      <c r="E10136" s="110" t="e">
        <f t="shared" si="634"/>
        <v>#REF!</v>
      </c>
      <c r="F10136" s="109" t="e">
        <f>IF(E10136&lt;&gt;"",MAX($F$1:$F10135)+1, "" )</f>
        <v>#REF!</v>
      </c>
      <c r="G10136" s="109" t="str">
        <f t="shared" si="636"/>
        <v/>
      </c>
    </row>
    <row r="10137" spans="1:7" ht="15.5" x14ac:dyDescent="0.35">
      <c r="A10137" s="110" t="e">
        <f t="shared" si="633"/>
        <v>#REF!</v>
      </c>
      <c r="B10137" s="109" t="e">
        <f>IF(A10137&lt;&gt;"",MAX($B$1:$B10136)+1, "" )</f>
        <v>#REF!</v>
      </c>
      <c r="C10137" s="109" t="str">
        <f t="shared" si="635"/>
        <v/>
      </c>
      <c r="E10137" s="110" t="e">
        <f t="shared" si="634"/>
        <v>#REF!</v>
      </c>
      <c r="F10137" s="109" t="e">
        <f>IF(E10137&lt;&gt;"",MAX($F$1:$F10136)+1, "" )</f>
        <v>#REF!</v>
      </c>
      <c r="G10137" s="109" t="str">
        <f t="shared" si="636"/>
        <v/>
      </c>
    </row>
    <row r="10138" spans="1:7" ht="15.5" x14ac:dyDescent="0.35">
      <c r="A10138" s="110" t="e">
        <f t="shared" si="633"/>
        <v>#REF!</v>
      </c>
      <c r="B10138" s="109" t="e">
        <f>IF(A10138&lt;&gt;"",MAX($B$1:$B10137)+1, "" )</f>
        <v>#REF!</v>
      </c>
      <c r="C10138" s="109" t="str">
        <f t="shared" si="635"/>
        <v/>
      </c>
      <c r="E10138" s="110" t="e">
        <f t="shared" si="634"/>
        <v>#REF!</v>
      </c>
      <c r="F10138" s="109" t="e">
        <f>IF(E10138&lt;&gt;"",MAX($F$1:$F10137)+1, "" )</f>
        <v>#REF!</v>
      </c>
      <c r="G10138" s="109" t="str">
        <f t="shared" si="636"/>
        <v/>
      </c>
    </row>
    <row r="10139" spans="1:7" ht="15.5" x14ac:dyDescent="0.35">
      <c r="A10139" s="110" t="e">
        <f t="shared" si="633"/>
        <v>#REF!</v>
      </c>
      <c r="B10139" s="109" t="e">
        <f>IF(A10139&lt;&gt;"",MAX($B$1:$B10138)+1, "" )</f>
        <v>#REF!</v>
      </c>
      <c r="C10139" s="109" t="str">
        <f t="shared" si="635"/>
        <v/>
      </c>
      <c r="E10139" s="110" t="e">
        <f t="shared" si="634"/>
        <v>#REF!</v>
      </c>
      <c r="F10139" s="109" t="e">
        <f>IF(E10139&lt;&gt;"",MAX($F$1:$F10138)+1, "" )</f>
        <v>#REF!</v>
      </c>
      <c r="G10139" s="109" t="str">
        <f t="shared" si="636"/>
        <v/>
      </c>
    </row>
    <row r="10140" spans="1:7" ht="15.5" x14ac:dyDescent="0.35">
      <c r="A10140" s="110" t="e">
        <f t="shared" si="633"/>
        <v>#REF!</v>
      </c>
      <c r="B10140" s="109" t="e">
        <f>IF(A10140&lt;&gt;"",MAX($B$1:$B10139)+1, "" )</f>
        <v>#REF!</v>
      </c>
      <c r="C10140" s="109" t="str">
        <f t="shared" si="635"/>
        <v/>
      </c>
      <c r="E10140" s="110" t="e">
        <f t="shared" si="634"/>
        <v>#REF!</v>
      </c>
      <c r="F10140" s="109" t="e">
        <f>IF(E10140&lt;&gt;"",MAX($F$1:$F10139)+1, "" )</f>
        <v>#REF!</v>
      </c>
      <c r="G10140" s="109" t="str">
        <f t="shared" si="636"/>
        <v/>
      </c>
    </row>
    <row r="10141" spans="1:7" ht="15.5" x14ac:dyDescent="0.35">
      <c r="A10141" s="110" t="e">
        <f t="shared" si="633"/>
        <v>#REF!</v>
      </c>
      <c r="B10141" s="109" t="e">
        <f>IF(A10141&lt;&gt;"",MAX($B$1:$B10140)+1, "" )</f>
        <v>#REF!</v>
      </c>
      <c r="C10141" s="109" t="str">
        <f t="shared" si="635"/>
        <v/>
      </c>
      <c r="E10141" s="110" t="e">
        <f t="shared" si="634"/>
        <v>#REF!</v>
      </c>
      <c r="F10141" s="109" t="e">
        <f>IF(E10141&lt;&gt;"",MAX($F$1:$F10140)+1, "" )</f>
        <v>#REF!</v>
      </c>
      <c r="G10141" s="109" t="str">
        <f t="shared" si="636"/>
        <v/>
      </c>
    </row>
    <row r="10142" spans="1:7" ht="15.5" x14ac:dyDescent="0.35">
      <c r="A10142" s="110" t="e">
        <f t="shared" si="633"/>
        <v>#REF!</v>
      </c>
      <c r="B10142" s="109" t="e">
        <f>IF(A10142&lt;&gt;"",MAX($B$1:$B10141)+1, "" )</f>
        <v>#REF!</v>
      </c>
      <c r="C10142" s="109" t="str">
        <f t="shared" si="635"/>
        <v/>
      </c>
      <c r="E10142" s="110" t="e">
        <f t="shared" si="634"/>
        <v>#REF!</v>
      </c>
      <c r="F10142" s="109" t="e">
        <f>IF(E10142&lt;&gt;"",MAX($F$1:$F10141)+1, "" )</f>
        <v>#REF!</v>
      </c>
      <c r="G10142" s="109" t="str">
        <f t="shared" si="636"/>
        <v/>
      </c>
    </row>
    <row r="10143" spans="1:7" ht="15.5" x14ac:dyDescent="0.35">
      <c r="A10143" s="110" t="e">
        <f t="shared" si="633"/>
        <v>#REF!</v>
      </c>
      <c r="B10143" s="109" t="e">
        <f>IF(A10143&lt;&gt;"",MAX($B$1:$B10142)+1, "" )</f>
        <v>#REF!</v>
      </c>
      <c r="C10143" s="109" t="str">
        <f t="shared" si="635"/>
        <v/>
      </c>
      <c r="E10143" s="110" t="e">
        <f t="shared" si="634"/>
        <v>#REF!</v>
      </c>
      <c r="F10143" s="109" t="e">
        <f>IF(E10143&lt;&gt;"",MAX($F$1:$F10142)+1, "" )</f>
        <v>#REF!</v>
      </c>
      <c r="G10143" s="109" t="str">
        <f t="shared" si="636"/>
        <v/>
      </c>
    </row>
    <row r="10144" spans="1:7" ht="15.5" x14ac:dyDescent="0.35">
      <c r="A10144" s="110" t="e">
        <f t="shared" si="633"/>
        <v>#REF!</v>
      </c>
      <c r="B10144" s="109" t="e">
        <f>IF(A10144&lt;&gt;"",MAX($B$1:$B10143)+1, "" )</f>
        <v>#REF!</v>
      </c>
      <c r="C10144" s="109" t="str">
        <f t="shared" si="635"/>
        <v/>
      </c>
      <c r="E10144" s="110" t="e">
        <f t="shared" si="634"/>
        <v>#REF!</v>
      </c>
      <c r="F10144" s="109" t="e">
        <f>IF(E10144&lt;&gt;"",MAX($F$1:$F10143)+1, "" )</f>
        <v>#REF!</v>
      </c>
      <c r="G10144" s="109" t="str">
        <f t="shared" si="636"/>
        <v/>
      </c>
    </row>
    <row r="10145" spans="1:7" ht="15.5" x14ac:dyDescent="0.35">
      <c r="A10145" s="110" t="e">
        <f t="shared" si="633"/>
        <v>#REF!</v>
      </c>
      <c r="B10145" s="109" t="e">
        <f>IF(A10145&lt;&gt;"",MAX($B$1:$B10144)+1, "" )</f>
        <v>#REF!</v>
      </c>
      <c r="C10145" s="109" t="str">
        <f t="shared" si="635"/>
        <v/>
      </c>
      <c r="E10145" s="110" t="e">
        <f t="shared" si="634"/>
        <v>#REF!</v>
      </c>
      <c r="F10145" s="109" t="e">
        <f>IF(E10145&lt;&gt;"",MAX($F$1:$F10144)+1, "" )</f>
        <v>#REF!</v>
      </c>
      <c r="G10145" s="109" t="str">
        <f t="shared" si="636"/>
        <v/>
      </c>
    </row>
    <row r="10146" spans="1:7" ht="15.5" x14ac:dyDescent="0.35">
      <c r="A10146" s="110" t="e">
        <f t="shared" si="633"/>
        <v>#REF!</v>
      </c>
      <c r="B10146" s="109" t="e">
        <f>IF(A10146&lt;&gt;"",MAX($B$1:$B10145)+1, "" )</f>
        <v>#REF!</v>
      </c>
      <c r="C10146" s="109" t="str">
        <f t="shared" si="635"/>
        <v/>
      </c>
      <c r="E10146" s="110" t="e">
        <f t="shared" si="634"/>
        <v>#REF!</v>
      </c>
      <c r="F10146" s="109" t="e">
        <f>IF(E10146&lt;&gt;"",MAX($F$1:$F10145)+1, "" )</f>
        <v>#REF!</v>
      </c>
      <c r="G10146" s="109" t="str">
        <f t="shared" si="636"/>
        <v/>
      </c>
    </row>
    <row r="10147" spans="1:7" ht="15.5" x14ac:dyDescent="0.35">
      <c r="A10147" s="110" t="e">
        <f t="shared" si="633"/>
        <v>#REF!</v>
      </c>
      <c r="B10147" s="109" t="e">
        <f>IF(A10147&lt;&gt;"",MAX($B$1:$B10146)+1, "" )</f>
        <v>#REF!</v>
      </c>
      <c r="C10147" s="109" t="str">
        <f t="shared" si="635"/>
        <v/>
      </c>
      <c r="E10147" s="110" t="e">
        <f t="shared" si="634"/>
        <v>#REF!</v>
      </c>
      <c r="F10147" s="109" t="e">
        <f>IF(E10147&lt;&gt;"",MAX($F$1:$F10146)+1, "" )</f>
        <v>#REF!</v>
      </c>
      <c r="G10147" s="109" t="str">
        <f t="shared" si="636"/>
        <v/>
      </c>
    </row>
    <row r="10148" spans="1:7" ht="15.5" x14ac:dyDescent="0.35">
      <c r="A10148" s="110" t="e">
        <f t="shared" si="633"/>
        <v>#REF!</v>
      </c>
      <c r="B10148" s="109" t="e">
        <f>IF(A10148&lt;&gt;"",MAX($B$1:$B10147)+1, "" )</f>
        <v>#REF!</v>
      </c>
      <c r="C10148" s="109" t="str">
        <f t="shared" si="635"/>
        <v/>
      </c>
      <c r="E10148" s="110" t="e">
        <f t="shared" si="634"/>
        <v>#REF!</v>
      </c>
      <c r="F10148" s="109" t="e">
        <f>IF(E10148&lt;&gt;"",MAX($F$1:$F10147)+1, "" )</f>
        <v>#REF!</v>
      </c>
      <c r="G10148" s="109" t="str">
        <f t="shared" si="636"/>
        <v/>
      </c>
    </row>
    <row r="10149" spans="1:7" ht="15.5" x14ac:dyDescent="0.35">
      <c r="A10149" s="110" t="e">
        <f t="shared" si="633"/>
        <v>#REF!</v>
      </c>
      <c r="B10149" s="109" t="e">
        <f>IF(A10149&lt;&gt;"",MAX($B$1:$B10148)+1, "" )</f>
        <v>#REF!</v>
      </c>
      <c r="C10149" s="109" t="str">
        <f t="shared" si="635"/>
        <v/>
      </c>
      <c r="E10149" s="110" t="e">
        <f t="shared" si="634"/>
        <v>#REF!</v>
      </c>
      <c r="F10149" s="109" t="e">
        <f>IF(E10149&lt;&gt;"",MAX($F$1:$F10148)+1, "" )</f>
        <v>#REF!</v>
      </c>
      <c r="G10149" s="109" t="str">
        <f t="shared" si="636"/>
        <v/>
      </c>
    </row>
    <row r="10150" spans="1:7" ht="15.5" x14ac:dyDescent="0.35">
      <c r="A10150" s="110" t="e">
        <f t="shared" si="633"/>
        <v>#REF!</v>
      </c>
      <c r="B10150" s="109" t="e">
        <f>IF(A10150&lt;&gt;"",MAX($B$1:$B10149)+1, "" )</f>
        <v>#REF!</v>
      </c>
      <c r="C10150" s="109" t="str">
        <f t="shared" si="635"/>
        <v/>
      </c>
      <c r="E10150" s="110" t="e">
        <f t="shared" si="634"/>
        <v>#REF!</v>
      </c>
      <c r="F10150" s="109" t="e">
        <f>IF(E10150&lt;&gt;"",MAX($F$1:$F10149)+1, "" )</f>
        <v>#REF!</v>
      </c>
      <c r="G10150" s="109" t="str">
        <f t="shared" si="636"/>
        <v/>
      </c>
    </row>
    <row r="10151" spans="1:7" ht="15.5" x14ac:dyDescent="0.35">
      <c r="A10151" s="110" t="e">
        <f t="shared" si="633"/>
        <v>#REF!</v>
      </c>
      <c r="B10151" s="109" t="e">
        <f>IF(A10151&lt;&gt;"",MAX($B$1:$B10150)+1, "" )</f>
        <v>#REF!</v>
      </c>
      <c r="C10151" s="109" t="str">
        <f t="shared" si="635"/>
        <v/>
      </c>
      <c r="E10151" s="110" t="e">
        <f t="shared" si="634"/>
        <v>#REF!</v>
      </c>
      <c r="F10151" s="109" t="e">
        <f>IF(E10151&lt;&gt;"",MAX($F$1:$F10150)+1, "" )</f>
        <v>#REF!</v>
      </c>
      <c r="G10151" s="109" t="str">
        <f t="shared" si="636"/>
        <v/>
      </c>
    </row>
    <row r="10152" spans="1:7" ht="15.5" x14ac:dyDescent="0.35">
      <c r="A10152" s="110" t="e">
        <f t="shared" si="633"/>
        <v>#REF!</v>
      </c>
      <c r="B10152" s="109" t="e">
        <f>IF(A10152&lt;&gt;"",MAX($B$1:$B10151)+1, "" )</f>
        <v>#REF!</v>
      </c>
      <c r="C10152" s="109" t="str">
        <f t="shared" si="635"/>
        <v/>
      </c>
      <c r="E10152" s="110" t="e">
        <f t="shared" si="634"/>
        <v>#REF!</v>
      </c>
      <c r="F10152" s="109" t="e">
        <f>IF(E10152&lt;&gt;"",MAX($F$1:$F10151)+1, "" )</f>
        <v>#REF!</v>
      </c>
      <c r="G10152" s="109" t="str">
        <f t="shared" si="636"/>
        <v/>
      </c>
    </row>
    <row r="10153" spans="1:7" ht="15.5" x14ac:dyDescent="0.35">
      <c r="A10153" s="110" t="e">
        <f t="shared" si="633"/>
        <v>#REF!</v>
      </c>
      <c r="B10153" s="109" t="e">
        <f>IF(A10153&lt;&gt;"",MAX($B$1:$B10152)+1, "" )</f>
        <v>#REF!</v>
      </c>
      <c r="C10153" s="109" t="str">
        <f t="shared" si="635"/>
        <v/>
      </c>
      <c r="E10153" s="110" t="e">
        <f t="shared" si="634"/>
        <v>#REF!</v>
      </c>
      <c r="F10153" s="109" t="e">
        <f>IF(E10153&lt;&gt;"",MAX($F$1:$F10152)+1, "" )</f>
        <v>#REF!</v>
      </c>
      <c r="G10153" s="109" t="str">
        <f t="shared" si="636"/>
        <v/>
      </c>
    </row>
    <row r="10154" spans="1:7" ht="15.5" x14ac:dyDescent="0.35">
      <c r="A10154" s="110" t="e">
        <f t="shared" si="633"/>
        <v>#REF!</v>
      </c>
      <c r="B10154" s="109" t="e">
        <f>IF(A10154&lt;&gt;"",MAX($B$1:$B10153)+1, "" )</f>
        <v>#REF!</v>
      </c>
      <c r="C10154" s="109" t="str">
        <f t="shared" si="635"/>
        <v/>
      </c>
      <c r="E10154" s="110" t="e">
        <f t="shared" si="634"/>
        <v>#REF!</v>
      </c>
      <c r="F10154" s="109" t="e">
        <f>IF(E10154&lt;&gt;"",MAX($F$1:$F10153)+1, "" )</f>
        <v>#REF!</v>
      </c>
      <c r="G10154" s="109" t="str">
        <f t="shared" si="636"/>
        <v/>
      </c>
    </row>
    <row r="10155" spans="1:7" ht="15.5" x14ac:dyDescent="0.35">
      <c r="A10155" s="110" t="e">
        <f t="shared" si="633"/>
        <v>#REF!</v>
      </c>
      <c r="B10155" s="109" t="e">
        <f>IF(A10155&lt;&gt;"",MAX($B$1:$B10154)+1, "" )</f>
        <v>#REF!</v>
      </c>
      <c r="C10155" s="109" t="str">
        <f t="shared" si="635"/>
        <v/>
      </c>
      <c r="E10155" s="110" t="e">
        <f t="shared" si="634"/>
        <v>#REF!</v>
      </c>
      <c r="F10155" s="109" t="e">
        <f>IF(E10155&lt;&gt;"",MAX($F$1:$F10154)+1, "" )</f>
        <v>#REF!</v>
      </c>
      <c r="G10155" s="109" t="str">
        <f t="shared" si="636"/>
        <v/>
      </c>
    </row>
    <row r="10156" spans="1:7" ht="15.5" x14ac:dyDescent="0.35">
      <c r="A10156" s="110" t="e">
        <f t="shared" si="633"/>
        <v>#REF!</v>
      </c>
      <c r="B10156" s="109" t="e">
        <f>IF(A10156&lt;&gt;"",MAX($B$1:$B10155)+1, "" )</f>
        <v>#REF!</v>
      </c>
      <c r="C10156" s="109" t="str">
        <f t="shared" si="635"/>
        <v/>
      </c>
      <c r="E10156" s="110" t="e">
        <f t="shared" si="634"/>
        <v>#REF!</v>
      </c>
      <c r="F10156" s="109" t="e">
        <f>IF(E10156&lt;&gt;"",MAX($F$1:$F10155)+1, "" )</f>
        <v>#REF!</v>
      </c>
      <c r="G10156" s="109" t="str">
        <f t="shared" si="636"/>
        <v/>
      </c>
    </row>
    <row r="10157" spans="1:7" ht="15.5" x14ac:dyDescent="0.35">
      <c r="A10157" s="110" t="e">
        <f t="shared" si="633"/>
        <v>#REF!</v>
      </c>
      <c r="B10157" s="109" t="e">
        <f>IF(A10157&lt;&gt;"",MAX($B$1:$B10156)+1, "" )</f>
        <v>#REF!</v>
      </c>
      <c r="C10157" s="109" t="str">
        <f t="shared" si="635"/>
        <v/>
      </c>
      <c r="E10157" s="110" t="e">
        <f t="shared" si="634"/>
        <v>#REF!</v>
      </c>
      <c r="F10157" s="109" t="e">
        <f>IF(E10157&lt;&gt;"",MAX($F$1:$F10156)+1, "" )</f>
        <v>#REF!</v>
      </c>
      <c r="G10157" s="109" t="str">
        <f t="shared" si="636"/>
        <v/>
      </c>
    </row>
    <row r="10158" spans="1:7" ht="15.5" x14ac:dyDescent="0.35">
      <c r="A10158" s="110" t="e">
        <f t="shared" si="633"/>
        <v>#REF!</v>
      </c>
      <c r="B10158" s="109" t="e">
        <f>IF(A10158&lt;&gt;"",MAX($B$1:$B10157)+1, "" )</f>
        <v>#REF!</v>
      </c>
      <c r="C10158" s="109" t="str">
        <f t="shared" si="635"/>
        <v/>
      </c>
      <c r="E10158" s="110" t="e">
        <f t="shared" si="634"/>
        <v>#REF!</v>
      </c>
      <c r="F10158" s="109" t="e">
        <f>IF(E10158&lt;&gt;"",MAX($F$1:$F10157)+1, "" )</f>
        <v>#REF!</v>
      </c>
      <c r="G10158" s="109" t="str">
        <f t="shared" si="636"/>
        <v/>
      </c>
    </row>
    <row r="10159" spans="1:7" ht="15.5" x14ac:dyDescent="0.35">
      <c r="A10159" s="110" t="e">
        <f t="shared" si="633"/>
        <v>#REF!</v>
      </c>
      <c r="B10159" s="109" t="e">
        <f>IF(A10159&lt;&gt;"",MAX($B$1:$B10158)+1, "" )</f>
        <v>#REF!</v>
      </c>
      <c r="C10159" s="109" t="str">
        <f t="shared" si="635"/>
        <v/>
      </c>
      <c r="E10159" s="110" t="e">
        <f t="shared" si="634"/>
        <v>#REF!</v>
      </c>
      <c r="F10159" s="109" t="e">
        <f>IF(E10159&lt;&gt;"",MAX($F$1:$F10158)+1, "" )</f>
        <v>#REF!</v>
      </c>
      <c r="G10159" s="109" t="str">
        <f t="shared" si="636"/>
        <v/>
      </c>
    </row>
    <row r="10160" spans="1:7" ht="15.5" x14ac:dyDescent="0.35">
      <c r="A10160" s="110" t="e">
        <f t="shared" si="633"/>
        <v>#REF!</v>
      </c>
      <c r="B10160" s="109" t="e">
        <f>IF(A10160&lt;&gt;"",MAX($B$1:$B10159)+1, "" )</f>
        <v>#REF!</v>
      </c>
      <c r="C10160" s="109" t="str">
        <f t="shared" si="635"/>
        <v/>
      </c>
      <c r="E10160" s="110" t="e">
        <f t="shared" si="634"/>
        <v>#REF!</v>
      </c>
      <c r="F10160" s="109" t="e">
        <f>IF(E10160&lt;&gt;"",MAX($F$1:$F10159)+1, "" )</f>
        <v>#REF!</v>
      </c>
      <c r="G10160" s="109" t="str">
        <f t="shared" si="636"/>
        <v/>
      </c>
    </row>
    <row r="10161" spans="1:7" ht="15.5" x14ac:dyDescent="0.35">
      <c r="A10161" s="110" t="e">
        <f t="shared" si="633"/>
        <v>#REF!</v>
      </c>
      <c r="B10161" s="109" t="e">
        <f>IF(A10161&lt;&gt;"",MAX($B$1:$B10160)+1, "" )</f>
        <v>#REF!</v>
      </c>
      <c r="C10161" s="109" t="str">
        <f t="shared" si="635"/>
        <v/>
      </c>
      <c r="E10161" s="110" t="e">
        <f t="shared" si="634"/>
        <v>#REF!</v>
      </c>
      <c r="F10161" s="109" t="e">
        <f>IF(E10161&lt;&gt;"",MAX($F$1:$F10160)+1, "" )</f>
        <v>#REF!</v>
      </c>
      <c r="G10161" s="109" t="str">
        <f t="shared" si="636"/>
        <v/>
      </c>
    </row>
    <row r="10162" spans="1:7" ht="15.5" x14ac:dyDescent="0.35">
      <c r="A10162" s="110" t="e">
        <f t="shared" si="633"/>
        <v>#REF!</v>
      </c>
      <c r="B10162" s="109" t="e">
        <f>IF(A10162&lt;&gt;"",MAX($B$1:$B10161)+1, "" )</f>
        <v>#REF!</v>
      </c>
      <c r="C10162" s="109" t="str">
        <f t="shared" si="635"/>
        <v/>
      </c>
      <c r="E10162" s="110" t="e">
        <f t="shared" si="634"/>
        <v>#REF!</v>
      </c>
      <c r="F10162" s="109" t="e">
        <f>IF(E10162&lt;&gt;"",MAX($F$1:$F10161)+1, "" )</f>
        <v>#REF!</v>
      </c>
      <c r="G10162" s="109" t="str">
        <f t="shared" si="636"/>
        <v/>
      </c>
    </row>
    <row r="10163" spans="1:7" ht="15.5" x14ac:dyDescent="0.35">
      <c r="A10163" s="110" t="e">
        <f t="shared" si="633"/>
        <v>#REF!</v>
      </c>
      <c r="B10163" s="109" t="e">
        <f>IF(A10163&lt;&gt;"",MAX($B$1:$B10162)+1, "" )</f>
        <v>#REF!</v>
      </c>
      <c r="C10163" s="109" t="str">
        <f t="shared" si="635"/>
        <v/>
      </c>
      <c r="E10163" s="110" t="e">
        <f t="shared" si="634"/>
        <v>#REF!</v>
      </c>
      <c r="F10163" s="109" t="e">
        <f>IF(E10163&lt;&gt;"",MAX($F$1:$F10162)+1, "" )</f>
        <v>#REF!</v>
      </c>
      <c r="G10163" s="109" t="str">
        <f t="shared" si="636"/>
        <v/>
      </c>
    </row>
    <row r="10164" spans="1:7" ht="15.5" x14ac:dyDescent="0.35">
      <c r="A10164" s="110" t="e">
        <f t="shared" si="633"/>
        <v>#REF!</v>
      </c>
      <c r="B10164" s="109" t="e">
        <f>IF(A10164&lt;&gt;"",MAX($B$1:$B10163)+1, "" )</f>
        <v>#REF!</v>
      </c>
      <c r="C10164" s="109" t="str">
        <f t="shared" si="635"/>
        <v/>
      </c>
      <c r="E10164" s="110" t="e">
        <f t="shared" si="634"/>
        <v>#REF!</v>
      </c>
      <c r="F10164" s="109" t="e">
        <f>IF(E10164&lt;&gt;"",MAX($F$1:$F10163)+1, "" )</f>
        <v>#REF!</v>
      </c>
      <c r="G10164" s="109" t="str">
        <f t="shared" si="636"/>
        <v/>
      </c>
    </row>
    <row r="10165" spans="1:7" ht="15.5" x14ac:dyDescent="0.35">
      <c r="A10165" s="110" t="e">
        <f t="shared" si="633"/>
        <v>#REF!</v>
      </c>
      <c r="B10165" s="109" t="e">
        <f>IF(A10165&lt;&gt;"",MAX($B$1:$B10164)+1, "" )</f>
        <v>#REF!</v>
      </c>
      <c r="C10165" s="109" t="str">
        <f t="shared" si="635"/>
        <v/>
      </c>
      <c r="E10165" s="110" t="e">
        <f t="shared" si="634"/>
        <v>#REF!</v>
      </c>
      <c r="F10165" s="109" t="e">
        <f>IF(E10165&lt;&gt;"",MAX($F$1:$F10164)+1, "" )</f>
        <v>#REF!</v>
      </c>
      <c r="G10165" s="109" t="str">
        <f t="shared" si="636"/>
        <v/>
      </c>
    </row>
    <row r="10166" spans="1:7" ht="15.5" x14ac:dyDescent="0.35">
      <c r="A10166" s="110" t="e">
        <f t="shared" si="633"/>
        <v>#REF!</v>
      </c>
      <c r="B10166" s="109" t="e">
        <f>IF(A10166&lt;&gt;"",MAX($B$1:$B10165)+1, "" )</f>
        <v>#REF!</v>
      </c>
      <c r="C10166" s="109" t="str">
        <f t="shared" si="635"/>
        <v/>
      </c>
      <c r="E10166" s="110" t="e">
        <f t="shared" si="634"/>
        <v>#REF!</v>
      </c>
      <c r="F10166" s="109" t="e">
        <f>IF(E10166&lt;&gt;"",MAX($F$1:$F10165)+1, "" )</f>
        <v>#REF!</v>
      </c>
      <c r="G10166" s="109" t="str">
        <f t="shared" si="636"/>
        <v/>
      </c>
    </row>
    <row r="10167" spans="1:7" ht="15.5" x14ac:dyDescent="0.35">
      <c r="A10167" s="110" t="e">
        <f t="shared" si="633"/>
        <v>#REF!</v>
      </c>
      <c r="B10167" s="109" t="e">
        <f>IF(A10167&lt;&gt;"",MAX($B$1:$B10166)+1, "" )</f>
        <v>#REF!</v>
      </c>
      <c r="C10167" s="109" t="str">
        <f t="shared" si="635"/>
        <v/>
      </c>
      <c r="E10167" s="110" t="e">
        <f t="shared" si="634"/>
        <v>#REF!</v>
      </c>
      <c r="F10167" s="109" t="e">
        <f>IF(E10167&lt;&gt;"",MAX($F$1:$F10166)+1, "" )</f>
        <v>#REF!</v>
      </c>
      <c r="G10167" s="109" t="str">
        <f t="shared" si="636"/>
        <v/>
      </c>
    </row>
    <row r="10168" spans="1:7" ht="15.5" x14ac:dyDescent="0.35">
      <c r="A10168" s="110" t="e">
        <f t="shared" si="633"/>
        <v>#REF!</v>
      </c>
      <c r="B10168" s="109" t="e">
        <f>IF(A10168&lt;&gt;"",MAX($B$1:$B10167)+1, "" )</f>
        <v>#REF!</v>
      </c>
      <c r="C10168" s="109" t="str">
        <f t="shared" si="635"/>
        <v/>
      </c>
      <c r="E10168" s="110" t="e">
        <f t="shared" si="634"/>
        <v>#REF!</v>
      </c>
      <c r="F10168" s="109" t="e">
        <f>IF(E10168&lt;&gt;"",MAX($F$1:$F10167)+1, "" )</f>
        <v>#REF!</v>
      </c>
      <c r="G10168" s="109" t="str">
        <f t="shared" si="636"/>
        <v/>
      </c>
    </row>
    <row r="10169" spans="1:7" ht="15.5" x14ac:dyDescent="0.35">
      <c r="A10169" s="110" t="e">
        <f t="shared" si="633"/>
        <v>#REF!</v>
      </c>
      <c r="B10169" s="109" t="e">
        <f>IF(A10169&lt;&gt;"",MAX($B$1:$B10168)+1, "" )</f>
        <v>#REF!</v>
      </c>
      <c r="C10169" s="109" t="str">
        <f t="shared" si="635"/>
        <v/>
      </c>
      <c r="E10169" s="110" t="e">
        <f t="shared" si="634"/>
        <v>#REF!</v>
      </c>
      <c r="F10169" s="109" t="e">
        <f>IF(E10169&lt;&gt;"",MAX($F$1:$F10168)+1, "" )</f>
        <v>#REF!</v>
      </c>
      <c r="G10169" s="109" t="str">
        <f t="shared" si="636"/>
        <v/>
      </c>
    </row>
    <row r="10170" spans="1:7" ht="15.5" x14ac:dyDescent="0.35">
      <c r="A10170" s="110" t="e">
        <f t="shared" si="633"/>
        <v>#REF!</v>
      </c>
      <c r="B10170" s="109" t="e">
        <f>IF(A10170&lt;&gt;"",MAX($B$1:$B10169)+1, "" )</f>
        <v>#REF!</v>
      </c>
      <c r="C10170" s="109" t="str">
        <f t="shared" si="635"/>
        <v/>
      </c>
      <c r="E10170" s="110" t="e">
        <f t="shared" si="634"/>
        <v>#REF!</v>
      </c>
      <c r="F10170" s="109" t="e">
        <f>IF(E10170&lt;&gt;"",MAX($F$1:$F10169)+1, "" )</f>
        <v>#REF!</v>
      </c>
      <c r="G10170" s="109" t="str">
        <f t="shared" si="636"/>
        <v/>
      </c>
    </row>
    <row r="10171" spans="1:7" ht="15.5" x14ac:dyDescent="0.35">
      <c r="A10171" s="110" t="e">
        <f t="shared" si="633"/>
        <v>#REF!</v>
      </c>
      <c r="B10171" s="109" t="e">
        <f>IF(A10171&lt;&gt;"",MAX($B$1:$B10170)+1, "" )</f>
        <v>#REF!</v>
      </c>
      <c r="C10171" s="109" t="str">
        <f t="shared" si="635"/>
        <v/>
      </c>
      <c r="E10171" s="110" t="e">
        <f t="shared" si="634"/>
        <v>#REF!</v>
      </c>
      <c r="F10171" s="109" t="e">
        <f>IF(E10171&lt;&gt;"",MAX($F$1:$F10170)+1, "" )</f>
        <v>#REF!</v>
      </c>
      <c r="G10171" s="109" t="str">
        <f t="shared" si="636"/>
        <v/>
      </c>
    </row>
    <row r="10172" spans="1:7" ht="15.5" x14ac:dyDescent="0.35">
      <c r="A10172" s="110" t="e">
        <f t="shared" si="633"/>
        <v>#REF!</v>
      </c>
      <c r="B10172" s="109" t="e">
        <f>IF(A10172&lt;&gt;"",MAX($B$1:$B10171)+1, "" )</f>
        <v>#REF!</v>
      </c>
      <c r="C10172" s="109" t="str">
        <f t="shared" si="635"/>
        <v/>
      </c>
      <c r="E10172" s="110" t="e">
        <f t="shared" si="634"/>
        <v>#REF!</v>
      </c>
      <c r="F10172" s="109" t="e">
        <f>IF(E10172&lt;&gt;"",MAX($F$1:$F10171)+1, "" )</f>
        <v>#REF!</v>
      </c>
      <c r="G10172" s="109" t="str">
        <f t="shared" si="636"/>
        <v/>
      </c>
    </row>
    <row r="10173" spans="1:7" ht="15.5" x14ac:dyDescent="0.35">
      <c r="A10173" s="110" t="e">
        <f t="shared" si="633"/>
        <v>#REF!</v>
      </c>
      <c r="B10173" s="109" t="e">
        <f>IF(A10173&lt;&gt;"",MAX($B$1:$B10172)+1, "" )</f>
        <v>#REF!</v>
      </c>
      <c r="C10173" s="109" t="str">
        <f t="shared" si="635"/>
        <v/>
      </c>
      <c r="E10173" s="110" t="e">
        <f t="shared" si="634"/>
        <v>#REF!</v>
      </c>
      <c r="F10173" s="109" t="e">
        <f>IF(E10173&lt;&gt;"",MAX($F$1:$F10172)+1, "" )</f>
        <v>#REF!</v>
      </c>
      <c r="G10173" s="109" t="str">
        <f t="shared" si="636"/>
        <v/>
      </c>
    </row>
    <row r="10174" spans="1:7" ht="15.5" x14ac:dyDescent="0.35">
      <c r="A10174" s="110" t="e">
        <f t="shared" si="633"/>
        <v>#REF!</v>
      </c>
      <c r="B10174" s="109" t="e">
        <f>IF(A10174&lt;&gt;"",MAX($B$1:$B10173)+1, "" )</f>
        <v>#REF!</v>
      </c>
      <c r="C10174" s="109" t="str">
        <f t="shared" si="635"/>
        <v/>
      </c>
      <c r="E10174" s="110" t="e">
        <f t="shared" si="634"/>
        <v>#REF!</v>
      </c>
      <c r="F10174" s="109" t="e">
        <f>IF(E10174&lt;&gt;"",MAX($F$1:$F10173)+1, "" )</f>
        <v>#REF!</v>
      </c>
      <c r="G10174" s="109" t="str">
        <f t="shared" si="636"/>
        <v/>
      </c>
    </row>
    <row r="10175" spans="1:7" ht="15.5" x14ac:dyDescent="0.35">
      <c r="A10175" s="110" t="e">
        <f t="shared" si="633"/>
        <v>#REF!</v>
      </c>
      <c r="B10175" s="109" t="e">
        <f>IF(A10175&lt;&gt;"",MAX($B$1:$B10174)+1, "" )</f>
        <v>#REF!</v>
      </c>
      <c r="C10175" s="109" t="str">
        <f t="shared" si="635"/>
        <v/>
      </c>
      <c r="E10175" s="110" t="e">
        <f t="shared" si="634"/>
        <v>#REF!</v>
      </c>
      <c r="F10175" s="109" t="e">
        <f>IF(E10175&lt;&gt;"",MAX($F$1:$F10174)+1, "" )</f>
        <v>#REF!</v>
      </c>
      <c r="G10175" s="109" t="str">
        <f t="shared" si="636"/>
        <v/>
      </c>
    </row>
    <row r="10176" spans="1:7" ht="15.5" x14ac:dyDescent="0.35">
      <c r="A10176" s="110" t="e">
        <f t="shared" si="633"/>
        <v>#REF!</v>
      </c>
      <c r="B10176" s="109" t="e">
        <f>IF(A10176&lt;&gt;"",MAX($B$1:$B10175)+1, "" )</f>
        <v>#REF!</v>
      </c>
      <c r="C10176" s="109" t="str">
        <f t="shared" si="635"/>
        <v/>
      </c>
      <c r="E10176" s="110" t="e">
        <f t="shared" si="634"/>
        <v>#REF!</v>
      </c>
      <c r="F10176" s="109" t="e">
        <f>IF(E10176&lt;&gt;"",MAX($F$1:$F10175)+1, "" )</f>
        <v>#REF!</v>
      </c>
      <c r="G10176" s="109" t="str">
        <f t="shared" si="636"/>
        <v/>
      </c>
    </row>
    <row r="10177" spans="1:7" ht="15.5" x14ac:dyDescent="0.35">
      <c r="A10177" s="110" t="e">
        <f t="shared" si="633"/>
        <v>#REF!</v>
      </c>
      <c r="B10177" s="109" t="e">
        <f>IF(A10177&lt;&gt;"",MAX($B$1:$B10176)+1, "" )</f>
        <v>#REF!</v>
      </c>
      <c r="C10177" s="109" t="str">
        <f t="shared" si="635"/>
        <v/>
      </c>
      <c r="E10177" s="110" t="e">
        <f t="shared" si="634"/>
        <v>#REF!</v>
      </c>
      <c r="F10177" s="109" t="e">
        <f>IF(E10177&lt;&gt;"",MAX($F$1:$F10176)+1, "" )</f>
        <v>#REF!</v>
      </c>
      <c r="G10177" s="109" t="str">
        <f t="shared" si="636"/>
        <v/>
      </c>
    </row>
    <row r="10178" spans="1:7" ht="15.5" x14ac:dyDescent="0.35">
      <c r="A10178" s="110" t="e">
        <f t="shared" si="633"/>
        <v>#REF!</v>
      </c>
      <c r="B10178" s="109" t="e">
        <f>IF(A10178&lt;&gt;"",MAX($B$1:$B10177)+1, "" )</f>
        <v>#REF!</v>
      </c>
      <c r="C10178" s="109" t="str">
        <f t="shared" si="635"/>
        <v/>
      </c>
      <c r="E10178" s="110" t="e">
        <f t="shared" si="634"/>
        <v>#REF!</v>
      </c>
      <c r="F10178" s="109" t="e">
        <f>IF(E10178&lt;&gt;"",MAX($F$1:$F10177)+1, "" )</f>
        <v>#REF!</v>
      </c>
      <c r="G10178" s="109" t="str">
        <f t="shared" si="636"/>
        <v/>
      </c>
    </row>
    <row r="10179" spans="1:7" ht="15.5" x14ac:dyDescent="0.35">
      <c r="A10179" s="110" t="e">
        <f t="shared" si="633"/>
        <v>#REF!</v>
      </c>
      <c r="B10179" s="109" t="e">
        <f>IF(A10179&lt;&gt;"",MAX($B$1:$B10178)+1, "" )</f>
        <v>#REF!</v>
      </c>
      <c r="C10179" s="109" t="str">
        <f t="shared" si="635"/>
        <v/>
      </c>
      <c r="E10179" s="110" t="e">
        <f t="shared" si="634"/>
        <v>#REF!</v>
      </c>
      <c r="F10179" s="109" t="e">
        <f>IF(E10179&lt;&gt;"",MAX($F$1:$F10178)+1, "" )</f>
        <v>#REF!</v>
      </c>
      <c r="G10179" s="109" t="str">
        <f t="shared" si="636"/>
        <v/>
      </c>
    </row>
    <row r="10180" spans="1:7" ht="15.5" x14ac:dyDescent="0.35">
      <c r="A10180" s="110" t="e">
        <f t="shared" si="633"/>
        <v>#REF!</v>
      </c>
      <c r="B10180" s="109" t="e">
        <f>IF(A10180&lt;&gt;"",MAX($B$1:$B10179)+1, "" )</f>
        <v>#REF!</v>
      </c>
      <c r="C10180" s="109" t="str">
        <f t="shared" si="635"/>
        <v/>
      </c>
      <c r="E10180" s="110" t="e">
        <f t="shared" si="634"/>
        <v>#REF!</v>
      </c>
      <c r="F10180" s="109" t="e">
        <f>IF(E10180&lt;&gt;"",MAX($F$1:$F10179)+1, "" )</f>
        <v>#REF!</v>
      </c>
      <c r="G10180" s="109" t="str">
        <f t="shared" si="636"/>
        <v/>
      </c>
    </row>
    <row r="10181" spans="1:7" ht="15.5" x14ac:dyDescent="0.35">
      <c r="A10181" s="110" t="e">
        <f t="shared" ref="A10181:A10244" si="637">_xlfn.SINGLE(INDEX(CreationCptData,1+INT((ROW(A10177)-1)/COLUMNS(CreationCptData)),MOD(ROW(A10177)-1+COLUMNS(CreationCptData),COLUMNS(CreationCptData))+1))</f>
        <v>#REF!</v>
      </c>
      <c r="B10181" s="109" t="e">
        <f>IF(A10181&lt;&gt;"",MAX($B$1:$B10180)+1, "" )</f>
        <v>#REF!</v>
      </c>
      <c r="C10181" s="109" t="str">
        <f t="shared" si="635"/>
        <v/>
      </c>
      <c r="E10181" s="110" t="e">
        <f t="shared" ref="E10181:E10244" si="638">INDEX(PAWSCptData,1+INT((ROW(E10177)-1)/COLUMNS(PAWSCptData)),MOD(ROW(E10177)-1+COLUMNS(PAWSCptData),COLUMNS(PAWSCptData))+1)</f>
        <v>#REF!</v>
      </c>
      <c r="F10181" s="109" t="e">
        <f>IF(E10181&lt;&gt;"",MAX($F$1:$F10180)+1, "" )</f>
        <v>#REF!</v>
      </c>
      <c r="G10181" s="109" t="str">
        <f t="shared" si="636"/>
        <v/>
      </c>
    </row>
    <row r="10182" spans="1:7" ht="15.5" x14ac:dyDescent="0.35">
      <c r="A10182" s="110" t="e">
        <f t="shared" si="637"/>
        <v>#REF!</v>
      </c>
      <c r="B10182" s="109" t="e">
        <f>IF(A10182&lt;&gt;"",MAX($B$1:$B10181)+1, "" )</f>
        <v>#REF!</v>
      </c>
      <c r="C10182" s="109" t="str">
        <f t="shared" ref="C10182:C10245" si="639">IF(ISERROR(MATCH(ROW()-ROW($C$4),$B$5:$B$10989,0)),"",INDEX($A$5:$A$10989,MATCH(ROW()-ROW($C$4),$B$5:$B$10989,0)))</f>
        <v/>
      </c>
      <c r="E10182" s="110" t="e">
        <f t="shared" si="638"/>
        <v>#REF!</v>
      </c>
      <c r="F10182" s="109" t="e">
        <f>IF(E10182&lt;&gt;"",MAX($F$1:$F10181)+1, "" )</f>
        <v>#REF!</v>
      </c>
      <c r="G10182" s="109" t="str">
        <f t="shared" ref="G10182:G10245" si="640">IF(ISERROR(MATCH(ROW()-ROW($G$4),$F$5:$F$10989,0)),"",INDEX($E$5:$E$10989,MATCH(ROW()-ROW($G$4),$F$5:$F$10989,0)))</f>
        <v/>
      </c>
    </row>
    <row r="10183" spans="1:7" ht="15.5" x14ac:dyDescent="0.35">
      <c r="A10183" s="110" t="e">
        <f t="shared" si="637"/>
        <v>#REF!</v>
      </c>
      <c r="B10183" s="109" t="e">
        <f>IF(A10183&lt;&gt;"",MAX($B$1:$B10182)+1, "" )</f>
        <v>#REF!</v>
      </c>
      <c r="C10183" s="109" t="str">
        <f t="shared" si="639"/>
        <v/>
      </c>
      <c r="E10183" s="110" t="e">
        <f t="shared" si="638"/>
        <v>#REF!</v>
      </c>
      <c r="F10183" s="109" t="e">
        <f>IF(E10183&lt;&gt;"",MAX($F$1:$F10182)+1, "" )</f>
        <v>#REF!</v>
      </c>
      <c r="G10183" s="109" t="str">
        <f t="shared" si="640"/>
        <v/>
      </c>
    </row>
    <row r="10184" spans="1:7" ht="15.5" x14ac:dyDescent="0.35">
      <c r="A10184" s="110" t="e">
        <f t="shared" si="637"/>
        <v>#REF!</v>
      </c>
      <c r="B10184" s="109" t="e">
        <f>IF(A10184&lt;&gt;"",MAX($B$1:$B10183)+1, "" )</f>
        <v>#REF!</v>
      </c>
      <c r="C10184" s="109" t="str">
        <f t="shared" si="639"/>
        <v/>
      </c>
      <c r="E10184" s="110" t="e">
        <f t="shared" si="638"/>
        <v>#REF!</v>
      </c>
      <c r="F10184" s="109" t="e">
        <f>IF(E10184&lt;&gt;"",MAX($F$1:$F10183)+1, "" )</f>
        <v>#REF!</v>
      </c>
      <c r="G10184" s="109" t="str">
        <f t="shared" si="640"/>
        <v/>
      </c>
    </row>
    <row r="10185" spans="1:7" ht="15.5" x14ac:dyDescent="0.35">
      <c r="A10185" s="110" t="e">
        <f t="shared" si="637"/>
        <v>#REF!</v>
      </c>
      <c r="B10185" s="109" t="e">
        <f>IF(A10185&lt;&gt;"",MAX($B$1:$B10184)+1, "" )</f>
        <v>#REF!</v>
      </c>
      <c r="C10185" s="109" t="str">
        <f t="shared" si="639"/>
        <v/>
      </c>
      <c r="E10185" s="110" t="e">
        <f t="shared" si="638"/>
        <v>#REF!</v>
      </c>
      <c r="F10185" s="109" t="e">
        <f>IF(E10185&lt;&gt;"",MAX($F$1:$F10184)+1, "" )</f>
        <v>#REF!</v>
      </c>
      <c r="G10185" s="109" t="str">
        <f t="shared" si="640"/>
        <v/>
      </c>
    </row>
    <row r="10186" spans="1:7" ht="15.5" x14ac:dyDescent="0.35">
      <c r="A10186" s="110" t="e">
        <f t="shared" si="637"/>
        <v>#REF!</v>
      </c>
      <c r="B10186" s="109" t="e">
        <f>IF(A10186&lt;&gt;"",MAX($B$1:$B10185)+1, "" )</f>
        <v>#REF!</v>
      </c>
      <c r="C10186" s="109" t="str">
        <f t="shared" si="639"/>
        <v/>
      </c>
      <c r="E10186" s="110" t="e">
        <f t="shared" si="638"/>
        <v>#REF!</v>
      </c>
      <c r="F10186" s="109" t="e">
        <f>IF(E10186&lt;&gt;"",MAX($F$1:$F10185)+1, "" )</f>
        <v>#REF!</v>
      </c>
      <c r="G10186" s="109" t="str">
        <f t="shared" si="640"/>
        <v/>
      </c>
    </row>
    <row r="10187" spans="1:7" ht="15.5" x14ac:dyDescent="0.35">
      <c r="A10187" s="110" t="e">
        <f t="shared" si="637"/>
        <v>#REF!</v>
      </c>
      <c r="B10187" s="109" t="e">
        <f>IF(A10187&lt;&gt;"",MAX($B$1:$B10186)+1, "" )</f>
        <v>#REF!</v>
      </c>
      <c r="C10187" s="109" t="str">
        <f t="shared" si="639"/>
        <v/>
      </c>
      <c r="E10187" s="110" t="e">
        <f t="shared" si="638"/>
        <v>#REF!</v>
      </c>
      <c r="F10187" s="109" t="e">
        <f>IF(E10187&lt;&gt;"",MAX($F$1:$F10186)+1, "" )</f>
        <v>#REF!</v>
      </c>
      <c r="G10187" s="109" t="str">
        <f t="shared" si="640"/>
        <v/>
      </c>
    </row>
    <row r="10188" spans="1:7" ht="15.5" x14ac:dyDescent="0.35">
      <c r="A10188" s="110" t="e">
        <f t="shared" si="637"/>
        <v>#REF!</v>
      </c>
      <c r="B10188" s="109" t="e">
        <f>IF(A10188&lt;&gt;"",MAX($B$1:$B10187)+1, "" )</f>
        <v>#REF!</v>
      </c>
      <c r="C10188" s="109" t="str">
        <f t="shared" si="639"/>
        <v/>
      </c>
      <c r="E10188" s="110" t="e">
        <f t="shared" si="638"/>
        <v>#REF!</v>
      </c>
      <c r="F10188" s="109" t="e">
        <f>IF(E10188&lt;&gt;"",MAX($F$1:$F10187)+1, "" )</f>
        <v>#REF!</v>
      </c>
      <c r="G10188" s="109" t="str">
        <f t="shared" si="640"/>
        <v/>
      </c>
    </row>
    <row r="10189" spans="1:7" ht="15.5" x14ac:dyDescent="0.35">
      <c r="A10189" s="110" t="e">
        <f t="shared" si="637"/>
        <v>#REF!</v>
      </c>
      <c r="B10189" s="109" t="e">
        <f>IF(A10189&lt;&gt;"",MAX($B$1:$B10188)+1, "" )</f>
        <v>#REF!</v>
      </c>
      <c r="C10189" s="109" t="str">
        <f t="shared" si="639"/>
        <v/>
      </c>
      <c r="E10189" s="110" t="e">
        <f t="shared" si="638"/>
        <v>#REF!</v>
      </c>
      <c r="F10189" s="109" t="e">
        <f>IF(E10189&lt;&gt;"",MAX($F$1:$F10188)+1, "" )</f>
        <v>#REF!</v>
      </c>
      <c r="G10189" s="109" t="str">
        <f t="shared" si="640"/>
        <v/>
      </c>
    </row>
    <row r="10190" spans="1:7" ht="15.5" x14ac:dyDescent="0.35">
      <c r="A10190" s="110" t="e">
        <f t="shared" si="637"/>
        <v>#REF!</v>
      </c>
      <c r="B10190" s="109" t="e">
        <f>IF(A10190&lt;&gt;"",MAX($B$1:$B10189)+1, "" )</f>
        <v>#REF!</v>
      </c>
      <c r="C10190" s="109" t="str">
        <f t="shared" si="639"/>
        <v/>
      </c>
      <c r="E10190" s="110" t="e">
        <f t="shared" si="638"/>
        <v>#REF!</v>
      </c>
      <c r="F10190" s="109" t="e">
        <f>IF(E10190&lt;&gt;"",MAX($F$1:$F10189)+1, "" )</f>
        <v>#REF!</v>
      </c>
      <c r="G10190" s="109" t="str">
        <f t="shared" si="640"/>
        <v/>
      </c>
    </row>
    <row r="10191" spans="1:7" ht="15.5" x14ac:dyDescent="0.35">
      <c r="A10191" s="110" t="e">
        <f t="shared" si="637"/>
        <v>#REF!</v>
      </c>
      <c r="B10191" s="109" t="e">
        <f>IF(A10191&lt;&gt;"",MAX($B$1:$B10190)+1, "" )</f>
        <v>#REF!</v>
      </c>
      <c r="C10191" s="109" t="str">
        <f t="shared" si="639"/>
        <v/>
      </c>
      <c r="E10191" s="110" t="e">
        <f t="shared" si="638"/>
        <v>#REF!</v>
      </c>
      <c r="F10191" s="109" t="e">
        <f>IF(E10191&lt;&gt;"",MAX($F$1:$F10190)+1, "" )</f>
        <v>#REF!</v>
      </c>
      <c r="G10191" s="109" t="str">
        <f t="shared" si="640"/>
        <v/>
      </c>
    </row>
    <row r="10192" spans="1:7" ht="15.5" x14ac:dyDescent="0.35">
      <c r="A10192" s="110" t="e">
        <f t="shared" si="637"/>
        <v>#REF!</v>
      </c>
      <c r="B10192" s="109" t="e">
        <f>IF(A10192&lt;&gt;"",MAX($B$1:$B10191)+1, "" )</f>
        <v>#REF!</v>
      </c>
      <c r="C10192" s="109" t="str">
        <f t="shared" si="639"/>
        <v/>
      </c>
      <c r="E10192" s="110" t="e">
        <f t="shared" si="638"/>
        <v>#REF!</v>
      </c>
      <c r="F10192" s="109" t="e">
        <f>IF(E10192&lt;&gt;"",MAX($F$1:$F10191)+1, "" )</f>
        <v>#REF!</v>
      </c>
      <c r="G10192" s="109" t="str">
        <f t="shared" si="640"/>
        <v/>
      </c>
    </row>
    <row r="10193" spans="1:7" ht="15.5" x14ac:dyDescent="0.35">
      <c r="A10193" s="110" t="e">
        <f t="shared" si="637"/>
        <v>#REF!</v>
      </c>
      <c r="B10193" s="109" t="e">
        <f>IF(A10193&lt;&gt;"",MAX($B$1:$B10192)+1, "" )</f>
        <v>#REF!</v>
      </c>
      <c r="C10193" s="109" t="str">
        <f t="shared" si="639"/>
        <v/>
      </c>
      <c r="E10193" s="110" t="e">
        <f t="shared" si="638"/>
        <v>#REF!</v>
      </c>
      <c r="F10193" s="109" t="e">
        <f>IF(E10193&lt;&gt;"",MAX($F$1:$F10192)+1, "" )</f>
        <v>#REF!</v>
      </c>
      <c r="G10193" s="109" t="str">
        <f t="shared" si="640"/>
        <v/>
      </c>
    </row>
    <row r="10194" spans="1:7" ht="15.5" x14ac:dyDescent="0.35">
      <c r="A10194" s="110" t="e">
        <f t="shared" si="637"/>
        <v>#REF!</v>
      </c>
      <c r="B10194" s="109" t="e">
        <f>IF(A10194&lt;&gt;"",MAX($B$1:$B10193)+1, "" )</f>
        <v>#REF!</v>
      </c>
      <c r="C10194" s="109" t="str">
        <f t="shared" si="639"/>
        <v/>
      </c>
      <c r="E10194" s="110" t="e">
        <f t="shared" si="638"/>
        <v>#REF!</v>
      </c>
      <c r="F10194" s="109" t="e">
        <f>IF(E10194&lt;&gt;"",MAX($F$1:$F10193)+1, "" )</f>
        <v>#REF!</v>
      </c>
      <c r="G10194" s="109" t="str">
        <f t="shared" si="640"/>
        <v/>
      </c>
    </row>
    <row r="10195" spans="1:7" ht="15.5" x14ac:dyDescent="0.35">
      <c r="A10195" s="110" t="e">
        <f t="shared" si="637"/>
        <v>#REF!</v>
      </c>
      <c r="B10195" s="109" t="e">
        <f>IF(A10195&lt;&gt;"",MAX($B$1:$B10194)+1, "" )</f>
        <v>#REF!</v>
      </c>
      <c r="C10195" s="109" t="str">
        <f t="shared" si="639"/>
        <v/>
      </c>
      <c r="E10195" s="110" t="e">
        <f t="shared" si="638"/>
        <v>#REF!</v>
      </c>
      <c r="F10195" s="109" t="e">
        <f>IF(E10195&lt;&gt;"",MAX($F$1:$F10194)+1, "" )</f>
        <v>#REF!</v>
      </c>
      <c r="G10195" s="109" t="str">
        <f t="shared" si="640"/>
        <v/>
      </c>
    </row>
    <row r="10196" spans="1:7" ht="15.5" x14ac:dyDescent="0.35">
      <c r="A10196" s="110" t="e">
        <f t="shared" si="637"/>
        <v>#REF!</v>
      </c>
      <c r="B10196" s="109" t="e">
        <f>IF(A10196&lt;&gt;"",MAX($B$1:$B10195)+1, "" )</f>
        <v>#REF!</v>
      </c>
      <c r="C10196" s="109" t="str">
        <f t="shared" si="639"/>
        <v/>
      </c>
      <c r="E10196" s="110" t="e">
        <f t="shared" si="638"/>
        <v>#REF!</v>
      </c>
      <c r="F10196" s="109" t="e">
        <f>IF(E10196&lt;&gt;"",MAX($F$1:$F10195)+1, "" )</f>
        <v>#REF!</v>
      </c>
      <c r="G10196" s="109" t="str">
        <f t="shared" si="640"/>
        <v/>
      </c>
    </row>
    <row r="10197" spans="1:7" ht="15.5" x14ac:dyDescent="0.35">
      <c r="A10197" s="110" t="e">
        <f t="shared" si="637"/>
        <v>#REF!</v>
      </c>
      <c r="B10197" s="109" t="e">
        <f>IF(A10197&lt;&gt;"",MAX($B$1:$B10196)+1, "" )</f>
        <v>#REF!</v>
      </c>
      <c r="C10197" s="109" t="str">
        <f t="shared" si="639"/>
        <v/>
      </c>
      <c r="E10197" s="110" t="e">
        <f t="shared" si="638"/>
        <v>#REF!</v>
      </c>
      <c r="F10197" s="109" t="e">
        <f>IF(E10197&lt;&gt;"",MAX($F$1:$F10196)+1, "" )</f>
        <v>#REF!</v>
      </c>
      <c r="G10197" s="109" t="str">
        <f t="shared" si="640"/>
        <v/>
      </c>
    </row>
    <row r="10198" spans="1:7" ht="15.5" x14ac:dyDescent="0.35">
      <c r="A10198" s="110" t="e">
        <f t="shared" si="637"/>
        <v>#REF!</v>
      </c>
      <c r="B10198" s="109" t="e">
        <f>IF(A10198&lt;&gt;"",MAX($B$1:$B10197)+1, "" )</f>
        <v>#REF!</v>
      </c>
      <c r="C10198" s="109" t="str">
        <f t="shared" si="639"/>
        <v/>
      </c>
      <c r="E10198" s="110" t="e">
        <f t="shared" si="638"/>
        <v>#REF!</v>
      </c>
      <c r="F10198" s="109" t="e">
        <f>IF(E10198&lt;&gt;"",MAX($F$1:$F10197)+1, "" )</f>
        <v>#REF!</v>
      </c>
      <c r="G10198" s="109" t="str">
        <f t="shared" si="640"/>
        <v/>
      </c>
    </row>
    <row r="10199" spans="1:7" ht="15.5" x14ac:dyDescent="0.35">
      <c r="A10199" s="110" t="e">
        <f t="shared" si="637"/>
        <v>#REF!</v>
      </c>
      <c r="B10199" s="109" t="e">
        <f>IF(A10199&lt;&gt;"",MAX($B$1:$B10198)+1, "" )</f>
        <v>#REF!</v>
      </c>
      <c r="C10199" s="109" t="str">
        <f t="shared" si="639"/>
        <v/>
      </c>
      <c r="E10199" s="110" t="e">
        <f t="shared" si="638"/>
        <v>#REF!</v>
      </c>
      <c r="F10199" s="109" t="e">
        <f>IF(E10199&lt;&gt;"",MAX($F$1:$F10198)+1, "" )</f>
        <v>#REF!</v>
      </c>
      <c r="G10199" s="109" t="str">
        <f t="shared" si="640"/>
        <v/>
      </c>
    </row>
    <row r="10200" spans="1:7" ht="15.5" x14ac:dyDescent="0.35">
      <c r="A10200" s="110" t="e">
        <f t="shared" si="637"/>
        <v>#REF!</v>
      </c>
      <c r="B10200" s="109" t="e">
        <f>IF(A10200&lt;&gt;"",MAX($B$1:$B10199)+1, "" )</f>
        <v>#REF!</v>
      </c>
      <c r="C10200" s="109" t="str">
        <f t="shared" si="639"/>
        <v/>
      </c>
      <c r="E10200" s="110" t="e">
        <f t="shared" si="638"/>
        <v>#REF!</v>
      </c>
      <c r="F10200" s="109" t="e">
        <f>IF(E10200&lt;&gt;"",MAX($F$1:$F10199)+1, "" )</f>
        <v>#REF!</v>
      </c>
      <c r="G10200" s="109" t="str">
        <f t="shared" si="640"/>
        <v/>
      </c>
    </row>
    <row r="10201" spans="1:7" ht="15.5" x14ac:dyDescent="0.35">
      <c r="A10201" s="110" t="e">
        <f t="shared" si="637"/>
        <v>#REF!</v>
      </c>
      <c r="B10201" s="109" t="e">
        <f>IF(A10201&lt;&gt;"",MAX($B$1:$B10200)+1, "" )</f>
        <v>#REF!</v>
      </c>
      <c r="C10201" s="109" t="str">
        <f t="shared" si="639"/>
        <v/>
      </c>
      <c r="E10201" s="110" t="e">
        <f t="shared" si="638"/>
        <v>#REF!</v>
      </c>
      <c r="F10201" s="109" t="e">
        <f>IF(E10201&lt;&gt;"",MAX($F$1:$F10200)+1, "" )</f>
        <v>#REF!</v>
      </c>
      <c r="G10201" s="109" t="str">
        <f t="shared" si="640"/>
        <v/>
      </c>
    </row>
    <row r="10202" spans="1:7" ht="15.5" x14ac:dyDescent="0.35">
      <c r="A10202" s="110" t="e">
        <f t="shared" si="637"/>
        <v>#REF!</v>
      </c>
      <c r="B10202" s="109" t="e">
        <f>IF(A10202&lt;&gt;"",MAX($B$1:$B10201)+1, "" )</f>
        <v>#REF!</v>
      </c>
      <c r="C10202" s="109" t="str">
        <f t="shared" si="639"/>
        <v/>
      </c>
      <c r="E10202" s="110" t="e">
        <f t="shared" si="638"/>
        <v>#REF!</v>
      </c>
      <c r="F10202" s="109" t="e">
        <f>IF(E10202&lt;&gt;"",MAX($F$1:$F10201)+1, "" )</f>
        <v>#REF!</v>
      </c>
      <c r="G10202" s="109" t="str">
        <f t="shared" si="640"/>
        <v/>
      </c>
    </row>
    <row r="10203" spans="1:7" ht="15.5" x14ac:dyDescent="0.35">
      <c r="A10203" s="110" t="e">
        <f t="shared" si="637"/>
        <v>#REF!</v>
      </c>
      <c r="B10203" s="109" t="e">
        <f>IF(A10203&lt;&gt;"",MAX($B$1:$B10202)+1, "" )</f>
        <v>#REF!</v>
      </c>
      <c r="C10203" s="109" t="str">
        <f t="shared" si="639"/>
        <v/>
      </c>
      <c r="E10203" s="110" t="e">
        <f t="shared" si="638"/>
        <v>#REF!</v>
      </c>
      <c r="F10203" s="109" t="e">
        <f>IF(E10203&lt;&gt;"",MAX($F$1:$F10202)+1, "" )</f>
        <v>#REF!</v>
      </c>
      <c r="G10203" s="109" t="str">
        <f t="shared" si="640"/>
        <v/>
      </c>
    </row>
    <row r="10204" spans="1:7" ht="15.5" x14ac:dyDescent="0.35">
      <c r="A10204" s="110" t="e">
        <f t="shared" si="637"/>
        <v>#REF!</v>
      </c>
      <c r="B10204" s="109" t="e">
        <f>IF(A10204&lt;&gt;"",MAX($B$1:$B10203)+1, "" )</f>
        <v>#REF!</v>
      </c>
      <c r="C10204" s="109" t="str">
        <f t="shared" si="639"/>
        <v/>
      </c>
      <c r="E10204" s="110" t="e">
        <f t="shared" si="638"/>
        <v>#REF!</v>
      </c>
      <c r="F10204" s="109" t="e">
        <f>IF(E10204&lt;&gt;"",MAX($F$1:$F10203)+1, "" )</f>
        <v>#REF!</v>
      </c>
      <c r="G10204" s="109" t="str">
        <f t="shared" si="640"/>
        <v/>
      </c>
    </row>
    <row r="10205" spans="1:7" ht="15.5" x14ac:dyDescent="0.35">
      <c r="A10205" s="110" t="e">
        <f t="shared" si="637"/>
        <v>#REF!</v>
      </c>
      <c r="B10205" s="109" t="e">
        <f>IF(A10205&lt;&gt;"",MAX($B$1:$B10204)+1, "" )</f>
        <v>#REF!</v>
      </c>
      <c r="C10205" s="109" t="str">
        <f t="shared" si="639"/>
        <v/>
      </c>
      <c r="E10205" s="110" t="e">
        <f t="shared" si="638"/>
        <v>#REF!</v>
      </c>
      <c r="F10205" s="109" t="e">
        <f>IF(E10205&lt;&gt;"",MAX($F$1:$F10204)+1, "" )</f>
        <v>#REF!</v>
      </c>
      <c r="G10205" s="109" t="str">
        <f t="shared" si="640"/>
        <v/>
      </c>
    </row>
    <row r="10206" spans="1:7" ht="15.5" x14ac:dyDescent="0.35">
      <c r="A10206" s="110" t="e">
        <f t="shared" si="637"/>
        <v>#REF!</v>
      </c>
      <c r="B10206" s="109" t="e">
        <f>IF(A10206&lt;&gt;"",MAX($B$1:$B10205)+1, "" )</f>
        <v>#REF!</v>
      </c>
      <c r="C10206" s="109" t="str">
        <f t="shared" si="639"/>
        <v/>
      </c>
      <c r="E10206" s="110" t="e">
        <f t="shared" si="638"/>
        <v>#REF!</v>
      </c>
      <c r="F10206" s="109" t="e">
        <f>IF(E10206&lt;&gt;"",MAX($F$1:$F10205)+1, "" )</f>
        <v>#REF!</v>
      </c>
      <c r="G10206" s="109" t="str">
        <f t="shared" si="640"/>
        <v/>
      </c>
    </row>
    <row r="10207" spans="1:7" ht="15.5" x14ac:dyDescent="0.35">
      <c r="A10207" s="110" t="e">
        <f t="shared" si="637"/>
        <v>#REF!</v>
      </c>
      <c r="B10207" s="109" t="e">
        <f>IF(A10207&lt;&gt;"",MAX($B$1:$B10206)+1, "" )</f>
        <v>#REF!</v>
      </c>
      <c r="C10207" s="109" t="str">
        <f t="shared" si="639"/>
        <v/>
      </c>
      <c r="E10207" s="110" t="e">
        <f t="shared" si="638"/>
        <v>#REF!</v>
      </c>
      <c r="F10207" s="109" t="e">
        <f>IF(E10207&lt;&gt;"",MAX($F$1:$F10206)+1, "" )</f>
        <v>#REF!</v>
      </c>
      <c r="G10207" s="109" t="str">
        <f t="shared" si="640"/>
        <v/>
      </c>
    </row>
    <row r="10208" spans="1:7" ht="15.5" x14ac:dyDescent="0.35">
      <c r="A10208" s="110" t="e">
        <f t="shared" si="637"/>
        <v>#REF!</v>
      </c>
      <c r="B10208" s="109" t="e">
        <f>IF(A10208&lt;&gt;"",MAX($B$1:$B10207)+1, "" )</f>
        <v>#REF!</v>
      </c>
      <c r="C10208" s="109" t="str">
        <f t="shared" si="639"/>
        <v/>
      </c>
      <c r="E10208" s="110" t="e">
        <f t="shared" si="638"/>
        <v>#REF!</v>
      </c>
      <c r="F10208" s="109" t="e">
        <f>IF(E10208&lt;&gt;"",MAX($F$1:$F10207)+1, "" )</f>
        <v>#REF!</v>
      </c>
      <c r="G10208" s="109" t="str">
        <f t="shared" si="640"/>
        <v/>
      </c>
    </row>
    <row r="10209" spans="1:7" ht="15.5" x14ac:dyDescent="0.35">
      <c r="A10209" s="110" t="e">
        <f t="shared" si="637"/>
        <v>#REF!</v>
      </c>
      <c r="B10209" s="109" t="e">
        <f>IF(A10209&lt;&gt;"",MAX($B$1:$B10208)+1, "" )</f>
        <v>#REF!</v>
      </c>
      <c r="C10209" s="109" t="str">
        <f t="shared" si="639"/>
        <v/>
      </c>
      <c r="E10209" s="110" t="e">
        <f t="shared" si="638"/>
        <v>#REF!</v>
      </c>
      <c r="F10209" s="109" t="e">
        <f>IF(E10209&lt;&gt;"",MAX($F$1:$F10208)+1, "" )</f>
        <v>#REF!</v>
      </c>
      <c r="G10209" s="109" t="str">
        <f t="shared" si="640"/>
        <v/>
      </c>
    </row>
    <row r="10210" spans="1:7" ht="15.5" x14ac:dyDescent="0.35">
      <c r="A10210" s="110" t="e">
        <f t="shared" si="637"/>
        <v>#REF!</v>
      </c>
      <c r="B10210" s="109" t="e">
        <f>IF(A10210&lt;&gt;"",MAX($B$1:$B10209)+1, "" )</f>
        <v>#REF!</v>
      </c>
      <c r="C10210" s="109" t="str">
        <f t="shared" si="639"/>
        <v/>
      </c>
      <c r="E10210" s="110" t="e">
        <f t="shared" si="638"/>
        <v>#REF!</v>
      </c>
      <c r="F10210" s="109" t="e">
        <f>IF(E10210&lt;&gt;"",MAX($F$1:$F10209)+1, "" )</f>
        <v>#REF!</v>
      </c>
      <c r="G10210" s="109" t="str">
        <f t="shared" si="640"/>
        <v/>
      </c>
    </row>
    <row r="10211" spans="1:7" ht="15.5" x14ac:dyDescent="0.35">
      <c r="A10211" s="110" t="e">
        <f t="shared" si="637"/>
        <v>#REF!</v>
      </c>
      <c r="B10211" s="109" t="e">
        <f>IF(A10211&lt;&gt;"",MAX($B$1:$B10210)+1, "" )</f>
        <v>#REF!</v>
      </c>
      <c r="C10211" s="109" t="str">
        <f t="shared" si="639"/>
        <v/>
      </c>
      <c r="E10211" s="110" t="e">
        <f t="shared" si="638"/>
        <v>#REF!</v>
      </c>
      <c r="F10211" s="109" t="e">
        <f>IF(E10211&lt;&gt;"",MAX($F$1:$F10210)+1, "" )</f>
        <v>#REF!</v>
      </c>
      <c r="G10211" s="109" t="str">
        <f t="shared" si="640"/>
        <v/>
      </c>
    </row>
    <row r="10212" spans="1:7" ht="15.5" x14ac:dyDescent="0.35">
      <c r="A10212" s="110" t="e">
        <f t="shared" si="637"/>
        <v>#REF!</v>
      </c>
      <c r="B10212" s="109" t="e">
        <f>IF(A10212&lt;&gt;"",MAX($B$1:$B10211)+1, "" )</f>
        <v>#REF!</v>
      </c>
      <c r="C10212" s="109" t="str">
        <f t="shared" si="639"/>
        <v/>
      </c>
      <c r="E10212" s="110" t="e">
        <f t="shared" si="638"/>
        <v>#REF!</v>
      </c>
      <c r="F10212" s="109" t="e">
        <f>IF(E10212&lt;&gt;"",MAX($F$1:$F10211)+1, "" )</f>
        <v>#REF!</v>
      </c>
      <c r="G10212" s="109" t="str">
        <f t="shared" si="640"/>
        <v/>
      </c>
    </row>
    <row r="10213" spans="1:7" ht="15.5" x14ac:dyDescent="0.35">
      <c r="A10213" s="110" t="e">
        <f t="shared" si="637"/>
        <v>#REF!</v>
      </c>
      <c r="B10213" s="109" t="e">
        <f>IF(A10213&lt;&gt;"",MAX($B$1:$B10212)+1, "" )</f>
        <v>#REF!</v>
      </c>
      <c r="C10213" s="109" t="str">
        <f t="shared" si="639"/>
        <v/>
      </c>
      <c r="E10213" s="110" t="e">
        <f t="shared" si="638"/>
        <v>#REF!</v>
      </c>
      <c r="F10213" s="109" t="e">
        <f>IF(E10213&lt;&gt;"",MAX($F$1:$F10212)+1, "" )</f>
        <v>#REF!</v>
      </c>
      <c r="G10213" s="109" t="str">
        <f t="shared" si="640"/>
        <v/>
      </c>
    </row>
    <row r="10214" spans="1:7" ht="15.5" x14ac:dyDescent="0.35">
      <c r="A10214" s="110" t="e">
        <f t="shared" si="637"/>
        <v>#REF!</v>
      </c>
      <c r="B10214" s="109" t="e">
        <f>IF(A10214&lt;&gt;"",MAX($B$1:$B10213)+1, "" )</f>
        <v>#REF!</v>
      </c>
      <c r="C10214" s="109" t="str">
        <f t="shared" si="639"/>
        <v/>
      </c>
      <c r="E10214" s="110" t="e">
        <f t="shared" si="638"/>
        <v>#REF!</v>
      </c>
      <c r="F10214" s="109" t="e">
        <f>IF(E10214&lt;&gt;"",MAX($F$1:$F10213)+1, "" )</f>
        <v>#REF!</v>
      </c>
      <c r="G10214" s="109" t="str">
        <f t="shared" si="640"/>
        <v/>
      </c>
    </row>
    <row r="10215" spans="1:7" ht="15.5" x14ac:dyDescent="0.35">
      <c r="A10215" s="110" t="e">
        <f t="shared" si="637"/>
        <v>#REF!</v>
      </c>
      <c r="B10215" s="109" t="e">
        <f>IF(A10215&lt;&gt;"",MAX($B$1:$B10214)+1, "" )</f>
        <v>#REF!</v>
      </c>
      <c r="C10215" s="109" t="str">
        <f t="shared" si="639"/>
        <v/>
      </c>
      <c r="E10215" s="110" t="e">
        <f t="shared" si="638"/>
        <v>#REF!</v>
      </c>
      <c r="F10215" s="109" t="e">
        <f>IF(E10215&lt;&gt;"",MAX($F$1:$F10214)+1, "" )</f>
        <v>#REF!</v>
      </c>
      <c r="G10215" s="109" t="str">
        <f t="shared" si="640"/>
        <v/>
      </c>
    </row>
    <row r="10216" spans="1:7" ht="15.5" x14ac:dyDescent="0.35">
      <c r="A10216" s="110" t="e">
        <f t="shared" si="637"/>
        <v>#REF!</v>
      </c>
      <c r="B10216" s="109" t="e">
        <f>IF(A10216&lt;&gt;"",MAX($B$1:$B10215)+1, "" )</f>
        <v>#REF!</v>
      </c>
      <c r="C10216" s="109" t="str">
        <f t="shared" si="639"/>
        <v/>
      </c>
      <c r="E10216" s="110" t="e">
        <f t="shared" si="638"/>
        <v>#REF!</v>
      </c>
      <c r="F10216" s="109" t="e">
        <f>IF(E10216&lt;&gt;"",MAX($F$1:$F10215)+1, "" )</f>
        <v>#REF!</v>
      </c>
      <c r="G10216" s="109" t="str">
        <f t="shared" si="640"/>
        <v/>
      </c>
    </row>
    <row r="10217" spans="1:7" ht="15.5" x14ac:dyDescent="0.35">
      <c r="A10217" s="110" t="e">
        <f t="shared" si="637"/>
        <v>#REF!</v>
      </c>
      <c r="B10217" s="109" t="e">
        <f>IF(A10217&lt;&gt;"",MAX($B$1:$B10216)+1, "" )</f>
        <v>#REF!</v>
      </c>
      <c r="C10217" s="109" t="str">
        <f t="shared" si="639"/>
        <v/>
      </c>
      <c r="E10217" s="110" t="e">
        <f t="shared" si="638"/>
        <v>#REF!</v>
      </c>
      <c r="F10217" s="109" t="e">
        <f>IF(E10217&lt;&gt;"",MAX($F$1:$F10216)+1, "" )</f>
        <v>#REF!</v>
      </c>
      <c r="G10217" s="109" t="str">
        <f t="shared" si="640"/>
        <v/>
      </c>
    </row>
    <row r="10218" spans="1:7" ht="15.5" x14ac:dyDescent="0.35">
      <c r="A10218" s="110" t="e">
        <f t="shared" si="637"/>
        <v>#REF!</v>
      </c>
      <c r="B10218" s="109" t="e">
        <f>IF(A10218&lt;&gt;"",MAX($B$1:$B10217)+1, "" )</f>
        <v>#REF!</v>
      </c>
      <c r="C10218" s="109" t="str">
        <f t="shared" si="639"/>
        <v/>
      </c>
      <c r="E10218" s="110" t="e">
        <f t="shared" si="638"/>
        <v>#REF!</v>
      </c>
      <c r="F10218" s="109" t="e">
        <f>IF(E10218&lt;&gt;"",MAX($F$1:$F10217)+1, "" )</f>
        <v>#REF!</v>
      </c>
      <c r="G10218" s="109" t="str">
        <f t="shared" si="640"/>
        <v/>
      </c>
    </row>
    <row r="10219" spans="1:7" ht="15.5" x14ac:dyDescent="0.35">
      <c r="A10219" s="110" t="e">
        <f t="shared" si="637"/>
        <v>#REF!</v>
      </c>
      <c r="B10219" s="109" t="e">
        <f>IF(A10219&lt;&gt;"",MAX($B$1:$B10218)+1, "" )</f>
        <v>#REF!</v>
      </c>
      <c r="C10219" s="109" t="str">
        <f t="shared" si="639"/>
        <v/>
      </c>
      <c r="E10219" s="110" t="e">
        <f t="shared" si="638"/>
        <v>#REF!</v>
      </c>
      <c r="F10219" s="109" t="e">
        <f>IF(E10219&lt;&gt;"",MAX($F$1:$F10218)+1, "" )</f>
        <v>#REF!</v>
      </c>
      <c r="G10219" s="109" t="str">
        <f t="shared" si="640"/>
        <v/>
      </c>
    </row>
    <row r="10220" spans="1:7" ht="15.5" x14ac:dyDescent="0.35">
      <c r="A10220" s="110" t="e">
        <f t="shared" si="637"/>
        <v>#REF!</v>
      </c>
      <c r="B10220" s="109" t="e">
        <f>IF(A10220&lt;&gt;"",MAX($B$1:$B10219)+1, "" )</f>
        <v>#REF!</v>
      </c>
      <c r="C10220" s="109" t="str">
        <f t="shared" si="639"/>
        <v/>
      </c>
      <c r="E10220" s="110" t="e">
        <f t="shared" si="638"/>
        <v>#REF!</v>
      </c>
      <c r="F10220" s="109" t="e">
        <f>IF(E10220&lt;&gt;"",MAX($F$1:$F10219)+1, "" )</f>
        <v>#REF!</v>
      </c>
      <c r="G10220" s="109" t="str">
        <f t="shared" si="640"/>
        <v/>
      </c>
    </row>
    <row r="10221" spans="1:7" ht="15.5" x14ac:dyDescent="0.35">
      <c r="A10221" s="110" t="e">
        <f t="shared" si="637"/>
        <v>#REF!</v>
      </c>
      <c r="B10221" s="109" t="e">
        <f>IF(A10221&lt;&gt;"",MAX($B$1:$B10220)+1, "" )</f>
        <v>#REF!</v>
      </c>
      <c r="C10221" s="109" t="str">
        <f t="shared" si="639"/>
        <v/>
      </c>
      <c r="E10221" s="110" t="e">
        <f t="shared" si="638"/>
        <v>#REF!</v>
      </c>
      <c r="F10221" s="109" t="e">
        <f>IF(E10221&lt;&gt;"",MAX($F$1:$F10220)+1, "" )</f>
        <v>#REF!</v>
      </c>
      <c r="G10221" s="109" t="str">
        <f t="shared" si="640"/>
        <v/>
      </c>
    </row>
    <row r="10222" spans="1:7" ht="15.5" x14ac:dyDescent="0.35">
      <c r="A10222" s="110" t="e">
        <f t="shared" si="637"/>
        <v>#REF!</v>
      </c>
      <c r="B10222" s="109" t="e">
        <f>IF(A10222&lt;&gt;"",MAX($B$1:$B10221)+1, "" )</f>
        <v>#REF!</v>
      </c>
      <c r="C10222" s="109" t="str">
        <f t="shared" si="639"/>
        <v/>
      </c>
      <c r="E10222" s="110" t="e">
        <f t="shared" si="638"/>
        <v>#REF!</v>
      </c>
      <c r="F10222" s="109" t="e">
        <f>IF(E10222&lt;&gt;"",MAX($F$1:$F10221)+1, "" )</f>
        <v>#REF!</v>
      </c>
      <c r="G10222" s="109" t="str">
        <f t="shared" si="640"/>
        <v/>
      </c>
    </row>
    <row r="10223" spans="1:7" ht="15.5" x14ac:dyDescent="0.35">
      <c r="A10223" s="110" t="e">
        <f t="shared" si="637"/>
        <v>#REF!</v>
      </c>
      <c r="B10223" s="109" t="e">
        <f>IF(A10223&lt;&gt;"",MAX($B$1:$B10222)+1, "" )</f>
        <v>#REF!</v>
      </c>
      <c r="C10223" s="109" t="str">
        <f t="shared" si="639"/>
        <v/>
      </c>
      <c r="E10223" s="110" t="e">
        <f t="shared" si="638"/>
        <v>#REF!</v>
      </c>
      <c r="F10223" s="109" t="e">
        <f>IF(E10223&lt;&gt;"",MAX($F$1:$F10222)+1, "" )</f>
        <v>#REF!</v>
      </c>
      <c r="G10223" s="109" t="str">
        <f t="shared" si="640"/>
        <v/>
      </c>
    </row>
    <row r="10224" spans="1:7" ht="15.5" x14ac:dyDescent="0.35">
      <c r="A10224" s="110" t="e">
        <f t="shared" si="637"/>
        <v>#REF!</v>
      </c>
      <c r="B10224" s="109" t="e">
        <f>IF(A10224&lt;&gt;"",MAX($B$1:$B10223)+1, "" )</f>
        <v>#REF!</v>
      </c>
      <c r="C10224" s="109" t="str">
        <f t="shared" si="639"/>
        <v/>
      </c>
      <c r="E10224" s="110" t="e">
        <f t="shared" si="638"/>
        <v>#REF!</v>
      </c>
      <c r="F10224" s="109" t="e">
        <f>IF(E10224&lt;&gt;"",MAX($F$1:$F10223)+1, "" )</f>
        <v>#REF!</v>
      </c>
      <c r="G10224" s="109" t="str">
        <f t="shared" si="640"/>
        <v/>
      </c>
    </row>
    <row r="10225" spans="1:7" ht="15.5" x14ac:dyDescent="0.35">
      <c r="A10225" s="110" t="e">
        <f t="shared" si="637"/>
        <v>#REF!</v>
      </c>
      <c r="B10225" s="109" t="e">
        <f>IF(A10225&lt;&gt;"",MAX($B$1:$B10224)+1, "" )</f>
        <v>#REF!</v>
      </c>
      <c r="C10225" s="109" t="str">
        <f t="shared" si="639"/>
        <v/>
      </c>
      <c r="E10225" s="110" t="e">
        <f t="shared" si="638"/>
        <v>#REF!</v>
      </c>
      <c r="F10225" s="109" t="e">
        <f>IF(E10225&lt;&gt;"",MAX($F$1:$F10224)+1, "" )</f>
        <v>#REF!</v>
      </c>
      <c r="G10225" s="109" t="str">
        <f t="shared" si="640"/>
        <v/>
      </c>
    </row>
    <row r="10226" spans="1:7" ht="15.5" x14ac:dyDescent="0.35">
      <c r="A10226" s="110" t="e">
        <f t="shared" si="637"/>
        <v>#REF!</v>
      </c>
      <c r="B10226" s="109" t="e">
        <f>IF(A10226&lt;&gt;"",MAX($B$1:$B10225)+1, "" )</f>
        <v>#REF!</v>
      </c>
      <c r="C10226" s="109" t="str">
        <f t="shared" si="639"/>
        <v/>
      </c>
      <c r="E10226" s="110" t="e">
        <f t="shared" si="638"/>
        <v>#REF!</v>
      </c>
      <c r="F10226" s="109" t="e">
        <f>IF(E10226&lt;&gt;"",MAX($F$1:$F10225)+1, "" )</f>
        <v>#REF!</v>
      </c>
      <c r="G10226" s="109" t="str">
        <f t="shared" si="640"/>
        <v/>
      </c>
    </row>
    <row r="10227" spans="1:7" ht="15.5" x14ac:dyDescent="0.35">
      <c r="A10227" s="110" t="e">
        <f t="shared" si="637"/>
        <v>#REF!</v>
      </c>
      <c r="B10227" s="109" t="e">
        <f>IF(A10227&lt;&gt;"",MAX($B$1:$B10226)+1, "" )</f>
        <v>#REF!</v>
      </c>
      <c r="C10227" s="109" t="str">
        <f t="shared" si="639"/>
        <v/>
      </c>
      <c r="E10227" s="110" t="e">
        <f t="shared" si="638"/>
        <v>#REF!</v>
      </c>
      <c r="F10227" s="109" t="e">
        <f>IF(E10227&lt;&gt;"",MAX($F$1:$F10226)+1, "" )</f>
        <v>#REF!</v>
      </c>
      <c r="G10227" s="109" t="str">
        <f t="shared" si="640"/>
        <v/>
      </c>
    </row>
    <row r="10228" spans="1:7" ht="15.5" x14ac:dyDescent="0.35">
      <c r="A10228" s="110" t="e">
        <f t="shared" si="637"/>
        <v>#REF!</v>
      </c>
      <c r="B10228" s="109" t="e">
        <f>IF(A10228&lt;&gt;"",MAX($B$1:$B10227)+1, "" )</f>
        <v>#REF!</v>
      </c>
      <c r="C10228" s="109" t="str">
        <f t="shared" si="639"/>
        <v/>
      </c>
      <c r="E10228" s="110" t="e">
        <f t="shared" si="638"/>
        <v>#REF!</v>
      </c>
      <c r="F10228" s="109" t="e">
        <f>IF(E10228&lt;&gt;"",MAX($F$1:$F10227)+1, "" )</f>
        <v>#REF!</v>
      </c>
      <c r="G10228" s="109" t="str">
        <f t="shared" si="640"/>
        <v/>
      </c>
    </row>
    <row r="10229" spans="1:7" ht="15.5" x14ac:dyDescent="0.35">
      <c r="A10229" s="110" t="e">
        <f t="shared" si="637"/>
        <v>#REF!</v>
      </c>
      <c r="B10229" s="109" t="e">
        <f>IF(A10229&lt;&gt;"",MAX($B$1:$B10228)+1, "" )</f>
        <v>#REF!</v>
      </c>
      <c r="C10229" s="109" t="str">
        <f t="shared" si="639"/>
        <v/>
      </c>
      <c r="E10229" s="110" t="e">
        <f t="shared" si="638"/>
        <v>#REF!</v>
      </c>
      <c r="F10229" s="109" t="e">
        <f>IF(E10229&lt;&gt;"",MAX($F$1:$F10228)+1, "" )</f>
        <v>#REF!</v>
      </c>
      <c r="G10229" s="109" t="str">
        <f t="shared" si="640"/>
        <v/>
      </c>
    </row>
    <row r="10230" spans="1:7" ht="15.5" x14ac:dyDescent="0.35">
      <c r="A10230" s="110" t="e">
        <f t="shared" si="637"/>
        <v>#REF!</v>
      </c>
      <c r="B10230" s="109" t="e">
        <f>IF(A10230&lt;&gt;"",MAX($B$1:$B10229)+1, "" )</f>
        <v>#REF!</v>
      </c>
      <c r="C10230" s="109" t="str">
        <f t="shared" si="639"/>
        <v/>
      </c>
      <c r="E10230" s="110" t="e">
        <f t="shared" si="638"/>
        <v>#REF!</v>
      </c>
      <c r="F10230" s="109" t="e">
        <f>IF(E10230&lt;&gt;"",MAX($F$1:$F10229)+1, "" )</f>
        <v>#REF!</v>
      </c>
      <c r="G10230" s="109" t="str">
        <f t="shared" si="640"/>
        <v/>
      </c>
    </row>
    <row r="10231" spans="1:7" ht="15.5" x14ac:dyDescent="0.35">
      <c r="A10231" s="110" t="e">
        <f t="shared" si="637"/>
        <v>#REF!</v>
      </c>
      <c r="B10231" s="109" t="e">
        <f>IF(A10231&lt;&gt;"",MAX($B$1:$B10230)+1, "" )</f>
        <v>#REF!</v>
      </c>
      <c r="C10231" s="109" t="str">
        <f t="shared" si="639"/>
        <v/>
      </c>
      <c r="E10231" s="110" t="e">
        <f t="shared" si="638"/>
        <v>#REF!</v>
      </c>
      <c r="F10231" s="109" t="e">
        <f>IF(E10231&lt;&gt;"",MAX($F$1:$F10230)+1, "" )</f>
        <v>#REF!</v>
      </c>
      <c r="G10231" s="109" t="str">
        <f t="shared" si="640"/>
        <v/>
      </c>
    </row>
    <row r="10232" spans="1:7" ht="15.5" x14ac:dyDescent="0.35">
      <c r="A10232" s="110" t="e">
        <f t="shared" si="637"/>
        <v>#REF!</v>
      </c>
      <c r="B10232" s="109" t="e">
        <f>IF(A10232&lt;&gt;"",MAX($B$1:$B10231)+1, "" )</f>
        <v>#REF!</v>
      </c>
      <c r="C10232" s="109" t="str">
        <f t="shared" si="639"/>
        <v/>
      </c>
      <c r="E10232" s="110" t="e">
        <f t="shared" si="638"/>
        <v>#REF!</v>
      </c>
      <c r="F10232" s="109" t="e">
        <f>IF(E10232&lt;&gt;"",MAX($F$1:$F10231)+1, "" )</f>
        <v>#REF!</v>
      </c>
      <c r="G10232" s="109" t="str">
        <f t="shared" si="640"/>
        <v/>
      </c>
    </row>
    <row r="10233" spans="1:7" ht="15.5" x14ac:dyDescent="0.35">
      <c r="A10233" s="110" t="e">
        <f t="shared" si="637"/>
        <v>#REF!</v>
      </c>
      <c r="B10233" s="109" t="e">
        <f>IF(A10233&lt;&gt;"",MAX($B$1:$B10232)+1, "" )</f>
        <v>#REF!</v>
      </c>
      <c r="C10233" s="109" t="str">
        <f t="shared" si="639"/>
        <v/>
      </c>
      <c r="E10233" s="110" t="e">
        <f t="shared" si="638"/>
        <v>#REF!</v>
      </c>
      <c r="F10233" s="109" t="e">
        <f>IF(E10233&lt;&gt;"",MAX($F$1:$F10232)+1, "" )</f>
        <v>#REF!</v>
      </c>
      <c r="G10233" s="109" t="str">
        <f t="shared" si="640"/>
        <v/>
      </c>
    </row>
    <row r="10234" spans="1:7" ht="15.5" x14ac:dyDescent="0.35">
      <c r="A10234" s="110" t="e">
        <f t="shared" si="637"/>
        <v>#REF!</v>
      </c>
      <c r="B10234" s="109" t="e">
        <f>IF(A10234&lt;&gt;"",MAX($B$1:$B10233)+1, "" )</f>
        <v>#REF!</v>
      </c>
      <c r="C10234" s="109" t="str">
        <f t="shared" si="639"/>
        <v/>
      </c>
      <c r="E10234" s="110" t="e">
        <f t="shared" si="638"/>
        <v>#REF!</v>
      </c>
      <c r="F10234" s="109" t="e">
        <f>IF(E10234&lt;&gt;"",MAX($F$1:$F10233)+1, "" )</f>
        <v>#REF!</v>
      </c>
      <c r="G10234" s="109" t="str">
        <f t="shared" si="640"/>
        <v/>
      </c>
    </row>
    <row r="10235" spans="1:7" ht="15.5" x14ac:dyDescent="0.35">
      <c r="A10235" s="110" t="e">
        <f t="shared" si="637"/>
        <v>#REF!</v>
      </c>
      <c r="B10235" s="109" t="e">
        <f>IF(A10235&lt;&gt;"",MAX($B$1:$B10234)+1, "" )</f>
        <v>#REF!</v>
      </c>
      <c r="C10235" s="109" t="str">
        <f t="shared" si="639"/>
        <v/>
      </c>
      <c r="E10235" s="110" t="e">
        <f t="shared" si="638"/>
        <v>#REF!</v>
      </c>
      <c r="F10235" s="109" t="e">
        <f>IF(E10235&lt;&gt;"",MAX($F$1:$F10234)+1, "" )</f>
        <v>#REF!</v>
      </c>
      <c r="G10235" s="109" t="str">
        <f t="shared" si="640"/>
        <v/>
      </c>
    </row>
    <row r="10236" spans="1:7" ht="15.5" x14ac:dyDescent="0.35">
      <c r="A10236" s="110" t="e">
        <f t="shared" si="637"/>
        <v>#REF!</v>
      </c>
      <c r="B10236" s="109" t="e">
        <f>IF(A10236&lt;&gt;"",MAX($B$1:$B10235)+1, "" )</f>
        <v>#REF!</v>
      </c>
      <c r="C10236" s="109" t="str">
        <f t="shared" si="639"/>
        <v/>
      </c>
      <c r="E10236" s="110" t="e">
        <f t="shared" si="638"/>
        <v>#REF!</v>
      </c>
      <c r="F10236" s="109" t="e">
        <f>IF(E10236&lt;&gt;"",MAX($F$1:$F10235)+1, "" )</f>
        <v>#REF!</v>
      </c>
      <c r="G10236" s="109" t="str">
        <f t="shared" si="640"/>
        <v/>
      </c>
    </row>
    <row r="10237" spans="1:7" ht="15.5" x14ac:dyDescent="0.35">
      <c r="A10237" s="110" t="e">
        <f t="shared" si="637"/>
        <v>#REF!</v>
      </c>
      <c r="B10237" s="109" t="e">
        <f>IF(A10237&lt;&gt;"",MAX($B$1:$B10236)+1, "" )</f>
        <v>#REF!</v>
      </c>
      <c r="C10237" s="109" t="str">
        <f t="shared" si="639"/>
        <v/>
      </c>
      <c r="E10237" s="110" t="e">
        <f t="shared" si="638"/>
        <v>#REF!</v>
      </c>
      <c r="F10237" s="109" t="e">
        <f>IF(E10237&lt;&gt;"",MAX($F$1:$F10236)+1, "" )</f>
        <v>#REF!</v>
      </c>
      <c r="G10237" s="109" t="str">
        <f t="shared" si="640"/>
        <v/>
      </c>
    </row>
    <row r="10238" spans="1:7" ht="15.5" x14ac:dyDescent="0.35">
      <c r="A10238" s="110" t="e">
        <f t="shared" si="637"/>
        <v>#REF!</v>
      </c>
      <c r="B10238" s="109" t="e">
        <f>IF(A10238&lt;&gt;"",MAX($B$1:$B10237)+1, "" )</f>
        <v>#REF!</v>
      </c>
      <c r="C10238" s="109" t="str">
        <f t="shared" si="639"/>
        <v/>
      </c>
      <c r="E10238" s="110" t="e">
        <f t="shared" si="638"/>
        <v>#REF!</v>
      </c>
      <c r="F10238" s="109" t="e">
        <f>IF(E10238&lt;&gt;"",MAX($F$1:$F10237)+1, "" )</f>
        <v>#REF!</v>
      </c>
      <c r="G10238" s="109" t="str">
        <f t="shared" si="640"/>
        <v/>
      </c>
    </row>
    <row r="10239" spans="1:7" ht="15.5" x14ac:dyDescent="0.35">
      <c r="A10239" s="110" t="e">
        <f t="shared" si="637"/>
        <v>#REF!</v>
      </c>
      <c r="B10239" s="109" t="e">
        <f>IF(A10239&lt;&gt;"",MAX($B$1:$B10238)+1, "" )</f>
        <v>#REF!</v>
      </c>
      <c r="C10239" s="109" t="str">
        <f t="shared" si="639"/>
        <v/>
      </c>
      <c r="E10239" s="110" t="e">
        <f t="shared" si="638"/>
        <v>#REF!</v>
      </c>
      <c r="F10239" s="109" t="e">
        <f>IF(E10239&lt;&gt;"",MAX($F$1:$F10238)+1, "" )</f>
        <v>#REF!</v>
      </c>
      <c r="G10239" s="109" t="str">
        <f t="shared" si="640"/>
        <v/>
      </c>
    </row>
    <row r="10240" spans="1:7" ht="15.5" x14ac:dyDescent="0.35">
      <c r="A10240" s="110" t="e">
        <f t="shared" si="637"/>
        <v>#REF!</v>
      </c>
      <c r="B10240" s="109" t="e">
        <f>IF(A10240&lt;&gt;"",MAX($B$1:$B10239)+1, "" )</f>
        <v>#REF!</v>
      </c>
      <c r="C10240" s="109" t="str">
        <f t="shared" si="639"/>
        <v/>
      </c>
      <c r="E10240" s="110" t="e">
        <f t="shared" si="638"/>
        <v>#REF!</v>
      </c>
      <c r="F10240" s="109" t="e">
        <f>IF(E10240&lt;&gt;"",MAX($F$1:$F10239)+1, "" )</f>
        <v>#REF!</v>
      </c>
      <c r="G10240" s="109" t="str">
        <f t="shared" si="640"/>
        <v/>
      </c>
    </row>
    <row r="10241" spans="1:7" ht="15.5" x14ac:dyDescent="0.35">
      <c r="A10241" s="110" t="e">
        <f t="shared" si="637"/>
        <v>#REF!</v>
      </c>
      <c r="B10241" s="109" t="e">
        <f>IF(A10241&lt;&gt;"",MAX($B$1:$B10240)+1, "" )</f>
        <v>#REF!</v>
      </c>
      <c r="C10241" s="109" t="str">
        <f t="shared" si="639"/>
        <v/>
      </c>
      <c r="E10241" s="110" t="e">
        <f t="shared" si="638"/>
        <v>#REF!</v>
      </c>
      <c r="F10241" s="109" t="e">
        <f>IF(E10241&lt;&gt;"",MAX($F$1:$F10240)+1, "" )</f>
        <v>#REF!</v>
      </c>
      <c r="G10241" s="109" t="str">
        <f t="shared" si="640"/>
        <v/>
      </c>
    </row>
    <row r="10242" spans="1:7" ht="15.5" x14ac:dyDescent="0.35">
      <c r="A10242" s="110" t="e">
        <f t="shared" si="637"/>
        <v>#REF!</v>
      </c>
      <c r="B10242" s="109" t="e">
        <f>IF(A10242&lt;&gt;"",MAX($B$1:$B10241)+1, "" )</f>
        <v>#REF!</v>
      </c>
      <c r="C10242" s="109" t="str">
        <f t="shared" si="639"/>
        <v/>
      </c>
      <c r="E10242" s="110" t="e">
        <f t="shared" si="638"/>
        <v>#REF!</v>
      </c>
      <c r="F10242" s="109" t="e">
        <f>IF(E10242&lt;&gt;"",MAX($F$1:$F10241)+1, "" )</f>
        <v>#REF!</v>
      </c>
      <c r="G10242" s="109" t="str">
        <f t="shared" si="640"/>
        <v/>
      </c>
    </row>
    <row r="10243" spans="1:7" ht="15.5" x14ac:dyDescent="0.35">
      <c r="A10243" s="110" t="e">
        <f t="shared" si="637"/>
        <v>#REF!</v>
      </c>
      <c r="B10243" s="109" t="e">
        <f>IF(A10243&lt;&gt;"",MAX($B$1:$B10242)+1, "" )</f>
        <v>#REF!</v>
      </c>
      <c r="C10243" s="109" t="str">
        <f t="shared" si="639"/>
        <v/>
      </c>
      <c r="E10243" s="110" t="e">
        <f t="shared" si="638"/>
        <v>#REF!</v>
      </c>
      <c r="F10243" s="109" t="e">
        <f>IF(E10243&lt;&gt;"",MAX($F$1:$F10242)+1, "" )</f>
        <v>#REF!</v>
      </c>
      <c r="G10243" s="109" t="str">
        <f t="shared" si="640"/>
        <v/>
      </c>
    </row>
    <row r="10244" spans="1:7" ht="15.5" x14ac:dyDescent="0.35">
      <c r="A10244" s="110" t="e">
        <f t="shared" si="637"/>
        <v>#REF!</v>
      </c>
      <c r="B10244" s="109" t="e">
        <f>IF(A10244&lt;&gt;"",MAX($B$1:$B10243)+1, "" )</f>
        <v>#REF!</v>
      </c>
      <c r="C10244" s="109" t="str">
        <f t="shared" si="639"/>
        <v/>
      </c>
      <c r="E10244" s="110" t="e">
        <f t="shared" si="638"/>
        <v>#REF!</v>
      </c>
      <c r="F10244" s="109" t="e">
        <f>IF(E10244&lt;&gt;"",MAX($F$1:$F10243)+1, "" )</f>
        <v>#REF!</v>
      </c>
      <c r="G10244" s="109" t="str">
        <f t="shared" si="640"/>
        <v/>
      </c>
    </row>
    <row r="10245" spans="1:7" ht="15.5" x14ac:dyDescent="0.35">
      <c r="A10245" s="110" t="e">
        <f t="shared" ref="A10245:A10308" si="641">_xlfn.SINGLE(INDEX(CreationCptData,1+INT((ROW(A10241)-1)/COLUMNS(CreationCptData)),MOD(ROW(A10241)-1+COLUMNS(CreationCptData),COLUMNS(CreationCptData))+1))</f>
        <v>#REF!</v>
      </c>
      <c r="B10245" s="109" t="e">
        <f>IF(A10245&lt;&gt;"",MAX($B$1:$B10244)+1, "" )</f>
        <v>#REF!</v>
      </c>
      <c r="C10245" s="109" t="str">
        <f t="shared" si="639"/>
        <v/>
      </c>
      <c r="E10245" s="110" t="e">
        <f t="shared" ref="E10245:E10308" si="642">INDEX(PAWSCptData,1+INT((ROW(E10241)-1)/COLUMNS(PAWSCptData)),MOD(ROW(E10241)-1+COLUMNS(PAWSCptData),COLUMNS(PAWSCptData))+1)</f>
        <v>#REF!</v>
      </c>
      <c r="F10245" s="109" t="e">
        <f>IF(E10245&lt;&gt;"",MAX($F$1:$F10244)+1, "" )</f>
        <v>#REF!</v>
      </c>
      <c r="G10245" s="109" t="str">
        <f t="shared" si="640"/>
        <v/>
      </c>
    </row>
    <row r="10246" spans="1:7" ht="15.5" x14ac:dyDescent="0.35">
      <c r="A10246" s="110" t="e">
        <f t="shared" si="641"/>
        <v>#REF!</v>
      </c>
      <c r="B10246" s="109" t="e">
        <f>IF(A10246&lt;&gt;"",MAX($B$1:$B10245)+1, "" )</f>
        <v>#REF!</v>
      </c>
      <c r="C10246" s="109" t="str">
        <f t="shared" ref="C10246:C10309" si="643">IF(ISERROR(MATCH(ROW()-ROW($C$4),$B$5:$B$10989,0)),"",INDEX($A$5:$A$10989,MATCH(ROW()-ROW($C$4),$B$5:$B$10989,0)))</f>
        <v/>
      </c>
      <c r="E10246" s="110" t="e">
        <f t="shared" si="642"/>
        <v>#REF!</v>
      </c>
      <c r="F10246" s="109" t="e">
        <f>IF(E10246&lt;&gt;"",MAX($F$1:$F10245)+1, "" )</f>
        <v>#REF!</v>
      </c>
      <c r="G10246" s="109" t="str">
        <f t="shared" ref="G10246:G10309" si="644">IF(ISERROR(MATCH(ROW()-ROW($G$4),$F$5:$F$10989,0)),"",INDEX($E$5:$E$10989,MATCH(ROW()-ROW($G$4),$F$5:$F$10989,0)))</f>
        <v/>
      </c>
    </row>
    <row r="10247" spans="1:7" ht="15.5" x14ac:dyDescent="0.35">
      <c r="A10247" s="110" t="e">
        <f t="shared" si="641"/>
        <v>#REF!</v>
      </c>
      <c r="B10247" s="109" t="e">
        <f>IF(A10247&lt;&gt;"",MAX($B$1:$B10246)+1, "" )</f>
        <v>#REF!</v>
      </c>
      <c r="C10247" s="109" t="str">
        <f t="shared" si="643"/>
        <v/>
      </c>
      <c r="E10247" s="110" t="e">
        <f t="shared" si="642"/>
        <v>#REF!</v>
      </c>
      <c r="F10247" s="109" t="e">
        <f>IF(E10247&lt;&gt;"",MAX($F$1:$F10246)+1, "" )</f>
        <v>#REF!</v>
      </c>
      <c r="G10247" s="109" t="str">
        <f t="shared" si="644"/>
        <v/>
      </c>
    </row>
    <row r="10248" spans="1:7" ht="15.5" x14ac:dyDescent="0.35">
      <c r="A10248" s="110" t="e">
        <f t="shared" si="641"/>
        <v>#REF!</v>
      </c>
      <c r="B10248" s="109" t="e">
        <f>IF(A10248&lt;&gt;"",MAX($B$1:$B10247)+1, "" )</f>
        <v>#REF!</v>
      </c>
      <c r="C10248" s="109" t="str">
        <f t="shared" si="643"/>
        <v/>
      </c>
      <c r="E10248" s="110" t="e">
        <f t="shared" si="642"/>
        <v>#REF!</v>
      </c>
      <c r="F10248" s="109" t="e">
        <f>IF(E10248&lt;&gt;"",MAX($F$1:$F10247)+1, "" )</f>
        <v>#REF!</v>
      </c>
      <c r="G10248" s="109" t="str">
        <f t="shared" si="644"/>
        <v/>
      </c>
    </row>
    <row r="10249" spans="1:7" ht="15.5" x14ac:dyDescent="0.35">
      <c r="A10249" s="110" t="e">
        <f t="shared" si="641"/>
        <v>#REF!</v>
      </c>
      <c r="B10249" s="109" t="e">
        <f>IF(A10249&lt;&gt;"",MAX($B$1:$B10248)+1, "" )</f>
        <v>#REF!</v>
      </c>
      <c r="C10249" s="109" t="str">
        <f t="shared" si="643"/>
        <v/>
      </c>
      <c r="E10249" s="110" t="e">
        <f t="shared" si="642"/>
        <v>#REF!</v>
      </c>
      <c r="F10249" s="109" t="e">
        <f>IF(E10249&lt;&gt;"",MAX($F$1:$F10248)+1, "" )</f>
        <v>#REF!</v>
      </c>
      <c r="G10249" s="109" t="str">
        <f t="shared" si="644"/>
        <v/>
      </c>
    </row>
    <row r="10250" spans="1:7" ht="15.5" x14ac:dyDescent="0.35">
      <c r="A10250" s="110" t="e">
        <f t="shared" si="641"/>
        <v>#REF!</v>
      </c>
      <c r="B10250" s="109" t="e">
        <f>IF(A10250&lt;&gt;"",MAX($B$1:$B10249)+1, "" )</f>
        <v>#REF!</v>
      </c>
      <c r="C10250" s="109" t="str">
        <f t="shared" si="643"/>
        <v/>
      </c>
      <c r="E10250" s="110" t="e">
        <f t="shared" si="642"/>
        <v>#REF!</v>
      </c>
      <c r="F10250" s="109" t="e">
        <f>IF(E10250&lt;&gt;"",MAX($F$1:$F10249)+1, "" )</f>
        <v>#REF!</v>
      </c>
      <c r="G10250" s="109" t="str">
        <f t="shared" si="644"/>
        <v/>
      </c>
    </row>
    <row r="10251" spans="1:7" ht="15.5" x14ac:dyDescent="0.35">
      <c r="A10251" s="110" t="e">
        <f t="shared" si="641"/>
        <v>#REF!</v>
      </c>
      <c r="B10251" s="109" t="e">
        <f>IF(A10251&lt;&gt;"",MAX($B$1:$B10250)+1, "" )</f>
        <v>#REF!</v>
      </c>
      <c r="C10251" s="109" t="str">
        <f t="shared" si="643"/>
        <v/>
      </c>
      <c r="E10251" s="110" t="e">
        <f t="shared" si="642"/>
        <v>#REF!</v>
      </c>
      <c r="F10251" s="109" t="e">
        <f>IF(E10251&lt;&gt;"",MAX($F$1:$F10250)+1, "" )</f>
        <v>#REF!</v>
      </c>
      <c r="G10251" s="109" t="str">
        <f t="shared" si="644"/>
        <v/>
      </c>
    </row>
    <row r="10252" spans="1:7" ht="15.5" x14ac:dyDescent="0.35">
      <c r="A10252" s="110" t="e">
        <f t="shared" si="641"/>
        <v>#REF!</v>
      </c>
      <c r="B10252" s="109" t="e">
        <f>IF(A10252&lt;&gt;"",MAX($B$1:$B10251)+1, "" )</f>
        <v>#REF!</v>
      </c>
      <c r="C10252" s="109" t="str">
        <f t="shared" si="643"/>
        <v/>
      </c>
      <c r="E10252" s="110" t="e">
        <f t="shared" si="642"/>
        <v>#REF!</v>
      </c>
      <c r="F10252" s="109" t="e">
        <f>IF(E10252&lt;&gt;"",MAX($F$1:$F10251)+1, "" )</f>
        <v>#REF!</v>
      </c>
      <c r="G10252" s="109" t="str">
        <f t="shared" si="644"/>
        <v/>
      </c>
    </row>
    <row r="10253" spans="1:7" ht="15.5" x14ac:dyDescent="0.35">
      <c r="A10253" s="110" t="e">
        <f t="shared" si="641"/>
        <v>#REF!</v>
      </c>
      <c r="B10253" s="109" t="e">
        <f>IF(A10253&lt;&gt;"",MAX($B$1:$B10252)+1, "" )</f>
        <v>#REF!</v>
      </c>
      <c r="C10253" s="109" t="str">
        <f t="shared" si="643"/>
        <v/>
      </c>
      <c r="E10253" s="110" t="e">
        <f t="shared" si="642"/>
        <v>#REF!</v>
      </c>
      <c r="F10253" s="109" t="e">
        <f>IF(E10253&lt;&gt;"",MAX($F$1:$F10252)+1, "" )</f>
        <v>#REF!</v>
      </c>
      <c r="G10253" s="109" t="str">
        <f t="shared" si="644"/>
        <v/>
      </c>
    </row>
    <row r="10254" spans="1:7" ht="15.5" x14ac:dyDescent="0.35">
      <c r="A10254" s="110" t="e">
        <f t="shared" si="641"/>
        <v>#REF!</v>
      </c>
      <c r="B10254" s="109" t="e">
        <f>IF(A10254&lt;&gt;"",MAX($B$1:$B10253)+1, "" )</f>
        <v>#REF!</v>
      </c>
      <c r="C10254" s="109" t="str">
        <f t="shared" si="643"/>
        <v/>
      </c>
      <c r="E10254" s="110" t="e">
        <f t="shared" si="642"/>
        <v>#REF!</v>
      </c>
      <c r="F10254" s="109" t="e">
        <f>IF(E10254&lt;&gt;"",MAX($F$1:$F10253)+1, "" )</f>
        <v>#REF!</v>
      </c>
      <c r="G10254" s="109" t="str">
        <f t="shared" si="644"/>
        <v/>
      </c>
    </row>
    <row r="10255" spans="1:7" ht="15.5" x14ac:dyDescent="0.35">
      <c r="A10255" s="110" t="e">
        <f t="shared" si="641"/>
        <v>#REF!</v>
      </c>
      <c r="B10255" s="109" t="e">
        <f>IF(A10255&lt;&gt;"",MAX($B$1:$B10254)+1, "" )</f>
        <v>#REF!</v>
      </c>
      <c r="C10255" s="109" t="str">
        <f t="shared" si="643"/>
        <v/>
      </c>
      <c r="E10255" s="110" t="e">
        <f t="shared" si="642"/>
        <v>#REF!</v>
      </c>
      <c r="F10255" s="109" t="e">
        <f>IF(E10255&lt;&gt;"",MAX($F$1:$F10254)+1, "" )</f>
        <v>#REF!</v>
      </c>
      <c r="G10255" s="109" t="str">
        <f t="shared" si="644"/>
        <v/>
      </c>
    </row>
    <row r="10256" spans="1:7" ht="15.5" x14ac:dyDescent="0.35">
      <c r="A10256" s="110" t="e">
        <f t="shared" si="641"/>
        <v>#REF!</v>
      </c>
      <c r="B10256" s="109" t="e">
        <f>IF(A10256&lt;&gt;"",MAX($B$1:$B10255)+1, "" )</f>
        <v>#REF!</v>
      </c>
      <c r="C10256" s="109" t="str">
        <f t="shared" si="643"/>
        <v/>
      </c>
      <c r="E10256" s="110" t="e">
        <f t="shared" si="642"/>
        <v>#REF!</v>
      </c>
      <c r="F10256" s="109" t="e">
        <f>IF(E10256&lt;&gt;"",MAX($F$1:$F10255)+1, "" )</f>
        <v>#REF!</v>
      </c>
      <c r="G10256" s="109" t="str">
        <f t="shared" si="644"/>
        <v/>
      </c>
    </row>
    <row r="10257" spans="1:7" ht="15.5" x14ac:dyDescent="0.35">
      <c r="A10257" s="110" t="e">
        <f t="shared" si="641"/>
        <v>#REF!</v>
      </c>
      <c r="B10257" s="109" t="e">
        <f>IF(A10257&lt;&gt;"",MAX($B$1:$B10256)+1, "" )</f>
        <v>#REF!</v>
      </c>
      <c r="C10257" s="109" t="str">
        <f t="shared" si="643"/>
        <v/>
      </c>
      <c r="E10257" s="110" t="e">
        <f t="shared" si="642"/>
        <v>#REF!</v>
      </c>
      <c r="F10257" s="109" t="e">
        <f>IF(E10257&lt;&gt;"",MAX($F$1:$F10256)+1, "" )</f>
        <v>#REF!</v>
      </c>
      <c r="G10257" s="109" t="str">
        <f t="shared" si="644"/>
        <v/>
      </c>
    </row>
    <row r="10258" spans="1:7" ht="15.5" x14ac:dyDescent="0.35">
      <c r="A10258" s="110" t="e">
        <f t="shared" si="641"/>
        <v>#REF!</v>
      </c>
      <c r="B10258" s="109" t="e">
        <f>IF(A10258&lt;&gt;"",MAX($B$1:$B10257)+1, "" )</f>
        <v>#REF!</v>
      </c>
      <c r="C10258" s="109" t="str">
        <f t="shared" si="643"/>
        <v/>
      </c>
      <c r="E10258" s="110" t="e">
        <f t="shared" si="642"/>
        <v>#REF!</v>
      </c>
      <c r="F10258" s="109" t="e">
        <f>IF(E10258&lt;&gt;"",MAX($F$1:$F10257)+1, "" )</f>
        <v>#REF!</v>
      </c>
      <c r="G10258" s="109" t="str">
        <f t="shared" si="644"/>
        <v/>
      </c>
    </row>
    <row r="10259" spans="1:7" ht="15.5" x14ac:dyDescent="0.35">
      <c r="A10259" s="110" t="e">
        <f t="shared" si="641"/>
        <v>#REF!</v>
      </c>
      <c r="B10259" s="109" t="e">
        <f>IF(A10259&lt;&gt;"",MAX($B$1:$B10258)+1, "" )</f>
        <v>#REF!</v>
      </c>
      <c r="C10259" s="109" t="str">
        <f t="shared" si="643"/>
        <v/>
      </c>
      <c r="E10259" s="110" t="e">
        <f t="shared" si="642"/>
        <v>#REF!</v>
      </c>
      <c r="F10259" s="109" t="e">
        <f>IF(E10259&lt;&gt;"",MAX($F$1:$F10258)+1, "" )</f>
        <v>#REF!</v>
      </c>
      <c r="G10259" s="109" t="str">
        <f t="shared" si="644"/>
        <v/>
      </c>
    </row>
    <row r="10260" spans="1:7" ht="15.5" x14ac:dyDescent="0.35">
      <c r="A10260" s="110" t="e">
        <f t="shared" si="641"/>
        <v>#REF!</v>
      </c>
      <c r="B10260" s="109" t="e">
        <f>IF(A10260&lt;&gt;"",MAX($B$1:$B10259)+1, "" )</f>
        <v>#REF!</v>
      </c>
      <c r="C10260" s="109" t="str">
        <f t="shared" si="643"/>
        <v/>
      </c>
      <c r="E10260" s="110" t="e">
        <f t="shared" si="642"/>
        <v>#REF!</v>
      </c>
      <c r="F10260" s="109" t="e">
        <f>IF(E10260&lt;&gt;"",MAX($F$1:$F10259)+1, "" )</f>
        <v>#REF!</v>
      </c>
      <c r="G10260" s="109" t="str">
        <f t="shared" si="644"/>
        <v/>
      </c>
    </row>
    <row r="10261" spans="1:7" ht="15.5" x14ac:dyDescent="0.35">
      <c r="A10261" s="110" t="e">
        <f t="shared" si="641"/>
        <v>#REF!</v>
      </c>
      <c r="B10261" s="109" t="e">
        <f>IF(A10261&lt;&gt;"",MAX($B$1:$B10260)+1, "" )</f>
        <v>#REF!</v>
      </c>
      <c r="C10261" s="109" t="str">
        <f t="shared" si="643"/>
        <v/>
      </c>
      <c r="E10261" s="110" t="e">
        <f t="shared" si="642"/>
        <v>#REF!</v>
      </c>
      <c r="F10261" s="109" t="e">
        <f>IF(E10261&lt;&gt;"",MAX($F$1:$F10260)+1, "" )</f>
        <v>#REF!</v>
      </c>
      <c r="G10261" s="109" t="str">
        <f t="shared" si="644"/>
        <v/>
      </c>
    </row>
    <row r="10262" spans="1:7" ht="15.5" x14ac:dyDescent="0.35">
      <c r="A10262" s="110" t="e">
        <f t="shared" si="641"/>
        <v>#REF!</v>
      </c>
      <c r="B10262" s="109" t="e">
        <f>IF(A10262&lt;&gt;"",MAX($B$1:$B10261)+1, "" )</f>
        <v>#REF!</v>
      </c>
      <c r="C10262" s="109" t="str">
        <f t="shared" si="643"/>
        <v/>
      </c>
      <c r="E10262" s="110" t="e">
        <f t="shared" si="642"/>
        <v>#REF!</v>
      </c>
      <c r="F10262" s="109" t="e">
        <f>IF(E10262&lt;&gt;"",MAX($F$1:$F10261)+1, "" )</f>
        <v>#REF!</v>
      </c>
      <c r="G10262" s="109" t="str">
        <f t="shared" si="644"/>
        <v/>
      </c>
    </row>
    <row r="10263" spans="1:7" ht="15.5" x14ac:dyDescent="0.35">
      <c r="A10263" s="110" t="e">
        <f t="shared" si="641"/>
        <v>#REF!</v>
      </c>
      <c r="B10263" s="109" t="e">
        <f>IF(A10263&lt;&gt;"",MAX($B$1:$B10262)+1, "" )</f>
        <v>#REF!</v>
      </c>
      <c r="C10263" s="109" t="str">
        <f t="shared" si="643"/>
        <v/>
      </c>
      <c r="E10263" s="110" t="e">
        <f t="shared" si="642"/>
        <v>#REF!</v>
      </c>
      <c r="F10263" s="109" t="e">
        <f>IF(E10263&lt;&gt;"",MAX($F$1:$F10262)+1, "" )</f>
        <v>#REF!</v>
      </c>
      <c r="G10263" s="109" t="str">
        <f t="shared" si="644"/>
        <v/>
      </c>
    </row>
    <row r="10264" spans="1:7" ht="15.5" x14ac:dyDescent="0.35">
      <c r="A10264" s="110" t="e">
        <f t="shared" si="641"/>
        <v>#REF!</v>
      </c>
      <c r="B10264" s="109" t="e">
        <f>IF(A10264&lt;&gt;"",MAX($B$1:$B10263)+1, "" )</f>
        <v>#REF!</v>
      </c>
      <c r="C10264" s="109" t="str">
        <f t="shared" si="643"/>
        <v/>
      </c>
      <c r="E10264" s="110" t="e">
        <f t="shared" si="642"/>
        <v>#REF!</v>
      </c>
      <c r="F10264" s="109" t="e">
        <f>IF(E10264&lt;&gt;"",MAX($F$1:$F10263)+1, "" )</f>
        <v>#REF!</v>
      </c>
      <c r="G10264" s="109" t="str">
        <f t="shared" si="644"/>
        <v/>
      </c>
    </row>
    <row r="10265" spans="1:7" ht="15.5" x14ac:dyDescent="0.35">
      <c r="A10265" s="110" t="e">
        <f t="shared" si="641"/>
        <v>#REF!</v>
      </c>
      <c r="B10265" s="109" t="e">
        <f>IF(A10265&lt;&gt;"",MAX($B$1:$B10264)+1, "" )</f>
        <v>#REF!</v>
      </c>
      <c r="C10265" s="109" t="str">
        <f t="shared" si="643"/>
        <v/>
      </c>
      <c r="E10265" s="110" t="e">
        <f t="shared" si="642"/>
        <v>#REF!</v>
      </c>
      <c r="F10265" s="109" t="e">
        <f>IF(E10265&lt;&gt;"",MAX($F$1:$F10264)+1, "" )</f>
        <v>#REF!</v>
      </c>
      <c r="G10265" s="109" t="str">
        <f t="shared" si="644"/>
        <v/>
      </c>
    </row>
    <row r="10266" spans="1:7" ht="15.5" x14ac:dyDescent="0.35">
      <c r="A10266" s="110" t="e">
        <f t="shared" si="641"/>
        <v>#REF!</v>
      </c>
      <c r="B10266" s="109" t="e">
        <f>IF(A10266&lt;&gt;"",MAX($B$1:$B10265)+1, "" )</f>
        <v>#REF!</v>
      </c>
      <c r="C10266" s="109" t="str">
        <f t="shared" si="643"/>
        <v/>
      </c>
      <c r="E10266" s="110" t="e">
        <f t="shared" si="642"/>
        <v>#REF!</v>
      </c>
      <c r="F10266" s="109" t="e">
        <f>IF(E10266&lt;&gt;"",MAX($F$1:$F10265)+1, "" )</f>
        <v>#REF!</v>
      </c>
      <c r="G10266" s="109" t="str">
        <f t="shared" si="644"/>
        <v/>
      </c>
    </row>
    <row r="10267" spans="1:7" ht="15.5" x14ac:dyDescent="0.35">
      <c r="A10267" s="110" t="e">
        <f t="shared" si="641"/>
        <v>#REF!</v>
      </c>
      <c r="B10267" s="109" t="e">
        <f>IF(A10267&lt;&gt;"",MAX($B$1:$B10266)+1, "" )</f>
        <v>#REF!</v>
      </c>
      <c r="C10267" s="109" t="str">
        <f t="shared" si="643"/>
        <v/>
      </c>
      <c r="E10267" s="110" t="e">
        <f t="shared" si="642"/>
        <v>#REF!</v>
      </c>
      <c r="F10267" s="109" t="e">
        <f>IF(E10267&lt;&gt;"",MAX($F$1:$F10266)+1, "" )</f>
        <v>#REF!</v>
      </c>
      <c r="G10267" s="109" t="str">
        <f t="shared" si="644"/>
        <v/>
      </c>
    </row>
    <row r="10268" spans="1:7" ht="15.5" x14ac:dyDescent="0.35">
      <c r="A10268" s="110" t="e">
        <f t="shared" si="641"/>
        <v>#REF!</v>
      </c>
      <c r="B10268" s="109" t="e">
        <f>IF(A10268&lt;&gt;"",MAX($B$1:$B10267)+1, "" )</f>
        <v>#REF!</v>
      </c>
      <c r="C10268" s="109" t="str">
        <f t="shared" si="643"/>
        <v/>
      </c>
      <c r="E10268" s="110" t="e">
        <f t="shared" si="642"/>
        <v>#REF!</v>
      </c>
      <c r="F10268" s="109" t="e">
        <f>IF(E10268&lt;&gt;"",MAX($F$1:$F10267)+1, "" )</f>
        <v>#REF!</v>
      </c>
      <c r="G10268" s="109" t="str">
        <f t="shared" si="644"/>
        <v/>
      </c>
    </row>
    <row r="10269" spans="1:7" ht="15.5" x14ac:dyDescent="0.35">
      <c r="A10269" s="110" t="e">
        <f t="shared" si="641"/>
        <v>#REF!</v>
      </c>
      <c r="B10269" s="109" t="e">
        <f>IF(A10269&lt;&gt;"",MAX($B$1:$B10268)+1, "" )</f>
        <v>#REF!</v>
      </c>
      <c r="C10269" s="109" t="str">
        <f t="shared" si="643"/>
        <v/>
      </c>
      <c r="E10269" s="110" t="e">
        <f t="shared" si="642"/>
        <v>#REF!</v>
      </c>
      <c r="F10269" s="109" t="e">
        <f>IF(E10269&lt;&gt;"",MAX($F$1:$F10268)+1, "" )</f>
        <v>#REF!</v>
      </c>
      <c r="G10269" s="109" t="str">
        <f t="shared" si="644"/>
        <v/>
      </c>
    </row>
    <row r="10270" spans="1:7" ht="15.5" x14ac:dyDescent="0.35">
      <c r="A10270" s="110" t="e">
        <f t="shared" si="641"/>
        <v>#REF!</v>
      </c>
      <c r="B10270" s="109" t="e">
        <f>IF(A10270&lt;&gt;"",MAX($B$1:$B10269)+1, "" )</f>
        <v>#REF!</v>
      </c>
      <c r="C10270" s="109" t="str">
        <f t="shared" si="643"/>
        <v/>
      </c>
      <c r="E10270" s="110" t="e">
        <f t="shared" si="642"/>
        <v>#REF!</v>
      </c>
      <c r="F10270" s="109" t="e">
        <f>IF(E10270&lt;&gt;"",MAX($F$1:$F10269)+1, "" )</f>
        <v>#REF!</v>
      </c>
      <c r="G10270" s="109" t="str">
        <f t="shared" si="644"/>
        <v/>
      </c>
    </row>
    <row r="10271" spans="1:7" ht="15.5" x14ac:dyDescent="0.35">
      <c r="A10271" s="110" t="e">
        <f t="shared" si="641"/>
        <v>#REF!</v>
      </c>
      <c r="B10271" s="109" t="e">
        <f>IF(A10271&lt;&gt;"",MAX($B$1:$B10270)+1, "" )</f>
        <v>#REF!</v>
      </c>
      <c r="C10271" s="109" t="str">
        <f t="shared" si="643"/>
        <v/>
      </c>
      <c r="E10271" s="110" t="e">
        <f t="shared" si="642"/>
        <v>#REF!</v>
      </c>
      <c r="F10271" s="109" t="e">
        <f>IF(E10271&lt;&gt;"",MAX($F$1:$F10270)+1, "" )</f>
        <v>#REF!</v>
      </c>
      <c r="G10271" s="109" t="str">
        <f t="shared" si="644"/>
        <v/>
      </c>
    </row>
    <row r="10272" spans="1:7" ht="15.5" x14ac:dyDescent="0.35">
      <c r="A10272" s="110" t="e">
        <f t="shared" si="641"/>
        <v>#REF!</v>
      </c>
      <c r="B10272" s="109" t="e">
        <f>IF(A10272&lt;&gt;"",MAX($B$1:$B10271)+1, "" )</f>
        <v>#REF!</v>
      </c>
      <c r="C10272" s="109" t="str">
        <f t="shared" si="643"/>
        <v/>
      </c>
      <c r="E10272" s="110" t="e">
        <f t="shared" si="642"/>
        <v>#REF!</v>
      </c>
      <c r="F10272" s="109" t="e">
        <f>IF(E10272&lt;&gt;"",MAX($F$1:$F10271)+1, "" )</f>
        <v>#REF!</v>
      </c>
      <c r="G10272" s="109" t="str">
        <f t="shared" si="644"/>
        <v/>
      </c>
    </row>
    <row r="10273" spans="1:7" ht="15.5" x14ac:dyDescent="0.35">
      <c r="A10273" s="110" t="e">
        <f t="shared" si="641"/>
        <v>#REF!</v>
      </c>
      <c r="B10273" s="109" t="e">
        <f>IF(A10273&lt;&gt;"",MAX($B$1:$B10272)+1, "" )</f>
        <v>#REF!</v>
      </c>
      <c r="C10273" s="109" t="str">
        <f t="shared" si="643"/>
        <v/>
      </c>
      <c r="E10273" s="110" t="e">
        <f t="shared" si="642"/>
        <v>#REF!</v>
      </c>
      <c r="F10273" s="109" t="e">
        <f>IF(E10273&lt;&gt;"",MAX($F$1:$F10272)+1, "" )</f>
        <v>#REF!</v>
      </c>
      <c r="G10273" s="109" t="str">
        <f t="shared" si="644"/>
        <v/>
      </c>
    </row>
    <row r="10274" spans="1:7" ht="15.5" x14ac:dyDescent="0.35">
      <c r="A10274" s="110" t="e">
        <f t="shared" si="641"/>
        <v>#REF!</v>
      </c>
      <c r="B10274" s="109" t="e">
        <f>IF(A10274&lt;&gt;"",MAX($B$1:$B10273)+1, "" )</f>
        <v>#REF!</v>
      </c>
      <c r="C10274" s="109" t="str">
        <f t="shared" si="643"/>
        <v/>
      </c>
      <c r="E10274" s="110" t="e">
        <f t="shared" si="642"/>
        <v>#REF!</v>
      </c>
      <c r="F10274" s="109" t="e">
        <f>IF(E10274&lt;&gt;"",MAX($F$1:$F10273)+1, "" )</f>
        <v>#REF!</v>
      </c>
      <c r="G10274" s="109" t="str">
        <f t="shared" si="644"/>
        <v/>
      </c>
    </row>
    <row r="10275" spans="1:7" ht="15.5" x14ac:dyDescent="0.35">
      <c r="A10275" s="110" t="e">
        <f t="shared" si="641"/>
        <v>#REF!</v>
      </c>
      <c r="B10275" s="109" t="e">
        <f>IF(A10275&lt;&gt;"",MAX($B$1:$B10274)+1, "" )</f>
        <v>#REF!</v>
      </c>
      <c r="C10275" s="109" t="str">
        <f t="shared" si="643"/>
        <v/>
      </c>
      <c r="E10275" s="110" t="e">
        <f t="shared" si="642"/>
        <v>#REF!</v>
      </c>
      <c r="F10275" s="109" t="e">
        <f>IF(E10275&lt;&gt;"",MAX($F$1:$F10274)+1, "" )</f>
        <v>#REF!</v>
      </c>
      <c r="G10275" s="109" t="str">
        <f t="shared" si="644"/>
        <v/>
      </c>
    </row>
    <row r="10276" spans="1:7" ht="15.5" x14ac:dyDescent="0.35">
      <c r="A10276" s="110" t="e">
        <f t="shared" si="641"/>
        <v>#REF!</v>
      </c>
      <c r="B10276" s="109" t="e">
        <f>IF(A10276&lt;&gt;"",MAX($B$1:$B10275)+1, "" )</f>
        <v>#REF!</v>
      </c>
      <c r="C10276" s="109" t="str">
        <f t="shared" si="643"/>
        <v/>
      </c>
      <c r="E10276" s="110" t="e">
        <f t="shared" si="642"/>
        <v>#REF!</v>
      </c>
      <c r="F10276" s="109" t="e">
        <f>IF(E10276&lt;&gt;"",MAX($F$1:$F10275)+1, "" )</f>
        <v>#REF!</v>
      </c>
      <c r="G10276" s="109" t="str">
        <f t="shared" si="644"/>
        <v/>
      </c>
    </row>
    <row r="10277" spans="1:7" ht="15.5" x14ac:dyDescent="0.35">
      <c r="A10277" s="110" t="e">
        <f t="shared" si="641"/>
        <v>#REF!</v>
      </c>
      <c r="B10277" s="109" t="e">
        <f>IF(A10277&lt;&gt;"",MAX($B$1:$B10276)+1, "" )</f>
        <v>#REF!</v>
      </c>
      <c r="C10277" s="109" t="str">
        <f t="shared" si="643"/>
        <v/>
      </c>
      <c r="E10277" s="110" t="e">
        <f t="shared" si="642"/>
        <v>#REF!</v>
      </c>
      <c r="F10277" s="109" t="e">
        <f>IF(E10277&lt;&gt;"",MAX($F$1:$F10276)+1, "" )</f>
        <v>#REF!</v>
      </c>
      <c r="G10277" s="109" t="str">
        <f t="shared" si="644"/>
        <v/>
      </c>
    </row>
    <row r="10278" spans="1:7" ht="15.5" x14ac:dyDescent="0.35">
      <c r="A10278" s="110" t="e">
        <f t="shared" si="641"/>
        <v>#REF!</v>
      </c>
      <c r="B10278" s="109" t="e">
        <f>IF(A10278&lt;&gt;"",MAX($B$1:$B10277)+1, "" )</f>
        <v>#REF!</v>
      </c>
      <c r="C10278" s="109" t="str">
        <f t="shared" si="643"/>
        <v/>
      </c>
      <c r="E10278" s="110" t="e">
        <f t="shared" si="642"/>
        <v>#REF!</v>
      </c>
      <c r="F10278" s="109" t="e">
        <f>IF(E10278&lt;&gt;"",MAX($F$1:$F10277)+1, "" )</f>
        <v>#REF!</v>
      </c>
      <c r="G10278" s="109" t="str">
        <f t="shared" si="644"/>
        <v/>
      </c>
    </row>
    <row r="10279" spans="1:7" ht="15.5" x14ac:dyDescent="0.35">
      <c r="A10279" s="110" t="e">
        <f t="shared" si="641"/>
        <v>#REF!</v>
      </c>
      <c r="B10279" s="109" t="e">
        <f>IF(A10279&lt;&gt;"",MAX($B$1:$B10278)+1, "" )</f>
        <v>#REF!</v>
      </c>
      <c r="C10279" s="109" t="str">
        <f t="shared" si="643"/>
        <v/>
      </c>
      <c r="E10279" s="110" t="e">
        <f t="shared" si="642"/>
        <v>#REF!</v>
      </c>
      <c r="F10279" s="109" t="e">
        <f>IF(E10279&lt;&gt;"",MAX($F$1:$F10278)+1, "" )</f>
        <v>#REF!</v>
      </c>
      <c r="G10279" s="109" t="str">
        <f t="shared" si="644"/>
        <v/>
      </c>
    </row>
    <row r="10280" spans="1:7" ht="15.5" x14ac:dyDescent="0.35">
      <c r="A10280" s="110" t="e">
        <f t="shared" si="641"/>
        <v>#REF!</v>
      </c>
      <c r="B10280" s="109" t="e">
        <f>IF(A10280&lt;&gt;"",MAX($B$1:$B10279)+1, "" )</f>
        <v>#REF!</v>
      </c>
      <c r="C10280" s="109" t="str">
        <f t="shared" si="643"/>
        <v/>
      </c>
      <c r="E10280" s="110" t="e">
        <f t="shared" si="642"/>
        <v>#REF!</v>
      </c>
      <c r="F10280" s="109" t="e">
        <f>IF(E10280&lt;&gt;"",MAX($F$1:$F10279)+1, "" )</f>
        <v>#REF!</v>
      </c>
      <c r="G10280" s="109" t="str">
        <f t="shared" si="644"/>
        <v/>
      </c>
    </row>
    <row r="10281" spans="1:7" ht="15.5" x14ac:dyDescent="0.35">
      <c r="A10281" s="110" t="e">
        <f t="shared" si="641"/>
        <v>#REF!</v>
      </c>
      <c r="B10281" s="109" t="e">
        <f>IF(A10281&lt;&gt;"",MAX($B$1:$B10280)+1, "" )</f>
        <v>#REF!</v>
      </c>
      <c r="C10281" s="109" t="str">
        <f t="shared" si="643"/>
        <v/>
      </c>
      <c r="E10281" s="110" t="e">
        <f t="shared" si="642"/>
        <v>#REF!</v>
      </c>
      <c r="F10281" s="109" t="e">
        <f>IF(E10281&lt;&gt;"",MAX($F$1:$F10280)+1, "" )</f>
        <v>#REF!</v>
      </c>
      <c r="G10281" s="109" t="str">
        <f t="shared" si="644"/>
        <v/>
      </c>
    </row>
    <row r="10282" spans="1:7" ht="15.5" x14ac:dyDescent="0.35">
      <c r="A10282" s="110" t="e">
        <f t="shared" si="641"/>
        <v>#REF!</v>
      </c>
      <c r="B10282" s="109" t="e">
        <f>IF(A10282&lt;&gt;"",MAX($B$1:$B10281)+1, "" )</f>
        <v>#REF!</v>
      </c>
      <c r="C10282" s="109" t="str">
        <f t="shared" si="643"/>
        <v/>
      </c>
      <c r="E10282" s="110" t="e">
        <f t="shared" si="642"/>
        <v>#REF!</v>
      </c>
      <c r="F10282" s="109" t="e">
        <f>IF(E10282&lt;&gt;"",MAX($F$1:$F10281)+1, "" )</f>
        <v>#REF!</v>
      </c>
      <c r="G10282" s="109" t="str">
        <f t="shared" si="644"/>
        <v/>
      </c>
    </row>
    <row r="10283" spans="1:7" ht="15.5" x14ac:dyDescent="0.35">
      <c r="A10283" s="110" t="e">
        <f t="shared" si="641"/>
        <v>#REF!</v>
      </c>
      <c r="B10283" s="109" t="e">
        <f>IF(A10283&lt;&gt;"",MAX($B$1:$B10282)+1, "" )</f>
        <v>#REF!</v>
      </c>
      <c r="C10283" s="109" t="str">
        <f t="shared" si="643"/>
        <v/>
      </c>
      <c r="E10283" s="110" t="e">
        <f t="shared" si="642"/>
        <v>#REF!</v>
      </c>
      <c r="F10283" s="109" t="e">
        <f>IF(E10283&lt;&gt;"",MAX($F$1:$F10282)+1, "" )</f>
        <v>#REF!</v>
      </c>
      <c r="G10283" s="109" t="str">
        <f t="shared" si="644"/>
        <v/>
      </c>
    </row>
    <row r="10284" spans="1:7" ht="15.5" x14ac:dyDescent="0.35">
      <c r="A10284" s="110" t="e">
        <f t="shared" si="641"/>
        <v>#REF!</v>
      </c>
      <c r="B10284" s="109" t="e">
        <f>IF(A10284&lt;&gt;"",MAX($B$1:$B10283)+1, "" )</f>
        <v>#REF!</v>
      </c>
      <c r="C10284" s="109" t="str">
        <f t="shared" si="643"/>
        <v/>
      </c>
      <c r="E10284" s="110" t="e">
        <f t="shared" si="642"/>
        <v>#REF!</v>
      </c>
      <c r="F10284" s="109" t="e">
        <f>IF(E10284&lt;&gt;"",MAX($F$1:$F10283)+1, "" )</f>
        <v>#REF!</v>
      </c>
      <c r="G10284" s="109" t="str">
        <f t="shared" si="644"/>
        <v/>
      </c>
    </row>
    <row r="10285" spans="1:7" ht="15.5" x14ac:dyDescent="0.35">
      <c r="A10285" s="110" t="e">
        <f t="shared" si="641"/>
        <v>#REF!</v>
      </c>
      <c r="B10285" s="109" t="e">
        <f>IF(A10285&lt;&gt;"",MAX($B$1:$B10284)+1, "" )</f>
        <v>#REF!</v>
      </c>
      <c r="C10285" s="109" t="str">
        <f t="shared" si="643"/>
        <v/>
      </c>
      <c r="E10285" s="110" t="e">
        <f t="shared" si="642"/>
        <v>#REF!</v>
      </c>
      <c r="F10285" s="109" t="e">
        <f>IF(E10285&lt;&gt;"",MAX($F$1:$F10284)+1, "" )</f>
        <v>#REF!</v>
      </c>
      <c r="G10285" s="109" t="str">
        <f t="shared" si="644"/>
        <v/>
      </c>
    </row>
    <row r="10286" spans="1:7" ht="15.5" x14ac:dyDescent="0.35">
      <c r="A10286" s="110" t="e">
        <f t="shared" si="641"/>
        <v>#REF!</v>
      </c>
      <c r="B10286" s="109" t="e">
        <f>IF(A10286&lt;&gt;"",MAX($B$1:$B10285)+1, "" )</f>
        <v>#REF!</v>
      </c>
      <c r="C10286" s="109" t="str">
        <f t="shared" si="643"/>
        <v/>
      </c>
      <c r="E10286" s="110" t="e">
        <f t="shared" si="642"/>
        <v>#REF!</v>
      </c>
      <c r="F10286" s="109" t="e">
        <f>IF(E10286&lt;&gt;"",MAX($F$1:$F10285)+1, "" )</f>
        <v>#REF!</v>
      </c>
      <c r="G10286" s="109" t="str">
        <f t="shared" si="644"/>
        <v/>
      </c>
    </row>
    <row r="10287" spans="1:7" ht="15.5" x14ac:dyDescent="0.35">
      <c r="A10287" s="110" t="e">
        <f t="shared" si="641"/>
        <v>#REF!</v>
      </c>
      <c r="B10287" s="109" t="e">
        <f>IF(A10287&lt;&gt;"",MAX($B$1:$B10286)+1, "" )</f>
        <v>#REF!</v>
      </c>
      <c r="C10287" s="109" t="str">
        <f t="shared" si="643"/>
        <v/>
      </c>
      <c r="E10287" s="110" t="e">
        <f t="shared" si="642"/>
        <v>#REF!</v>
      </c>
      <c r="F10287" s="109" t="e">
        <f>IF(E10287&lt;&gt;"",MAX($F$1:$F10286)+1, "" )</f>
        <v>#REF!</v>
      </c>
      <c r="G10287" s="109" t="str">
        <f t="shared" si="644"/>
        <v/>
      </c>
    </row>
    <row r="10288" spans="1:7" ht="15.5" x14ac:dyDescent="0.35">
      <c r="A10288" s="110" t="e">
        <f t="shared" si="641"/>
        <v>#REF!</v>
      </c>
      <c r="B10288" s="109" t="e">
        <f>IF(A10288&lt;&gt;"",MAX($B$1:$B10287)+1, "" )</f>
        <v>#REF!</v>
      </c>
      <c r="C10288" s="109" t="str">
        <f t="shared" si="643"/>
        <v/>
      </c>
      <c r="E10288" s="110" t="e">
        <f t="shared" si="642"/>
        <v>#REF!</v>
      </c>
      <c r="F10288" s="109" t="e">
        <f>IF(E10288&lt;&gt;"",MAX($F$1:$F10287)+1, "" )</f>
        <v>#REF!</v>
      </c>
      <c r="G10288" s="109" t="str">
        <f t="shared" si="644"/>
        <v/>
      </c>
    </row>
    <row r="10289" spans="1:7" ht="15.5" x14ac:dyDescent="0.35">
      <c r="A10289" s="110" t="e">
        <f t="shared" si="641"/>
        <v>#REF!</v>
      </c>
      <c r="B10289" s="109" t="e">
        <f>IF(A10289&lt;&gt;"",MAX($B$1:$B10288)+1, "" )</f>
        <v>#REF!</v>
      </c>
      <c r="C10289" s="109" t="str">
        <f t="shared" si="643"/>
        <v/>
      </c>
      <c r="E10289" s="110" t="e">
        <f t="shared" si="642"/>
        <v>#REF!</v>
      </c>
      <c r="F10289" s="109" t="e">
        <f>IF(E10289&lt;&gt;"",MAX($F$1:$F10288)+1, "" )</f>
        <v>#REF!</v>
      </c>
      <c r="G10289" s="109" t="str">
        <f t="shared" si="644"/>
        <v/>
      </c>
    </row>
    <row r="10290" spans="1:7" ht="15.5" x14ac:dyDescent="0.35">
      <c r="A10290" s="110" t="e">
        <f t="shared" si="641"/>
        <v>#REF!</v>
      </c>
      <c r="B10290" s="109" t="e">
        <f>IF(A10290&lt;&gt;"",MAX($B$1:$B10289)+1, "" )</f>
        <v>#REF!</v>
      </c>
      <c r="C10290" s="109" t="str">
        <f t="shared" si="643"/>
        <v/>
      </c>
      <c r="E10290" s="110" t="e">
        <f t="shared" si="642"/>
        <v>#REF!</v>
      </c>
      <c r="F10290" s="109" t="e">
        <f>IF(E10290&lt;&gt;"",MAX($F$1:$F10289)+1, "" )</f>
        <v>#REF!</v>
      </c>
      <c r="G10290" s="109" t="str">
        <f t="shared" si="644"/>
        <v/>
      </c>
    </row>
    <row r="10291" spans="1:7" ht="15.5" x14ac:dyDescent="0.35">
      <c r="A10291" s="110" t="e">
        <f t="shared" si="641"/>
        <v>#REF!</v>
      </c>
      <c r="B10291" s="109" t="e">
        <f>IF(A10291&lt;&gt;"",MAX($B$1:$B10290)+1, "" )</f>
        <v>#REF!</v>
      </c>
      <c r="C10291" s="109" t="str">
        <f t="shared" si="643"/>
        <v/>
      </c>
      <c r="E10291" s="110" t="e">
        <f t="shared" si="642"/>
        <v>#REF!</v>
      </c>
      <c r="F10291" s="109" t="e">
        <f>IF(E10291&lt;&gt;"",MAX($F$1:$F10290)+1, "" )</f>
        <v>#REF!</v>
      </c>
      <c r="G10291" s="109" t="str">
        <f t="shared" si="644"/>
        <v/>
      </c>
    </row>
    <row r="10292" spans="1:7" ht="15.5" x14ac:dyDescent="0.35">
      <c r="A10292" s="110" t="e">
        <f t="shared" si="641"/>
        <v>#REF!</v>
      </c>
      <c r="B10292" s="109" t="e">
        <f>IF(A10292&lt;&gt;"",MAX($B$1:$B10291)+1, "" )</f>
        <v>#REF!</v>
      </c>
      <c r="C10292" s="109" t="str">
        <f t="shared" si="643"/>
        <v/>
      </c>
      <c r="E10292" s="110" t="e">
        <f t="shared" si="642"/>
        <v>#REF!</v>
      </c>
      <c r="F10292" s="109" t="e">
        <f>IF(E10292&lt;&gt;"",MAX($F$1:$F10291)+1, "" )</f>
        <v>#REF!</v>
      </c>
      <c r="G10292" s="109" t="str">
        <f t="shared" si="644"/>
        <v/>
      </c>
    </row>
    <row r="10293" spans="1:7" ht="15.5" x14ac:dyDescent="0.35">
      <c r="A10293" s="110" t="e">
        <f t="shared" si="641"/>
        <v>#REF!</v>
      </c>
      <c r="B10293" s="109" t="e">
        <f>IF(A10293&lt;&gt;"",MAX($B$1:$B10292)+1, "" )</f>
        <v>#REF!</v>
      </c>
      <c r="C10293" s="109" t="str">
        <f t="shared" si="643"/>
        <v/>
      </c>
      <c r="E10293" s="110" t="e">
        <f t="shared" si="642"/>
        <v>#REF!</v>
      </c>
      <c r="F10293" s="109" t="e">
        <f>IF(E10293&lt;&gt;"",MAX($F$1:$F10292)+1, "" )</f>
        <v>#REF!</v>
      </c>
      <c r="G10293" s="109" t="str">
        <f t="shared" si="644"/>
        <v/>
      </c>
    </row>
    <row r="10294" spans="1:7" ht="15.5" x14ac:dyDescent="0.35">
      <c r="A10294" s="110" t="e">
        <f t="shared" si="641"/>
        <v>#REF!</v>
      </c>
      <c r="B10294" s="109" t="e">
        <f>IF(A10294&lt;&gt;"",MAX($B$1:$B10293)+1, "" )</f>
        <v>#REF!</v>
      </c>
      <c r="C10294" s="109" t="str">
        <f t="shared" si="643"/>
        <v/>
      </c>
      <c r="E10294" s="110" t="e">
        <f t="shared" si="642"/>
        <v>#REF!</v>
      </c>
      <c r="F10294" s="109" t="e">
        <f>IF(E10294&lt;&gt;"",MAX($F$1:$F10293)+1, "" )</f>
        <v>#REF!</v>
      </c>
      <c r="G10294" s="109" t="str">
        <f t="shared" si="644"/>
        <v/>
      </c>
    </row>
    <row r="10295" spans="1:7" ht="15.5" x14ac:dyDescent="0.35">
      <c r="A10295" s="110" t="e">
        <f t="shared" si="641"/>
        <v>#REF!</v>
      </c>
      <c r="B10295" s="109" t="e">
        <f>IF(A10295&lt;&gt;"",MAX($B$1:$B10294)+1, "" )</f>
        <v>#REF!</v>
      </c>
      <c r="C10295" s="109" t="str">
        <f t="shared" si="643"/>
        <v/>
      </c>
      <c r="E10295" s="110" t="e">
        <f t="shared" si="642"/>
        <v>#REF!</v>
      </c>
      <c r="F10295" s="109" t="e">
        <f>IF(E10295&lt;&gt;"",MAX($F$1:$F10294)+1, "" )</f>
        <v>#REF!</v>
      </c>
      <c r="G10295" s="109" t="str">
        <f t="shared" si="644"/>
        <v/>
      </c>
    </row>
    <row r="10296" spans="1:7" ht="15.5" x14ac:dyDescent="0.35">
      <c r="A10296" s="110" t="e">
        <f t="shared" si="641"/>
        <v>#REF!</v>
      </c>
      <c r="B10296" s="109" t="e">
        <f>IF(A10296&lt;&gt;"",MAX($B$1:$B10295)+1, "" )</f>
        <v>#REF!</v>
      </c>
      <c r="C10296" s="109" t="str">
        <f t="shared" si="643"/>
        <v/>
      </c>
      <c r="E10296" s="110" t="e">
        <f t="shared" si="642"/>
        <v>#REF!</v>
      </c>
      <c r="F10296" s="109" t="e">
        <f>IF(E10296&lt;&gt;"",MAX($F$1:$F10295)+1, "" )</f>
        <v>#REF!</v>
      </c>
      <c r="G10296" s="109" t="str">
        <f t="shared" si="644"/>
        <v/>
      </c>
    </row>
    <row r="10297" spans="1:7" ht="15.5" x14ac:dyDescent="0.35">
      <c r="A10297" s="110" t="e">
        <f t="shared" si="641"/>
        <v>#REF!</v>
      </c>
      <c r="B10297" s="109" t="e">
        <f>IF(A10297&lt;&gt;"",MAX($B$1:$B10296)+1, "" )</f>
        <v>#REF!</v>
      </c>
      <c r="C10297" s="109" t="str">
        <f t="shared" si="643"/>
        <v/>
      </c>
      <c r="E10297" s="110" t="e">
        <f t="shared" si="642"/>
        <v>#REF!</v>
      </c>
      <c r="F10297" s="109" t="e">
        <f>IF(E10297&lt;&gt;"",MAX($F$1:$F10296)+1, "" )</f>
        <v>#REF!</v>
      </c>
      <c r="G10297" s="109" t="str">
        <f t="shared" si="644"/>
        <v/>
      </c>
    </row>
    <row r="10298" spans="1:7" ht="15.5" x14ac:dyDescent="0.35">
      <c r="A10298" s="110" t="e">
        <f t="shared" si="641"/>
        <v>#REF!</v>
      </c>
      <c r="B10298" s="109" t="e">
        <f>IF(A10298&lt;&gt;"",MAX($B$1:$B10297)+1, "" )</f>
        <v>#REF!</v>
      </c>
      <c r="C10298" s="109" t="str">
        <f t="shared" si="643"/>
        <v/>
      </c>
      <c r="E10298" s="110" t="e">
        <f t="shared" si="642"/>
        <v>#REF!</v>
      </c>
      <c r="F10298" s="109" t="e">
        <f>IF(E10298&lt;&gt;"",MAX($F$1:$F10297)+1, "" )</f>
        <v>#REF!</v>
      </c>
      <c r="G10298" s="109" t="str">
        <f t="shared" si="644"/>
        <v/>
      </c>
    </row>
    <row r="10299" spans="1:7" ht="15.5" x14ac:dyDescent="0.35">
      <c r="A10299" s="110" t="e">
        <f t="shared" si="641"/>
        <v>#REF!</v>
      </c>
      <c r="B10299" s="109" t="e">
        <f>IF(A10299&lt;&gt;"",MAX($B$1:$B10298)+1, "" )</f>
        <v>#REF!</v>
      </c>
      <c r="C10299" s="109" t="str">
        <f t="shared" si="643"/>
        <v/>
      </c>
      <c r="E10299" s="110" t="e">
        <f t="shared" si="642"/>
        <v>#REF!</v>
      </c>
      <c r="F10299" s="109" t="e">
        <f>IF(E10299&lt;&gt;"",MAX($F$1:$F10298)+1, "" )</f>
        <v>#REF!</v>
      </c>
      <c r="G10299" s="109" t="str">
        <f t="shared" si="644"/>
        <v/>
      </c>
    </row>
    <row r="10300" spans="1:7" ht="15.5" x14ac:dyDescent="0.35">
      <c r="A10300" s="110" t="e">
        <f t="shared" si="641"/>
        <v>#REF!</v>
      </c>
      <c r="B10300" s="109" t="e">
        <f>IF(A10300&lt;&gt;"",MAX($B$1:$B10299)+1, "" )</f>
        <v>#REF!</v>
      </c>
      <c r="C10300" s="109" t="str">
        <f t="shared" si="643"/>
        <v/>
      </c>
      <c r="E10300" s="110" t="e">
        <f t="shared" si="642"/>
        <v>#REF!</v>
      </c>
      <c r="F10300" s="109" t="e">
        <f>IF(E10300&lt;&gt;"",MAX($F$1:$F10299)+1, "" )</f>
        <v>#REF!</v>
      </c>
      <c r="G10300" s="109" t="str">
        <f t="shared" si="644"/>
        <v/>
      </c>
    </row>
    <row r="10301" spans="1:7" ht="15.5" x14ac:dyDescent="0.35">
      <c r="A10301" s="110" t="e">
        <f t="shared" si="641"/>
        <v>#REF!</v>
      </c>
      <c r="B10301" s="109" t="e">
        <f>IF(A10301&lt;&gt;"",MAX($B$1:$B10300)+1, "" )</f>
        <v>#REF!</v>
      </c>
      <c r="C10301" s="109" t="str">
        <f t="shared" si="643"/>
        <v/>
      </c>
      <c r="E10301" s="110" t="e">
        <f t="shared" si="642"/>
        <v>#REF!</v>
      </c>
      <c r="F10301" s="109" t="e">
        <f>IF(E10301&lt;&gt;"",MAX($F$1:$F10300)+1, "" )</f>
        <v>#REF!</v>
      </c>
      <c r="G10301" s="109" t="str">
        <f t="shared" si="644"/>
        <v/>
      </c>
    </row>
    <row r="10302" spans="1:7" ht="15.5" x14ac:dyDescent="0.35">
      <c r="A10302" s="110" t="e">
        <f t="shared" si="641"/>
        <v>#REF!</v>
      </c>
      <c r="B10302" s="109" t="e">
        <f>IF(A10302&lt;&gt;"",MAX($B$1:$B10301)+1, "" )</f>
        <v>#REF!</v>
      </c>
      <c r="C10302" s="109" t="str">
        <f t="shared" si="643"/>
        <v/>
      </c>
      <c r="E10302" s="110" t="e">
        <f t="shared" si="642"/>
        <v>#REF!</v>
      </c>
      <c r="F10302" s="109" t="e">
        <f>IF(E10302&lt;&gt;"",MAX($F$1:$F10301)+1, "" )</f>
        <v>#REF!</v>
      </c>
      <c r="G10302" s="109" t="str">
        <f t="shared" si="644"/>
        <v/>
      </c>
    </row>
    <row r="10303" spans="1:7" ht="15.5" x14ac:dyDescent="0.35">
      <c r="A10303" s="110" t="e">
        <f t="shared" si="641"/>
        <v>#REF!</v>
      </c>
      <c r="B10303" s="109" t="e">
        <f>IF(A10303&lt;&gt;"",MAX($B$1:$B10302)+1, "" )</f>
        <v>#REF!</v>
      </c>
      <c r="C10303" s="109" t="str">
        <f t="shared" si="643"/>
        <v/>
      </c>
      <c r="E10303" s="110" t="e">
        <f t="shared" si="642"/>
        <v>#REF!</v>
      </c>
      <c r="F10303" s="109" t="e">
        <f>IF(E10303&lt;&gt;"",MAX($F$1:$F10302)+1, "" )</f>
        <v>#REF!</v>
      </c>
      <c r="G10303" s="109" t="str">
        <f t="shared" si="644"/>
        <v/>
      </c>
    </row>
    <row r="10304" spans="1:7" ht="15.5" x14ac:dyDescent="0.35">
      <c r="A10304" s="110" t="e">
        <f t="shared" si="641"/>
        <v>#REF!</v>
      </c>
      <c r="B10304" s="109" t="e">
        <f>IF(A10304&lt;&gt;"",MAX($B$1:$B10303)+1, "" )</f>
        <v>#REF!</v>
      </c>
      <c r="C10304" s="109" t="str">
        <f t="shared" si="643"/>
        <v/>
      </c>
      <c r="E10304" s="110" t="e">
        <f t="shared" si="642"/>
        <v>#REF!</v>
      </c>
      <c r="F10304" s="109" t="e">
        <f>IF(E10304&lt;&gt;"",MAX($F$1:$F10303)+1, "" )</f>
        <v>#REF!</v>
      </c>
      <c r="G10304" s="109" t="str">
        <f t="shared" si="644"/>
        <v/>
      </c>
    </row>
    <row r="10305" spans="1:7" ht="15.5" x14ac:dyDescent="0.35">
      <c r="A10305" s="110" t="e">
        <f t="shared" si="641"/>
        <v>#REF!</v>
      </c>
      <c r="B10305" s="109" t="e">
        <f>IF(A10305&lt;&gt;"",MAX($B$1:$B10304)+1, "" )</f>
        <v>#REF!</v>
      </c>
      <c r="C10305" s="109" t="str">
        <f t="shared" si="643"/>
        <v/>
      </c>
      <c r="E10305" s="110" t="e">
        <f t="shared" si="642"/>
        <v>#REF!</v>
      </c>
      <c r="F10305" s="109" t="e">
        <f>IF(E10305&lt;&gt;"",MAX($F$1:$F10304)+1, "" )</f>
        <v>#REF!</v>
      </c>
      <c r="G10305" s="109" t="str">
        <f t="shared" si="644"/>
        <v/>
      </c>
    </row>
    <row r="10306" spans="1:7" ht="15.5" x14ac:dyDescent="0.35">
      <c r="A10306" s="110" t="e">
        <f t="shared" si="641"/>
        <v>#REF!</v>
      </c>
      <c r="B10306" s="109" t="e">
        <f>IF(A10306&lt;&gt;"",MAX($B$1:$B10305)+1, "" )</f>
        <v>#REF!</v>
      </c>
      <c r="C10306" s="109" t="str">
        <f t="shared" si="643"/>
        <v/>
      </c>
      <c r="E10306" s="110" t="e">
        <f t="shared" si="642"/>
        <v>#REF!</v>
      </c>
      <c r="F10306" s="109" t="e">
        <f>IF(E10306&lt;&gt;"",MAX($F$1:$F10305)+1, "" )</f>
        <v>#REF!</v>
      </c>
      <c r="G10306" s="109" t="str">
        <f t="shared" si="644"/>
        <v/>
      </c>
    </row>
    <row r="10307" spans="1:7" ht="15.5" x14ac:dyDescent="0.35">
      <c r="A10307" s="110" t="e">
        <f t="shared" si="641"/>
        <v>#REF!</v>
      </c>
      <c r="B10307" s="109" t="e">
        <f>IF(A10307&lt;&gt;"",MAX($B$1:$B10306)+1, "" )</f>
        <v>#REF!</v>
      </c>
      <c r="C10307" s="109" t="str">
        <f t="shared" si="643"/>
        <v/>
      </c>
      <c r="E10307" s="110" t="e">
        <f t="shared" si="642"/>
        <v>#REF!</v>
      </c>
      <c r="F10307" s="109" t="e">
        <f>IF(E10307&lt;&gt;"",MAX($F$1:$F10306)+1, "" )</f>
        <v>#REF!</v>
      </c>
      <c r="G10307" s="109" t="str">
        <f t="shared" si="644"/>
        <v/>
      </c>
    </row>
    <row r="10308" spans="1:7" ht="15.5" x14ac:dyDescent="0.35">
      <c r="A10308" s="110" t="e">
        <f t="shared" si="641"/>
        <v>#REF!</v>
      </c>
      <c r="B10308" s="109" t="e">
        <f>IF(A10308&lt;&gt;"",MAX($B$1:$B10307)+1, "" )</f>
        <v>#REF!</v>
      </c>
      <c r="C10308" s="109" t="str">
        <f t="shared" si="643"/>
        <v/>
      </c>
      <c r="E10308" s="110" t="e">
        <f t="shared" si="642"/>
        <v>#REF!</v>
      </c>
      <c r="F10308" s="109" t="e">
        <f>IF(E10308&lt;&gt;"",MAX($F$1:$F10307)+1, "" )</f>
        <v>#REF!</v>
      </c>
      <c r="G10308" s="109" t="str">
        <f t="shared" si="644"/>
        <v/>
      </c>
    </row>
    <row r="10309" spans="1:7" ht="15.5" x14ac:dyDescent="0.35">
      <c r="A10309" s="110" t="e">
        <f t="shared" ref="A10309:A10372" si="645">_xlfn.SINGLE(INDEX(CreationCptData,1+INT((ROW(A10305)-1)/COLUMNS(CreationCptData)),MOD(ROW(A10305)-1+COLUMNS(CreationCptData),COLUMNS(CreationCptData))+1))</f>
        <v>#REF!</v>
      </c>
      <c r="B10309" s="109" t="e">
        <f>IF(A10309&lt;&gt;"",MAX($B$1:$B10308)+1, "" )</f>
        <v>#REF!</v>
      </c>
      <c r="C10309" s="109" t="str">
        <f t="shared" si="643"/>
        <v/>
      </c>
      <c r="E10309" s="110" t="e">
        <f t="shared" ref="E10309:E10372" si="646">INDEX(PAWSCptData,1+INT((ROW(E10305)-1)/COLUMNS(PAWSCptData)),MOD(ROW(E10305)-1+COLUMNS(PAWSCptData),COLUMNS(PAWSCptData))+1)</f>
        <v>#REF!</v>
      </c>
      <c r="F10309" s="109" t="e">
        <f>IF(E10309&lt;&gt;"",MAX($F$1:$F10308)+1, "" )</f>
        <v>#REF!</v>
      </c>
      <c r="G10309" s="109" t="str">
        <f t="shared" si="644"/>
        <v/>
      </c>
    </row>
    <row r="10310" spans="1:7" ht="15.5" x14ac:dyDescent="0.35">
      <c r="A10310" s="110" t="e">
        <f t="shared" si="645"/>
        <v>#REF!</v>
      </c>
      <c r="B10310" s="109" t="e">
        <f>IF(A10310&lt;&gt;"",MAX($B$1:$B10309)+1, "" )</f>
        <v>#REF!</v>
      </c>
      <c r="C10310" s="109" t="str">
        <f t="shared" ref="C10310:C10373" si="647">IF(ISERROR(MATCH(ROW()-ROW($C$4),$B$5:$B$10989,0)),"",INDEX($A$5:$A$10989,MATCH(ROW()-ROW($C$4),$B$5:$B$10989,0)))</f>
        <v/>
      </c>
      <c r="E10310" s="110" t="e">
        <f t="shared" si="646"/>
        <v>#REF!</v>
      </c>
      <c r="F10310" s="109" t="e">
        <f>IF(E10310&lt;&gt;"",MAX($F$1:$F10309)+1, "" )</f>
        <v>#REF!</v>
      </c>
      <c r="G10310" s="109" t="str">
        <f t="shared" ref="G10310:G10373" si="648">IF(ISERROR(MATCH(ROW()-ROW($G$4),$F$5:$F$10989,0)),"",INDEX($E$5:$E$10989,MATCH(ROW()-ROW($G$4),$F$5:$F$10989,0)))</f>
        <v/>
      </c>
    </row>
    <row r="10311" spans="1:7" ht="15.5" x14ac:dyDescent="0.35">
      <c r="A10311" s="110" t="e">
        <f t="shared" si="645"/>
        <v>#REF!</v>
      </c>
      <c r="B10311" s="109" t="e">
        <f>IF(A10311&lt;&gt;"",MAX($B$1:$B10310)+1, "" )</f>
        <v>#REF!</v>
      </c>
      <c r="C10311" s="109" t="str">
        <f t="shared" si="647"/>
        <v/>
      </c>
      <c r="E10311" s="110" t="e">
        <f t="shared" si="646"/>
        <v>#REF!</v>
      </c>
      <c r="F10311" s="109" t="e">
        <f>IF(E10311&lt;&gt;"",MAX($F$1:$F10310)+1, "" )</f>
        <v>#REF!</v>
      </c>
      <c r="G10311" s="109" t="str">
        <f t="shared" si="648"/>
        <v/>
      </c>
    </row>
    <row r="10312" spans="1:7" ht="15.5" x14ac:dyDescent="0.35">
      <c r="A10312" s="110" t="e">
        <f t="shared" si="645"/>
        <v>#REF!</v>
      </c>
      <c r="B10312" s="109" t="e">
        <f>IF(A10312&lt;&gt;"",MAX($B$1:$B10311)+1, "" )</f>
        <v>#REF!</v>
      </c>
      <c r="C10312" s="109" t="str">
        <f t="shared" si="647"/>
        <v/>
      </c>
      <c r="E10312" s="110" t="e">
        <f t="shared" si="646"/>
        <v>#REF!</v>
      </c>
      <c r="F10312" s="109" t="e">
        <f>IF(E10312&lt;&gt;"",MAX($F$1:$F10311)+1, "" )</f>
        <v>#REF!</v>
      </c>
      <c r="G10312" s="109" t="str">
        <f t="shared" si="648"/>
        <v/>
      </c>
    </row>
    <row r="10313" spans="1:7" ht="15.5" x14ac:dyDescent="0.35">
      <c r="A10313" s="110" t="e">
        <f t="shared" si="645"/>
        <v>#REF!</v>
      </c>
      <c r="B10313" s="109" t="e">
        <f>IF(A10313&lt;&gt;"",MAX($B$1:$B10312)+1, "" )</f>
        <v>#REF!</v>
      </c>
      <c r="C10313" s="109" t="str">
        <f t="shared" si="647"/>
        <v/>
      </c>
      <c r="E10313" s="110" t="e">
        <f t="shared" si="646"/>
        <v>#REF!</v>
      </c>
      <c r="F10313" s="109" t="e">
        <f>IF(E10313&lt;&gt;"",MAX($F$1:$F10312)+1, "" )</f>
        <v>#REF!</v>
      </c>
      <c r="G10313" s="109" t="str">
        <f t="shared" si="648"/>
        <v/>
      </c>
    </row>
    <row r="10314" spans="1:7" ht="15.5" x14ac:dyDescent="0.35">
      <c r="A10314" s="110" t="e">
        <f t="shared" si="645"/>
        <v>#REF!</v>
      </c>
      <c r="B10314" s="109" t="e">
        <f>IF(A10314&lt;&gt;"",MAX($B$1:$B10313)+1, "" )</f>
        <v>#REF!</v>
      </c>
      <c r="C10314" s="109" t="str">
        <f t="shared" si="647"/>
        <v/>
      </c>
      <c r="E10314" s="110" t="e">
        <f t="shared" si="646"/>
        <v>#REF!</v>
      </c>
      <c r="F10314" s="109" t="e">
        <f>IF(E10314&lt;&gt;"",MAX($F$1:$F10313)+1, "" )</f>
        <v>#REF!</v>
      </c>
      <c r="G10314" s="109" t="str">
        <f t="shared" si="648"/>
        <v/>
      </c>
    </row>
    <row r="10315" spans="1:7" ht="15.5" x14ac:dyDescent="0.35">
      <c r="A10315" s="110" t="e">
        <f t="shared" si="645"/>
        <v>#REF!</v>
      </c>
      <c r="B10315" s="109" t="e">
        <f>IF(A10315&lt;&gt;"",MAX($B$1:$B10314)+1, "" )</f>
        <v>#REF!</v>
      </c>
      <c r="C10315" s="109" t="str">
        <f t="shared" si="647"/>
        <v/>
      </c>
      <c r="E10315" s="110" t="e">
        <f t="shared" si="646"/>
        <v>#REF!</v>
      </c>
      <c r="F10315" s="109" t="e">
        <f>IF(E10315&lt;&gt;"",MAX($F$1:$F10314)+1, "" )</f>
        <v>#REF!</v>
      </c>
      <c r="G10315" s="109" t="str">
        <f t="shared" si="648"/>
        <v/>
      </c>
    </row>
    <row r="10316" spans="1:7" ht="15.5" x14ac:dyDescent="0.35">
      <c r="A10316" s="110" t="e">
        <f t="shared" si="645"/>
        <v>#REF!</v>
      </c>
      <c r="B10316" s="109" t="e">
        <f>IF(A10316&lt;&gt;"",MAX($B$1:$B10315)+1, "" )</f>
        <v>#REF!</v>
      </c>
      <c r="C10316" s="109" t="str">
        <f t="shared" si="647"/>
        <v/>
      </c>
      <c r="E10316" s="110" t="e">
        <f t="shared" si="646"/>
        <v>#REF!</v>
      </c>
      <c r="F10316" s="109" t="e">
        <f>IF(E10316&lt;&gt;"",MAX($F$1:$F10315)+1, "" )</f>
        <v>#REF!</v>
      </c>
      <c r="G10316" s="109" t="str">
        <f t="shared" si="648"/>
        <v/>
      </c>
    </row>
    <row r="10317" spans="1:7" ht="15.5" x14ac:dyDescent="0.35">
      <c r="A10317" s="110" t="e">
        <f t="shared" si="645"/>
        <v>#REF!</v>
      </c>
      <c r="B10317" s="109" t="e">
        <f>IF(A10317&lt;&gt;"",MAX($B$1:$B10316)+1, "" )</f>
        <v>#REF!</v>
      </c>
      <c r="C10317" s="109" t="str">
        <f t="shared" si="647"/>
        <v/>
      </c>
      <c r="E10317" s="110" t="e">
        <f t="shared" si="646"/>
        <v>#REF!</v>
      </c>
      <c r="F10317" s="109" t="e">
        <f>IF(E10317&lt;&gt;"",MAX($F$1:$F10316)+1, "" )</f>
        <v>#REF!</v>
      </c>
      <c r="G10317" s="109" t="str">
        <f t="shared" si="648"/>
        <v/>
      </c>
    </row>
    <row r="10318" spans="1:7" ht="15.5" x14ac:dyDescent="0.35">
      <c r="A10318" s="110" t="e">
        <f t="shared" si="645"/>
        <v>#REF!</v>
      </c>
      <c r="B10318" s="109" t="e">
        <f>IF(A10318&lt;&gt;"",MAX($B$1:$B10317)+1, "" )</f>
        <v>#REF!</v>
      </c>
      <c r="C10318" s="109" t="str">
        <f t="shared" si="647"/>
        <v/>
      </c>
      <c r="E10318" s="110" t="e">
        <f t="shared" si="646"/>
        <v>#REF!</v>
      </c>
      <c r="F10318" s="109" t="e">
        <f>IF(E10318&lt;&gt;"",MAX($F$1:$F10317)+1, "" )</f>
        <v>#REF!</v>
      </c>
      <c r="G10318" s="109" t="str">
        <f t="shared" si="648"/>
        <v/>
      </c>
    </row>
    <row r="10319" spans="1:7" ht="15.5" x14ac:dyDescent="0.35">
      <c r="A10319" s="110" t="e">
        <f t="shared" si="645"/>
        <v>#REF!</v>
      </c>
      <c r="B10319" s="109" t="e">
        <f>IF(A10319&lt;&gt;"",MAX($B$1:$B10318)+1, "" )</f>
        <v>#REF!</v>
      </c>
      <c r="C10319" s="109" t="str">
        <f t="shared" si="647"/>
        <v/>
      </c>
      <c r="E10319" s="110" t="e">
        <f t="shared" si="646"/>
        <v>#REF!</v>
      </c>
      <c r="F10319" s="109" t="e">
        <f>IF(E10319&lt;&gt;"",MAX($F$1:$F10318)+1, "" )</f>
        <v>#REF!</v>
      </c>
      <c r="G10319" s="109" t="str">
        <f t="shared" si="648"/>
        <v/>
      </c>
    </row>
    <row r="10320" spans="1:7" ht="15.5" x14ac:dyDescent="0.35">
      <c r="A10320" s="110" t="e">
        <f t="shared" si="645"/>
        <v>#REF!</v>
      </c>
      <c r="B10320" s="109" t="e">
        <f>IF(A10320&lt;&gt;"",MAX($B$1:$B10319)+1, "" )</f>
        <v>#REF!</v>
      </c>
      <c r="C10320" s="109" t="str">
        <f t="shared" si="647"/>
        <v/>
      </c>
      <c r="E10320" s="110" t="e">
        <f t="shared" si="646"/>
        <v>#REF!</v>
      </c>
      <c r="F10320" s="109" t="e">
        <f>IF(E10320&lt;&gt;"",MAX($F$1:$F10319)+1, "" )</f>
        <v>#REF!</v>
      </c>
      <c r="G10320" s="109" t="str">
        <f t="shared" si="648"/>
        <v/>
      </c>
    </row>
    <row r="10321" spans="1:7" ht="15.5" x14ac:dyDescent="0.35">
      <c r="A10321" s="110" t="e">
        <f t="shared" si="645"/>
        <v>#REF!</v>
      </c>
      <c r="B10321" s="109" t="e">
        <f>IF(A10321&lt;&gt;"",MAX($B$1:$B10320)+1, "" )</f>
        <v>#REF!</v>
      </c>
      <c r="C10321" s="109" t="str">
        <f t="shared" si="647"/>
        <v/>
      </c>
      <c r="E10321" s="110" t="e">
        <f t="shared" si="646"/>
        <v>#REF!</v>
      </c>
      <c r="F10321" s="109" t="e">
        <f>IF(E10321&lt;&gt;"",MAX($F$1:$F10320)+1, "" )</f>
        <v>#REF!</v>
      </c>
      <c r="G10321" s="109" t="str">
        <f t="shared" si="648"/>
        <v/>
      </c>
    </row>
    <row r="10322" spans="1:7" ht="15.5" x14ac:dyDescent="0.35">
      <c r="A10322" s="110" t="e">
        <f t="shared" si="645"/>
        <v>#REF!</v>
      </c>
      <c r="B10322" s="109" t="e">
        <f>IF(A10322&lt;&gt;"",MAX($B$1:$B10321)+1, "" )</f>
        <v>#REF!</v>
      </c>
      <c r="C10322" s="109" t="str">
        <f t="shared" si="647"/>
        <v/>
      </c>
      <c r="E10322" s="110" t="e">
        <f t="shared" si="646"/>
        <v>#REF!</v>
      </c>
      <c r="F10322" s="109" t="e">
        <f>IF(E10322&lt;&gt;"",MAX($F$1:$F10321)+1, "" )</f>
        <v>#REF!</v>
      </c>
      <c r="G10322" s="109" t="str">
        <f t="shared" si="648"/>
        <v/>
      </c>
    </row>
    <row r="10323" spans="1:7" ht="15.5" x14ac:dyDescent="0.35">
      <c r="A10323" s="110" t="e">
        <f t="shared" si="645"/>
        <v>#REF!</v>
      </c>
      <c r="B10323" s="109" t="e">
        <f>IF(A10323&lt;&gt;"",MAX($B$1:$B10322)+1, "" )</f>
        <v>#REF!</v>
      </c>
      <c r="C10323" s="109" t="str">
        <f t="shared" si="647"/>
        <v/>
      </c>
      <c r="E10323" s="110" t="e">
        <f t="shared" si="646"/>
        <v>#REF!</v>
      </c>
      <c r="F10323" s="109" t="e">
        <f>IF(E10323&lt;&gt;"",MAX($F$1:$F10322)+1, "" )</f>
        <v>#REF!</v>
      </c>
      <c r="G10323" s="109" t="str">
        <f t="shared" si="648"/>
        <v/>
      </c>
    </row>
    <row r="10324" spans="1:7" ht="15.5" x14ac:dyDescent="0.35">
      <c r="A10324" s="110" t="e">
        <f t="shared" si="645"/>
        <v>#REF!</v>
      </c>
      <c r="B10324" s="109" t="e">
        <f>IF(A10324&lt;&gt;"",MAX($B$1:$B10323)+1, "" )</f>
        <v>#REF!</v>
      </c>
      <c r="C10324" s="109" t="str">
        <f t="shared" si="647"/>
        <v/>
      </c>
      <c r="E10324" s="110" t="e">
        <f t="shared" si="646"/>
        <v>#REF!</v>
      </c>
      <c r="F10324" s="109" t="e">
        <f>IF(E10324&lt;&gt;"",MAX($F$1:$F10323)+1, "" )</f>
        <v>#REF!</v>
      </c>
      <c r="G10324" s="109" t="str">
        <f t="shared" si="648"/>
        <v/>
      </c>
    </row>
    <row r="10325" spans="1:7" ht="15.5" x14ac:dyDescent="0.35">
      <c r="A10325" s="110" t="e">
        <f t="shared" si="645"/>
        <v>#REF!</v>
      </c>
      <c r="B10325" s="109" t="e">
        <f>IF(A10325&lt;&gt;"",MAX($B$1:$B10324)+1, "" )</f>
        <v>#REF!</v>
      </c>
      <c r="C10325" s="109" t="str">
        <f t="shared" si="647"/>
        <v/>
      </c>
      <c r="E10325" s="110" t="e">
        <f t="shared" si="646"/>
        <v>#REF!</v>
      </c>
      <c r="F10325" s="109" t="e">
        <f>IF(E10325&lt;&gt;"",MAX($F$1:$F10324)+1, "" )</f>
        <v>#REF!</v>
      </c>
      <c r="G10325" s="109" t="str">
        <f t="shared" si="648"/>
        <v/>
      </c>
    </row>
    <row r="10326" spans="1:7" ht="15.5" x14ac:dyDescent="0.35">
      <c r="A10326" s="110" t="e">
        <f t="shared" si="645"/>
        <v>#REF!</v>
      </c>
      <c r="B10326" s="109" t="e">
        <f>IF(A10326&lt;&gt;"",MAX($B$1:$B10325)+1, "" )</f>
        <v>#REF!</v>
      </c>
      <c r="C10326" s="109" t="str">
        <f t="shared" si="647"/>
        <v/>
      </c>
      <c r="E10326" s="110" t="e">
        <f t="shared" si="646"/>
        <v>#REF!</v>
      </c>
      <c r="F10326" s="109" t="e">
        <f>IF(E10326&lt;&gt;"",MAX($F$1:$F10325)+1, "" )</f>
        <v>#REF!</v>
      </c>
      <c r="G10326" s="109" t="str">
        <f t="shared" si="648"/>
        <v/>
      </c>
    </row>
    <row r="10327" spans="1:7" ht="15.5" x14ac:dyDescent="0.35">
      <c r="A10327" s="110" t="e">
        <f t="shared" si="645"/>
        <v>#REF!</v>
      </c>
      <c r="B10327" s="109" t="e">
        <f>IF(A10327&lt;&gt;"",MAX($B$1:$B10326)+1, "" )</f>
        <v>#REF!</v>
      </c>
      <c r="C10327" s="109" t="str">
        <f t="shared" si="647"/>
        <v/>
      </c>
      <c r="E10327" s="110" t="e">
        <f t="shared" si="646"/>
        <v>#REF!</v>
      </c>
      <c r="F10327" s="109" t="e">
        <f>IF(E10327&lt;&gt;"",MAX($F$1:$F10326)+1, "" )</f>
        <v>#REF!</v>
      </c>
      <c r="G10327" s="109" t="str">
        <f t="shared" si="648"/>
        <v/>
      </c>
    </row>
    <row r="10328" spans="1:7" ht="15.5" x14ac:dyDescent="0.35">
      <c r="A10328" s="110" t="e">
        <f t="shared" si="645"/>
        <v>#REF!</v>
      </c>
      <c r="B10328" s="109" t="e">
        <f>IF(A10328&lt;&gt;"",MAX($B$1:$B10327)+1, "" )</f>
        <v>#REF!</v>
      </c>
      <c r="C10328" s="109" t="str">
        <f t="shared" si="647"/>
        <v/>
      </c>
      <c r="E10328" s="110" t="e">
        <f t="shared" si="646"/>
        <v>#REF!</v>
      </c>
      <c r="F10328" s="109" t="e">
        <f>IF(E10328&lt;&gt;"",MAX($F$1:$F10327)+1, "" )</f>
        <v>#REF!</v>
      </c>
      <c r="G10328" s="109" t="str">
        <f t="shared" si="648"/>
        <v/>
      </c>
    </row>
    <row r="10329" spans="1:7" ht="15.5" x14ac:dyDescent="0.35">
      <c r="A10329" s="110" t="e">
        <f t="shared" si="645"/>
        <v>#REF!</v>
      </c>
      <c r="B10329" s="109" t="e">
        <f>IF(A10329&lt;&gt;"",MAX($B$1:$B10328)+1, "" )</f>
        <v>#REF!</v>
      </c>
      <c r="C10329" s="109" t="str">
        <f t="shared" si="647"/>
        <v/>
      </c>
      <c r="E10329" s="110" t="e">
        <f t="shared" si="646"/>
        <v>#REF!</v>
      </c>
      <c r="F10329" s="109" t="e">
        <f>IF(E10329&lt;&gt;"",MAX($F$1:$F10328)+1, "" )</f>
        <v>#REF!</v>
      </c>
      <c r="G10329" s="109" t="str">
        <f t="shared" si="648"/>
        <v/>
      </c>
    </row>
    <row r="10330" spans="1:7" ht="15.5" x14ac:dyDescent="0.35">
      <c r="A10330" s="110" t="e">
        <f t="shared" si="645"/>
        <v>#REF!</v>
      </c>
      <c r="B10330" s="109" t="e">
        <f>IF(A10330&lt;&gt;"",MAX($B$1:$B10329)+1, "" )</f>
        <v>#REF!</v>
      </c>
      <c r="C10330" s="109" t="str">
        <f t="shared" si="647"/>
        <v/>
      </c>
      <c r="E10330" s="110" t="e">
        <f t="shared" si="646"/>
        <v>#REF!</v>
      </c>
      <c r="F10330" s="109" t="e">
        <f>IF(E10330&lt;&gt;"",MAX($F$1:$F10329)+1, "" )</f>
        <v>#REF!</v>
      </c>
      <c r="G10330" s="109" t="str">
        <f t="shared" si="648"/>
        <v/>
      </c>
    </row>
    <row r="10331" spans="1:7" ht="15.5" x14ac:dyDescent="0.35">
      <c r="A10331" s="110" t="e">
        <f t="shared" si="645"/>
        <v>#REF!</v>
      </c>
      <c r="B10331" s="109" t="e">
        <f>IF(A10331&lt;&gt;"",MAX($B$1:$B10330)+1, "" )</f>
        <v>#REF!</v>
      </c>
      <c r="C10331" s="109" t="str">
        <f t="shared" si="647"/>
        <v/>
      </c>
      <c r="E10331" s="110" t="e">
        <f t="shared" si="646"/>
        <v>#REF!</v>
      </c>
      <c r="F10331" s="109" t="e">
        <f>IF(E10331&lt;&gt;"",MAX($F$1:$F10330)+1, "" )</f>
        <v>#REF!</v>
      </c>
      <c r="G10331" s="109" t="str">
        <f t="shared" si="648"/>
        <v/>
      </c>
    </row>
    <row r="10332" spans="1:7" ht="15.5" x14ac:dyDescent="0.35">
      <c r="A10332" s="110" t="e">
        <f t="shared" si="645"/>
        <v>#REF!</v>
      </c>
      <c r="B10332" s="109" t="e">
        <f>IF(A10332&lt;&gt;"",MAX($B$1:$B10331)+1, "" )</f>
        <v>#REF!</v>
      </c>
      <c r="C10332" s="109" t="str">
        <f t="shared" si="647"/>
        <v/>
      </c>
      <c r="E10332" s="110" t="e">
        <f t="shared" si="646"/>
        <v>#REF!</v>
      </c>
      <c r="F10332" s="109" t="e">
        <f>IF(E10332&lt;&gt;"",MAX($F$1:$F10331)+1, "" )</f>
        <v>#REF!</v>
      </c>
      <c r="G10332" s="109" t="str">
        <f t="shared" si="648"/>
        <v/>
      </c>
    </row>
    <row r="10333" spans="1:7" ht="15.5" x14ac:dyDescent="0.35">
      <c r="A10333" s="110" t="e">
        <f t="shared" si="645"/>
        <v>#REF!</v>
      </c>
      <c r="B10333" s="109" t="e">
        <f>IF(A10333&lt;&gt;"",MAX($B$1:$B10332)+1, "" )</f>
        <v>#REF!</v>
      </c>
      <c r="C10333" s="109" t="str">
        <f t="shared" si="647"/>
        <v/>
      </c>
      <c r="E10333" s="110" t="e">
        <f t="shared" si="646"/>
        <v>#REF!</v>
      </c>
      <c r="F10333" s="109" t="e">
        <f>IF(E10333&lt;&gt;"",MAX($F$1:$F10332)+1, "" )</f>
        <v>#REF!</v>
      </c>
      <c r="G10333" s="109" t="str">
        <f t="shared" si="648"/>
        <v/>
      </c>
    </row>
    <row r="10334" spans="1:7" ht="15.5" x14ac:dyDescent="0.35">
      <c r="A10334" s="110" t="e">
        <f t="shared" si="645"/>
        <v>#REF!</v>
      </c>
      <c r="B10334" s="109" t="e">
        <f>IF(A10334&lt;&gt;"",MAX($B$1:$B10333)+1, "" )</f>
        <v>#REF!</v>
      </c>
      <c r="C10334" s="109" t="str">
        <f t="shared" si="647"/>
        <v/>
      </c>
      <c r="E10334" s="110" t="e">
        <f t="shared" si="646"/>
        <v>#REF!</v>
      </c>
      <c r="F10334" s="109" t="e">
        <f>IF(E10334&lt;&gt;"",MAX($F$1:$F10333)+1, "" )</f>
        <v>#REF!</v>
      </c>
      <c r="G10334" s="109" t="str">
        <f t="shared" si="648"/>
        <v/>
      </c>
    </row>
    <row r="10335" spans="1:7" ht="15.5" x14ac:dyDescent="0.35">
      <c r="A10335" s="110" t="e">
        <f t="shared" si="645"/>
        <v>#REF!</v>
      </c>
      <c r="B10335" s="109" t="e">
        <f>IF(A10335&lt;&gt;"",MAX($B$1:$B10334)+1, "" )</f>
        <v>#REF!</v>
      </c>
      <c r="C10335" s="109" t="str">
        <f t="shared" si="647"/>
        <v/>
      </c>
      <c r="E10335" s="110" t="e">
        <f t="shared" si="646"/>
        <v>#REF!</v>
      </c>
      <c r="F10335" s="109" t="e">
        <f>IF(E10335&lt;&gt;"",MAX($F$1:$F10334)+1, "" )</f>
        <v>#REF!</v>
      </c>
      <c r="G10335" s="109" t="str">
        <f t="shared" si="648"/>
        <v/>
      </c>
    </row>
    <row r="10336" spans="1:7" ht="15.5" x14ac:dyDescent="0.35">
      <c r="A10336" s="110" t="e">
        <f t="shared" si="645"/>
        <v>#REF!</v>
      </c>
      <c r="B10336" s="109" t="e">
        <f>IF(A10336&lt;&gt;"",MAX($B$1:$B10335)+1, "" )</f>
        <v>#REF!</v>
      </c>
      <c r="C10336" s="109" t="str">
        <f t="shared" si="647"/>
        <v/>
      </c>
      <c r="E10336" s="110" t="e">
        <f t="shared" si="646"/>
        <v>#REF!</v>
      </c>
      <c r="F10336" s="109" t="e">
        <f>IF(E10336&lt;&gt;"",MAX($F$1:$F10335)+1, "" )</f>
        <v>#REF!</v>
      </c>
      <c r="G10336" s="109" t="str">
        <f t="shared" si="648"/>
        <v/>
      </c>
    </row>
    <row r="10337" spans="1:7" ht="15.5" x14ac:dyDescent="0.35">
      <c r="A10337" s="110" t="e">
        <f t="shared" si="645"/>
        <v>#REF!</v>
      </c>
      <c r="B10337" s="109" t="e">
        <f>IF(A10337&lt;&gt;"",MAX($B$1:$B10336)+1, "" )</f>
        <v>#REF!</v>
      </c>
      <c r="C10337" s="109" t="str">
        <f t="shared" si="647"/>
        <v/>
      </c>
      <c r="E10337" s="110" t="e">
        <f t="shared" si="646"/>
        <v>#REF!</v>
      </c>
      <c r="F10337" s="109" t="e">
        <f>IF(E10337&lt;&gt;"",MAX($F$1:$F10336)+1, "" )</f>
        <v>#REF!</v>
      </c>
      <c r="G10337" s="109" t="str">
        <f t="shared" si="648"/>
        <v/>
      </c>
    </row>
    <row r="10338" spans="1:7" ht="15.5" x14ac:dyDescent="0.35">
      <c r="A10338" s="110" t="e">
        <f t="shared" si="645"/>
        <v>#REF!</v>
      </c>
      <c r="B10338" s="109" t="e">
        <f>IF(A10338&lt;&gt;"",MAX($B$1:$B10337)+1, "" )</f>
        <v>#REF!</v>
      </c>
      <c r="C10338" s="109" t="str">
        <f t="shared" si="647"/>
        <v/>
      </c>
      <c r="E10338" s="110" t="e">
        <f t="shared" si="646"/>
        <v>#REF!</v>
      </c>
      <c r="F10338" s="109" t="e">
        <f>IF(E10338&lt;&gt;"",MAX($F$1:$F10337)+1, "" )</f>
        <v>#REF!</v>
      </c>
      <c r="G10338" s="109" t="str">
        <f t="shared" si="648"/>
        <v/>
      </c>
    </row>
    <row r="10339" spans="1:7" ht="15.5" x14ac:dyDescent="0.35">
      <c r="A10339" s="110" t="e">
        <f t="shared" si="645"/>
        <v>#REF!</v>
      </c>
      <c r="B10339" s="109" t="e">
        <f>IF(A10339&lt;&gt;"",MAX($B$1:$B10338)+1, "" )</f>
        <v>#REF!</v>
      </c>
      <c r="C10339" s="109" t="str">
        <f t="shared" si="647"/>
        <v/>
      </c>
      <c r="E10339" s="110" t="e">
        <f t="shared" si="646"/>
        <v>#REF!</v>
      </c>
      <c r="F10339" s="109" t="e">
        <f>IF(E10339&lt;&gt;"",MAX($F$1:$F10338)+1, "" )</f>
        <v>#REF!</v>
      </c>
      <c r="G10339" s="109" t="str">
        <f t="shared" si="648"/>
        <v/>
      </c>
    </row>
    <row r="10340" spans="1:7" ht="15.5" x14ac:dyDescent="0.35">
      <c r="A10340" s="110" t="e">
        <f t="shared" si="645"/>
        <v>#REF!</v>
      </c>
      <c r="B10340" s="109" t="e">
        <f>IF(A10340&lt;&gt;"",MAX($B$1:$B10339)+1, "" )</f>
        <v>#REF!</v>
      </c>
      <c r="C10340" s="109" t="str">
        <f t="shared" si="647"/>
        <v/>
      </c>
      <c r="E10340" s="110" t="e">
        <f t="shared" si="646"/>
        <v>#REF!</v>
      </c>
      <c r="F10340" s="109" t="e">
        <f>IF(E10340&lt;&gt;"",MAX($F$1:$F10339)+1, "" )</f>
        <v>#REF!</v>
      </c>
      <c r="G10340" s="109" t="str">
        <f t="shared" si="648"/>
        <v/>
      </c>
    </row>
    <row r="10341" spans="1:7" ht="15.5" x14ac:dyDescent="0.35">
      <c r="A10341" s="110" t="e">
        <f t="shared" si="645"/>
        <v>#REF!</v>
      </c>
      <c r="B10341" s="109" t="e">
        <f>IF(A10341&lt;&gt;"",MAX($B$1:$B10340)+1, "" )</f>
        <v>#REF!</v>
      </c>
      <c r="C10341" s="109" t="str">
        <f t="shared" si="647"/>
        <v/>
      </c>
      <c r="E10341" s="110" t="e">
        <f t="shared" si="646"/>
        <v>#REF!</v>
      </c>
      <c r="F10341" s="109" t="e">
        <f>IF(E10341&lt;&gt;"",MAX($F$1:$F10340)+1, "" )</f>
        <v>#REF!</v>
      </c>
      <c r="G10341" s="109" t="str">
        <f t="shared" si="648"/>
        <v/>
      </c>
    </row>
    <row r="10342" spans="1:7" ht="15.5" x14ac:dyDescent="0.35">
      <c r="A10342" s="110" t="e">
        <f t="shared" si="645"/>
        <v>#REF!</v>
      </c>
      <c r="B10342" s="109" t="e">
        <f>IF(A10342&lt;&gt;"",MAX($B$1:$B10341)+1, "" )</f>
        <v>#REF!</v>
      </c>
      <c r="C10342" s="109" t="str">
        <f t="shared" si="647"/>
        <v/>
      </c>
      <c r="E10342" s="110" t="e">
        <f t="shared" si="646"/>
        <v>#REF!</v>
      </c>
      <c r="F10342" s="109" t="e">
        <f>IF(E10342&lt;&gt;"",MAX($F$1:$F10341)+1, "" )</f>
        <v>#REF!</v>
      </c>
      <c r="G10342" s="109" t="str">
        <f t="shared" si="648"/>
        <v/>
      </c>
    </row>
    <row r="10343" spans="1:7" ht="15.5" x14ac:dyDescent="0.35">
      <c r="A10343" s="110" t="e">
        <f t="shared" si="645"/>
        <v>#REF!</v>
      </c>
      <c r="B10343" s="109" t="e">
        <f>IF(A10343&lt;&gt;"",MAX($B$1:$B10342)+1, "" )</f>
        <v>#REF!</v>
      </c>
      <c r="C10343" s="109" t="str">
        <f t="shared" si="647"/>
        <v/>
      </c>
      <c r="E10343" s="110" t="e">
        <f t="shared" si="646"/>
        <v>#REF!</v>
      </c>
      <c r="F10343" s="109" t="e">
        <f>IF(E10343&lt;&gt;"",MAX($F$1:$F10342)+1, "" )</f>
        <v>#REF!</v>
      </c>
      <c r="G10343" s="109" t="str">
        <f t="shared" si="648"/>
        <v/>
      </c>
    </row>
    <row r="10344" spans="1:7" ht="15.5" x14ac:dyDescent="0.35">
      <c r="A10344" s="110" t="e">
        <f t="shared" si="645"/>
        <v>#REF!</v>
      </c>
      <c r="B10344" s="109" t="e">
        <f>IF(A10344&lt;&gt;"",MAX($B$1:$B10343)+1, "" )</f>
        <v>#REF!</v>
      </c>
      <c r="C10344" s="109" t="str">
        <f t="shared" si="647"/>
        <v/>
      </c>
      <c r="E10344" s="110" t="e">
        <f t="shared" si="646"/>
        <v>#REF!</v>
      </c>
      <c r="F10344" s="109" t="e">
        <f>IF(E10344&lt;&gt;"",MAX($F$1:$F10343)+1, "" )</f>
        <v>#REF!</v>
      </c>
      <c r="G10344" s="109" t="str">
        <f t="shared" si="648"/>
        <v/>
      </c>
    </row>
    <row r="10345" spans="1:7" ht="15.5" x14ac:dyDescent="0.35">
      <c r="A10345" s="110" t="e">
        <f t="shared" si="645"/>
        <v>#REF!</v>
      </c>
      <c r="B10345" s="109" t="e">
        <f>IF(A10345&lt;&gt;"",MAX($B$1:$B10344)+1, "" )</f>
        <v>#REF!</v>
      </c>
      <c r="C10345" s="109" t="str">
        <f t="shared" si="647"/>
        <v/>
      </c>
      <c r="E10345" s="110" t="e">
        <f t="shared" si="646"/>
        <v>#REF!</v>
      </c>
      <c r="F10345" s="109" t="e">
        <f>IF(E10345&lt;&gt;"",MAX($F$1:$F10344)+1, "" )</f>
        <v>#REF!</v>
      </c>
      <c r="G10345" s="109" t="str">
        <f t="shared" si="648"/>
        <v/>
      </c>
    </row>
    <row r="10346" spans="1:7" ht="15.5" x14ac:dyDescent="0.35">
      <c r="A10346" s="110" t="e">
        <f t="shared" si="645"/>
        <v>#REF!</v>
      </c>
      <c r="B10346" s="109" t="e">
        <f>IF(A10346&lt;&gt;"",MAX($B$1:$B10345)+1, "" )</f>
        <v>#REF!</v>
      </c>
      <c r="C10346" s="109" t="str">
        <f t="shared" si="647"/>
        <v/>
      </c>
      <c r="E10346" s="110" t="e">
        <f t="shared" si="646"/>
        <v>#REF!</v>
      </c>
      <c r="F10346" s="109" t="e">
        <f>IF(E10346&lt;&gt;"",MAX($F$1:$F10345)+1, "" )</f>
        <v>#REF!</v>
      </c>
      <c r="G10346" s="109" t="str">
        <f t="shared" si="648"/>
        <v/>
      </c>
    </row>
    <row r="10347" spans="1:7" ht="15.5" x14ac:dyDescent="0.35">
      <c r="A10347" s="110" t="e">
        <f t="shared" si="645"/>
        <v>#REF!</v>
      </c>
      <c r="B10347" s="109" t="e">
        <f>IF(A10347&lt;&gt;"",MAX($B$1:$B10346)+1, "" )</f>
        <v>#REF!</v>
      </c>
      <c r="C10347" s="109" t="str">
        <f t="shared" si="647"/>
        <v/>
      </c>
      <c r="E10347" s="110" t="e">
        <f t="shared" si="646"/>
        <v>#REF!</v>
      </c>
      <c r="F10347" s="109" t="e">
        <f>IF(E10347&lt;&gt;"",MAX($F$1:$F10346)+1, "" )</f>
        <v>#REF!</v>
      </c>
      <c r="G10347" s="109" t="str">
        <f t="shared" si="648"/>
        <v/>
      </c>
    </row>
    <row r="10348" spans="1:7" ht="15.5" x14ac:dyDescent="0.35">
      <c r="A10348" s="110" t="e">
        <f t="shared" si="645"/>
        <v>#REF!</v>
      </c>
      <c r="B10348" s="109" t="e">
        <f>IF(A10348&lt;&gt;"",MAX($B$1:$B10347)+1, "" )</f>
        <v>#REF!</v>
      </c>
      <c r="C10348" s="109" t="str">
        <f t="shared" si="647"/>
        <v/>
      </c>
      <c r="E10348" s="110" t="e">
        <f t="shared" si="646"/>
        <v>#REF!</v>
      </c>
      <c r="F10348" s="109" t="e">
        <f>IF(E10348&lt;&gt;"",MAX($F$1:$F10347)+1, "" )</f>
        <v>#REF!</v>
      </c>
      <c r="G10348" s="109" t="str">
        <f t="shared" si="648"/>
        <v/>
      </c>
    </row>
    <row r="10349" spans="1:7" ht="15.5" x14ac:dyDescent="0.35">
      <c r="A10349" s="110" t="e">
        <f t="shared" si="645"/>
        <v>#REF!</v>
      </c>
      <c r="B10349" s="109" t="e">
        <f>IF(A10349&lt;&gt;"",MAX($B$1:$B10348)+1, "" )</f>
        <v>#REF!</v>
      </c>
      <c r="C10349" s="109" t="str">
        <f t="shared" si="647"/>
        <v/>
      </c>
      <c r="E10349" s="110" t="e">
        <f t="shared" si="646"/>
        <v>#REF!</v>
      </c>
      <c r="F10349" s="109" t="e">
        <f>IF(E10349&lt;&gt;"",MAX($F$1:$F10348)+1, "" )</f>
        <v>#REF!</v>
      </c>
      <c r="G10349" s="109" t="str">
        <f t="shared" si="648"/>
        <v/>
      </c>
    </row>
    <row r="10350" spans="1:7" ht="15.5" x14ac:dyDescent="0.35">
      <c r="A10350" s="110" t="e">
        <f t="shared" si="645"/>
        <v>#REF!</v>
      </c>
      <c r="B10350" s="109" t="e">
        <f>IF(A10350&lt;&gt;"",MAX($B$1:$B10349)+1, "" )</f>
        <v>#REF!</v>
      </c>
      <c r="C10350" s="109" t="str">
        <f t="shared" si="647"/>
        <v/>
      </c>
      <c r="E10350" s="110" t="e">
        <f t="shared" si="646"/>
        <v>#REF!</v>
      </c>
      <c r="F10350" s="109" t="e">
        <f>IF(E10350&lt;&gt;"",MAX($F$1:$F10349)+1, "" )</f>
        <v>#REF!</v>
      </c>
      <c r="G10350" s="109" t="str">
        <f t="shared" si="648"/>
        <v/>
      </c>
    </row>
    <row r="10351" spans="1:7" ht="15.5" x14ac:dyDescent="0.35">
      <c r="A10351" s="110" t="e">
        <f t="shared" si="645"/>
        <v>#REF!</v>
      </c>
      <c r="B10351" s="109" t="e">
        <f>IF(A10351&lt;&gt;"",MAX($B$1:$B10350)+1, "" )</f>
        <v>#REF!</v>
      </c>
      <c r="C10351" s="109" t="str">
        <f t="shared" si="647"/>
        <v/>
      </c>
      <c r="E10351" s="110" t="e">
        <f t="shared" si="646"/>
        <v>#REF!</v>
      </c>
      <c r="F10351" s="109" t="e">
        <f>IF(E10351&lt;&gt;"",MAX($F$1:$F10350)+1, "" )</f>
        <v>#REF!</v>
      </c>
      <c r="G10351" s="109" t="str">
        <f t="shared" si="648"/>
        <v/>
      </c>
    </row>
    <row r="10352" spans="1:7" ht="15.5" x14ac:dyDescent="0.35">
      <c r="A10352" s="110" t="e">
        <f t="shared" si="645"/>
        <v>#REF!</v>
      </c>
      <c r="B10352" s="109" t="e">
        <f>IF(A10352&lt;&gt;"",MAX($B$1:$B10351)+1, "" )</f>
        <v>#REF!</v>
      </c>
      <c r="C10352" s="109" t="str">
        <f t="shared" si="647"/>
        <v/>
      </c>
      <c r="E10352" s="110" t="e">
        <f t="shared" si="646"/>
        <v>#REF!</v>
      </c>
      <c r="F10352" s="109" t="e">
        <f>IF(E10352&lt;&gt;"",MAX($F$1:$F10351)+1, "" )</f>
        <v>#REF!</v>
      </c>
      <c r="G10352" s="109" t="str">
        <f t="shared" si="648"/>
        <v/>
      </c>
    </row>
    <row r="10353" spans="1:7" ht="15.5" x14ac:dyDescent="0.35">
      <c r="A10353" s="110" t="e">
        <f t="shared" si="645"/>
        <v>#REF!</v>
      </c>
      <c r="B10353" s="109" t="e">
        <f>IF(A10353&lt;&gt;"",MAX($B$1:$B10352)+1, "" )</f>
        <v>#REF!</v>
      </c>
      <c r="C10353" s="109" t="str">
        <f t="shared" si="647"/>
        <v/>
      </c>
      <c r="E10353" s="110" t="e">
        <f t="shared" si="646"/>
        <v>#REF!</v>
      </c>
      <c r="F10353" s="109" t="e">
        <f>IF(E10353&lt;&gt;"",MAX($F$1:$F10352)+1, "" )</f>
        <v>#REF!</v>
      </c>
      <c r="G10353" s="109" t="str">
        <f t="shared" si="648"/>
        <v/>
      </c>
    </row>
    <row r="10354" spans="1:7" ht="15.5" x14ac:dyDescent="0.35">
      <c r="A10354" s="110" t="e">
        <f t="shared" si="645"/>
        <v>#REF!</v>
      </c>
      <c r="B10354" s="109" t="e">
        <f>IF(A10354&lt;&gt;"",MAX($B$1:$B10353)+1, "" )</f>
        <v>#REF!</v>
      </c>
      <c r="C10354" s="109" t="str">
        <f t="shared" si="647"/>
        <v/>
      </c>
      <c r="E10354" s="110" t="e">
        <f t="shared" si="646"/>
        <v>#REF!</v>
      </c>
      <c r="F10354" s="109" t="e">
        <f>IF(E10354&lt;&gt;"",MAX($F$1:$F10353)+1, "" )</f>
        <v>#REF!</v>
      </c>
      <c r="G10354" s="109" t="str">
        <f t="shared" si="648"/>
        <v/>
      </c>
    </row>
    <row r="10355" spans="1:7" ht="15.5" x14ac:dyDescent="0.35">
      <c r="A10355" s="110" t="e">
        <f t="shared" si="645"/>
        <v>#REF!</v>
      </c>
      <c r="B10355" s="109" t="e">
        <f>IF(A10355&lt;&gt;"",MAX($B$1:$B10354)+1, "" )</f>
        <v>#REF!</v>
      </c>
      <c r="C10355" s="109" t="str">
        <f t="shared" si="647"/>
        <v/>
      </c>
      <c r="E10355" s="110" t="e">
        <f t="shared" si="646"/>
        <v>#REF!</v>
      </c>
      <c r="F10355" s="109" t="e">
        <f>IF(E10355&lt;&gt;"",MAX($F$1:$F10354)+1, "" )</f>
        <v>#REF!</v>
      </c>
      <c r="G10355" s="109" t="str">
        <f t="shared" si="648"/>
        <v/>
      </c>
    </row>
    <row r="10356" spans="1:7" ht="15.5" x14ac:dyDescent="0.35">
      <c r="A10356" s="110" t="e">
        <f t="shared" si="645"/>
        <v>#REF!</v>
      </c>
      <c r="B10356" s="109" t="e">
        <f>IF(A10356&lt;&gt;"",MAX($B$1:$B10355)+1, "" )</f>
        <v>#REF!</v>
      </c>
      <c r="C10356" s="109" t="str">
        <f t="shared" si="647"/>
        <v/>
      </c>
      <c r="E10356" s="110" t="e">
        <f t="shared" si="646"/>
        <v>#REF!</v>
      </c>
      <c r="F10356" s="109" t="e">
        <f>IF(E10356&lt;&gt;"",MAX($F$1:$F10355)+1, "" )</f>
        <v>#REF!</v>
      </c>
      <c r="G10356" s="109" t="str">
        <f t="shared" si="648"/>
        <v/>
      </c>
    </row>
    <row r="10357" spans="1:7" ht="15.5" x14ac:dyDescent="0.35">
      <c r="A10357" s="110" t="e">
        <f t="shared" si="645"/>
        <v>#REF!</v>
      </c>
      <c r="B10357" s="109" t="e">
        <f>IF(A10357&lt;&gt;"",MAX($B$1:$B10356)+1, "" )</f>
        <v>#REF!</v>
      </c>
      <c r="C10357" s="109" t="str">
        <f t="shared" si="647"/>
        <v/>
      </c>
      <c r="E10357" s="110" t="e">
        <f t="shared" si="646"/>
        <v>#REF!</v>
      </c>
      <c r="F10357" s="109" t="e">
        <f>IF(E10357&lt;&gt;"",MAX($F$1:$F10356)+1, "" )</f>
        <v>#REF!</v>
      </c>
      <c r="G10357" s="109" t="str">
        <f t="shared" si="648"/>
        <v/>
      </c>
    </row>
    <row r="10358" spans="1:7" ht="15.5" x14ac:dyDescent="0.35">
      <c r="A10358" s="110" t="e">
        <f t="shared" si="645"/>
        <v>#REF!</v>
      </c>
      <c r="B10358" s="109" t="e">
        <f>IF(A10358&lt;&gt;"",MAX($B$1:$B10357)+1, "" )</f>
        <v>#REF!</v>
      </c>
      <c r="C10358" s="109" t="str">
        <f t="shared" si="647"/>
        <v/>
      </c>
      <c r="E10358" s="110" t="e">
        <f t="shared" si="646"/>
        <v>#REF!</v>
      </c>
      <c r="F10358" s="109" t="e">
        <f>IF(E10358&lt;&gt;"",MAX($F$1:$F10357)+1, "" )</f>
        <v>#REF!</v>
      </c>
      <c r="G10358" s="109" t="str">
        <f t="shared" si="648"/>
        <v/>
      </c>
    </row>
    <row r="10359" spans="1:7" ht="15.5" x14ac:dyDescent="0.35">
      <c r="A10359" s="110" t="e">
        <f t="shared" si="645"/>
        <v>#REF!</v>
      </c>
      <c r="B10359" s="109" t="e">
        <f>IF(A10359&lt;&gt;"",MAX($B$1:$B10358)+1, "" )</f>
        <v>#REF!</v>
      </c>
      <c r="C10359" s="109" t="str">
        <f t="shared" si="647"/>
        <v/>
      </c>
      <c r="E10359" s="110" t="e">
        <f t="shared" si="646"/>
        <v>#REF!</v>
      </c>
      <c r="F10359" s="109" t="e">
        <f>IF(E10359&lt;&gt;"",MAX($F$1:$F10358)+1, "" )</f>
        <v>#REF!</v>
      </c>
      <c r="G10359" s="109" t="str">
        <f t="shared" si="648"/>
        <v/>
      </c>
    </row>
    <row r="10360" spans="1:7" ht="15.5" x14ac:dyDescent="0.35">
      <c r="A10360" s="110" t="e">
        <f t="shared" si="645"/>
        <v>#REF!</v>
      </c>
      <c r="B10360" s="109" t="e">
        <f>IF(A10360&lt;&gt;"",MAX($B$1:$B10359)+1, "" )</f>
        <v>#REF!</v>
      </c>
      <c r="C10360" s="109" t="str">
        <f t="shared" si="647"/>
        <v/>
      </c>
      <c r="E10360" s="110" t="e">
        <f t="shared" si="646"/>
        <v>#REF!</v>
      </c>
      <c r="F10360" s="109" t="e">
        <f>IF(E10360&lt;&gt;"",MAX($F$1:$F10359)+1, "" )</f>
        <v>#REF!</v>
      </c>
      <c r="G10360" s="109" t="str">
        <f t="shared" si="648"/>
        <v/>
      </c>
    </row>
    <row r="10361" spans="1:7" ht="15.5" x14ac:dyDescent="0.35">
      <c r="A10361" s="110" t="e">
        <f t="shared" si="645"/>
        <v>#REF!</v>
      </c>
      <c r="B10361" s="109" t="e">
        <f>IF(A10361&lt;&gt;"",MAX($B$1:$B10360)+1, "" )</f>
        <v>#REF!</v>
      </c>
      <c r="C10361" s="109" t="str">
        <f t="shared" si="647"/>
        <v/>
      </c>
      <c r="E10361" s="110" t="e">
        <f t="shared" si="646"/>
        <v>#REF!</v>
      </c>
      <c r="F10361" s="109" t="e">
        <f>IF(E10361&lt;&gt;"",MAX($F$1:$F10360)+1, "" )</f>
        <v>#REF!</v>
      </c>
      <c r="G10361" s="109" t="str">
        <f t="shared" si="648"/>
        <v/>
      </c>
    </row>
    <row r="10362" spans="1:7" ht="15.5" x14ac:dyDescent="0.35">
      <c r="A10362" s="110" t="e">
        <f t="shared" si="645"/>
        <v>#REF!</v>
      </c>
      <c r="B10362" s="109" t="e">
        <f>IF(A10362&lt;&gt;"",MAX($B$1:$B10361)+1, "" )</f>
        <v>#REF!</v>
      </c>
      <c r="C10362" s="109" t="str">
        <f t="shared" si="647"/>
        <v/>
      </c>
      <c r="E10362" s="110" t="e">
        <f t="shared" si="646"/>
        <v>#REF!</v>
      </c>
      <c r="F10362" s="109" t="e">
        <f>IF(E10362&lt;&gt;"",MAX($F$1:$F10361)+1, "" )</f>
        <v>#REF!</v>
      </c>
      <c r="G10362" s="109" t="str">
        <f t="shared" si="648"/>
        <v/>
      </c>
    </row>
    <row r="10363" spans="1:7" ht="15.5" x14ac:dyDescent="0.35">
      <c r="A10363" s="110" t="e">
        <f t="shared" si="645"/>
        <v>#REF!</v>
      </c>
      <c r="B10363" s="109" t="e">
        <f>IF(A10363&lt;&gt;"",MAX($B$1:$B10362)+1, "" )</f>
        <v>#REF!</v>
      </c>
      <c r="C10363" s="109" t="str">
        <f t="shared" si="647"/>
        <v/>
      </c>
      <c r="E10363" s="110" t="e">
        <f t="shared" si="646"/>
        <v>#REF!</v>
      </c>
      <c r="F10363" s="109" t="e">
        <f>IF(E10363&lt;&gt;"",MAX($F$1:$F10362)+1, "" )</f>
        <v>#REF!</v>
      </c>
      <c r="G10363" s="109" t="str">
        <f t="shared" si="648"/>
        <v/>
      </c>
    </row>
    <row r="10364" spans="1:7" ht="15.5" x14ac:dyDescent="0.35">
      <c r="A10364" s="110" t="e">
        <f t="shared" si="645"/>
        <v>#REF!</v>
      </c>
      <c r="B10364" s="109" t="e">
        <f>IF(A10364&lt;&gt;"",MAX($B$1:$B10363)+1, "" )</f>
        <v>#REF!</v>
      </c>
      <c r="C10364" s="109" t="str">
        <f t="shared" si="647"/>
        <v/>
      </c>
      <c r="E10364" s="110" t="e">
        <f t="shared" si="646"/>
        <v>#REF!</v>
      </c>
      <c r="F10364" s="109" t="e">
        <f>IF(E10364&lt;&gt;"",MAX($F$1:$F10363)+1, "" )</f>
        <v>#REF!</v>
      </c>
      <c r="G10364" s="109" t="str">
        <f t="shared" si="648"/>
        <v/>
      </c>
    </row>
    <row r="10365" spans="1:7" ht="15.5" x14ac:dyDescent="0.35">
      <c r="A10365" s="110" t="e">
        <f t="shared" si="645"/>
        <v>#REF!</v>
      </c>
      <c r="B10365" s="109" t="e">
        <f>IF(A10365&lt;&gt;"",MAX($B$1:$B10364)+1, "" )</f>
        <v>#REF!</v>
      </c>
      <c r="C10365" s="109" t="str">
        <f t="shared" si="647"/>
        <v/>
      </c>
      <c r="E10365" s="110" t="e">
        <f t="shared" si="646"/>
        <v>#REF!</v>
      </c>
      <c r="F10365" s="109" t="e">
        <f>IF(E10365&lt;&gt;"",MAX($F$1:$F10364)+1, "" )</f>
        <v>#REF!</v>
      </c>
      <c r="G10365" s="109" t="str">
        <f t="shared" si="648"/>
        <v/>
      </c>
    </row>
    <row r="10366" spans="1:7" ht="15.5" x14ac:dyDescent="0.35">
      <c r="A10366" s="110" t="e">
        <f t="shared" si="645"/>
        <v>#REF!</v>
      </c>
      <c r="B10366" s="109" t="e">
        <f>IF(A10366&lt;&gt;"",MAX($B$1:$B10365)+1, "" )</f>
        <v>#REF!</v>
      </c>
      <c r="C10366" s="109" t="str">
        <f t="shared" si="647"/>
        <v/>
      </c>
      <c r="E10366" s="110" t="e">
        <f t="shared" si="646"/>
        <v>#REF!</v>
      </c>
      <c r="F10366" s="109" t="e">
        <f>IF(E10366&lt;&gt;"",MAX($F$1:$F10365)+1, "" )</f>
        <v>#REF!</v>
      </c>
      <c r="G10366" s="109" t="str">
        <f t="shared" si="648"/>
        <v/>
      </c>
    </row>
    <row r="10367" spans="1:7" ht="15.5" x14ac:dyDescent="0.35">
      <c r="A10367" s="110" t="e">
        <f t="shared" si="645"/>
        <v>#REF!</v>
      </c>
      <c r="B10367" s="109" t="e">
        <f>IF(A10367&lt;&gt;"",MAX($B$1:$B10366)+1, "" )</f>
        <v>#REF!</v>
      </c>
      <c r="C10367" s="109" t="str">
        <f t="shared" si="647"/>
        <v/>
      </c>
      <c r="E10367" s="110" t="e">
        <f t="shared" si="646"/>
        <v>#REF!</v>
      </c>
      <c r="F10367" s="109" t="e">
        <f>IF(E10367&lt;&gt;"",MAX($F$1:$F10366)+1, "" )</f>
        <v>#REF!</v>
      </c>
      <c r="G10367" s="109" t="str">
        <f t="shared" si="648"/>
        <v/>
      </c>
    </row>
    <row r="10368" spans="1:7" ht="15.5" x14ac:dyDescent="0.35">
      <c r="A10368" s="110" t="e">
        <f t="shared" si="645"/>
        <v>#REF!</v>
      </c>
      <c r="B10368" s="109" t="e">
        <f>IF(A10368&lt;&gt;"",MAX($B$1:$B10367)+1, "" )</f>
        <v>#REF!</v>
      </c>
      <c r="C10368" s="109" t="str">
        <f t="shared" si="647"/>
        <v/>
      </c>
      <c r="E10368" s="110" t="e">
        <f t="shared" si="646"/>
        <v>#REF!</v>
      </c>
      <c r="F10368" s="109" t="e">
        <f>IF(E10368&lt;&gt;"",MAX($F$1:$F10367)+1, "" )</f>
        <v>#REF!</v>
      </c>
      <c r="G10368" s="109" t="str">
        <f t="shared" si="648"/>
        <v/>
      </c>
    </row>
    <row r="10369" spans="1:7" ht="15.5" x14ac:dyDescent="0.35">
      <c r="A10369" s="110" t="e">
        <f t="shared" si="645"/>
        <v>#REF!</v>
      </c>
      <c r="B10369" s="109" t="e">
        <f>IF(A10369&lt;&gt;"",MAX($B$1:$B10368)+1, "" )</f>
        <v>#REF!</v>
      </c>
      <c r="C10369" s="109" t="str">
        <f t="shared" si="647"/>
        <v/>
      </c>
      <c r="E10369" s="110" t="e">
        <f t="shared" si="646"/>
        <v>#REF!</v>
      </c>
      <c r="F10369" s="109" t="e">
        <f>IF(E10369&lt;&gt;"",MAX($F$1:$F10368)+1, "" )</f>
        <v>#REF!</v>
      </c>
      <c r="G10369" s="109" t="str">
        <f t="shared" si="648"/>
        <v/>
      </c>
    </row>
    <row r="10370" spans="1:7" ht="15.5" x14ac:dyDescent="0.35">
      <c r="A10370" s="110" t="e">
        <f t="shared" si="645"/>
        <v>#REF!</v>
      </c>
      <c r="B10370" s="109" t="e">
        <f>IF(A10370&lt;&gt;"",MAX($B$1:$B10369)+1, "" )</f>
        <v>#REF!</v>
      </c>
      <c r="C10370" s="109" t="str">
        <f t="shared" si="647"/>
        <v/>
      </c>
      <c r="E10370" s="110" t="e">
        <f t="shared" si="646"/>
        <v>#REF!</v>
      </c>
      <c r="F10370" s="109" t="e">
        <f>IF(E10370&lt;&gt;"",MAX($F$1:$F10369)+1, "" )</f>
        <v>#REF!</v>
      </c>
      <c r="G10370" s="109" t="str">
        <f t="shared" si="648"/>
        <v/>
      </c>
    </row>
    <row r="10371" spans="1:7" ht="15.5" x14ac:dyDescent="0.35">
      <c r="A10371" s="110" t="e">
        <f t="shared" si="645"/>
        <v>#REF!</v>
      </c>
      <c r="B10371" s="109" t="e">
        <f>IF(A10371&lt;&gt;"",MAX($B$1:$B10370)+1, "" )</f>
        <v>#REF!</v>
      </c>
      <c r="C10371" s="109" t="str">
        <f t="shared" si="647"/>
        <v/>
      </c>
      <c r="E10371" s="110" t="e">
        <f t="shared" si="646"/>
        <v>#REF!</v>
      </c>
      <c r="F10371" s="109" t="e">
        <f>IF(E10371&lt;&gt;"",MAX($F$1:$F10370)+1, "" )</f>
        <v>#REF!</v>
      </c>
      <c r="G10371" s="109" t="str">
        <f t="shared" si="648"/>
        <v/>
      </c>
    </row>
    <row r="10372" spans="1:7" ht="15.5" x14ac:dyDescent="0.35">
      <c r="A10372" s="110" t="e">
        <f t="shared" si="645"/>
        <v>#REF!</v>
      </c>
      <c r="B10372" s="109" t="e">
        <f>IF(A10372&lt;&gt;"",MAX($B$1:$B10371)+1, "" )</f>
        <v>#REF!</v>
      </c>
      <c r="C10372" s="109" t="str">
        <f t="shared" si="647"/>
        <v/>
      </c>
      <c r="E10372" s="110" t="e">
        <f t="shared" si="646"/>
        <v>#REF!</v>
      </c>
      <c r="F10372" s="109" t="e">
        <f>IF(E10372&lt;&gt;"",MAX($F$1:$F10371)+1, "" )</f>
        <v>#REF!</v>
      </c>
      <c r="G10372" s="109" t="str">
        <f t="shared" si="648"/>
        <v/>
      </c>
    </row>
    <row r="10373" spans="1:7" ht="15.5" x14ac:dyDescent="0.35">
      <c r="A10373" s="110" t="e">
        <f t="shared" ref="A10373:A10436" si="649">_xlfn.SINGLE(INDEX(CreationCptData,1+INT((ROW(A10369)-1)/COLUMNS(CreationCptData)),MOD(ROW(A10369)-1+COLUMNS(CreationCptData),COLUMNS(CreationCptData))+1))</f>
        <v>#REF!</v>
      </c>
      <c r="B10373" s="109" t="e">
        <f>IF(A10373&lt;&gt;"",MAX($B$1:$B10372)+1, "" )</f>
        <v>#REF!</v>
      </c>
      <c r="C10373" s="109" t="str">
        <f t="shared" si="647"/>
        <v/>
      </c>
      <c r="E10373" s="110" t="e">
        <f t="shared" ref="E10373:E10436" si="650">INDEX(PAWSCptData,1+INT((ROW(E10369)-1)/COLUMNS(PAWSCptData)),MOD(ROW(E10369)-1+COLUMNS(PAWSCptData),COLUMNS(PAWSCptData))+1)</f>
        <v>#REF!</v>
      </c>
      <c r="F10373" s="109" t="e">
        <f>IF(E10373&lt;&gt;"",MAX($F$1:$F10372)+1, "" )</f>
        <v>#REF!</v>
      </c>
      <c r="G10373" s="109" t="str">
        <f t="shared" si="648"/>
        <v/>
      </c>
    </row>
    <row r="10374" spans="1:7" ht="15.5" x14ac:dyDescent="0.35">
      <c r="A10374" s="110" t="e">
        <f t="shared" si="649"/>
        <v>#REF!</v>
      </c>
      <c r="B10374" s="109" t="e">
        <f>IF(A10374&lt;&gt;"",MAX($B$1:$B10373)+1, "" )</f>
        <v>#REF!</v>
      </c>
      <c r="C10374" s="109" t="str">
        <f t="shared" ref="C10374:C10437" si="651">IF(ISERROR(MATCH(ROW()-ROW($C$4),$B$5:$B$10989,0)),"",INDEX($A$5:$A$10989,MATCH(ROW()-ROW($C$4),$B$5:$B$10989,0)))</f>
        <v/>
      </c>
      <c r="E10374" s="110" t="e">
        <f t="shared" si="650"/>
        <v>#REF!</v>
      </c>
      <c r="F10374" s="109" t="e">
        <f>IF(E10374&lt;&gt;"",MAX($F$1:$F10373)+1, "" )</f>
        <v>#REF!</v>
      </c>
      <c r="G10374" s="109" t="str">
        <f t="shared" ref="G10374:G10437" si="652">IF(ISERROR(MATCH(ROW()-ROW($G$4),$F$5:$F$10989,0)),"",INDEX($E$5:$E$10989,MATCH(ROW()-ROW($G$4),$F$5:$F$10989,0)))</f>
        <v/>
      </c>
    </row>
    <row r="10375" spans="1:7" ht="15.5" x14ac:dyDescent="0.35">
      <c r="A10375" s="110" t="e">
        <f t="shared" si="649"/>
        <v>#REF!</v>
      </c>
      <c r="B10375" s="109" t="e">
        <f>IF(A10375&lt;&gt;"",MAX($B$1:$B10374)+1, "" )</f>
        <v>#REF!</v>
      </c>
      <c r="C10375" s="109" t="str">
        <f t="shared" si="651"/>
        <v/>
      </c>
      <c r="E10375" s="110" t="e">
        <f t="shared" si="650"/>
        <v>#REF!</v>
      </c>
      <c r="F10375" s="109" t="e">
        <f>IF(E10375&lt;&gt;"",MAX($F$1:$F10374)+1, "" )</f>
        <v>#REF!</v>
      </c>
      <c r="G10375" s="109" t="str">
        <f t="shared" si="652"/>
        <v/>
      </c>
    </row>
    <row r="10376" spans="1:7" ht="15.5" x14ac:dyDescent="0.35">
      <c r="A10376" s="110" t="e">
        <f t="shared" si="649"/>
        <v>#REF!</v>
      </c>
      <c r="B10376" s="109" t="e">
        <f>IF(A10376&lt;&gt;"",MAX($B$1:$B10375)+1, "" )</f>
        <v>#REF!</v>
      </c>
      <c r="C10376" s="109" t="str">
        <f t="shared" si="651"/>
        <v/>
      </c>
      <c r="E10376" s="110" t="e">
        <f t="shared" si="650"/>
        <v>#REF!</v>
      </c>
      <c r="F10376" s="109" t="e">
        <f>IF(E10376&lt;&gt;"",MAX($F$1:$F10375)+1, "" )</f>
        <v>#REF!</v>
      </c>
      <c r="G10376" s="109" t="str">
        <f t="shared" si="652"/>
        <v/>
      </c>
    </row>
    <row r="10377" spans="1:7" ht="15.5" x14ac:dyDescent="0.35">
      <c r="A10377" s="110" t="e">
        <f t="shared" si="649"/>
        <v>#REF!</v>
      </c>
      <c r="B10377" s="109" t="e">
        <f>IF(A10377&lt;&gt;"",MAX($B$1:$B10376)+1, "" )</f>
        <v>#REF!</v>
      </c>
      <c r="C10377" s="109" t="str">
        <f t="shared" si="651"/>
        <v/>
      </c>
      <c r="E10377" s="110" t="e">
        <f t="shared" si="650"/>
        <v>#REF!</v>
      </c>
      <c r="F10377" s="109" t="e">
        <f>IF(E10377&lt;&gt;"",MAX($F$1:$F10376)+1, "" )</f>
        <v>#REF!</v>
      </c>
      <c r="G10377" s="109" t="str">
        <f t="shared" si="652"/>
        <v/>
      </c>
    </row>
    <row r="10378" spans="1:7" ht="15.5" x14ac:dyDescent="0.35">
      <c r="A10378" s="110" t="e">
        <f t="shared" si="649"/>
        <v>#REF!</v>
      </c>
      <c r="B10378" s="109" t="e">
        <f>IF(A10378&lt;&gt;"",MAX($B$1:$B10377)+1, "" )</f>
        <v>#REF!</v>
      </c>
      <c r="C10378" s="109" t="str">
        <f t="shared" si="651"/>
        <v/>
      </c>
      <c r="E10378" s="110" t="e">
        <f t="shared" si="650"/>
        <v>#REF!</v>
      </c>
      <c r="F10378" s="109" t="e">
        <f>IF(E10378&lt;&gt;"",MAX($F$1:$F10377)+1, "" )</f>
        <v>#REF!</v>
      </c>
      <c r="G10378" s="109" t="str">
        <f t="shared" si="652"/>
        <v/>
      </c>
    </row>
    <row r="10379" spans="1:7" ht="15.5" x14ac:dyDescent="0.35">
      <c r="A10379" s="110" t="e">
        <f t="shared" si="649"/>
        <v>#REF!</v>
      </c>
      <c r="B10379" s="109" t="e">
        <f>IF(A10379&lt;&gt;"",MAX($B$1:$B10378)+1, "" )</f>
        <v>#REF!</v>
      </c>
      <c r="C10379" s="109" t="str">
        <f t="shared" si="651"/>
        <v/>
      </c>
      <c r="E10379" s="110" t="e">
        <f t="shared" si="650"/>
        <v>#REF!</v>
      </c>
      <c r="F10379" s="109" t="e">
        <f>IF(E10379&lt;&gt;"",MAX($F$1:$F10378)+1, "" )</f>
        <v>#REF!</v>
      </c>
      <c r="G10379" s="109" t="str">
        <f t="shared" si="652"/>
        <v/>
      </c>
    </row>
    <row r="10380" spans="1:7" ht="15.5" x14ac:dyDescent="0.35">
      <c r="A10380" s="110" t="e">
        <f t="shared" si="649"/>
        <v>#REF!</v>
      </c>
      <c r="B10380" s="109" t="e">
        <f>IF(A10380&lt;&gt;"",MAX($B$1:$B10379)+1, "" )</f>
        <v>#REF!</v>
      </c>
      <c r="C10380" s="109" t="str">
        <f t="shared" si="651"/>
        <v/>
      </c>
      <c r="E10380" s="110" t="e">
        <f t="shared" si="650"/>
        <v>#REF!</v>
      </c>
      <c r="F10380" s="109" t="e">
        <f>IF(E10380&lt;&gt;"",MAX($F$1:$F10379)+1, "" )</f>
        <v>#REF!</v>
      </c>
      <c r="G10380" s="109" t="str">
        <f t="shared" si="652"/>
        <v/>
      </c>
    </row>
    <row r="10381" spans="1:7" ht="15.5" x14ac:dyDescent="0.35">
      <c r="A10381" s="110" t="e">
        <f t="shared" si="649"/>
        <v>#REF!</v>
      </c>
      <c r="B10381" s="109" t="e">
        <f>IF(A10381&lt;&gt;"",MAX($B$1:$B10380)+1, "" )</f>
        <v>#REF!</v>
      </c>
      <c r="C10381" s="109" t="str">
        <f t="shared" si="651"/>
        <v/>
      </c>
      <c r="E10381" s="110" t="e">
        <f t="shared" si="650"/>
        <v>#REF!</v>
      </c>
      <c r="F10381" s="109" t="e">
        <f>IF(E10381&lt;&gt;"",MAX($F$1:$F10380)+1, "" )</f>
        <v>#REF!</v>
      </c>
      <c r="G10381" s="109" t="str">
        <f t="shared" si="652"/>
        <v/>
      </c>
    </row>
    <row r="10382" spans="1:7" ht="15.5" x14ac:dyDescent="0.35">
      <c r="A10382" s="110" t="e">
        <f t="shared" si="649"/>
        <v>#REF!</v>
      </c>
      <c r="B10382" s="109" t="e">
        <f>IF(A10382&lt;&gt;"",MAX($B$1:$B10381)+1, "" )</f>
        <v>#REF!</v>
      </c>
      <c r="C10382" s="109" t="str">
        <f t="shared" si="651"/>
        <v/>
      </c>
      <c r="E10382" s="110" t="e">
        <f t="shared" si="650"/>
        <v>#REF!</v>
      </c>
      <c r="F10382" s="109" t="e">
        <f>IF(E10382&lt;&gt;"",MAX($F$1:$F10381)+1, "" )</f>
        <v>#REF!</v>
      </c>
      <c r="G10382" s="109" t="str">
        <f t="shared" si="652"/>
        <v/>
      </c>
    </row>
    <row r="10383" spans="1:7" ht="15.5" x14ac:dyDescent="0.35">
      <c r="A10383" s="110" t="e">
        <f t="shared" si="649"/>
        <v>#REF!</v>
      </c>
      <c r="B10383" s="109" t="e">
        <f>IF(A10383&lt;&gt;"",MAX($B$1:$B10382)+1, "" )</f>
        <v>#REF!</v>
      </c>
      <c r="C10383" s="109" t="str">
        <f t="shared" si="651"/>
        <v/>
      </c>
      <c r="E10383" s="110" t="e">
        <f t="shared" si="650"/>
        <v>#REF!</v>
      </c>
      <c r="F10383" s="109" t="e">
        <f>IF(E10383&lt;&gt;"",MAX($F$1:$F10382)+1, "" )</f>
        <v>#REF!</v>
      </c>
      <c r="G10383" s="109" t="str">
        <f t="shared" si="652"/>
        <v/>
      </c>
    </row>
    <row r="10384" spans="1:7" ht="15.5" x14ac:dyDescent="0.35">
      <c r="A10384" s="110" t="e">
        <f t="shared" si="649"/>
        <v>#REF!</v>
      </c>
      <c r="B10384" s="109" t="e">
        <f>IF(A10384&lt;&gt;"",MAX($B$1:$B10383)+1, "" )</f>
        <v>#REF!</v>
      </c>
      <c r="C10384" s="109" t="str">
        <f t="shared" si="651"/>
        <v/>
      </c>
      <c r="E10384" s="110" t="e">
        <f t="shared" si="650"/>
        <v>#REF!</v>
      </c>
      <c r="F10384" s="109" t="e">
        <f>IF(E10384&lt;&gt;"",MAX($F$1:$F10383)+1, "" )</f>
        <v>#REF!</v>
      </c>
      <c r="G10384" s="109" t="str">
        <f t="shared" si="652"/>
        <v/>
      </c>
    </row>
    <row r="10385" spans="1:7" ht="15.5" x14ac:dyDescent="0.35">
      <c r="A10385" s="110" t="e">
        <f t="shared" si="649"/>
        <v>#REF!</v>
      </c>
      <c r="B10385" s="109" t="e">
        <f>IF(A10385&lt;&gt;"",MAX($B$1:$B10384)+1, "" )</f>
        <v>#REF!</v>
      </c>
      <c r="C10385" s="109" t="str">
        <f t="shared" si="651"/>
        <v/>
      </c>
      <c r="E10385" s="110" t="e">
        <f t="shared" si="650"/>
        <v>#REF!</v>
      </c>
      <c r="F10385" s="109" t="e">
        <f>IF(E10385&lt;&gt;"",MAX($F$1:$F10384)+1, "" )</f>
        <v>#REF!</v>
      </c>
      <c r="G10385" s="109" t="str">
        <f t="shared" si="652"/>
        <v/>
      </c>
    </row>
    <row r="10386" spans="1:7" ht="15.5" x14ac:dyDescent="0.35">
      <c r="A10386" s="110" t="e">
        <f t="shared" si="649"/>
        <v>#REF!</v>
      </c>
      <c r="B10386" s="109" t="e">
        <f>IF(A10386&lt;&gt;"",MAX($B$1:$B10385)+1, "" )</f>
        <v>#REF!</v>
      </c>
      <c r="C10386" s="109" t="str">
        <f t="shared" si="651"/>
        <v/>
      </c>
      <c r="E10386" s="110" t="e">
        <f t="shared" si="650"/>
        <v>#REF!</v>
      </c>
      <c r="F10386" s="109" t="e">
        <f>IF(E10386&lt;&gt;"",MAX($F$1:$F10385)+1, "" )</f>
        <v>#REF!</v>
      </c>
      <c r="G10386" s="109" t="str">
        <f t="shared" si="652"/>
        <v/>
      </c>
    </row>
    <row r="10387" spans="1:7" ht="15.5" x14ac:dyDescent="0.35">
      <c r="A10387" s="110" t="e">
        <f t="shared" si="649"/>
        <v>#REF!</v>
      </c>
      <c r="B10387" s="109" t="e">
        <f>IF(A10387&lt;&gt;"",MAX($B$1:$B10386)+1, "" )</f>
        <v>#REF!</v>
      </c>
      <c r="C10387" s="109" t="str">
        <f t="shared" si="651"/>
        <v/>
      </c>
      <c r="E10387" s="110" t="e">
        <f t="shared" si="650"/>
        <v>#REF!</v>
      </c>
      <c r="F10387" s="109" t="e">
        <f>IF(E10387&lt;&gt;"",MAX($F$1:$F10386)+1, "" )</f>
        <v>#REF!</v>
      </c>
      <c r="G10387" s="109" t="str">
        <f t="shared" si="652"/>
        <v/>
      </c>
    </row>
    <row r="10388" spans="1:7" ht="15.5" x14ac:dyDescent="0.35">
      <c r="A10388" s="110" t="e">
        <f t="shared" si="649"/>
        <v>#REF!</v>
      </c>
      <c r="B10388" s="109" t="e">
        <f>IF(A10388&lt;&gt;"",MAX($B$1:$B10387)+1, "" )</f>
        <v>#REF!</v>
      </c>
      <c r="C10388" s="109" t="str">
        <f t="shared" si="651"/>
        <v/>
      </c>
      <c r="E10388" s="110" t="e">
        <f t="shared" si="650"/>
        <v>#REF!</v>
      </c>
      <c r="F10388" s="109" t="e">
        <f>IF(E10388&lt;&gt;"",MAX($F$1:$F10387)+1, "" )</f>
        <v>#REF!</v>
      </c>
      <c r="G10388" s="109" t="str">
        <f t="shared" si="652"/>
        <v/>
      </c>
    </row>
    <row r="10389" spans="1:7" ht="15.5" x14ac:dyDescent="0.35">
      <c r="A10389" s="110" t="e">
        <f t="shared" si="649"/>
        <v>#REF!</v>
      </c>
      <c r="B10389" s="109" t="e">
        <f>IF(A10389&lt;&gt;"",MAX($B$1:$B10388)+1, "" )</f>
        <v>#REF!</v>
      </c>
      <c r="C10389" s="109" t="str">
        <f t="shared" si="651"/>
        <v/>
      </c>
      <c r="E10389" s="110" t="e">
        <f t="shared" si="650"/>
        <v>#REF!</v>
      </c>
      <c r="F10389" s="109" t="e">
        <f>IF(E10389&lt;&gt;"",MAX($F$1:$F10388)+1, "" )</f>
        <v>#REF!</v>
      </c>
      <c r="G10389" s="109" t="str">
        <f t="shared" si="652"/>
        <v/>
      </c>
    </row>
    <row r="10390" spans="1:7" ht="15.5" x14ac:dyDescent="0.35">
      <c r="A10390" s="110" t="e">
        <f t="shared" si="649"/>
        <v>#REF!</v>
      </c>
      <c r="B10390" s="109" t="e">
        <f>IF(A10390&lt;&gt;"",MAX($B$1:$B10389)+1, "" )</f>
        <v>#REF!</v>
      </c>
      <c r="C10390" s="109" t="str">
        <f t="shared" si="651"/>
        <v/>
      </c>
      <c r="E10390" s="110" t="e">
        <f t="shared" si="650"/>
        <v>#REF!</v>
      </c>
      <c r="F10390" s="109" t="e">
        <f>IF(E10390&lt;&gt;"",MAX($F$1:$F10389)+1, "" )</f>
        <v>#REF!</v>
      </c>
      <c r="G10390" s="109" t="str">
        <f t="shared" si="652"/>
        <v/>
      </c>
    </row>
    <row r="10391" spans="1:7" ht="15.5" x14ac:dyDescent="0.35">
      <c r="A10391" s="110" t="e">
        <f t="shared" si="649"/>
        <v>#REF!</v>
      </c>
      <c r="B10391" s="109" t="e">
        <f>IF(A10391&lt;&gt;"",MAX($B$1:$B10390)+1, "" )</f>
        <v>#REF!</v>
      </c>
      <c r="C10391" s="109" t="str">
        <f t="shared" si="651"/>
        <v/>
      </c>
      <c r="E10391" s="110" t="e">
        <f t="shared" si="650"/>
        <v>#REF!</v>
      </c>
      <c r="F10391" s="109" t="e">
        <f>IF(E10391&lt;&gt;"",MAX($F$1:$F10390)+1, "" )</f>
        <v>#REF!</v>
      </c>
      <c r="G10391" s="109" t="str">
        <f t="shared" si="652"/>
        <v/>
      </c>
    </row>
    <row r="10392" spans="1:7" ht="15.5" x14ac:dyDescent="0.35">
      <c r="A10392" s="110" t="e">
        <f t="shared" si="649"/>
        <v>#REF!</v>
      </c>
      <c r="B10392" s="109" t="e">
        <f>IF(A10392&lt;&gt;"",MAX($B$1:$B10391)+1, "" )</f>
        <v>#REF!</v>
      </c>
      <c r="C10392" s="109" t="str">
        <f t="shared" si="651"/>
        <v/>
      </c>
      <c r="E10392" s="110" t="e">
        <f t="shared" si="650"/>
        <v>#REF!</v>
      </c>
      <c r="F10392" s="109" t="e">
        <f>IF(E10392&lt;&gt;"",MAX($F$1:$F10391)+1, "" )</f>
        <v>#REF!</v>
      </c>
      <c r="G10392" s="109" t="str">
        <f t="shared" si="652"/>
        <v/>
      </c>
    </row>
    <row r="10393" spans="1:7" ht="15.5" x14ac:dyDescent="0.35">
      <c r="A10393" s="110" t="e">
        <f t="shared" si="649"/>
        <v>#REF!</v>
      </c>
      <c r="B10393" s="109" t="e">
        <f>IF(A10393&lt;&gt;"",MAX($B$1:$B10392)+1, "" )</f>
        <v>#REF!</v>
      </c>
      <c r="C10393" s="109" t="str">
        <f t="shared" si="651"/>
        <v/>
      </c>
      <c r="E10393" s="110" t="e">
        <f t="shared" si="650"/>
        <v>#REF!</v>
      </c>
      <c r="F10393" s="109" t="e">
        <f>IF(E10393&lt;&gt;"",MAX($F$1:$F10392)+1, "" )</f>
        <v>#REF!</v>
      </c>
      <c r="G10393" s="109" t="str">
        <f t="shared" si="652"/>
        <v/>
      </c>
    </row>
    <row r="10394" spans="1:7" ht="15.5" x14ac:dyDescent="0.35">
      <c r="A10394" s="110" t="e">
        <f t="shared" si="649"/>
        <v>#REF!</v>
      </c>
      <c r="B10394" s="109" t="e">
        <f>IF(A10394&lt;&gt;"",MAX($B$1:$B10393)+1, "" )</f>
        <v>#REF!</v>
      </c>
      <c r="C10394" s="109" t="str">
        <f t="shared" si="651"/>
        <v/>
      </c>
      <c r="E10394" s="110" t="e">
        <f t="shared" si="650"/>
        <v>#REF!</v>
      </c>
      <c r="F10394" s="109" t="e">
        <f>IF(E10394&lt;&gt;"",MAX($F$1:$F10393)+1, "" )</f>
        <v>#REF!</v>
      </c>
      <c r="G10394" s="109" t="str">
        <f t="shared" si="652"/>
        <v/>
      </c>
    </row>
    <row r="10395" spans="1:7" ht="15.5" x14ac:dyDescent="0.35">
      <c r="A10395" s="110" t="e">
        <f t="shared" si="649"/>
        <v>#REF!</v>
      </c>
      <c r="B10395" s="109" t="e">
        <f>IF(A10395&lt;&gt;"",MAX($B$1:$B10394)+1, "" )</f>
        <v>#REF!</v>
      </c>
      <c r="C10395" s="109" t="str">
        <f t="shared" si="651"/>
        <v/>
      </c>
      <c r="E10395" s="110" t="e">
        <f t="shared" si="650"/>
        <v>#REF!</v>
      </c>
      <c r="F10395" s="109" t="e">
        <f>IF(E10395&lt;&gt;"",MAX($F$1:$F10394)+1, "" )</f>
        <v>#REF!</v>
      </c>
      <c r="G10395" s="109" t="str">
        <f t="shared" si="652"/>
        <v/>
      </c>
    </row>
    <row r="10396" spans="1:7" ht="15.5" x14ac:dyDescent="0.35">
      <c r="A10396" s="110" t="e">
        <f t="shared" si="649"/>
        <v>#REF!</v>
      </c>
      <c r="B10396" s="109" t="e">
        <f>IF(A10396&lt;&gt;"",MAX($B$1:$B10395)+1, "" )</f>
        <v>#REF!</v>
      </c>
      <c r="C10396" s="109" t="str">
        <f t="shared" si="651"/>
        <v/>
      </c>
      <c r="E10396" s="110" t="e">
        <f t="shared" si="650"/>
        <v>#REF!</v>
      </c>
      <c r="F10396" s="109" t="e">
        <f>IF(E10396&lt;&gt;"",MAX($F$1:$F10395)+1, "" )</f>
        <v>#REF!</v>
      </c>
      <c r="G10396" s="109" t="str">
        <f t="shared" si="652"/>
        <v/>
      </c>
    </row>
    <row r="10397" spans="1:7" ht="15.5" x14ac:dyDescent="0.35">
      <c r="A10397" s="110" t="e">
        <f t="shared" si="649"/>
        <v>#REF!</v>
      </c>
      <c r="B10397" s="109" t="e">
        <f>IF(A10397&lt;&gt;"",MAX($B$1:$B10396)+1, "" )</f>
        <v>#REF!</v>
      </c>
      <c r="C10397" s="109" t="str">
        <f t="shared" si="651"/>
        <v/>
      </c>
      <c r="E10397" s="110" t="e">
        <f t="shared" si="650"/>
        <v>#REF!</v>
      </c>
      <c r="F10397" s="109" t="e">
        <f>IF(E10397&lt;&gt;"",MAX($F$1:$F10396)+1, "" )</f>
        <v>#REF!</v>
      </c>
      <c r="G10397" s="109" t="str">
        <f t="shared" si="652"/>
        <v/>
      </c>
    </row>
    <row r="10398" spans="1:7" ht="15.5" x14ac:dyDescent="0.35">
      <c r="A10398" s="110" t="e">
        <f t="shared" si="649"/>
        <v>#REF!</v>
      </c>
      <c r="B10398" s="109" t="e">
        <f>IF(A10398&lt;&gt;"",MAX($B$1:$B10397)+1, "" )</f>
        <v>#REF!</v>
      </c>
      <c r="C10398" s="109" t="str">
        <f t="shared" si="651"/>
        <v/>
      </c>
      <c r="E10398" s="110" t="e">
        <f t="shared" si="650"/>
        <v>#REF!</v>
      </c>
      <c r="F10398" s="109" t="e">
        <f>IF(E10398&lt;&gt;"",MAX($F$1:$F10397)+1, "" )</f>
        <v>#REF!</v>
      </c>
      <c r="G10398" s="109" t="str">
        <f t="shared" si="652"/>
        <v/>
      </c>
    </row>
    <row r="10399" spans="1:7" ht="15.5" x14ac:dyDescent="0.35">
      <c r="A10399" s="110" t="e">
        <f t="shared" si="649"/>
        <v>#REF!</v>
      </c>
      <c r="B10399" s="109" t="e">
        <f>IF(A10399&lt;&gt;"",MAX($B$1:$B10398)+1, "" )</f>
        <v>#REF!</v>
      </c>
      <c r="C10399" s="109" t="str">
        <f t="shared" si="651"/>
        <v/>
      </c>
      <c r="E10399" s="110" t="e">
        <f t="shared" si="650"/>
        <v>#REF!</v>
      </c>
      <c r="F10399" s="109" t="e">
        <f>IF(E10399&lt;&gt;"",MAX($F$1:$F10398)+1, "" )</f>
        <v>#REF!</v>
      </c>
      <c r="G10399" s="109" t="str">
        <f t="shared" si="652"/>
        <v/>
      </c>
    </row>
    <row r="10400" spans="1:7" ht="15.5" x14ac:dyDescent="0.35">
      <c r="A10400" s="110" t="e">
        <f t="shared" si="649"/>
        <v>#REF!</v>
      </c>
      <c r="B10400" s="109" t="e">
        <f>IF(A10400&lt;&gt;"",MAX($B$1:$B10399)+1, "" )</f>
        <v>#REF!</v>
      </c>
      <c r="C10400" s="109" t="str">
        <f t="shared" si="651"/>
        <v/>
      </c>
      <c r="E10400" s="110" t="e">
        <f t="shared" si="650"/>
        <v>#REF!</v>
      </c>
      <c r="F10400" s="109" t="e">
        <f>IF(E10400&lt;&gt;"",MAX($F$1:$F10399)+1, "" )</f>
        <v>#REF!</v>
      </c>
      <c r="G10400" s="109" t="str">
        <f t="shared" si="652"/>
        <v/>
      </c>
    </row>
    <row r="10401" spans="1:7" ht="15.5" x14ac:dyDescent="0.35">
      <c r="A10401" s="110" t="e">
        <f t="shared" si="649"/>
        <v>#REF!</v>
      </c>
      <c r="B10401" s="109" t="e">
        <f>IF(A10401&lt;&gt;"",MAX($B$1:$B10400)+1, "" )</f>
        <v>#REF!</v>
      </c>
      <c r="C10401" s="109" t="str">
        <f t="shared" si="651"/>
        <v/>
      </c>
      <c r="E10401" s="110" t="e">
        <f t="shared" si="650"/>
        <v>#REF!</v>
      </c>
      <c r="F10401" s="109" t="e">
        <f>IF(E10401&lt;&gt;"",MAX($F$1:$F10400)+1, "" )</f>
        <v>#REF!</v>
      </c>
      <c r="G10401" s="109" t="str">
        <f t="shared" si="652"/>
        <v/>
      </c>
    </row>
    <row r="10402" spans="1:7" ht="15.5" x14ac:dyDescent="0.35">
      <c r="A10402" s="110" t="e">
        <f t="shared" si="649"/>
        <v>#REF!</v>
      </c>
      <c r="B10402" s="109" t="e">
        <f>IF(A10402&lt;&gt;"",MAX($B$1:$B10401)+1, "" )</f>
        <v>#REF!</v>
      </c>
      <c r="C10402" s="109" t="str">
        <f t="shared" si="651"/>
        <v/>
      </c>
      <c r="E10402" s="110" t="e">
        <f t="shared" si="650"/>
        <v>#REF!</v>
      </c>
      <c r="F10402" s="109" t="e">
        <f>IF(E10402&lt;&gt;"",MAX($F$1:$F10401)+1, "" )</f>
        <v>#REF!</v>
      </c>
      <c r="G10402" s="109" t="str">
        <f t="shared" si="652"/>
        <v/>
      </c>
    </row>
    <row r="10403" spans="1:7" ht="15.5" x14ac:dyDescent="0.35">
      <c r="A10403" s="110" t="e">
        <f t="shared" si="649"/>
        <v>#REF!</v>
      </c>
      <c r="B10403" s="109" t="e">
        <f>IF(A10403&lt;&gt;"",MAX($B$1:$B10402)+1, "" )</f>
        <v>#REF!</v>
      </c>
      <c r="C10403" s="109" t="str">
        <f t="shared" si="651"/>
        <v/>
      </c>
      <c r="E10403" s="110" t="e">
        <f t="shared" si="650"/>
        <v>#REF!</v>
      </c>
      <c r="F10403" s="109" t="e">
        <f>IF(E10403&lt;&gt;"",MAX($F$1:$F10402)+1, "" )</f>
        <v>#REF!</v>
      </c>
      <c r="G10403" s="109" t="str">
        <f t="shared" si="652"/>
        <v/>
      </c>
    </row>
    <row r="10404" spans="1:7" ht="15.5" x14ac:dyDescent="0.35">
      <c r="A10404" s="110" t="e">
        <f t="shared" si="649"/>
        <v>#REF!</v>
      </c>
      <c r="B10404" s="109" t="e">
        <f>IF(A10404&lt;&gt;"",MAX($B$1:$B10403)+1, "" )</f>
        <v>#REF!</v>
      </c>
      <c r="C10404" s="109" t="str">
        <f t="shared" si="651"/>
        <v/>
      </c>
      <c r="E10404" s="110" t="e">
        <f t="shared" si="650"/>
        <v>#REF!</v>
      </c>
      <c r="F10404" s="109" t="e">
        <f>IF(E10404&lt;&gt;"",MAX($F$1:$F10403)+1, "" )</f>
        <v>#REF!</v>
      </c>
      <c r="G10404" s="109" t="str">
        <f t="shared" si="652"/>
        <v/>
      </c>
    </row>
    <row r="10405" spans="1:7" ht="15.5" x14ac:dyDescent="0.35">
      <c r="A10405" s="110" t="e">
        <f t="shared" si="649"/>
        <v>#REF!</v>
      </c>
      <c r="B10405" s="109" t="e">
        <f>IF(A10405&lt;&gt;"",MAX($B$1:$B10404)+1, "" )</f>
        <v>#REF!</v>
      </c>
      <c r="C10405" s="109" t="str">
        <f t="shared" si="651"/>
        <v/>
      </c>
      <c r="E10405" s="110" t="e">
        <f t="shared" si="650"/>
        <v>#REF!</v>
      </c>
      <c r="F10405" s="109" t="e">
        <f>IF(E10405&lt;&gt;"",MAX($F$1:$F10404)+1, "" )</f>
        <v>#REF!</v>
      </c>
      <c r="G10405" s="109" t="str">
        <f t="shared" si="652"/>
        <v/>
      </c>
    </row>
    <row r="10406" spans="1:7" ht="15.5" x14ac:dyDescent="0.35">
      <c r="A10406" s="110" t="e">
        <f t="shared" si="649"/>
        <v>#REF!</v>
      </c>
      <c r="B10406" s="109" t="e">
        <f>IF(A10406&lt;&gt;"",MAX($B$1:$B10405)+1, "" )</f>
        <v>#REF!</v>
      </c>
      <c r="C10406" s="109" t="str">
        <f t="shared" si="651"/>
        <v/>
      </c>
      <c r="E10406" s="110" t="e">
        <f t="shared" si="650"/>
        <v>#REF!</v>
      </c>
      <c r="F10406" s="109" t="e">
        <f>IF(E10406&lt;&gt;"",MAX($F$1:$F10405)+1, "" )</f>
        <v>#REF!</v>
      </c>
      <c r="G10406" s="109" t="str">
        <f t="shared" si="652"/>
        <v/>
      </c>
    </row>
    <row r="10407" spans="1:7" ht="15.5" x14ac:dyDescent="0.35">
      <c r="A10407" s="110" t="e">
        <f t="shared" si="649"/>
        <v>#REF!</v>
      </c>
      <c r="B10407" s="109" t="e">
        <f>IF(A10407&lt;&gt;"",MAX($B$1:$B10406)+1, "" )</f>
        <v>#REF!</v>
      </c>
      <c r="C10407" s="109" t="str">
        <f t="shared" si="651"/>
        <v/>
      </c>
      <c r="E10407" s="110" t="e">
        <f t="shared" si="650"/>
        <v>#REF!</v>
      </c>
      <c r="F10407" s="109" t="e">
        <f>IF(E10407&lt;&gt;"",MAX($F$1:$F10406)+1, "" )</f>
        <v>#REF!</v>
      </c>
      <c r="G10407" s="109" t="str">
        <f t="shared" si="652"/>
        <v/>
      </c>
    </row>
    <row r="10408" spans="1:7" ht="15.5" x14ac:dyDescent="0.35">
      <c r="A10408" s="110" t="e">
        <f t="shared" si="649"/>
        <v>#REF!</v>
      </c>
      <c r="B10408" s="109" t="e">
        <f>IF(A10408&lt;&gt;"",MAX($B$1:$B10407)+1, "" )</f>
        <v>#REF!</v>
      </c>
      <c r="C10408" s="109" t="str">
        <f t="shared" si="651"/>
        <v/>
      </c>
      <c r="E10408" s="110" t="e">
        <f t="shared" si="650"/>
        <v>#REF!</v>
      </c>
      <c r="F10408" s="109" t="e">
        <f>IF(E10408&lt;&gt;"",MAX($F$1:$F10407)+1, "" )</f>
        <v>#REF!</v>
      </c>
      <c r="G10408" s="109" t="str">
        <f t="shared" si="652"/>
        <v/>
      </c>
    </row>
    <row r="10409" spans="1:7" ht="15.5" x14ac:dyDescent="0.35">
      <c r="A10409" s="110" t="e">
        <f t="shared" si="649"/>
        <v>#REF!</v>
      </c>
      <c r="B10409" s="109" t="e">
        <f>IF(A10409&lt;&gt;"",MAX($B$1:$B10408)+1, "" )</f>
        <v>#REF!</v>
      </c>
      <c r="C10409" s="109" t="str">
        <f t="shared" si="651"/>
        <v/>
      </c>
      <c r="E10409" s="110" t="e">
        <f t="shared" si="650"/>
        <v>#REF!</v>
      </c>
      <c r="F10409" s="109" t="e">
        <f>IF(E10409&lt;&gt;"",MAX($F$1:$F10408)+1, "" )</f>
        <v>#REF!</v>
      </c>
      <c r="G10409" s="109" t="str">
        <f t="shared" si="652"/>
        <v/>
      </c>
    </row>
    <row r="10410" spans="1:7" ht="15.5" x14ac:dyDescent="0.35">
      <c r="A10410" s="110" t="e">
        <f t="shared" si="649"/>
        <v>#REF!</v>
      </c>
      <c r="B10410" s="109" t="e">
        <f>IF(A10410&lt;&gt;"",MAX($B$1:$B10409)+1, "" )</f>
        <v>#REF!</v>
      </c>
      <c r="C10410" s="109" t="str">
        <f t="shared" si="651"/>
        <v/>
      </c>
      <c r="E10410" s="110" t="e">
        <f t="shared" si="650"/>
        <v>#REF!</v>
      </c>
      <c r="F10410" s="109" t="e">
        <f>IF(E10410&lt;&gt;"",MAX($F$1:$F10409)+1, "" )</f>
        <v>#REF!</v>
      </c>
      <c r="G10410" s="109" t="str">
        <f t="shared" si="652"/>
        <v/>
      </c>
    </row>
    <row r="10411" spans="1:7" ht="15.5" x14ac:dyDescent="0.35">
      <c r="A10411" s="110" t="e">
        <f t="shared" si="649"/>
        <v>#REF!</v>
      </c>
      <c r="B10411" s="109" t="e">
        <f>IF(A10411&lt;&gt;"",MAX($B$1:$B10410)+1, "" )</f>
        <v>#REF!</v>
      </c>
      <c r="C10411" s="109" t="str">
        <f t="shared" si="651"/>
        <v/>
      </c>
      <c r="E10411" s="110" t="e">
        <f t="shared" si="650"/>
        <v>#REF!</v>
      </c>
      <c r="F10411" s="109" t="e">
        <f>IF(E10411&lt;&gt;"",MAX($F$1:$F10410)+1, "" )</f>
        <v>#REF!</v>
      </c>
      <c r="G10411" s="109" t="str">
        <f t="shared" si="652"/>
        <v/>
      </c>
    </row>
    <row r="10412" spans="1:7" ht="15.5" x14ac:dyDescent="0.35">
      <c r="A10412" s="110" t="e">
        <f t="shared" si="649"/>
        <v>#REF!</v>
      </c>
      <c r="B10412" s="109" t="e">
        <f>IF(A10412&lt;&gt;"",MAX($B$1:$B10411)+1, "" )</f>
        <v>#REF!</v>
      </c>
      <c r="C10412" s="109" t="str">
        <f t="shared" si="651"/>
        <v/>
      </c>
      <c r="E10412" s="110" t="e">
        <f t="shared" si="650"/>
        <v>#REF!</v>
      </c>
      <c r="F10412" s="109" t="e">
        <f>IF(E10412&lt;&gt;"",MAX($F$1:$F10411)+1, "" )</f>
        <v>#REF!</v>
      </c>
      <c r="G10412" s="109" t="str">
        <f t="shared" si="652"/>
        <v/>
      </c>
    </row>
    <row r="10413" spans="1:7" ht="15.5" x14ac:dyDescent="0.35">
      <c r="A10413" s="110" t="e">
        <f t="shared" si="649"/>
        <v>#REF!</v>
      </c>
      <c r="B10413" s="109" t="e">
        <f>IF(A10413&lt;&gt;"",MAX($B$1:$B10412)+1, "" )</f>
        <v>#REF!</v>
      </c>
      <c r="C10413" s="109" t="str">
        <f t="shared" si="651"/>
        <v/>
      </c>
      <c r="E10413" s="110" t="e">
        <f t="shared" si="650"/>
        <v>#REF!</v>
      </c>
      <c r="F10413" s="109" t="e">
        <f>IF(E10413&lt;&gt;"",MAX($F$1:$F10412)+1, "" )</f>
        <v>#REF!</v>
      </c>
      <c r="G10413" s="109" t="str">
        <f t="shared" si="652"/>
        <v/>
      </c>
    </row>
    <row r="10414" spans="1:7" ht="15.5" x14ac:dyDescent="0.35">
      <c r="A10414" s="110" t="e">
        <f t="shared" si="649"/>
        <v>#REF!</v>
      </c>
      <c r="B10414" s="109" t="e">
        <f>IF(A10414&lt;&gt;"",MAX($B$1:$B10413)+1, "" )</f>
        <v>#REF!</v>
      </c>
      <c r="C10414" s="109" t="str">
        <f t="shared" si="651"/>
        <v/>
      </c>
      <c r="E10414" s="110" t="e">
        <f t="shared" si="650"/>
        <v>#REF!</v>
      </c>
      <c r="F10414" s="109" t="e">
        <f>IF(E10414&lt;&gt;"",MAX($F$1:$F10413)+1, "" )</f>
        <v>#REF!</v>
      </c>
      <c r="G10414" s="109" t="str">
        <f t="shared" si="652"/>
        <v/>
      </c>
    </row>
    <row r="10415" spans="1:7" ht="15.5" x14ac:dyDescent="0.35">
      <c r="A10415" s="110" t="e">
        <f t="shared" si="649"/>
        <v>#REF!</v>
      </c>
      <c r="B10415" s="109" t="e">
        <f>IF(A10415&lt;&gt;"",MAX($B$1:$B10414)+1, "" )</f>
        <v>#REF!</v>
      </c>
      <c r="C10415" s="109" t="str">
        <f t="shared" si="651"/>
        <v/>
      </c>
      <c r="E10415" s="110" t="e">
        <f t="shared" si="650"/>
        <v>#REF!</v>
      </c>
      <c r="F10415" s="109" t="e">
        <f>IF(E10415&lt;&gt;"",MAX($F$1:$F10414)+1, "" )</f>
        <v>#REF!</v>
      </c>
      <c r="G10415" s="109" t="str">
        <f t="shared" si="652"/>
        <v/>
      </c>
    </row>
    <row r="10416" spans="1:7" ht="15.5" x14ac:dyDescent="0.35">
      <c r="A10416" s="110" t="e">
        <f t="shared" si="649"/>
        <v>#REF!</v>
      </c>
      <c r="B10416" s="109" t="e">
        <f>IF(A10416&lt;&gt;"",MAX($B$1:$B10415)+1, "" )</f>
        <v>#REF!</v>
      </c>
      <c r="C10416" s="109" t="str">
        <f t="shared" si="651"/>
        <v/>
      </c>
      <c r="E10416" s="110" t="e">
        <f t="shared" si="650"/>
        <v>#REF!</v>
      </c>
      <c r="F10416" s="109" t="e">
        <f>IF(E10416&lt;&gt;"",MAX($F$1:$F10415)+1, "" )</f>
        <v>#REF!</v>
      </c>
      <c r="G10416" s="109" t="str">
        <f t="shared" si="652"/>
        <v/>
      </c>
    </row>
    <row r="10417" spans="1:7" ht="15.5" x14ac:dyDescent="0.35">
      <c r="A10417" s="110" t="e">
        <f t="shared" si="649"/>
        <v>#REF!</v>
      </c>
      <c r="B10417" s="109" t="e">
        <f>IF(A10417&lt;&gt;"",MAX($B$1:$B10416)+1, "" )</f>
        <v>#REF!</v>
      </c>
      <c r="C10417" s="109" t="str">
        <f t="shared" si="651"/>
        <v/>
      </c>
      <c r="E10417" s="110" t="e">
        <f t="shared" si="650"/>
        <v>#REF!</v>
      </c>
      <c r="F10417" s="109" t="e">
        <f>IF(E10417&lt;&gt;"",MAX($F$1:$F10416)+1, "" )</f>
        <v>#REF!</v>
      </c>
      <c r="G10417" s="109" t="str">
        <f t="shared" si="652"/>
        <v/>
      </c>
    </row>
    <row r="10418" spans="1:7" ht="15.5" x14ac:dyDescent="0.35">
      <c r="A10418" s="110" t="e">
        <f t="shared" si="649"/>
        <v>#REF!</v>
      </c>
      <c r="B10418" s="109" t="e">
        <f>IF(A10418&lt;&gt;"",MAX($B$1:$B10417)+1, "" )</f>
        <v>#REF!</v>
      </c>
      <c r="C10418" s="109" t="str">
        <f t="shared" si="651"/>
        <v/>
      </c>
      <c r="E10418" s="110" t="e">
        <f t="shared" si="650"/>
        <v>#REF!</v>
      </c>
      <c r="F10418" s="109" t="e">
        <f>IF(E10418&lt;&gt;"",MAX($F$1:$F10417)+1, "" )</f>
        <v>#REF!</v>
      </c>
      <c r="G10418" s="109" t="str">
        <f t="shared" si="652"/>
        <v/>
      </c>
    </row>
    <row r="10419" spans="1:7" ht="15.5" x14ac:dyDescent="0.35">
      <c r="A10419" s="110" t="e">
        <f t="shared" si="649"/>
        <v>#REF!</v>
      </c>
      <c r="B10419" s="109" t="e">
        <f>IF(A10419&lt;&gt;"",MAX($B$1:$B10418)+1, "" )</f>
        <v>#REF!</v>
      </c>
      <c r="C10419" s="109" t="str">
        <f t="shared" si="651"/>
        <v/>
      </c>
      <c r="E10419" s="110" t="e">
        <f t="shared" si="650"/>
        <v>#REF!</v>
      </c>
      <c r="F10419" s="109" t="e">
        <f>IF(E10419&lt;&gt;"",MAX($F$1:$F10418)+1, "" )</f>
        <v>#REF!</v>
      </c>
      <c r="G10419" s="109" t="str">
        <f t="shared" si="652"/>
        <v/>
      </c>
    </row>
    <row r="10420" spans="1:7" ht="15.5" x14ac:dyDescent="0.35">
      <c r="A10420" s="110" t="e">
        <f t="shared" si="649"/>
        <v>#REF!</v>
      </c>
      <c r="B10420" s="109" t="e">
        <f>IF(A10420&lt;&gt;"",MAX($B$1:$B10419)+1, "" )</f>
        <v>#REF!</v>
      </c>
      <c r="C10420" s="109" t="str">
        <f t="shared" si="651"/>
        <v/>
      </c>
      <c r="E10420" s="110" t="e">
        <f t="shared" si="650"/>
        <v>#REF!</v>
      </c>
      <c r="F10420" s="109" t="e">
        <f>IF(E10420&lt;&gt;"",MAX($F$1:$F10419)+1, "" )</f>
        <v>#REF!</v>
      </c>
      <c r="G10420" s="109" t="str">
        <f t="shared" si="652"/>
        <v/>
      </c>
    </row>
    <row r="10421" spans="1:7" ht="15.5" x14ac:dyDescent="0.35">
      <c r="A10421" s="110" t="e">
        <f t="shared" si="649"/>
        <v>#REF!</v>
      </c>
      <c r="B10421" s="109" t="e">
        <f>IF(A10421&lt;&gt;"",MAX($B$1:$B10420)+1, "" )</f>
        <v>#REF!</v>
      </c>
      <c r="C10421" s="109" t="str">
        <f t="shared" si="651"/>
        <v/>
      </c>
      <c r="E10421" s="110" t="e">
        <f t="shared" si="650"/>
        <v>#REF!</v>
      </c>
      <c r="F10421" s="109" t="e">
        <f>IF(E10421&lt;&gt;"",MAX($F$1:$F10420)+1, "" )</f>
        <v>#REF!</v>
      </c>
      <c r="G10421" s="109" t="str">
        <f t="shared" si="652"/>
        <v/>
      </c>
    </row>
    <row r="10422" spans="1:7" ht="15.5" x14ac:dyDescent="0.35">
      <c r="A10422" s="110" t="e">
        <f t="shared" si="649"/>
        <v>#REF!</v>
      </c>
      <c r="B10422" s="109" t="e">
        <f>IF(A10422&lt;&gt;"",MAX($B$1:$B10421)+1, "" )</f>
        <v>#REF!</v>
      </c>
      <c r="C10422" s="109" t="str">
        <f t="shared" si="651"/>
        <v/>
      </c>
      <c r="E10422" s="110" t="e">
        <f t="shared" si="650"/>
        <v>#REF!</v>
      </c>
      <c r="F10422" s="109" t="e">
        <f>IF(E10422&lt;&gt;"",MAX($F$1:$F10421)+1, "" )</f>
        <v>#REF!</v>
      </c>
      <c r="G10422" s="109" t="str">
        <f t="shared" si="652"/>
        <v/>
      </c>
    </row>
    <row r="10423" spans="1:7" ht="15.5" x14ac:dyDescent="0.35">
      <c r="A10423" s="110" t="e">
        <f t="shared" si="649"/>
        <v>#REF!</v>
      </c>
      <c r="B10423" s="109" t="e">
        <f>IF(A10423&lt;&gt;"",MAX($B$1:$B10422)+1, "" )</f>
        <v>#REF!</v>
      </c>
      <c r="C10423" s="109" t="str">
        <f t="shared" si="651"/>
        <v/>
      </c>
      <c r="E10423" s="110" t="e">
        <f t="shared" si="650"/>
        <v>#REF!</v>
      </c>
      <c r="F10423" s="109" t="e">
        <f>IF(E10423&lt;&gt;"",MAX($F$1:$F10422)+1, "" )</f>
        <v>#REF!</v>
      </c>
      <c r="G10423" s="109" t="str">
        <f t="shared" si="652"/>
        <v/>
      </c>
    </row>
    <row r="10424" spans="1:7" ht="15.5" x14ac:dyDescent="0.35">
      <c r="A10424" s="110" t="e">
        <f t="shared" si="649"/>
        <v>#REF!</v>
      </c>
      <c r="B10424" s="109" t="e">
        <f>IF(A10424&lt;&gt;"",MAX($B$1:$B10423)+1, "" )</f>
        <v>#REF!</v>
      </c>
      <c r="C10424" s="109" t="str">
        <f t="shared" si="651"/>
        <v/>
      </c>
      <c r="E10424" s="110" t="e">
        <f t="shared" si="650"/>
        <v>#REF!</v>
      </c>
      <c r="F10424" s="109" t="e">
        <f>IF(E10424&lt;&gt;"",MAX($F$1:$F10423)+1, "" )</f>
        <v>#REF!</v>
      </c>
      <c r="G10424" s="109" t="str">
        <f t="shared" si="652"/>
        <v/>
      </c>
    </row>
    <row r="10425" spans="1:7" ht="15.5" x14ac:dyDescent="0.35">
      <c r="A10425" s="110" t="e">
        <f t="shared" si="649"/>
        <v>#REF!</v>
      </c>
      <c r="B10425" s="109" t="e">
        <f>IF(A10425&lt;&gt;"",MAX($B$1:$B10424)+1, "" )</f>
        <v>#REF!</v>
      </c>
      <c r="C10425" s="109" t="str">
        <f t="shared" si="651"/>
        <v/>
      </c>
      <c r="E10425" s="110" t="e">
        <f t="shared" si="650"/>
        <v>#REF!</v>
      </c>
      <c r="F10425" s="109" t="e">
        <f>IF(E10425&lt;&gt;"",MAX($F$1:$F10424)+1, "" )</f>
        <v>#REF!</v>
      </c>
      <c r="G10425" s="109" t="str">
        <f t="shared" si="652"/>
        <v/>
      </c>
    </row>
    <row r="10426" spans="1:7" ht="15.5" x14ac:dyDescent="0.35">
      <c r="A10426" s="110" t="e">
        <f t="shared" si="649"/>
        <v>#REF!</v>
      </c>
      <c r="B10426" s="109" t="e">
        <f>IF(A10426&lt;&gt;"",MAX($B$1:$B10425)+1, "" )</f>
        <v>#REF!</v>
      </c>
      <c r="C10426" s="109" t="str">
        <f t="shared" si="651"/>
        <v/>
      </c>
      <c r="E10426" s="110" t="e">
        <f t="shared" si="650"/>
        <v>#REF!</v>
      </c>
      <c r="F10426" s="109" t="e">
        <f>IF(E10426&lt;&gt;"",MAX($F$1:$F10425)+1, "" )</f>
        <v>#REF!</v>
      </c>
      <c r="G10426" s="109" t="str">
        <f t="shared" si="652"/>
        <v/>
      </c>
    </row>
    <row r="10427" spans="1:7" ht="15.5" x14ac:dyDescent="0.35">
      <c r="A10427" s="110" t="e">
        <f t="shared" si="649"/>
        <v>#REF!</v>
      </c>
      <c r="B10427" s="109" t="e">
        <f>IF(A10427&lt;&gt;"",MAX($B$1:$B10426)+1, "" )</f>
        <v>#REF!</v>
      </c>
      <c r="C10427" s="109" t="str">
        <f t="shared" si="651"/>
        <v/>
      </c>
      <c r="E10427" s="110" t="e">
        <f t="shared" si="650"/>
        <v>#REF!</v>
      </c>
      <c r="F10427" s="109" t="e">
        <f>IF(E10427&lt;&gt;"",MAX($F$1:$F10426)+1, "" )</f>
        <v>#REF!</v>
      </c>
      <c r="G10427" s="109" t="str">
        <f t="shared" si="652"/>
        <v/>
      </c>
    </row>
    <row r="10428" spans="1:7" ht="15.5" x14ac:dyDescent="0.35">
      <c r="A10428" s="110" t="e">
        <f t="shared" si="649"/>
        <v>#REF!</v>
      </c>
      <c r="B10428" s="109" t="e">
        <f>IF(A10428&lt;&gt;"",MAX($B$1:$B10427)+1, "" )</f>
        <v>#REF!</v>
      </c>
      <c r="C10428" s="109" t="str">
        <f t="shared" si="651"/>
        <v/>
      </c>
      <c r="E10428" s="110" t="e">
        <f t="shared" si="650"/>
        <v>#REF!</v>
      </c>
      <c r="F10428" s="109" t="e">
        <f>IF(E10428&lt;&gt;"",MAX($F$1:$F10427)+1, "" )</f>
        <v>#REF!</v>
      </c>
      <c r="G10428" s="109" t="str">
        <f t="shared" si="652"/>
        <v/>
      </c>
    </row>
    <row r="10429" spans="1:7" ht="15.5" x14ac:dyDescent="0.35">
      <c r="A10429" s="110" t="e">
        <f t="shared" si="649"/>
        <v>#REF!</v>
      </c>
      <c r="B10429" s="109" t="e">
        <f>IF(A10429&lt;&gt;"",MAX($B$1:$B10428)+1, "" )</f>
        <v>#REF!</v>
      </c>
      <c r="C10429" s="109" t="str">
        <f t="shared" si="651"/>
        <v/>
      </c>
      <c r="E10429" s="110" t="e">
        <f t="shared" si="650"/>
        <v>#REF!</v>
      </c>
      <c r="F10429" s="109" t="e">
        <f>IF(E10429&lt;&gt;"",MAX($F$1:$F10428)+1, "" )</f>
        <v>#REF!</v>
      </c>
      <c r="G10429" s="109" t="str">
        <f t="shared" si="652"/>
        <v/>
      </c>
    </row>
    <row r="10430" spans="1:7" ht="15.5" x14ac:dyDescent="0.35">
      <c r="A10430" s="110" t="e">
        <f t="shared" si="649"/>
        <v>#REF!</v>
      </c>
      <c r="B10430" s="109" t="e">
        <f>IF(A10430&lt;&gt;"",MAX($B$1:$B10429)+1, "" )</f>
        <v>#REF!</v>
      </c>
      <c r="C10430" s="109" t="str">
        <f t="shared" si="651"/>
        <v/>
      </c>
      <c r="E10430" s="110" t="e">
        <f t="shared" si="650"/>
        <v>#REF!</v>
      </c>
      <c r="F10430" s="109" t="e">
        <f>IF(E10430&lt;&gt;"",MAX($F$1:$F10429)+1, "" )</f>
        <v>#REF!</v>
      </c>
      <c r="G10430" s="109" t="str">
        <f t="shared" si="652"/>
        <v/>
      </c>
    </row>
    <row r="10431" spans="1:7" ht="15.5" x14ac:dyDescent="0.35">
      <c r="A10431" s="110" t="e">
        <f t="shared" si="649"/>
        <v>#REF!</v>
      </c>
      <c r="B10431" s="109" t="e">
        <f>IF(A10431&lt;&gt;"",MAX($B$1:$B10430)+1, "" )</f>
        <v>#REF!</v>
      </c>
      <c r="C10431" s="109" t="str">
        <f t="shared" si="651"/>
        <v/>
      </c>
      <c r="E10431" s="110" t="e">
        <f t="shared" si="650"/>
        <v>#REF!</v>
      </c>
      <c r="F10431" s="109" t="e">
        <f>IF(E10431&lt;&gt;"",MAX($F$1:$F10430)+1, "" )</f>
        <v>#REF!</v>
      </c>
      <c r="G10431" s="109" t="str">
        <f t="shared" si="652"/>
        <v/>
      </c>
    </row>
    <row r="10432" spans="1:7" ht="15.5" x14ac:dyDescent="0.35">
      <c r="A10432" s="110" t="e">
        <f t="shared" si="649"/>
        <v>#REF!</v>
      </c>
      <c r="B10432" s="109" t="e">
        <f>IF(A10432&lt;&gt;"",MAX($B$1:$B10431)+1, "" )</f>
        <v>#REF!</v>
      </c>
      <c r="C10432" s="109" t="str">
        <f t="shared" si="651"/>
        <v/>
      </c>
      <c r="E10432" s="110" t="e">
        <f t="shared" si="650"/>
        <v>#REF!</v>
      </c>
      <c r="F10432" s="109" t="e">
        <f>IF(E10432&lt;&gt;"",MAX($F$1:$F10431)+1, "" )</f>
        <v>#REF!</v>
      </c>
      <c r="G10432" s="109" t="str">
        <f t="shared" si="652"/>
        <v/>
      </c>
    </row>
    <row r="10433" spans="1:7" ht="15.5" x14ac:dyDescent="0.35">
      <c r="A10433" s="110" t="e">
        <f t="shared" si="649"/>
        <v>#REF!</v>
      </c>
      <c r="B10433" s="109" t="e">
        <f>IF(A10433&lt;&gt;"",MAX($B$1:$B10432)+1, "" )</f>
        <v>#REF!</v>
      </c>
      <c r="C10433" s="109" t="str">
        <f t="shared" si="651"/>
        <v/>
      </c>
      <c r="E10433" s="110" t="e">
        <f t="shared" si="650"/>
        <v>#REF!</v>
      </c>
      <c r="F10433" s="109" t="e">
        <f>IF(E10433&lt;&gt;"",MAX($F$1:$F10432)+1, "" )</f>
        <v>#REF!</v>
      </c>
      <c r="G10433" s="109" t="str">
        <f t="shared" si="652"/>
        <v/>
      </c>
    </row>
    <row r="10434" spans="1:7" ht="15.5" x14ac:dyDescent="0.35">
      <c r="A10434" s="110" t="e">
        <f t="shared" si="649"/>
        <v>#REF!</v>
      </c>
      <c r="B10434" s="109" t="e">
        <f>IF(A10434&lt;&gt;"",MAX($B$1:$B10433)+1, "" )</f>
        <v>#REF!</v>
      </c>
      <c r="C10434" s="109" t="str">
        <f t="shared" si="651"/>
        <v/>
      </c>
      <c r="E10434" s="110" t="e">
        <f t="shared" si="650"/>
        <v>#REF!</v>
      </c>
      <c r="F10434" s="109" t="e">
        <f>IF(E10434&lt;&gt;"",MAX($F$1:$F10433)+1, "" )</f>
        <v>#REF!</v>
      </c>
      <c r="G10434" s="109" t="str">
        <f t="shared" si="652"/>
        <v/>
      </c>
    </row>
    <row r="10435" spans="1:7" ht="15.5" x14ac:dyDescent="0.35">
      <c r="A10435" s="110" t="e">
        <f t="shared" si="649"/>
        <v>#REF!</v>
      </c>
      <c r="B10435" s="109" t="e">
        <f>IF(A10435&lt;&gt;"",MAX($B$1:$B10434)+1, "" )</f>
        <v>#REF!</v>
      </c>
      <c r="C10435" s="109" t="str">
        <f t="shared" si="651"/>
        <v/>
      </c>
      <c r="E10435" s="110" t="e">
        <f t="shared" si="650"/>
        <v>#REF!</v>
      </c>
      <c r="F10435" s="109" t="e">
        <f>IF(E10435&lt;&gt;"",MAX($F$1:$F10434)+1, "" )</f>
        <v>#REF!</v>
      </c>
      <c r="G10435" s="109" t="str">
        <f t="shared" si="652"/>
        <v/>
      </c>
    </row>
    <row r="10436" spans="1:7" ht="15.5" x14ac:dyDescent="0.35">
      <c r="A10436" s="110" t="e">
        <f t="shared" si="649"/>
        <v>#REF!</v>
      </c>
      <c r="B10436" s="109" t="e">
        <f>IF(A10436&lt;&gt;"",MAX($B$1:$B10435)+1, "" )</f>
        <v>#REF!</v>
      </c>
      <c r="C10436" s="109" t="str">
        <f t="shared" si="651"/>
        <v/>
      </c>
      <c r="E10436" s="110" t="e">
        <f t="shared" si="650"/>
        <v>#REF!</v>
      </c>
      <c r="F10436" s="109" t="e">
        <f>IF(E10436&lt;&gt;"",MAX($F$1:$F10435)+1, "" )</f>
        <v>#REF!</v>
      </c>
      <c r="G10436" s="109" t="str">
        <f t="shared" si="652"/>
        <v/>
      </c>
    </row>
    <row r="10437" spans="1:7" ht="15.5" x14ac:dyDescent="0.35">
      <c r="A10437" s="110" t="e">
        <f t="shared" ref="A10437:A10500" si="653">_xlfn.SINGLE(INDEX(CreationCptData,1+INT((ROW(A10433)-1)/COLUMNS(CreationCptData)),MOD(ROW(A10433)-1+COLUMNS(CreationCptData),COLUMNS(CreationCptData))+1))</f>
        <v>#REF!</v>
      </c>
      <c r="B10437" s="109" t="e">
        <f>IF(A10437&lt;&gt;"",MAX($B$1:$B10436)+1, "" )</f>
        <v>#REF!</v>
      </c>
      <c r="C10437" s="109" t="str">
        <f t="shared" si="651"/>
        <v/>
      </c>
      <c r="E10437" s="110" t="e">
        <f t="shared" ref="E10437:E10500" si="654">INDEX(PAWSCptData,1+INT((ROW(E10433)-1)/COLUMNS(PAWSCptData)),MOD(ROW(E10433)-1+COLUMNS(PAWSCptData),COLUMNS(PAWSCptData))+1)</f>
        <v>#REF!</v>
      </c>
      <c r="F10437" s="109" t="e">
        <f>IF(E10437&lt;&gt;"",MAX($F$1:$F10436)+1, "" )</f>
        <v>#REF!</v>
      </c>
      <c r="G10437" s="109" t="str">
        <f t="shared" si="652"/>
        <v/>
      </c>
    </row>
    <row r="10438" spans="1:7" ht="15.5" x14ac:dyDescent="0.35">
      <c r="A10438" s="110" t="e">
        <f t="shared" si="653"/>
        <v>#REF!</v>
      </c>
      <c r="B10438" s="109" t="e">
        <f>IF(A10438&lt;&gt;"",MAX($B$1:$B10437)+1, "" )</f>
        <v>#REF!</v>
      </c>
      <c r="C10438" s="109" t="str">
        <f t="shared" ref="C10438:C10501" si="655">IF(ISERROR(MATCH(ROW()-ROW($C$4),$B$5:$B$10989,0)),"",INDEX($A$5:$A$10989,MATCH(ROW()-ROW($C$4),$B$5:$B$10989,0)))</f>
        <v/>
      </c>
      <c r="E10438" s="110" t="e">
        <f t="shared" si="654"/>
        <v>#REF!</v>
      </c>
      <c r="F10438" s="109" t="e">
        <f>IF(E10438&lt;&gt;"",MAX($F$1:$F10437)+1, "" )</f>
        <v>#REF!</v>
      </c>
      <c r="G10438" s="109" t="str">
        <f t="shared" ref="G10438:G10501" si="656">IF(ISERROR(MATCH(ROW()-ROW($G$4),$F$5:$F$10989,0)),"",INDEX($E$5:$E$10989,MATCH(ROW()-ROW($G$4),$F$5:$F$10989,0)))</f>
        <v/>
      </c>
    </row>
    <row r="10439" spans="1:7" ht="15.5" x14ac:dyDescent="0.35">
      <c r="A10439" s="110" t="e">
        <f t="shared" si="653"/>
        <v>#REF!</v>
      </c>
      <c r="B10439" s="109" t="e">
        <f>IF(A10439&lt;&gt;"",MAX($B$1:$B10438)+1, "" )</f>
        <v>#REF!</v>
      </c>
      <c r="C10439" s="109" t="str">
        <f t="shared" si="655"/>
        <v/>
      </c>
      <c r="E10439" s="110" t="e">
        <f t="shared" si="654"/>
        <v>#REF!</v>
      </c>
      <c r="F10439" s="109" t="e">
        <f>IF(E10439&lt;&gt;"",MAX($F$1:$F10438)+1, "" )</f>
        <v>#REF!</v>
      </c>
      <c r="G10439" s="109" t="str">
        <f t="shared" si="656"/>
        <v/>
      </c>
    </row>
    <row r="10440" spans="1:7" ht="15.5" x14ac:dyDescent="0.35">
      <c r="A10440" s="110" t="e">
        <f t="shared" si="653"/>
        <v>#REF!</v>
      </c>
      <c r="B10440" s="109" t="e">
        <f>IF(A10440&lt;&gt;"",MAX($B$1:$B10439)+1, "" )</f>
        <v>#REF!</v>
      </c>
      <c r="C10440" s="109" t="str">
        <f t="shared" si="655"/>
        <v/>
      </c>
      <c r="E10440" s="110" t="e">
        <f t="shared" si="654"/>
        <v>#REF!</v>
      </c>
      <c r="F10440" s="109" t="e">
        <f>IF(E10440&lt;&gt;"",MAX($F$1:$F10439)+1, "" )</f>
        <v>#REF!</v>
      </c>
      <c r="G10440" s="109" t="str">
        <f t="shared" si="656"/>
        <v/>
      </c>
    </row>
    <row r="10441" spans="1:7" ht="15.5" x14ac:dyDescent="0.35">
      <c r="A10441" s="110" t="e">
        <f t="shared" si="653"/>
        <v>#REF!</v>
      </c>
      <c r="B10441" s="109" t="e">
        <f>IF(A10441&lt;&gt;"",MAX($B$1:$B10440)+1, "" )</f>
        <v>#REF!</v>
      </c>
      <c r="C10441" s="109" t="str">
        <f t="shared" si="655"/>
        <v/>
      </c>
      <c r="E10441" s="110" t="e">
        <f t="shared" si="654"/>
        <v>#REF!</v>
      </c>
      <c r="F10441" s="109" t="e">
        <f>IF(E10441&lt;&gt;"",MAX($F$1:$F10440)+1, "" )</f>
        <v>#REF!</v>
      </c>
      <c r="G10441" s="109" t="str">
        <f t="shared" si="656"/>
        <v/>
      </c>
    </row>
    <row r="10442" spans="1:7" ht="15.5" x14ac:dyDescent="0.35">
      <c r="A10442" s="110" t="e">
        <f t="shared" si="653"/>
        <v>#REF!</v>
      </c>
      <c r="B10442" s="109" t="e">
        <f>IF(A10442&lt;&gt;"",MAX($B$1:$B10441)+1, "" )</f>
        <v>#REF!</v>
      </c>
      <c r="C10442" s="109" t="str">
        <f t="shared" si="655"/>
        <v/>
      </c>
      <c r="E10442" s="110" t="e">
        <f t="shared" si="654"/>
        <v>#REF!</v>
      </c>
      <c r="F10442" s="109" t="e">
        <f>IF(E10442&lt;&gt;"",MAX($F$1:$F10441)+1, "" )</f>
        <v>#REF!</v>
      </c>
      <c r="G10442" s="109" t="str">
        <f t="shared" si="656"/>
        <v/>
      </c>
    </row>
    <row r="10443" spans="1:7" ht="15.5" x14ac:dyDescent="0.35">
      <c r="A10443" s="110" t="e">
        <f t="shared" si="653"/>
        <v>#REF!</v>
      </c>
      <c r="B10443" s="109" t="e">
        <f>IF(A10443&lt;&gt;"",MAX($B$1:$B10442)+1, "" )</f>
        <v>#REF!</v>
      </c>
      <c r="C10443" s="109" t="str">
        <f t="shared" si="655"/>
        <v/>
      </c>
      <c r="E10443" s="110" t="e">
        <f t="shared" si="654"/>
        <v>#REF!</v>
      </c>
      <c r="F10443" s="109" t="e">
        <f>IF(E10443&lt;&gt;"",MAX($F$1:$F10442)+1, "" )</f>
        <v>#REF!</v>
      </c>
      <c r="G10443" s="109" t="str">
        <f t="shared" si="656"/>
        <v/>
      </c>
    </row>
    <row r="10444" spans="1:7" ht="15.5" x14ac:dyDescent="0.35">
      <c r="A10444" s="110" t="e">
        <f t="shared" si="653"/>
        <v>#REF!</v>
      </c>
      <c r="B10444" s="109" t="e">
        <f>IF(A10444&lt;&gt;"",MAX($B$1:$B10443)+1, "" )</f>
        <v>#REF!</v>
      </c>
      <c r="C10444" s="109" t="str">
        <f t="shared" si="655"/>
        <v/>
      </c>
      <c r="E10444" s="110" t="e">
        <f t="shared" si="654"/>
        <v>#REF!</v>
      </c>
      <c r="F10444" s="109" t="e">
        <f>IF(E10444&lt;&gt;"",MAX($F$1:$F10443)+1, "" )</f>
        <v>#REF!</v>
      </c>
      <c r="G10444" s="109" t="str">
        <f t="shared" si="656"/>
        <v/>
      </c>
    </row>
    <row r="10445" spans="1:7" ht="15.5" x14ac:dyDescent="0.35">
      <c r="A10445" s="110" t="e">
        <f t="shared" si="653"/>
        <v>#REF!</v>
      </c>
      <c r="B10445" s="109" t="e">
        <f>IF(A10445&lt;&gt;"",MAX($B$1:$B10444)+1, "" )</f>
        <v>#REF!</v>
      </c>
      <c r="C10445" s="109" t="str">
        <f t="shared" si="655"/>
        <v/>
      </c>
      <c r="E10445" s="110" t="e">
        <f t="shared" si="654"/>
        <v>#REF!</v>
      </c>
      <c r="F10445" s="109" t="e">
        <f>IF(E10445&lt;&gt;"",MAX($F$1:$F10444)+1, "" )</f>
        <v>#REF!</v>
      </c>
      <c r="G10445" s="109" t="str">
        <f t="shared" si="656"/>
        <v/>
      </c>
    </row>
    <row r="10446" spans="1:7" ht="15.5" x14ac:dyDescent="0.35">
      <c r="A10446" s="110" t="e">
        <f t="shared" si="653"/>
        <v>#REF!</v>
      </c>
      <c r="B10446" s="109" t="e">
        <f>IF(A10446&lt;&gt;"",MAX($B$1:$B10445)+1, "" )</f>
        <v>#REF!</v>
      </c>
      <c r="C10446" s="109" t="str">
        <f t="shared" si="655"/>
        <v/>
      </c>
      <c r="E10446" s="110" t="e">
        <f t="shared" si="654"/>
        <v>#REF!</v>
      </c>
      <c r="F10446" s="109" t="e">
        <f>IF(E10446&lt;&gt;"",MAX($F$1:$F10445)+1, "" )</f>
        <v>#REF!</v>
      </c>
      <c r="G10446" s="109" t="str">
        <f t="shared" si="656"/>
        <v/>
      </c>
    </row>
    <row r="10447" spans="1:7" ht="15.5" x14ac:dyDescent="0.35">
      <c r="A10447" s="110" t="e">
        <f t="shared" si="653"/>
        <v>#REF!</v>
      </c>
      <c r="B10447" s="109" t="e">
        <f>IF(A10447&lt;&gt;"",MAX($B$1:$B10446)+1, "" )</f>
        <v>#REF!</v>
      </c>
      <c r="C10447" s="109" t="str">
        <f t="shared" si="655"/>
        <v/>
      </c>
      <c r="E10447" s="110" t="e">
        <f t="shared" si="654"/>
        <v>#REF!</v>
      </c>
      <c r="F10447" s="109" t="e">
        <f>IF(E10447&lt;&gt;"",MAX($F$1:$F10446)+1, "" )</f>
        <v>#REF!</v>
      </c>
      <c r="G10447" s="109" t="str">
        <f t="shared" si="656"/>
        <v/>
      </c>
    </row>
    <row r="10448" spans="1:7" ht="15.5" x14ac:dyDescent="0.35">
      <c r="A10448" s="110" t="e">
        <f t="shared" si="653"/>
        <v>#REF!</v>
      </c>
      <c r="B10448" s="109" t="e">
        <f>IF(A10448&lt;&gt;"",MAX($B$1:$B10447)+1, "" )</f>
        <v>#REF!</v>
      </c>
      <c r="C10448" s="109" t="str">
        <f t="shared" si="655"/>
        <v/>
      </c>
      <c r="E10448" s="110" t="e">
        <f t="shared" si="654"/>
        <v>#REF!</v>
      </c>
      <c r="F10448" s="109" t="e">
        <f>IF(E10448&lt;&gt;"",MAX($F$1:$F10447)+1, "" )</f>
        <v>#REF!</v>
      </c>
      <c r="G10448" s="109" t="str">
        <f t="shared" si="656"/>
        <v/>
      </c>
    </row>
    <row r="10449" spans="1:7" ht="15.5" x14ac:dyDescent="0.35">
      <c r="A10449" s="110" t="e">
        <f t="shared" si="653"/>
        <v>#REF!</v>
      </c>
      <c r="B10449" s="109" t="e">
        <f>IF(A10449&lt;&gt;"",MAX($B$1:$B10448)+1, "" )</f>
        <v>#REF!</v>
      </c>
      <c r="C10449" s="109" t="str">
        <f t="shared" si="655"/>
        <v/>
      </c>
      <c r="E10449" s="110" t="e">
        <f t="shared" si="654"/>
        <v>#REF!</v>
      </c>
      <c r="F10449" s="109" t="e">
        <f>IF(E10449&lt;&gt;"",MAX($F$1:$F10448)+1, "" )</f>
        <v>#REF!</v>
      </c>
      <c r="G10449" s="109" t="str">
        <f t="shared" si="656"/>
        <v/>
      </c>
    </row>
    <row r="10450" spans="1:7" ht="15.5" x14ac:dyDescent="0.35">
      <c r="A10450" s="110" t="e">
        <f t="shared" si="653"/>
        <v>#REF!</v>
      </c>
      <c r="B10450" s="109" t="e">
        <f>IF(A10450&lt;&gt;"",MAX($B$1:$B10449)+1, "" )</f>
        <v>#REF!</v>
      </c>
      <c r="C10450" s="109" t="str">
        <f t="shared" si="655"/>
        <v/>
      </c>
      <c r="E10450" s="110" t="e">
        <f t="shared" si="654"/>
        <v>#REF!</v>
      </c>
      <c r="F10450" s="109" t="e">
        <f>IF(E10450&lt;&gt;"",MAX($F$1:$F10449)+1, "" )</f>
        <v>#REF!</v>
      </c>
      <c r="G10450" s="109" t="str">
        <f t="shared" si="656"/>
        <v/>
      </c>
    </row>
    <row r="10451" spans="1:7" ht="15.5" x14ac:dyDescent="0.35">
      <c r="A10451" s="110" t="e">
        <f t="shared" si="653"/>
        <v>#REF!</v>
      </c>
      <c r="B10451" s="109" t="e">
        <f>IF(A10451&lt;&gt;"",MAX($B$1:$B10450)+1, "" )</f>
        <v>#REF!</v>
      </c>
      <c r="C10451" s="109" t="str">
        <f t="shared" si="655"/>
        <v/>
      </c>
      <c r="E10451" s="110" t="e">
        <f t="shared" si="654"/>
        <v>#REF!</v>
      </c>
      <c r="F10451" s="109" t="e">
        <f>IF(E10451&lt;&gt;"",MAX($F$1:$F10450)+1, "" )</f>
        <v>#REF!</v>
      </c>
      <c r="G10451" s="109" t="str">
        <f t="shared" si="656"/>
        <v/>
      </c>
    </row>
    <row r="10452" spans="1:7" ht="15.5" x14ac:dyDescent="0.35">
      <c r="A10452" s="110" t="e">
        <f t="shared" si="653"/>
        <v>#REF!</v>
      </c>
      <c r="B10452" s="109" t="e">
        <f>IF(A10452&lt;&gt;"",MAX($B$1:$B10451)+1, "" )</f>
        <v>#REF!</v>
      </c>
      <c r="C10452" s="109" t="str">
        <f t="shared" si="655"/>
        <v/>
      </c>
      <c r="E10452" s="110" t="e">
        <f t="shared" si="654"/>
        <v>#REF!</v>
      </c>
      <c r="F10452" s="109" t="e">
        <f>IF(E10452&lt;&gt;"",MAX($F$1:$F10451)+1, "" )</f>
        <v>#REF!</v>
      </c>
      <c r="G10452" s="109" t="str">
        <f t="shared" si="656"/>
        <v/>
      </c>
    </row>
    <row r="10453" spans="1:7" ht="15.5" x14ac:dyDescent="0.35">
      <c r="A10453" s="110" t="e">
        <f t="shared" si="653"/>
        <v>#REF!</v>
      </c>
      <c r="B10453" s="109" t="e">
        <f>IF(A10453&lt;&gt;"",MAX($B$1:$B10452)+1, "" )</f>
        <v>#REF!</v>
      </c>
      <c r="C10453" s="109" t="str">
        <f t="shared" si="655"/>
        <v/>
      </c>
      <c r="E10453" s="110" t="e">
        <f t="shared" si="654"/>
        <v>#REF!</v>
      </c>
      <c r="F10453" s="109" t="e">
        <f>IF(E10453&lt;&gt;"",MAX($F$1:$F10452)+1, "" )</f>
        <v>#REF!</v>
      </c>
      <c r="G10453" s="109" t="str">
        <f t="shared" si="656"/>
        <v/>
      </c>
    </row>
    <row r="10454" spans="1:7" ht="15.5" x14ac:dyDescent="0.35">
      <c r="A10454" s="110" t="e">
        <f t="shared" si="653"/>
        <v>#REF!</v>
      </c>
      <c r="B10454" s="109" t="e">
        <f>IF(A10454&lt;&gt;"",MAX($B$1:$B10453)+1, "" )</f>
        <v>#REF!</v>
      </c>
      <c r="C10454" s="109" t="str">
        <f t="shared" si="655"/>
        <v/>
      </c>
      <c r="E10454" s="110" t="e">
        <f t="shared" si="654"/>
        <v>#REF!</v>
      </c>
      <c r="F10454" s="109" t="e">
        <f>IF(E10454&lt;&gt;"",MAX($F$1:$F10453)+1, "" )</f>
        <v>#REF!</v>
      </c>
      <c r="G10454" s="109" t="str">
        <f t="shared" si="656"/>
        <v/>
      </c>
    </row>
    <row r="10455" spans="1:7" ht="15.5" x14ac:dyDescent="0.35">
      <c r="A10455" s="110" t="e">
        <f t="shared" si="653"/>
        <v>#REF!</v>
      </c>
      <c r="B10455" s="109" t="e">
        <f>IF(A10455&lt;&gt;"",MAX($B$1:$B10454)+1, "" )</f>
        <v>#REF!</v>
      </c>
      <c r="C10455" s="109" t="str">
        <f t="shared" si="655"/>
        <v/>
      </c>
      <c r="E10455" s="110" t="e">
        <f t="shared" si="654"/>
        <v>#REF!</v>
      </c>
      <c r="F10455" s="109" t="e">
        <f>IF(E10455&lt;&gt;"",MAX($F$1:$F10454)+1, "" )</f>
        <v>#REF!</v>
      </c>
      <c r="G10455" s="109" t="str">
        <f t="shared" si="656"/>
        <v/>
      </c>
    </row>
    <row r="10456" spans="1:7" ht="15.5" x14ac:dyDescent="0.35">
      <c r="A10456" s="110" t="e">
        <f t="shared" si="653"/>
        <v>#REF!</v>
      </c>
      <c r="B10456" s="109" t="e">
        <f>IF(A10456&lt;&gt;"",MAX($B$1:$B10455)+1, "" )</f>
        <v>#REF!</v>
      </c>
      <c r="C10456" s="109" t="str">
        <f t="shared" si="655"/>
        <v/>
      </c>
      <c r="E10456" s="110" t="e">
        <f t="shared" si="654"/>
        <v>#REF!</v>
      </c>
      <c r="F10456" s="109" t="e">
        <f>IF(E10456&lt;&gt;"",MAX($F$1:$F10455)+1, "" )</f>
        <v>#REF!</v>
      </c>
      <c r="G10456" s="109" t="str">
        <f t="shared" si="656"/>
        <v/>
      </c>
    </row>
    <row r="10457" spans="1:7" ht="15.5" x14ac:dyDescent="0.35">
      <c r="A10457" s="110" t="e">
        <f t="shared" si="653"/>
        <v>#REF!</v>
      </c>
      <c r="B10457" s="109" t="e">
        <f>IF(A10457&lt;&gt;"",MAX($B$1:$B10456)+1, "" )</f>
        <v>#REF!</v>
      </c>
      <c r="C10457" s="109" t="str">
        <f t="shared" si="655"/>
        <v/>
      </c>
      <c r="E10457" s="110" t="e">
        <f t="shared" si="654"/>
        <v>#REF!</v>
      </c>
      <c r="F10457" s="109" t="e">
        <f>IF(E10457&lt;&gt;"",MAX($F$1:$F10456)+1, "" )</f>
        <v>#REF!</v>
      </c>
      <c r="G10457" s="109" t="str">
        <f t="shared" si="656"/>
        <v/>
      </c>
    </row>
    <row r="10458" spans="1:7" ht="15.5" x14ac:dyDescent="0.35">
      <c r="A10458" s="110" t="e">
        <f t="shared" si="653"/>
        <v>#REF!</v>
      </c>
      <c r="B10458" s="109" t="e">
        <f>IF(A10458&lt;&gt;"",MAX($B$1:$B10457)+1, "" )</f>
        <v>#REF!</v>
      </c>
      <c r="C10458" s="109" t="str">
        <f t="shared" si="655"/>
        <v/>
      </c>
      <c r="E10458" s="110" t="e">
        <f t="shared" si="654"/>
        <v>#REF!</v>
      </c>
      <c r="F10458" s="109" t="e">
        <f>IF(E10458&lt;&gt;"",MAX($F$1:$F10457)+1, "" )</f>
        <v>#REF!</v>
      </c>
      <c r="G10458" s="109" t="str">
        <f t="shared" si="656"/>
        <v/>
      </c>
    </row>
    <row r="10459" spans="1:7" ht="15.5" x14ac:dyDescent="0.35">
      <c r="A10459" s="110" t="e">
        <f t="shared" si="653"/>
        <v>#REF!</v>
      </c>
      <c r="B10459" s="109" t="e">
        <f>IF(A10459&lt;&gt;"",MAX($B$1:$B10458)+1, "" )</f>
        <v>#REF!</v>
      </c>
      <c r="C10459" s="109" t="str">
        <f t="shared" si="655"/>
        <v/>
      </c>
      <c r="E10459" s="110" t="e">
        <f t="shared" si="654"/>
        <v>#REF!</v>
      </c>
      <c r="F10459" s="109" t="e">
        <f>IF(E10459&lt;&gt;"",MAX($F$1:$F10458)+1, "" )</f>
        <v>#REF!</v>
      </c>
      <c r="G10459" s="109" t="str">
        <f t="shared" si="656"/>
        <v/>
      </c>
    </row>
    <row r="10460" spans="1:7" ht="15.5" x14ac:dyDescent="0.35">
      <c r="A10460" s="110" t="e">
        <f t="shared" si="653"/>
        <v>#REF!</v>
      </c>
      <c r="B10460" s="109" t="e">
        <f>IF(A10460&lt;&gt;"",MAX($B$1:$B10459)+1, "" )</f>
        <v>#REF!</v>
      </c>
      <c r="C10460" s="109" t="str">
        <f t="shared" si="655"/>
        <v/>
      </c>
      <c r="E10460" s="110" t="e">
        <f t="shared" si="654"/>
        <v>#REF!</v>
      </c>
      <c r="F10460" s="109" t="e">
        <f>IF(E10460&lt;&gt;"",MAX($F$1:$F10459)+1, "" )</f>
        <v>#REF!</v>
      </c>
      <c r="G10460" s="109" t="str">
        <f t="shared" si="656"/>
        <v/>
      </c>
    </row>
    <row r="10461" spans="1:7" ht="15.5" x14ac:dyDescent="0.35">
      <c r="A10461" s="110" t="e">
        <f t="shared" si="653"/>
        <v>#REF!</v>
      </c>
      <c r="B10461" s="109" t="e">
        <f>IF(A10461&lt;&gt;"",MAX($B$1:$B10460)+1, "" )</f>
        <v>#REF!</v>
      </c>
      <c r="C10461" s="109" t="str">
        <f t="shared" si="655"/>
        <v/>
      </c>
      <c r="E10461" s="110" t="e">
        <f t="shared" si="654"/>
        <v>#REF!</v>
      </c>
      <c r="F10461" s="109" t="e">
        <f>IF(E10461&lt;&gt;"",MAX($F$1:$F10460)+1, "" )</f>
        <v>#REF!</v>
      </c>
      <c r="G10461" s="109" t="str">
        <f t="shared" si="656"/>
        <v/>
      </c>
    </row>
    <row r="10462" spans="1:7" ht="15.5" x14ac:dyDescent="0.35">
      <c r="A10462" s="110" t="e">
        <f t="shared" si="653"/>
        <v>#REF!</v>
      </c>
      <c r="B10462" s="109" t="e">
        <f>IF(A10462&lt;&gt;"",MAX($B$1:$B10461)+1, "" )</f>
        <v>#REF!</v>
      </c>
      <c r="C10462" s="109" t="str">
        <f t="shared" si="655"/>
        <v/>
      </c>
      <c r="E10462" s="110" t="e">
        <f t="shared" si="654"/>
        <v>#REF!</v>
      </c>
      <c r="F10462" s="109" t="e">
        <f>IF(E10462&lt;&gt;"",MAX($F$1:$F10461)+1, "" )</f>
        <v>#REF!</v>
      </c>
      <c r="G10462" s="109" t="str">
        <f t="shared" si="656"/>
        <v/>
      </c>
    </row>
    <row r="10463" spans="1:7" ht="15.5" x14ac:dyDescent="0.35">
      <c r="A10463" s="110" t="e">
        <f t="shared" si="653"/>
        <v>#REF!</v>
      </c>
      <c r="B10463" s="109" t="e">
        <f>IF(A10463&lt;&gt;"",MAX($B$1:$B10462)+1, "" )</f>
        <v>#REF!</v>
      </c>
      <c r="C10463" s="109" t="str">
        <f t="shared" si="655"/>
        <v/>
      </c>
      <c r="E10463" s="110" t="e">
        <f t="shared" si="654"/>
        <v>#REF!</v>
      </c>
      <c r="F10463" s="109" t="e">
        <f>IF(E10463&lt;&gt;"",MAX($F$1:$F10462)+1, "" )</f>
        <v>#REF!</v>
      </c>
      <c r="G10463" s="109" t="str">
        <f t="shared" si="656"/>
        <v/>
      </c>
    </row>
    <row r="10464" spans="1:7" ht="15.5" x14ac:dyDescent="0.35">
      <c r="A10464" s="110" t="e">
        <f t="shared" si="653"/>
        <v>#REF!</v>
      </c>
      <c r="B10464" s="109" t="e">
        <f>IF(A10464&lt;&gt;"",MAX($B$1:$B10463)+1, "" )</f>
        <v>#REF!</v>
      </c>
      <c r="C10464" s="109" t="str">
        <f t="shared" si="655"/>
        <v/>
      </c>
      <c r="E10464" s="110" t="e">
        <f t="shared" si="654"/>
        <v>#REF!</v>
      </c>
      <c r="F10464" s="109" t="e">
        <f>IF(E10464&lt;&gt;"",MAX($F$1:$F10463)+1, "" )</f>
        <v>#REF!</v>
      </c>
      <c r="G10464" s="109" t="str">
        <f t="shared" si="656"/>
        <v/>
      </c>
    </row>
    <row r="10465" spans="1:7" ht="15.5" x14ac:dyDescent="0.35">
      <c r="A10465" s="110" t="e">
        <f t="shared" si="653"/>
        <v>#REF!</v>
      </c>
      <c r="B10465" s="109" t="e">
        <f>IF(A10465&lt;&gt;"",MAX($B$1:$B10464)+1, "" )</f>
        <v>#REF!</v>
      </c>
      <c r="C10465" s="109" t="str">
        <f t="shared" si="655"/>
        <v/>
      </c>
      <c r="E10465" s="110" t="e">
        <f t="shared" si="654"/>
        <v>#REF!</v>
      </c>
      <c r="F10465" s="109" t="e">
        <f>IF(E10465&lt;&gt;"",MAX($F$1:$F10464)+1, "" )</f>
        <v>#REF!</v>
      </c>
      <c r="G10465" s="109" t="str">
        <f t="shared" si="656"/>
        <v/>
      </c>
    </row>
    <row r="10466" spans="1:7" ht="15.5" x14ac:dyDescent="0.35">
      <c r="A10466" s="110" t="e">
        <f t="shared" si="653"/>
        <v>#REF!</v>
      </c>
      <c r="B10466" s="109" t="e">
        <f>IF(A10466&lt;&gt;"",MAX($B$1:$B10465)+1, "" )</f>
        <v>#REF!</v>
      </c>
      <c r="C10466" s="109" t="str">
        <f t="shared" si="655"/>
        <v/>
      </c>
      <c r="E10466" s="110" t="e">
        <f t="shared" si="654"/>
        <v>#REF!</v>
      </c>
      <c r="F10466" s="109" t="e">
        <f>IF(E10466&lt;&gt;"",MAX($F$1:$F10465)+1, "" )</f>
        <v>#REF!</v>
      </c>
      <c r="G10466" s="109" t="str">
        <f t="shared" si="656"/>
        <v/>
      </c>
    </row>
    <row r="10467" spans="1:7" ht="15.5" x14ac:dyDescent="0.35">
      <c r="A10467" s="110" t="e">
        <f t="shared" si="653"/>
        <v>#REF!</v>
      </c>
      <c r="B10467" s="109" t="e">
        <f>IF(A10467&lt;&gt;"",MAX($B$1:$B10466)+1, "" )</f>
        <v>#REF!</v>
      </c>
      <c r="C10467" s="109" t="str">
        <f t="shared" si="655"/>
        <v/>
      </c>
      <c r="E10467" s="110" t="e">
        <f t="shared" si="654"/>
        <v>#REF!</v>
      </c>
      <c r="F10467" s="109" t="e">
        <f>IF(E10467&lt;&gt;"",MAX($F$1:$F10466)+1, "" )</f>
        <v>#REF!</v>
      </c>
      <c r="G10467" s="109" t="str">
        <f t="shared" si="656"/>
        <v/>
      </c>
    </row>
    <row r="10468" spans="1:7" ht="15.5" x14ac:dyDescent="0.35">
      <c r="A10468" s="110" t="e">
        <f t="shared" si="653"/>
        <v>#REF!</v>
      </c>
      <c r="B10468" s="109" t="e">
        <f>IF(A10468&lt;&gt;"",MAX($B$1:$B10467)+1, "" )</f>
        <v>#REF!</v>
      </c>
      <c r="C10468" s="109" t="str">
        <f t="shared" si="655"/>
        <v/>
      </c>
      <c r="E10468" s="110" t="e">
        <f t="shared" si="654"/>
        <v>#REF!</v>
      </c>
      <c r="F10468" s="109" t="e">
        <f>IF(E10468&lt;&gt;"",MAX($F$1:$F10467)+1, "" )</f>
        <v>#REF!</v>
      </c>
      <c r="G10468" s="109" t="str">
        <f t="shared" si="656"/>
        <v/>
      </c>
    </row>
    <row r="10469" spans="1:7" ht="15.5" x14ac:dyDescent="0.35">
      <c r="A10469" s="110" t="e">
        <f t="shared" si="653"/>
        <v>#REF!</v>
      </c>
      <c r="B10469" s="109" t="e">
        <f>IF(A10469&lt;&gt;"",MAX($B$1:$B10468)+1, "" )</f>
        <v>#REF!</v>
      </c>
      <c r="C10469" s="109" t="str">
        <f t="shared" si="655"/>
        <v/>
      </c>
      <c r="E10469" s="110" t="e">
        <f t="shared" si="654"/>
        <v>#REF!</v>
      </c>
      <c r="F10469" s="109" t="e">
        <f>IF(E10469&lt;&gt;"",MAX($F$1:$F10468)+1, "" )</f>
        <v>#REF!</v>
      </c>
      <c r="G10469" s="109" t="str">
        <f t="shared" si="656"/>
        <v/>
      </c>
    </row>
    <row r="10470" spans="1:7" ht="15.5" x14ac:dyDescent="0.35">
      <c r="A10470" s="110" t="e">
        <f t="shared" si="653"/>
        <v>#REF!</v>
      </c>
      <c r="B10470" s="109" t="e">
        <f>IF(A10470&lt;&gt;"",MAX($B$1:$B10469)+1, "" )</f>
        <v>#REF!</v>
      </c>
      <c r="C10470" s="109" t="str">
        <f t="shared" si="655"/>
        <v/>
      </c>
      <c r="E10470" s="110" t="e">
        <f t="shared" si="654"/>
        <v>#REF!</v>
      </c>
      <c r="F10470" s="109" t="e">
        <f>IF(E10470&lt;&gt;"",MAX($F$1:$F10469)+1, "" )</f>
        <v>#REF!</v>
      </c>
      <c r="G10470" s="109" t="str">
        <f t="shared" si="656"/>
        <v/>
      </c>
    </row>
    <row r="10471" spans="1:7" ht="15.5" x14ac:dyDescent="0.35">
      <c r="A10471" s="110" t="e">
        <f t="shared" si="653"/>
        <v>#REF!</v>
      </c>
      <c r="B10471" s="109" t="e">
        <f>IF(A10471&lt;&gt;"",MAX($B$1:$B10470)+1, "" )</f>
        <v>#REF!</v>
      </c>
      <c r="C10471" s="109" t="str">
        <f t="shared" si="655"/>
        <v/>
      </c>
      <c r="E10471" s="110" t="e">
        <f t="shared" si="654"/>
        <v>#REF!</v>
      </c>
      <c r="F10471" s="109" t="e">
        <f>IF(E10471&lt;&gt;"",MAX($F$1:$F10470)+1, "" )</f>
        <v>#REF!</v>
      </c>
      <c r="G10471" s="109" t="str">
        <f t="shared" si="656"/>
        <v/>
      </c>
    </row>
    <row r="10472" spans="1:7" ht="15.5" x14ac:dyDescent="0.35">
      <c r="A10472" s="110" t="e">
        <f t="shared" si="653"/>
        <v>#REF!</v>
      </c>
      <c r="B10472" s="109" t="e">
        <f>IF(A10472&lt;&gt;"",MAX($B$1:$B10471)+1, "" )</f>
        <v>#REF!</v>
      </c>
      <c r="C10472" s="109" t="str">
        <f t="shared" si="655"/>
        <v/>
      </c>
      <c r="E10472" s="110" t="e">
        <f t="shared" si="654"/>
        <v>#REF!</v>
      </c>
      <c r="F10472" s="109" t="e">
        <f>IF(E10472&lt;&gt;"",MAX($F$1:$F10471)+1, "" )</f>
        <v>#REF!</v>
      </c>
      <c r="G10472" s="109" t="str">
        <f t="shared" si="656"/>
        <v/>
      </c>
    </row>
    <row r="10473" spans="1:7" ht="15.5" x14ac:dyDescent="0.35">
      <c r="A10473" s="110" t="e">
        <f t="shared" si="653"/>
        <v>#REF!</v>
      </c>
      <c r="B10473" s="109" t="e">
        <f>IF(A10473&lt;&gt;"",MAX($B$1:$B10472)+1, "" )</f>
        <v>#REF!</v>
      </c>
      <c r="C10473" s="109" t="str">
        <f t="shared" si="655"/>
        <v/>
      </c>
      <c r="E10473" s="110" t="e">
        <f t="shared" si="654"/>
        <v>#REF!</v>
      </c>
      <c r="F10473" s="109" t="e">
        <f>IF(E10473&lt;&gt;"",MAX($F$1:$F10472)+1, "" )</f>
        <v>#REF!</v>
      </c>
      <c r="G10473" s="109" t="str">
        <f t="shared" si="656"/>
        <v/>
      </c>
    </row>
    <row r="10474" spans="1:7" ht="15.5" x14ac:dyDescent="0.35">
      <c r="A10474" s="110" t="e">
        <f t="shared" si="653"/>
        <v>#REF!</v>
      </c>
      <c r="B10474" s="109" t="e">
        <f>IF(A10474&lt;&gt;"",MAX($B$1:$B10473)+1, "" )</f>
        <v>#REF!</v>
      </c>
      <c r="C10474" s="109" t="str">
        <f t="shared" si="655"/>
        <v/>
      </c>
      <c r="E10474" s="110" t="e">
        <f t="shared" si="654"/>
        <v>#REF!</v>
      </c>
      <c r="F10474" s="109" t="e">
        <f>IF(E10474&lt;&gt;"",MAX($F$1:$F10473)+1, "" )</f>
        <v>#REF!</v>
      </c>
      <c r="G10474" s="109" t="str">
        <f t="shared" si="656"/>
        <v/>
      </c>
    </row>
    <row r="10475" spans="1:7" ht="15.5" x14ac:dyDescent="0.35">
      <c r="A10475" s="110" t="e">
        <f t="shared" si="653"/>
        <v>#REF!</v>
      </c>
      <c r="B10475" s="109" t="e">
        <f>IF(A10475&lt;&gt;"",MAX($B$1:$B10474)+1, "" )</f>
        <v>#REF!</v>
      </c>
      <c r="C10475" s="109" t="str">
        <f t="shared" si="655"/>
        <v/>
      </c>
      <c r="E10475" s="110" t="e">
        <f t="shared" si="654"/>
        <v>#REF!</v>
      </c>
      <c r="F10475" s="109" t="e">
        <f>IF(E10475&lt;&gt;"",MAX($F$1:$F10474)+1, "" )</f>
        <v>#REF!</v>
      </c>
      <c r="G10475" s="109" t="str">
        <f t="shared" si="656"/>
        <v/>
      </c>
    </row>
    <row r="10476" spans="1:7" ht="15.5" x14ac:dyDescent="0.35">
      <c r="A10476" s="110" t="e">
        <f t="shared" si="653"/>
        <v>#REF!</v>
      </c>
      <c r="B10476" s="109" t="e">
        <f>IF(A10476&lt;&gt;"",MAX($B$1:$B10475)+1, "" )</f>
        <v>#REF!</v>
      </c>
      <c r="C10476" s="109" t="str">
        <f t="shared" si="655"/>
        <v/>
      </c>
      <c r="E10476" s="110" t="e">
        <f t="shared" si="654"/>
        <v>#REF!</v>
      </c>
      <c r="F10476" s="109" t="e">
        <f>IF(E10476&lt;&gt;"",MAX($F$1:$F10475)+1, "" )</f>
        <v>#REF!</v>
      </c>
      <c r="G10476" s="109" t="str">
        <f t="shared" si="656"/>
        <v/>
      </c>
    </row>
    <row r="10477" spans="1:7" ht="15.5" x14ac:dyDescent="0.35">
      <c r="A10477" s="110" t="e">
        <f t="shared" si="653"/>
        <v>#REF!</v>
      </c>
      <c r="B10477" s="109" t="e">
        <f>IF(A10477&lt;&gt;"",MAX($B$1:$B10476)+1, "" )</f>
        <v>#REF!</v>
      </c>
      <c r="C10477" s="109" t="str">
        <f t="shared" si="655"/>
        <v/>
      </c>
      <c r="E10477" s="110" t="e">
        <f t="shared" si="654"/>
        <v>#REF!</v>
      </c>
      <c r="F10477" s="109" t="e">
        <f>IF(E10477&lt;&gt;"",MAX($F$1:$F10476)+1, "" )</f>
        <v>#REF!</v>
      </c>
      <c r="G10477" s="109" t="str">
        <f t="shared" si="656"/>
        <v/>
      </c>
    </row>
    <row r="10478" spans="1:7" ht="15.5" x14ac:dyDescent="0.35">
      <c r="A10478" s="110" t="e">
        <f t="shared" si="653"/>
        <v>#REF!</v>
      </c>
      <c r="B10478" s="109" t="e">
        <f>IF(A10478&lt;&gt;"",MAX($B$1:$B10477)+1, "" )</f>
        <v>#REF!</v>
      </c>
      <c r="C10478" s="109" t="str">
        <f t="shared" si="655"/>
        <v/>
      </c>
      <c r="E10478" s="110" t="e">
        <f t="shared" si="654"/>
        <v>#REF!</v>
      </c>
      <c r="F10478" s="109" t="e">
        <f>IF(E10478&lt;&gt;"",MAX($F$1:$F10477)+1, "" )</f>
        <v>#REF!</v>
      </c>
      <c r="G10478" s="109" t="str">
        <f t="shared" si="656"/>
        <v/>
      </c>
    </row>
    <row r="10479" spans="1:7" ht="15.5" x14ac:dyDescent="0.35">
      <c r="A10479" s="110" t="e">
        <f t="shared" si="653"/>
        <v>#REF!</v>
      </c>
      <c r="B10479" s="109" t="e">
        <f>IF(A10479&lt;&gt;"",MAX($B$1:$B10478)+1, "" )</f>
        <v>#REF!</v>
      </c>
      <c r="C10479" s="109" t="str">
        <f t="shared" si="655"/>
        <v/>
      </c>
      <c r="E10479" s="110" t="e">
        <f t="shared" si="654"/>
        <v>#REF!</v>
      </c>
      <c r="F10479" s="109" t="e">
        <f>IF(E10479&lt;&gt;"",MAX($F$1:$F10478)+1, "" )</f>
        <v>#REF!</v>
      </c>
      <c r="G10479" s="109" t="str">
        <f t="shared" si="656"/>
        <v/>
      </c>
    </row>
    <row r="10480" spans="1:7" ht="15.5" x14ac:dyDescent="0.35">
      <c r="A10480" s="110" t="e">
        <f t="shared" si="653"/>
        <v>#REF!</v>
      </c>
      <c r="B10480" s="109" t="e">
        <f>IF(A10480&lt;&gt;"",MAX($B$1:$B10479)+1, "" )</f>
        <v>#REF!</v>
      </c>
      <c r="C10480" s="109" t="str">
        <f t="shared" si="655"/>
        <v/>
      </c>
      <c r="E10480" s="110" t="e">
        <f t="shared" si="654"/>
        <v>#REF!</v>
      </c>
      <c r="F10480" s="109" t="e">
        <f>IF(E10480&lt;&gt;"",MAX($F$1:$F10479)+1, "" )</f>
        <v>#REF!</v>
      </c>
      <c r="G10480" s="109" t="str">
        <f t="shared" si="656"/>
        <v/>
      </c>
    </row>
    <row r="10481" spans="1:7" ht="15.5" x14ac:dyDescent="0.35">
      <c r="A10481" s="110" t="e">
        <f t="shared" si="653"/>
        <v>#REF!</v>
      </c>
      <c r="B10481" s="109" t="e">
        <f>IF(A10481&lt;&gt;"",MAX($B$1:$B10480)+1, "" )</f>
        <v>#REF!</v>
      </c>
      <c r="C10481" s="109" t="str">
        <f t="shared" si="655"/>
        <v/>
      </c>
      <c r="E10481" s="110" t="e">
        <f t="shared" si="654"/>
        <v>#REF!</v>
      </c>
      <c r="F10481" s="109" t="e">
        <f>IF(E10481&lt;&gt;"",MAX($F$1:$F10480)+1, "" )</f>
        <v>#REF!</v>
      </c>
      <c r="G10481" s="109" t="str">
        <f t="shared" si="656"/>
        <v/>
      </c>
    </row>
    <row r="10482" spans="1:7" ht="15.5" x14ac:dyDescent="0.35">
      <c r="A10482" s="110" t="e">
        <f t="shared" si="653"/>
        <v>#REF!</v>
      </c>
      <c r="B10482" s="109" t="e">
        <f>IF(A10482&lt;&gt;"",MAX($B$1:$B10481)+1, "" )</f>
        <v>#REF!</v>
      </c>
      <c r="C10482" s="109" t="str">
        <f t="shared" si="655"/>
        <v/>
      </c>
      <c r="E10482" s="110" t="e">
        <f t="shared" si="654"/>
        <v>#REF!</v>
      </c>
      <c r="F10482" s="109" t="e">
        <f>IF(E10482&lt;&gt;"",MAX($F$1:$F10481)+1, "" )</f>
        <v>#REF!</v>
      </c>
      <c r="G10482" s="109" t="str">
        <f t="shared" si="656"/>
        <v/>
      </c>
    </row>
    <row r="10483" spans="1:7" ht="15.5" x14ac:dyDescent="0.35">
      <c r="A10483" s="110" t="e">
        <f t="shared" si="653"/>
        <v>#REF!</v>
      </c>
      <c r="B10483" s="109" t="e">
        <f>IF(A10483&lt;&gt;"",MAX($B$1:$B10482)+1, "" )</f>
        <v>#REF!</v>
      </c>
      <c r="C10483" s="109" t="str">
        <f t="shared" si="655"/>
        <v/>
      </c>
      <c r="E10483" s="110" t="e">
        <f t="shared" si="654"/>
        <v>#REF!</v>
      </c>
      <c r="F10483" s="109" t="e">
        <f>IF(E10483&lt;&gt;"",MAX($F$1:$F10482)+1, "" )</f>
        <v>#REF!</v>
      </c>
      <c r="G10483" s="109" t="str">
        <f t="shared" si="656"/>
        <v/>
      </c>
    </row>
    <row r="10484" spans="1:7" ht="15.5" x14ac:dyDescent="0.35">
      <c r="A10484" s="110" t="e">
        <f t="shared" si="653"/>
        <v>#REF!</v>
      </c>
      <c r="B10484" s="109" t="e">
        <f>IF(A10484&lt;&gt;"",MAX($B$1:$B10483)+1, "" )</f>
        <v>#REF!</v>
      </c>
      <c r="C10484" s="109" t="str">
        <f t="shared" si="655"/>
        <v/>
      </c>
      <c r="E10484" s="110" t="e">
        <f t="shared" si="654"/>
        <v>#REF!</v>
      </c>
      <c r="F10484" s="109" t="e">
        <f>IF(E10484&lt;&gt;"",MAX($F$1:$F10483)+1, "" )</f>
        <v>#REF!</v>
      </c>
      <c r="G10484" s="109" t="str">
        <f t="shared" si="656"/>
        <v/>
      </c>
    </row>
    <row r="10485" spans="1:7" ht="15.5" x14ac:dyDescent="0.35">
      <c r="A10485" s="110" t="e">
        <f t="shared" si="653"/>
        <v>#REF!</v>
      </c>
      <c r="B10485" s="109" t="e">
        <f>IF(A10485&lt;&gt;"",MAX($B$1:$B10484)+1, "" )</f>
        <v>#REF!</v>
      </c>
      <c r="C10485" s="109" t="str">
        <f t="shared" si="655"/>
        <v/>
      </c>
      <c r="E10485" s="110" t="e">
        <f t="shared" si="654"/>
        <v>#REF!</v>
      </c>
      <c r="F10485" s="109" t="e">
        <f>IF(E10485&lt;&gt;"",MAX($F$1:$F10484)+1, "" )</f>
        <v>#REF!</v>
      </c>
      <c r="G10485" s="109" t="str">
        <f t="shared" si="656"/>
        <v/>
      </c>
    </row>
    <row r="10486" spans="1:7" ht="15.5" x14ac:dyDescent="0.35">
      <c r="A10486" s="110" t="e">
        <f t="shared" si="653"/>
        <v>#REF!</v>
      </c>
      <c r="B10486" s="109" t="e">
        <f>IF(A10486&lt;&gt;"",MAX($B$1:$B10485)+1, "" )</f>
        <v>#REF!</v>
      </c>
      <c r="C10486" s="109" t="str">
        <f t="shared" si="655"/>
        <v/>
      </c>
      <c r="E10486" s="110" t="e">
        <f t="shared" si="654"/>
        <v>#REF!</v>
      </c>
      <c r="F10486" s="109" t="e">
        <f>IF(E10486&lt;&gt;"",MAX($F$1:$F10485)+1, "" )</f>
        <v>#REF!</v>
      </c>
      <c r="G10486" s="109" t="str">
        <f t="shared" si="656"/>
        <v/>
      </c>
    </row>
    <row r="10487" spans="1:7" ht="15.5" x14ac:dyDescent="0.35">
      <c r="A10487" s="110" t="e">
        <f t="shared" si="653"/>
        <v>#REF!</v>
      </c>
      <c r="B10487" s="109" t="e">
        <f>IF(A10487&lt;&gt;"",MAX($B$1:$B10486)+1, "" )</f>
        <v>#REF!</v>
      </c>
      <c r="C10487" s="109" t="str">
        <f t="shared" si="655"/>
        <v/>
      </c>
      <c r="E10487" s="110" t="e">
        <f t="shared" si="654"/>
        <v>#REF!</v>
      </c>
      <c r="F10487" s="109" t="e">
        <f>IF(E10487&lt;&gt;"",MAX($F$1:$F10486)+1, "" )</f>
        <v>#REF!</v>
      </c>
      <c r="G10487" s="109" t="str">
        <f t="shared" si="656"/>
        <v/>
      </c>
    </row>
    <row r="10488" spans="1:7" ht="15.5" x14ac:dyDescent="0.35">
      <c r="A10488" s="110" t="e">
        <f t="shared" si="653"/>
        <v>#REF!</v>
      </c>
      <c r="B10488" s="109" t="e">
        <f>IF(A10488&lt;&gt;"",MAX($B$1:$B10487)+1, "" )</f>
        <v>#REF!</v>
      </c>
      <c r="C10488" s="109" t="str">
        <f t="shared" si="655"/>
        <v/>
      </c>
      <c r="E10488" s="110" t="e">
        <f t="shared" si="654"/>
        <v>#REF!</v>
      </c>
      <c r="F10488" s="109" t="e">
        <f>IF(E10488&lt;&gt;"",MAX($F$1:$F10487)+1, "" )</f>
        <v>#REF!</v>
      </c>
      <c r="G10488" s="109" t="str">
        <f t="shared" si="656"/>
        <v/>
      </c>
    </row>
    <row r="10489" spans="1:7" ht="15.5" x14ac:dyDescent="0.35">
      <c r="A10489" s="110" t="e">
        <f t="shared" si="653"/>
        <v>#REF!</v>
      </c>
      <c r="B10489" s="109" t="e">
        <f>IF(A10489&lt;&gt;"",MAX($B$1:$B10488)+1, "" )</f>
        <v>#REF!</v>
      </c>
      <c r="C10489" s="109" t="str">
        <f t="shared" si="655"/>
        <v/>
      </c>
      <c r="E10489" s="110" t="e">
        <f t="shared" si="654"/>
        <v>#REF!</v>
      </c>
      <c r="F10489" s="109" t="e">
        <f>IF(E10489&lt;&gt;"",MAX($F$1:$F10488)+1, "" )</f>
        <v>#REF!</v>
      </c>
      <c r="G10489" s="109" t="str">
        <f t="shared" si="656"/>
        <v/>
      </c>
    </row>
    <row r="10490" spans="1:7" ht="15.5" x14ac:dyDescent="0.35">
      <c r="A10490" s="110" t="e">
        <f t="shared" si="653"/>
        <v>#REF!</v>
      </c>
      <c r="B10490" s="109" t="e">
        <f>IF(A10490&lt;&gt;"",MAX($B$1:$B10489)+1, "" )</f>
        <v>#REF!</v>
      </c>
      <c r="C10490" s="109" t="str">
        <f t="shared" si="655"/>
        <v/>
      </c>
      <c r="E10490" s="110" t="e">
        <f t="shared" si="654"/>
        <v>#REF!</v>
      </c>
      <c r="F10490" s="109" t="e">
        <f>IF(E10490&lt;&gt;"",MAX($F$1:$F10489)+1, "" )</f>
        <v>#REF!</v>
      </c>
      <c r="G10490" s="109" t="str">
        <f t="shared" si="656"/>
        <v/>
      </c>
    </row>
    <row r="10491" spans="1:7" ht="15.5" x14ac:dyDescent="0.35">
      <c r="A10491" s="110" t="e">
        <f t="shared" si="653"/>
        <v>#REF!</v>
      </c>
      <c r="B10491" s="109" t="e">
        <f>IF(A10491&lt;&gt;"",MAX($B$1:$B10490)+1, "" )</f>
        <v>#REF!</v>
      </c>
      <c r="C10491" s="109" t="str">
        <f t="shared" si="655"/>
        <v/>
      </c>
      <c r="E10491" s="110" t="e">
        <f t="shared" si="654"/>
        <v>#REF!</v>
      </c>
      <c r="F10491" s="109" t="e">
        <f>IF(E10491&lt;&gt;"",MAX($F$1:$F10490)+1, "" )</f>
        <v>#REF!</v>
      </c>
      <c r="G10491" s="109" t="str">
        <f t="shared" si="656"/>
        <v/>
      </c>
    </row>
    <row r="10492" spans="1:7" ht="15.5" x14ac:dyDescent="0.35">
      <c r="A10492" s="110" t="e">
        <f t="shared" si="653"/>
        <v>#REF!</v>
      </c>
      <c r="B10492" s="109" t="e">
        <f>IF(A10492&lt;&gt;"",MAX($B$1:$B10491)+1, "" )</f>
        <v>#REF!</v>
      </c>
      <c r="C10492" s="109" t="str">
        <f t="shared" si="655"/>
        <v/>
      </c>
      <c r="E10492" s="110" t="e">
        <f t="shared" si="654"/>
        <v>#REF!</v>
      </c>
      <c r="F10492" s="109" t="e">
        <f>IF(E10492&lt;&gt;"",MAX($F$1:$F10491)+1, "" )</f>
        <v>#REF!</v>
      </c>
      <c r="G10492" s="109" t="str">
        <f t="shared" si="656"/>
        <v/>
      </c>
    </row>
    <row r="10493" spans="1:7" ht="15.5" x14ac:dyDescent="0.35">
      <c r="A10493" s="110" t="e">
        <f t="shared" si="653"/>
        <v>#REF!</v>
      </c>
      <c r="B10493" s="109" t="e">
        <f>IF(A10493&lt;&gt;"",MAX($B$1:$B10492)+1, "" )</f>
        <v>#REF!</v>
      </c>
      <c r="C10493" s="109" t="str">
        <f t="shared" si="655"/>
        <v/>
      </c>
      <c r="E10493" s="110" t="e">
        <f t="shared" si="654"/>
        <v>#REF!</v>
      </c>
      <c r="F10493" s="109" t="e">
        <f>IF(E10493&lt;&gt;"",MAX($F$1:$F10492)+1, "" )</f>
        <v>#REF!</v>
      </c>
      <c r="G10493" s="109" t="str">
        <f t="shared" si="656"/>
        <v/>
      </c>
    </row>
    <row r="10494" spans="1:7" ht="15.5" x14ac:dyDescent="0.35">
      <c r="A10494" s="110" t="e">
        <f t="shared" si="653"/>
        <v>#REF!</v>
      </c>
      <c r="B10494" s="109" t="e">
        <f>IF(A10494&lt;&gt;"",MAX($B$1:$B10493)+1, "" )</f>
        <v>#REF!</v>
      </c>
      <c r="C10494" s="109" t="str">
        <f t="shared" si="655"/>
        <v/>
      </c>
      <c r="E10494" s="110" t="e">
        <f t="shared" si="654"/>
        <v>#REF!</v>
      </c>
      <c r="F10494" s="109" t="e">
        <f>IF(E10494&lt;&gt;"",MAX($F$1:$F10493)+1, "" )</f>
        <v>#REF!</v>
      </c>
      <c r="G10494" s="109" t="str">
        <f t="shared" si="656"/>
        <v/>
      </c>
    </row>
    <row r="10495" spans="1:7" ht="15.5" x14ac:dyDescent="0.35">
      <c r="A10495" s="110" t="e">
        <f t="shared" si="653"/>
        <v>#REF!</v>
      </c>
      <c r="B10495" s="109" t="e">
        <f>IF(A10495&lt;&gt;"",MAX($B$1:$B10494)+1, "" )</f>
        <v>#REF!</v>
      </c>
      <c r="C10495" s="109" t="str">
        <f t="shared" si="655"/>
        <v/>
      </c>
      <c r="E10495" s="110" t="e">
        <f t="shared" si="654"/>
        <v>#REF!</v>
      </c>
      <c r="F10495" s="109" t="e">
        <f>IF(E10495&lt;&gt;"",MAX($F$1:$F10494)+1, "" )</f>
        <v>#REF!</v>
      </c>
      <c r="G10495" s="109" t="str">
        <f t="shared" si="656"/>
        <v/>
      </c>
    </row>
    <row r="10496" spans="1:7" ht="15.5" x14ac:dyDescent="0.35">
      <c r="A10496" s="110" t="e">
        <f t="shared" si="653"/>
        <v>#REF!</v>
      </c>
      <c r="B10496" s="109" t="e">
        <f>IF(A10496&lt;&gt;"",MAX($B$1:$B10495)+1, "" )</f>
        <v>#REF!</v>
      </c>
      <c r="C10496" s="109" t="str">
        <f t="shared" si="655"/>
        <v/>
      </c>
      <c r="E10496" s="110" t="e">
        <f t="shared" si="654"/>
        <v>#REF!</v>
      </c>
      <c r="F10496" s="109" t="e">
        <f>IF(E10496&lt;&gt;"",MAX($F$1:$F10495)+1, "" )</f>
        <v>#REF!</v>
      </c>
      <c r="G10496" s="109" t="str">
        <f t="shared" si="656"/>
        <v/>
      </c>
    </row>
    <row r="10497" spans="1:7" ht="15.5" x14ac:dyDescent="0.35">
      <c r="A10497" s="110" t="e">
        <f t="shared" si="653"/>
        <v>#REF!</v>
      </c>
      <c r="B10497" s="109" t="e">
        <f>IF(A10497&lt;&gt;"",MAX($B$1:$B10496)+1, "" )</f>
        <v>#REF!</v>
      </c>
      <c r="C10497" s="109" t="str">
        <f t="shared" si="655"/>
        <v/>
      </c>
      <c r="E10497" s="110" t="e">
        <f t="shared" si="654"/>
        <v>#REF!</v>
      </c>
      <c r="F10497" s="109" t="e">
        <f>IF(E10497&lt;&gt;"",MAX($F$1:$F10496)+1, "" )</f>
        <v>#REF!</v>
      </c>
      <c r="G10497" s="109" t="str">
        <f t="shared" si="656"/>
        <v/>
      </c>
    </row>
    <row r="10498" spans="1:7" ht="15.5" x14ac:dyDescent="0.35">
      <c r="A10498" s="110" t="e">
        <f t="shared" si="653"/>
        <v>#REF!</v>
      </c>
      <c r="B10498" s="109" t="e">
        <f>IF(A10498&lt;&gt;"",MAX($B$1:$B10497)+1, "" )</f>
        <v>#REF!</v>
      </c>
      <c r="C10498" s="109" t="str">
        <f t="shared" si="655"/>
        <v/>
      </c>
      <c r="E10498" s="110" t="e">
        <f t="shared" si="654"/>
        <v>#REF!</v>
      </c>
      <c r="F10498" s="109" t="e">
        <f>IF(E10498&lt;&gt;"",MAX($F$1:$F10497)+1, "" )</f>
        <v>#REF!</v>
      </c>
      <c r="G10498" s="109" t="str">
        <f t="shared" si="656"/>
        <v/>
      </c>
    </row>
    <row r="10499" spans="1:7" ht="15.5" x14ac:dyDescent="0.35">
      <c r="A10499" s="110" t="e">
        <f t="shared" si="653"/>
        <v>#REF!</v>
      </c>
      <c r="B10499" s="109" t="e">
        <f>IF(A10499&lt;&gt;"",MAX($B$1:$B10498)+1, "" )</f>
        <v>#REF!</v>
      </c>
      <c r="C10499" s="109" t="str">
        <f t="shared" si="655"/>
        <v/>
      </c>
      <c r="E10499" s="110" t="e">
        <f t="shared" si="654"/>
        <v>#REF!</v>
      </c>
      <c r="F10499" s="109" t="e">
        <f>IF(E10499&lt;&gt;"",MAX($F$1:$F10498)+1, "" )</f>
        <v>#REF!</v>
      </c>
      <c r="G10499" s="109" t="str">
        <f t="shared" si="656"/>
        <v/>
      </c>
    </row>
    <row r="10500" spans="1:7" ht="15.5" x14ac:dyDescent="0.35">
      <c r="A10500" s="110" t="e">
        <f t="shared" si="653"/>
        <v>#REF!</v>
      </c>
      <c r="B10500" s="109" t="e">
        <f>IF(A10500&lt;&gt;"",MAX($B$1:$B10499)+1, "" )</f>
        <v>#REF!</v>
      </c>
      <c r="C10500" s="109" t="str">
        <f t="shared" si="655"/>
        <v/>
      </c>
      <c r="E10500" s="110" t="e">
        <f t="shared" si="654"/>
        <v>#REF!</v>
      </c>
      <c r="F10500" s="109" t="e">
        <f>IF(E10500&lt;&gt;"",MAX($F$1:$F10499)+1, "" )</f>
        <v>#REF!</v>
      </c>
      <c r="G10500" s="109" t="str">
        <f t="shared" si="656"/>
        <v/>
      </c>
    </row>
    <row r="10501" spans="1:7" ht="15.5" x14ac:dyDescent="0.35">
      <c r="A10501" s="110" t="e">
        <f t="shared" ref="A10501:A10564" si="657">_xlfn.SINGLE(INDEX(CreationCptData,1+INT((ROW(A10497)-1)/COLUMNS(CreationCptData)),MOD(ROW(A10497)-1+COLUMNS(CreationCptData),COLUMNS(CreationCptData))+1))</f>
        <v>#REF!</v>
      </c>
      <c r="B10501" s="109" t="e">
        <f>IF(A10501&lt;&gt;"",MAX($B$1:$B10500)+1, "" )</f>
        <v>#REF!</v>
      </c>
      <c r="C10501" s="109" t="str">
        <f t="shared" si="655"/>
        <v/>
      </c>
      <c r="E10501" s="110" t="e">
        <f t="shared" ref="E10501:E10564" si="658">INDEX(PAWSCptData,1+INT((ROW(E10497)-1)/COLUMNS(PAWSCptData)),MOD(ROW(E10497)-1+COLUMNS(PAWSCptData),COLUMNS(PAWSCptData))+1)</f>
        <v>#REF!</v>
      </c>
      <c r="F10501" s="109" t="e">
        <f>IF(E10501&lt;&gt;"",MAX($F$1:$F10500)+1, "" )</f>
        <v>#REF!</v>
      </c>
      <c r="G10501" s="109" t="str">
        <f t="shared" si="656"/>
        <v/>
      </c>
    </row>
    <row r="10502" spans="1:7" ht="15.5" x14ac:dyDescent="0.35">
      <c r="A10502" s="110" t="e">
        <f t="shared" si="657"/>
        <v>#REF!</v>
      </c>
      <c r="B10502" s="109" t="e">
        <f>IF(A10502&lt;&gt;"",MAX($B$1:$B10501)+1, "" )</f>
        <v>#REF!</v>
      </c>
      <c r="C10502" s="109" t="str">
        <f t="shared" ref="C10502:C10565" si="659">IF(ISERROR(MATCH(ROW()-ROW($C$4),$B$5:$B$10989,0)),"",INDEX($A$5:$A$10989,MATCH(ROW()-ROW($C$4),$B$5:$B$10989,0)))</f>
        <v/>
      </c>
      <c r="E10502" s="110" t="e">
        <f t="shared" si="658"/>
        <v>#REF!</v>
      </c>
      <c r="F10502" s="109" t="e">
        <f>IF(E10502&lt;&gt;"",MAX($F$1:$F10501)+1, "" )</f>
        <v>#REF!</v>
      </c>
      <c r="G10502" s="109" t="str">
        <f t="shared" ref="G10502:G10565" si="660">IF(ISERROR(MATCH(ROW()-ROW($G$4),$F$5:$F$10989,0)),"",INDEX($E$5:$E$10989,MATCH(ROW()-ROW($G$4),$F$5:$F$10989,0)))</f>
        <v/>
      </c>
    </row>
    <row r="10503" spans="1:7" ht="15.5" x14ac:dyDescent="0.35">
      <c r="A10503" s="110" t="e">
        <f t="shared" si="657"/>
        <v>#REF!</v>
      </c>
      <c r="B10503" s="109" t="e">
        <f>IF(A10503&lt;&gt;"",MAX($B$1:$B10502)+1, "" )</f>
        <v>#REF!</v>
      </c>
      <c r="C10503" s="109" t="str">
        <f t="shared" si="659"/>
        <v/>
      </c>
      <c r="E10503" s="110" t="e">
        <f t="shared" si="658"/>
        <v>#REF!</v>
      </c>
      <c r="F10503" s="109" t="e">
        <f>IF(E10503&lt;&gt;"",MAX($F$1:$F10502)+1, "" )</f>
        <v>#REF!</v>
      </c>
      <c r="G10503" s="109" t="str">
        <f t="shared" si="660"/>
        <v/>
      </c>
    </row>
    <row r="10504" spans="1:7" ht="15.5" x14ac:dyDescent="0.35">
      <c r="A10504" s="110" t="e">
        <f t="shared" si="657"/>
        <v>#REF!</v>
      </c>
      <c r="B10504" s="109" t="e">
        <f>IF(A10504&lt;&gt;"",MAX($B$1:$B10503)+1, "" )</f>
        <v>#REF!</v>
      </c>
      <c r="C10504" s="109" t="str">
        <f t="shared" si="659"/>
        <v/>
      </c>
      <c r="E10504" s="110" t="e">
        <f t="shared" si="658"/>
        <v>#REF!</v>
      </c>
      <c r="F10504" s="109" t="e">
        <f>IF(E10504&lt;&gt;"",MAX($F$1:$F10503)+1, "" )</f>
        <v>#REF!</v>
      </c>
      <c r="G10504" s="109" t="str">
        <f t="shared" si="660"/>
        <v/>
      </c>
    </row>
    <row r="10505" spans="1:7" ht="15.5" x14ac:dyDescent="0.35">
      <c r="A10505" s="110" t="e">
        <f t="shared" si="657"/>
        <v>#REF!</v>
      </c>
      <c r="B10505" s="109" t="e">
        <f>IF(A10505&lt;&gt;"",MAX($B$1:$B10504)+1, "" )</f>
        <v>#REF!</v>
      </c>
      <c r="C10505" s="109" t="str">
        <f t="shared" si="659"/>
        <v/>
      </c>
      <c r="E10505" s="110" t="e">
        <f t="shared" si="658"/>
        <v>#REF!</v>
      </c>
      <c r="F10505" s="109" t="e">
        <f>IF(E10505&lt;&gt;"",MAX($F$1:$F10504)+1, "" )</f>
        <v>#REF!</v>
      </c>
      <c r="G10505" s="109" t="str">
        <f t="shared" si="660"/>
        <v/>
      </c>
    </row>
    <row r="10506" spans="1:7" ht="15.5" x14ac:dyDescent="0.35">
      <c r="A10506" s="110" t="e">
        <f t="shared" si="657"/>
        <v>#REF!</v>
      </c>
      <c r="B10506" s="109" t="e">
        <f>IF(A10506&lt;&gt;"",MAX($B$1:$B10505)+1, "" )</f>
        <v>#REF!</v>
      </c>
      <c r="C10506" s="109" t="str">
        <f t="shared" si="659"/>
        <v/>
      </c>
      <c r="E10506" s="110" t="e">
        <f t="shared" si="658"/>
        <v>#REF!</v>
      </c>
      <c r="F10506" s="109" t="e">
        <f>IF(E10506&lt;&gt;"",MAX($F$1:$F10505)+1, "" )</f>
        <v>#REF!</v>
      </c>
      <c r="G10506" s="109" t="str">
        <f t="shared" si="660"/>
        <v/>
      </c>
    </row>
    <row r="10507" spans="1:7" ht="15.5" x14ac:dyDescent="0.35">
      <c r="A10507" s="110" t="e">
        <f t="shared" si="657"/>
        <v>#REF!</v>
      </c>
      <c r="B10507" s="109" t="e">
        <f>IF(A10507&lt;&gt;"",MAX($B$1:$B10506)+1, "" )</f>
        <v>#REF!</v>
      </c>
      <c r="C10507" s="109" t="str">
        <f t="shared" si="659"/>
        <v/>
      </c>
      <c r="E10507" s="110" t="e">
        <f t="shared" si="658"/>
        <v>#REF!</v>
      </c>
      <c r="F10507" s="109" t="e">
        <f>IF(E10507&lt;&gt;"",MAX($F$1:$F10506)+1, "" )</f>
        <v>#REF!</v>
      </c>
      <c r="G10507" s="109" t="str">
        <f t="shared" si="660"/>
        <v/>
      </c>
    </row>
    <row r="10508" spans="1:7" ht="15.5" x14ac:dyDescent="0.35">
      <c r="A10508" s="110" t="e">
        <f t="shared" si="657"/>
        <v>#REF!</v>
      </c>
      <c r="B10508" s="109" t="e">
        <f>IF(A10508&lt;&gt;"",MAX($B$1:$B10507)+1, "" )</f>
        <v>#REF!</v>
      </c>
      <c r="C10508" s="109" t="str">
        <f t="shared" si="659"/>
        <v/>
      </c>
      <c r="E10508" s="110" t="e">
        <f t="shared" si="658"/>
        <v>#REF!</v>
      </c>
      <c r="F10508" s="109" t="e">
        <f>IF(E10508&lt;&gt;"",MAX($F$1:$F10507)+1, "" )</f>
        <v>#REF!</v>
      </c>
      <c r="G10508" s="109" t="str">
        <f t="shared" si="660"/>
        <v/>
      </c>
    </row>
    <row r="10509" spans="1:7" ht="15.5" x14ac:dyDescent="0.35">
      <c r="A10509" s="110" t="e">
        <f t="shared" si="657"/>
        <v>#REF!</v>
      </c>
      <c r="B10509" s="109" t="e">
        <f>IF(A10509&lt;&gt;"",MAX($B$1:$B10508)+1, "" )</f>
        <v>#REF!</v>
      </c>
      <c r="C10509" s="109" t="str">
        <f t="shared" si="659"/>
        <v/>
      </c>
      <c r="E10509" s="110" t="e">
        <f t="shared" si="658"/>
        <v>#REF!</v>
      </c>
      <c r="F10509" s="109" t="e">
        <f>IF(E10509&lt;&gt;"",MAX($F$1:$F10508)+1, "" )</f>
        <v>#REF!</v>
      </c>
      <c r="G10509" s="109" t="str">
        <f t="shared" si="660"/>
        <v/>
      </c>
    </row>
    <row r="10510" spans="1:7" ht="15.5" x14ac:dyDescent="0.35">
      <c r="A10510" s="110" t="e">
        <f t="shared" si="657"/>
        <v>#REF!</v>
      </c>
      <c r="B10510" s="109" t="e">
        <f>IF(A10510&lt;&gt;"",MAX($B$1:$B10509)+1, "" )</f>
        <v>#REF!</v>
      </c>
      <c r="C10510" s="109" t="str">
        <f t="shared" si="659"/>
        <v/>
      </c>
      <c r="E10510" s="110" t="e">
        <f t="shared" si="658"/>
        <v>#REF!</v>
      </c>
      <c r="F10510" s="109" t="e">
        <f>IF(E10510&lt;&gt;"",MAX($F$1:$F10509)+1, "" )</f>
        <v>#REF!</v>
      </c>
      <c r="G10510" s="109" t="str">
        <f t="shared" si="660"/>
        <v/>
      </c>
    </row>
    <row r="10511" spans="1:7" ht="15.5" x14ac:dyDescent="0.35">
      <c r="A10511" s="110" t="e">
        <f t="shared" si="657"/>
        <v>#REF!</v>
      </c>
      <c r="B10511" s="109" t="e">
        <f>IF(A10511&lt;&gt;"",MAX($B$1:$B10510)+1, "" )</f>
        <v>#REF!</v>
      </c>
      <c r="C10511" s="109" t="str">
        <f t="shared" si="659"/>
        <v/>
      </c>
      <c r="E10511" s="110" t="e">
        <f t="shared" si="658"/>
        <v>#REF!</v>
      </c>
      <c r="F10511" s="109" t="e">
        <f>IF(E10511&lt;&gt;"",MAX($F$1:$F10510)+1, "" )</f>
        <v>#REF!</v>
      </c>
      <c r="G10511" s="109" t="str">
        <f t="shared" si="660"/>
        <v/>
      </c>
    </row>
    <row r="10512" spans="1:7" ht="15.5" x14ac:dyDescent="0.35">
      <c r="A10512" s="110" t="e">
        <f t="shared" si="657"/>
        <v>#REF!</v>
      </c>
      <c r="B10512" s="109" t="e">
        <f>IF(A10512&lt;&gt;"",MAX($B$1:$B10511)+1, "" )</f>
        <v>#REF!</v>
      </c>
      <c r="C10512" s="109" t="str">
        <f t="shared" si="659"/>
        <v/>
      </c>
      <c r="E10512" s="110" t="e">
        <f t="shared" si="658"/>
        <v>#REF!</v>
      </c>
      <c r="F10512" s="109" t="e">
        <f>IF(E10512&lt;&gt;"",MAX($F$1:$F10511)+1, "" )</f>
        <v>#REF!</v>
      </c>
      <c r="G10512" s="109" t="str">
        <f t="shared" si="660"/>
        <v/>
      </c>
    </row>
    <row r="10513" spans="1:7" ht="15.5" x14ac:dyDescent="0.35">
      <c r="A10513" s="110" t="e">
        <f t="shared" si="657"/>
        <v>#REF!</v>
      </c>
      <c r="B10513" s="109" t="e">
        <f>IF(A10513&lt;&gt;"",MAX($B$1:$B10512)+1, "" )</f>
        <v>#REF!</v>
      </c>
      <c r="C10513" s="109" t="str">
        <f t="shared" si="659"/>
        <v/>
      </c>
      <c r="E10513" s="110" t="e">
        <f t="shared" si="658"/>
        <v>#REF!</v>
      </c>
      <c r="F10513" s="109" t="e">
        <f>IF(E10513&lt;&gt;"",MAX($F$1:$F10512)+1, "" )</f>
        <v>#REF!</v>
      </c>
      <c r="G10513" s="109" t="str">
        <f t="shared" si="660"/>
        <v/>
      </c>
    </row>
    <row r="10514" spans="1:7" ht="15.5" x14ac:dyDescent="0.35">
      <c r="A10514" s="110" t="e">
        <f t="shared" si="657"/>
        <v>#REF!</v>
      </c>
      <c r="B10514" s="109" t="e">
        <f>IF(A10514&lt;&gt;"",MAX($B$1:$B10513)+1, "" )</f>
        <v>#REF!</v>
      </c>
      <c r="C10514" s="109" t="str">
        <f t="shared" si="659"/>
        <v/>
      </c>
      <c r="E10514" s="110" t="e">
        <f t="shared" si="658"/>
        <v>#REF!</v>
      </c>
      <c r="F10514" s="109" t="e">
        <f>IF(E10514&lt;&gt;"",MAX($F$1:$F10513)+1, "" )</f>
        <v>#REF!</v>
      </c>
      <c r="G10514" s="109" t="str">
        <f t="shared" si="660"/>
        <v/>
      </c>
    </row>
    <row r="10515" spans="1:7" ht="15.5" x14ac:dyDescent="0.35">
      <c r="A10515" s="110" t="e">
        <f t="shared" si="657"/>
        <v>#REF!</v>
      </c>
      <c r="B10515" s="109" t="e">
        <f>IF(A10515&lt;&gt;"",MAX($B$1:$B10514)+1, "" )</f>
        <v>#REF!</v>
      </c>
      <c r="C10515" s="109" t="str">
        <f t="shared" si="659"/>
        <v/>
      </c>
      <c r="E10515" s="110" t="e">
        <f t="shared" si="658"/>
        <v>#REF!</v>
      </c>
      <c r="F10515" s="109" t="e">
        <f>IF(E10515&lt;&gt;"",MAX($F$1:$F10514)+1, "" )</f>
        <v>#REF!</v>
      </c>
      <c r="G10515" s="109" t="str">
        <f t="shared" si="660"/>
        <v/>
      </c>
    </row>
    <row r="10516" spans="1:7" ht="15.5" x14ac:dyDescent="0.35">
      <c r="A10516" s="110" t="e">
        <f t="shared" si="657"/>
        <v>#REF!</v>
      </c>
      <c r="B10516" s="109" t="e">
        <f>IF(A10516&lt;&gt;"",MAX($B$1:$B10515)+1, "" )</f>
        <v>#REF!</v>
      </c>
      <c r="C10516" s="109" t="str">
        <f t="shared" si="659"/>
        <v/>
      </c>
      <c r="E10516" s="110" t="e">
        <f t="shared" si="658"/>
        <v>#REF!</v>
      </c>
      <c r="F10516" s="109" t="e">
        <f>IF(E10516&lt;&gt;"",MAX($F$1:$F10515)+1, "" )</f>
        <v>#REF!</v>
      </c>
      <c r="G10516" s="109" t="str">
        <f t="shared" si="660"/>
        <v/>
      </c>
    </row>
    <row r="10517" spans="1:7" ht="15.5" x14ac:dyDescent="0.35">
      <c r="A10517" s="110" t="e">
        <f t="shared" si="657"/>
        <v>#REF!</v>
      </c>
      <c r="B10517" s="109" t="e">
        <f>IF(A10517&lt;&gt;"",MAX($B$1:$B10516)+1, "" )</f>
        <v>#REF!</v>
      </c>
      <c r="C10517" s="109" t="str">
        <f t="shared" si="659"/>
        <v/>
      </c>
      <c r="E10517" s="110" t="e">
        <f t="shared" si="658"/>
        <v>#REF!</v>
      </c>
      <c r="F10517" s="109" t="e">
        <f>IF(E10517&lt;&gt;"",MAX($F$1:$F10516)+1, "" )</f>
        <v>#REF!</v>
      </c>
      <c r="G10517" s="109" t="str">
        <f t="shared" si="660"/>
        <v/>
      </c>
    </row>
    <row r="10518" spans="1:7" ht="15.5" x14ac:dyDescent="0.35">
      <c r="A10518" s="110" t="e">
        <f t="shared" si="657"/>
        <v>#REF!</v>
      </c>
      <c r="B10518" s="109" t="e">
        <f>IF(A10518&lt;&gt;"",MAX($B$1:$B10517)+1, "" )</f>
        <v>#REF!</v>
      </c>
      <c r="C10518" s="109" t="str">
        <f t="shared" si="659"/>
        <v/>
      </c>
      <c r="E10518" s="110" t="e">
        <f t="shared" si="658"/>
        <v>#REF!</v>
      </c>
      <c r="F10518" s="109" t="e">
        <f>IF(E10518&lt;&gt;"",MAX($F$1:$F10517)+1, "" )</f>
        <v>#REF!</v>
      </c>
      <c r="G10518" s="109" t="str">
        <f t="shared" si="660"/>
        <v/>
      </c>
    </row>
    <row r="10519" spans="1:7" ht="15.5" x14ac:dyDescent="0.35">
      <c r="A10519" s="110" t="e">
        <f t="shared" si="657"/>
        <v>#REF!</v>
      </c>
      <c r="B10519" s="109" t="e">
        <f>IF(A10519&lt;&gt;"",MAX($B$1:$B10518)+1, "" )</f>
        <v>#REF!</v>
      </c>
      <c r="C10519" s="109" t="str">
        <f t="shared" si="659"/>
        <v/>
      </c>
      <c r="E10519" s="110" t="e">
        <f t="shared" si="658"/>
        <v>#REF!</v>
      </c>
      <c r="F10519" s="109" t="e">
        <f>IF(E10519&lt;&gt;"",MAX($F$1:$F10518)+1, "" )</f>
        <v>#REF!</v>
      </c>
      <c r="G10519" s="109" t="str">
        <f t="shared" si="660"/>
        <v/>
      </c>
    </row>
    <row r="10520" spans="1:7" ht="15.5" x14ac:dyDescent="0.35">
      <c r="A10520" s="110" t="e">
        <f t="shared" si="657"/>
        <v>#REF!</v>
      </c>
      <c r="B10520" s="109" t="e">
        <f>IF(A10520&lt;&gt;"",MAX($B$1:$B10519)+1, "" )</f>
        <v>#REF!</v>
      </c>
      <c r="C10520" s="109" t="str">
        <f t="shared" si="659"/>
        <v/>
      </c>
      <c r="E10520" s="110" t="e">
        <f t="shared" si="658"/>
        <v>#REF!</v>
      </c>
      <c r="F10520" s="109" t="e">
        <f>IF(E10520&lt;&gt;"",MAX($F$1:$F10519)+1, "" )</f>
        <v>#REF!</v>
      </c>
      <c r="G10520" s="109" t="str">
        <f t="shared" si="660"/>
        <v/>
      </c>
    </row>
    <row r="10521" spans="1:7" ht="15.5" x14ac:dyDescent="0.35">
      <c r="A10521" s="110" t="e">
        <f t="shared" si="657"/>
        <v>#REF!</v>
      </c>
      <c r="B10521" s="109" t="e">
        <f>IF(A10521&lt;&gt;"",MAX($B$1:$B10520)+1, "" )</f>
        <v>#REF!</v>
      </c>
      <c r="C10521" s="109" t="str">
        <f t="shared" si="659"/>
        <v/>
      </c>
      <c r="E10521" s="110" t="e">
        <f t="shared" si="658"/>
        <v>#REF!</v>
      </c>
      <c r="F10521" s="109" t="e">
        <f>IF(E10521&lt;&gt;"",MAX($F$1:$F10520)+1, "" )</f>
        <v>#REF!</v>
      </c>
      <c r="G10521" s="109" t="str">
        <f t="shared" si="660"/>
        <v/>
      </c>
    </row>
    <row r="10522" spans="1:7" ht="15.5" x14ac:dyDescent="0.35">
      <c r="A10522" s="110" t="e">
        <f t="shared" si="657"/>
        <v>#REF!</v>
      </c>
      <c r="B10522" s="109" t="e">
        <f>IF(A10522&lt;&gt;"",MAX($B$1:$B10521)+1, "" )</f>
        <v>#REF!</v>
      </c>
      <c r="C10522" s="109" t="str">
        <f t="shared" si="659"/>
        <v/>
      </c>
      <c r="E10522" s="110" t="e">
        <f t="shared" si="658"/>
        <v>#REF!</v>
      </c>
      <c r="F10522" s="109" t="e">
        <f>IF(E10522&lt;&gt;"",MAX($F$1:$F10521)+1, "" )</f>
        <v>#REF!</v>
      </c>
      <c r="G10522" s="109" t="str">
        <f t="shared" si="660"/>
        <v/>
      </c>
    </row>
    <row r="10523" spans="1:7" ht="15.5" x14ac:dyDescent="0.35">
      <c r="A10523" s="110" t="e">
        <f t="shared" si="657"/>
        <v>#REF!</v>
      </c>
      <c r="B10523" s="109" t="e">
        <f>IF(A10523&lt;&gt;"",MAX($B$1:$B10522)+1, "" )</f>
        <v>#REF!</v>
      </c>
      <c r="C10523" s="109" t="str">
        <f t="shared" si="659"/>
        <v/>
      </c>
      <c r="E10523" s="110" t="e">
        <f t="shared" si="658"/>
        <v>#REF!</v>
      </c>
      <c r="F10523" s="109" t="e">
        <f>IF(E10523&lt;&gt;"",MAX($F$1:$F10522)+1, "" )</f>
        <v>#REF!</v>
      </c>
      <c r="G10523" s="109" t="str">
        <f t="shared" si="660"/>
        <v/>
      </c>
    </row>
    <row r="10524" spans="1:7" ht="15.5" x14ac:dyDescent="0.35">
      <c r="A10524" s="110" t="e">
        <f t="shared" si="657"/>
        <v>#REF!</v>
      </c>
      <c r="B10524" s="109" t="e">
        <f>IF(A10524&lt;&gt;"",MAX($B$1:$B10523)+1, "" )</f>
        <v>#REF!</v>
      </c>
      <c r="C10524" s="109" t="str">
        <f t="shared" si="659"/>
        <v/>
      </c>
      <c r="E10524" s="110" t="e">
        <f t="shared" si="658"/>
        <v>#REF!</v>
      </c>
      <c r="F10524" s="109" t="e">
        <f>IF(E10524&lt;&gt;"",MAX($F$1:$F10523)+1, "" )</f>
        <v>#REF!</v>
      </c>
      <c r="G10524" s="109" t="str">
        <f t="shared" si="660"/>
        <v/>
      </c>
    </row>
    <row r="10525" spans="1:7" ht="15.5" x14ac:dyDescent="0.35">
      <c r="A10525" s="110" t="e">
        <f t="shared" si="657"/>
        <v>#REF!</v>
      </c>
      <c r="B10525" s="109" t="e">
        <f>IF(A10525&lt;&gt;"",MAX($B$1:$B10524)+1, "" )</f>
        <v>#REF!</v>
      </c>
      <c r="C10525" s="109" t="str">
        <f t="shared" si="659"/>
        <v/>
      </c>
      <c r="E10525" s="110" t="e">
        <f t="shared" si="658"/>
        <v>#REF!</v>
      </c>
      <c r="F10525" s="109" t="e">
        <f>IF(E10525&lt;&gt;"",MAX($F$1:$F10524)+1, "" )</f>
        <v>#REF!</v>
      </c>
      <c r="G10525" s="109" t="str">
        <f t="shared" si="660"/>
        <v/>
      </c>
    </row>
    <row r="10526" spans="1:7" ht="15.5" x14ac:dyDescent="0.35">
      <c r="A10526" s="110" t="e">
        <f t="shared" si="657"/>
        <v>#REF!</v>
      </c>
      <c r="B10526" s="109" t="e">
        <f>IF(A10526&lt;&gt;"",MAX($B$1:$B10525)+1, "" )</f>
        <v>#REF!</v>
      </c>
      <c r="C10526" s="109" t="str">
        <f t="shared" si="659"/>
        <v/>
      </c>
      <c r="E10526" s="110" t="e">
        <f t="shared" si="658"/>
        <v>#REF!</v>
      </c>
      <c r="F10526" s="109" t="e">
        <f>IF(E10526&lt;&gt;"",MAX($F$1:$F10525)+1, "" )</f>
        <v>#REF!</v>
      </c>
      <c r="G10526" s="109" t="str">
        <f t="shared" si="660"/>
        <v/>
      </c>
    </row>
    <row r="10527" spans="1:7" ht="15.5" x14ac:dyDescent="0.35">
      <c r="A10527" s="110" t="e">
        <f t="shared" si="657"/>
        <v>#REF!</v>
      </c>
      <c r="B10527" s="109" t="e">
        <f>IF(A10527&lt;&gt;"",MAX($B$1:$B10526)+1, "" )</f>
        <v>#REF!</v>
      </c>
      <c r="C10527" s="109" t="str">
        <f t="shared" si="659"/>
        <v/>
      </c>
      <c r="E10527" s="110" t="e">
        <f t="shared" si="658"/>
        <v>#REF!</v>
      </c>
      <c r="F10527" s="109" t="e">
        <f>IF(E10527&lt;&gt;"",MAX($F$1:$F10526)+1, "" )</f>
        <v>#REF!</v>
      </c>
      <c r="G10527" s="109" t="str">
        <f t="shared" si="660"/>
        <v/>
      </c>
    </row>
    <row r="10528" spans="1:7" ht="15.5" x14ac:dyDescent="0.35">
      <c r="A10528" s="110" t="e">
        <f t="shared" si="657"/>
        <v>#REF!</v>
      </c>
      <c r="B10528" s="109" t="e">
        <f>IF(A10528&lt;&gt;"",MAX($B$1:$B10527)+1, "" )</f>
        <v>#REF!</v>
      </c>
      <c r="C10528" s="109" t="str">
        <f t="shared" si="659"/>
        <v/>
      </c>
      <c r="E10528" s="110" t="e">
        <f t="shared" si="658"/>
        <v>#REF!</v>
      </c>
      <c r="F10528" s="109" t="e">
        <f>IF(E10528&lt;&gt;"",MAX($F$1:$F10527)+1, "" )</f>
        <v>#REF!</v>
      </c>
      <c r="G10528" s="109" t="str">
        <f t="shared" si="660"/>
        <v/>
      </c>
    </row>
    <row r="10529" spans="1:7" ht="15.5" x14ac:dyDescent="0.35">
      <c r="A10529" s="110" t="e">
        <f t="shared" si="657"/>
        <v>#REF!</v>
      </c>
      <c r="B10529" s="109" t="e">
        <f>IF(A10529&lt;&gt;"",MAX($B$1:$B10528)+1, "" )</f>
        <v>#REF!</v>
      </c>
      <c r="C10529" s="109" t="str">
        <f t="shared" si="659"/>
        <v/>
      </c>
      <c r="E10529" s="110" t="e">
        <f t="shared" si="658"/>
        <v>#REF!</v>
      </c>
      <c r="F10529" s="109" t="e">
        <f>IF(E10529&lt;&gt;"",MAX($F$1:$F10528)+1, "" )</f>
        <v>#REF!</v>
      </c>
      <c r="G10529" s="109" t="str">
        <f t="shared" si="660"/>
        <v/>
      </c>
    </row>
    <row r="10530" spans="1:7" ht="15.5" x14ac:dyDescent="0.35">
      <c r="A10530" s="110" t="e">
        <f t="shared" si="657"/>
        <v>#REF!</v>
      </c>
      <c r="B10530" s="109" t="e">
        <f>IF(A10530&lt;&gt;"",MAX($B$1:$B10529)+1, "" )</f>
        <v>#REF!</v>
      </c>
      <c r="C10530" s="109" t="str">
        <f t="shared" si="659"/>
        <v/>
      </c>
      <c r="E10530" s="110" t="e">
        <f t="shared" si="658"/>
        <v>#REF!</v>
      </c>
      <c r="F10530" s="109" t="e">
        <f>IF(E10530&lt;&gt;"",MAX($F$1:$F10529)+1, "" )</f>
        <v>#REF!</v>
      </c>
      <c r="G10530" s="109" t="str">
        <f t="shared" si="660"/>
        <v/>
      </c>
    </row>
    <row r="10531" spans="1:7" ht="15.5" x14ac:dyDescent="0.35">
      <c r="A10531" s="110" t="e">
        <f t="shared" si="657"/>
        <v>#REF!</v>
      </c>
      <c r="B10531" s="109" t="e">
        <f>IF(A10531&lt;&gt;"",MAX($B$1:$B10530)+1, "" )</f>
        <v>#REF!</v>
      </c>
      <c r="C10531" s="109" t="str">
        <f t="shared" si="659"/>
        <v/>
      </c>
      <c r="E10531" s="110" t="e">
        <f t="shared" si="658"/>
        <v>#REF!</v>
      </c>
      <c r="F10531" s="109" t="e">
        <f>IF(E10531&lt;&gt;"",MAX($F$1:$F10530)+1, "" )</f>
        <v>#REF!</v>
      </c>
      <c r="G10531" s="109" t="str">
        <f t="shared" si="660"/>
        <v/>
      </c>
    </row>
    <row r="10532" spans="1:7" ht="15.5" x14ac:dyDescent="0.35">
      <c r="A10532" s="110" t="e">
        <f t="shared" si="657"/>
        <v>#REF!</v>
      </c>
      <c r="B10532" s="109" t="e">
        <f>IF(A10532&lt;&gt;"",MAX($B$1:$B10531)+1, "" )</f>
        <v>#REF!</v>
      </c>
      <c r="C10532" s="109" t="str">
        <f t="shared" si="659"/>
        <v/>
      </c>
      <c r="E10532" s="110" t="e">
        <f t="shared" si="658"/>
        <v>#REF!</v>
      </c>
      <c r="F10532" s="109" t="e">
        <f>IF(E10532&lt;&gt;"",MAX($F$1:$F10531)+1, "" )</f>
        <v>#REF!</v>
      </c>
      <c r="G10532" s="109" t="str">
        <f t="shared" si="660"/>
        <v/>
      </c>
    </row>
    <row r="10533" spans="1:7" ht="15.5" x14ac:dyDescent="0.35">
      <c r="A10533" s="110" t="e">
        <f t="shared" si="657"/>
        <v>#REF!</v>
      </c>
      <c r="B10533" s="109" t="e">
        <f>IF(A10533&lt;&gt;"",MAX($B$1:$B10532)+1, "" )</f>
        <v>#REF!</v>
      </c>
      <c r="C10533" s="109" t="str">
        <f t="shared" si="659"/>
        <v/>
      </c>
      <c r="E10533" s="110" t="e">
        <f t="shared" si="658"/>
        <v>#REF!</v>
      </c>
      <c r="F10533" s="109" t="e">
        <f>IF(E10533&lt;&gt;"",MAX($F$1:$F10532)+1, "" )</f>
        <v>#REF!</v>
      </c>
      <c r="G10533" s="109" t="str">
        <f t="shared" si="660"/>
        <v/>
      </c>
    </row>
    <row r="10534" spans="1:7" ht="15.5" x14ac:dyDescent="0.35">
      <c r="A10534" s="110" t="e">
        <f t="shared" si="657"/>
        <v>#REF!</v>
      </c>
      <c r="B10534" s="109" t="e">
        <f>IF(A10534&lt;&gt;"",MAX($B$1:$B10533)+1, "" )</f>
        <v>#REF!</v>
      </c>
      <c r="C10534" s="109" t="str">
        <f t="shared" si="659"/>
        <v/>
      </c>
      <c r="E10534" s="110" t="e">
        <f t="shared" si="658"/>
        <v>#REF!</v>
      </c>
      <c r="F10534" s="109" t="e">
        <f>IF(E10534&lt;&gt;"",MAX($F$1:$F10533)+1, "" )</f>
        <v>#REF!</v>
      </c>
      <c r="G10534" s="109" t="str">
        <f t="shared" si="660"/>
        <v/>
      </c>
    </row>
    <row r="10535" spans="1:7" ht="15.5" x14ac:dyDescent="0.35">
      <c r="A10535" s="110" t="e">
        <f t="shared" si="657"/>
        <v>#REF!</v>
      </c>
      <c r="B10535" s="109" t="e">
        <f>IF(A10535&lt;&gt;"",MAX($B$1:$B10534)+1, "" )</f>
        <v>#REF!</v>
      </c>
      <c r="C10535" s="109" t="str">
        <f t="shared" si="659"/>
        <v/>
      </c>
      <c r="E10535" s="110" t="e">
        <f t="shared" si="658"/>
        <v>#REF!</v>
      </c>
      <c r="F10535" s="109" t="e">
        <f>IF(E10535&lt;&gt;"",MAX($F$1:$F10534)+1, "" )</f>
        <v>#REF!</v>
      </c>
      <c r="G10535" s="109" t="str">
        <f t="shared" si="660"/>
        <v/>
      </c>
    </row>
    <row r="10536" spans="1:7" ht="15.5" x14ac:dyDescent="0.35">
      <c r="A10536" s="110" t="e">
        <f t="shared" si="657"/>
        <v>#REF!</v>
      </c>
      <c r="B10536" s="109" t="e">
        <f>IF(A10536&lt;&gt;"",MAX($B$1:$B10535)+1, "" )</f>
        <v>#REF!</v>
      </c>
      <c r="C10536" s="109" t="str">
        <f t="shared" si="659"/>
        <v/>
      </c>
      <c r="E10536" s="110" t="e">
        <f t="shared" si="658"/>
        <v>#REF!</v>
      </c>
      <c r="F10536" s="109" t="e">
        <f>IF(E10536&lt;&gt;"",MAX($F$1:$F10535)+1, "" )</f>
        <v>#REF!</v>
      </c>
      <c r="G10536" s="109" t="str">
        <f t="shared" si="660"/>
        <v/>
      </c>
    </row>
    <row r="10537" spans="1:7" ht="15.5" x14ac:dyDescent="0.35">
      <c r="A10537" s="110" t="e">
        <f t="shared" si="657"/>
        <v>#REF!</v>
      </c>
      <c r="B10537" s="109" t="e">
        <f>IF(A10537&lt;&gt;"",MAX($B$1:$B10536)+1, "" )</f>
        <v>#REF!</v>
      </c>
      <c r="C10537" s="109" t="str">
        <f t="shared" si="659"/>
        <v/>
      </c>
      <c r="E10537" s="110" t="e">
        <f t="shared" si="658"/>
        <v>#REF!</v>
      </c>
      <c r="F10537" s="109" t="e">
        <f>IF(E10537&lt;&gt;"",MAX($F$1:$F10536)+1, "" )</f>
        <v>#REF!</v>
      </c>
      <c r="G10537" s="109" t="str">
        <f t="shared" si="660"/>
        <v/>
      </c>
    </row>
    <row r="10538" spans="1:7" ht="15.5" x14ac:dyDescent="0.35">
      <c r="A10538" s="110" t="e">
        <f t="shared" si="657"/>
        <v>#REF!</v>
      </c>
      <c r="B10538" s="109" t="e">
        <f>IF(A10538&lt;&gt;"",MAX($B$1:$B10537)+1, "" )</f>
        <v>#REF!</v>
      </c>
      <c r="C10538" s="109" t="str">
        <f t="shared" si="659"/>
        <v/>
      </c>
      <c r="E10538" s="110" t="e">
        <f t="shared" si="658"/>
        <v>#REF!</v>
      </c>
      <c r="F10538" s="109" t="e">
        <f>IF(E10538&lt;&gt;"",MAX($F$1:$F10537)+1, "" )</f>
        <v>#REF!</v>
      </c>
      <c r="G10538" s="109" t="str">
        <f t="shared" si="660"/>
        <v/>
      </c>
    </row>
    <row r="10539" spans="1:7" ht="15.5" x14ac:dyDescent="0.35">
      <c r="A10539" s="110" t="e">
        <f t="shared" si="657"/>
        <v>#REF!</v>
      </c>
      <c r="B10539" s="109" t="e">
        <f>IF(A10539&lt;&gt;"",MAX($B$1:$B10538)+1, "" )</f>
        <v>#REF!</v>
      </c>
      <c r="C10539" s="109" t="str">
        <f t="shared" si="659"/>
        <v/>
      </c>
      <c r="E10539" s="110" t="e">
        <f t="shared" si="658"/>
        <v>#REF!</v>
      </c>
      <c r="F10539" s="109" t="e">
        <f>IF(E10539&lt;&gt;"",MAX($F$1:$F10538)+1, "" )</f>
        <v>#REF!</v>
      </c>
      <c r="G10539" s="109" t="str">
        <f t="shared" si="660"/>
        <v/>
      </c>
    </row>
    <row r="10540" spans="1:7" ht="15.5" x14ac:dyDescent="0.35">
      <c r="A10540" s="110" t="e">
        <f t="shared" si="657"/>
        <v>#REF!</v>
      </c>
      <c r="B10540" s="109" t="e">
        <f>IF(A10540&lt;&gt;"",MAX($B$1:$B10539)+1, "" )</f>
        <v>#REF!</v>
      </c>
      <c r="C10540" s="109" t="str">
        <f t="shared" si="659"/>
        <v/>
      </c>
      <c r="E10540" s="110" t="e">
        <f t="shared" si="658"/>
        <v>#REF!</v>
      </c>
      <c r="F10540" s="109" t="e">
        <f>IF(E10540&lt;&gt;"",MAX($F$1:$F10539)+1, "" )</f>
        <v>#REF!</v>
      </c>
      <c r="G10540" s="109" t="str">
        <f t="shared" si="660"/>
        <v/>
      </c>
    </row>
    <row r="10541" spans="1:7" ht="15.5" x14ac:dyDescent="0.35">
      <c r="A10541" s="110" t="e">
        <f t="shared" si="657"/>
        <v>#REF!</v>
      </c>
      <c r="B10541" s="109" t="e">
        <f>IF(A10541&lt;&gt;"",MAX($B$1:$B10540)+1, "" )</f>
        <v>#REF!</v>
      </c>
      <c r="C10541" s="109" t="str">
        <f t="shared" si="659"/>
        <v/>
      </c>
      <c r="E10541" s="110" t="e">
        <f t="shared" si="658"/>
        <v>#REF!</v>
      </c>
      <c r="F10541" s="109" t="e">
        <f>IF(E10541&lt;&gt;"",MAX($F$1:$F10540)+1, "" )</f>
        <v>#REF!</v>
      </c>
      <c r="G10541" s="109" t="str">
        <f t="shared" si="660"/>
        <v/>
      </c>
    </row>
    <row r="10542" spans="1:7" ht="15.5" x14ac:dyDescent="0.35">
      <c r="A10542" s="110" t="e">
        <f t="shared" si="657"/>
        <v>#REF!</v>
      </c>
      <c r="B10542" s="109" t="e">
        <f>IF(A10542&lt;&gt;"",MAX($B$1:$B10541)+1, "" )</f>
        <v>#REF!</v>
      </c>
      <c r="C10542" s="109" t="str">
        <f t="shared" si="659"/>
        <v/>
      </c>
      <c r="E10542" s="110" t="e">
        <f t="shared" si="658"/>
        <v>#REF!</v>
      </c>
      <c r="F10542" s="109" t="e">
        <f>IF(E10542&lt;&gt;"",MAX($F$1:$F10541)+1, "" )</f>
        <v>#REF!</v>
      </c>
      <c r="G10542" s="109" t="str">
        <f t="shared" si="660"/>
        <v/>
      </c>
    </row>
    <row r="10543" spans="1:7" ht="15.5" x14ac:dyDescent="0.35">
      <c r="A10543" s="110" t="e">
        <f t="shared" si="657"/>
        <v>#REF!</v>
      </c>
      <c r="B10543" s="109" t="e">
        <f>IF(A10543&lt;&gt;"",MAX($B$1:$B10542)+1, "" )</f>
        <v>#REF!</v>
      </c>
      <c r="C10543" s="109" t="str">
        <f t="shared" si="659"/>
        <v/>
      </c>
      <c r="E10543" s="110" t="e">
        <f t="shared" si="658"/>
        <v>#REF!</v>
      </c>
      <c r="F10543" s="109" t="e">
        <f>IF(E10543&lt;&gt;"",MAX($F$1:$F10542)+1, "" )</f>
        <v>#REF!</v>
      </c>
      <c r="G10543" s="109" t="str">
        <f t="shared" si="660"/>
        <v/>
      </c>
    </row>
    <row r="10544" spans="1:7" ht="15.5" x14ac:dyDescent="0.35">
      <c r="A10544" s="110" t="e">
        <f t="shared" si="657"/>
        <v>#REF!</v>
      </c>
      <c r="B10544" s="109" t="e">
        <f>IF(A10544&lt;&gt;"",MAX($B$1:$B10543)+1, "" )</f>
        <v>#REF!</v>
      </c>
      <c r="C10544" s="109" t="str">
        <f t="shared" si="659"/>
        <v/>
      </c>
      <c r="E10544" s="110" t="e">
        <f t="shared" si="658"/>
        <v>#REF!</v>
      </c>
      <c r="F10544" s="109" t="e">
        <f>IF(E10544&lt;&gt;"",MAX($F$1:$F10543)+1, "" )</f>
        <v>#REF!</v>
      </c>
      <c r="G10544" s="109" t="str">
        <f t="shared" si="660"/>
        <v/>
      </c>
    </row>
    <row r="10545" spans="1:7" ht="15.5" x14ac:dyDescent="0.35">
      <c r="A10545" s="110" t="e">
        <f t="shared" si="657"/>
        <v>#REF!</v>
      </c>
      <c r="B10545" s="109" t="e">
        <f>IF(A10545&lt;&gt;"",MAX($B$1:$B10544)+1, "" )</f>
        <v>#REF!</v>
      </c>
      <c r="C10545" s="109" t="str">
        <f t="shared" si="659"/>
        <v/>
      </c>
      <c r="E10545" s="110" t="e">
        <f t="shared" si="658"/>
        <v>#REF!</v>
      </c>
      <c r="F10545" s="109" t="e">
        <f>IF(E10545&lt;&gt;"",MAX($F$1:$F10544)+1, "" )</f>
        <v>#REF!</v>
      </c>
      <c r="G10545" s="109" t="str">
        <f t="shared" si="660"/>
        <v/>
      </c>
    </row>
    <row r="10546" spans="1:7" ht="15.5" x14ac:dyDescent="0.35">
      <c r="A10546" s="110" t="e">
        <f t="shared" si="657"/>
        <v>#REF!</v>
      </c>
      <c r="B10546" s="109" t="e">
        <f>IF(A10546&lt;&gt;"",MAX($B$1:$B10545)+1, "" )</f>
        <v>#REF!</v>
      </c>
      <c r="C10546" s="109" t="str">
        <f t="shared" si="659"/>
        <v/>
      </c>
      <c r="E10546" s="110" t="e">
        <f t="shared" si="658"/>
        <v>#REF!</v>
      </c>
      <c r="F10546" s="109" t="e">
        <f>IF(E10546&lt;&gt;"",MAX($F$1:$F10545)+1, "" )</f>
        <v>#REF!</v>
      </c>
      <c r="G10546" s="109" t="str">
        <f t="shared" si="660"/>
        <v/>
      </c>
    </row>
    <row r="10547" spans="1:7" ht="15.5" x14ac:dyDescent="0.35">
      <c r="A10547" s="110" t="e">
        <f t="shared" si="657"/>
        <v>#REF!</v>
      </c>
      <c r="B10547" s="109" t="e">
        <f>IF(A10547&lt;&gt;"",MAX($B$1:$B10546)+1, "" )</f>
        <v>#REF!</v>
      </c>
      <c r="C10547" s="109" t="str">
        <f t="shared" si="659"/>
        <v/>
      </c>
      <c r="E10547" s="110" t="e">
        <f t="shared" si="658"/>
        <v>#REF!</v>
      </c>
      <c r="F10547" s="109" t="e">
        <f>IF(E10547&lt;&gt;"",MAX($F$1:$F10546)+1, "" )</f>
        <v>#REF!</v>
      </c>
      <c r="G10547" s="109" t="str">
        <f t="shared" si="660"/>
        <v/>
      </c>
    </row>
    <row r="10548" spans="1:7" ht="15.5" x14ac:dyDescent="0.35">
      <c r="A10548" s="110" t="e">
        <f t="shared" si="657"/>
        <v>#REF!</v>
      </c>
      <c r="B10548" s="109" t="e">
        <f>IF(A10548&lt;&gt;"",MAX($B$1:$B10547)+1, "" )</f>
        <v>#REF!</v>
      </c>
      <c r="C10548" s="109" t="str">
        <f t="shared" si="659"/>
        <v/>
      </c>
      <c r="E10548" s="110" t="e">
        <f t="shared" si="658"/>
        <v>#REF!</v>
      </c>
      <c r="F10548" s="109" t="e">
        <f>IF(E10548&lt;&gt;"",MAX($F$1:$F10547)+1, "" )</f>
        <v>#REF!</v>
      </c>
      <c r="G10548" s="109" t="str">
        <f t="shared" si="660"/>
        <v/>
      </c>
    </row>
    <row r="10549" spans="1:7" ht="15.5" x14ac:dyDescent="0.35">
      <c r="A10549" s="110" t="e">
        <f t="shared" si="657"/>
        <v>#REF!</v>
      </c>
      <c r="B10549" s="109" t="e">
        <f>IF(A10549&lt;&gt;"",MAX($B$1:$B10548)+1, "" )</f>
        <v>#REF!</v>
      </c>
      <c r="C10549" s="109" t="str">
        <f t="shared" si="659"/>
        <v/>
      </c>
      <c r="E10549" s="110" t="e">
        <f t="shared" si="658"/>
        <v>#REF!</v>
      </c>
      <c r="F10549" s="109" t="e">
        <f>IF(E10549&lt;&gt;"",MAX($F$1:$F10548)+1, "" )</f>
        <v>#REF!</v>
      </c>
      <c r="G10549" s="109" t="str">
        <f t="shared" si="660"/>
        <v/>
      </c>
    </row>
    <row r="10550" spans="1:7" ht="15.5" x14ac:dyDescent="0.35">
      <c r="A10550" s="110" t="e">
        <f t="shared" si="657"/>
        <v>#REF!</v>
      </c>
      <c r="B10550" s="109" t="e">
        <f>IF(A10550&lt;&gt;"",MAX($B$1:$B10549)+1, "" )</f>
        <v>#REF!</v>
      </c>
      <c r="C10550" s="109" t="str">
        <f t="shared" si="659"/>
        <v/>
      </c>
      <c r="E10550" s="110" t="e">
        <f t="shared" si="658"/>
        <v>#REF!</v>
      </c>
      <c r="F10550" s="109" t="e">
        <f>IF(E10550&lt;&gt;"",MAX($F$1:$F10549)+1, "" )</f>
        <v>#REF!</v>
      </c>
      <c r="G10550" s="109" t="str">
        <f t="shared" si="660"/>
        <v/>
      </c>
    </row>
    <row r="10551" spans="1:7" ht="15.5" x14ac:dyDescent="0.35">
      <c r="A10551" s="110" t="e">
        <f t="shared" si="657"/>
        <v>#REF!</v>
      </c>
      <c r="B10551" s="109" t="e">
        <f>IF(A10551&lt;&gt;"",MAX($B$1:$B10550)+1, "" )</f>
        <v>#REF!</v>
      </c>
      <c r="C10551" s="109" t="str">
        <f t="shared" si="659"/>
        <v/>
      </c>
      <c r="E10551" s="110" t="e">
        <f t="shared" si="658"/>
        <v>#REF!</v>
      </c>
      <c r="F10551" s="109" t="e">
        <f>IF(E10551&lt;&gt;"",MAX($F$1:$F10550)+1, "" )</f>
        <v>#REF!</v>
      </c>
      <c r="G10551" s="109" t="str">
        <f t="shared" si="660"/>
        <v/>
      </c>
    </row>
    <row r="10552" spans="1:7" ht="15.5" x14ac:dyDescent="0.35">
      <c r="A10552" s="110" t="e">
        <f t="shared" si="657"/>
        <v>#REF!</v>
      </c>
      <c r="B10552" s="109" t="e">
        <f>IF(A10552&lt;&gt;"",MAX($B$1:$B10551)+1, "" )</f>
        <v>#REF!</v>
      </c>
      <c r="C10552" s="109" t="str">
        <f t="shared" si="659"/>
        <v/>
      </c>
      <c r="E10552" s="110" t="e">
        <f t="shared" si="658"/>
        <v>#REF!</v>
      </c>
      <c r="F10552" s="109" t="e">
        <f>IF(E10552&lt;&gt;"",MAX($F$1:$F10551)+1, "" )</f>
        <v>#REF!</v>
      </c>
      <c r="G10552" s="109" t="str">
        <f t="shared" si="660"/>
        <v/>
      </c>
    </row>
    <row r="10553" spans="1:7" ht="15.5" x14ac:dyDescent="0.35">
      <c r="A10553" s="110" t="e">
        <f t="shared" si="657"/>
        <v>#REF!</v>
      </c>
      <c r="B10553" s="109" t="e">
        <f>IF(A10553&lt;&gt;"",MAX($B$1:$B10552)+1, "" )</f>
        <v>#REF!</v>
      </c>
      <c r="C10553" s="109" t="str">
        <f t="shared" si="659"/>
        <v/>
      </c>
      <c r="E10553" s="110" t="e">
        <f t="shared" si="658"/>
        <v>#REF!</v>
      </c>
      <c r="F10553" s="109" t="e">
        <f>IF(E10553&lt;&gt;"",MAX($F$1:$F10552)+1, "" )</f>
        <v>#REF!</v>
      </c>
      <c r="G10553" s="109" t="str">
        <f t="shared" si="660"/>
        <v/>
      </c>
    </row>
    <row r="10554" spans="1:7" ht="15.5" x14ac:dyDescent="0.35">
      <c r="A10554" s="110" t="e">
        <f t="shared" si="657"/>
        <v>#REF!</v>
      </c>
      <c r="B10554" s="109" t="e">
        <f>IF(A10554&lt;&gt;"",MAX($B$1:$B10553)+1, "" )</f>
        <v>#REF!</v>
      </c>
      <c r="C10554" s="109" t="str">
        <f t="shared" si="659"/>
        <v/>
      </c>
      <c r="E10554" s="110" t="e">
        <f t="shared" si="658"/>
        <v>#REF!</v>
      </c>
      <c r="F10554" s="109" t="e">
        <f>IF(E10554&lt;&gt;"",MAX($F$1:$F10553)+1, "" )</f>
        <v>#REF!</v>
      </c>
      <c r="G10554" s="109" t="str">
        <f t="shared" si="660"/>
        <v/>
      </c>
    </row>
    <row r="10555" spans="1:7" ht="15.5" x14ac:dyDescent="0.35">
      <c r="A10555" s="110" t="e">
        <f t="shared" si="657"/>
        <v>#REF!</v>
      </c>
      <c r="B10555" s="109" t="e">
        <f>IF(A10555&lt;&gt;"",MAX($B$1:$B10554)+1, "" )</f>
        <v>#REF!</v>
      </c>
      <c r="C10555" s="109" t="str">
        <f t="shared" si="659"/>
        <v/>
      </c>
      <c r="E10555" s="110" t="e">
        <f t="shared" si="658"/>
        <v>#REF!</v>
      </c>
      <c r="F10555" s="109" t="e">
        <f>IF(E10555&lt;&gt;"",MAX($F$1:$F10554)+1, "" )</f>
        <v>#REF!</v>
      </c>
      <c r="G10555" s="109" t="str">
        <f t="shared" si="660"/>
        <v/>
      </c>
    </row>
    <row r="10556" spans="1:7" ht="15.5" x14ac:dyDescent="0.35">
      <c r="A10556" s="110" t="e">
        <f t="shared" si="657"/>
        <v>#REF!</v>
      </c>
      <c r="B10556" s="109" t="e">
        <f>IF(A10556&lt;&gt;"",MAX($B$1:$B10555)+1, "" )</f>
        <v>#REF!</v>
      </c>
      <c r="C10556" s="109" t="str">
        <f t="shared" si="659"/>
        <v/>
      </c>
      <c r="E10556" s="110" t="e">
        <f t="shared" si="658"/>
        <v>#REF!</v>
      </c>
      <c r="F10556" s="109" t="e">
        <f>IF(E10556&lt;&gt;"",MAX($F$1:$F10555)+1, "" )</f>
        <v>#REF!</v>
      </c>
      <c r="G10556" s="109" t="str">
        <f t="shared" si="660"/>
        <v/>
      </c>
    </row>
    <row r="10557" spans="1:7" ht="15.5" x14ac:dyDescent="0.35">
      <c r="A10557" s="110" t="e">
        <f t="shared" si="657"/>
        <v>#REF!</v>
      </c>
      <c r="B10557" s="109" t="e">
        <f>IF(A10557&lt;&gt;"",MAX($B$1:$B10556)+1, "" )</f>
        <v>#REF!</v>
      </c>
      <c r="C10557" s="109" t="str">
        <f t="shared" si="659"/>
        <v/>
      </c>
      <c r="E10557" s="110" t="e">
        <f t="shared" si="658"/>
        <v>#REF!</v>
      </c>
      <c r="F10557" s="109" t="e">
        <f>IF(E10557&lt;&gt;"",MAX($F$1:$F10556)+1, "" )</f>
        <v>#REF!</v>
      </c>
      <c r="G10557" s="109" t="str">
        <f t="shared" si="660"/>
        <v/>
      </c>
    </row>
    <row r="10558" spans="1:7" ht="15.5" x14ac:dyDescent="0.35">
      <c r="A10558" s="110" t="e">
        <f t="shared" si="657"/>
        <v>#REF!</v>
      </c>
      <c r="B10558" s="109" t="e">
        <f>IF(A10558&lt;&gt;"",MAX($B$1:$B10557)+1, "" )</f>
        <v>#REF!</v>
      </c>
      <c r="C10558" s="109" t="str">
        <f t="shared" si="659"/>
        <v/>
      </c>
      <c r="E10558" s="110" t="e">
        <f t="shared" si="658"/>
        <v>#REF!</v>
      </c>
      <c r="F10558" s="109" t="e">
        <f>IF(E10558&lt;&gt;"",MAX($F$1:$F10557)+1, "" )</f>
        <v>#REF!</v>
      </c>
      <c r="G10558" s="109" t="str">
        <f t="shared" si="660"/>
        <v/>
      </c>
    </row>
    <row r="10559" spans="1:7" ht="15.5" x14ac:dyDescent="0.35">
      <c r="A10559" s="110" t="e">
        <f t="shared" si="657"/>
        <v>#REF!</v>
      </c>
      <c r="B10559" s="109" t="e">
        <f>IF(A10559&lt;&gt;"",MAX($B$1:$B10558)+1, "" )</f>
        <v>#REF!</v>
      </c>
      <c r="C10559" s="109" t="str">
        <f t="shared" si="659"/>
        <v/>
      </c>
      <c r="E10559" s="110" t="e">
        <f t="shared" si="658"/>
        <v>#REF!</v>
      </c>
      <c r="F10559" s="109" t="e">
        <f>IF(E10559&lt;&gt;"",MAX($F$1:$F10558)+1, "" )</f>
        <v>#REF!</v>
      </c>
      <c r="G10559" s="109" t="str">
        <f t="shared" si="660"/>
        <v/>
      </c>
    </row>
    <row r="10560" spans="1:7" ht="15.5" x14ac:dyDescent="0.35">
      <c r="A10560" s="110" t="e">
        <f t="shared" si="657"/>
        <v>#REF!</v>
      </c>
      <c r="B10560" s="109" t="e">
        <f>IF(A10560&lt;&gt;"",MAX($B$1:$B10559)+1, "" )</f>
        <v>#REF!</v>
      </c>
      <c r="C10560" s="109" t="str">
        <f t="shared" si="659"/>
        <v/>
      </c>
      <c r="E10560" s="110" t="e">
        <f t="shared" si="658"/>
        <v>#REF!</v>
      </c>
      <c r="F10560" s="109" t="e">
        <f>IF(E10560&lt;&gt;"",MAX($F$1:$F10559)+1, "" )</f>
        <v>#REF!</v>
      </c>
      <c r="G10560" s="109" t="str">
        <f t="shared" si="660"/>
        <v/>
      </c>
    </row>
    <row r="10561" spans="1:7" ht="15.5" x14ac:dyDescent="0.35">
      <c r="A10561" s="110" t="e">
        <f t="shared" si="657"/>
        <v>#REF!</v>
      </c>
      <c r="B10561" s="109" t="e">
        <f>IF(A10561&lt;&gt;"",MAX($B$1:$B10560)+1, "" )</f>
        <v>#REF!</v>
      </c>
      <c r="C10561" s="109" t="str">
        <f t="shared" si="659"/>
        <v/>
      </c>
      <c r="E10561" s="110" t="e">
        <f t="shared" si="658"/>
        <v>#REF!</v>
      </c>
      <c r="F10561" s="109" t="e">
        <f>IF(E10561&lt;&gt;"",MAX($F$1:$F10560)+1, "" )</f>
        <v>#REF!</v>
      </c>
      <c r="G10561" s="109" t="str">
        <f t="shared" si="660"/>
        <v/>
      </c>
    </row>
    <row r="10562" spans="1:7" ht="15.5" x14ac:dyDescent="0.35">
      <c r="A10562" s="110" t="e">
        <f t="shared" si="657"/>
        <v>#REF!</v>
      </c>
      <c r="B10562" s="109" t="e">
        <f>IF(A10562&lt;&gt;"",MAX($B$1:$B10561)+1, "" )</f>
        <v>#REF!</v>
      </c>
      <c r="C10562" s="109" t="str">
        <f t="shared" si="659"/>
        <v/>
      </c>
      <c r="E10562" s="110" t="e">
        <f t="shared" si="658"/>
        <v>#REF!</v>
      </c>
      <c r="F10562" s="109" t="e">
        <f>IF(E10562&lt;&gt;"",MAX($F$1:$F10561)+1, "" )</f>
        <v>#REF!</v>
      </c>
      <c r="G10562" s="109" t="str">
        <f t="shared" si="660"/>
        <v/>
      </c>
    </row>
    <row r="10563" spans="1:7" ht="15.5" x14ac:dyDescent="0.35">
      <c r="A10563" s="110" t="e">
        <f t="shared" si="657"/>
        <v>#REF!</v>
      </c>
      <c r="B10563" s="109" t="e">
        <f>IF(A10563&lt;&gt;"",MAX($B$1:$B10562)+1, "" )</f>
        <v>#REF!</v>
      </c>
      <c r="C10563" s="109" t="str">
        <f t="shared" si="659"/>
        <v/>
      </c>
      <c r="E10563" s="110" t="e">
        <f t="shared" si="658"/>
        <v>#REF!</v>
      </c>
      <c r="F10563" s="109" t="e">
        <f>IF(E10563&lt;&gt;"",MAX($F$1:$F10562)+1, "" )</f>
        <v>#REF!</v>
      </c>
      <c r="G10563" s="109" t="str">
        <f t="shared" si="660"/>
        <v/>
      </c>
    </row>
    <row r="10564" spans="1:7" ht="15.5" x14ac:dyDescent="0.35">
      <c r="A10564" s="110" t="e">
        <f t="shared" si="657"/>
        <v>#REF!</v>
      </c>
      <c r="B10564" s="109" t="e">
        <f>IF(A10564&lt;&gt;"",MAX($B$1:$B10563)+1, "" )</f>
        <v>#REF!</v>
      </c>
      <c r="C10564" s="109" t="str">
        <f t="shared" si="659"/>
        <v/>
      </c>
      <c r="E10564" s="110" t="e">
        <f t="shared" si="658"/>
        <v>#REF!</v>
      </c>
      <c r="F10564" s="109" t="e">
        <f>IF(E10564&lt;&gt;"",MAX($F$1:$F10563)+1, "" )</f>
        <v>#REF!</v>
      </c>
      <c r="G10564" s="109" t="str">
        <f t="shared" si="660"/>
        <v/>
      </c>
    </row>
    <row r="10565" spans="1:7" ht="15.5" x14ac:dyDescent="0.35">
      <c r="A10565" s="110" t="e">
        <f t="shared" ref="A10565:A10628" si="661">_xlfn.SINGLE(INDEX(CreationCptData,1+INT((ROW(A10561)-1)/COLUMNS(CreationCptData)),MOD(ROW(A10561)-1+COLUMNS(CreationCptData),COLUMNS(CreationCptData))+1))</f>
        <v>#REF!</v>
      </c>
      <c r="B10565" s="109" t="e">
        <f>IF(A10565&lt;&gt;"",MAX($B$1:$B10564)+1, "" )</f>
        <v>#REF!</v>
      </c>
      <c r="C10565" s="109" t="str">
        <f t="shared" si="659"/>
        <v/>
      </c>
      <c r="E10565" s="110" t="e">
        <f t="shared" ref="E10565:E10628" si="662">INDEX(PAWSCptData,1+INT((ROW(E10561)-1)/COLUMNS(PAWSCptData)),MOD(ROW(E10561)-1+COLUMNS(PAWSCptData),COLUMNS(PAWSCptData))+1)</f>
        <v>#REF!</v>
      </c>
      <c r="F10565" s="109" t="e">
        <f>IF(E10565&lt;&gt;"",MAX($F$1:$F10564)+1, "" )</f>
        <v>#REF!</v>
      </c>
      <c r="G10565" s="109" t="str">
        <f t="shared" si="660"/>
        <v/>
      </c>
    </row>
    <row r="10566" spans="1:7" ht="15.5" x14ac:dyDescent="0.35">
      <c r="A10566" s="110" t="e">
        <f t="shared" si="661"/>
        <v>#REF!</v>
      </c>
      <c r="B10566" s="109" t="e">
        <f>IF(A10566&lt;&gt;"",MAX($B$1:$B10565)+1, "" )</f>
        <v>#REF!</v>
      </c>
      <c r="C10566" s="109" t="str">
        <f t="shared" ref="C10566:C10629" si="663">IF(ISERROR(MATCH(ROW()-ROW($C$4),$B$5:$B$10989,0)),"",INDEX($A$5:$A$10989,MATCH(ROW()-ROW($C$4),$B$5:$B$10989,0)))</f>
        <v/>
      </c>
      <c r="E10566" s="110" t="e">
        <f t="shared" si="662"/>
        <v>#REF!</v>
      </c>
      <c r="F10566" s="109" t="e">
        <f>IF(E10566&lt;&gt;"",MAX($F$1:$F10565)+1, "" )</f>
        <v>#REF!</v>
      </c>
      <c r="G10566" s="109" t="str">
        <f t="shared" ref="G10566:G10629" si="664">IF(ISERROR(MATCH(ROW()-ROW($G$4),$F$5:$F$10989,0)),"",INDEX($E$5:$E$10989,MATCH(ROW()-ROW($G$4),$F$5:$F$10989,0)))</f>
        <v/>
      </c>
    </row>
    <row r="10567" spans="1:7" ht="15.5" x14ac:dyDescent="0.35">
      <c r="A10567" s="110" t="e">
        <f t="shared" si="661"/>
        <v>#REF!</v>
      </c>
      <c r="B10567" s="109" t="e">
        <f>IF(A10567&lt;&gt;"",MAX($B$1:$B10566)+1, "" )</f>
        <v>#REF!</v>
      </c>
      <c r="C10567" s="109" t="str">
        <f t="shared" si="663"/>
        <v/>
      </c>
      <c r="E10567" s="110" t="e">
        <f t="shared" si="662"/>
        <v>#REF!</v>
      </c>
      <c r="F10567" s="109" t="e">
        <f>IF(E10567&lt;&gt;"",MAX($F$1:$F10566)+1, "" )</f>
        <v>#REF!</v>
      </c>
      <c r="G10567" s="109" t="str">
        <f t="shared" si="664"/>
        <v/>
      </c>
    </row>
    <row r="10568" spans="1:7" ht="15.5" x14ac:dyDescent="0.35">
      <c r="A10568" s="110" t="e">
        <f t="shared" si="661"/>
        <v>#REF!</v>
      </c>
      <c r="B10568" s="109" t="e">
        <f>IF(A10568&lt;&gt;"",MAX($B$1:$B10567)+1, "" )</f>
        <v>#REF!</v>
      </c>
      <c r="C10568" s="109" t="str">
        <f t="shared" si="663"/>
        <v/>
      </c>
      <c r="E10568" s="110" t="e">
        <f t="shared" si="662"/>
        <v>#REF!</v>
      </c>
      <c r="F10568" s="109" t="e">
        <f>IF(E10568&lt;&gt;"",MAX($F$1:$F10567)+1, "" )</f>
        <v>#REF!</v>
      </c>
      <c r="G10568" s="109" t="str">
        <f t="shared" si="664"/>
        <v/>
      </c>
    </row>
    <row r="10569" spans="1:7" ht="15.5" x14ac:dyDescent="0.35">
      <c r="A10569" s="110" t="e">
        <f t="shared" si="661"/>
        <v>#REF!</v>
      </c>
      <c r="B10569" s="109" t="e">
        <f>IF(A10569&lt;&gt;"",MAX($B$1:$B10568)+1, "" )</f>
        <v>#REF!</v>
      </c>
      <c r="C10569" s="109" t="str">
        <f t="shared" si="663"/>
        <v/>
      </c>
      <c r="E10569" s="110" t="e">
        <f t="shared" si="662"/>
        <v>#REF!</v>
      </c>
      <c r="F10569" s="109" t="e">
        <f>IF(E10569&lt;&gt;"",MAX($F$1:$F10568)+1, "" )</f>
        <v>#REF!</v>
      </c>
      <c r="G10569" s="109" t="str">
        <f t="shared" si="664"/>
        <v/>
      </c>
    </row>
    <row r="10570" spans="1:7" ht="15.5" x14ac:dyDescent="0.35">
      <c r="A10570" s="110" t="e">
        <f t="shared" si="661"/>
        <v>#REF!</v>
      </c>
      <c r="B10570" s="109" t="e">
        <f>IF(A10570&lt;&gt;"",MAX($B$1:$B10569)+1, "" )</f>
        <v>#REF!</v>
      </c>
      <c r="C10570" s="109" t="str">
        <f t="shared" si="663"/>
        <v/>
      </c>
      <c r="E10570" s="110" t="e">
        <f t="shared" si="662"/>
        <v>#REF!</v>
      </c>
      <c r="F10570" s="109" t="e">
        <f>IF(E10570&lt;&gt;"",MAX($F$1:$F10569)+1, "" )</f>
        <v>#REF!</v>
      </c>
      <c r="G10570" s="109" t="str">
        <f t="shared" si="664"/>
        <v/>
      </c>
    </row>
    <row r="10571" spans="1:7" ht="15.5" x14ac:dyDescent="0.35">
      <c r="A10571" s="110" t="e">
        <f t="shared" si="661"/>
        <v>#REF!</v>
      </c>
      <c r="B10571" s="109" t="e">
        <f>IF(A10571&lt;&gt;"",MAX($B$1:$B10570)+1, "" )</f>
        <v>#REF!</v>
      </c>
      <c r="C10571" s="109" t="str">
        <f t="shared" si="663"/>
        <v/>
      </c>
      <c r="E10571" s="110" t="e">
        <f t="shared" si="662"/>
        <v>#REF!</v>
      </c>
      <c r="F10571" s="109" t="e">
        <f>IF(E10571&lt;&gt;"",MAX($F$1:$F10570)+1, "" )</f>
        <v>#REF!</v>
      </c>
      <c r="G10571" s="109" t="str">
        <f t="shared" si="664"/>
        <v/>
      </c>
    </row>
    <row r="10572" spans="1:7" ht="15.5" x14ac:dyDescent="0.35">
      <c r="A10572" s="110" t="e">
        <f t="shared" si="661"/>
        <v>#REF!</v>
      </c>
      <c r="B10572" s="109" t="e">
        <f>IF(A10572&lt;&gt;"",MAX($B$1:$B10571)+1, "" )</f>
        <v>#REF!</v>
      </c>
      <c r="C10572" s="109" t="str">
        <f t="shared" si="663"/>
        <v/>
      </c>
      <c r="E10572" s="110" t="e">
        <f t="shared" si="662"/>
        <v>#REF!</v>
      </c>
      <c r="F10572" s="109" t="e">
        <f>IF(E10572&lt;&gt;"",MAX($F$1:$F10571)+1, "" )</f>
        <v>#REF!</v>
      </c>
      <c r="G10572" s="109" t="str">
        <f t="shared" si="664"/>
        <v/>
      </c>
    </row>
    <row r="10573" spans="1:7" ht="15.5" x14ac:dyDescent="0.35">
      <c r="A10573" s="110" t="e">
        <f t="shared" si="661"/>
        <v>#REF!</v>
      </c>
      <c r="B10573" s="109" t="e">
        <f>IF(A10573&lt;&gt;"",MAX($B$1:$B10572)+1, "" )</f>
        <v>#REF!</v>
      </c>
      <c r="C10573" s="109" t="str">
        <f t="shared" si="663"/>
        <v/>
      </c>
      <c r="E10573" s="110" t="e">
        <f t="shared" si="662"/>
        <v>#REF!</v>
      </c>
      <c r="F10573" s="109" t="e">
        <f>IF(E10573&lt;&gt;"",MAX($F$1:$F10572)+1, "" )</f>
        <v>#REF!</v>
      </c>
      <c r="G10573" s="109" t="str">
        <f t="shared" si="664"/>
        <v/>
      </c>
    </row>
    <row r="10574" spans="1:7" ht="15.5" x14ac:dyDescent="0.35">
      <c r="A10574" s="110" t="e">
        <f t="shared" si="661"/>
        <v>#REF!</v>
      </c>
      <c r="B10574" s="109" t="e">
        <f>IF(A10574&lt;&gt;"",MAX($B$1:$B10573)+1, "" )</f>
        <v>#REF!</v>
      </c>
      <c r="C10574" s="109" t="str">
        <f t="shared" si="663"/>
        <v/>
      </c>
      <c r="E10574" s="110" t="e">
        <f t="shared" si="662"/>
        <v>#REF!</v>
      </c>
      <c r="F10574" s="109" t="e">
        <f>IF(E10574&lt;&gt;"",MAX($F$1:$F10573)+1, "" )</f>
        <v>#REF!</v>
      </c>
      <c r="G10574" s="109" t="str">
        <f t="shared" si="664"/>
        <v/>
      </c>
    </row>
    <row r="10575" spans="1:7" ht="15.5" x14ac:dyDescent="0.35">
      <c r="A10575" s="110" t="e">
        <f t="shared" si="661"/>
        <v>#REF!</v>
      </c>
      <c r="B10575" s="109" t="e">
        <f>IF(A10575&lt;&gt;"",MAX($B$1:$B10574)+1, "" )</f>
        <v>#REF!</v>
      </c>
      <c r="C10575" s="109" t="str">
        <f t="shared" si="663"/>
        <v/>
      </c>
      <c r="E10575" s="110" t="e">
        <f t="shared" si="662"/>
        <v>#REF!</v>
      </c>
      <c r="F10575" s="109" t="e">
        <f>IF(E10575&lt;&gt;"",MAX($F$1:$F10574)+1, "" )</f>
        <v>#REF!</v>
      </c>
      <c r="G10575" s="109" t="str">
        <f t="shared" si="664"/>
        <v/>
      </c>
    </row>
    <row r="10576" spans="1:7" ht="15.5" x14ac:dyDescent="0.35">
      <c r="A10576" s="110" t="e">
        <f t="shared" si="661"/>
        <v>#REF!</v>
      </c>
      <c r="B10576" s="109" t="e">
        <f>IF(A10576&lt;&gt;"",MAX($B$1:$B10575)+1, "" )</f>
        <v>#REF!</v>
      </c>
      <c r="C10576" s="109" t="str">
        <f t="shared" si="663"/>
        <v/>
      </c>
      <c r="E10576" s="110" t="e">
        <f t="shared" si="662"/>
        <v>#REF!</v>
      </c>
      <c r="F10576" s="109" t="e">
        <f>IF(E10576&lt;&gt;"",MAX($F$1:$F10575)+1, "" )</f>
        <v>#REF!</v>
      </c>
      <c r="G10576" s="109" t="str">
        <f t="shared" si="664"/>
        <v/>
      </c>
    </row>
    <row r="10577" spans="1:7" ht="15.5" x14ac:dyDescent="0.35">
      <c r="A10577" s="110" t="e">
        <f t="shared" si="661"/>
        <v>#REF!</v>
      </c>
      <c r="B10577" s="109" t="e">
        <f>IF(A10577&lt;&gt;"",MAX($B$1:$B10576)+1, "" )</f>
        <v>#REF!</v>
      </c>
      <c r="C10577" s="109" t="str">
        <f t="shared" si="663"/>
        <v/>
      </c>
      <c r="E10577" s="110" t="e">
        <f t="shared" si="662"/>
        <v>#REF!</v>
      </c>
      <c r="F10577" s="109" t="e">
        <f>IF(E10577&lt;&gt;"",MAX($F$1:$F10576)+1, "" )</f>
        <v>#REF!</v>
      </c>
      <c r="G10577" s="109" t="str">
        <f t="shared" si="664"/>
        <v/>
      </c>
    </row>
    <row r="10578" spans="1:7" ht="15.5" x14ac:dyDescent="0.35">
      <c r="A10578" s="110" t="e">
        <f t="shared" si="661"/>
        <v>#REF!</v>
      </c>
      <c r="B10578" s="109" t="e">
        <f>IF(A10578&lt;&gt;"",MAX($B$1:$B10577)+1, "" )</f>
        <v>#REF!</v>
      </c>
      <c r="C10578" s="109" t="str">
        <f t="shared" si="663"/>
        <v/>
      </c>
      <c r="E10578" s="110" t="e">
        <f t="shared" si="662"/>
        <v>#REF!</v>
      </c>
      <c r="F10578" s="109" t="e">
        <f>IF(E10578&lt;&gt;"",MAX($F$1:$F10577)+1, "" )</f>
        <v>#REF!</v>
      </c>
      <c r="G10578" s="109" t="str">
        <f t="shared" si="664"/>
        <v/>
      </c>
    </row>
    <row r="10579" spans="1:7" ht="15.5" x14ac:dyDescent="0.35">
      <c r="A10579" s="110" t="e">
        <f t="shared" si="661"/>
        <v>#REF!</v>
      </c>
      <c r="B10579" s="109" t="e">
        <f>IF(A10579&lt;&gt;"",MAX($B$1:$B10578)+1, "" )</f>
        <v>#REF!</v>
      </c>
      <c r="C10579" s="109" t="str">
        <f t="shared" si="663"/>
        <v/>
      </c>
      <c r="E10579" s="110" t="e">
        <f t="shared" si="662"/>
        <v>#REF!</v>
      </c>
      <c r="F10579" s="109" t="e">
        <f>IF(E10579&lt;&gt;"",MAX($F$1:$F10578)+1, "" )</f>
        <v>#REF!</v>
      </c>
      <c r="G10579" s="109" t="str">
        <f t="shared" si="664"/>
        <v/>
      </c>
    </row>
    <row r="10580" spans="1:7" ht="15.5" x14ac:dyDescent="0.35">
      <c r="A10580" s="110" t="e">
        <f t="shared" si="661"/>
        <v>#REF!</v>
      </c>
      <c r="B10580" s="109" t="e">
        <f>IF(A10580&lt;&gt;"",MAX($B$1:$B10579)+1, "" )</f>
        <v>#REF!</v>
      </c>
      <c r="C10580" s="109" t="str">
        <f t="shared" si="663"/>
        <v/>
      </c>
      <c r="E10580" s="110" t="e">
        <f t="shared" si="662"/>
        <v>#REF!</v>
      </c>
      <c r="F10580" s="109" t="e">
        <f>IF(E10580&lt;&gt;"",MAX($F$1:$F10579)+1, "" )</f>
        <v>#REF!</v>
      </c>
      <c r="G10580" s="109" t="str">
        <f t="shared" si="664"/>
        <v/>
      </c>
    </row>
    <row r="10581" spans="1:7" ht="15.5" x14ac:dyDescent="0.35">
      <c r="A10581" s="110" t="e">
        <f t="shared" si="661"/>
        <v>#REF!</v>
      </c>
      <c r="B10581" s="109" t="e">
        <f>IF(A10581&lt;&gt;"",MAX($B$1:$B10580)+1, "" )</f>
        <v>#REF!</v>
      </c>
      <c r="C10581" s="109" t="str">
        <f t="shared" si="663"/>
        <v/>
      </c>
      <c r="E10581" s="110" t="e">
        <f t="shared" si="662"/>
        <v>#REF!</v>
      </c>
      <c r="F10581" s="109" t="e">
        <f>IF(E10581&lt;&gt;"",MAX($F$1:$F10580)+1, "" )</f>
        <v>#REF!</v>
      </c>
      <c r="G10581" s="109" t="str">
        <f t="shared" si="664"/>
        <v/>
      </c>
    </row>
    <row r="10582" spans="1:7" ht="15.5" x14ac:dyDescent="0.35">
      <c r="A10582" s="110" t="e">
        <f t="shared" si="661"/>
        <v>#REF!</v>
      </c>
      <c r="B10582" s="109" t="e">
        <f>IF(A10582&lt;&gt;"",MAX($B$1:$B10581)+1, "" )</f>
        <v>#REF!</v>
      </c>
      <c r="C10582" s="109" t="str">
        <f t="shared" si="663"/>
        <v/>
      </c>
      <c r="E10582" s="110" t="e">
        <f t="shared" si="662"/>
        <v>#REF!</v>
      </c>
      <c r="F10582" s="109" t="e">
        <f>IF(E10582&lt;&gt;"",MAX($F$1:$F10581)+1, "" )</f>
        <v>#REF!</v>
      </c>
      <c r="G10582" s="109" t="str">
        <f t="shared" si="664"/>
        <v/>
      </c>
    </row>
    <row r="10583" spans="1:7" ht="15.5" x14ac:dyDescent="0.35">
      <c r="A10583" s="110" t="e">
        <f t="shared" si="661"/>
        <v>#REF!</v>
      </c>
      <c r="B10583" s="109" t="e">
        <f>IF(A10583&lt;&gt;"",MAX($B$1:$B10582)+1, "" )</f>
        <v>#REF!</v>
      </c>
      <c r="C10583" s="109" t="str">
        <f t="shared" si="663"/>
        <v/>
      </c>
      <c r="E10583" s="110" t="e">
        <f t="shared" si="662"/>
        <v>#REF!</v>
      </c>
      <c r="F10583" s="109" t="e">
        <f>IF(E10583&lt;&gt;"",MAX($F$1:$F10582)+1, "" )</f>
        <v>#REF!</v>
      </c>
      <c r="G10583" s="109" t="str">
        <f t="shared" si="664"/>
        <v/>
      </c>
    </row>
    <row r="10584" spans="1:7" ht="15.5" x14ac:dyDescent="0.35">
      <c r="A10584" s="110" t="e">
        <f t="shared" si="661"/>
        <v>#REF!</v>
      </c>
      <c r="B10584" s="109" t="e">
        <f>IF(A10584&lt;&gt;"",MAX($B$1:$B10583)+1, "" )</f>
        <v>#REF!</v>
      </c>
      <c r="C10584" s="109" t="str">
        <f t="shared" si="663"/>
        <v/>
      </c>
      <c r="E10584" s="110" t="e">
        <f t="shared" si="662"/>
        <v>#REF!</v>
      </c>
      <c r="F10584" s="109" t="e">
        <f>IF(E10584&lt;&gt;"",MAX($F$1:$F10583)+1, "" )</f>
        <v>#REF!</v>
      </c>
      <c r="G10584" s="109" t="str">
        <f t="shared" si="664"/>
        <v/>
      </c>
    </row>
    <row r="10585" spans="1:7" ht="15.5" x14ac:dyDescent="0.35">
      <c r="A10585" s="110" t="e">
        <f t="shared" si="661"/>
        <v>#REF!</v>
      </c>
      <c r="B10585" s="109" t="e">
        <f>IF(A10585&lt;&gt;"",MAX($B$1:$B10584)+1, "" )</f>
        <v>#REF!</v>
      </c>
      <c r="C10585" s="109" t="str">
        <f t="shared" si="663"/>
        <v/>
      </c>
      <c r="E10585" s="110" t="e">
        <f t="shared" si="662"/>
        <v>#REF!</v>
      </c>
      <c r="F10585" s="109" t="e">
        <f>IF(E10585&lt;&gt;"",MAX($F$1:$F10584)+1, "" )</f>
        <v>#REF!</v>
      </c>
      <c r="G10585" s="109" t="str">
        <f t="shared" si="664"/>
        <v/>
      </c>
    </row>
    <row r="10586" spans="1:7" ht="15.5" x14ac:dyDescent="0.35">
      <c r="A10586" s="110" t="e">
        <f t="shared" si="661"/>
        <v>#REF!</v>
      </c>
      <c r="B10586" s="109" t="e">
        <f>IF(A10586&lt;&gt;"",MAX($B$1:$B10585)+1, "" )</f>
        <v>#REF!</v>
      </c>
      <c r="C10586" s="109" t="str">
        <f t="shared" si="663"/>
        <v/>
      </c>
      <c r="E10586" s="110" t="e">
        <f t="shared" si="662"/>
        <v>#REF!</v>
      </c>
      <c r="F10586" s="109" t="e">
        <f>IF(E10586&lt;&gt;"",MAX($F$1:$F10585)+1, "" )</f>
        <v>#REF!</v>
      </c>
      <c r="G10586" s="109" t="str">
        <f t="shared" si="664"/>
        <v/>
      </c>
    </row>
    <row r="10587" spans="1:7" ht="15.5" x14ac:dyDescent="0.35">
      <c r="A10587" s="110" t="e">
        <f t="shared" si="661"/>
        <v>#REF!</v>
      </c>
      <c r="B10587" s="109" t="e">
        <f>IF(A10587&lt;&gt;"",MAX($B$1:$B10586)+1, "" )</f>
        <v>#REF!</v>
      </c>
      <c r="C10587" s="109" t="str">
        <f t="shared" si="663"/>
        <v/>
      </c>
      <c r="E10587" s="110" t="e">
        <f t="shared" si="662"/>
        <v>#REF!</v>
      </c>
      <c r="F10587" s="109" t="e">
        <f>IF(E10587&lt;&gt;"",MAX($F$1:$F10586)+1, "" )</f>
        <v>#REF!</v>
      </c>
      <c r="G10587" s="109" t="str">
        <f t="shared" si="664"/>
        <v/>
      </c>
    </row>
    <row r="10588" spans="1:7" ht="15.5" x14ac:dyDescent="0.35">
      <c r="A10588" s="110" t="e">
        <f t="shared" si="661"/>
        <v>#REF!</v>
      </c>
      <c r="B10588" s="109" t="e">
        <f>IF(A10588&lt;&gt;"",MAX($B$1:$B10587)+1, "" )</f>
        <v>#REF!</v>
      </c>
      <c r="C10588" s="109" t="str">
        <f t="shared" si="663"/>
        <v/>
      </c>
      <c r="E10588" s="110" t="e">
        <f t="shared" si="662"/>
        <v>#REF!</v>
      </c>
      <c r="F10588" s="109" t="e">
        <f>IF(E10588&lt;&gt;"",MAX($F$1:$F10587)+1, "" )</f>
        <v>#REF!</v>
      </c>
      <c r="G10588" s="109" t="str">
        <f t="shared" si="664"/>
        <v/>
      </c>
    </row>
    <row r="10589" spans="1:7" ht="15.5" x14ac:dyDescent="0.35">
      <c r="A10589" s="110" t="e">
        <f t="shared" si="661"/>
        <v>#REF!</v>
      </c>
      <c r="B10589" s="109" t="e">
        <f>IF(A10589&lt;&gt;"",MAX($B$1:$B10588)+1, "" )</f>
        <v>#REF!</v>
      </c>
      <c r="C10589" s="109" t="str">
        <f t="shared" si="663"/>
        <v/>
      </c>
      <c r="E10589" s="110" t="e">
        <f t="shared" si="662"/>
        <v>#REF!</v>
      </c>
      <c r="F10589" s="109" t="e">
        <f>IF(E10589&lt;&gt;"",MAX($F$1:$F10588)+1, "" )</f>
        <v>#REF!</v>
      </c>
      <c r="G10589" s="109" t="str">
        <f t="shared" si="664"/>
        <v/>
      </c>
    </row>
    <row r="10590" spans="1:7" ht="15.5" x14ac:dyDescent="0.35">
      <c r="A10590" s="110" t="e">
        <f t="shared" si="661"/>
        <v>#REF!</v>
      </c>
      <c r="B10590" s="109" t="e">
        <f>IF(A10590&lt;&gt;"",MAX($B$1:$B10589)+1, "" )</f>
        <v>#REF!</v>
      </c>
      <c r="C10590" s="109" t="str">
        <f t="shared" si="663"/>
        <v/>
      </c>
      <c r="E10590" s="110" t="e">
        <f t="shared" si="662"/>
        <v>#REF!</v>
      </c>
      <c r="F10590" s="109" t="e">
        <f>IF(E10590&lt;&gt;"",MAX($F$1:$F10589)+1, "" )</f>
        <v>#REF!</v>
      </c>
      <c r="G10590" s="109" t="str">
        <f t="shared" si="664"/>
        <v/>
      </c>
    </row>
    <row r="10591" spans="1:7" ht="15.5" x14ac:dyDescent="0.35">
      <c r="A10591" s="110" t="e">
        <f t="shared" si="661"/>
        <v>#REF!</v>
      </c>
      <c r="B10591" s="109" t="e">
        <f>IF(A10591&lt;&gt;"",MAX($B$1:$B10590)+1, "" )</f>
        <v>#REF!</v>
      </c>
      <c r="C10591" s="109" t="str">
        <f t="shared" si="663"/>
        <v/>
      </c>
      <c r="E10591" s="110" t="e">
        <f t="shared" si="662"/>
        <v>#REF!</v>
      </c>
      <c r="F10591" s="109" t="e">
        <f>IF(E10591&lt;&gt;"",MAX($F$1:$F10590)+1, "" )</f>
        <v>#REF!</v>
      </c>
      <c r="G10591" s="109" t="str">
        <f t="shared" si="664"/>
        <v/>
      </c>
    </row>
    <row r="10592" spans="1:7" ht="15.5" x14ac:dyDescent="0.35">
      <c r="A10592" s="110" t="e">
        <f t="shared" si="661"/>
        <v>#REF!</v>
      </c>
      <c r="B10592" s="109" t="e">
        <f>IF(A10592&lt;&gt;"",MAX($B$1:$B10591)+1, "" )</f>
        <v>#REF!</v>
      </c>
      <c r="C10592" s="109" t="str">
        <f t="shared" si="663"/>
        <v/>
      </c>
      <c r="E10592" s="110" t="e">
        <f t="shared" si="662"/>
        <v>#REF!</v>
      </c>
      <c r="F10592" s="109" t="e">
        <f>IF(E10592&lt;&gt;"",MAX($F$1:$F10591)+1, "" )</f>
        <v>#REF!</v>
      </c>
      <c r="G10592" s="109" t="str">
        <f t="shared" si="664"/>
        <v/>
      </c>
    </row>
    <row r="10593" spans="1:7" ht="15.5" x14ac:dyDescent="0.35">
      <c r="A10593" s="110" t="e">
        <f t="shared" si="661"/>
        <v>#REF!</v>
      </c>
      <c r="B10593" s="109" t="e">
        <f>IF(A10593&lt;&gt;"",MAX($B$1:$B10592)+1, "" )</f>
        <v>#REF!</v>
      </c>
      <c r="C10593" s="109" t="str">
        <f t="shared" si="663"/>
        <v/>
      </c>
      <c r="E10593" s="110" t="e">
        <f t="shared" si="662"/>
        <v>#REF!</v>
      </c>
      <c r="F10593" s="109" t="e">
        <f>IF(E10593&lt;&gt;"",MAX($F$1:$F10592)+1, "" )</f>
        <v>#REF!</v>
      </c>
      <c r="G10593" s="109" t="str">
        <f t="shared" si="664"/>
        <v/>
      </c>
    </row>
    <row r="10594" spans="1:7" ht="15.5" x14ac:dyDescent="0.35">
      <c r="A10594" s="110" t="e">
        <f t="shared" si="661"/>
        <v>#REF!</v>
      </c>
      <c r="B10594" s="109" t="e">
        <f>IF(A10594&lt;&gt;"",MAX($B$1:$B10593)+1, "" )</f>
        <v>#REF!</v>
      </c>
      <c r="C10594" s="109" t="str">
        <f t="shared" si="663"/>
        <v/>
      </c>
      <c r="E10594" s="110" t="e">
        <f t="shared" si="662"/>
        <v>#REF!</v>
      </c>
      <c r="F10594" s="109" t="e">
        <f>IF(E10594&lt;&gt;"",MAX($F$1:$F10593)+1, "" )</f>
        <v>#REF!</v>
      </c>
      <c r="G10594" s="109" t="str">
        <f t="shared" si="664"/>
        <v/>
      </c>
    </row>
    <row r="10595" spans="1:7" ht="15.5" x14ac:dyDescent="0.35">
      <c r="A10595" s="110" t="e">
        <f t="shared" si="661"/>
        <v>#REF!</v>
      </c>
      <c r="B10595" s="109" t="e">
        <f>IF(A10595&lt;&gt;"",MAX($B$1:$B10594)+1, "" )</f>
        <v>#REF!</v>
      </c>
      <c r="C10595" s="109" t="str">
        <f t="shared" si="663"/>
        <v/>
      </c>
      <c r="E10595" s="110" t="e">
        <f t="shared" si="662"/>
        <v>#REF!</v>
      </c>
      <c r="F10595" s="109" t="e">
        <f>IF(E10595&lt;&gt;"",MAX($F$1:$F10594)+1, "" )</f>
        <v>#REF!</v>
      </c>
      <c r="G10595" s="109" t="str">
        <f t="shared" si="664"/>
        <v/>
      </c>
    </row>
    <row r="10596" spans="1:7" ht="15.5" x14ac:dyDescent="0.35">
      <c r="A10596" s="110" t="e">
        <f t="shared" si="661"/>
        <v>#REF!</v>
      </c>
      <c r="B10596" s="109" t="e">
        <f>IF(A10596&lt;&gt;"",MAX($B$1:$B10595)+1, "" )</f>
        <v>#REF!</v>
      </c>
      <c r="C10596" s="109" t="str">
        <f t="shared" si="663"/>
        <v/>
      </c>
      <c r="E10596" s="110" t="e">
        <f t="shared" si="662"/>
        <v>#REF!</v>
      </c>
      <c r="F10596" s="109" t="e">
        <f>IF(E10596&lt;&gt;"",MAX($F$1:$F10595)+1, "" )</f>
        <v>#REF!</v>
      </c>
      <c r="G10596" s="109" t="str">
        <f t="shared" si="664"/>
        <v/>
      </c>
    </row>
    <row r="10597" spans="1:7" ht="15.5" x14ac:dyDescent="0.35">
      <c r="A10597" s="110" t="e">
        <f t="shared" si="661"/>
        <v>#REF!</v>
      </c>
      <c r="B10597" s="109" t="e">
        <f>IF(A10597&lt;&gt;"",MAX($B$1:$B10596)+1, "" )</f>
        <v>#REF!</v>
      </c>
      <c r="C10597" s="109" t="str">
        <f t="shared" si="663"/>
        <v/>
      </c>
      <c r="E10597" s="110" t="e">
        <f t="shared" si="662"/>
        <v>#REF!</v>
      </c>
      <c r="F10597" s="109" t="e">
        <f>IF(E10597&lt;&gt;"",MAX($F$1:$F10596)+1, "" )</f>
        <v>#REF!</v>
      </c>
      <c r="G10597" s="109" t="str">
        <f t="shared" si="664"/>
        <v/>
      </c>
    </row>
    <row r="10598" spans="1:7" ht="15.5" x14ac:dyDescent="0.35">
      <c r="A10598" s="110" t="e">
        <f t="shared" si="661"/>
        <v>#REF!</v>
      </c>
      <c r="B10598" s="109" t="e">
        <f>IF(A10598&lt;&gt;"",MAX($B$1:$B10597)+1, "" )</f>
        <v>#REF!</v>
      </c>
      <c r="C10598" s="109" t="str">
        <f t="shared" si="663"/>
        <v/>
      </c>
      <c r="E10598" s="110" t="e">
        <f t="shared" si="662"/>
        <v>#REF!</v>
      </c>
      <c r="F10598" s="109" t="e">
        <f>IF(E10598&lt;&gt;"",MAX($F$1:$F10597)+1, "" )</f>
        <v>#REF!</v>
      </c>
      <c r="G10598" s="109" t="str">
        <f t="shared" si="664"/>
        <v/>
      </c>
    </row>
    <row r="10599" spans="1:7" ht="15.5" x14ac:dyDescent="0.35">
      <c r="A10599" s="110" t="e">
        <f t="shared" si="661"/>
        <v>#REF!</v>
      </c>
      <c r="B10599" s="109" t="e">
        <f>IF(A10599&lt;&gt;"",MAX($B$1:$B10598)+1, "" )</f>
        <v>#REF!</v>
      </c>
      <c r="C10599" s="109" t="str">
        <f t="shared" si="663"/>
        <v/>
      </c>
      <c r="E10599" s="110" t="e">
        <f t="shared" si="662"/>
        <v>#REF!</v>
      </c>
      <c r="F10599" s="109" t="e">
        <f>IF(E10599&lt;&gt;"",MAX($F$1:$F10598)+1, "" )</f>
        <v>#REF!</v>
      </c>
      <c r="G10599" s="109" t="str">
        <f t="shared" si="664"/>
        <v/>
      </c>
    </row>
    <row r="10600" spans="1:7" ht="15.5" x14ac:dyDescent="0.35">
      <c r="A10600" s="110" t="e">
        <f t="shared" si="661"/>
        <v>#REF!</v>
      </c>
      <c r="B10600" s="109" t="e">
        <f>IF(A10600&lt;&gt;"",MAX($B$1:$B10599)+1, "" )</f>
        <v>#REF!</v>
      </c>
      <c r="C10600" s="109" t="str">
        <f t="shared" si="663"/>
        <v/>
      </c>
      <c r="E10600" s="110" t="e">
        <f t="shared" si="662"/>
        <v>#REF!</v>
      </c>
      <c r="F10600" s="109" t="e">
        <f>IF(E10600&lt;&gt;"",MAX($F$1:$F10599)+1, "" )</f>
        <v>#REF!</v>
      </c>
      <c r="G10600" s="109" t="str">
        <f t="shared" si="664"/>
        <v/>
      </c>
    </row>
    <row r="10601" spans="1:7" ht="15.5" x14ac:dyDescent="0.35">
      <c r="A10601" s="110" t="e">
        <f t="shared" si="661"/>
        <v>#REF!</v>
      </c>
      <c r="B10601" s="109" t="e">
        <f>IF(A10601&lt;&gt;"",MAX($B$1:$B10600)+1, "" )</f>
        <v>#REF!</v>
      </c>
      <c r="C10601" s="109" t="str">
        <f t="shared" si="663"/>
        <v/>
      </c>
      <c r="E10601" s="110" t="e">
        <f t="shared" si="662"/>
        <v>#REF!</v>
      </c>
      <c r="F10601" s="109" t="e">
        <f>IF(E10601&lt;&gt;"",MAX($F$1:$F10600)+1, "" )</f>
        <v>#REF!</v>
      </c>
      <c r="G10601" s="109" t="str">
        <f t="shared" si="664"/>
        <v/>
      </c>
    </row>
    <row r="10602" spans="1:7" ht="15.5" x14ac:dyDescent="0.35">
      <c r="A10602" s="110" t="e">
        <f t="shared" si="661"/>
        <v>#REF!</v>
      </c>
      <c r="B10602" s="109" t="e">
        <f>IF(A10602&lt;&gt;"",MAX($B$1:$B10601)+1, "" )</f>
        <v>#REF!</v>
      </c>
      <c r="C10602" s="109" t="str">
        <f t="shared" si="663"/>
        <v/>
      </c>
      <c r="E10602" s="110" t="e">
        <f t="shared" si="662"/>
        <v>#REF!</v>
      </c>
      <c r="F10602" s="109" t="e">
        <f>IF(E10602&lt;&gt;"",MAX($F$1:$F10601)+1, "" )</f>
        <v>#REF!</v>
      </c>
      <c r="G10602" s="109" t="str">
        <f t="shared" si="664"/>
        <v/>
      </c>
    </row>
    <row r="10603" spans="1:7" ht="15.5" x14ac:dyDescent="0.35">
      <c r="A10603" s="110" t="e">
        <f t="shared" si="661"/>
        <v>#REF!</v>
      </c>
      <c r="B10603" s="109" t="e">
        <f>IF(A10603&lt;&gt;"",MAX($B$1:$B10602)+1, "" )</f>
        <v>#REF!</v>
      </c>
      <c r="C10603" s="109" t="str">
        <f t="shared" si="663"/>
        <v/>
      </c>
      <c r="E10603" s="110" t="e">
        <f t="shared" si="662"/>
        <v>#REF!</v>
      </c>
      <c r="F10603" s="109" t="e">
        <f>IF(E10603&lt;&gt;"",MAX($F$1:$F10602)+1, "" )</f>
        <v>#REF!</v>
      </c>
      <c r="G10603" s="109" t="str">
        <f t="shared" si="664"/>
        <v/>
      </c>
    </row>
    <row r="10604" spans="1:7" ht="15.5" x14ac:dyDescent="0.35">
      <c r="A10604" s="110" t="e">
        <f t="shared" si="661"/>
        <v>#REF!</v>
      </c>
      <c r="B10604" s="109" t="e">
        <f>IF(A10604&lt;&gt;"",MAX($B$1:$B10603)+1, "" )</f>
        <v>#REF!</v>
      </c>
      <c r="C10604" s="109" t="str">
        <f t="shared" si="663"/>
        <v/>
      </c>
      <c r="E10604" s="110" t="e">
        <f t="shared" si="662"/>
        <v>#REF!</v>
      </c>
      <c r="F10604" s="109" t="e">
        <f>IF(E10604&lt;&gt;"",MAX($F$1:$F10603)+1, "" )</f>
        <v>#REF!</v>
      </c>
      <c r="G10604" s="109" t="str">
        <f t="shared" si="664"/>
        <v/>
      </c>
    </row>
    <row r="10605" spans="1:7" ht="15.5" x14ac:dyDescent="0.35">
      <c r="A10605" s="110" t="e">
        <f t="shared" si="661"/>
        <v>#REF!</v>
      </c>
      <c r="B10605" s="109" t="e">
        <f>IF(A10605&lt;&gt;"",MAX($B$1:$B10604)+1, "" )</f>
        <v>#REF!</v>
      </c>
      <c r="C10605" s="109" t="str">
        <f t="shared" si="663"/>
        <v/>
      </c>
      <c r="E10605" s="110" t="e">
        <f t="shared" si="662"/>
        <v>#REF!</v>
      </c>
      <c r="F10605" s="109" t="e">
        <f>IF(E10605&lt;&gt;"",MAX($F$1:$F10604)+1, "" )</f>
        <v>#REF!</v>
      </c>
      <c r="G10605" s="109" t="str">
        <f t="shared" si="664"/>
        <v/>
      </c>
    </row>
    <row r="10606" spans="1:7" ht="15.5" x14ac:dyDescent="0.35">
      <c r="A10606" s="110" t="e">
        <f t="shared" si="661"/>
        <v>#REF!</v>
      </c>
      <c r="B10606" s="109" t="e">
        <f>IF(A10606&lt;&gt;"",MAX($B$1:$B10605)+1, "" )</f>
        <v>#REF!</v>
      </c>
      <c r="C10606" s="109" t="str">
        <f t="shared" si="663"/>
        <v/>
      </c>
      <c r="E10606" s="110" t="e">
        <f t="shared" si="662"/>
        <v>#REF!</v>
      </c>
      <c r="F10606" s="109" t="e">
        <f>IF(E10606&lt;&gt;"",MAX($F$1:$F10605)+1, "" )</f>
        <v>#REF!</v>
      </c>
      <c r="G10606" s="109" t="str">
        <f t="shared" si="664"/>
        <v/>
      </c>
    </row>
    <row r="10607" spans="1:7" ht="15.5" x14ac:dyDescent="0.35">
      <c r="A10607" s="110" t="e">
        <f t="shared" si="661"/>
        <v>#REF!</v>
      </c>
      <c r="B10607" s="109" t="e">
        <f>IF(A10607&lt;&gt;"",MAX($B$1:$B10606)+1, "" )</f>
        <v>#REF!</v>
      </c>
      <c r="C10607" s="109" t="str">
        <f t="shared" si="663"/>
        <v/>
      </c>
      <c r="E10607" s="110" t="e">
        <f t="shared" si="662"/>
        <v>#REF!</v>
      </c>
      <c r="F10607" s="109" t="e">
        <f>IF(E10607&lt;&gt;"",MAX($F$1:$F10606)+1, "" )</f>
        <v>#REF!</v>
      </c>
      <c r="G10607" s="109" t="str">
        <f t="shared" si="664"/>
        <v/>
      </c>
    </row>
    <row r="10608" spans="1:7" ht="15.5" x14ac:dyDescent="0.35">
      <c r="A10608" s="110" t="e">
        <f t="shared" si="661"/>
        <v>#REF!</v>
      </c>
      <c r="B10608" s="109" t="e">
        <f>IF(A10608&lt;&gt;"",MAX($B$1:$B10607)+1, "" )</f>
        <v>#REF!</v>
      </c>
      <c r="C10608" s="109" t="str">
        <f t="shared" si="663"/>
        <v/>
      </c>
      <c r="E10608" s="110" t="e">
        <f t="shared" si="662"/>
        <v>#REF!</v>
      </c>
      <c r="F10608" s="109" t="e">
        <f>IF(E10608&lt;&gt;"",MAX($F$1:$F10607)+1, "" )</f>
        <v>#REF!</v>
      </c>
      <c r="G10608" s="109" t="str">
        <f t="shared" si="664"/>
        <v/>
      </c>
    </row>
    <row r="10609" spans="1:7" ht="15.5" x14ac:dyDescent="0.35">
      <c r="A10609" s="110" t="e">
        <f t="shared" si="661"/>
        <v>#REF!</v>
      </c>
      <c r="B10609" s="109" t="e">
        <f>IF(A10609&lt;&gt;"",MAX($B$1:$B10608)+1, "" )</f>
        <v>#REF!</v>
      </c>
      <c r="C10609" s="109" t="str">
        <f t="shared" si="663"/>
        <v/>
      </c>
      <c r="E10609" s="110" t="e">
        <f t="shared" si="662"/>
        <v>#REF!</v>
      </c>
      <c r="F10609" s="109" t="e">
        <f>IF(E10609&lt;&gt;"",MAX($F$1:$F10608)+1, "" )</f>
        <v>#REF!</v>
      </c>
      <c r="G10609" s="109" t="str">
        <f t="shared" si="664"/>
        <v/>
      </c>
    </row>
    <row r="10610" spans="1:7" ht="15.5" x14ac:dyDescent="0.35">
      <c r="A10610" s="110" t="e">
        <f t="shared" si="661"/>
        <v>#REF!</v>
      </c>
      <c r="B10610" s="109" t="e">
        <f>IF(A10610&lt;&gt;"",MAX($B$1:$B10609)+1, "" )</f>
        <v>#REF!</v>
      </c>
      <c r="C10610" s="109" t="str">
        <f t="shared" si="663"/>
        <v/>
      </c>
      <c r="E10610" s="110" t="e">
        <f t="shared" si="662"/>
        <v>#REF!</v>
      </c>
      <c r="F10610" s="109" t="e">
        <f>IF(E10610&lt;&gt;"",MAX($F$1:$F10609)+1, "" )</f>
        <v>#REF!</v>
      </c>
      <c r="G10610" s="109" t="str">
        <f t="shared" si="664"/>
        <v/>
      </c>
    </row>
    <row r="10611" spans="1:7" ht="15.5" x14ac:dyDescent="0.35">
      <c r="A10611" s="110" t="e">
        <f t="shared" si="661"/>
        <v>#REF!</v>
      </c>
      <c r="B10611" s="109" t="e">
        <f>IF(A10611&lt;&gt;"",MAX($B$1:$B10610)+1, "" )</f>
        <v>#REF!</v>
      </c>
      <c r="C10611" s="109" t="str">
        <f t="shared" si="663"/>
        <v/>
      </c>
      <c r="E10611" s="110" t="e">
        <f t="shared" si="662"/>
        <v>#REF!</v>
      </c>
      <c r="F10611" s="109" t="e">
        <f>IF(E10611&lt;&gt;"",MAX($F$1:$F10610)+1, "" )</f>
        <v>#REF!</v>
      </c>
      <c r="G10611" s="109" t="str">
        <f t="shared" si="664"/>
        <v/>
      </c>
    </row>
    <row r="10612" spans="1:7" ht="15.5" x14ac:dyDescent="0.35">
      <c r="A10612" s="110" t="e">
        <f t="shared" si="661"/>
        <v>#REF!</v>
      </c>
      <c r="B10612" s="109" t="e">
        <f>IF(A10612&lt;&gt;"",MAX($B$1:$B10611)+1, "" )</f>
        <v>#REF!</v>
      </c>
      <c r="C10612" s="109" t="str">
        <f t="shared" si="663"/>
        <v/>
      </c>
      <c r="E10612" s="110" t="e">
        <f t="shared" si="662"/>
        <v>#REF!</v>
      </c>
      <c r="F10612" s="109" t="e">
        <f>IF(E10612&lt;&gt;"",MAX($F$1:$F10611)+1, "" )</f>
        <v>#REF!</v>
      </c>
      <c r="G10612" s="109" t="str">
        <f t="shared" si="664"/>
        <v/>
      </c>
    </row>
    <row r="10613" spans="1:7" ht="15.5" x14ac:dyDescent="0.35">
      <c r="A10613" s="110" t="e">
        <f t="shared" si="661"/>
        <v>#REF!</v>
      </c>
      <c r="B10613" s="109" t="e">
        <f>IF(A10613&lt;&gt;"",MAX($B$1:$B10612)+1, "" )</f>
        <v>#REF!</v>
      </c>
      <c r="C10613" s="109" t="str">
        <f t="shared" si="663"/>
        <v/>
      </c>
      <c r="E10613" s="110" t="e">
        <f t="shared" si="662"/>
        <v>#REF!</v>
      </c>
      <c r="F10613" s="109" t="e">
        <f>IF(E10613&lt;&gt;"",MAX($F$1:$F10612)+1, "" )</f>
        <v>#REF!</v>
      </c>
      <c r="G10613" s="109" t="str">
        <f t="shared" si="664"/>
        <v/>
      </c>
    </row>
    <row r="10614" spans="1:7" ht="15.5" x14ac:dyDescent="0.35">
      <c r="A10614" s="110" t="e">
        <f t="shared" si="661"/>
        <v>#REF!</v>
      </c>
      <c r="B10614" s="109" t="e">
        <f>IF(A10614&lt;&gt;"",MAX($B$1:$B10613)+1, "" )</f>
        <v>#REF!</v>
      </c>
      <c r="C10614" s="109" t="str">
        <f t="shared" si="663"/>
        <v/>
      </c>
      <c r="E10614" s="110" t="e">
        <f t="shared" si="662"/>
        <v>#REF!</v>
      </c>
      <c r="F10614" s="109" t="e">
        <f>IF(E10614&lt;&gt;"",MAX($F$1:$F10613)+1, "" )</f>
        <v>#REF!</v>
      </c>
      <c r="G10614" s="109" t="str">
        <f t="shared" si="664"/>
        <v/>
      </c>
    </row>
    <row r="10615" spans="1:7" ht="15.5" x14ac:dyDescent="0.35">
      <c r="A10615" s="110" t="e">
        <f t="shared" si="661"/>
        <v>#REF!</v>
      </c>
      <c r="B10615" s="109" t="e">
        <f>IF(A10615&lt;&gt;"",MAX($B$1:$B10614)+1, "" )</f>
        <v>#REF!</v>
      </c>
      <c r="C10615" s="109" t="str">
        <f t="shared" si="663"/>
        <v/>
      </c>
      <c r="E10615" s="110" t="e">
        <f t="shared" si="662"/>
        <v>#REF!</v>
      </c>
      <c r="F10615" s="109" t="e">
        <f>IF(E10615&lt;&gt;"",MAX($F$1:$F10614)+1, "" )</f>
        <v>#REF!</v>
      </c>
      <c r="G10615" s="109" t="str">
        <f t="shared" si="664"/>
        <v/>
      </c>
    </row>
    <row r="10616" spans="1:7" ht="15.5" x14ac:dyDescent="0.35">
      <c r="A10616" s="110" t="e">
        <f t="shared" si="661"/>
        <v>#REF!</v>
      </c>
      <c r="B10616" s="109" t="e">
        <f>IF(A10616&lt;&gt;"",MAX($B$1:$B10615)+1, "" )</f>
        <v>#REF!</v>
      </c>
      <c r="C10616" s="109" t="str">
        <f t="shared" si="663"/>
        <v/>
      </c>
      <c r="E10616" s="110" t="e">
        <f t="shared" si="662"/>
        <v>#REF!</v>
      </c>
      <c r="F10616" s="109" t="e">
        <f>IF(E10616&lt;&gt;"",MAX($F$1:$F10615)+1, "" )</f>
        <v>#REF!</v>
      </c>
      <c r="G10616" s="109" t="str">
        <f t="shared" si="664"/>
        <v/>
      </c>
    </row>
    <row r="10617" spans="1:7" ht="15.5" x14ac:dyDescent="0.35">
      <c r="A10617" s="110" t="e">
        <f t="shared" si="661"/>
        <v>#REF!</v>
      </c>
      <c r="B10617" s="109" t="e">
        <f>IF(A10617&lt;&gt;"",MAX($B$1:$B10616)+1, "" )</f>
        <v>#REF!</v>
      </c>
      <c r="C10617" s="109" t="str">
        <f t="shared" si="663"/>
        <v/>
      </c>
      <c r="E10617" s="110" t="e">
        <f t="shared" si="662"/>
        <v>#REF!</v>
      </c>
      <c r="F10617" s="109" t="e">
        <f>IF(E10617&lt;&gt;"",MAX($F$1:$F10616)+1, "" )</f>
        <v>#REF!</v>
      </c>
      <c r="G10617" s="109" t="str">
        <f t="shared" si="664"/>
        <v/>
      </c>
    </row>
    <row r="10618" spans="1:7" ht="15.5" x14ac:dyDescent="0.35">
      <c r="A10618" s="110" t="e">
        <f t="shared" si="661"/>
        <v>#REF!</v>
      </c>
      <c r="B10618" s="109" t="e">
        <f>IF(A10618&lt;&gt;"",MAX($B$1:$B10617)+1, "" )</f>
        <v>#REF!</v>
      </c>
      <c r="C10618" s="109" t="str">
        <f t="shared" si="663"/>
        <v/>
      </c>
      <c r="E10618" s="110" t="e">
        <f t="shared" si="662"/>
        <v>#REF!</v>
      </c>
      <c r="F10618" s="109" t="e">
        <f>IF(E10618&lt;&gt;"",MAX($F$1:$F10617)+1, "" )</f>
        <v>#REF!</v>
      </c>
      <c r="G10618" s="109" t="str">
        <f t="shared" si="664"/>
        <v/>
      </c>
    </row>
    <row r="10619" spans="1:7" ht="15.5" x14ac:dyDescent="0.35">
      <c r="A10619" s="110" t="e">
        <f t="shared" si="661"/>
        <v>#REF!</v>
      </c>
      <c r="B10619" s="109" t="e">
        <f>IF(A10619&lt;&gt;"",MAX($B$1:$B10618)+1, "" )</f>
        <v>#REF!</v>
      </c>
      <c r="C10619" s="109" t="str">
        <f t="shared" si="663"/>
        <v/>
      </c>
      <c r="E10619" s="110" t="e">
        <f t="shared" si="662"/>
        <v>#REF!</v>
      </c>
      <c r="F10619" s="109" t="e">
        <f>IF(E10619&lt;&gt;"",MAX($F$1:$F10618)+1, "" )</f>
        <v>#REF!</v>
      </c>
      <c r="G10619" s="109" t="str">
        <f t="shared" si="664"/>
        <v/>
      </c>
    </row>
    <row r="10620" spans="1:7" ht="15.5" x14ac:dyDescent="0.35">
      <c r="A10620" s="110" t="e">
        <f t="shared" si="661"/>
        <v>#REF!</v>
      </c>
      <c r="B10620" s="109" t="e">
        <f>IF(A10620&lt;&gt;"",MAX($B$1:$B10619)+1, "" )</f>
        <v>#REF!</v>
      </c>
      <c r="C10620" s="109" t="str">
        <f t="shared" si="663"/>
        <v/>
      </c>
      <c r="E10620" s="110" t="e">
        <f t="shared" si="662"/>
        <v>#REF!</v>
      </c>
      <c r="F10620" s="109" t="e">
        <f>IF(E10620&lt;&gt;"",MAX($F$1:$F10619)+1, "" )</f>
        <v>#REF!</v>
      </c>
      <c r="G10620" s="109" t="str">
        <f t="shared" si="664"/>
        <v/>
      </c>
    </row>
    <row r="10621" spans="1:7" ht="15.5" x14ac:dyDescent="0.35">
      <c r="A10621" s="110" t="e">
        <f t="shared" si="661"/>
        <v>#REF!</v>
      </c>
      <c r="B10621" s="109" t="e">
        <f>IF(A10621&lt;&gt;"",MAX($B$1:$B10620)+1, "" )</f>
        <v>#REF!</v>
      </c>
      <c r="C10621" s="109" t="str">
        <f t="shared" si="663"/>
        <v/>
      </c>
      <c r="E10621" s="110" t="e">
        <f t="shared" si="662"/>
        <v>#REF!</v>
      </c>
      <c r="F10621" s="109" t="e">
        <f>IF(E10621&lt;&gt;"",MAX($F$1:$F10620)+1, "" )</f>
        <v>#REF!</v>
      </c>
      <c r="G10621" s="109" t="str">
        <f t="shared" si="664"/>
        <v/>
      </c>
    </row>
    <row r="10622" spans="1:7" ht="15.5" x14ac:dyDescent="0.35">
      <c r="A10622" s="110" t="e">
        <f t="shared" si="661"/>
        <v>#REF!</v>
      </c>
      <c r="B10622" s="109" t="e">
        <f>IF(A10622&lt;&gt;"",MAX($B$1:$B10621)+1, "" )</f>
        <v>#REF!</v>
      </c>
      <c r="C10622" s="109" t="str">
        <f t="shared" si="663"/>
        <v/>
      </c>
      <c r="E10622" s="110" t="e">
        <f t="shared" si="662"/>
        <v>#REF!</v>
      </c>
      <c r="F10622" s="109" t="e">
        <f>IF(E10622&lt;&gt;"",MAX($F$1:$F10621)+1, "" )</f>
        <v>#REF!</v>
      </c>
      <c r="G10622" s="109" t="str">
        <f t="shared" si="664"/>
        <v/>
      </c>
    </row>
    <row r="10623" spans="1:7" ht="15.5" x14ac:dyDescent="0.35">
      <c r="A10623" s="110" t="e">
        <f t="shared" si="661"/>
        <v>#REF!</v>
      </c>
      <c r="B10623" s="109" t="e">
        <f>IF(A10623&lt;&gt;"",MAX($B$1:$B10622)+1, "" )</f>
        <v>#REF!</v>
      </c>
      <c r="C10623" s="109" t="str">
        <f t="shared" si="663"/>
        <v/>
      </c>
      <c r="E10623" s="110" t="e">
        <f t="shared" si="662"/>
        <v>#REF!</v>
      </c>
      <c r="F10623" s="109" t="e">
        <f>IF(E10623&lt;&gt;"",MAX($F$1:$F10622)+1, "" )</f>
        <v>#REF!</v>
      </c>
      <c r="G10623" s="109" t="str">
        <f t="shared" si="664"/>
        <v/>
      </c>
    </row>
    <row r="10624" spans="1:7" ht="15.5" x14ac:dyDescent="0.35">
      <c r="A10624" s="110" t="e">
        <f t="shared" si="661"/>
        <v>#REF!</v>
      </c>
      <c r="B10624" s="109" t="e">
        <f>IF(A10624&lt;&gt;"",MAX($B$1:$B10623)+1, "" )</f>
        <v>#REF!</v>
      </c>
      <c r="C10624" s="109" t="str">
        <f t="shared" si="663"/>
        <v/>
      </c>
      <c r="E10624" s="110" t="e">
        <f t="shared" si="662"/>
        <v>#REF!</v>
      </c>
      <c r="F10624" s="109" t="e">
        <f>IF(E10624&lt;&gt;"",MAX($F$1:$F10623)+1, "" )</f>
        <v>#REF!</v>
      </c>
      <c r="G10624" s="109" t="str">
        <f t="shared" si="664"/>
        <v/>
      </c>
    </row>
    <row r="10625" spans="1:7" ht="15.5" x14ac:dyDescent="0.35">
      <c r="A10625" s="110" t="e">
        <f t="shared" si="661"/>
        <v>#REF!</v>
      </c>
      <c r="B10625" s="109" t="e">
        <f>IF(A10625&lt;&gt;"",MAX($B$1:$B10624)+1, "" )</f>
        <v>#REF!</v>
      </c>
      <c r="C10625" s="109" t="str">
        <f t="shared" si="663"/>
        <v/>
      </c>
      <c r="E10625" s="110" t="e">
        <f t="shared" si="662"/>
        <v>#REF!</v>
      </c>
      <c r="F10625" s="109" t="e">
        <f>IF(E10625&lt;&gt;"",MAX($F$1:$F10624)+1, "" )</f>
        <v>#REF!</v>
      </c>
      <c r="G10625" s="109" t="str">
        <f t="shared" si="664"/>
        <v/>
      </c>
    </row>
    <row r="10626" spans="1:7" ht="15.5" x14ac:dyDescent="0.35">
      <c r="A10626" s="110" t="e">
        <f t="shared" si="661"/>
        <v>#REF!</v>
      </c>
      <c r="B10626" s="109" t="e">
        <f>IF(A10626&lt;&gt;"",MAX($B$1:$B10625)+1, "" )</f>
        <v>#REF!</v>
      </c>
      <c r="C10626" s="109" t="str">
        <f t="shared" si="663"/>
        <v/>
      </c>
      <c r="E10626" s="110" t="e">
        <f t="shared" si="662"/>
        <v>#REF!</v>
      </c>
      <c r="F10626" s="109" t="e">
        <f>IF(E10626&lt;&gt;"",MAX($F$1:$F10625)+1, "" )</f>
        <v>#REF!</v>
      </c>
      <c r="G10626" s="109" t="str">
        <f t="shared" si="664"/>
        <v/>
      </c>
    </row>
    <row r="10627" spans="1:7" ht="15.5" x14ac:dyDescent="0.35">
      <c r="A10627" s="110" t="e">
        <f t="shared" si="661"/>
        <v>#REF!</v>
      </c>
      <c r="B10627" s="109" t="e">
        <f>IF(A10627&lt;&gt;"",MAX($B$1:$B10626)+1, "" )</f>
        <v>#REF!</v>
      </c>
      <c r="C10627" s="109" t="str">
        <f t="shared" si="663"/>
        <v/>
      </c>
      <c r="E10627" s="110" t="e">
        <f t="shared" si="662"/>
        <v>#REF!</v>
      </c>
      <c r="F10627" s="109" t="e">
        <f>IF(E10627&lt;&gt;"",MAX($F$1:$F10626)+1, "" )</f>
        <v>#REF!</v>
      </c>
      <c r="G10627" s="109" t="str">
        <f t="shared" si="664"/>
        <v/>
      </c>
    </row>
    <row r="10628" spans="1:7" ht="15.5" x14ac:dyDescent="0.35">
      <c r="A10628" s="110" t="e">
        <f t="shared" si="661"/>
        <v>#REF!</v>
      </c>
      <c r="B10628" s="109" t="e">
        <f>IF(A10628&lt;&gt;"",MAX($B$1:$B10627)+1, "" )</f>
        <v>#REF!</v>
      </c>
      <c r="C10628" s="109" t="str">
        <f t="shared" si="663"/>
        <v/>
      </c>
      <c r="E10628" s="110" t="e">
        <f t="shared" si="662"/>
        <v>#REF!</v>
      </c>
      <c r="F10628" s="109" t="e">
        <f>IF(E10628&lt;&gt;"",MAX($F$1:$F10627)+1, "" )</f>
        <v>#REF!</v>
      </c>
      <c r="G10628" s="109" t="str">
        <f t="shared" si="664"/>
        <v/>
      </c>
    </row>
    <row r="10629" spans="1:7" ht="15.5" x14ac:dyDescent="0.35">
      <c r="A10629" s="110" t="e">
        <f t="shared" ref="A10629:A10692" si="665">_xlfn.SINGLE(INDEX(CreationCptData,1+INT((ROW(A10625)-1)/COLUMNS(CreationCptData)),MOD(ROW(A10625)-1+COLUMNS(CreationCptData),COLUMNS(CreationCptData))+1))</f>
        <v>#REF!</v>
      </c>
      <c r="B10629" s="109" t="e">
        <f>IF(A10629&lt;&gt;"",MAX($B$1:$B10628)+1, "" )</f>
        <v>#REF!</v>
      </c>
      <c r="C10629" s="109" t="str">
        <f t="shared" si="663"/>
        <v/>
      </c>
      <c r="E10629" s="110" t="e">
        <f t="shared" ref="E10629:E10692" si="666">INDEX(PAWSCptData,1+INT((ROW(E10625)-1)/COLUMNS(PAWSCptData)),MOD(ROW(E10625)-1+COLUMNS(PAWSCptData),COLUMNS(PAWSCptData))+1)</f>
        <v>#REF!</v>
      </c>
      <c r="F10629" s="109" t="e">
        <f>IF(E10629&lt;&gt;"",MAX($F$1:$F10628)+1, "" )</f>
        <v>#REF!</v>
      </c>
      <c r="G10629" s="109" t="str">
        <f t="shared" si="664"/>
        <v/>
      </c>
    </row>
    <row r="10630" spans="1:7" ht="15.5" x14ac:dyDescent="0.35">
      <c r="A10630" s="110" t="e">
        <f t="shared" si="665"/>
        <v>#REF!</v>
      </c>
      <c r="B10630" s="109" t="e">
        <f>IF(A10630&lt;&gt;"",MAX($B$1:$B10629)+1, "" )</f>
        <v>#REF!</v>
      </c>
      <c r="C10630" s="109" t="str">
        <f t="shared" ref="C10630:C10693" si="667">IF(ISERROR(MATCH(ROW()-ROW($C$4),$B$5:$B$10989,0)),"",INDEX($A$5:$A$10989,MATCH(ROW()-ROW($C$4),$B$5:$B$10989,0)))</f>
        <v/>
      </c>
      <c r="E10630" s="110" t="e">
        <f t="shared" si="666"/>
        <v>#REF!</v>
      </c>
      <c r="F10630" s="109" t="e">
        <f>IF(E10630&lt;&gt;"",MAX($F$1:$F10629)+1, "" )</f>
        <v>#REF!</v>
      </c>
      <c r="G10630" s="109" t="str">
        <f t="shared" ref="G10630:G10693" si="668">IF(ISERROR(MATCH(ROW()-ROW($G$4),$F$5:$F$10989,0)),"",INDEX($E$5:$E$10989,MATCH(ROW()-ROW($G$4),$F$5:$F$10989,0)))</f>
        <v/>
      </c>
    </row>
    <row r="10631" spans="1:7" ht="15.5" x14ac:dyDescent="0.35">
      <c r="A10631" s="110" t="e">
        <f t="shared" si="665"/>
        <v>#REF!</v>
      </c>
      <c r="B10631" s="109" t="e">
        <f>IF(A10631&lt;&gt;"",MAX($B$1:$B10630)+1, "" )</f>
        <v>#REF!</v>
      </c>
      <c r="C10631" s="109" t="str">
        <f t="shared" si="667"/>
        <v/>
      </c>
      <c r="E10631" s="110" t="e">
        <f t="shared" si="666"/>
        <v>#REF!</v>
      </c>
      <c r="F10631" s="109" t="e">
        <f>IF(E10631&lt;&gt;"",MAX($F$1:$F10630)+1, "" )</f>
        <v>#REF!</v>
      </c>
      <c r="G10631" s="109" t="str">
        <f t="shared" si="668"/>
        <v/>
      </c>
    </row>
    <row r="10632" spans="1:7" ht="15.5" x14ac:dyDescent="0.35">
      <c r="A10632" s="110" t="e">
        <f t="shared" si="665"/>
        <v>#REF!</v>
      </c>
      <c r="B10632" s="109" t="e">
        <f>IF(A10632&lt;&gt;"",MAX($B$1:$B10631)+1, "" )</f>
        <v>#REF!</v>
      </c>
      <c r="C10632" s="109" t="str">
        <f t="shared" si="667"/>
        <v/>
      </c>
      <c r="E10632" s="110" t="e">
        <f t="shared" si="666"/>
        <v>#REF!</v>
      </c>
      <c r="F10632" s="109" t="e">
        <f>IF(E10632&lt;&gt;"",MAX($F$1:$F10631)+1, "" )</f>
        <v>#REF!</v>
      </c>
      <c r="G10632" s="109" t="str">
        <f t="shared" si="668"/>
        <v/>
      </c>
    </row>
    <row r="10633" spans="1:7" ht="15.5" x14ac:dyDescent="0.35">
      <c r="A10633" s="110" t="e">
        <f t="shared" si="665"/>
        <v>#REF!</v>
      </c>
      <c r="B10633" s="109" t="e">
        <f>IF(A10633&lt;&gt;"",MAX($B$1:$B10632)+1, "" )</f>
        <v>#REF!</v>
      </c>
      <c r="C10633" s="109" t="str">
        <f t="shared" si="667"/>
        <v/>
      </c>
      <c r="E10633" s="110" t="e">
        <f t="shared" si="666"/>
        <v>#REF!</v>
      </c>
      <c r="F10633" s="109" t="e">
        <f>IF(E10633&lt;&gt;"",MAX($F$1:$F10632)+1, "" )</f>
        <v>#REF!</v>
      </c>
      <c r="G10633" s="109" t="str">
        <f t="shared" si="668"/>
        <v/>
      </c>
    </row>
    <row r="10634" spans="1:7" ht="15.5" x14ac:dyDescent="0.35">
      <c r="A10634" s="110" t="e">
        <f t="shared" si="665"/>
        <v>#REF!</v>
      </c>
      <c r="B10634" s="109" t="e">
        <f>IF(A10634&lt;&gt;"",MAX($B$1:$B10633)+1, "" )</f>
        <v>#REF!</v>
      </c>
      <c r="C10634" s="109" t="str">
        <f t="shared" si="667"/>
        <v/>
      </c>
      <c r="E10634" s="110" t="e">
        <f t="shared" si="666"/>
        <v>#REF!</v>
      </c>
      <c r="F10634" s="109" t="e">
        <f>IF(E10634&lt;&gt;"",MAX($F$1:$F10633)+1, "" )</f>
        <v>#REF!</v>
      </c>
      <c r="G10634" s="109" t="str">
        <f t="shared" si="668"/>
        <v/>
      </c>
    </row>
    <row r="10635" spans="1:7" ht="15.5" x14ac:dyDescent="0.35">
      <c r="A10635" s="110" t="e">
        <f t="shared" si="665"/>
        <v>#REF!</v>
      </c>
      <c r="B10635" s="109" t="e">
        <f>IF(A10635&lt;&gt;"",MAX($B$1:$B10634)+1, "" )</f>
        <v>#REF!</v>
      </c>
      <c r="C10635" s="109" t="str">
        <f t="shared" si="667"/>
        <v/>
      </c>
      <c r="E10635" s="110" t="e">
        <f t="shared" si="666"/>
        <v>#REF!</v>
      </c>
      <c r="F10635" s="109" t="e">
        <f>IF(E10635&lt;&gt;"",MAX($F$1:$F10634)+1, "" )</f>
        <v>#REF!</v>
      </c>
      <c r="G10635" s="109" t="str">
        <f t="shared" si="668"/>
        <v/>
      </c>
    </row>
    <row r="10636" spans="1:7" ht="15.5" x14ac:dyDescent="0.35">
      <c r="A10636" s="110" t="e">
        <f t="shared" si="665"/>
        <v>#REF!</v>
      </c>
      <c r="B10636" s="109" t="e">
        <f>IF(A10636&lt;&gt;"",MAX($B$1:$B10635)+1, "" )</f>
        <v>#REF!</v>
      </c>
      <c r="C10636" s="109" t="str">
        <f t="shared" si="667"/>
        <v/>
      </c>
      <c r="E10636" s="110" t="e">
        <f t="shared" si="666"/>
        <v>#REF!</v>
      </c>
      <c r="F10636" s="109" t="e">
        <f>IF(E10636&lt;&gt;"",MAX($F$1:$F10635)+1, "" )</f>
        <v>#REF!</v>
      </c>
      <c r="G10636" s="109" t="str">
        <f t="shared" si="668"/>
        <v/>
      </c>
    </row>
    <row r="10637" spans="1:7" ht="15.5" x14ac:dyDescent="0.35">
      <c r="A10637" s="110" t="e">
        <f t="shared" si="665"/>
        <v>#REF!</v>
      </c>
      <c r="B10637" s="109" t="e">
        <f>IF(A10637&lt;&gt;"",MAX($B$1:$B10636)+1, "" )</f>
        <v>#REF!</v>
      </c>
      <c r="C10637" s="109" t="str">
        <f t="shared" si="667"/>
        <v/>
      </c>
      <c r="E10637" s="110" t="e">
        <f t="shared" si="666"/>
        <v>#REF!</v>
      </c>
      <c r="F10637" s="109" t="e">
        <f>IF(E10637&lt;&gt;"",MAX($F$1:$F10636)+1, "" )</f>
        <v>#REF!</v>
      </c>
      <c r="G10637" s="109" t="str">
        <f t="shared" si="668"/>
        <v/>
      </c>
    </row>
    <row r="10638" spans="1:7" ht="15.5" x14ac:dyDescent="0.35">
      <c r="A10638" s="110" t="e">
        <f t="shared" si="665"/>
        <v>#REF!</v>
      </c>
      <c r="B10638" s="109" t="e">
        <f>IF(A10638&lt;&gt;"",MAX($B$1:$B10637)+1, "" )</f>
        <v>#REF!</v>
      </c>
      <c r="C10638" s="109" t="str">
        <f t="shared" si="667"/>
        <v/>
      </c>
      <c r="E10638" s="110" t="e">
        <f t="shared" si="666"/>
        <v>#REF!</v>
      </c>
      <c r="F10638" s="109" t="e">
        <f>IF(E10638&lt;&gt;"",MAX($F$1:$F10637)+1, "" )</f>
        <v>#REF!</v>
      </c>
      <c r="G10638" s="109" t="str">
        <f t="shared" si="668"/>
        <v/>
      </c>
    </row>
    <row r="10639" spans="1:7" ht="15.5" x14ac:dyDescent="0.35">
      <c r="A10639" s="110" t="e">
        <f t="shared" si="665"/>
        <v>#REF!</v>
      </c>
      <c r="B10639" s="109" t="e">
        <f>IF(A10639&lt;&gt;"",MAX($B$1:$B10638)+1, "" )</f>
        <v>#REF!</v>
      </c>
      <c r="C10639" s="109" t="str">
        <f t="shared" si="667"/>
        <v/>
      </c>
      <c r="E10639" s="110" t="e">
        <f t="shared" si="666"/>
        <v>#REF!</v>
      </c>
      <c r="F10639" s="109" t="e">
        <f>IF(E10639&lt;&gt;"",MAX($F$1:$F10638)+1, "" )</f>
        <v>#REF!</v>
      </c>
      <c r="G10639" s="109" t="str">
        <f t="shared" si="668"/>
        <v/>
      </c>
    </row>
    <row r="10640" spans="1:7" ht="15.5" x14ac:dyDescent="0.35">
      <c r="A10640" s="110" t="e">
        <f t="shared" si="665"/>
        <v>#REF!</v>
      </c>
      <c r="B10640" s="109" t="e">
        <f>IF(A10640&lt;&gt;"",MAX($B$1:$B10639)+1, "" )</f>
        <v>#REF!</v>
      </c>
      <c r="C10640" s="109" t="str">
        <f t="shared" si="667"/>
        <v/>
      </c>
      <c r="E10640" s="110" t="e">
        <f t="shared" si="666"/>
        <v>#REF!</v>
      </c>
      <c r="F10640" s="109" t="e">
        <f>IF(E10640&lt;&gt;"",MAX($F$1:$F10639)+1, "" )</f>
        <v>#REF!</v>
      </c>
      <c r="G10640" s="109" t="str">
        <f t="shared" si="668"/>
        <v/>
      </c>
    </row>
    <row r="10641" spans="1:7" ht="15.5" x14ac:dyDescent="0.35">
      <c r="A10641" s="110" t="e">
        <f t="shared" si="665"/>
        <v>#REF!</v>
      </c>
      <c r="B10641" s="109" t="e">
        <f>IF(A10641&lt;&gt;"",MAX($B$1:$B10640)+1, "" )</f>
        <v>#REF!</v>
      </c>
      <c r="C10641" s="109" t="str">
        <f t="shared" si="667"/>
        <v/>
      </c>
      <c r="E10641" s="110" t="e">
        <f t="shared" si="666"/>
        <v>#REF!</v>
      </c>
      <c r="F10641" s="109" t="e">
        <f>IF(E10641&lt;&gt;"",MAX($F$1:$F10640)+1, "" )</f>
        <v>#REF!</v>
      </c>
      <c r="G10641" s="109" t="str">
        <f t="shared" si="668"/>
        <v/>
      </c>
    </row>
    <row r="10642" spans="1:7" ht="15.5" x14ac:dyDescent="0.35">
      <c r="A10642" s="110" t="e">
        <f t="shared" si="665"/>
        <v>#REF!</v>
      </c>
      <c r="B10642" s="109" t="e">
        <f>IF(A10642&lt;&gt;"",MAX($B$1:$B10641)+1, "" )</f>
        <v>#REF!</v>
      </c>
      <c r="C10642" s="109" t="str">
        <f t="shared" si="667"/>
        <v/>
      </c>
      <c r="E10642" s="110" t="e">
        <f t="shared" si="666"/>
        <v>#REF!</v>
      </c>
      <c r="F10642" s="109" t="e">
        <f>IF(E10642&lt;&gt;"",MAX($F$1:$F10641)+1, "" )</f>
        <v>#REF!</v>
      </c>
      <c r="G10642" s="109" t="str">
        <f t="shared" si="668"/>
        <v/>
      </c>
    </row>
    <row r="10643" spans="1:7" ht="15.5" x14ac:dyDescent="0.35">
      <c r="A10643" s="110" t="e">
        <f t="shared" si="665"/>
        <v>#REF!</v>
      </c>
      <c r="B10643" s="109" t="e">
        <f>IF(A10643&lt;&gt;"",MAX($B$1:$B10642)+1, "" )</f>
        <v>#REF!</v>
      </c>
      <c r="C10643" s="109" t="str">
        <f t="shared" si="667"/>
        <v/>
      </c>
      <c r="E10643" s="110" t="e">
        <f t="shared" si="666"/>
        <v>#REF!</v>
      </c>
      <c r="F10643" s="109" t="e">
        <f>IF(E10643&lt;&gt;"",MAX($F$1:$F10642)+1, "" )</f>
        <v>#REF!</v>
      </c>
      <c r="G10643" s="109" t="str">
        <f t="shared" si="668"/>
        <v/>
      </c>
    </row>
    <row r="10644" spans="1:7" ht="15.5" x14ac:dyDescent="0.35">
      <c r="A10644" s="110" t="e">
        <f t="shared" si="665"/>
        <v>#REF!</v>
      </c>
      <c r="B10644" s="109" t="e">
        <f>IF(A10644&lt;&gt;"",MAX($B$1:$B10643)+1, "" )</f>
        <v>#REF!</v>
      </c>
      <c r="C10644" s="109" t="str">
        <f t="shared" si="667"/>
        <v/>
      </c>
      <c r="E10644" s="110" t="e">
        <f t="shared" si="666"/>
        <v>#REF!</v>
      </c>
      <c r="F10644" s="109" t="e">
        <f>IF(E10644&lt;&gt;"",MAX($F$1:$F10643)+1, "" )</f>
        <v>#REF!</v>
      </c>
      <c r="G10644" s="109" t="str">
        <f t="shared" si="668"/>
        <v/>
      </c>
    </row>
    <row r="10645" spans="1:7" ht="15.5" x14ac:dyDescent="0.35">
      <c r="A10645" s="110" t="e">
        <f t="shared" si="665"/>
        <v>#REF!</v>
      </c>
      <c r="B10645" s="109" t="e">
        <f>IF(A10645&lt;&gt;"",MAX($B$1:$B10644)+1, "" )</f>
        <v>#REF!</v>
      </c>
      <c r="C10645" s="109" t="str">
        <f t="shared" si="667"/>
        <v/>
      </c>
      <c r="E10645" s="110" t="e">
        <f t="shared" si="666"/>
        <v>#REF!</v>
      </c>
      <c r="F10645" s="109" t="e">
        <f>IF(E10645&lt;&gt;"",MAX($F$1:$F10644)+1, "" )</f>
        <v>#REF!</v>
      </c>
      <c r="G10645" s="109" t="str">
        <f t="shared" si="668"/>
        <v/>
      </c>
    </row>
    <row r="10646" spans="1:7" ht="15.5" x14ac:dyDescent="0.35">
      <c r="A10646" s="110" t="e">
        <f t="shared" si="665"/>
        <v>#REF!</v>
      </c>
      <c r="B10646" s="109" t="e">
        <f>IF(A10646&lt;&gt;"",MAX($B$1:$B10645)+1, "" )</f>
        <v>#REF!</v>
      </c>
      <c r="C10646" s="109" t="str">
        <f t="shared" si="667"/>
        <v/>
      </c>
      <c r="E10646" s="110" t="e">
        <f t="shared" si="666"/>
        <v>#REF!</v>
      </c>
      <c r="F10646" s="109" t="e">
        <f>IF(E10646&lt;&gt;"",MAX($F$1:$F10645)+1, "" )</f>
        <v>#REF!</v>
      </c>
      <c r="G10646" s="109" t="str">
        <f t="shared" si="668"/>
        <v/>
      </c>
    </row>
    <row r="10647" spans="1:7" ht="15.5" x14ac:dyDescent="0.35">
      <c r="A10647" s="110" t="e">
        <f t="shared" si="665"/>
        <v>#REF!</v>
      </c>
      <c r="B10647" s="109" t="e">
        <f>IF(A10647&lt;&gt;"",MAX($B$1:$B10646)+1, "" )</f>
        <v>#REF!</v>
      </c>
      <c r="C10647" s="109" t="str">
        <f t="shared" si="667"/>
        <v/>
      </c>
      <c r="E10647" s="110" t="e">
        <f t="shared" si="666"/>
        <v>#REF!</v>
      </c>
      <c r="F10647" s="109" t="e">
        <f>IF(E10647&lt;&gt;"",MAX($F$1:$F10646)+1, "" )</f>
        <v>#REF!</v>
      </c>
      <c r="G10647" s="109" t="str">
        <f t="shared" si="668"/>
        <v/>
      </c>
    </row>
    <row r="10648" spans="1:7" ht="15.5" x14ac:dyDescent="0.35">
      <c r="A10648" s="110" t="e">
        <f t="shared" si="665"/>
        <v>#REF!</v>
      </c>
      <c r="B10648" s="109" t="e">
        <f>IF(A10648&lt;&gt;"",MAX($B$1:$B10647)+1, "" )</f>
        <v>#REF!</v>
      </c>
      <c r="C10648" s="109" t="str">
        <f t="shared" si="667"/>
        <v/>
      </c>
      <c r="E10648" s="110" t="e">
        <f t="shared" si="666"/>
        <v>#REF!</v>
      </c>
      <c r="F10648" s="109" t="e">
        <f>IF(E10648&lt;&gt;"",MAX($F$1:$F10647)+1, "" )</f>
        <v>#REF!</v>
      </c>
      <c r="G10648" s="109" t="str">
        <f t="shared" si="668"/>
        <v/>
      </c>
    </row>
    <row r="10649" spans="1:7" ht="15.5" x14ac:dyDescent="0.35">
      <c r="A10649" s="110" t="e">
        <f t="shared" si="665"/>
        <v>#REF!</v>
      </c>
      <c r="B10649" s="109" t="e">
        <f>IF(A10649&lt;&gt;"",MAX($B$1:$B10648)+1, "" )</f>
        <v>#REF!</v>
      </c>
      <c r="C10649" s="109" t="str">
        <f t="shared" si="667"/>
        <v/>
      </c>
      <c r="E10649" s="110" t="e">
        <f t="shared" si="666"/>
        <v>#REF!</v>
      </c>
      <c r="F10649" s="109" t="e">
        <f>IF(E10649&lt;&gt;"",MAX($F$1:$F10648)+1, "" )</f>
        <v>#REF!</v>
      </c>
      <c r="G10649" s="109" t="str">
        <f t="shared" si="668"/>
        <v/>
      </c>
    </row>
    <row r="10650" spans="1:7" ht="15.5" x14ac:dyDescent="0.35">
      <c r="A10650" s="110" t="e">
        <f t="shared" si="665"/>
        <v>#REF!</v>
      </c>
      <c r="B10650" s="109" t="e">
        <f>IF(A10650&lt;&gt;"",MAX($B$1:$B10649)+1, "" )</f>
        <v>#REF!</v>
      </c>
      <c r="C10650" s="109" t="str">
        <f t="shared" si="667"/>
        <v/>
      </c>
      <c r="E10650" s="110" t="e">
        <f t="shared" si="666"/>
        <v>#REF!</v>
      </c>
      <c r="F10650" s="109" t="e">
        <f>IF(E10650&lt;&gt;"",MAX($F$1:$F10649)+1, "" )</f>
        <v>#REF!</v>
      </c>
      <c r="G10650" s="109" t="str">
        <f t="shared" si="668"/>
        <v/>
      </c>
    </row>
    <row r="10651" spans="1:7" ht="15.5" x14ac:dyDescent="0.35">
      <c r="A10651" s="110" t="e">
        <f t="shared" si="665"/>
        <v>#REF!</v>
      </c>
      <c r="B10651" s="109" t="e">
        <f>IF(A10651&lt;&gt;"",MAX($B$1:$B10650)+1, "" )</f>
        <v>#REF!</v>
      </c>
      <c r="C10651" s="109" t="str">
        <f t="shared" si="667"/>
        <v/>
      </c>
      <c r="E10651" s="110" t="e">
        <f t="shared" si="666"/>
        <v>#REF!</v>
      </c>
      <c r="F10651" s="109" t="e">
        <f>IF(E10651&lt;&gt;"",MAX($F$1:$F10650)+1, "" )</f>
        <v>#REF!</v>
      </c>
      <c r="G10651" s="109" t="str">
        <f t="shared" si="668"/>
        <v/>
      </c>
    </row>
    <row r="10652" spans="1:7" ht="15.5" x14ac:dyDescent="0.35">
      <c r="A10652" s="110" t="e">
        <f t="shared" si="665"/>
        <v>#REF!</v>
      </c>
      <c r="B10652" s="109" t="e">
        <f>IF(A10652&lt;&gt;"",MAX($B$1:$B10651)+1, "" )</f>
        <v>#REF!</v>
      </c>
      <c r="C10652" s="109" t="str">
        <f t="shared" si="667"/>
        <v/>
      </c>
      <c r="E10652" s="110" t="e">
        <f t="shared" si="666"/>
        <v>#REF!</v>
      </c>
      <c r="F10652" s="109" t="e">
        <f>IF(E10652&lt;&gt;"",MAX($F$1:$F10651)+1, "" )</f>
        <v>#REF!</v>
      </c>
      <c r="G10652" s="109" t="str">
        <f t="shared" si="668"/>
        <v/>
      </c>
    </row>
    <row r="10653" spans="1:7" ht="15.5" x14ac:dyDescent="0.35">
      <c r="A10653" s="110" t="e">
        <f t="shared" si="665"/>
        <v>#REF!</v>
      </c>
      <c r="B10653" s="109" t="e">
        <f>IF(A10653&lt;&gt;"",MAX($B$1:$B10652)+1, "" )</f>
        <v>#REF!</v>
      </c>
      <c r="C10653" s="109" t="str">
        <f t="shared" si="667"/>
        <v/>
      </c>
      <c r="E10653" s="110" t="e">
        <f t="shared" si="666"/>
        <v>#REF!</v>
      </c>
      <c r="F10653" s="109" t="e">
        <f>IF(E10653&lt;&gt;"",MAX($F$1:$F10652)+1, "" )</f>
        <v>#REF!</v>
      </c>
      <c r="G10653" s="109" t="str">
        <f t="shared" si="668"/>
        <v/>
      </c>
    </row>
    <row r="10654" spans="1:7" ht="15.5" x14ac:dyDescent="0.35">
      <c r="A10654" s="110" t="e">
        <f t="shared" si="665"/>
        <v>#REF!</v>
      </c>
      <c r="B10654" s="109" t="e">
        <f>IF(A10654&lt;&gt;"",MAX($B$1:$B10653)+1, "" )</f>
        <v>#REF!</v>
      </c>
      <c r="C10654" s="109" t="str">
        <f t="shared" si="667"/>
        <v/>
      </c>
      <c r="E10654" s="110" t="e">
        <f t="shared" si="666"/>
        <v>#REF!</v>
      </c>
      <c r="F10654" s="109" t="e">
        <f>IF(E10654&lt;&gt;"",MAX($F$1:$F10653)+1, "" )</f>
        <v>#REF!</v>
      </c>
      <c r="G10654" s="109" t="str">
        <f t="shared" si="668"/>
        <v/>
      </c>
    </row>
    <row r="10655" spans="1:7" ht="15.5" x14ac:dyDescent="0.35">
      <c r="A10655" s="110" t="e">
        <f t="shared" si="665"/>
        <v>#REF!</v>
      </c>
      <c r="B10655" s="109" t="e">
        <f>IF(A10655&lt;&gt;"",MAX($B$1:$B10654)+1, "" )</f>
        <v>#REF!</v>
      </c>
      <c r="C10655" s="109" t="str">
        <f t="shared" si="667"/>
        <v/>
      </c>
      <c r="E10655" s="110" t="e">
        <f t="shared" si="666"/>
        <v>#REF!</v>
      </c>
      <c r="F10655" s="109" t="e">
        <f>IF(E10655&lt;&gt;"",MAX($F$1:$F10654)+1, "" )</f>
        <v>#REF!</v>
      </c>
      <c r="G10655" s="109" t="str">
        <f t="shared" si="668"/>
        <v/>
      </c>
    </row>
    <row r="10656" spans="1:7" ht="15.5" x14ac:dyDescent="0.35">
      <c r="A10656" s="110" t="e">
        <f t="shared" si="665"/>
        <v>#REF!</v>
      </c>
      <c r="B10656" s="109" t="e">
        <f>IF(A10656&lt;&gt;"",MAX($B$1:$B10655)+1, "" )</f>
        <v>#REF!</v>
      </c>
      <c r="C10656" s="109" t="str">
        <f t="shared" si="667"/>
        <v/>
      </c>
      <c r="E10656" s="110" t="e">
        <f t="shared" si="666"/>
        <v>#REF!</v>
      </c>
      <c r="F10656" s="109" t="e">
        <f>IF(E10656&lt;&gt;"",MAX($F$1:$F10655)+1, "" )</f>
        <v>#REF!</v>
      </c>
      <c r="G10656" s="109" t="str">
        <f t="shared" si="668"/>
        <v/>
      </c>
    </row>
    <row r="10657" spans="1:7" ht="15.5" x14ac:dyDescent="0.35">
      <c r="A10657" s="110" t="e">
        <f t="shared" si="665"/>
        <v>#REF!</v>
      </c>
      <c r="B10657" s="109" t="e">
        <f>IF(A10657&lt;&gt;"",MAX($B$1:$B10656)+1, "" )</f>
        <v>#REF!</v>
      </c>
      <c r="C10657" s="109" t="str">
        <f t="shared" si="667"/>
        <v/>
      </c>
      <c r="E10657" s="110" t="e">
        <f t="shared" si="666"/>
        <v>#REF!</v>
      </c>
      <c r="F10657" s="109" t="e">
        <f>IF(E10657&lt;&gt;"",MAX($F$1:$F10656)+1, "" )</f>
        <v>#REF!</v>
      </c>
      <c r="G10657" s="109" t="str">
        <f t="shared" si="668"/>
        <v/>
      </c>
    </row>
    <row r="10658" spans="1:7" ht="15.5" x14ac:dyDescent="0.35">
      <c r="A10658" s="110" t="e">
        <f t="shared" si="665"/>
        <v>#REF!</v>
      </c>
      <c r="B10658" s="109" t="e">
        <f>IF(A10658&lt;&gt;"",MAX($B$1:$B10657)+1, "" )</f>
        <v>#REF!</v>
      </c>
      <c r="C10658" s="109" t="str">
        <f t="shared" si="667"/>
        <v/>
      </c>
      <c r="E10658" s="110" t="e">
        <f t="shared" si="666"/>
        <v>#REF!</v>
      </c>
      <c r="F10658" s="109" t="e">
        <f>IF(E10658&lt;&gt;"",MAX($F$1:$F10657)+1, "" )</f>
        <v>#REF!</v>
      </c>
      <c r="G10658" s="109" t="str">
        <f t="shared" si="668"/>
        <v/>
      </c>
    </row>
    <row r="10659" spans="1:7" ht="15.5" x14ac:dyDescent="0.35">
      <c r="A10659" s="110" t="e">
        <f t="shared" si="665"/>
        <v>#REF!</v>
      </c>
      <c r="B10659" s="109" t="e">
        <f>IF(A10659&lt;&gt;"",MAX($B$1:$B10658)+1, "" )</f>
        <v>#REF!</v>
      </c>
      <c r="C10659" s="109" t="str">
        <f t="shared" si="667"/>
        <v/>
      </c>
      <c r="E10659" s="110" t="e">
        <f t="shared" si="666"/>
        <v>#REF!</v>
      </c>
      <c r="F10659" s="109" t="e">
        <f>IF(E10659&lt;&gt;"",MAX($F$1:$F10658)+1, "" )</f>
        <v>#REF!</v>
      </c>
      <c r="G10659" s="109" t="str">
        <f t="shared" si="668"/>
        <v/>
      </c>
    </row>
    <row r="10660" spans="1:7" ht="15.5" x14ac:dyDescent="0.35">
      <c r="A10660" s="110" t="e">
        <f t="shared" si="665"/>
        <v>#REF!</v>
      </c>
      <c r="B10660" s="109" t="e">
        <f>IF(A10660&lt;&gt;"",MAX($B$1:$B10659)+1, "" )</f>
        <v>#REF!</v>
      </c>
      <c r="C10660" s="109" t="str">
        <f t="shared" si="667"/>
        <v/>
      </c>
      <c r="E10660" s="110" t="e">
        <f t="shared" si="666"/>
        <v>#REF!</v>
      </c>
      <c r="F10660" s="109" t="e">
        <f>IF(E10660&lt;&gt;"",MAX($F$1:$F10659)+1, "" )</f>
        <v>#REF!</v>
      </c>
      <c r="G10660" s="109" t="str">
        <f t="shared" si="668"/>
        <v/>
      </c>
    </row>
    <row r="10661" spans="1:7" ht="15.5" x14ac:dyDescent="0.35">
      <c r="A10661" s="110" t="e">
        <f t="shared" si="665"/>
        <v>#REF!</v>
      </c>
      <c r="B10661" s="109" t="e">
        <f>IF(A10661&lt;&gt;"",MAX($B$1:$B10660)+1, "" )</f>
        <v>#REF!</v>
      </c>
      <c r="C10661" s="109" t="str">
        <f t="shared" si="667"/>
        <v/>
      </c>
      <c r="E10661" s="110" t="e">
        <f t="shared" si="666"/>
        <v>#REF!</v>
      </c>
      <c r="F10661" s="109" t="e">
        <f>IF(E10661&lt;&gt;"",MAX($F$1:$F10660)+1, "" )</f>
        <v>#REF!</v>
      </c>
      <c r="G10661" s="109" t="str">
        <f t="shared" si="668"/>
        <v/>
      </c>
    </row>
    <row r="10662" spans="1:7" ht="15.5" x14ac:dyDescent="0.35">
      <c r="A10662" s="110" t="e">
        <f t="shared" si="665"/>
        <v>#REF!</v>
      </c>
      <c r="B10662" s="109" t="e">
        <f>IF(A10662&lt;&gt;"",MAX($B$1:$B10661)+1, "" )</f>
        <v>#REF!</v>
      </c>
      <c r="C10662" s="109" t="str">
        <f t="shared" si="667"/>
        <v/>
      </c>
      <c r="E10662" s="110" t="e">
        <f t="shared" si="666"/>
        <v>#REF!</v>
      </c>
      <c r="F10662" s="109" t="e">
        <f>IF(E10662&lt;&gt;"",MAX($F$1:$F10661)+1, "" )</f>
        <v>#REF!</v>
      </c>
      <c r="G10662" s="109" t="str">
        <f t="shared" si="668"/>
        <v/>
      </c>
    </row>
    <row r="10663" spans="1:7" ht="15.5" x14ac:dyDescent="0.35">
      <c r="A10663" s="110" t="e">
        <f t="shared" si="665"/>
        <v>#REF!</v>
      </c>
      <c r="B10663" s="109" t="e">
        <f>IF(A10663&lt;&gt;"",MAX($B$1:$B10662)+1, "" )</f>
        <v>#REF!</v>
      </c>
      <c r="C10663" s="109" t="str">
        <f t="shared" si="667"/>
        <v/>
      </c>
      <c r="E10663" s="110" t="e">
        <f t="shared" si="666"/>
        <v>#REF!</v>
      </c>
      <c r="F10663" s="109" t="e">
        <f>IF(E10663&lt;&gt;"",MAX($F$1:$F10662)+1, "" )</f>
        <v>#REF!</v>
      </c>
      <c r="G10663" s="109" t="str">
        <f t="shared" si="668"/>
        <v/>
      </c>
    </row>
    <row r="10664" spans="1:7" ht="15.5" x14ac:dyDescent="0.35">
      <c r="A10664" s="110" t="e">
        <f t="shared" si="665"/>
        <v>#REF!</v>
      </c>
      <c r="B10664" s="109" t="e">
        <f>IF(A10664&lt;&gt;"",MAX($B$1:$B10663)+1, "" )</f>
        <v>#REF!</v>
      </c>
      <c r="C10664" s="109" t="str">
        <f t="shared" si="667"/>
        <v/>
      </c>
      <c r="E10664" s="110" t="e">
        <f t="shared" si="666"/>
        <v>#REF!</v>
      </c>
      <c r="F10664" s="109" t="e">
        <f>IF(E10664&lt;&gt;"",MAX($F$1:$F10663)+1, "" )</f>
        <v>#REF!</v>
      </c>
      <c r="G10664" s="109" t="str">
        <f t="shared" si="668"/>
        <v/>
      </c>
    </row>
    <row r="10665" spans="1:7" ht="15.5" x14ac:dyDescent="0.35">
      <c r="A10665" s="110" t="e">
        <f t="shared" si="665"/>
        <v>#REF!</v>
      </c>
      <c r="B10665" s="109" t="e">
        <f>IF(A10665&lt;&gt;"",MAX($B$1:$B10664)+1, "" )</f>
        <v>#REF!</v>
      </c>
      <c r="C10665" s="109" t="str">
        <f t="shared" si="667"/>
        <v/>
      </c>
      <c r="E10665" s="110" t="e">
        <f t="shared" si="666"/>
        <v>#REF!</v>
      </c>
      <c r="F10665" s="109" t="e">
        <f>IF(E10665&lt;&gt;"",MAX($F$1:$F10664)+1, "" )</f>
        <v>#REF!</v>
      </c>
      <c r="G10665" s="109" t="str">
        <f t="shared" si="668"/>
        <v/>
      </c>
    </row>
    <row r="10666" spans="1:7" ht="15.5" x14ac:dyDescent="0.35">
      <c r="A10666" s="110" t="e">
        <f t="shared" si="665"/>
        <v>#REF!</v>
      </c>
      <c r="B10666" s="109" t="e">
        <f>IF(A10666&lt;&gt;"",MAX($B$1:$B10665)+1, "" )</f>
        <v>#REF!</v>
      </c>
      <c r="C10666" s="109" t="str">
        <f t="shared" si="667"/>
        <v/>
      </c>
      <c r="E10666" s="110" t="e">
        <f t="shared" si="666"/>
        <v>#REF!</v>
      </c>
      <c r="F10666" s="109" t="e">
        <f>IF(E10666&lt;&gt;"",MAX($F$1:$F10665)+1, "" )</f>
        <v>#REF!</v>
      </c>
      <c r="G10666" s="109" t="str">
        <f t="shared" si="668"/>
        <v/>
      </c>
    </row>
    <row r="10667" spans="1:7" ht="15.5" x14ac:dyDescent="0.35">
      <c r="A10667" s="110" t="e">
        <f t="shared" si="665"/>
        <v>#REF!</v>
      </c>
      <c r="B10667" s="109" t="e">
        <f>IF(A10667&lt;&gt;"",MAX($B$1:$B10666)+1, "" )</f>
        <v>#REF!</v>
      </c>
      <c r="C10667" s="109" t="str">
        <f t="shared" si="667"/>
        <v/>
      </c>
      <c r="E10667" s="110" t="e">
        <f t="shared" si="666"/>
        <v>#REF!</v>
      </c>
      <c r="F10667" s="109" t="e">
        <f>IF(E10667&lt;&gt;"",MAX($F$1:$F10666)+1, "" )</f>
        <v>#REF!</v>
      </c>
      <c r="G10667" s="109" t="str">
        <f t="shared" si="668"/>
        <v/>
      </c>
    </row>
    <row r="10668" spans="1:7" ht="15.5" x14ac:dyDescent="0.35">
      <c r="A10668" s="110" t="e">
        <f t="shared" si="665"/>
        <v>#REF!</v>
      </c>
      <c r="B10668" s="109" t="e">
        <f>IF(A10668&lt;&gt;"",MAX($B$1:$B10667)+1, "" )</f>
        <v>#REF!</v>
      </c>
      <c r="C10668" s="109" t="str">
        <f t="shared" si="667"/>
        <v/>
      </c>
      <c r="E10668" s="110" t="e">
        <f t="shared" si="666"/>
        <v>#REF!</v>
      </c>
      <c r="F10668" s="109" t="e">
        <f>IF(E10668&lt;&gt;"",MAX($F$1:$F10667)+1, "" )</f>
        <v>#REF!</v>
      </c>
      <c r="G10668" s="109" t="str">
        <f t="shared" si="668"/>
        <v/>
      </c>
    </row>
    <row r="10669" spans="1:7" ht="15.5" x14ac:dyDescent="0.35">
      <c r="A10669" s="110" t="e">
        <f t="shared" si="665"/>
        <v>#REF!</v>
      </c>
      <c r="B10669" s="109" t="e">
        <f>IF(A10669&lt;&gt;"",MAX($B$1:$B10668)+1, "" )</f>
        <v>#REF!</v>
      </c>
      <c r="C10669" s="109" t="str">
        <f t="shared" si="667"/>
        <v/>
      </c>
      <c r="E10669" s="110" t="e">
        <f t="shared" si="666"/>
        <v>#REF!</v>
      </c>
      <c r="F10669" s="109" t="e">
        <f>IF(E10669&lt;&gt;"",MAX($F$1:$F10668)+1, "" )</f>
        <v>#REF!</v>
      </c>
      <c r="G10669" s="109" t="str">
        <f t="shared" si="668"/>
        <v/>
      </c>
    </row>
    <row r="10670" spans="1:7" ht="15.5" x14ac:dyDescent="0.35">
      <c r="A10670" s="110" t="e">
        <f t="shared" si="665"/>
        <v>#REF!</v>
      </c>
      <c r="B10670" s="109" t="e">
        <f>IF(A10670&lt;&gt;"",MAX($B$1:$B10669)+1, "" )</f>
        <v>#REF!</v>
      </c>
      <c r="C10670" s="109" t="str">
        <f t="shared" si="667"/>
        <v/>
      </c>
      <c r="E10670" s="110" t="e">
        <f t="shared" si="666"/>
        <v>#REF!</v>
      </c>
      <c r="F10670" s="109" t="e">
        <f>IF(E10670&lt;&gt;"",MAX($F$1:$F10669)+1, "" )</f>
        <v>#REF!</v>
      </c>
      <c r="G10670" s="109" t="str">
        <f t="shared" si="668"/>
        <v/>
      </c>
    </row>
    <row r="10671" spans="1:7" ht="15.5" x14ac:dyDescent="0.35">
      <c r="A10671" s="110" t="e">
        <f t="shared" si="665"/>
        <v>#REF!</v>
      </c>
      <c r="B10671" s="109" t="e">
        <f>IF(A10671&lt;&gt;"",MAX($B$1:$B10670)+1, "" )</f>
        <v>#REF!</v>
      </c>
      <c r="C10671" s="109" t="str">
        <f t="shared" si="667"/>
        <v/>
      </c>
      <c r="E10671" s="110" t="e">
        <f t="shared" si="666"/>
        <v>#REF!</v>
      </c>
      <c r="F10671" s="109" t="e">
        <f>IF(E10671&lt;&gt;"",MAX($F$1:$F10670)+1, "" )</f>
        <v>#REF!</v>
      </c>
      <c r="G10671" s="109" t="str">
        <f t="shared" si="668"/>
        <v/>
      </c>
    </row>
    <row r="10672" spans="1:7" ht="15.5" x14ac:dyDescent="0.35">
      <c r="A10672" s="110" t="e">
        <f t="shared" si="665"/>
        <v>#REF!</v>
      </c>
      <c r="B10672" s="109" t="e">
        <f>IF(A10672&lt;&gt;"",MAX($B$1:$B10671)+1, "" )</f>
        <v>#REF!</v>
      </c>
      <c r="C10672" s="109" t="str">
        <f t="shared" si="667"/>
        <v/>
      </c>
      <c r="E10672" s="110" t="e">
        <f t="shared" si="666"/>
        <v>#REF!</v>
      </c>
      <c r="F10672" s="109" t="e">
        <f>IF(E10672&lt;&gt;"",MAX($F$1:$F10671)+1, "" )</f>
        <v>#REF!</v>
      </c>
      <c r="G10672" s="109" t="str">
        <f t="shared" si="668"/>
        <v/>
      </c>
    </row>
    <row r="10673" spans="1:7" ht="15.5" x14ac:dyDescent="0.35">
      <c r="A10673" s="110" t="e">
        <f t="shared" si="665"/>
        <v>#REF!</v>
      </c>
      <c r="B10673" s="109" t="e">
        <f>IF(A10673&lt;&gt;"",MAX($B$1:$B10672)+1, "" )</f>
        <v>#REF!</v>
      </c>
      <c r="C10673" s="109" t="str">
        <f t="shared" si="667"/>
        <v/>
      </c>
      <c r="E10673" s="110" t="e">
        <f t="shared" si="666"/>
        <v>#REF!</v>
      </c>
      <c r="F10673" s="109" t="e">
        <f>IF(E10673&lt;&gt;"",MAX($F$1:$F10672)+1, "" )</f>
        <v>#REF!</v>
      </c>
      <c r="G10673" s="109" t="str">
        <f t="shared" si="668"/>
        <v/>
      </c>
    </row>
    <row r="10674" spans="1:7" ht="15.5" x14ac:dyDescent="0.35">
      <c r="A10674" s="110" t="e">
        <f t="shared" si="665"/>
        <v>#REF!</v>
      </c>
      <c r="B10674" s="109" t="e">
        <f>IF(A10674&lt;&gt;"",MAX($B$1:$B10673)+1, "" )</f>
        <v>#REF!</v>
      </c>
      <c r="C10674" s="109" t="str">
        <f t="shared" si="667"/>
        <v/>
      </c>
      <c r="E10674" s="110" t="e">
        <f t="shared" si="666"/>
        <v>#REF!</v>
      </c>
      <c r="F10674" s="109" t="e">
        <f>IF(E10674&lt;&gt;"",MAX($F$1:$F10673)+1, "" )</f>
        <v>#REF!</v>
      </c>
      <c r="G10674" s="109" t="str">
        <f t="shared" si="668"/>
        <v/>
      </c>
    </row>
    <row r="10675" spans="1:7" ht="15.5" x14ac:dyDescent="0.35">
      <c r="A10675" s="110" t="e">
        <f t="shared" si="665"/>
        <v>#REF!</v>
      </c>
      <c r="B10675" s="109" t="e">
        <f>IF(A10675&lt;&gt;"",MAX($B$1:$B10674)+1, "" )</f>
        <v>#REF!</v>
      </c>
      <c r="C10675" s="109" t="str">
        <f t="shared" si="667"/>
        <v/>
      </c>
      <c r="E10675" s="110" t="e">
        <f t="shared" si="666"/>
        <v>#REF!</v>
      </c>
      <c r="F10675" s="109" t="e">
        <f>IF(E10675&lt;&gt;"",MAX($F$1:$F10674)+1, "" )</f>
        <v>#REF!</v>
      </c>
      <c r="G10675" s="109" t="str">
        <f t="shared" si="668"/>
        <v/>
      </c>
    </row>
    <row r="10676" spans="1:7" ht="15.5" x14ac:dyDescent="0.35">
      <c r="A10676" s="110" t="e">
        <f t="shared" si="665"/>
        <v>#REF!</v>
      </c>
      <c r="B10676" s="109" t="e">
        <f>IF(A10676&lt;&gt;"",MAX($B$1:$B10675)+1, "" )</f>
        <v>#REF!</v>
      </c>
      <c r="C10676" s="109" t="str">
        <f t="shared" si="667"/>
        <v/>
      </c>
      <c r="E10676" s="110" t="e">
        <f t="shared" si="666"/>
        <v>#REF!</v>
      </c>
      <c r="F10676" s="109" t="e">
        <f>IF(E10676&lt;&gt;"",MAX($F$1:$F10675)+1, "" )</f>
        <v>#REF!</v>
      </c>
      <c r="G10676" s="109" t="str">
        <f t="shared" si="668"/>
        <v/>
      </c>
    </row>
    <row r="10677" spans="1:7" ht="15.5" x14ac:dyDescent="0.35">
      <c r="A10677" s="110" t="e">
        <f t="shared" si="665"/>
        <v>#REF!</v>
      </c>
      <c r="B10677" s="109" t="e">
        <f>IF(A10677&lt;&gt;"",MAX($B$1:$B10676)+1, "" )</f>
        <v>#REF!</v>
      </c>
      <c r="C10677" s="109" t="str">
        <f t="shared" si="667"/>
        <v/>
      </c>
      <c r="E10677" s="110" t="e">
        <f t="shared" si="666"/>
        <v>#REF!</v>
      </c>
      <c r="F10677" s="109" t="e">
        <f>IF(E10677&lt;&gt;"",MAX($F$1:$F10676)+1, "" )</f>
        <v>#REF!</v>
      </c>
      <c r="G10677" s="109" t="str">
        <f t="shared" si="668"/>
        <v/>
      </c>
    </row>
    <row r="10678" spans="1:7" ht="15.5" x14ac:dyDescent="0.35">
      <c r="A10678" s="110" t="e">
        <f t="shared" si="665"/>
        <v>#REF!</v>
      </c>
      <c r="B10678" s="109" t="e">
        <f>IF(A10678&lt;&gt;"",MAX($B$1:$B10677)+1, "" )</f>
        <v>#REF!</v>
      </c>
      <c r="C10678" s="109" t="str">
        <f t="shared" si="667"/>
        <v/>
      </c>
      <c r="E10678" s="110" t="e">
        <f t="shared" si="666"/>
        <v>#REF!</v>
      </c>
      <c r="F10678" s="109" t="e">
        <f>IF(E10678&lt;&gt;"",MAX($F$1:$F10677)+1, "" )</f>
        <v>#REF!</v>
      </c>
      <c r="G10678" s="109" t="str">
        <f t="shared" si="668"/>
        <v/>
      </c>
    </row>
    <row r="10679" spans="1:7" ht="15.5" x14ac:dyDescent="0.35">
      <c r="A10679" s="110" t="e">
        <f t="shared" si="665"/>
        <v>#REF!</v>
      </c>
      <c r="B10679" s="109" t="e">
        <f>IF(A10679&lt;&gt;"",MAX($B$1:$B10678)+1, "" )</f>
        <v>#REF!</v>
      </c>
      <c r="C10679" s="109" t="str">
        <f t="shared" si="667"/>
        <v/>
      </c>
      <c r="E10679" s="110" t="e">
        <f t="shared" si="666"/>
        <v>#REF!</v>
      </c>
      <c r="F10679" s="109" t="e">
        <f>IF(E10679&lt;&gt;"",MAX($F$1:$F10678)+1, "" )</f>
        <v>#REF!</v>
      </c>
      <c r="G10679" s="109" t="str">
        <f t="shared" si="668"/>
        <v/>
      </c>
    </row>
    <row r="10680" spans="1:7" ht="15.5" x14ac:dyDescent="0.35">
      <c r="A10680" s="110" t="e">
        <f t="shared" si="665"/>
        <v>#REF!</v>
      </c>
      <c r="B10680" s="109" t="e">
        <f>IF(A10680&lt;&gt;"",MAX($B$1:$B10679)+1, "" )</f>
        <v>#REF!</v>
      </c>
      <c r="C10680" s="109" t="str">
        <f t="shared" si="667"/>
        <v/>
      </c>
      <c r="E10680" s="110" t="e">
        <f t="shared" si="666"/>
        <v>#REF!</v>
      </c>
      <c r="F10680" s="109" t="e">
        <f>IF(E10680&lt;&gt;"",MAX($F$1:$F10679)+1, "" )</f>
        <v>#REF!</v>
      </c>
      <c r="G10680" s="109" t="str">
        <f t="shared" si="668"/>
        <v/>
      </c>
    </row>
    <row r="10681" spans="1:7" ht="15.5" x14ac:dyDescent="0.35">
      <c r="A10681" s="110" t="e">
        <f t="shared" si="665"/>
        <v>#REF!</v>
      </c>
      <c r="B10681" s="109" t="e">
        <f>IF(A10681&lt;&gt;"",MAX($B$1:$B10680)+1, "" )</f>
        <v>#REF!</v>
      </c>
      <c r="C10681" s="109" t="str">
        <f t="shared" si="667"/>
        <v/>
      </c>
      <c r="E10681" s="110" t="e">
        <f t="shared" si="666"/>
        <v>#REF!</v>
      </c>
      <c r="F10681" s="109" t="e">
        <f>IF(E10681&lt;&gt;"",MAX($F$1:$F10680)+1, "" )</f>
        <v>#REF!</v>
      </c>
      <c r="G10681" s="109" t="str">
        <f t="shared" si="668"/>
        <v/>
      </c>
    </row>
    <row r="10682" spans="1:7" ht="15.5" x14ac:dyDescent="0.35">
      <c r="A10682" s="110" t="e">
        <f t="shared" si="665"/>
        <v>#REF!</v>
      </c>
      <c r="B10682" s="109" t="e">
        <f>IF(A10682&lt;&gt;"",MAX($B$1:$B10681)+1, "" )</f>
        <v>#REF!</v>
      </c>
      <c r="C10682" s="109" t="str">
        <f t="shared" si="667"/>
        <v/>
      </c>
      <c r="E10682" s="110" t="e">
        <f t="shared" si="666"/>
        <v>#REF!</v>
      </c>
      <c r="F10682" s="109" t="e">
        <f>IF(E10682&lt;&gt;"",MAX($F$1:$F10681)+1, "" )</f>
        <v>#REF!</v>
      </c>
      <c r="G10682" s="109" t="str">
        <f t="shared" si="668"/>
        <v/>
      </c>
    </row>
    <row r="10683" spans="1:7" ht="15.5" x14ac:dyDescent="0.35">
      <c r="A10683" s="110" t="e">
        <f t="shared" si="665"/>
        <v>#REF!</v>
      </c>
      <c r="B10683" s="109" t="e">
        <f>IF(A10683&lt;&gt;"",MAX($B$1:$B10682)+1, "" )</f>
        <v>#REF!</v>
      </c>
      <c r="C10683" s="109" t="str">
        <f t="shared" si="667"/>
        <v/>
      </c>
      <c r="E10683" s="110" t="e">
        <f t="shared" si="666"/>
        <v>#REF!</v>
      </c>
      <c r="F10683" s="109" t="e">
        <f>IF(E10683&lt;&gt;"",MAX($F$1:$F10682)+1, "" )</f>
        <v>#REF!</v>
      </c>
      <c r="G10683" s="109" t="str">
        <f t="shared" si="668"/>
        <v/>
      </c>
    </row>
    <row r="10684" spans="1:7" ht="15.5" x14ac:dyDescent="0.35">
      <c r="A10684" s="110" t="e">
        <f t="shared" si="665"/>
        <v>#REF!</v>
      </c>
      <c r="B10684" s="109" t="e">
        <f>IF(A10684&lt;&gt;"",MAX($B$1:$B10683)+1, "" )</f>
        <v>#REF!</v>
      </c>
      <c r="C10684" s="109" t="str">
        <f t="shared" si="667"/>
        <v/>
      </c>
      <c r="E10684" s="110" t="e">
        <f t="shared" si="666"/>
        <v>#REF!</v>
      </c>
      <c r="F10684" s="109" t="e">
        <f>IF(E10684&lt;&gt;"",MAX($F$1:$F10683)+1, "" )</f>
        <v>#REF!</v>
      </c>
      <c r="G10684" s="109" t="str">
        <f t="shared" si="668"/>
        <v/>
      </c>
    </row>
    <row r="10685" spans="1:7" ht="15.5" x14ac:dyDescent="0.35">
      <c r="A10685" s="110" t="e">
        <f t="shared" si="665"/>
        <v>#REF!</v>
      </c>
      <c r="B10685" s="109" t="e">
        <f>IF(A10685&lt;&gt;"",MAX($B$1:$B10684)+1, "" )</f>
        <v>#REF!</v>
      </c>
      <c r="C10685" s="109" t="str">
        <f t="shared" si="667"/>
        <v/>
      </c>
      <c r="E10685" s="110" t="e">
        <f t="shared" si="666"/>
        <v>#REF!</v>
      </c>
      <c r="F10685" s="109" t="e">
        <f>IF(E10685&lt;&gt;"",MAX($F$1:$F10684)+1, "" )</f>
        <v>#REF!</v>
      </c>
      <c r="G10685" s="109" t="str">
        <f t="shared" si="668"/>
        <v/>
      </c>
    </row>
    <row r="10686" spans="1:7" ht="15.5" x14ac:dyDescent="0.35">
      <c r="A10686" s="110" t="e">
        <f t="shared" si="665"/>
        <v>#REF!</v>
      </c>
      <c r="B10686" s="109" t="e">
        <f>IF(A10686&lt;&gt;"",MAX($B$1:$B10685)+1, "" )</f>
        <v>#REF!</v>
      </c>
      <c r="C10686" s="109" t="str">
        <f t="shared" si="667"/>
        <v/>
      </c>
      <c r="E10686" s="110" t="e">
        <f t="shared" si="666"/>
        <v>#REF!</v>
      </c>
      <c r="F10686" s="109" t="e">
        <f>IF(E10686&lt;&gt;"",MAX($F$1:$F10685)+1, "" )</f>
        <v>#REF!</v>
      </c>
      <c r="G10686" s="109" t="str">
        <f t="shared" si="668"/>
        <v/>
      </c>
    </row>
    <row r="10687" spans="1:7" ht="15.5" x14ac:dyDescent="0.35">
      <c r="A10687" s="110" t="e">
        <f t="shared" si="665"/>
        <v>#REF!</v>
      </c>
      <c r="B10687" s="109" t="e">
        <f>IF(A10687&lt;&gt;"",MAX($B$1:$B10686)+1, "" )</f>
        <v>#REF!</v>
      </c>
      <c r="C10687" s="109" t="str">
        <f t="shared" si="667"/>
        <v/>
      </c>
      <c r="E10687" s="110" t="e">
        <f t="shared" si="666"/>
        <v>#REF!</v>
      </c>
      <c r="F10687" s="109" t="e">
        <f>IF(E10687&lt;&gt;"",MAX($F$1:$F10686)+1, "" )</f>
        <v>#REF!</v>
      </c>
      <c r="G10687" s="109" t="str">
        <f t="shared" si="668"/>
        <v/>
      </c>
    </row>
    <row r="10688" spans="1:7" ht="15.5" x14ac:dyDescent="0.35">
      <c r="A10688" s="110" t="e">
        <f t="shared" si="665"/>
        <v>#REF!</v>
      </c>
      <c r="B10688" s="109" t="e">
        <f>IF(A10688&lt;&gt;"",MAX($B$1:$B10687)+1, "" )</f>
        <v>#REF!</v>
      </c>
      <c r="C10688" s="109" t="str">
        <f t="shared" si="667"/>
        <v/>
      </c>
      <c r="E10688" s="110" t="e">
        <f t="shared" si="666"/>
        <v>#REF!</v>
      </c>
      <c r="F10688" s="109" t="e">
        <f>IF(E10688&lt;&gt;"",MAX($F$1:$F10687)+1, "" )</f>
        <v>#REF!</v>
      </c>
      <c r="G10688" s="109" t="str">
        <f t="shared" si="668"/>
        <v/>
      </c>
    </row>
    <row r="10689" spans="1:7" ht="15.5" x14ac:dyDescent="0.35">
      <c r="A10689" s="110" t="e">
        <f t="shared" si="665"/>
        <v>#REF!</v>
      </c>
      <c r="B10689" s="109" t="e">
        <f>IF(A10689&lt;&gt;"",MAX($B$1:$B10688)+1, "" )</f>
        <v>#REF!</v>
      </c>
      <c r="C10689" s="109" t="str">
        <f t="shared" si="667"/>
        <v/>
      </c>
      <c r="E10689" s="110" t="e">
        <f t="shared" si="666"/>
        <v>#REF!</v>
      </c>
      <c r="F10689" s="109" t="e">
        <f>IF(E10689&lt;&gt;"",MAX($F$1:$F10688)+1, "" )</f>
        <v>#REF!</v>
      </c>
      <c r="G10689" s="109" t="str">
        <f t="shared" si="668"/>
        <v/>
      </c>
    </row>
    <row r="10690" spans="1:7" ht="15.5" x14ac:dyDescent="0.35">
      <c r="A10690" s="110" t="e">
        <f t="shared" si="665"/>
        <v>#REF!</v>
      </c>
      <c r="B10690" s="109" t="e">
        <f>IF(A10690&lt;&gt;"",MAX($B$1:$B10689)+1, "" )</f>
        <v>#REF!</v>
      </c>
      <c r="C10690" s="109" t="str">
        <f t="shared" si="667"/>
        <v/>
      </c>
      <c r="E10690" s="110" t="e">
        <f t="shared" si="666"/>
        <v>#REF!</v>
      </c>
      <c r="F10690" s="109" t="e">
        <f>IF(E10690&lt;&gt;"",MAX($F$1:$F10689)+1, "" )</f>
        <v>#REF!</v>
      </c>
      <c r="G10690" s="109" t="str">
        <f t="shared" si="668"/>
        <v/>
      </c>
    </row>
    <row r="10691" spans="1:7" ht="15.5" x14ac:dyDescent="0.35">
      <c r="A10691" s="110" t="e">
        <f t="shared" si="665"/>
        <v>#REF!</v>
      </c>
      <c r="B10691" s="109" t="e">
        <f>IF(A10691&lt;&gt;"",MAX($B$1:$B10690)+1, "" )</f>
        <v>#REF!</v>
      </c>
      <c r="C10691" s="109" t="str">
        <f t="shared" si="667"/>
        <v/>
      </c>
      <c r="E10691" s="110" t="e">
        <f t="shared" si="666"/>
        <v>#REF!</v>
      </c>
      <c r="F10691" s="109" t="e">
        <f>IF(E10691&lt;&gt;"",MAX($F$1:$F10690)+1, "" )</f>
        <v>#REF!</v>
      </c>
      <c r="G10691" s="109" t="str">
        <f t="shared" si="668"/>
        <v/>
      </c>
    </row>
    <row r="10692" spans="1:7" ht="15.5" x14ac:dyDescent="0.35">
      <c r="A10692" s="110" t="e">
        <f t="shared" si="665"/>
        <v>#REF!</v>
      </c>
      <c r="B10692" s="109" t="e">
        <f>IF(A10692&lt;&gt;"",MAX($B$1:$B10691)+1, "" )</f>
        <v>#REF!</v>
      </c>
      <c r="C10692" s="109" t="str">
        <f t="shared" si="667"/>
        <v/>
      </c>
      <c r="E10692" s="110" t="e">
        <f t="shared" si="666"/>
        <v>#REF!</v>
      </c>
      <c r="F10692" s="109" t="e">
        <f>IF(E10692&lt;&gt;"",MAX($F$1:$F10691)+1, "" )</f>
        <v>#REF!</v>
      </c>
      <c r="G10692" s="109" t="str">
        <f t="shared" si="668"/>
        <v/>
      </c>
    </row>
    <row r="10693" spans="1:7" ht="15.5" x14ac:dyDescent="0.35">
      <c r="A10693" s="110" t="e">
        <f t="shared" ref="A10693:A10756" si="669">_xlfn.SINGLE(INDEX(CreationCptData,1+INT((ROW(A10689)-1)/COLUMNS(CreationCptData)),MOD(ROW(A10689)-1+COLUMNS(CreationCptData),COLUMNS(CreationCptData))+1))</f>
        <v>#REF!</v>
      </c>
      <c r="B10693" s="109" t="e">
        <f>IF(A10693&lt;&gt;"",MAX($B$1:$B10692)+1, "" )</f>
        <v>#REF!</v>
      </c>
      <c r="C10693" s="109" t="str">
        <f t="shared" si="667"/>
        <v/>
      </c>
      <c r="E10693" s="110" t="e">
        <f t="shared" ref="E10693:E10756" si="670">INDEX(PAWSCptData,1+INT((ROW(E10689)-1)/COLUMNS(PAWSCptData)),MOD(ROW(E10689)-1+COLUMNS(PAWSCptData),COLUMNS(PAWSCptData))+1)</f>
        <v>#REF!</v>
      </c>
      <c r="F10693" s="109" t="e">
        <f>IF(E10693&lt;&gt;"",MAX($F$1:$F10692)+1, "" )</f>
        <v>#REF!</v>
      </c>
      <c r="G10693" s="109" t="str">
        <f t="shared" si="668"/>
        <v/>
      </c>
    </row>
    <row r="10694" spans="1:7" ht="15.5" x14ac:dyDescent="0.35">
      <c r="A10694" s="110" t="e">
        <f t="shared" si="669"/>
        <v>#REF!</v>
      </c>
      <c r="B10694" s="109" t="e">
        <f>IF(A10694&lt;&gt;"",MAX($B$1:$B10693)+1, "" )</f>
        <v>#REF!</v>
      </c>
      <c r="C10694" s="109" t="str">
        <f t="shared" ref="C10694:C10757" si="671">IF(ISERROR(MATCH(ROW()-ROW($C$4),$B$5:$B$10989,0)),"",INDEX($A$5:$A$10989,MATCH(ROW()-ROW($C$4),$B$5:$B$10989,0)))</f>
        <v/>
      </c>
      <c r="E10694" s="110" t="e">
        <f t="shared" si="670"/>
        <v>#REF!</v>
      </c>
      <c r="F10694" s="109" t="e">
        <f>IF(E10694&lt;&gt;"",MAX($F$1:$F10693)+1, "" )</f>
        <v>#REF!</v>
      </c>
      <c r="G10694" s="109" t="str">
        <f t="shared" ref="G10694:G10757" si="672">IF(ISERROR(MATCH(ROW()-ROW($G$4),$F$5:$F$10989,0)),"",INDEX($E$5:$E$10989,MATCH(ROW()-ROW($G$4),$F$5:$F$10989,0)))</f>
        <v/>
      </c>
    </row>
    <row r="10695" spans="1:7" ht="15.5" x14ac:dyDescent="0.35">
      <c r="A10695" s="110" t="e">
        <f t="shared" si="669"/>
        <v>#REF!</v>
      </c>
      <c r="B10695" s="109" t="e">
        <f>IF(A10695&lt;&gt;"",MAX($B$1:$B10694)+1, "" )</f>
        <v>#REF!</v>
      </c>
      <c r="C10695" s="109" t="str">
        <f t="shared" si="671"/>
        <v/>
      </c>
      <c r="E10695" s="110" t="e">
        <f t="shared" si="670"/>
        <v>#REF!</v>
      </c>
      <c r="F10695" s="109" t="e">
        <f>IF(E10695&lt;&gt;"",MAX($F$1:$F10694)+1, "" )</f>
        <v>#REF!</v>
      </c>
      <c r="G10695" s="109" t="str">
        <f t="shared" si="672"/>
        <v/>
      </c>
    </row>
    <row r="10696" spans="1:7" ht="15.5" x14ac:dyDescent="0.35">
      <c r="A10696" s="110" t="e">
        <f t="shared" si="669"/>
        <v>#REF!</v>
      </c>
      <c r="B10696" s="109" t="e">
        <f>IF(A10696&lt;&gt;"",MAX($B$1:$B10695)+1, "" )</f>
        <v>#REF!</v>
      </c>
      <c r="C10696" s="109" t="str">
        <f t="shared" si="671"/>
        <v/>
      </c>
      <c r="E10696" s="110" t="e">
        <f t="shared" si="670"/>
        <v>#REF!</v>
      </c>
      <c r="F10696" s="109" t="e">
        <f>IF(E10696&lt;&gt;"",MAX($F$1:$F10695)+1, "" )</f>
        <v>#REF!</v>
      </c>
      <c r="G10696" s="109" t="str">
        <f t="shared" si="672"/>
        <v/>
      </c>
    </row>
    <row r="10697" spans="1:7" ht="15.5" x14ac:dyDescent="0.35">
      <c r="A10697" s="110" t="e">
        <f t="shared" si="669"/>
        <v>#REF!</v>
      </c>
      <c r="B10697" s="109" t="e">
        <f>IF(A10697&lt;&gt;"",MAX($B$1:$B10696)+1, "" )</f>
        <v>#REF!</v>
      </c>
      <c r="C10697" s="109" t="str">
        <f t="shared" si="671"/>
        <v/>
      </c>
      <c r="E10697" s="110" t="e">
        <f t="shared" si="670"/>
        <v>#REF!</v>
      </c>
      <c r="F10697" s="109" t="e">
        <f>IF(E10697&lt;&gt;"",MAX($F$1:$F10696)+1, "" )</f>
        <v>#REF!</v>
      </c>
      <c r="G10697" s="109" t="str">
        <f t="shared" si="672"/>
        <v/>
      </c>
    </row>
    <row r="10698" spans="1:7" ht="15.5" x14ac:dyDescent="0.35">
      <c r="A10698" s="110" t="e">
        <f t="shared" si="669"/>
        <v>#REF!</v>
      </c>
      <c r="B10698" s="109" t="e">
        <f>IF(A10698&lt;&gt;"",MAX($B$1:$B10697)+1, "" )</f>
        <v>#REF!</v>
      </c>
      <c r="C10698" s="109" t="str">
        <f t="shared" si="671"/>
        <v/>
      </c>
      <c r="E10698" s="110" t="e">
        <f t="shared" si="670"/>
        <v>#REF!</v>
      </c>
      <c r="F10698" s="109" t="e">
        <f>IF(E10698&lt;&gt;"",MAX($F$1:$F10697)+1, "" )</f>
        <v>#REF!</v>
      </c>
      <c r="G10698" s="109" t="str">
        <f t="shared" si="672"/>
        <v/>
      </c>
    </row>
    <row r="10699" spans="1:7" ht="15.5" x14ac:dyDescent="0.35">
      <c r="A10699" s="110" t="e">
        <f t="shared" si="669"/>
        <v>#REF!</v>
      </c>
      <c r="B10699" s="109" t="e">
        <f>IF(A10699&lt;&gt;"",MAX($B$1:$B10698)+1, "" )</f>
        <v>#REF!</v>
      </c>
      <c r="C10699" s="109" t="str">
        <f t="shared" si="671"/>
        <v/>
      </c>
      <c r="E10699" s="110" t="e">
        <f t="shared" si="670"/>
        <v>#REF!</v>
      </c>
      <c r="F10699" s="109" t="e">
        <f>IF(E10699&lt;&gt;"",MAX($F$1:$F10698)+1, "" )</f>
        <v>#REF!</v>
      </c>
      <c r="G10699" s="109" t="str">
        <f t="shared" si="672"/>
        <v/>
      </c>
    </row>
    <row r="10700" spans="1:7" ht="15.5" x14ac:dyDescent="0.35">
      <c r="A10700" s="110" t="e">
        <f t="shared" si="669"/>
        <v>#REF!</v>
      </c>
      <c r="B10700" s="109" t="e">
        <f>IF(A10700&lt;&gt;"",MAX($B$1:$B10699)+1, "" )</f>
        <v>#REF!</v>
      </c>
      <c r="C10700" s="109" t="str">
        <f t="shared" si="671"/>
        <v/>
      </c>
      <c r="E10700" s="110" t="e">
        <f t="shared" si="670"/>
        <v>#REF!</v>
      </c>
      <c r="F10700" s="109" t="e">
        <f>IF(E10700&lt;&gt;"",MAX($F$1:$F10699)+1, "" )</f>
        <v>#REF!</v>
      </c>
      <c r="G10700" s="109" t="str">
        <f t="shared" si="672"/>
        <v/>
      </c>
    </row>
    <row r="10701" spans="1:7" ht="15.5" x14ac:dyDescent="0.35">
      <c r="A10701" s="110" t="e">
        <f t="shared" si="669"/>
        <v>#REF!</v>
      </c>
      <c r="B10701" s="109" t="e">
        <f>IF(A10701&lt;&gt;"",MAX($B$1:$B10700)+1, "" )</f>
        <v>#REF!</v>
      </c>
      <c r="C10701" s="109" t="str">
        <f t="shared" si="671"/>
        <v/>
      </c>
      <c r="E10701" s="110" t="e">
        <f t="shared" si="670"/>
        <v>#REF!</v>
      </c>
      <c r="F10701" s="109" t="e">
        <f>IF(E10701&lt;&gt;"",MAX($F$1:$F10700)+1, "" )</f>
        <v>#REF!</v>
      </c>
      <c r="G10701" s="109" t="str">
        <f t="shared" si="672"/>
        <v/>
      </c>
    </row>
    <row r="10702" spans="1:7" ht="15.5" x14ac:dyDescent="0.35">
      <c r="A10702" s="110" t="e">
        <f t="shared" si="669"/>
        <v>#REF!</v>
      </c>
      <c r="B10702" s="109" t="e">
        <f>IF(A10702&lt;&gt;"",MAX($B$1:$B10701)+1, "" )</f>
        <v>#REF!</v>
      </c>
      <c r="C10702" s="109" t="str">
        <f t="shared" si="671"/>
        <v/>
      </c>
      <c r="E10702" s="110" t="e">
        <f t="shared" si="670"/>
        <v>#REF!</v>
      </c>
      <c r="F10702" s="109" t="e">
        <f>IF(E10702&lt;&gt;"",MAX($F$1:$F10701)+1, "" )</f>
        <v>#REF!</v>
      </c>
      <c r="G10702" s="109" t="str">
        <f t="shared" si="672"/>
        <v/>
      </c>
    </row>
    <row r="10703" spans="1:7" ht="15.5" x14ac:dyDescent="0.35">
      <c r="A10703" s="110" t="e">
        <f t="shared" si="669"/>
        <v>#REF!</v>
      </c>
      <c r="B10703" s="109" t="e">
        <f>IF(A10703&lt;&gt;"",MAX($B$1:$B10702)+1, "" )</f>
        <v>#REF!</v>
      </c>
      <c r="C10703" s="109" t="str">
        <f t="shared" si="671"/>
        <v/>
      </c>
      <c r="E10703" s="110" t="e">
        <f t="shared" si="670"/>
        <v>#REF!</v>
      </c>
      <c r="F10703" s="109" t="e">
        <f>IF(E10703&lt;&gt;"",MAX($F$1:$F10702)+1, "" )</f>
        <v>#REF!</v>
      </c>
      <c r="G10703" s="109" t="str">
        <f t="shared" si="672"/>
        <v/>
      </c>
    </row>
    <row r="10704" spans="1:7" ht="15.5" x14ac:dyDescent="0.35">
      <c r="A10704" s="110" t="e">
        <f t="shared" si="669"/>
        <v>#REF!</v>
      </c>
      <c r="B10704" s="109" t="e">
        <f>IF(A10704&lt;&gt;"",MAX($B$1:$B10703)+1, "" )</f>
        <v>#REF!</v>
      </c>
      <c r="C10704" s="109" t="str">
        <f t="shared" si="671"/>
        <v/>
      </c>
      <c r="E10704" s="110" t="e">
        <f t="shared" si="670"/>
        <v>#REF!</v>
      </c>
      <c r="F10704" s="109" t="e">
        <f>IF(E10704&lt;&gt;"",MAX($F$1:$F10703)+1, "" )</f>
        <v>#REF!</v>
      </c>
      <c r="G10704" s="109" t="str">
        <f t="shared" si="672"/>
        <v/>
      </c>
    </row>
    <row r="10705" spans="1:7" ht="15.5" x14ac:dyDescent="0.35">
      <c r="A10705" s="110" t="e">
        <f t="shared" si="669"/>
        <v>#REF!</v>
      </c>
      <c r="B10705" s="109" t="e">
        <f>IF(A10705&lt;&gt;"",MAX($B$1:$B10704)+1, "" )</f>
        <v>#REF!</v>
      </c>
      <c r="C10705" s="109" t="str">
        <f t="shared" si="671"/>
        <v/>
      </c>
      <c r="E10705" s="110" t="e">
        <f t="shared" si="670"/>
        <v>#REF!</v>
      </c>
      <c r="F10705" s="109" t="e">
        <f>IF(E10705&lt;&gt;"",MAX($F$1:$F10704)+1, "" )</f>
        <v>#REF!</v>
      </c>
      <c r="G10705" s="109" t="str">
        <f t="shared" si="672"/>
        <v/>
      </c>
    </row>
    <row r="10706" spans="1:7" ht="15.5" x14ac:dyDescent="0.35">
      <c r="A10706" s="110" t="e">
        <f t="shared" si="669"/>
        <v>#REF!</v>
      </c>
      <c r="B10706" s="109" t="e">
        <f>IF(A10706&lt;&gt;"",MAX($B$1:$B10705)+1, "" )</f>
        <v>#REF!</v>
      </c>
      <c r="C10706" s="109" t="str">
        <f t="shared" si="671"/>
        <v/>
      </c>
      <c r="E10706" s="110" t="e">
        <f t="shared" si="670"/>
        <v>#REF!</v>
      </c>
      <c r="F10706" s="109" t="e">
        <f>IF(E10706&lt;&gt;"",MAX($F$1:$F10705)+1, "" )</f>
        <v>#REF!</v>
      </c>
      <c r="G10706" s="109" t="str">
        <f t="shared" si="672"/>
        <v/>
      </c>
    </row>
    <row r="10707" spans="1:7" ht="15.5" x14ac:dyDescent="0.35">
      <c r="A10707" s="110" t="e">
        <f t="shared" si="669"/>
        <v>#REF!</v>
      </c>
      <c r="B10707" s="109" t="e">
        <f>IF(A10707&lt;&gt;"",MAX($B$1:$B10706)+1, "" )</f>
        <v>#REF!</v>
      </c>
      <c r="C10707" s="109" t="str">
        <f t="shared" si="671"/>
        <v/>
      </c>
      <c r="E10707" s="110" t="e">
        <f t="shared" si="670"/>
        <v>#REF!</v>
      </c>
      <c r="F10707" s="109" t="e">
        <f>IF(E10707&lt;&gt;"",MAX($F$1:$F10706)+1, "" )</f>
        <v>#REF!</v>
      </c>
      <c r="G10707" s="109" t="str">
        <f t="shared" si="672"/>
        <v/>
      </c>
    </row>
    <row r="10708" spans="1:7" ht="15.5" x14ac:dyDescent="0.35">
      <c r="A10708" s="110" t="e">
        <f t="shared" si="669"/>
        <v>#REF!</v>
      </c>
      <c r="B10708" s="109" t="e">
        <f>IF(A10708&lt;&gt;"",MAX($B$1:$B10707)+1, "" )</f>
        <v>#REF!</v>
      </c>
      <c r="C10708" s="109" t="str">
        <f t="shared" si="671"/>
        <v/>
      </c>
      <c r="E10708" s="110" t="e">
        <f t="shared" si="670"/>
        <v>#REF!</v>
      </c>
      <c r="F10708" s="109" t="e">
        <f>IF(E10708&lt;&gt;"",MAX($F$1:$F10707)+1, "" )</f>
        <v>#REF!</v>
      </c>
      <c r="G10708" s="109" t="str">
        <f t="shared" si="672"/>
        <v/>
      </c>
    </row>
    <row r="10709" spans="1:7" ht="15.5" x14ac:dyDescent="0.35">
      <c r="A10709" s="110" t="e">
        <f t="shared" si="669"/>
        <v>#REF!</v>
      </c>
      <c r="B10709" s="109" t="e">
        <f>IF(A10709&lt;&gt;"",MAX($B$1:$B10708)+1, "" )</f>
        <v>#REF!</v>
      </c>
      <c r="C10709" s="109" t="str">
        <f t="shared" si="671"/>
        <v/>
      </c>
      <c r="E10709" s="110" t="e">
        <f t="shared" si="670"/>
        <v>#REF!</v>
      </c>
      <c r="F10709" s="109" t="e">
        <f>IF(E10709&lt;&gt;"",MAX($F$1:$F10708)+1, "" )</f>
        <v>#REF!</v>
      </c>
      <c r="G10709" s="109" t="str">
        <f t="shared" si="672"/>
        <v/>
      </c>
    </row>
    <row r="10710" spans="1:7" ht="15.5" x14ac:dyDescent="0.35">
      <c r="A10710" s="110" t="e">
        <f t="shared" si="669"/>
        <v>#REF!</v>
      </c>
      <c r="B10710" s="109" t="e">
        <f>IF(A10710&lt;&gt;"",MAX($B$1:$B10709)+1, "" )</f>
        <v>#REF!</v>
      </c>
      <c r="C10710" s="109" t="str">
        <f t="shared" si="671"/>
        <v/>
      </c>
      <c r="E10710" s="110" t="e">
        <f t="shared" si="670"/>
        <v>#REF!</v>
      </c>
      <c r="F10710" s="109" t="e">
        <f>IF(E10710&lt;&gt;"",MAX($F$1:$F10709)+1, "" )</f>
        <v>#REF!</v>
      </c>
      <c r="G10710" s="109" t="str">
        <f t="shared" si="672"/>
        <v/>
      </c>
    </row>
    <row r="10711" spans="1:7" ht="15.5" x14ac:dyDescent="0.35">
      <c r="A10711" s="110" t="e">
        <f t="shared" si="669"/>
        <v>#REF!</v>
      </c>
      <c r="B10711" s="109" t="e">
        <f>IF(A10711&lt;&gt;"",MAX($B$1:$B10710)+1, "" )</f>
        <v>#REF!</v>
      </c>
      <c r="C10711" s="109" t="str">
        <f t="shared" si="671"/>
        <v/>
      </c>
      <c r="E10711" s="110" t="e">
        <f t="shared" si="670"/>
        <v>#REF!</v>
      </c>
      <c r="F10711" s="109" t="e">
        <f>IF(E10711&lt;&gt;"",MAX($F$1:$F10710)+1, "" )</f>
        <v>#REF!</v>
      </c>
      <c r="G10711" s="109" t="str">
        <f t="shared" si="672"/>
        <v/>
      </c>
    </row>
    <row r="10712" spans="1:7" ht="15.5" x14ac:dyDescent="0.35">
      <c r="A10712" s="110" t="e">
        <f t="shared" si="669"/>
        <v>#REF!</v>
      </c>
      <c r="B10712" s="109" t="e">
        <f>IF(A10712&lt;&gt;"",MAX($B$1:$B10711)+1, "" )</f>
        <v>#REF!</v>
      </c>
      <c r="C10712" s="109" t="str">
        <f t="shared" si="671"/>
        <v/>
      </c>
      <c r="E10712" s="110" t="e">
        <f t="shared" si="670"/>
        <v>#REF!</v>
      </c>
      <c r="F10712" s="109" t="e">
        <f>IF(E10712&lt;&gt;"",MAX($F$1:$F10711)+1, "" )</f>
        <v>#REF!</v>
      </c>
      <c r="G10712" s="109" t="str">
        <f t="shared" si="672"/>
        <v/>
      </c>
    </row>
    <row r="10713" spans="1:7" ht="15.5" x14ac:dyDescent="0.35">
      <c r="A10713" s="110" t="e">
        <f t="shared" si="669"/>
        <v>#REF!</v>
      </c>
      <c r="B10713" s="109" t="e">
        <f>IF(A10713&lt;&gt;"",MAX($B$1:$B10712)+1, "" )</f>
        <v>#REF!</v>
      </c>
      <c r="C10713" s="109" t="str">
        <f t="shared" si="671"/>
        <v/>
      </c>
      <c r="E10713" s="110" t="e">
        <f t="shared" si="670"/>
        <v>#REF!</v>
      </c>
      <c r="F10713" s="109" t="e">
        <f>IF(E10713&lt;&gt;"",MAX($F$1:$F10712)+1, "" )</f>
        <v>#REF!</v>
      </c>
      <c r="G10713" s="109" t="str">
        <f t="shared" si="672"/>
        <v/>
      </c>
    </row>
    <row r="10714" spans="1:7" ht="15.5" x14ac:dyDescent="0.35">
      <c r="A10714" s="110" t="e">
        <f t="shared" si="669"/>
        <v>#REF!</v>
      </c>
      <c r="B10714" s="109" t="e">
        <f>IF(A10714&lt;&gt;"",MAX($B$1:$B10713)+1, "" )</f>
        <v>#REF!</v>
      </c>
      <c r="C10714" s="109" t="str">
        <f t="shared" si="671"/>
        <v/>
      </c>
      <c r="E10714" s="110" t="e">
        <f t="shared" si="670"/>
        <v>#REF!</v>
      </c>
      <c r="F10714" s="109" t="e">
        <f>IF(E10714&lt;&gt;"",MAX($F$1:$F10713)+1, "" )</f>
        <v>#REF!</v>
      </c>
      <c r="G10714" s="109" t="str">
        <f t="shared" si="672"/>
        <v/>
      </c>
    </row>
    <row r="10715" spans="1:7" ht="15.5" x14ac:dyDescent="0.35">
      <c r="A10715" s="110" t="e">
        <f t="shared" si="669"/>
        <v>#REF!</v>
      </c>
      <c r="B10715" s="109" t="e">
        <f>IF(A10715&lt;&gt;"",MAX($B$1:$B10714)+1, "" )</f>
        <v>#REF!</v>
      </c>
      <c r="C10715" s="109" t="str">
        <f t="shared" si="671"/>
        <v/>
      </c>
      <c r="E10715" s="110" t="e">
        <f t="shared" si="670"/>
        <v>#REF!</v>
      </c>
      <c r="F10715" s="109" t="e">
        <f>IF(E10715&lt;&gt;"",MAX($F$1:$F10714)+1, "" )</f>
        <v>#REF!</v>
      </c>
      <c r="G10715" s="109" t="str">
        <f t="shared" si="672"/>
        <v/>
      </c>
    </row>
    <row r="10716" spans="1:7" ht="15.5" x14ac:dyDescent="0.35">
      <c r="A10716" s="110" t="e">
        <f t="shared" si="669"/>
        <v>#REF!</v>
      </c>
      <c r="B10716" s="109" t="e">
        <f>IF(A10716&lt;&gt;"",MAX($B$1:$B10715)+1, "" )</f>
        <v>#REF!</v>
      </c>
      <c r="C10716" s="109" t="str">
        <f t="shared" si="671"/>
        <v/>
      </c>
      <c r="E10716" s="110" t="e">
        <f t="shared" si="670"/>
        <v>#REF!</v>
      </c>
      <c r="F10716" s="109" t="e">
        <f>IF(E10716&lt;&gt;"",MAX($F$1:$F10715)+1, "" )</f>
        <v>#REF!</v>
      </c>
      <c r="G10716" s="109" t="str">
        <f t="shared" si="672"/>
        <v/>
      </c>
    </row>
    <row r="10717" spans="1:7" ht="15.5" x14ac:dyDescent="0.35">
      <c r="A10717" s="110" t="e">
        <f t="shared" si="669"/>
        <v>#REF!</v>
      </c>
      <c r="B10717" s="109" t="e">
        <f>IF(A10717&lt;&gt;"",MAX($B$1:$B10716)+1, "" )</f>
        <v>#REF!</v>
      </c>
      <c r="C10717" s="109" t="str">
        <f t="shared" si="671"/>
        <v/>
      </c>
      <c r="E10717" s="110" t="e">
        <f t="shared" si="670"/>
        <v>#REF!</v>
      </c>
      <c r="F10717" s="109" t="e">
        <f>IF(E10717&lt;&gt;"",MAX($F$1:$F10716)+1, "" )</f>
        <v>#REF!</v>
      </c>
      <c r="G10717" s="109" t="str">
        <f t="shared" si="672"/>
        <v/>
      </c>
    </row>
    <row r="10718" spans="1:7" ht="15.5" x14ac:dyDescent="0.35">
      <c r="A10718" s="110" t="e">
        <f t="shared" si="669"/>
        <v>#REF!</v>
      </c>
      <c r="B10718" s="109" t="e">
        <f>IF(A10718&lt;&gt;"",MAX($B$1:$B10717)+1, "" )</f>
        <v>#REF!</v>
      </c>
      <c r="C10718" s="109" t="str">
        <f t="shared" si="671"/>
        <v/>
      </c>
      <c r="E10718" s="110" t="e">
        <f t="shared" si="670"/>
        <v>#REF!</v>
      </c>
      <c r="F10718" s="109" t="e">
        <f>IF(E10718&lt;&gt;"",MAX($F$1:$F10717)+1, "" )</f>
        <v>#REF!</v>
      </c>
      <c r="G10718" s="109" t="str">
        <f t="shared" si="672"/>
        <v/>
      </c>
    </row>
    <row r="10719" spans="1:7" ht="15.5" x14ac:dyDescent="0.35">
      <c r="A10719" s="110" t="e">
        <f t="shared" si="669"/>
        <v>#REF!</v>
      </c>
      <c r="B10719" s="109" t="e">
        <f>IF(A10719&lt;&gt;"",MAX($B$1:$B10718)+1, "" )</f>
        <v>#REF!</v>
      </c>
      <c r="C10719" s="109" t="str">
        <f t="shared" si="671"/>
        <v/>
      </c>
      <c r="E10719" s="110" t="e">
        <f t="shared" si="670"/>
        <v>#REF!</v>
      </c>
      <c r="F10719" s="109" t="e">
        <f>IF(E10719&lt;&gt;"",MAX($F$1:$F10718)+1, "" )</f>
        <v>#REF!</v>
      </c>
      <c r="G10719" s="109" t="str">
        <f t="shared" si="672"/>
        <v/>
      </c>
    </row>
    <row r="10720" spans="1:7" ht="15.5" x14ac:dyDescent="0.35">
      <c r="A10720" s="110" t="e">
        <f t="shared" si="669"/>
        <v>#REF!</v>
      </c>
      <c r="B10720" s="109" t="e">
        <f>IF(A10720&lt;&gt;"",MAX($B$1:$B10719)+1, "" )</f>
        <v>#REF!</v>
      </c>
      <c r="C10720" s="109" t="str">
        <f t="shared" si="671"/>
        <v/>
      </c>
      <c r="E10720" s="110" t="e">
        <f t="shared" si="670"/>
        <v>#REF!</v>
      </c>
      <c r="F10720" s="109" t="e">
        <f>IF(E10720&lt;&gt;"",MAX($F$1:$F10719)+1, "" )</f>
        <v>#REF!</v>
      </c>
      <c r="G10720" s="109" t="str">
        <f t="shared" si="672"/>
        <v/>
      </c>
    </row>
    <row r="10721" spans="1:7" ht="15.5" x14ac:dyDescent="0.35">
      <c r="A10721" s="110" t="e">
        <f t="shared" si="669"/>
        <v>#REF!</v>
      </c>
      <c r="B10721" s="109" t="e">
        <f>IF(A10721&lt;&gt;"",MAX($B$1:$B10720)+1, "" )</f>
        <v>#REF!</v>
      </c>
      <c r="C10721" s="109" t="str">
        <f t="shared" si="671"/>
        <v/>
      </c>
      <c r="E10721" s="110" t="e">
        <f t="shared" si="670"/>
        <v>#REF!</v>
      </c>
      <c r="F10721" s="109" t="e">
        <f>IF(E10721&lt;&gt;"",MAX($F$1:$F10720)+1, "" )</f>
        <v>#REF!</v>
      </c>
      <c r="G10721" s="109" t="str">
        <f t="shared" si="672"/>
        <v/>
      </c>
    </row>
    <row r="10722" spans="1:7" ht="15.5" x14ac:dyDescent="0.35">
      <c r="A10722" s="110" t="e">
        <f t="shared" si="669"/>
        <v>#REF!</v>
      </c>
      <c r="B10722" s="109" t="e">
        <f>IF(A10722&lt;&gt;"",MAX($B$1:$B10721)+1, "" )</f>
        <v>#REF!</v>
      </c>
      <c r="C10722" s="109" t="str">
        <f t="shared" si="671"/>
        <v/>
      </c>
      <c r="E10722" s="110" t="e">
        <f t="shared" si="670"/>
        <v>#REF!</v>
      </c>
      <c r="F10722" s="109" t="e">
        <f>IF(E10722&lt;&gt;"",MAX($F$1:$F10721)+1, "" )</f>
        <v>#REF!</v>
      </c>
      <c r="G10722" s="109" t="str">
        <f t="shared" si="672"/>
        <v/>
      </c>
    </row>
    <row r="10723" spans="1:7" ht="15.5" x14ac:dyDescent="0.35">
      <c r="A10723" s="110" t="e">
        <f t="shared" si="669"/>
        <v>#REF!</v>
      </c>
      <c r="B10723" s="109" t="e">
        <f>IF(A10723&lt;&gt;"",MAX($B$1:$B10722)+1, "" )</f>
        <v>#REF!</v>
      </c>
      <c r="C10723" s="109" t="str">
        <f t="shared" si="671"/>
        <v/>
      </c>
      <c r="E10723" s="110" t="e">
        <f t="shared" si="670"/>
        <v>#REF!</v>
      </c>
      <c r="F10723" s="109" t="e">
        <f>IF(E10723&lt;&gt;"",MAX($F$1:$F10722)+1, "" )</f>
        <v>#REF!</v>
      </c>
      <c r="G10723" s="109" t="str">
        <f t="shared" si="672"/>
        <v/>
      </c>
    </row>
    <row r="10724" spans="1:7" ht="15.5" x14ac:dyDescent="0.35">
      <c r="A10724" s="110" t="e">
        <f t="shared" si="669"/>
        <v>#REF!</v>
      </c>
      <c r="B10724" s="109" t="e">
        <f>IF(A10724&lt;&gt;"",MAX($B$1:$B10723)+1, "" )</f>
        <v>#REF!</v>
      </c>
      <c r="C10724" s="109" t="str">
        <f t="shared" si="671"/>
        <v/>
      </c>
      <c r="E10724" s="110" t="e">
        <f t="shared" si="670"/>
        <v>#REF!</v>
      </c>
      <c r="F10724" s="109" t="e">
        <f>IF(E10724&lt;&gt;"",MAX($F$1:$F10723)+1, "" )</f>
        <v>#REF!</v>
      </c>
      <c r="G10724" s="109" t="str">
        <f t="shared" si="672"/>
        <v/>
      </c>
    </row>
    <row r="10725" spans="1:7" ht="15.5" x14ac:dyDescent="0.35">
      <c r="A10725" s="110" t="e">
        <f t="shared" si="669"/>
        <v>#REF!</v>
      </c>
      <c r="B10725" s="109" t="e">
        <f>IF(A10725&lt;&gt;"",MAX($B$1:$B10724)+1, "" )</f>
        <v>#REF!</v>
      </c>
      <c r="C10725" s="109" t="str">
        <f t="shared" si="671"/>
        <v/>
      </c>
      <c r="E10725" s="110" t="e">
        <f t="shared" si="670"/>
        <v>#REF!</v>
      </c>
      <c r="F10725" s="109" t="e">
        <f>IF(E10725&lt;&gt;"",MAX($F$1:$F10724)+1, "" )</f>
        <v>#REF!</v>
      </c>
      <c r="G10725" s="109" t="str">
        <f t="shared" si="672"/>
        <v/>
      </c>
    </row>
    <row r="10726" spans="1:7" ht="15.5" x14ac:dyDescent="0.35">
      <c r="A10726" s="110" t="e">
        <f t="shared" si="669"/>
        <v>#REF!</v>
      </c>
      <c r="B10726" s="109" t="e">
        <f>IF(A10726&lt;&gt;"",MAX($B$1:$B10725)+1, "" )</f>
        <v>#REF!</v>
      </c>
      <c r="C10726" s="109" t="str">
        <f t="shared" si="671"/>
        <v/>
      </c>
      <c r="E10726" s="110" t="e">
        <f t="shared" si="670"/>
        <v>#REF!</v>
      </c>
      <c r="F10726" s="109" t="e">
        <f>IF(E10726&lt;&gt;"",MAX($F$1:$F10725)+1, "" )</f>
        <v>#REF!</v>
      </c>
      <c r="G10726" s="109" t="str">
        <f t="shared" si="672"/>
        <v/>
      </c>
    </row>
    <row r="10727" spans="1:7" ht="15.5" x14ac:dyDescent="0.35">
      <c r="A10727" s="110" t="e">
        <f t="shared" si="669"/>
        <v>#REF!</v>
      </c>
      <c r="B10727" s="109" t="e">
        <f>IF(A10727&lt;&gt;"",MAX($B$1:$B10726)+1, "" )</f>
        <v>#REF!</v>
      </c>
      <c r="C10727" s="109" t="str">
        <f t="shared" si="671"/>
        <v/>
      </c>
      <c r="E10727" s="110" t="e">
        <f t="shared" si="670"/>
        <v>#REF!</v>
      </c>
      <c r="F10727" s="109" t="e">
        <f>IF(E10727&lt;&gt;"",MAX($F$1:$F10726)+1, "" )</f>
        <v>#REF!</v>
      </c>
      <c r="G10727" s="109" t="str">
        <f t="shared" si="672"/>
        <v/>
      </c>
    </row>
    <row r="10728" spans="1:7" ht="15.5" x14ac:dyDescent="0.35">
      <c r="A10728" s="110" t="e">
        <f t="shared" si="669"/>
        <v>#REF!</v>
      </c>
      <c r="B10728" s="109" t="e">
        <f>IF(A10728&lt;&gt;"",MAX($B$1:$B10727)+1, "" )</f>
        <v>#REF!</v>
      </c>
      <c r="C10728" s="109" t="str">
        <f t="shared" si="671"/>
        <v/>
      </c>
      <c r="E10728" s="110" t="e">
        <f t="shared" si="670"/>
        <v>#REF!</v>
      </c>
      <c r="F10728" s="109" t="e">
        <f>IF(E10728&lt;&gt;"",MAX($F$1:$F10727)+1, "" )</f>
        <v>#REF!</v>
      </c>
      <c r="G10728" s="109" t="str">
        <f t="shared" si="672"/>
        <v/>
      </c>
    </row>
    <row r="10729" spans="1:7" ht="15.5" x14ac:dyDescent="0.35">
      <c r="A10729" s="110" t="e">
        <f t="shared" si="669"/>
        <v>#REF!</v>
      </c>
      <c r="B10729" s="109" t="e">
        <f>IF(A10729&lt;&gt;"",MAX($B$1:$B10728)+1, "" )</f>
        <v>#REF!</v>
      </c>
      <c r="C10729" s="109" t="str">
        <f t="shared" si="671"/>
        <v/>
      </c>
      <c r="E10729" s="110" t="e">
        <f t="shared" si="670"/>
        <v>#REF!</v>
      </c>
      <c r="F10729" s="109" t="e">
        <f>IF(E10729&lt;&gt;"",MAX($F$1:$F10728)+1, "" )</f>
        <v>#REF!</v>
      </c>
      <c r="G10729" s="109" t="str">
        <f t="shared" si="672"/>
        <v/>
      </c>
    </row>
    <row r="10730" spans="1:7" ht="15.5" x14ac:dyDescent="0.35">
      <c r="A10730" s="110" t="e">
        <f t="shared" si="669"/>
        <v>#REF!</v>
      </c>
      <c r="B10730" s="109" t="e">
        <f>IF(A10730&lt;&gt;"",MAX($B$1:$B10729)+1, "" )</f>
        <v>#REF!</v>
      </c>
      <c r="C10730" s="109" t="str">
        <f t="shared" si="671"/>
        <v/>
      </c>
      <c r="E10730" s="110" t="e">
        <f t="shared" si="670"/>
        <v>#REF!</v>
      </c>
      <c r="F10730" s="109" t="e">
        <f>IF(E10730&lt;&gt;"",MAX($F$1:$F10729)+1, "" )</f>
        <v>#REF!</v>
      </c>
      <c r="G10730" s="109" t="str">
        <f t="shared" si="672"/>
        <v/>
      </c>
    </row>
    <row r="10731" spans="1:7" ht="15.5" x14ac:dyDescent="0.35">
      <c r="A10731" s="110" t="e">
        <f t="shared" si="669"/>
        <v>#REF!</v>
      </c>
      <c r="B10731" s="109" t="e">
        <f>IF(A10731&lt;&gt;"",MAX($B$1:$B10730)+1, "" )</f>
        <v>#REF!</v>
      </c>
      <c r="C10731" s="109" t="str">
        <f t="shared" si="671"/>
        <v/>
      </c>
      <c r="E10731" s="110" t="e">
        <f t="shared" si="670"/>
        <v>#REF!</v>
      </c>
      <c r="F10731" s="109" t="e">
        <f>IF(E10731&lt;&gt;"",MAX($F$1:$F10730)+1, "" )</f>
        <v>#REF!</v>
      </c>
      <c r="G10731" s="109" t="str">
        <f t="shared" si="672"/>
        <v/>
      </c>
    </row>
    <row r="10732" spans="1:7" ht="15.5" x14ac:dyDescent="0.35">
      <c r="A10732" s="110" t="e">
        <f t="shared" si="669"/>
        <v>#REF!</v>
      </c>
      <c r="B10732" s="109" t="e">
        <f>IF(A10732&lt;&gt;"",MAX($B$1:$B10731)+1, "" )</f>
        <v>#REF!</v>
      </c>
      <c r="C10732" s="109" t="str">
        <f t="shared" si="671"/>
        <v/>
      </c>
      <c r="E10732" s="110" t="e">
        <f t="shared" si="670"/>
        <v>#REF!</v>
      </c>
      <c r="F10732" s="109" t="e">
        <f>IF(E10732&lt;&gt;"",MAX($F$1:$F10731)+1, "" )</f>
        <v>#REF!</v>
      </c>
      <c r="G10732" s="109" t="str">
        <f t="shared" si="672"/>
        <v/>
      </c>
    </row>
    <row r="10733" spans="1:7" ht="15.5" x14ac:dyDescent="0.35">
      <c r="A10733" s="110" t="e">
        <f t="shared" si="669"/>
        <v>#REF!</v>
      </c>
      <c r="B10733" s="109" t="e">
        <f>IF(A10733&lt;&gt;"",MAX($B$1:$B10732)+1, "" )</f>
        <v>#REF!</v>
      </c>
      <c r="C10733" s="109" t="str">
        <f t="shared" si="671"/>
        <v/>
      </c>
      <c r="E10733" s="110" t="e">
        <f t="shared" si="670"/>
        <v>#REF!</v>
      </c>
      <c r="F10733" s="109" t="e">
        <f>IF(E10733&lt;&gt;"",MAX($F$1:$F10732)+1, "" )</f>
        <v>#REF!</v>
      </c>
      <c r="G10733" s="109" t="str">
        <f t="shared" si="672"/>
        <v/>
      </c>
    </row>
    <row r="10734" spans="1:7" ht="15.5" x14ac:dyDescent="0.35">
      <c r="A10734" s="110" t="e">
        <f t="shared" si="669"/>
        <v>#REF!</v>
      </c>
      <c r="B10734" s="109" t="e">
        <f>IF(A10734&lt;&gt;"",MAX($B$1:$B10733)+1, "" )</f>
        <v>#REF!</v>
      </c>
      <c r="C10734" s="109" t="str">
        <f t="shared" si="671"/>
        <v/>
      </c>
      <c r="E10734" s="110" t="e">
        <f t="shared" si="670"/>
        <v>#REF!</v>
      </c>
      <c r="F10734" s="109" t="e">
        <f>IF(E10734&lt;&gt;"",MAX($F$1:$F10733)+1, "" )</f>
        <v>#REF!</v>
      </c>
      <c r="G10734" s="109" t="str">
        <f t="shared" si="672"/>
        <v/>
      </c>
    </row>
    <row r="10735" spans="1:7" ht="15.5" x14ac:dyDescent="0.35">
      <c r="A10735" s="110" t="e">
        <f t="shared" si="669"/>
        <v>#REF!</v>
      </c>
      <c r="B10735" s="109" t="e">
        <f>IF(A10735&lt;&gt;"",MAX($B$1:$B10734)+1, "" )</f>
        <v>#REF!</v>
      </c>
      <c r="C10735" s="109" t="str">
        <f t="shared" si="671"/>
        <v/>
      </c>
      <c r="E10735" s="110" t="e">
        <f t="shared" si="670"/>
        <v>#REF!</v>
      </c>
      <c r="F10735" s="109" t="e">
        <f>IF(E10735&lt;&gt;"",MAX($F$1:$F10734)+1, "" )</f>
        <v>#REF!</v>
      </c>
      <c r="G10735" s="109" t="str">
        <f t="shared" si="672"/>
        <v/>
      </c>
    </row>
    <row r="10736" spans="1:7" ht="15.5" x14ac:dyDescent="0.35">
      <c r="A10736" s="110" t="e">
        <f t="shared" si="669"/>
        <v>#REF!</v>
      </c>
      <c r="B10736" s="109" t="e">
        <f>IF(A10736&lt;&gt;"",MAX($B$1:$B10735)+1, "" )</f>
        <v>#REF!</v>
      </c>
      <c r="C10736" s="109" t="str">
        <f t="shared" si="671"/>
        <v/>
      </c>
      <c r="E10736" s="110" t="e">
        <f t="shared" si="670"/>
        <v>#REF!</v>
      </c>
      <c r="F10736" s="109" t="e">
        <f>IF(E10736&lt;&gt;"",MAX($F$1:$F10735)+1, "" )</f>
        <v>#REF!</v>
      </c>
      <c r="G10736" s="109" t="str">
        <f t="shared" si="672"/>
        <v/>
      </c>
    </row>
    <row r="10737" spans="1:7" ht="15.5" x14ac:dyDescent="0.35">
      <c r="A10737" s="110" t="e">
        <f t="shared" si="669"/>
        <v>#REF!</v>
      </c>
      <c r="B10737" s="109" t="e">
        <f>IF(A10737&lt;&gt;"",MAX($B$1:$B10736)+1, "" )</f>
        <v>#REF!</v>
      </c>
      <c r="C10737" s="109" t="str">
        <f t="shared" si="671"/>
        <v/>
      </c>
      <c r="E10737" s="110" t="e">
        <f t="shared" si="670"/>
        <v>#REF!</v>
      </c>
      <c r="F10737" s="109" t="e">
        <f>IF(E10737&lt;&gt;"",MAX($F$1:$F10736)+1, "" )</f>
        <v>#REF!</v>
      </c>
      <c r="G10737" s="109" t="str">
        <f t="shared" si="672"/>
        <v/>
      </c>
    </row>
    <row r="10738" spans="1:7" ht="15.5" x14ac:dyDescent="0.35">
      <c r="A10738" s="110" t="e">
        <f t="shared" si="669"/>
        <v>#REF!</v>
      </c>
      <c r="B10738" s="109" t="e">
        <f>IF(A10738&lt;&gt;"",MAX($B$1:$B10737)+1, "" )</f>
        <v>#REF!</v>
      </c>
      <c r="C10738" s="109" t="str">
        <f t="shared" si="671"/>
        <v/>
      </c>
      <c r="E10738" s="110" t="e">
        <f t="shared" si="670"/>
        <v>#REF!</v>
      </c>
      <c r="F10738" s="109" t="e">
        <f>IF(E10738&lt;&gt;"",MAX($F$1:$F10737)+1, "" )</f>
        <v>#REF!</v>
      </c>
      <c r="G10738" s="109" t="str">
        <f t="shared" si="672"/>
        <v/>
      </c>
    </row>
    <row r="10739" spans="1:7" ht="15.5" x14ac:dyDescent="0.35">
      <c r="A10739" s="110" t="e">
        <f t="shared" si="669"/>
        <v>#REF!</v>
      </c>
      <c r="B10739" s="109" t="e">
        <f>IF(A10739&lt;&gt;"",MAX($B$1:$B10738)+1, "" )</f>
        <v>#REF!</v>
      </c>
      <c r="C10739" s="109" t="str">
        <f t="shared" si="671"/>
        <v/>
      </c>
      <c r="E10739" s="110" t="e">
        <f t="shared" si="670"/>
        <v>#REF!</v>
      </c>
      <c r="F10739" s="109" t="e">
        <f>IF(E10739&lt;&gt;"",MAX($F$1:$F10738)+1, "" )</f>
        <v>#REF!</v>
      </c>
      <c r="G10739" s="109" t="str">
        <f t="shared" si="672"/>
        <v/>
      </c>
    </row>
    <row r="10740" spans="1:7" ht="15.5" x14ac:dyDescent="0.35">
      <c r="A10740" s="110" t="e">
        <f t="shared" si="669"/>
        <v>#REF!</v>
      </c>
      <c r="B10740" s="109" t="e">
        <f>IF(A10740&lt;&gt;"",MAX($B$1:$B10739)+1, "" )</f>
        <v>#REF!</v>
      </c>
      <c r="C10740" s="109" t="str">
        <f t="shared" si="671"/>
        <v/>
      </c>
      <c r="E10740" s="110" t="e">
        <f t="shared" si="670"/>
        <v>#REF!</v>
      </c>
      <c r="F10740" s="109" t="e">
        <f>IF(E10740&lt;&gt;"",MAX($F$1:$F10739)+1, "" )</f>
        <v>#REF!</v>
      </c>
      <c r="G10740" s="109" t="str">
        <f t="shared" si="672"/>
        <v/>
      </c>
    </row>
    <row r="10741" spans="1:7" ht="15.5" x14ac:dyDescent="0.35">
      <c r="A10741" s="110" t="e">
        <f t="shared" si="669"/>
        <v>#REF!</v>
      </c>
      <c r="B10741" s="109" t="e">
        <f>IF(A10741&lt;&gt;"",MAX($B$1:$B10740)+1, "" )</f>
        <v>#REF!</v>
      </c>
      <c r="C10741" s="109" t="str">
        <f t="shared" si="671"/>
        <v/>
      </c>
      <c r="E10741" s="110" t="e">
        <f t="shared" si="670"/>
        <v>#REF!</v>
      </c>
      <c r="F10741" s="109" t="e">
        <f>IF(E10741&lt;&gt;"",MAX($F$1:$F10740)+1, "" )</f>
        <v>#REF!</v>
      </c>
      <c r="G10741" s="109" t="str">
        <f t="shared" si="672"/>
        <v/>
      </c>
    </row>
    <row r="10742" spans="1:7" ht="15.5" x14ac:dyDescent="0.35">
      <c r="A10742" s="110" t="e">
        <f t="shared" si="669"/>
        <v>#REF!</v>
      </c>
      <c r="B10742" s="109" t="e">
        <f>IF(A10742&lt;&gt;"",MAX($B$1:$B10741)+1, "" )</f>
        <v>#REF!</v>
      </c>
      <c r="C10742" s="109" t="str">
        <f t="shared" si="671"/>
        <v/>
      </c>
      <c r="E10742" s="110" t="e">
        <f t="shared" si="670"/>
        <v>#REF!</v>
      </c>
      <c r="F10742" s="109" t="e">
        <f>IF(E10742&lt;&gt;"",MAX($F$1:$F10741)+1, "" )</f>
        <v>#REF!</v>
      </c>
      <c r="G10742" s="109" t="str">
        <f t="shared" si="672"/>
        <v/>
      </c>
    </row>
    <row r="10743" spans="1:7" ht="15.5" x14ac:dyDescent="0.35">
      <c r="A10743" s="110" t="e">
        <f t="shared" si="669"/>
        <v>#REF!</v>
      </c>
      <c r="B10743" s="109" t="e">
        <f>IF(A10743&lt;&gt;"",MAX($B$1:$B10742)+1, "" )</f>
        <v>#REF!</v>
      </c>
      <c r="C10743" s="109" t="str">
        <f t="shared" si="671"/>
        <v/>
      </c>
      <c r="E10743" s="110" t="e">
        <f t="shared" si="670"/>
        <v>#REF!</v>
      </c>
      <c r="F10743" s="109" t="e">
        <f>IF(E10743&lt;&gt;"",MAX($F$1:$F10742)+1, "" )</f>
        <v>#REF!</v>
      </c>
      <c r="G10743" s="109" t="str">
        <f t="shared" si="672"/>
        <v/>
      </c>
    </row>
    <row r="10744" spans="1:7" ht="15.5" x14ac:dyDescent="0.35">
      <c r="A10744" s="110" t="e">
        <f t="shared" si="669"/>
        <v>#REF!</v>
      </c>
      <c r="B10744" s="109" t="e">
        <f>IF(A10744&lt;&gt;"",MAX($B$1:$B10743)+1, "" )</f>
        <v>#REF!</v>
      </c>
      <c r="C10744" s="109" t="str">
        <f t="shared" si="671"/>
        <v/>
      </c>
      <c r="E10744" s="110" t="e">
        <f t="shared" si="670"/>
        <v>#REF!</v>
      </c>
      <c r="F10744" s="109" t="e">
        <f>IF(E10744&lt;&gt;"",MAX($F$1:$F10743)+1, "" )</f>
        <v>#REF!</v>
      </c>
      <c r="G10744" s="109" t="str">
        <f t="shared" si="672"/>
        <v/>
      </c>
    </row>
    <row r="10745" spans="1:7" ht="15.5" x14ac:dyDescent="0.35">
      <c r="A10745" s="110" t="e">
        <f t="shared" si="669"/>
        <v>#REF!</v>
      </c>
      <c r="B10745" s="109" t="e">
        <f>IF(A10745&lt;&gt;"",MAX($B$1:$B10744)+1, "" )</f>
        <v>#REF!</v>
      </c>
      <c r="C10745" s="109" t="str">
        <f t="shared" si="671"/>
        <v/>
      </c>
      <c r="E10745" s="110" t="e">
        <f t="shared" si="670"/>
        <v>#REF!</v>
      </c>
      <c r="F10745" s="109" t="e">
        <f>IF(E10745&lt;&gt;"",MAX($F$1:$F10744)+1, "" )</f>
        <v>#REF!</v>
      </c>
      <c r="G10745" s="109" t="str">
        <f t="shared" si="672"/>
        <v/>
      </c>
    </row>
    <row r="10746" spans="1:7" ht="15.5" x14ac:dyDescent="0.35">
      <c r="A10746" s="110" t="e">
        <f t="shared" si="669"/>
        <v>#REF!</v>
      </c>
      <c r="B10746" s="109" t="e">
        <f>IF(A10746&lt;&gt;"",MAX($B$1:$B10745)+1, "" )</f>
        <v>#REF!</v>
      </c>
      <c r="C10746" s="109" t="str">
        <f t="shared" si="671"/>
        <v/>
      </c>
      <c r="E10746" s="110" t="e">
        <f t="shared" si="670"/>
        <v>#REF!</v>
      </c>
      <c r="F10746" s="109" t="e">
        <f>IF(E10746&lt;&gt;"",MAX($F$1:$F10745)+1, "" )</f>
        <v>#REF!</v>
      </c>
      <c r="G10746" s="109" t="str">
        <f t="shared" si="672"/>
        <v/>
      </c>
    </row>
    <row r="10747" spans="1:7" ht="15.5" x14ac:dyDescent="0.35">
      <c r="A10747" s="110" t="e">
        <f t="shared" si="669"/>
        <v>#REF!</v>
      </c>
      <c r="B10747" s="109" t="e">
        <f>IF(A10747&lt;&gt;"",MAX($B$1:$B10746)+1, "" )</f>
        <v>#REF!</v>
      </c>
      <c r="C10747" s="109" t="str">
        <f t="shared" si="671"/>
        <v/>
      </c>
      <c r="E10747" s="110" t="e">
        <f t="shared" si="670"/>
        <v>#REF!</v>
      </c>
      <c r="F10747" s="109" t="e">
        <f>IF(E10747&lt;&gt;"",MAX($F$1:$F10746)+1, "" )</f>
        <v>#REF!</v>
      </c>
      <c r="G10747" s="109" t="str">
        <f t="shared" si="672"/>
        <v/>
      </c>
    </row>
    <row r="10748" spans="1:7" ht="15.5" x14ac:dyDescent="0.35">
      <c r="A10748" s="110" t="e">
        <f t="shared" si="669"/>
        <v>#REF!</v>
      </c>
      <c r="B10748" s="109" t="e">
        <f>IF(A10748&lt;&gt;"",MAX($B$1:$B10747)+1, "" )</f>
        <v>#REF!</v>
      </c>
      <c r="C10748" s="109" t="str">
        <f t="shared" si="671"/>
        <v/>
      </c>
      <c r="E10748" s="110" t="e">
        <f t="shared" si="670"/>
        <v>#REF!</v>
      </c>
      <c r="F10748" s="109" t="e">
        <f>IF(E10748&lt;&gt;"",MAX($F$1:$F10747)+1, "" )</f>
        <v>#REF!</v>
      </c>
      <c r="G10748" s="109" t="str">
        <f t="shared" si="672"/>
        <v/>
      </c>
    </row>
    <row r="10749" spans="1:7" ht="15.5" x14ac:dyDescent="0.35">
      <c r="A10749" s="110" t="e">
        <f t="shared" si="669"/>
        <v>#REF!</v>
      </c>
      <c r="B10749" s="109" t="e">
        <f>IF(A10749&lt;&gt;"",MAX($B$1:$B10748)+1, "" )</f>
        <v>#REF!</v>
      </c>
      <c r="C10749" s="109" t="str">
        <f t="shared" si="671"/>
        <v/>
      </c>
      <c r="E10749" s="110" t="e">
        <f t="shared" si="670"/>
        <v>#REF!</v>
      </c>
      <c r="F10749" s="109" t="e">
        <f>IF(E10749&lt;&gt;"",MAX($F$1:$F10748)+1, "" )</f>
        <v>#REF!</v>
      </c>
      <c r="G10749" s="109" t="str">
        <f t="shared" si="672"/>
        <v/>
      </c>
    </row>
    <row r="10750" spans="1:7" ht="15.5" x14ac:dyDescent="0.35">
      <c r="A10750" s="110" t="e">
        <f t="shared" si="669"/>
        <v>#REF!</v>
      </c>
      <c r="B10750" s="109" t="e">
        <f>IF(A10750&lt;&gt;"",MAX($B$1:$B10749)+1, "" )</f>
        <v>#REF!</v>
      </c>
      <c r="C10750" s="109" t="str">
        <f t="shared" si="671"/>
        <v/>
      </c>
      <c r="E10750" s="110" t="e">
        <f t="shared" si="670"/>
        <v>#REF!</v>
      </c>
      <c r="F10750" s="109" t="e">
        <f>IF(E10750&lt;&gt;"",MAX($F$1:$F10749)+1, "" )</f>
        <v>#REF!</v>
      </c>
      <c r="G10750" s="109" t="str">
        <f t="shared" si="672"/>
        <v/>
      </c>
    </row>
    <row r="10751" spans="1:7" ht="15.5" x14ac:dyDescent="0.35">
      <c r="A10751" s="110" t="e">
        <f t="shared" si="669"/>
        <v>#REF!</v>
      </c>
      <c r="B10751" s="109" t="e">
        <f>IF(A10751&lt;&gt;"",MAX($B$1:$B10750)+1, "" )</f>
        <v>#REF!</v>
      </c>
      <c r="C10751" s="109" t="str">
        <f t="shared" si="671"/>
        <v/>
      </c>
      <c r="E10751" s="110" t="e">
        <f t="shared" si="670"/>
        <v>#REF!</v>
      </c>
      <c r="F10751" s="109" t="e">
        <f>IF(E10751&lt;&gt;"",MAX($F$1:$F10750)+1, "" )</f>
        <v>#REF!</v>
      </c>
      <c r="G10751" s="109" t="str">
        <f t="shared" si="672"/>
        <v/>
      </c>
    </row>
    <row r="10752" spans="1:7" ht="15.5" x14ac:dyDescent="0.35">
      <c r="A10752" s="110" t="e">
        <f t="shared" si="669"/>
        <v>#REF!</v>
      </c>
      <c r="B10752" s="109" t="e">
        <f>IF(A10752&lt;&gt;"",MAX($B$1:$B10751)+1, "" )</f>
        <v>#REF!</v>
      </c>
      <c r="C10752" s="109" t="str">
        <f t="shared" si="671"/>
        <v/>
      </c>
      <c r="E10752" s="110" t="e">
        <f t="shared" si="670"/>
        <v>#REF!</v>
      </c>
      <c r="F10752" s="109" t="e">
        <f>IF(E10752&lt;&gt;"",MAX($F$1:$F10751)+1, "" )</f>
        <v>#REF!</v>
      </c>
      <c r="G10752" s="109" t="str">
        <f t="shared" si="672"/>
        <v/>
      </c>
    </row>
    <row r="10753" spans="1:7" ht="15.5" x14ac:dyDescent="0.35">
      <c r="A10753" s="110" t="e">
        <f t="shared" si="669"/>
        <v>#REF!</v>
      </c>
      <c r="B10753" s="109" t="e">
        <f>IF(A10753&lt;&gt;"",MAX($B$1:$B10752)+1, "" )</f>
        <v>#REF!</v>
      </c>
      <c r="C10753" s="109" t="str">
        <f t="shared" si="671"/>
        <v/>
      </c>
      <c r="E10753" s="110" t="e">
        <f t="shared" si="670"/>
        <v>#REF!</v>
      </c>
      <c r="F10753" s="109" t="e">
        <f>IF(E10753&lt;&gt;"",MAX($F$1:$F10752)+1, "" )</f>
        <v>#REF!</v>
      </c>
      <c r="G10753" s="109" t="str">
        <f t="shared" si="672"/>
        <v/>
      </c>
    </row>
    <row r="10754" spans="1:7" ht="15.5" x14ac:dyDescent="0.35">
      <c r="A10754" s="110" t="e">
        <f t="shared" si="669"/>
        <v>#REF!</v>
      </c>
      <c r="B10754" s="109" t="e">
        <f>IF(A10754&lt;&gt;"",MAX($B$1:$B10753)+1, "" )</f>
        <v>#REF!</v>
      </c>
      <c r="C10754" s="109" t="str">
        <f t="shared" si="671"/>
        <v/>
      </c>
      <c r="E10754" s="110" t="e">
        <f t="shared" si="670"/>
        <v>#REF!</v>
      </c>
      <c r="F10754" s="109" t="e">
        <f>IF(E10754&lt;&gt;"",MAX($F$1:$F10753)+1, "" )</f>
        <v>#REF!</v>
      </c>
      <c r="G10754" s="109" t="str">
        <f t="shared" si="672"/>
        <v/>
      </c>
    </row>
    <row r="10755" spans="1:7" ht="15.5" x14ac:dyDescent="0.35">
      <c r="A10755" s="110" t="e">
        <f t="shared" si="669"/>
        <v>#REF!</v>
      </c>
      <c r="B10755" s="109" t="e">
        <f>IF(A10755&lt;&gt;"",MAX($B$1:$B10754)+1, "" )</f>
        <v>#REF!</v>
      </c>
      <c r="C10755" s="109" t="str">
        <f t="shared" si="671"/>
        <v/>
      </c>
      <c r="E10755" s="110" t="e">
        <f t="shared" si="670"/>
        <v>#REF!</v>
      </c>
      <c r="F10755" s="109" t="e">
        <f>IF(E10755&lt;&gt;"",MAX($F$1:$F10754)+1, "" )</f>
        <v>#REF!</v>
      </c>
      <c r="G10755" s="109" t="str">
        <f t="shared" si="672"/>
        <v/>
      </c>
    </row>
    <row r="10756" spans="1:7" ht="15.5" x14ac:dyDescent="0.35">
      <c r="A10756" s="110" t="e">
        <f t="shared" si="669"/>
        <v>#REF!</v>
      </c>
      <c r="B10756" s="109" t="e">
        <f>IF(A10756&lt;&gt;"",MAX($B$1:$B10755)+1, "" )</f>
        <v>#REF!</v>
      </c>
      <c r="C10756" s="109" t="str">
        <f t="shared" si="671"/>
        <v/>
      </c>
      <c r="E10756" s="110" t="e">
        <f t="shared" si="670"/>
        <v>#REF!</v>
      </c>
      <c r="F10756" s="109" t="e">
        <f>IF(E10756&lt;&gt;"",MAX($F$1:$F10755)+1, "" )</f>
        <v>#REF!</v>
      </c>
      <c r="G10756" s="109" t="str">
        <f t="shared" si="672"/>
        <v/>
      </c>
    </row>
    <row r="10757" spans="1:7" ht="15.5" x14ac:dyDescent="0.35">
      <c r="A10757" s="110" t="e">
        <f t="shared" ref="A10757:A10820" si="673">_xlfn.SINGLE(INDEX(CreationCptData,1+INT((ROW(A10753)-1)/COLUMNS(CreationCptData)),MOD(ROW(A10753)-1+COLUMNS(CreationCptData),COLUMNS(CreationCptData))+1))</f>
        <v>#REF!</v>
      </c>
      <c r="B10757" s="109" t="e">
        <f>IF(A10757&lt;&gt;"",MAX($B$1:$B10756)+1, "" )</f>
        <v>#REF!</v>
      </c>
      <c r="C10757" s="109" t="str">
        <f t="shared" si="671"/>
        <v/>
      </c>
      <c r="E10757" s="110" t="e">
        <f t="shared" ref="E10757:E10820" si="674">INDEX(PAWSCptData,1+INT((ROW(E10753)-1)/COLUMNS(PAWSCptData)),MOD(ROW(E10753)-1+COLUMNS(PAWSCptData),COLUMNS(PAWSCptData))+1)</f>
        <v>#REF!</v>
      </c>
      <c r="F10757" s="109" t="e">
        <f>IF(E10757&lt;&gt;"",MAX($F$1:$F10756)+1, "" )</f>
        <v>#REF!</v>
      </c>
      <c r="G10757" s="109" t="str">
        <f t="shared" si="672"/>
        <v/>
      </c>
    </row>
    <row r="10758" spans="1:7" ht="15.5" x14ac:dyDescent="0.35">
      <c r="A10758" s="110" t="e">
        <f t="shared" si="673"/>
        <v>#REF!</v>
      </c>
      <c r="B10758" s="109" t="e">
        <f>IF(A10758&lt;&gt;"",MAX($B$1:$B10757)+1, "" )</f>
        <v>#REF!</v>
      </c>
      <c r="C10758" s="109" t="str">
        <f t="shared" ref="C10758:C10821" si="675">IF(ISERROR(MATCH(ROW()-ROW($C$4),$B$5:$B$10989,0)),"",INDEX($A$5:$A$10989,MATCH(ROW()-ROW($C$4),$B$5:$B$10989,0)))</f>
        <v/>
      </c>
      <c r="E10758" s="110" t="e">
        <f t="shared" si="674"/>
        <v>#REF!</v>
      </c>
      <c r="F10758" s="109" t="e">
        <f>IF(E10758&lt;&gt;"",MAX($F$1:$F10757)+1, "" )</f>
        <v>#REF!</v>
      </c>
      <c r="G10758" s="109" t="str">
        <f t="shared" ref="G10758:G10821" si="676">IF(ISERROR(MATCH(ROW()-ROW($G$4),$F$5:$F$10989,0)),"",INDEX($E$5:$E$10989,MATCH(ROW()-ROW($G$4),$F$5:$F$10989,0)))</f>
        <v/>
      </c>
    </row>
    <row r="10759" spans="1:7" ht="15.5" x14ac:dyDescent="0.35">
      <c r="A10759" s="110" t="e">
        <f t="shared" si="673"/>
        <v>#REF!</v>
      </c>
      <c r="B10759" s="109" t="e">
        <f>IF(A10759&lt;&gt;"",MAX($B$1:$B10758)+1, "" )</f>
        <v>#REF!</v>
      </c>
      <c r="C10759" s="109" t="str">
        <f t="shared" si="675"/>
        <v/>
      </c>
      <c r="E10759" s="110" t="e">
        <f t="shared" si="674"/>
        <v>#REF!</v>
      </c>
      <c r="F10759" s="109" t="e">
        <f>IF(E10759&lt;&gt;"",MAX($F$1:$F10758)+1, "" )</f>
        <v>#REF!</v>
      </c>
      <c r="G10759" s="109" t="str">
        <f t="shared" si="676"/>
        <v/>
      </c>
    </row>
    <row r="10760" spans="1:7" ht="15.5" x14ac:dyDescent="0.35">
      <c r="A10760" s="110" t="e">
        <f t="shared" si="673"/>
        <v>#REF!</v>
      </c>
      <c r="B10760" s="109" t="e">
        <f>IF(A10760&lt;&gt;"",MAX($B$1:$B10759)+1, "" )</f>
        <v>#REF!</v>
      </c>
      <c r="C10760" s="109" t="str">
        <f t="shared" si="675"/>
        <v/>
      </c>
      <c r="E10760" s="110" t="e">
        <f t="shared" si="674"/>
        <v>#REF!</v>
      </c>
      <c r="F10760" s="109" t="e">
        <f>IF(E10760&lt;&gt;"",MAX($F$1:$F10759)+1, "" )</f>
        <v>#REF!</v>
      </c>
      <c r="G10760" s="109" t="str">
        <f t="shared" si="676"/>
        <v/>
      </c>
    </row>
    <row r="10761" spans="1:7" ht="15.5" x14ac:dyDescent="0.35">
      <c r="A10761" s="110" t="e">
        <f t="shared" si="673"/>
        <v>#REF!</v>
      </c>
      <c r="B10761" s="109" t="e">
        <f>IF(A10761&lt;&gt;"",MAX($B$1:$B10760)+1, "" )</f>
        <v>#REF!</v>
      </c>
      <c r="C10761" s="109" t="str">
        <f t="shared" si="675"/>
        <v/>
      </c>
      <c r="E10761" s="110" t="e">
        <f t="shared" si="674"/>
        <v>#REF!</v>
      </c>
      <c r="F10761" s="109" t="e">
        <f>IF(E10761&lt;&gt;"",MAX($F$1:$F10760)+1, "" )</f>
        <v>#REF!</v>
      </c>
      <c r="G10761" s="109" t="str">
        <f t="shared" si="676"/>
        <v/>
      </c>
    </row>
    <row r="10762" spans="1:7" ht="15.5" x14ac:dyDescent="0.35">
      <c r="A10762" s="110" t="e">
        <f t="shared" si="673"/>
        <v>#REF!</v>
      </c>
      <c r="B10762" s="109" t="e">
        <f>IF(A10762&lt;&gt;"",MAX($B$1:$B10761)+1, "" )</f>
        <v>#REF!</v>
      </c>
      <c r="C10762" s="109" t="str">
        <f t="shared" si="675"/>
        <v/>
      </c>
      <c r="E10762" s="110" t="e">
        <f t="shared" si="674"/>
        <v>#REF!</v>
      </c>
      <c r="F10762" s="109" t="e">
        <f>IF(E10762&lt;&gt;"",MAX($F$1:$F10761)+1, "" )</f>
        <v>#REF!</v>
      </c>
      <c r="G10762" s="109" t="str">
        <f t="shared" si="676"/>
        <v/>
      </c>
    </row>
    <row r="10763" spans="1:7" ht="15.5" x14ac:dyDescent="0.35">
      <c r="A10763" s="110" t="e">
        <f t="shared" si="673"/>
        <v>#REF!</v>
      </c>
      <c r="B10763" s="109" t="e">
        <f>IF(A10763&lt;&gt;"",MAX($B$1:$B10762)+1, "" )</f>
        <v>#REF!</v>
      </c>
      <c r="C10763" s="109" t="str">
        <f t="shared" si="675"/>
        <v/>
      </c>
      <c r="E10763" s="110" t="e">
        <f t="shared" si="674"/>
        <v>#REF!</v>
      </c>
      <c r="F10763" s="109" t="e">
        <f>IF(E10763&lt;&gt;"",MAX($F$1:$F10762)+1, "" )</f>
        <v>#REF!</v>
      </c>
      <c r="G10763" s="109" t="str">
        <f t="shared" si="676"/>
        <v/>
      </c>
    </row>
    <row r="10764" spans="1:7" ht="15.5" x14ac:dyDescent="0.35">
      <c r="A10764" s="110" t="e">
        <f t="shared" si="673"/>
        <v>#REF!</v>
      </c>
      <c r="B10764" s="109" t="e">
        <f>IF(A10764&lt;&gt;"",MAX($B$1:$B10763)+1, "" )</f>
        <v>#REF!</v>
      </c>
      <c r="C10764" s="109" t="str">
        <f t="shared" si="675"/>
        <v/>
      </c>
      <c r="E10764" s="110" t="e">
        <f t="shared" si="674"/>
        <v>#REF!</v>
      </c>
      <c r="F10764" s="109" t="e">
        <f>IF(E10764&lt;&gt;"",MAX($F$1:$F10763)+1, "" )</f>
        <v>#REF!</v>
      </c>
      <c r="G10764" s="109" t="str">
        <f t="shared" si="676"/>
        <v/>
      </c>
    </row>
    <row r="10765" spans="1:7" ht="15.5" x14ac:dyDescent="0.35">
      <c r="A10765" s="110" t="e">
        <f t="shared" si="673"/>
        <v>#REF!</v>
      </c>
      <c r="B10765" s="109" t="e">
        <f>IF(A10765&lt;&gt;"",MAX($B$1:$B10764)+1, "" )</f>
        <v>#REF!</v>
      </c>
      <c r="C10765" s="109" t="str">
        <f t="shared" si="675"/>
        <v/>
      </c>
      <c r="E10765" s="110" t="e">
        <f t="shared" si="674"/>
        <v>#REF!</v>
      </c>
      <c r="F10765" s="109" t="e">
        <f>IF(E10765&lt;&gt;"",MAX($F$1:$F10764)+1, "" )</f>
        <v>#REF!</v>
      </c>
      <c r="G10765" s="109" t="str">
        <f t="shared" si="676"/>
        <v/>
      </c>
    </row>
    <row r="10766" spans="1:7" ht="15.5" x14ac:dyDescent="0.35">
      <c r="A10766" s="110" t="e">
        <f t="shared" si="673"/>
        <v>#REF!</v>
      </c>
      <c r="B10766" s="109" t="e">
        <f>IF(A10766&lt;&gt;"",MAX($B$1:$B10765)+1, "" )</f>
        <v>#REF!</v>
      </c>
      <c r="C10766" s="109" t="str">
        <f t="shared" si="675"/>
        <v/>
      </c>
      <c r="E10766" s="110" t="e">
        <f t="shared" si="674"/>
        <v>#REF!</v>
      </c>
      <c r="F10766" s="109" t="e">
        <f>IF(E10766&lt;&gt;"",MAX($F$1:$F10765)+1, "" )</f>
        <v>#REF!</v>
      </c>
      <c r="G10766" s="109" t="str">
        <f t="shared" si="676"/>
        <v/>
      </c>
    </row>
    <row r="10767" spans="1:7" ht="15.5" x14ac:dyDescent="0.35">
      <c r="A10767" s="110" t="e">
        <f t="shared" si="673"/>
        <v>#REF!</v>
      </c>
      <c r="B10767" s="109" t="e">
        <f>IF(A10767&lt;&gt;"",MAX($B$1:$B10766)+1, "" )</f>
        <v>#REF!</v>
      </c>
      <c r="C10767" s="109" t="str">
        <f t="shared" si="675"/>
        <v/>
      </c>
      <c r="E10767" s="110" t="e">
        <f t="shared" si="674"/>
        <v>#REF!</v>
      </c>
      <c r="F10767" s="109" t="e">
        <f>IF(E10767&lt;&gt;"",MAX($F$1:$F10766)+1, "" )</f>
        <v>#REF!</v>
      </c>
      <c r="G10767" s="109" t="str">
        <f t="shared" si="676"/>
        <v/>
      </c>
    </row>
    <row r="10768" spans="1:7" ht="15.5" x14ac:dyDescent="0.35">
      <c r="A10768" s="110" t="e">
        <f t="shared" si="673"/>
        <v>#REF!</v>
      </c>
      <c r="B10768" s="109" t="e">
        <f>IF(A10768&lt;&gt;"",MAX($B$1:$B10767)+1, "" )</f>
        <v>#REF!</v>
      </c>
      <c r="C10768" s="109" t="str">
        <f t="shared" si="675"/>
        <v/>
      </c>
      <c r="E10768" s="110" t="e">
        <f t="shared" si="674"/>
        <v>#REF!</v>
      </c>
      <c r="F10768" s="109" t="e">
        <f>IF(E10768&lt;&gt;"",MAX($F$1:$F10767)+1, "" )</f>
        <v>#REF!</v>
      </c>
      <c r="G10768" s="109" t="str">
        <f t="shared" si="676"/>
        <v/>
      </c>
    </row>
    <row r="10769" spans="1:7" ht="15.5" x14ac:dyDescent="0.35">
      <c r="A10769" s="110" t="e">
        <f t="shared" si="673"/>
        <v>#REF!</v>
      </c>
      <c r="B10769" s="109" t="e">
        <f>IF(A10769&lt;&gt;"",MAX($B$1:$B10768)+1, "" )</f>
        <v>#REF!</v>
      </c>
      <c r="C10769" s="109" t="str">
        <f t="shared" si="675"/>
        <v/>
      </c>
      <c r="E10769" s="110" t="e">
        <f t="shared" si="674"/>
        <v>#REF!</v>
      </c>
      <c r="F10769" s="109" t="e">
        <f>IF(E10769&lt;&gt;"",MAX($F$1:$F10768)+1, "" )</f>
        <v>#REF!</v>
      </c>
      <c r="G10769" s="109" t="str">
        <f t="shared" si="676"/>
        <v/>
      </c>
    </row>
    <row r="10770" spans="1:7" ht="15.5" x14ac:dyDescent="0.35">
      <c r="A10770" s="110" t="e">
        <f t="shared" si="673"/>
        <v>#REF!</v>
      </c>
      <c r="B10770" s="109" t="e">
        <f>IF(A10770&lt;&gt;"",MAX($B$1:$B10769)+1, "" )</f>
        <v>#REF!</v>
      </c>
      <c r="C10770" s="109" t="str">
        <f t="shared" si="675"/>
        <v/>
      </c>
      <c r="E10770" s="110" t="e">
        <f t="shared" si="674"/>
        <v>#REF!</v>
      </c>
      <c r="F10770" s="109" t="e">
        <f>IF(E10770&lt;&gt;"",MAX($F$1:$F10769)+1, "" )</f>
        <v>#REF!</v>
      </c>
      <c r="G10770" s="109" t="str">
        <f t="shared" si="676"/>
        <v/>
      </c>
    </row>
    <row r="10771" spans="1:7" ht="15.5" x14ac:dyDescent="0.35">
      <c r="A10771" s="110" t="e">
        <f t="shared" si="673"/>
        <v>#REF!</v>
      </c>
      <c r="B10771" s="109" t="e">
        <f>IF(A10771&lt;&gt;"",MAX($B$1:$B10770)+1, "" )</f>
        <v>#REF!</v>
      </c>
      <c r="C10771" s="109" t="str">
        <f t="shared" si="675"/>
        <v/>
      </c>
      <c r="E10771" s="110" t="e">
        <f t="shared" si="674"/>
        <v>#REF!</v>
      </c>
      <c r="F10771" s="109" t="e">
        <f>IF(E10771&lt;&gt;"",MAX($F$1:$F10770)+1, "" )</f>
        <v>#REF!</v>
      </c>
      <c r="G10771" s="109" t="str">
        <f t="shared" si="676"/>
        <v/>
      </c>
    </row>
    <row r="10772" spans="1:7" ht="15.5" x14ac:dyDescent="0.35">
      <c r="A10772" s="110" t="e">
        <f t="shared" si="673"/>
        <v>#REF!</v>
      </c>
      <c r="B10772" s="109" t="e">
        <f>IF(A10772&lt;&gt;"",MAX($B$1:$B10771)+1, "" )</f>
        <v>#REF!</v>
      </c>
      <c r="C10772" s="109" t="str">
        <f t="shared" si="675"/>
        <v/>
      </c>
      <c r="E10772" s="110" t="e">
        <f t="shared" si="674"/>
        <v>#REF!</v>
      </c>
      <c r="F10772" s="109" t="e">
        <f>IF(E10772&lt;&gt;"",MAX($F$1:$F10771)+1, "" )</f>
        <v>#REF!</v>
      </c>
      <c r="G10772" s="109" t="str">
        <f t="shared" si="676"/>
        <v/>
      </c>
    </row>
    <row r="10773" spans="1:7" ht="15.5" x14ac:dyDescent="0.35">
      <c r="A10773" s="110" t="e">
        <f t="shared" si="673"/>
        <v>#REF!</v>
      </c>
      <c r="B10773" s="109" t="e">
        <f>IF(A10773&lt;&gt;"",MAX($B$1:$B10772)+1, "" )</f>
        <v>#REF!</v>
      </c>
      <c r="C10773" s="109" t="str">
        <f t="shared" si="675"/>
        <v/>
      </c>
      <c r="E10773" s="110" t="e">
        <f t="shared" si="674"/>
        <v>#REF!</v>
      </c>
      <c r="F10773" s="109" t="e">
        <f>IF(E10773&lt;&gt;"",MAX($F$1:$F10772)+1, "" )</f>
        <v>#REF!</v>
      </c>
      <c r="G10773" s="109" t="str">
        <f t="shared" si="676"/>
        <v/>
      </c>
    </row>
    <row r="10774" spans="1:7" ht="15.5" x14ac:dyDescent="0.35">
      <c r="A10774" s="110" t="e">
        <f t="shared" si="673"/>
        <v>#REF!</v>
      </c>
      <c r="B10774" s="109" t="e">
        <f>IF(A10774&lt;&gt;"",MAX($B$1:$B10773)+1, "" )</f>
        <v>#REF!</v>
      </c>
      <c r="C10774" s="109" t="str">
        <f t="shared" si="675"/>
        <v/>
      </c>
      <c r="E10774" s="110" t="e">
        <f t="shared" si="674"/>
        <v>#REF!</v>
      </c>
      <c r="F10774" s="109" t="e">
        <f>IF(E10774&lt;&gt;"",MAX($F$1:$F10773)+1, "" )</f>
        <v>#REF!</v>
      </c>
      <c r="G10774" s="109" t="str">
        <f t="shared" si="676"/>
        <v/>
      </c>
    </row>
    <row r="10775" spans="1:7" ht="15.5" x14ac:dyDescent="0.35">
      <c r="A10775" s="110" t="e">
        <f t="shared" si="673"/>
        <v>#REF!</v>
      </c>
      <c r="B10775" s="109" t="e">
        <f>IF(A10775&lt;&gt;"",MAX($B$1:$B10774)+1, "" )</f>
        <v>#REF!</v>
      </c>
      <c r="C10775" s="109" t="str">
        <f t="shared" si="675"/>
        <v/>
      </c>
      <c r="E10775" s="110" t="e">
        <f t="shared" si="674"/>
        <v>#REF!</v>
      </c>
      <c r="F10775" s="109" t="e">
        <f>IF(E10775&lt;&gt;"",MAX($F$1:$F10774)+1, "" )</f>
        <v>#REF!</v>
      </c>
      <c r="G10775" s="109" t="str">
        <f t="shared" si="676"/>
        <v/>
      </c>
    </row>
    <row r="10776" spans="1:7" ht="15.5" x14ac:dyDescent="0.35">
      <c r="A10776" s="110" t="e">
        <f t="shared" si="673"/>
        <v>#REF!</v>
      </c>
      <c r="B10776" s="109" t="e">
        <f>IF(A10776&lt;&gt;"",MAX($B$1:$B10775)+1, "" )</f>
        <v>#REF!</v>
      </c>
      <c r="C10776" s="109" t="str">
        <f t="shared" si="675"/>
        <v/>
      </c>
      <c r="E10776" s="110" t="e">
        <f t="shared" si="674"/>
        <v>#REF!</v>
      </c>
      <c r="F10776" s="109" t="e">
        <f>IF(E10776&lt;&gt;"",MAX($F$1:$F10775)+1, "" )</f>
        <v>#REF!</v>
      </c>
      <c r="G10776" s="109" t="str">
        <f t="shared" si="676"/>
        <v/>
      </c>
    </row>
    <row r="10777" spans="1:7" ht="15.5" x14ac:dyDescent="0.35">
      <c r="A10777" s="110" t="e">
        <f t="shared" si="673"/>
        <v>#REF!</v>
      </c>
      <c r="B10777" s="109" t="e">
        <f>IF(A10777&lt;&gt;"",MAX($B$1:$B10776)+1, "" )</f>
        <v>#REF!</v>
      </c>
      <c r="C10777" s="109" t="str">
        <f t="shared" si="675"/>
        <v/>
      </c>
      <c r="E10777" s="110" t="e">
        <f t="shared" si="674"/>
        <v>#REF!</v>
      </c>
      <c r="F10777" s="109" t="e">
        <f>IF(E10777&lt;&gt;"",MAX($F$1:$F10776)+1, "" )</f>
        <v>#REF!</v>
      </c>
      <c r="G10777" s="109" t="str">
        <f t="shared" si="676"/>
        <v/>
      </c>
    </row>
    <row r="10778" spans="1:7" ht="15.5" x14ac:dyDescent="0.35">
      <c r="A10778" s="110" t="e">
        <f t="shared" si="673"/>
        <v>#REF!</v>
      </c>
      <c r="B10778" s="109" t="e">
        <f>IF(A10778&lt;&gt;"",MAX($B$1:$B10777)+1, "" )</f>
        <v>#REF!</v>
      </c>
      <c r="C10778" s="109" t="str">
        <f t="shared" si="675"/>
        <v/>
      </c>
      <c r="E10778" s="110" t="e">
        <f t="shared" si="674"/>
        <v>#REF!</v>
      </c>
      <c r="F10778" s="109" t="e">
        <f>IF(E10778&lt;&gt;"",MAX($F$1:$F10777)+1, "" )</f>
        <v>#REF!</v>
      </c>
      <c r="G10778" s="109" t="str">
        <f t="shared" si="676"/>
        <v/>
      </c>
    </row>
    <row r="10779" spans="1:7" ht="15.5" x14ac:dyDescent="0.35">
      <c r="A10779" s="110" t="e">
        <f t="shared" si="673"/>
        <v>#REF!</v>
      </c>
      <c r="B10779" s="109" t="e">
        <f>IF(A10779&lt;&gt;"",MAX($B$1:$B10778)+1, "" )</f>
        <v>#REF!</v>
      </c>
      <c r="C10779" s="109" t="str">
        <f t="shared" si="675"/>
        <v/>
      </c>
      <c r="E10779" s="110" t="e">
        <f t="shared" si="674"/>
        <v>#REF!</v>
      </c>
      <c r="F10779" s="109" t="e">
        <f>IF(E10779&lt;&gt;"",MAX($F$1:$F10778)+1, "" )</f>
        <v>#REF!</v>
      </c>
      <c r="G10779" s="109" t="str">
        <f t="shared" si="676"/>
        <v/>
      </c>
    </row>
    <row r="10780" spans="1:7" ht="15.5" x14ac:dyDescent="0.35">
      <c r="A10780" s="110" t="e">
        <f t="shared" si="673"/>
        <v>#REF!</v>
      </c>
      <c r="B10780" s="109" t="e">
        <f>IF(A10780&lt;&gt;"",MAX($B$1:$B10779)+1, "" )</f>
        <v>#REF!</v>
      </c>
      <c r="C10780" s="109" t="str">
        <f t="shared" si="675"/>
        <v/>
      </c>
      <c r="E10780" s="110" t="e">
        <f t="shared" si="674"/>
        <v>#REF!</v>
      </c>
      <c r="F10780" s="109" t="e">
        <f>IF(E10780&lt;&gt;"",MAX($F$1:$F10779)+1, "" )</f>
        <v>#REF!</v>
      </c>
      <c r="G10780" s="109" t="str">
        <f t="shared" si="676"/>
        <v/>
      </c>
    </row>
    <row r="10781" spans="1:7" ht="15.5" x14ac:dyDescent="0.35">
      <c r="A10781" s="110" t="e">
        <f t="shared" si="673"/>
        <v>#REF!</v>
      </c>
      <c r="B10781" s="109" t="e">
        <f>IF(A10781&lt;&gt;"",MAX($B$1:$B10780)+1, "" )</f>
        <v>#REF!</v>
      </c>
      <c r="C10781" s="109" t="str">
        <f t="shared" si="675"/>
        <v/>
      </c>
      <c r="E10781" s="110" t="e">
        <f t="shared" si="674"/>
        <v>#REF!</v>
      </c>
      <c r="F10781" s="109" t="e">
        <f>IF(E10781&lt;&gt;"",MAX($F$1:$F10780)+1, "" )</f>
        <v>#REF!</v>
      </c>
      <c r="G10781" s="109" t="str">
        <f t="shared" si="676"/>
        <v/>
      </c>
    </row>
    <row r="10782" spans="1:7" ht="15.5" x14ac:dyDescent="0.35">
      <c r="A10782" s="110" t="e">
        <f t="shared" si="673"/>
        <v>#REF!</v>
      </c>
      <c r="B10782" s="109" t="e">
        <f>IF(A10782&lt;&gt;"",MAX($B$1:$B10781)+1, "" )</f>
        <v>#REF!</v>
      </c>
      <c r="C10782" s="109" t="str">
        <f t="shared" si="675"/>
        <v/>
      </c>
      <c r="E10782" s="110" t="e">
        <f t="shared" si="674"/>
        <v>#REF!</v>
      </c>
      <c r="F10782" s="109" t="e">
        <f>IF(E10782&lt;&gt;"",MAX($F$1:$F10781)+1, "" )</f>
        <v>#REF!</v>
      </c>
      <c r="G10782" s="109" t="str">
        <f t="shared" si="676"/>
        <v/>
      </c>
    </row>
    <row r="10783" spans="1:7" ht="15.5" x14ac:dyDescent="0.35">
      <c r="A10783" s="110" t="e">
        <f t="shared" si="673"/>
        <v>#REF!</v>
      </c>
      <c r="B10783" s="109" t="e">
        <f>IF(A10783&lt;&gt;"",MAX($B$1:$B10782)+1, "" )</f>
        <v>#REF!</v>
      </c>
      <c r="C10783" s="109" t="str">
        <f t="shared" si="675"/>
        <v/>
      </c>
      <c r="E10783" s="110" t="e">
        <f t="shared" si="674"/>
        <v>#REF!</v>
      </c>
      <c r="F10783" s="109" t="e">
        <f>IF(E10783&lt;&gt;"",MAX($F$1:$F10782)+1, "" )</f>
        <v>#REF!</v>
      </c>
      <c r="G10783" s="109" t="str">
        <f t="shared" si="676"/>
        <v/>
      </c>
    </row>
    <row r="10784" spans="1:7" ht="15.5" x14ac:dyDescent="0.35">
      <c r="A10784" s="110" t="e">
        <f t="shared" si="673"/>
        <v>#REF!</v>
      </c>
      <c r="B10784" s="109" t="e">
        <f>IF(A10784&lt;&gt;"",MAX($B$1:$B10783)+1, "" )</f>
        <v>#REF!</v>
      </c>
      <c r="C10784" s="109" t="str">
        <f t="shared" si="675"/>
        <v/>
      </c>
      <c r="E10784" s="110" t="e">
        <f t="shared" si="674"/>
        <v>#REF!</v>
      </c>
      <c r="F10784" s="109" t="e">
        <f>IF(E10784&lt;&gt;"",MAX($F$1:$F10783)+1, "" )</f>
        <v>#REF!</v>
      </c>
      <c r="G10784" s="109" t="str">
        <f t="shared" si="676"/>
        <v/>
      </c>
    </row>
    <row r="10785" spans="1:7" ht="15.5" x14ac:dyDescent="0.35">
      <c r="A10785" s="110" t="e">
        <f t="shared" si="673"/>
        <v>#REF!</v>
      </c>
      <c r="B10785" s="109" t="e">
        <f>IF(A10785&lt;&gt;"",MAX($B$1:$B10784)+1, "" )</f>
        <v>#REF!</v>
      </c>
      <c r="C10785" s="109" t="str">
        <f t="shared" si="675"/>
        <v/>
      </c>
      <c r="E10785" s="110" t="e">
        <f t="shared" si="674"/>
        <v>#REF!</v>
      </c>
      <c r="F10785" s="109" t="e">
        <f>IF(E10785&lt;&gt;"",MAX($F$1:$F10784)+1, "" )</f>
        <v>#REF!</v>
      </c>
      <c r="G10785" s="109" t="str">
        <f t="shared" si="676"/>
        <v/>
      </c>
    </row>
    <row r="10786" spans="1:7" ht="15.5" x14ac:dyDescent="0.35">
      <c r="A10786" s="110" t="e">
        <f t="shared" si="673"/>
        <v>#REF!</v>
      </c>
      <c r="B10786" s="109" t="e">
        <f>IF(A10786&lt;&gt;"",MAX($B$1:$B10785)+1, "" )</f>
        <v>#REF!</v>
      </c>
      <c r="C10786" s="109" t="str">
        <f t="shared" si="675"/>
        <v/>
      </c>
      <c r="E10786" s="110" t="e">
        <f t="shared" si="674"/>
        <v>#REF!</v>
      </c>
      <c r="F10786" s="109" t="e">
        <f>IF(E10786&lt;&gt;"",MAX($F$1:$F10785)+1, "" )</f>
        <v>#REF!</v>
      </c>
      <c r="G10786" s="109" t="str">
        <f t="shared" si="676"/>
        <v/>
      </c>
    </row>
    <row r="10787" spans="1:7" ht="15.5" x14ac:dyDescent="0.35">
      <c r="A10787" s="110" t="e">
        <f t="shared" si="673"/>
        <v>#REF!</v>
      </c>
      <c r="B10787" s="109" t="e">
        <f>IF(A10787&lt;&gt;"",MAX($B$1:$B10786)+1, "" )</f>
        <v>#REF!</v>
      </c>
      <c r="C10787" s="109" t="str">
        <f t="shared" si="675"/>
        <v/>
      </c>
      <c r="E10787" s="110" t="e">
        <f t="shared" si="674"/>
        <v>#REF!</v>
      </c>
      <c r="F10787" s="109" t="e">
        <f>IF(E10787&lt;&gt;"",MAX($F$1:$F10786)+1, "" )</f>
        <v>#REF!</v>
      </c>
      <c r="G10787" s="109" t="str">
        <f t="shared" si="676"/>
        <v/>
      </c>
    </row>
    <row r="10788" spans="1:7" ht="15.5" x14ac:dyDescent="0.35">
      <c r="A10788" s="110" t="e">
        <f t="shared" si="673"/>
        <v>#REF!</v>
      </c>
      <c r="B10788" s="109" t="e">
        <f>IF(A10788&lt;&gt;"",MAX($B$1:$B10787)+1, "" )</f>
        <v>#REF!</v>
      </c>
      <c r="C10788" s="109" t="str">
        <f t="shared" si="675"/>
        <v/>
      </c>
      <c r="E10788" s="110" t="e">
        <f t="shared" si="674"/>
        <v>#REF!</v>
      </c>
      <c r="F10788" s="109" t="e">
        <f>IF(E10788&lt;&gt;"",MAX($F$1:$F10787)+1, "" )</f>
        <v>#REF!</v>
      </c>
      <c r="G10788" s="109" t="str">
        <f t="shared" si="676"/>
        <v/>
      </c>
    </row>
    <row r="10789" spans="1:7" ht="15.5" x14ac:dyDescent="0.35">
      <c r="A10789" s="110" t="e">
        <f t="shared" si="673"/>
        <v>#REF!</v>
      </c>
      <c r="B10789" s="109" t="e">
        <f>IF(A10789&lt;&gt;"",MAX($B$1:$B10788)+1, "" )</f>
        <v>#REF!</v>
      </c>
      <c r="C10789" s="109" t="str">
        <f t="shared" si="675"/>
        <v/>
      </c>
      <c r="E10789" s="110" t="e">
        <f t="shared" si="674"/>
        <v>#REF!</v>
      </c>
      <c r="F10789" s="109" t="e">
        <f>IF(E10789&lt;&gt;"",MAX($F$1:$F10788)+1, "" )</f>
        <v>#REF!</v>
      </c>
      <c r="G10789" s="109" t="str">
        <f t="shared" si="676"/>
        <v/>
      </c>
    </row>
    <row r="10790" spans="1:7" ht="15.5" x14ac:dyDescent="0.35">
      <c r="A10790" s="110" t="e">
        <f t="shared" si="673"/>
        <v>#REF!</v>
      </c>
      <c r="B10790" s="109" t="e">
        <f>IF(A10790&lt;&gt;"",MAX($B$1:$B10789)+1, "" )</f>
        <v>#REF!</v>
      </c>
      <c r="C10790" s="109" t="str">
        <f t="shared" si="675"/>
        <v/>
      </c>
      <c r="E10790" s="110" t="e">
        <f t="shared" si="674"/>
        <v>#REF!</v>
      </c>
      <c r="F10790" s="109" t="e">
        <f>IF(E10790&lt;&gt;"",MAX($F$1:$F10789)+1, "" )</f>
        <v>#REF!</v>
      </c>
      <c r="G10790" s="109" t="str">
        <f t="shared" si="676"/>
        <v/>
      </c>
    </row>
    <row r="10791" spans="1:7" ht="15.5" x14ac:dyDescent="0.35">
      <c r="A10791" s="110" t="e">
        <f t="shared" si="673"/>
        <v>#REF!</v>
      </c>
      <c r="B10791" s="109" t="e">
        <f>IF(A10791&lt;&gt;"",MAX($B$1:$B10790)+1, "" )</f>
        <v>#REF!</v>
      </c>
      <c r="C10791" s="109" t="str">
        <f t="shared" si="675"/>
        <v/>
      </c>
      <c r="E10791" s="110" t="e">
        <f t="shared" si="674"/>
        <v>#REF!</v>
      </c>
      <c r="F10791" s="109" t="e">
        <f>IF(E10791&lt;&gt;"",MAX($F$1:$F10790)+1, "" )</f>
        <v>#REF!</v>
      </c>
      <c r="G10791" s="109" t="str">
        <f t="shared" si="676"/>
        <v/>
      </c>
    </row>
    <row r="10792" spans="1:7" ht="15.5" x14ac:dyDescent="0.35">
      <c r="A10792" s="110" t="e">
        <f t="shared" si="673"/>
        <v>#REF!</v>
      </c>
      <c r="B10792" s="109" t="e">
        <f>IF(A10792&lt;&gt;"",MAX($B$1:$B10791)+1, "" )</f>
        <v>#REF!</v>
      </c>
      <c r="C10792" s="109" t="str">
        <f t="shared" si="675"/>
        <v/>
      </c>
      <c r="E10792" s="110" t="e">
        <f t="shared" si="674"/>
        <v>#REF!</v>
      </c>
      <c r="F10792" s="109" t="e">
        <f>IF(E10792&lt;&gt;"",MAX($F$1:$F10791)+1, "" )</f>
        <v>#REF!</v>
      </c>
      <c r="G10792" s="109" t="str">
        <f t="shared" si="676"/>
        <v/>
      </c>
    </row>
    <row r="10793" spans="1:7" ht="15.5" x14ac:dyDescent="0.35">
      <c r="A10793" s="110" t="e">
        <f t="shared" si="673"/>
        <v>#REF!</v>
      </c>
      <c r="B10793" s="109" t="e">
        <f>IF(A10793&lt;&gt;"",MAX($B$1:$B10792)+1, "" )</f>
        <v>#REF!</v>
      </c>
      <c r="C10793" s="109" t="str">
        <f t="shared" si="675"/>
        <v/>
      </c>
      <c r="E10793" s="110" t="e">
        <f t="shared" si="674"/>
        <v>#REF!</v>
      </c>
      <c r="F10793" s="109" t="e">
        <f>IF(E10793&lt;&gt;"",MAX($F$1:$F10792)+1, "" )</f>
        <v>#REF!</v>
      </c>
      <c r="G10793" s="109" t="str">
        <f t="shared" si="676"/>
        <v/>
      </c>
    </row>
    <row r="10794" spans="1:7" ht="15.5" x14ac:dyDescent="0.35">
      <c r="A10794" s="110" t="e">
        <f t="shared" si="673"/>
        <v>#REF!</v>
      </c>
      <c r="B10794" s="109" t="e">
        <f>IF(A10794&lt;&gt;"",MAX($B$1:$B10793)+1, "" )</f>
        <v>#REF!</v>
      </c>
      <c r="C10794" s="109" t="str">
        <f t="shared" si="675"/>
        <v/>
      </c>
      <c r="E10794" s="110" t="e">
        <f t="shared" si="674"/>
        <v>#REF!</v>
      </c>
      <c r="F10794" s="109" t="e">
        <f>IF(E10794&lt;&gt;"",MAX($F$1:$F10793)+1, "" )</f>
        <v>#REF!</v>
      </c>
      <c r="G10794" s="109" t="str">
        <f t="shared" si="676"/>
        <v/>
      </c>
    </row>
    <row r="10795" spans="1:7" ht="15.5" x14ac:dyDescent="0.35">
      <c r="A10795" s="110" t="e">
        <f t="shared" si="673"/>
        <v>#REF!</v>
      </c>
      <c r="B10795" s="109" t="e">
        <f>IF(A10795&lt;&gt;"",MAX($B$1:$B10794)+1, "" )</f>
        <v>#REF!</v>
      </c>
      <c r="C10795" s="109" t="str">
        <f t="shared" si="675"/>
        <v/>
      </c>
      <c r="E10795" s="110" t="e">
        <f t="shared" si="674"/>
        <v>#REF!</v>
      </c>
      <c r="F10795" s="109" t="e">
        <f>IF(E10795&lt;&gt;"",MAX($F$1:$F10794)+1, "" )</f>
        <v>#REF!</v>
      </c>
      <c r="G10795" s="109" t="str">
        <f t="shared" si="676"/>
        <v/>
      </c>
    </row>
    <row r="10796" spans="1:7" ht="15.5" x14ac:dyDescent="0.35">
      <c r="A10796" s="110" t="e">
        <f t="shared" si="673"/>
        <v>#REF!</v>
      </c>
      <c r="B10796" s="109" t="e">
        <f>IF(A10796&lt;&gt;"",MAX($B$1:$B10795)+1, "" )</f>
        <v>#REF!</v>
      </c>
      <c r="C10796" s="109" t="str">
        <f t="shared" si="675"/>
        <v/>
      </c>
      <c r="E10796" s="110" t="e">
        <f t="shared" si="674"/>
        <v>#REF!</v>
      </c>
      <c r="F10796" s="109" t="e">
        <f>IF(E10796&lt;&gt;"",MAX($F$1:$F10795)+1, "" )</f>
        <v>#REF!</v>
      </c>
      <c r="G10796" s="109" t="str">
        <f t="shared" si="676"/>
        <v/>
      </c>
    </row>
    <row r="10797" spans="1:7" ht="15.5" x14ac:dyDescent="0.35">
      <c r="A10797" s="110" t="e">
        <f t="shared" si="673"/>
        <v>#REF!</v>
      </c>
      <c r="B10797" s="109" t="e">
        <f>IF(A10797&lt;&gt;"",MAX($B$1:$B10796)+1, "" )</f>
        <v>#REF!</v>
      </c>
      <c r="C10797" s="109" t="str">
        <f t="shared" si="675"/>
        <v/>
      </c>
      <c r="E10797" s="110" t="e">
        <f t="shared" si="674"/>
        <v>#REF!</v>
      </c>
      <c r="F10797" s="109" t="e">
        <f>IF(E10797&lt;&gt;"",MAX($F$1:$F10796)+1, "" )</f>
        <v>#REF!</v>
      </c>
      <c r="G10797" s="109" t="str">
        <f t="shared" si="676"/>
        <v/>
      </c>
    </row>
    <row r="10798" spans="1:7" ht="15.5" x14ac:dyDescent="0.35">
      <c r="A10798" s="110" t="e">
        <f t="shared" si="673"/>
        <v>#REF!</v>
      </c>
      <c r="B10798" s="109" t="e">
        <f>IF(A10798&lt;&gt;"",MAX($B$1:$B10797)+1, "" )</f>
        <v>#REF!</v>
      </c>
      <c r="C10798" s="109" t="str">
        <f t="shared" si="675"/>
        <v/>
      </c>
      <c r="E10798" s="110" t="e">
        <f t="shared" si="674"/>
        <v>#REF!</v>
      </c>
      <c r="F10798" s="109" t="e">
        <f>IF(E10798&lt;&gt;"",MAX($F$1:$F10797)+1, "" )</f>
        <v>#REF!</v>
      </c>
      <c r="G10798" s="109" t="str">
        <f t="shared" si="676"/>
        <v/>
      </c>
    </row>
    <row r="10799" spans="1:7" ht="15.5" x14ac:dyDescent="0.35">
      <c r="A10799" s="110" t="e">
        <f t="shared" si="673"/>
        <v>#REF!</v>
      </c>
      <c r="B10799" s="109" t="e">
        <f>IF(A10799&lt;&gt;"",MAX($B$1:$B10798)+1, "" )</f>
        <v>#REF!</v>
      </c>
      <c r="C10799" s="109" t="str">
        <f t="shared" si="675"/>
        <v/>
      </c>
      <c r="E10799" s="110" t="e">
        <f t="shared" si="674"/>
        <v>#REF!</v>
      </c>
      <c r="F10799" s="109" t="e">
        <f>IF(E10799&lt;&gt;"",MAX($F$1:$F10798)+1, "" )</f>
        <v>#REF!</v>
      </c>
      <c r="G10799" s="109" t="str">
        <f t="shared" si="676"/>
        <v/>
      </c>
    </row>
    <row r="10800" spans="1:7" ht="15.5" x14ac:dyDescent="0.35">
      <c r="A10800" s="110" t="e">
        <f t="shared" si="673"/>
        <v>#REF!</v>
      </c>
      <c r="B10800" s="109" t="e">
        <f>IF(A10800&lt;&gt;"",MAX($B$1:$B10799)+1, "" )</f>
        <v>#REF!</v>
      </c>
      <c r="C10800" s="109" t="str">
        <f t="shared" si="675"/>
        <v/>
      </c>
      <c r="E10800" s="110" t="e">
        <f t="shared" si="674"/>
        <v>#REF!</v>
      </c>
      <c r="F10800" s="109" t="e">
        <f>IF(E10800&lt;&gt;"",MAX($F$1:$F10799)+1, "" )</f>
        <v>#REF!</v>
      </c>
      <c r="G10800" s="109" t="str">
        <f t="shared" si="676"/>
        <v/>
      </c>
    </row>
    <row r="10801" spans="1:7" ht="15.5" x14ac:dyDescent="0.35">
      <c r="A10801" s="110" t="e">
        <f t="shared" si="673"/>
        <v>#REF!</v>
      </c>
      <c r="B10801" s="109" t="e">
        <f>IF(A10801&lt;&gt;"",MAX($B$1:$B10800)+1, "" )</f>
        <v>#REF!</v>
      </c>
      <c r="C10801" s="109" t="str">
        <f t="shared" si="675"/>
        <v/>
      </c>
      <c r="E10801" s="110" t="e">
        <f t="shared" si="674"/>
        <v>#REF!</v>
      </c>
      <c r="F10801" s="109" t="e">
        <f>IF(E10801&lt;&gt;"",MAX($F$1:$F10800)+1, "" )</f>
        <v>#REF!</v>
      </c>
      <c r="G10801" s="109" t="str">
        <f t="shared" si="676"/>
        <v/>
      </c>
    </row>
    <row r="10802" spans="1:7" ht="15.5" x14ac:dyDescent="0.35">
      <c r="A10802" s="110" t="e">
        <f t="shared" si="673"/>
        <v>#REF!</v>
      </c>
      <c r="B10802" s="109" t="e">
        <f>IF(A10802&lt;&gt;"",MAX($B$1:$B10801)+1, "" )</f>
        <v>#REF!</v>
      </c>
      <c r="C10802" s="109" t="str">
        <f t="shared" si="675"/>
        <v/>
      </c>
      <c r="E10802" s="110" t="e">
        <f t="shared" si="674"/>
        <v>#REF!</v>
      </c>
      <c r="F10802" s="109" t="e">
        <f>IF(E10802&lt;&gt;"",MAX($F$1:$F10801)+1, "" )</f>
        <v>#REF!</v>
      </c>
      <c r="G10802" s="109" t="str">
        <f t="shared" si="676"/>
        <v/>
      </c>
    </row>
    <row r="10803" spans="1:7" ht="15.5" x14ac:dyDescent="0.35">
      <c r="A10803" s="110" t="e">
        <f t="shared" si="673"/>
        <v>#REF!</v>
      </c>
      <c r="B10803" s="109" t="e">
        <f>IF(A10803&lt;&gt;"",MAX($B$1:$B10802)+1, "" )</f>
        <v>#REF!</v>
      </c>
      <c r="C10803" s="109" t="str">
        <f t="shared" si="675"/>
        <v/>
      </c>
      <c r="E10803" s="110" t="e">
        <f t="shared" si="674"/>
        <v>#REF!</v>
      </c>
      <c r="F10803" s="109" t="e">
        <f>IF(E10803&lt;&gt;"",MAX($F$1:$F10802)+1, "" )</f>
        <v>#REF!</v>
      </c>
      <c r="G10803" s="109" t="str">
        <f t="shared" si="676"/>
        <v/>
      </c>
    </row>
    <row r="10804" spans="1:7" ht="15.5" x14ac:dyDescent="0.35">
      <c r="A10804" s="110" t="e">
        <f t="shared" si="673"/>
        <v>#REF!</v>
      </c>
      <c r="B10804" s="109" t="e">
        <f>IF(A10804&lt;&gt;"",MAX($B$1:$B10803)+1, "" )</f>
        <v>#REF!</v>
      </c>
      <c r="C10804" s="109" t="str">
        <f t="shared" si="675"/>
        <v/>
      </c>
      <c r="E10804" s="110" t="e">
        <f t="shared" si="674"/>
        <v>#REF!</v>
      </c>
      <c r="F10804" s="109" t="e">
        <f>IF(E10804&lt;&gt;"",MAX($F$1:$F10803)+1, "" )</f>
        <v>#REF!</v>
      </c>
      <c r="G10804" s="109" t="str">
        <f t="shared" si="676"/>
        <v/>
      </c>
    </row>
    <row r="10805" spans="1:7" ht="15.5" x14ac:dyDescent="0.35">
      <c r="A10805" s="110" t="e">
        <f t="shared" si="673"/>
        <v>#REF!</v>
      </c>
      <c r="B10805" s="109" t="e">
        <f>IF(A10805&lt;&gt;"",MAX($B$1:$B10804)+1, "" )</f>
        <v>#REF!</v>
      </c>
      <c r="C10805" s="109" t="str">
        <f t="shared" si="675"/>
        <v/>
      </c>
      <c r="E10805" s="110" t="e">
        <f t="shared" si="674"/>
        <v>#REF!</v>
      </c>
      <c r="F10805" s="109" t="e">
        <f>IF(E10805&lt;&gt;"",MAX($F$1:$F10804)+1, "" )</f>
        <v>#REF!</v>
      </c>
      <c r="G10805" s="109" t="str">
        <f t="shared" si="676"/>
        <v/>
      </c>
    </row>
    <row r="10806" spans="1:7" ht="15.5" x14ac:dyDescent="0.35">
      <c r="A10806" s="110" t="e">
        <f t="shared" si="673"/>
        <v>#REF!</v>
      </c>
      <c r="B10806" s="109" t="e">
        <f>IF(A10806&lt;&gt;"",MAX($B$1:$B10805)+1, "" )</f>
        <v>#REF!</v>
      </c>
      <c r="C10806" s="109" t="str">
        <f t="shared" si="675"/>
        <v/>
      </c>
      <c r="E10806" s="110" t="e">
        <f t="shared" si="674"/>
        <v>#REF!</v>
      </c>
      <c r="F10806" s="109" t="e">
        <f>IF(E10806&lt;&gt;"",MAX($F$1:$F10805)+1, "" )</f>
        <v>#REF!</v>
      </c>
      <c r="G10806" s="109" t="str">
        <f t="shared" si="676"/>
        <v/>
      </c>
    </row>
    <row r="10807" spans="1:7" ht="15.5" x14ac:dyDescent="0.35">
      <c r="A10807" s="110" t="e">
        <f t="shared" si="673"/>
        <v>#REF!</v>
      </c>
      <c r="B10807" s="109" t="e">
        <f>IF(A10807&lt;&gt;"",MAX($B$1:$B10806)+1, "" )</f>
        <v>#REF!</v>
      </c>
      <c r="C10807" s="109" t="str">
        <f t="shared" si="675"/>
        <v/>
      </c>
      <c r="E10807" s="110" t="e">
        <f t="shared" si="674"/>
        <v>#REF!</v>
      </c>
      <c r="F10807" s="109" t="e">
        <f>IF(E10807&lt;&gt;"",MAX($F$1:$F10806)+1, "" )</f>
        <v>#REF!</v>
      </c>
      <c r="G10807" s="109" t="str">
        <f t="shared" si="676"/>
        <v/>
      </c>
    </row>
    <row r="10808" spans="1:7" ht="15.5" x14ac:dyDescent="0.35">
      <c r="A10808" s="110" t="e">
        <f t="shared" si="673"/>
        <v>#REF!</v>
      </c>
      <c r="B10808" s="109" t="e">
        <f>IF(A10808&lt;&gt;"",MAX($B$1:$B10807)+1, "" )</f>
        <v>#REF!</v>
      </c>
      <c r="C10808" s="109" t="str">
        <f t="shared" si="675"/>
        <v/>
      </c>
      <c r="E10808" s="110" t="e">
        <f t="shared" si="674"/>
        <v>#REF!</v>
      </c>
      <c r="F10808" s="109" t="e">
        <f>IF(E10808&lt;&gt;"",MAX($F$1:$F10807)+1, "" )</f>
        <v>#REF!</v>
      </c>
      <c r="G10808" s="109" t="str">
        <f t="shared" si="676"/>
        <v/>
      </c>
    </row>
    <row r="10809" spans="1:7" ht="15.5" x14ac:dyDescent="0.35">
      <c r="A10809" s="110" t="e">
        <f t="shared" si="673"/>
        <v>#REF!</v>
      </c>
      <c r="B10809" s="109" t="e">
        <f>IF(A10809&lt;&gt;"",MAX($B$1:$B10808)+1, "" )</f>
        <v>#REF!</v>
      </c>
      <c r="C10809" s="109" t="str">
        <f t="shared" si="675"/>
        <v/>
      </c>
      <c r="E10809" s="110" t="e">
        <f t="shared" si="674"/>
        <v>#REF!</v>
      </c>
      <c r="F10809" s="109" t="e">
        <f>IF(E10809&lt;&gt;"",MAX($F$1:$F10808)+1, "" )</f>
        <v>#REF!</v>
      </c>
      <c r="G10809" s="109" t="str">
        <f t="shared" si="676"/>
        <v/>
      </c>
    </row>
    <row r="10810" spans="1:7" ht="15.5" x14ac:dyDescent="0.35">
      <c r="A10810" s="110" t="e">
        <f t="shared" si="673"/>
        <v>#REF!</v>
      </c>
      <c r="B10810" s="109" t="e">
        <f>IF(A10810&lt;&gt;"",MAX($B$1:$B10809)+1, "" )</f>
        <v>#REF!</v>
      </c>
      <c r="C10810" s="109" t="str">
        <f t="shared" si="675"/>
        <v/>
      </c>
      <c r="E10810" s="110" t="e">
        <f t="shared" si="674"/>
        <v>#REF!</v>
      </c>
      <c r="F10810" s="109" t="e">
        <f>IF(E10810&lt;&gt;"",MAX($F$1:$F10809)+1, "" )</f>
        <v>#REF!</v>
      </c>
      <c r="G10810" s="109" t="str">
        <f t="shared" si="676"/>
        <v/>
      </c>
    </row>
    <row r="10811" spans="1:7" ht="15.5" x14ac:dyDescent="0.35">
      <c r="A10811" s="110" t="e">
        <f t="shared" si="673"/>
        <v>#REF!</v>
      </c>
      <c r="B10811" s="109" t="e">
        <f>IF(A10811&lt;&gt;"",MAX($B$1:$B10810)+1, "" )</f>
        <v>#REF!</v>
      </c>
      <c r="C10811" s="109" t="str">
        <f t="shared" si="675"/>
        <v/>
      </c>
      <c r="E10811" s="110" t="e">
        <f t="shared" si="674"/>
        <v>#REF!</v>
      </c>
      <c r="F10811" s="109" t="e">
        <f>IF(E10811&lt;&gt;"",MAX($F$1:$F10810)+1, "" )</f>
        <v>#REF!</v>
      </c>
      <c r="G10811" s="109" t="str">
        <f t="shared" si="676"/>
        <v/>
      </c>
    </row>
    <row r="10812" spans="1:7" ht="15.5" x14ac:dyDescent="0.35">
      <c r="A10812" s="110" t="e">
        <f t="shared" si="673"/>
        <v>#REF!</v>
      </c>
      <c r="B10812" s="109" t="e">
        <f>IF(A10812&lt;&gt;"",MAX($B$1:$B10811)+1, "" )</f>
        <v>#REF!</v>
      </c>
      <c r="C10812" s="109" t="str">
        <f t="shared" si="675"/>
        <v/>
      </c>
      <c r="E10812" s="110" t="e">
        <f t="shared" si="674"/>
        <v>#REF!</v>
      </c>
      <c r="F10812" s="109" t="e">
        <f>IF(E10812&lt;&gt;"",MAX($F$1:$F10811)+1, "" )</f>
        <v>#REF!</v>
      </c>
      <c r="G10812" s="109" t="str">
        <f t="shared" si="676"/>
        <v/>
      </c>
    </row>
    <row r="10813" spans="1:7" ht="15.5" x14ac:dyDescent="0.35">
      <c r="A10813" s="110" t="e">
        <f t="shared" si="673"/>
        <v>#REF!</v>
      </c>
      <c r="B10813" s="109" t="e">
        <f>IF(A10813&lt;&gt;"",MAX($B$1:$B10812)+1, "" )</f>
        <v>#REF!</v>
      </c>
      <c r="C10813" s="109" t="str">
        <f t="shared" si="675"/>
        <v/>
      </c>
      <c r="E10813" s="110" t="e">
        <f t="shared" si="674"/>
        <v>#REF!</v>
      </c>
      <c r="F10813" s="109" t="e">
        <f>IF(E10813&lt;&gt;"",MAX($F$1:$F10812)+1, "" )</f>
        <v>#REF!</v>
      </c>
      <c r="G10813" s="109" t="str">
        <f t="shared" si="676"/>
        <v/>
      </c>
    </row>
    <row r="10814" spans="1:7" ht="15.5" x14ac:dyDescent="0.35">
      <c r="A10814" s="110" t="e">
        <f t="shared" si="673"/>
        <v>#REF!</v>
      </c>
      <c r="B10814" s="109" t="e">
        <f>IF(A10814&lt;&gt;"",MAX($B$1:$B10813)+1, "" )</f>
        <v>#REF!</v>
      </c>
      <c r="C10814" s="109" t="str">
        <f t="shared" si="675"/>
        <v/>
      </c>
      <c r="E10814" s="110" t="e">
        <f t="shared" si="674"/>
        <v>#REF!</v>
      </c>
      <c r="F10814" s="109" t="e">
        <f>IF(E10814&lt;&gt;"",MAX($F$1:$F10813)+1, "" )</f>
        <v>#REF!</v>
      </c>
      <c r="G10814" s="109" t="str">
        <f t="shared" si="676"/>
        <v/>
      </c>
    </row>
    <row r="10815" spans="1:7" ht="15.5" x14ac:dyDescent="0.35">
      <c r="A10815" s="110" t="e">
        <f t="shared" si="673"/>
        <v>#REF!</v>
      </c>
      <c r="B10815" s="109" t="e">
        <f>IF(A10815&lt;&gt;"",MAX($B$1:$B10814)+1, "" )</f>
        <v>#REF!</v>
      </c>
      <c r="C10815" s="109" t="str">
        <f t="shared" si="675"/>
        <v/>
      </c>
      <c r="E10815" s="110" t="e">
        <f t="shared" si="674"/>
        <v>#REF!</v>
      </c>
      <c r="F10815" s="109" t="e">
        <f>IF(E10815&lt;&gt;"",MAX($F$1:$F10814)+1, "" )</f>
        <v>#REF!</v>
      </c>
      <c r="G10815" s="109" t="str">
        <f t="shared" si="676"/>
        <v/>
      </c>
    </row>
    <row r="10816" spans="1:7" ht="15.5" x14ac:dyDescent="0.35">
      <c r="A10816" s="110" t="e">
        <f t="shared" si="673"/>
        <v>#REF!</v>
      </c>
      <c r="B10816" s="109" t="e">
        <f>IF(A10816&lt;&gt;"",MAX($B$1:$B10815)+1, "" )</f>
        <v>#REF!</v>
      </c>
      <c r="C10816" s="109" t="str">
        <f t="shared" si="675"/>
        <v/>
      </c>
      <c r="E10816" s="110" t="e">
        <f t="shared" si="674"/>
        <v>#REF!</v>
      </c>
      <c r="F10816" s="109" t="e">
        <f>IF(E10816&lt;&gt;"",MAX($F$1:$F10815)+1, "" )</f>
        <v>#REF!</v>
      </c>
      <c r="G10816" s="109" t="str">
        <f t="shared" si="676"/>
        <v/>
      </c>
    </row>
    <row r="10817" spans="1:7" ht="15.5" x14ac:dyDescent="0.35">
      <c r="A10817" s="110" t="e">
        <f t="shared" si="673"/>
        <v>#REF!</v>
      </c>
      <c r="B10817" s="109" t="e">
        <f>IF(A10817&lt;&gt;"",MAX($B$1:$B10816)+1, "" )</f>
        <v>#REF!</v>
      </c>
      <c r="C10817" s="109" t="str">
        <f t="shared" si="675"/>
        <v/>
      </c>
      <c r="E10817" s="110" t="e">
        <f t="shared" si="674"/>
        <v>#REF!</v>
      </c>
      <c r="F10817" s="109" t="e">
        <f>IF(E10817&lt;&gt;"",MAX($F$1:$F10816)+1, "" )</f>
        <v>#REF!</v>
      </c>
      <c r="G10817" s="109" t="str">
        <f t="shared" si="676"/>
        <v/>
      </c>
    </row>
    <row r="10818" spans="1:7" ht="15.5" x14ac:dyDescent="0.35">
      <c r="A10818" s="110" t="e">
        <f t="shared" si="673"/>
        <v>#REF!</v>
      </c>
      <c r="B10818" s="109" t="e">
        <f>IF(A10818&lt;&gt;"",MAX($B$1:$B10817)+1, "" )</f>
        <v>#REF!</v>
      </c>
      <c r="C10818" s="109" t="str">
        <f t="shared" si="675"/>
        <v/>
      </c>
      <c r="E10818" s="110" t="e">
        <f t="shared" si="674"/>
        <v>#REF!</v>
      </c>
      <c r="F10818" s="109" t="e">
        <f>IF(E10818&lt;&gt;"",MAX($F$1:$F10817)+1, "" )</f>
        <v>#REF!</v>
      </c>
      <c r="G10818" s="109" t="str">
        <f t="shared" si="676"/>
        <v/>
      </c>
    </row>
    <row r="10819" spans="1:7" ht="15.5" x14ac:dyDescent="0.35">
      <c r="A10819" s="110" t="e">
        <f t="shared" si="673"/>
        <v>#REF!</v>
      </c>
      <c r="B10819" s="109" t="e">
        <f>IF(A10819&lt;&gt;"",MAX($B$1:$B10818)+1, "" )</f>
        <v>#REF!</v>
      </c>
      <c r="C10819" s="109" t="str">
        <f t="shared" si="675"/>
        <v/>
      </c>
      <c r="E10819" s="110" t="e">
        <f t="shared" si="674"/>
        <v>#REF!</v>
      </c>
      <c r="F10819" s="109" t="e">
        <f>IF(E10819&lt;&gt;"",MAX($F$1:$F10818)+1, "" )</f>
        <v>#REF!</v>
      </c>
      <c r="G10819" s="109" t="str">
        <f t="shared" si="676"/>
        <v/>
      </c>
    </row>
    <row r="10820" spans="1:7" ht="15.5" x14ac:dyDescent="0.35">
      <c r="A10820" s="110" t="e">
        <f t="shared" si="673"/>
        <v>#REF!</v>
      </c>
      <c r="B10820" s="109" t="e">
        <f>IF(A10820&lt;&gt;"",MAX($B$1:$B10819)+1, "" )</f>
        <v>#REF!</v>
      </c>
      <c r="C10820" s="109" t="str">
        <f t="shared" si="675"/>
        <v/>
      </c>
      <c r="E10820" s="110" t="e">
        <f t="shared" si="674"/>
        <v>#REF!</v>
      </c>
      <c r="F10820" s="109" t="e">
        <f>IF(E10820&lt;&gt;"",MAX($F$1:$F10819)+1, "" )</f>
        <v>#REF!</v>
      </c>
      <c r="G10820" s="109" t="str">
        <f t="shared" si="676"/>
        <v/>
      </c>
    </row>
    <row r="10821" spans="1:7" ht="15.5" x14ac:dyDescent="0.35">
      <c r="A10821" s="110" t="e">
        <f t="shared" ref="A10821:A10884" si="677">_xlfn.SINGLE(INDEX(CreationCptData,1+INT((ROW(A10817)-1)/COLUMNS(CreationCptData)),MOD(ROW(A10817)-1+COLUMNS(CreationCptData),COLUMNS(CreationCptData))+1))</f>
        <v>#REF!</v>
      </c>
      <c r="B10821" s="109" t="e">
        <f>IF(A10821&lt;&gt;"",MAX($B$1:$B10820)+1, "" )</f>
        <v>#REF!</v>
      </c>
      <c r="C10821" s="109" t="str">
        <f t="shared" si="675"/>
        <v/>
      </c>
      <c r="E10821" s="110" t="e">
        <f t="shared" ref="E10821:E10884" si="678">INDEX(PAWSCptData,1+INT((ROW(E10817)-1)/COLUMNS(PAWSCptData)),MOD(ROW(E10817)-1+COLUMNS(PAWSCptData),COLUMNS(PAWSCptData))+1)</f>
        <v>#REF!</v>
      </c>
      <c r="F10821" s="109" t="e">
        <f>IF(E10821&lt;&gt;"",MAX($F$1:$F10820)+1, "" )</f>
        <v>#REF!</v>
      </c>
      <c r="G10821" s="109" t="str">
        <f t="shared" si="676"/>
        <v/>
      </c>
    </row>
    <row r="10822" spans="1:7" ht="15.5" x14ac:dyDescent="0.35">
      <c r="A10822" s="110" t="e">
        <f t="shared" si="677"/>
        <v>#REF!</v>
      </c>
      <c r="B10822" s="109" t="e">
        <f>IF(A10822&lt;&gt;"",MAX($B$1:$B10821)+1, "" )</f>
        <v>#REF!</v>
      </c>
      <c r="C10822" s="109" t="str">
        <f t="shared" ref="C10822:C10885" si="679">IF(ISERROR(MATCH(ROW()-ROW($C$4),$B$5:$B$10989,0)),"",INDEX($A$5:$A$10989,MATCH(ROW()-ROW($C$4),$B$5:$B$10989,0)))</f>
        <v/>
      </c>
      <c r="E10822" s="110" t="e">
        <f t="shared" si="678"/>
        <v>#REF!</v>
      </c>
      <c r="F10822" s="109" t="e">
        <f>IF(E10822&lt;&gt;"",MAX($F$1:$F10821)+1, "" )</f>
        <v>#REF!</v>
      </c>
      <c r="G10822" s="109" t="str">
        <f t="shared" ref="G10822:G10885" si="680">IF(ISERROR(MATCH(ROW()-ROW($G$4),$F$5:$F$10989,0)),"",INDEX($E$5:$E$10989,MATCH(ROW()-ROW($G$4),$F$5:$F$10989,0)))</f>
        <v/>
      </c>
    </row>
    <row r="10823" spans="1:7" ht="15.5" x14ac:dyDescent="0.35">
      <c r="A10823" s="110" t="e">
        <f t="shared" si="677"/>
        <v>#REF!</v>
      </c>
      <c r="B10823" s="109" t="e">
        <f>IF(A10823&lt;&gt;"",MAX($B$1:$B10822)+1, "" )</f>
        <v>#REF!</v>
      </c>
      <c r="C10823" s="109" t="str">
        <f t="shared" si="679"/>
        <v/>
      </c>
      <c r="E10823" s="110" t="e">
        <f t="shared" si="678"/>
        <v>#REF!</v>
      </c>
      <c r="F10823" s="109" t="e">
        <f>IF(E10823&lt;&gt;"",MAX($F$1:$F10822)+1, "" )</f>
        <v>#REF!</v>
      </c>
      <c r="G10823" s="109" t="str">
        <f t="shared" si="680"/>
        <v/>
      </c>
    </row>
    <row r="10824" spans="1:7" ht="15.5" x14ac:dyDescent="0.35">
      <c r="A10824" s="110" t="e">
        <f t="shared" si="677"/>
        <v>#REF!</v>
      </c>
      <c r="B10824" s="109" t="e">
        <f>IF(A10824&lt;&gt;"",MAX($B$1:$B10823)+1, "" )</f>
        <v>#REF!</v>
      </c>
      <c r="C10824" s="109" t="str">
        <f t="shared" si="679"/>
        <v/>
      </c>
      <c r="E10824" s="110" t="e">
        <f t="shared" si="678"/>
        <v>#REF!</v>
      </c>
      <c r="F10824" s="109" t="e">
        <f>IF(E10824&lt;&gt;"",MAX($F$1:$F10823)+1, "" )</f>
        <v>#REF!</v>
      </c>
      <c r="G10824" s="109" t="str">
        <f t="shared" si="680"/>
        <v/>
      </c>
    </row>
    <row r="10825" spans="1:7" ht="15.5" x14ac:dyDescent="0.35">
      <c r="A10825" s="110" t="e">
        <f t="shared" si="677"/>
        <v>#REF!</v>
      </c>
      <c r="B10825" s="109" t="e">
        <f>IF(A10825&lt;&gt;"",MAX($B$1:$B10824)+1, "" )</f>
        <v>#REF!</v>
      </c>
      <c r="C10825" s="109" t="str">
        <f t="shared" si="679"/>
        <v/>
      </c>
      <c r="E10825" s="110" t="e">
        <f t="shared" si="678"/>
        <v>#REF!</v>
      </c>
      <c r="F10825" s="109" t="e">
        <f>IF(E10825&lt;&gt;"",MAX($F$1:$F10824)+1, "" )</f>
        <v>#REF!</v>
      </c>
      <c r="G10825" s="109" t="str">
        <f t="shared" si="680"/>
        <v/>
      </c>
    </row>
    <row r="10826" spans="1:7" ht="15.5" x14ac:dyDescent="0.35">
      <c r="A10826" s="110" t="e">
        <f t="shared" si="677"/>
        <v>#REF!</v>
      </c>
      <c r="B10826" s="109" t="e">
        <f>IF(A10826&lt;&gt;"",MAX($B$1:$B10825)+1, "" )</f>
        <v>#REF!</v>
      </c>
      <c r="C10826" s="109" t="str">
        <f t="shared" si="679"/>
        <v/>
      </c>
      <c r="E10826" s="110" t="e">
        <f t="shared" si="678"/>
        <v>#REF!</v>
      </c>
      <c r="F10826" s="109" t="e">
        <f>IF(E10826&lt;&gt;"",MAX($F$1:$F10825)+1, "" )</f>
        <v>#REF!</v>
      </c>
      <c r="G10826" s="109" t="str">
        <f t="shared" si="680"/>
        <v/>
      </c>
    </row>
    <row r="10827" spans="1:7" ht="15.5" x14ac:dyDescent="0.35">
      <c r="A10827" s="110" t="e">
        <f t="shared" si="677"/>
        <v>#REF!</v>
      </c>
      <c r="B10827" s="109" t="e">
        <f>IF(A10827&lt;&gt;"",MAX($B$1:$B10826)+1, "" )</f>
        <v>#REF!</v>
      </c>
      <c r="C10827" s="109" t="str">
        <f t="shared" si="679"/>
        <v/>
      </c>
      <c r="E10827" s="110" t="e">
        <f t="shared" si="678"/>
        <v>#REF!</v>
      </c>
      <c r="F10827" s="109" t="e">
        <f>IF(E10827&lt;&gt;"",MAX($F$1:$F10826)+1, "" )</f>
        <v>#REF!</v>
      </c>
      <c r="G10827" s="109" t="str">
        <f t="shared" si="680"/>
        <v/>
      </c>
    </row>
    <row r="10828" spans="1:7" ht="15.5" x14ac:dyDescent="0.35">
      <c r="A10828" s="110" t="e">
        <f t="shared" si="677"/>
        <v>#REF!</v>
      </c>
      <c r="B10828" s="109" t="e">
        <f>IF(A10828&lt;&gt;"",MAX($B$1:$B10827)+1, "" )</f>
        <v>#REF!</v>
      </c>
      <c r="C10828" s="109" t="str">
        <f t="shared" si="679"/>
        <v/>
      </c>
      <c r="E10828" s="110" t="e">
        <f t="shared" si="678"/>
        <v>#REF!</v>
      </c>
      <c r="F10828" s="109" t="e">
        <f>IF(E10828&lt;&gt;"",MAX($F$1:$F10827)+1, "" )</f>
        <v>#REF!</v>
      </c>
      <c r="G10828" s="109" t="str">
        <f t="shared" si="680"/>
        <v/>
      </c>
    </row>
    <row r="10829" spans="1:7" ht="15.5" x14ac:dyDescent="0.35">
      <c r="A10829" s="110" t="e">
        <f t="shared" si="677"/>
        <v>#REF!</v>
      </c>
      <c r="B10829" s="109" t="e">
        <f>IF(A10829&lt;&gt;"",MAX($B$1:$B10828)+1, "" )</f>
        <v>#REF!</v>
      </c>
      <c r="C10829" s="109" t="str">
        <f t="shared" si="679"/>
        <v/>
      </c>
      <c r="E10829" s="110" t="e">
        <f t="shared" si="678"/>
        <v>#REF!</v>
      </c>
      <c r="F10829" s="109" t="e">
        <f>IF(E10829&lt;&gt;"",MAX($F$1:$F10828)+1, "" )</f>
        <v>#REF!</v>
      </c>
      <c r="G10829" s="109" t="str">
        <f t="shared" si="680"/>
        <v/>
      </c>
    </row>
    <row r="10830" spans="1:7" ht="15.5" x14ac:dyDescent="0.35">
      <c r="A10830" s="110" t="e">
        <f t="shared" si="677"/>
        <v>#REF!</v>
      </c>
      <c r="B10830" s="109" t="e">
        <f>IF(A10830&lt;&gt;"",MAX($B$1:$B10829)+1, "" )</f>
        <v>#REF!</v>
      </c>
      <c r="C10830" s="109" t="str">
        <f t="shared" si="679"/>
        <v/>
      </c>
      <c r="E10830" s="110" t="e">
        <f t="shared" si="678"/>
        <v>#REF!</v>
      </c>
      <c r="F10830" s="109" t="e">
        <f>IF(E10830&lt;&gt;"",MAX($F$1:$F10829)+1, "" )</f>
        <v>#REF!</v>
      </c>
      <c r="G10830" s="109" t="str">
        <f t="shared" si="680"/>
        <v/>
      </c>
    </row>
    <row r="10831" spans="1:7" ht="15.5" x14ac:dyDescent="0.35">
      <c r="A10831" s="110" t="e">
        <f t="shared" si="677"/>
        <v>#REF!</v>
      </c>
      <c r="B10831" s="109" t="e">
        <f>IF(A10831&lt;&gt;"",MAX($B$1:$B10830)+1, "" )</f>
        <v>#REF!</v>
      </c>
      <c r="C10831" s="109" t="str">
        <f t="shared" si="679"/>
        <v/>
      </c>
      <c r="E10831" s="110" t="e">
        <f t="shared" si="678"/>
        <v>#REF!</v>
      </c>
      <c r="F10831" s="109" t="e">
        <f>IF(E10831&lt;&gt;"",MAX($F$1:$F10830)+1, "" )</f>
        <v>#REF!</v>
      </c>
      <c r="G10831" s="109" t="str">
        <f t="shared" si="680"/>
        <v/>
      </c>
    </row>
    <row r="10832" spans="1:7" ht="15.5" x14ac:dyDescent="0.35">
      <c r="A10832" s="110" t="e">
        <f t="shared" si="677"/>
        <v>#REF!</v>
      </c>
      <c r="B10832" s="109" t="e">
        <f>IF(A10832&lt;&gt;"",MAX($B$1:$B10831)+1, "" )</f>
        <v>#REF!</v>
      </c>
      <c r="C10832" s="109" t="str">
        <f t="shared" si="679"/>
        <v/>
      </c>
      <c r="E10832" s="110" t="e">
        <f t="shared" si="678"/>
        <v>#REF!</v>
      </c>
      <c r="F10832" s="109" t="e">
        <f>IF(E10832&lt;&gt;"",MAX($F$1:$F10831)+1, "" )</f>
        <v>#REF!</v>
      </c>
      <c r="G10832" s="109" t="str">
        <f t="shared" si="680"/>
        <v/>
      </c>
    </row>
    <row r="10833" spans="1:7" ht="15.5" x14ac:dyDescent="0.35">
      <c r="A10833" s="110" t="e">
        <f t="shared" si="677"/>
        <v>#REF!</v>
      </c>
      <c r="B10833" s="109" t="e">
        <f>IF(A10833&lt;&gt;"",MAX($B$1:$B10832)+1, "" )</f>
        <v>#REF!</v>
      </c>
      <c r="C10833" s="109" t="str">
        <f t="shared" si="679"/>
        <v/>
      </c>
      <c r="E10833" s="110" t="e">
        <f t="shared" si="678"/>
        <v>#REF!</v>
      </c>
      <c r="F10833" s="109" t="e">
        <f>IF(E10833&lt;&gt;"",MAX($F$1:$F10832)+1, "" )</f>
        <v>#REF!</v>
      </c>
      <c r="G10833" s="109" t="str">
        <f t="shared" si="680"/>
        <v/>
      </c>
    </row>
    <row r="10834" spans="1:7" ht="15.5" x14ac:dyDescent="0.35">
      <c r="A10834" s="110" t="e">
        <f t="shared" si="677"/>
        <v>#REF!</v>
      </c>
      <c r="B10834" s="109" t="e">
        <f>IF(A10834&lt;&gt;"",MAX($B$1:$B10833)+1, "" )</f>
        <v>#REF!</v>
      </c>
      <c r="C10834" s="109" t="str">
        <f t="shared" si="679"/>
        <v/>
      </c>
      <c r="E10834" s="110" t="e">
        <f t="shared" si="678"/>
        <v>#REF!</v>
      </c>
      <c r="F10834" s="109" t="e">
        <f>IF(E10834&lt;&gt;"",MAX($F$1:$F10833)+1, "" )</f>
        <v>#REF!</v>
      </c>
      <c r="G10834" s="109" t="str">
        <f t="shared" si="680"/>
        <v/>
      </c>
    </row>
    <row r="10835" spans="1:7" ht="15.5" x14ac:dyDescent="0.35">
      <c r="A10835" s="110" t="e">
        <f t="shared" si="677"/>
        <v>#REF!</v>
      </c>
      <c r="B10835" s="109" t="e">
        <f>IF(A10835&lt;&gt;"",MAX($B$1:$B10834)+1, "" )</f>
        <v>#REF!</v>
      </c>
      <c r="C10835" s="109" t="str">
        <f t="shared" si="679"/>
        <v/>
      </c>
      <c r="E10835" s="110" t="e">
        <f t="shared" si="678"/>
        <v>#REF!</v>
      </c>
      <c r="F10835" s="109" t="e">
        <f>IF(E10835&lt;&gt;"",MAX($F$1:$F10834)+1, "" )</f>
        <v>#REF!</v>
      </c>
      <c r="G10835" s="109" t="str">
        <f t="shared" si="680"/>
        <v/>
      </c>
    </row>
    <row r="10836" spans="1:7" ht="15.5" x14ac:dyDescent="0.35">
      <c r="A10836" s="110" t="e">
        <f t="shared" si="677"/>
        <v>#REF!</v>
      </c>
      <c r="B10836" s="109" t="e">
        <f>IF(A10836&lt;&gt;"",MAX($B$1:$B10835)+1, "" )</f>
        <v>#REF!</v>
      </c>
      <c r="C10836" s="109" t="str">
        <f t="shared" si="679"/>
        <v/>
      </c>
      <c r="E10836" s="110" t="e">
        <f t="shared" si="678"/>
        <v>#REF!</v>
      </c>
      <c r="F10836" s="109" t="e">
        <f>IF(E10836&lt;&gt;"",MAX($F$1:$F10835)+1, "" )</f>
        <v>#REF!</v>
      </c>
      <c r="G10836" s="109" t="str">
        <f t="shared" si="680"/>
        <v/>
      </c>
    </row>
    <row r="10837" spans="1:7" ht="15.5" x14ac:dyDescent="0.35">
      <c r="A10837" s="110" t="e">
        <f t="shared" si="677"/>
        <v>#REF!</v>
      </c>
      <c r="B10837" s="109" t="e">
        <f>IF(A10837&lt;&gt;"",MAX($B$1:$B10836)+1, "" )</f>
        <v>#REF!</v>
      </c>
      <c r="C10837" s="109" t="str">
        <f t="shared" si="679"/>
        <v/>
      </c>
      <c r="E10837" s="110" t="e">
        <f t="shared" si="678"/>
        <v>#REF!</v>
      </c>
      <c r="F10837" s="109" t="e">
        <f>IF(E10837&lt;&gt;"",MAX($F$1:$F10836)+1, "" )</f>
        <v>#REF!</v>
      </c>
      <c r="G10837" s="109" t="str">
        <f t="shared" si="680"/>
        <v/>
      </c>
    </row>
    <row r="10838" spans="1:7" ht="15.5" x14ac:dyDescent="0.35">
      <c r="A10838" s="110" t="e">
        <f t="shared" si="677"/>
        <v>#REF!</v>
      </c>
      <c r="B10838" s="109" t="e">
        <f>IF(A10838&lt;&gt;"",MAX($B$1:$B10837)+1, "" )</f>
        <v>#REF!</v>
      </c>
      <c r="C10838" s="109" t="str">
        <f t="shared" si="679"/>
        <v/>
      </c>
      <c r="E10838" s="110" t="e">
        <f t="shared" si="678"/>
        <v>#REF!</v>
      </c>
      <c r="F10838" s="109" t="e">
        <f>IF(E10838&lt;&gt;"",MAX($F$1:$F10837)+1, "" )</f>
        <v>#REF!</v>
      </c>
      <c r="G10838" s="109" t="str">
        <f t="shared" si="680"/>
        <v/>
      </c>
    </row>
    <row r="10839" spans="1:7" ht="15.5" x14ac:dyDescent="0.35">
      <c r="A10839" s="110" t="e">
        <f t="shared" si="677"/>
        <v>#REF!</v>
      </c>
      <c r="B10839" s="109" t="e">
        <f>IF(A10839&lt;&gt;"",MAX($B$1:$B10838)+1, "" )</f>
        <v>#REF!</v>
      </c>
      <c r="C10839" s="109" t="str">
        <f t="shared" si="679"/>
        <v/>
      </c>
      <c r="E10839" s="110" t="e">
        <f t="shared" si="678"/>
        <v>#REF!</v>
      </c>
      <c r="F10839" s="109" t="e">
        <f>IF(E10839&lt;&gt;"",MAX($F$1:$F10838)+1, "" )</f>
        <v>#REF!</v>
      </c>
      <c r="G10839" s="109" t="str">
        <f t="shared" si="680"/>
        <v/>
      </c>
    </row>
    <row r="10840" spans="1:7" ht="15.5" x14ac:dyDescent="0.35">
      <c r="A10840" s="110" t="e">
        <f t="shared" si="677"/>
        <v>#REF!</v>
      </c>
      <c r="B10840" s="109" t="e">
        <f>IF(A10840&lt;&gt;"",MAX($B$1:$B10839)+1, "" )</f>
        <v>#REF!</v>
      </c>
      <c r="C10840" s="109" t="str">
        <f t="shared" si="679"/>
        <v/>
      </c>
      <c r="E10840" s="110" t="e">
        <f t="shared" si="678"/>
        <v>#REF!</v>
      </c>
      <c r="F10840" s="109" t="e">
        <f>IF(E10840&lt;&gt;"",MAX($F$1:$F10839)+1, "" )</f>
        <v>#REF!</v>
      </c>
      <c r="G10840" s="109" t="str">
        <f t="shared" si="680"/>
        <v/>
      </c>
    </row>
    <row r="10841" spans="1:7" ht="15.5" x14ac:dyDescent="0.35">
      <c r="A10841" s="110" t="e">
        <f t="shared" si="677"/>
        <v>#REF!</v>
      </c>
      <c r="B10841" s="109" t="e">
        <f>IF(A10841&lt;&gt;"",MAX($B$1:$B10840)+1, "" )</f>
        <v>#REF!</v>
      </c>
      <c r="C10841" s="109" t="str">
        <f t="shared" si="679"/>
        <v/>
      </c>
      <c r="E10841" s="110" t="e">
        <f t="shared" si="678"/>
        <v>#REF!</v>
      </c>
      <c r="F10841" s="109" t="e">
        <f>IF(E10841&lt;&gt;"",MAX($F$1:$F10840)+1, "" )</f>
        <v>#REF!</v>
      </c>
      <c r="G10841" s="109" t="str">
        <f t="shared" si="680"/>
        <v/>
      </c>
    </row>
    <row r="10842" spans="1:7" ht="15.5" x14ac:dyDescent="0.35">
      <c r="A10842" s="110" t="e">
        <f t="shared" si="677"/>
        <v>#REF!</v>
      </c>
      <c r="B10842" s="109" t="e">
        <f>IF(A10842&lt;&gt;"",MAX($B$1:$B10841)+1, "" )</f>
        <v>#REF!</v>
      </c>
      <c r="C10842" s="109" t="str">
        <f t="shared" si="679"/>
        <v/>
      </c>
      <c r="E10842" s="110" t="e">
        <f t="shared" si="678"/>
        <v>#REF!</v>
      </c>
      <c r="F10842" s="109" t="e">
        <f>IF(E10842&lt;&gt;"",MAX($F$1:$F10841)+1, "" )</f>
        <v>#REF!</v>
      </c>
      <c r="G10842" s="109" t="str">
        <f t="shared" si="680"/>
        <v/>
      </c>
    </row>
    <row r="10843" spans="1:7" ht="15.5" x14ac:dyDescent="0.35">
      <c r="A10843" s="110" t="e">
        <f t="shared" si="677"/>
        <v>#REF!</v>
      </c>
      <c r="B10843" s="109" t="e">
        <f>IF(A10843&lt;&gt;"",MAX($B$1:$B10842)+1, "" )</f>
        <v>#REF!</v>
      </c>
      <c r="C10843" s="109" t="str">
        <f t="shared" si="679"/>
        <v/>
      </c>
      <c r="E10843" s="110" t="e">
        <f t="shared" si="678"/>
        <v>#REF!</v>
      </c>
      <c r="F10843" s="109" t="e">
        <f>IF(E10843&lt;&gt;"",MAX($F$1:$F10842)+1, "" )</f>
        <v>#REF!</v>
      </c>
      <c r="G10843" s="109" t="str">
        <f t="shared" si="680"/>
        <v/>
      </c>
    </row>
    <row r="10844" spans="1:7" ht="15.5" x14ac:dyDescent="0.35">
      <c r="A10844" s="110" t="e">
        <f t="shared" si="677"/>
        <v>#REF!</v>
      </c>
      <c r="B10844" s="109" t="e">
        <f>IF(A10844&lt;&gt;"",MAX($B$1:$B10843)+1, "" )</f>
        <v>#REF!</v>
      </c>
      <c r="C10844" s="109" t="str">
        <f t="shared" si="679"/>
        <v/>
      </c>
      <c r="E10844" s="110" t="e">
        <f t="shared" si="678"/>
        <v>#REF!</v>
      </c>
      <c r="F10844" s="109" t="e">
        <f>IF(E10844&lt;&gt;"",MAX($F$1:$F10843)+1, "" )</f>
        <v>#REF!</v>
      </c>
      <c r="G10844" s="109" t="str">
        <f t="shared" si="680"/>
        <v/>
      </c>
    </row>
    <row r="10845" spans="1:7" ht="15.5" x14ac:dyDescent="0.35">
      <c r="A10845" s="110" t="e">
        <f t="shared" si="677"/>
        <v>#REF!</v>
      </c>
      <c r="B10845" s="109" t="e">
        <f>IF(A10845&lt;&gt;"",MAX($B$1:$B10844)+1, "" )</f>
        <v>#REF!</v>
      </c>
      <c r="C10845" s="109" t="str">
        <f t="shared" si="679"/>
        <v/>
      </c>
      <c r="E10845" s="110" t="e">
        <f t="shared" si="678"/>
        <v>#REF!</v>
      </c>
      <c r="F10845" s="109" t="e">
        <f>IF(E10845&lt;&gt;"",MAX($F$1:$F10844)+1, "" )</f>
        <v>#REF!</v>
      </c>
      <c r="G10845" s="109" t="str">
        <f t="shared" si="680"/>
        <v/>
      </c>
    </row>
    <row r="10846" spans="1:7" ht="15.5" x14ac:dyDescent="0.35">
      <c r="A10846" s="110" t="e">
        <f t="shared" si="677"/>
        <v>#REF!</v>
      </c>
      <c r="B10846" s="109" t="e">
        <f>IF(A10846&lt;&gt;"",MAX($B$1:$B10845)+1, "" )</f>
        <v>#REF!</v>
      </c>
      <c r="C10846" s="109" t="str">
        <f t="shared" si="679"/>
        <v/>
      </c>
      <c r="E10846" s="110" t="e">
        <f t="shared" si="678"/>
        <v>#REF!</v>
      </c>
      <c r="F10846" s="109" t="e">
        <f>IF(E10846&lt;&gt;"",MAX($F$1:$F10845)+1, "" )</f>
        <v>#REF!</v>
      </c>
      <c r="G10846" s="109" t="str">
        <f t="shared" si="680"/>
        <v/>
      </c>
    </row>
    <row r="10847" spans="1:7" ht="15.5" x14ac:dyDescent="0.35">
      <c r="A10847" s="110" t="e">
        <f t="shared" si="677"/>
        <v>#REF!</v>
      </c>
      <c r="B10847" s="109" t="e">
        <f>IF(A10847&lt;&gt;"",MAX($B$1:$B10846)+1, "" )</f>
        <v>#REF!</v>
      </c>
      <c r="C10847" s="109" t="str">
        <f t="shared" si="679"/>
        <v/>
      </c>
      <c r="E10847" s="110" t="e">
        <f t="shared" si="678"/>
        <v>#REF!</v>
      </c>
      <c r="F10847" s="109" t="e">
        <f>IF(E10847&lt;&gt;"",MAX($F$1:$F10846)+1, "" )</f>
        <v>#REF!</v>
      </c>
      <c r="G10847" s="109" t="str">
        <f t="shared" si="680"/>
        <v/>
      </c>
    </row>
    <row r="10848" spans="1:7" ht="15.5" x14ac:dyDescent="0.35">
      <c r="A10848" s="110" t="e">
        <f t="shared" si="677"/>
        <v>#REF!</v>
      </c>
      <c r="B10848" s="109" t="e">
        <f>IF(A10848&lt;&gt;"",MAX($B$1:$B10847)+1, "" )</f>
        <v>#REF!</v>
      </c>
      <c r="C10848" s="109" t="str">
        <f t="shared" si="679"/>
        <v/>
      </c>
      <c r="E10848" s="110" t="e">
        <f t="shared" si="678"/>
        <v>#REF!</v>
      </c>
      <c r="F10848" s="109" t="e">
        <f>IF(E10848&lt;&gt;"",MAX($F$1:$F10847)+1, "" )</f>
        <v>#REF!</v>
      </c>
      <c r="G10848" s="109" t="str">
        <f t="shared" si="680"/>
        <v/>
      </c>
    </row>
    <row r="10849" spans="1:7" ht="15.5" x14ac:dyDescent="0.35">
      <c r="A10849" s="110" t="e">
        <f t="shared" si="677"/>
        <v>#REF!</v>
      </c>
      <c r="B10849" s="109" t="e">
        <f>IF(A10849&lt;&gt;"",MAX($B$1:$B10848)+1, "" )</f>
        <v>#REF!</v>
      </c>
      <c r="C10849" s="109" t="str">
        <f t="shared" si="679"/>
        <v/>
      </c>
      <c r="E10849" s="110" t="e">
        <f t="shared" si="678"/>
        <v>#REF!</v>
      </c>
      <c r="F10849" s="109" t="e">
        <f>IF(E10849&lt;&gt;"",MAX($F$1:$F10848)+1, "" )</f>
        <v>#REF!</v>
      </c>
      <c r="G10849" s="109" t="str">
        <f t="shared" si="680"/>
        <v/>
      </c>
    </row>
    <row r="10850" spans="1:7" ht="15.5" x14ac:dyDescent="0.35">
      <c r="A10850" s="110" t="e">
        <f t="shared" si="677"/>
        <v>#REF!</v>
      </c>
      <c r="B10850" s="109" t="e">
        <f>IF(A10850&lt;&gt;"",MAX($B$1:$B10849)+1, "" )</f>
        <v>#REF!</v>
      </c>
      <c r="C10850" s="109" t="str">
        <f t="shared" si="679"/>
        <v/>
      </c>
      <c r="E10850" s="110" t="e">
        <f t="shared" si="678"/>
        <v>#REF!</v>
      </c>
      <c r="F10850" s="109" t="e">
        <f>IF(E10850&lt;&gt;"",MAX($F$1:$F10849)+1, "" )</f>
        <v>#REF!</v>
      </c>
      <c r="G10850" s="109" t="str">
        <f t="shared" si="680"/>
        <v/>
      </c>
    </row>
    <row r="10851" spans="1:7" ht="15.5" x14ac:dyDescent="0.35">
      <c r="A10851" s="110" t="e">
        <f t="shared" si="677"/>
        <v>#REF!</v>
      </c>
      <c r="B10851" s="109" t="e">
        <f>IF(A10851&lt;&gt;"",MAX($B$1:$B10850)+1, "" )</f>
        <v>#REF!</v>
      </c>
      <c r="C10851" s="109" t="str">
        <f t="shared" si="679"/>
        <v/>
      </c>
      <c r="E10851" s="110" t="e">
        <f t="shared" si="678"/>
        <v>#REF!</v>
      </c>
      <c r="F10851" s="109" t="e">
        <f>IF(E10851&lt;&gt;"",MAX($F$1:$F10850)+1, "" )</f>
        <v>#REF!</v>
      </c>
      <c r="G10851" s="109" t="str">
        <f t="shared" si="680"/>
        <v/>
      </c>
    </row>
    <row r="10852" spans="1:7" ht="15.5" x14ac:dyDescent="0.35">
      <c r="A10852" s="110" t="e">
        <f t="shared" si="677"/>
        <v>#REF!</v>
      </c>
      <c r="B10852" s="109" t="e">
        <f>IF(A10852&lt;&gt;"",MAX($B$1:$B10851)+1, "" )</f>
        <v>#REF!</v>
      </c>
      <c r="C10852" s="109" t="str">
        <f t="shared" si="679"/>
        <v/>
      </c>
      <c r="E10852" s="110" t="e">
        <f t="shared" si="678"/>
        <v>#REF!</v>
      </c>
      <c r="F10852" s="109" t="e">
        <f>IF(E10852&lt;&gt;"",MAX($F$1:$F10851)+1, "" )</f>
        <v>#REF!</v>
      </c>
      <c r="G10852" s="109" t="str">
        <f t="shared" si="680"/>
        <v/>
      </c>
    </row>
    <row r="10853" spans="1:7" ht="15.5" x14ac:dyDescent="0.35">
      <c r="A10853" s="110" t="e">
        <f t="shared" si="677"/>
        <v>#REF!</v>
      </c>
      <c r="B10853" s="109" t="e">
        <f>IF(A10853&lt;&gt;"",MAX($B$1:$B10852)+1, "" )</f>
        <v>#REF!</v>
      </c>
      <c r="C10853" s="109" t="str">
        <f t="shared" si="679"/>
        <v/>
      </c>
      <c r="E10853" s="110" t="e">
        <f t="shared" si="678"/>
        <v>#REF!</v>
      </c>
      <c r="F10853" s="109" t="e">
        <f>IF(E10853&lt;&gt;"",MAX($F$1:$F10852)+1, "" )</f>
        <v>#REF!</v>
      </c>
      <c r="G10853" s="109" t="str">
        <f t="shared" si="680"/>
        <v/>
      </c>
    </row>
    <row r="10854" spans="1:7" ht="15.5" x14ac:dyDescent="0.35">
      <c r="A10854" s="110" t="e">
        <f t="shared" si="677"/>
        <v>#REF!</v>
      </c>
      <c r="B10854" s="109" t="e">
        <f>IF(A10854&lt;&gt;"",MAX($B$1:$B10853)+1, "" )</f>
        <v>#REF!</v>
      </c>
      <c r="C10854" s="109" t="str">
        <f t="shared" si="679"/>
        <v/>
      </c>
      <c r="E10854" s="110" t="e">
        <f t="shared" si="678"/>
        <v>#REF!</v>
      </c>
      <c r="F10854" s="109" t="e">
        <f>IF(E10854&lt;&gt;"",MAX($F$1:$F10853)+1, "" )</f>
        <v>#REF!</v>
      </c>
      <c r="G10854" s="109" t="str">
        <f t="shared" si="680"/>
        <v/>
      </c>
    </row>
    <row r="10855" spans="1:7" ht="15.5" x14ac:dyDescent="0.35">
      <c r="A10855" s="110" t="e">
        <f t="shared" si="677"/>
        <v>#REF!</v>
      </c>
      <c r="B10855" s="109" t="e">
        <f>IF(A10855&lt;&gt;"",MAX($B$1:$B10854)+1, "" )</f>
        <v>#REF!</v>
      </c>
      <c r="C10855" s="109" t="str">
        <f t="shared" si="679"/>
        <v/>
      </c>
      <c r="E10855" s="110" t="e">
        <f t="shared" si="678"/>
        <v>#REF!</v>
      </c>
      <c r="F10855" s="109" t="e">
        <f>IF(E10855&lt;&gt;"",MAX($F$1:$F10854)+1, "" )</f>
        <v>#REF!</v>
      </c>
      <c r="G10855" s="109" t="str">
        <f t="shared" si="680"/>
        <v/>
      </c>
    </row>
    <row r="10856" spans="1:7" ht="15.5" x14ac:dyDescent="0.35">
      <c r="A10856" s="110" t="e">
        <f t="shared" si="677"/>
        <v>#REF!</v>
      </c>
      <c r="B10856" s="109" t="e">
        <f>IF(A10856&lt;&gt;"",MAX($B$1:$B10855)+1, "" )</f>
        <v>#REF!</v>
      </c>
      <c r="C10856" s="109" t="str">
        <f t="shared" si="679"/>
        <v/>
      </c>
      <c r="E10856" s="110" t="e">
        <f t="shared" si="678"/>
        <v>#REF!</v>
      </c>
      <c r="F10856" s="109" t="e">
        <f>IF(E10856&lt;&gt;"",MAX($F$1:$F10855)+1, "" )</f>
        <v>#REF!</v>
      </c>
      <c r="G10856" s="109" t="str">
        <f t="shared" si="680"/>
        <v/>
      </c>
    </row>
    <row r="10857" spans="1:7" ht="15.5" x14ac:dyDescent="0.35">
      <c r="A10857" s="110" t="e">
        <f t="shared" si="677"/>
        <v>#REF!</v>
      </c>
      <c r="B10857" s="109" t="e">
        <f>IF(A10857&lt;&gt;"",MAX($B$1:$B10856)+1, "" )</f>
        <v>#REF!</v>
      </c>
      <c r="C10857" s="109" t="str">
        <f t="shared" si="679"/>
        <v/>
      </c>
      <c r="E10857" s="110" t="e">
        <f t="shared" si="678"/>
        <v>#REF!</v>
      </c>
      <c r="F10857" s="109" t="e">
        <f>IF(E10857&lt;&gt;"",MAX($F$1:$F10856)+1, "" )</f>
        <v>#REF!</v>
      </c>
      <c r="G10857" s="109" t="str">
        <f t="shared" si="680"/>
        <v/>
      </c>
    </row>
    <row r="10858" spans="1:7" ht="15.5" x14ac:dyDescent="0.35">
      <c r="A10858" s="110" t="e">
        <f t="shared" si="677"/>
        <v>#REF!</v>
      </c>
      <c r="B10858" s="109" t="e">
        <f>IF(A10858&lt;&gt;"",MAX($B$1:$B10857)+1, "" )</f>
        <v>#REF!</v>
      </c>
      <c r="C10858" s="109" t="str">
        <f t="shared" si="679"/>
        <v/>
      </c>
      <c r="E10858" s="110" t="e">
        <f t="shared" si="678"/>
        <v>#REF!</v>
      </c>
      <c r="F10858" s="109" t="e">
        <f>IF(E10858&lt;&gt;"",MAX($F$1:$F10857)+1, "" )</f>
        <v>#REF!</v>
      </c>
      <c r="G10858" s="109" t="str">
        <f t="shared" si="680"/>
        <v/>
      </c>
    </row>
    <row r="10859" spans="1:7" ht="15.5" x14ac:dyDescent="0.35">
      <c r="A10859" s="110" t="e">
        <f t="shared" si="677"/>
        <v>#REF!</v>
      </c>
      <c r="B10859" s="109" t="e">
        <f>IF(A10859&lt;&gt;"",MAX($B$1:$B10858)+1, "" )</f>
        <v>#REF!</v>
      </c>
      <c r="C10859" s="109" t="str">
        <f t="shared" si="679"/>
        <v/>
      </c>
      <c r="E10859" s="110" t="e">
        <f t="shared" si="678"/>
        <v>#REF!</v>
      </c>
      <c r="F10859" s="109" t="e">
        <f>IF(E10859&lt;&gt;"",MAX($F$1:$F10858)+1, "" )</f>
        <v>#REF!</v>
      </c>
      <c r="G10859" s="109" t="str">
        <f t="shared" si="680"/>
        <v/>
      </c>
    </row>
    <row r="10860" spans="1:7" ht="15.5" x14ac:dyDescent="0.35">
      <c r="A10860" s="110" t="e">
        <f t="shared" si="677"/>
        <v>#REF!</v>
      </c>
      <c r="B10860" s="109" t="e">
        <f>IF(A10860&lt;&gt;"",MAX($B$1:$B10859)+1, "" )</f>
        <v>#REF!</v>
      </c>
      <c r="C10860" s="109" t="str">
        <f t="shared" si="679"/>
        <v/>
      </c>
      <c r="E10860" s="110" t="e">
        <f t="shared" si="678"/>
        <v>#REF!</v>
      </c>
      <c r="F10860" s="109" t="e">
        <f>IF(E10860&lt;&gt;"",MAX($F$1:$F10859)+1, "" )</f>
        <v>#REF!</v>
      </c>
      <c r="G10860" s="109" t="str">
        <f t="shared" si="680"/>
        <v/>
      </c>
    </row>
    <row r="10861" spans="1:7" ht="15.5" x14ac:dyDescent="0.35">
      <c r="A10861" s="110" t="e">
        <f t="shared" si="677"/>
        <v>#REF!</v>
      </c>
      <c r="B10861" s="109" t="e">
        <f>IF(A10861&lt;&gt;"",MAX($B$1:$B10860)+1, "" )</f>
        <v>#REF!</v>
      </c>
      <c r="C10861" s="109" t="str">
        <f t="shared" si="679"/>
        <v/>
      </c>
      <c r="E10861" s="110" t="e">
        <f t="shared" si="678"/>
        <v>#REF!</v>
      </c>
      <c r="F10861" s="109" t="e">
        <f>IF(E10861&lt;&gt;"",MAX($F$1:$F10860)+1, "" )</f>
        <v>#REF!</v>
      </c>
      <c r="G10861" s="109" t="str">
        <f t="shared" si="680"/>
        <v/>
      </c>
    </row>
    <row r="10862" spans="1:7" ht="15.5" x14ac:dyDescent="0.35">
      <c r="A10862" s="110" t="e">
        <f t="shared" si="677"/>
        <v>#REF!</v>
      </c>
      <c r="B10862" s="109" t="e">
        <f>IF(A10862&lt;&gt;"",MAX($B$1:$B10861)+1, "" )</f>
        <v>#REF!</v>
      </c>
      <c r="C10862" s="109" t="str">
        <f t="shared" si="679"/>
        <v/>
      </c>
      <c r="E10862" s="110" t="e">
        <f t="shared" si="678"/>
        <v>#REF!</v>
      </c>
      <c r="F10862" s="109" t="e">
        <f>IF(E10862&lt;&gt;"",MAX($F$1:$F10861)+1, "" )</f>
        <v>#REF!</v>
      </c>
      <c r="G10862" s="109" t="str">
        <f t="shared" si="680"/>
        <v/>
      </c>
    </row>
    <row r="10863" spans="1:7" ht="15.5" x14ac:dyDescent="0.35">
      <c r="A10863" s="110" t="e">
        <f t="shared" si="677"/>
        <v>#REF!</v>
      </c>
      <c r="B10863" s="109" t="e">
        <f>IF(A10863&lt;&gt;"",MAX($B$1:$B10862)+1, "" )</f>
        <v>#REF!</v>
      </c>
      <c r="C10863" s="109" t="str">
        <f t="shared" si="679"/>
        <v/>
      </c>
      <c r="E10863" s="110" t="e">
        <f t="shared" si="678"/>
        <v>#REF!</v>
      </c>
      <c r="F10863" s="109" t="e">
        <f>IF(E10863&lt;&gt;"",MAX($F$1:$F10862)+1, "" )</f>
        <v>#REF!</v>
      </c>
      <c r="G10863" s="109" t="str">
        <f t="shared" si="680"/>
        <v/>
      </c>
    </row>
    <row r="10864" spans="1:7" ht="15.5" x14ac:dyDescent="0.35">
      <c r="A10864" s="110" t="e">
        <f t="shared" si="677"/>
        <v>#REF!</v>
      </c>
      <c r="B10864" s="109" t="e">
        <f>IF(A10864&lt;&gt;"",MAX($B$1:$B10863)+1, "" )</f>
        <v>#REF!</v>
      </c>
      <c r="C10864" s="109" t="str">
        <f t="shared" si="679"/>
        <v/>
      </c>
      <c r="E10864" s="110" t="e">
        <f t="shared" si="678"/>
        <v>#REF!</v>
      </c>
      <c r="F10864" s="109" t="e">
        <f>IF(E10864&lt;&gt;"",MAX($F$1:$F10863)+1, "" )</f>
        <v>#REF!</v>
      </c>
      <c r="G10864" s="109" t="str">
        <f t="shared" si="680"/>
        <v/>
      </c>
    </row>
    <row r="10865" spans="1:7" ht="15.5" x14ac:dyDescent="0.35">
      <c r="A10865" s="110" t="e">
        <f t="shared" si="677"/>
        <v>#REF!</v>
      </c>
      <c r="B10865" s="109" t="e">
        <f>IF(A10865&lt;&gt;"",MAX($B$1:$B10864)+1, "" )</f>
        <v>#REF!</v>
      </c>
      <c r="C10865" s="109" t="str">
        <f t="shared" si="679"/>
        <v/>
      </c>
      <c r="E10865" s="110" t="e">
        <f t="shared" si="678"/>
        <v>#REF!</v>
      </c>
      <c r="F10865" s="109" t="e">
        <f>IF(E10865&lt;&gt;"",MAX($F$1:$F10864)+1, "" )</f>
        <v>#REF!</v>
      </c>
      <c r="G10865" s="109" t="str">
        <f t="shared" si="680"/>
        <v/>
      </c>
    </row>
    <row r="10866" spans="1:7" ht="15.5" x14ac:dyDescent="0.35">
      <c r="A10866" s="110" t="e">
        <f t="shared" si="677"/>
        <v>#REF!</v>
      </c>
      <c r="B10866" s="109" t="e">
        <f>IF(A10866&lt;&gt;"",MAX($B$1:$B10865)+1, "" )</f>
        <v>#REF!</v>
      </c>
      <c r="C10866" s="109" t="str">
        <f t="shared" si="679"/>
        <v/>
      </c>
      <c r="E10866" s="110" t="e">
        <f t="shared" si="678"/>
        <v>#REF!</v>
      </c>
      <c r="F10866" s="109" t="e">
        <f>IF(E10866&lt;&gt;"",MAX($F$1:$F10865)+1, "" )</f>
        <v>#REF!</v>
      </c>
      <c r="G10866" s="109" t="str">
        <f t="shared" si="680"/>
        <v/>
      </c>
    </row>
    <row r="10867" spans="1:7" ht="15.5" x14ac:dyDescent="0.35">
      <c r="A10867" s="110" t="e">
        <f t="shared" si="677"/>
        <v>#REF!</v>
      </c>
      <c r="B10867" s="109" t="e">
        <f>IF(A10867&lt;&gt;"",MAX($B$1:$B10866)+1, "" )</f>
        <v>#REF!</v>
      </c>
      <c r="C10867" s="109" t="str">
        <f t="shared" si="679"/>
        <v/>
      </c>
      <c r="E10867" s="110" t="e">
        <f t="shared" si="678"/>
        <v>#REF!</v>
      </c>
      <c r="F10867" s="109" t="e">
        <f>IF(E10867&lt;&gt;"",MAX($F$1:$F10866)+1, "" )</f>
        <v>#REF!</v>
      </c>
      <c r="G10867" s="109" t="str">
        <f t="shared" si="680"/>
        <v/>
      </c>
    </row>
    <row r="10868" spans="1:7" ht="15.5" x14ac:dyDescent="0.35">
      <c r="A10868" s="110" t="e">
        <f t="shared" si="677"/>
        <v>#REF!</v>
      </c>
      <c r="B10868" s="109" t="e">
        <f>IF(A10868&lt;&gt;"",MAX($B$1:$B10867)+1, "" )</f>
        <v>#REF!</v>
      </c>
      <c r="C10868" s="109" t="str">
        <f t="shared" si="679"/>
        <v/>
      </c>
      <c r="E10868" s="110" t="e">
        <f t="shared" si="678"/>
        <v>#REF!</v>
      </c>
      <c r="F10868" s="109" t="e">
        <f>IF(E10868&lt;&gt;"",MAX($F$1:$F10867)+1, "" )</f>
        <v>#REF!</v>
      </c>
      <c r="G10868" s="109" t="str">
        <f t="shared" si="680"/>
        <v/>
      </c>
    </row>
    <row r="10869" spans="1:7" ht="15.5" x14ac:dyDescent="0.35">
      <c r="A10869" s="110" t="e">
        <f t="shared" si="677"/>
        <v>#REF!</v>
      </c>
      <c r="B10869" s="109" t="e">
        <f>IF(A10869&lt;&gt;"",MAX($B$1:$B10868)+1, "" )</f>
        <v>#REF!</v>
      </c>
      <c r="C10869" s="109" t="str">
        <f t="shared" si="679"/>
        <v/>
      </c>
      <c r="E10869" s="110" t="e">
        <f t="shared" si="678"/>
        <v>#REF!</v>
      </c>
      <c r="F10869" s="109" t="e">
        <f>IF(E10869&lt;&gt;"",MAX($F$1:$F10868)+1, "" )</f>
        <v>#REF!</v>
      </c>
      <c r="G10869" s="109" t="str">
        <f t="shared" si="680"/>
        <v/>
      </c>
    </row>
    <row r="10870" spans="1:7" ht="15.5" x14ac:dyDescent="0.35">
      <c r="A10870" s="110" t="e">
        <f t="shared" si="677"/>
        <v>#REF!</v>
      </c>
      <c r="B10870" s="109" t="e">
        <f>IF(A10870&lt;&gt;"",MAX($B$1:$B10869)+1, "" )</f>
        <v>#REF!</v>
      </c>
      <c r="C10870" s="109" t="str">
        <f t="shared" si="679"/>
        <v/>
      </c>
      <c r="E10870" s="110" t="e">
        <f t="shared" si="678"/>
        <v>#REF!</v>
      </c>
      <c r="F10870" s="109" t="e">
        <f>IF(E10870&lt;&gt;"",MAX($F$1:$F10869)+1, "" )</f>
        <v>#REF!</v>
      </c>
      <c r="G10870" s="109" t="str">
        <f t="shared" si="680"/>
        <v/>
      </c>
    </row>
    <row r="10871" spans="1:7" ht="15.5" x14ac:dyDescent="0.35">
      <c r="A10871" s="110" t="e">
        <f t="shared" si="677"/>
        <v>#REF!</v>
      </c>
      <c r="B10871" s="109" t="e">
        <f>IF(A10871&lt;&gt;"",MAX($B$1:$B10870)+1, "" )</f>
        <v>#REF!</v>
      </c>
      <c r="C10871" s="109" t="str">
        <f t="shared" si="679"/>
        <v/>
      </c>
      <c r="E10871" s="110" t="e">
        <f t="shared" si="678"/>
        <v>#REF!</v>
      </c>
      <c r="F10871" s="109" t="e">
        <f>IF(E10871&lt;&gt;"",MAX($F$1:$F10870)+1, "" )</f>
        <v>#REF!</v>
      </c>
      <c r="G10871" s="109" t="str">
        <f t="shared" si="680"/>
        <v/>
      </c>
    </row>
    <row r="10872" spans="1:7" ht="15.5" x14ac:dyDescent="0.35">
      <c r="A10872" s="110" t="e">
        <f t="shared" si="677"/>
        <v>#REF!</v>
      </c>
      <c r="B10872" s="109" t="e">
        <f>IF(A10872&lt;&gt;"",MAX($B$1:$B10871)+1, "" )</f>
        <v>#REF!</v>
      </c>
      <c r="C10872" s="109" t="str">
        <f t="shared" si="679"/>
        <v/>
      </c>
      <c r="E10872" s="110" t="e">
        <f t="shared" si="678"/>
        <v>#REF!</v>
      </c>
      <c r="F10872" s="109" t="e">
        <f>IF(E10872&lt;&gt;"",MAX($F$1:$F10871)+1, "" )</f>
        <v>#REF!</v>
      </c>
      <c r="G10872" s="109" t="str">
        <f t="shared" si="680"/>
        <v/>
      </c>
    </row>
    <row r="10873" spans="1:7" ht="15.5" x14ac:dyDescent="0.35">
      <c r="A10873" s="110" t="e">
        <f t="shared" si="677"/>
        <v>#REF!</v>
      </c>
      <c r="B10873" s="109" t="e">
        <f>IF(A10873&lt;&gt;"",MAX($B$1:$B10872)+1, "" )</f>
        <v>#REF!</v>
      </c>
      <c r="C10873" s="109" t="str">
        <f t="shared" si="679"/>
        <v/>
      </c>
      <c r="E10873" s="110" t="e">
        <f t="shared" si="678"/>
        <v>#REF!</v>
      </c>
      <c r="F10873" s="109" t="e">
        <f>IF(E10873&lt;&gt;"",MAX($F$1:$F10872)+1, "" )</f>
        <v>#REF!</v>
      </c>
      <c r="G10873" s="109" t="str">
        <f t="shared" si="680"/>
        <v/>
      </c>
    </row>
    <row r="10874" spans="1:7" ht="15.5" x14ac:dyDescent="0.35">
      <c r="A10874" s="110" t="e">
        <f t="shared" si="677"/>
        <v>#REF!</v>
      </c>
      <c r="B10874" s="109" t="e">
        <f>IF(A10874&lt;&gt;"",MAX($B$1:$B10873)+1, "" )</f>
        <v>#REF!</v>
      </c>
      <c r="C10874" s="109" t="str">
        <f t="shared" si="679"/>
        <v/>
      </c>
      <c r="E10874" s="110" t="e">
        <f t="shared" si="678"/>
        <v>#REF!</v>
      </c>
      <c r="F10874" s="109" t="e">
        <f>IF(E10874&lt;&gt;"",MAX($F$1:$F10873)+1, "" )</f>
        <v>#REF!</v>
      </c>
      <c r="G10874" s="109" t="str">
        <f t="shared" si="680"/>
        <v/>
      </c>
    </row>
    <row r="10875" spans="1:7" ht="15.5" x14ac:dyDescent="0.35">
      <c r="A10875" s="110" t="e">
        <f t="shared" si="677"/>
        <v>#REF!</v>
      </c>
      <c r="B10875" s="109" t="e">
        <f>IF(A10875&lt;&gt;"",MAX($B$1:$B10874)+1, "" )</f>
        <v>#REF!</v>
      </c>
      <c r="C10875" s="109" t="str">
        <f t="shared" si="679"/>
        <v/>
      </c>
      <c r="E10875" s="110" t="e">
        <f t="shared" si="678"/>
        <v>#REF!</v>
      </c>
      <c r="F10875" s="109" t="e">
        <f>IF(E10875&lt;&gt;"",MAX($F$1:$F10874)+1, "" )</f>
        <v>#REF!</v>
      </c>
      <c r="G10875" s="109" t="str">
        <f t="shared" si="680"/>
        <v/>
      </c>
    </row>
    <row r="10876" spans="1:7" ht="15.5" x14ac:dyDescent="0.35">
      <c r="A10876" s="110" t="e">
        <f t="shared" si="677"/>
        <v>#REF!</v>
      </c>
      <c r="B10876" s="109" t="e">
        <f>IF(A10876&lt;&gt;"",MAX($B$1:$B10875)+1, "" )</f>
        <v>#REF!</v>
      </c>
      <c r="C10876" s="109" t="str">
        <f t="shared" si="679"/>
        <v/>
      </c>
      <c r="E10876" s="110" t="e">
        <f t="shared" si="678"/>
        <v>#REF!</v>
      </c>
      <c r="F10876" s="109" t="e">
        <f>IF(E10876&lt;&gt;"",MAX($F$1:$F10875)+1, "" )</f>
        <v>#REF!</v>
      </c>
      <c r="G10876" s="109" t="str">
        <f t="shared" si="680"/>
        <v/>
      </c>
    </row>
    <row r="10877" spans="1:7" ht="15.5" x14ac:dyDescent="0.35">
      <c r="A10877" s="110" t="e">
        <f t="shared" si="677"/>
        <v>#REF!</v>
      </c>
      <c r="B10877" s="109" t="e">
        <f>IF(A10877&lt;&gt;"",MAX($B$1:$B10876)+1, "" )</f>
        <v>#REF!</v>
      </c>
      <c r="C10877" s="109" t="str">
        <f t="shared" si="679"/>
        <v/>
      </c>
      <c r="E10877" s="110" t="e">
        <f t="shared" si="678"/>
        <v>#REF!</v>
      </c>
      <c r="F10877" s="109" t="e">
        <f>IF(E10877&lt;&gt;"",MAX($F$1:$F10876)+1, "" )</f>
        <v>#REF!</v>
      </c>
      <c r="G10877" s="109" t="str">
        <f t="shared" si="680"/>
        <v/>
      </c>
    </row>
    <row r="10878" spans="1:7" ht="15.5" x14ac:dyDescent="0.35">
      <c r="A10878" s="110" t="e">
        <f t="shared" si="677"/>
        <v>#REF!</v>
      </c>
      <c r="B10878" s="109" t="e">
        <f>IF(A10878&lt;&gt;"",MAX($B$1:$B10877)+1, "" )</f>
        <v>#REF!</v>
      </c>
      <c r="C10878" s="109" t="str">
        <f t="shared" si="679"/>
        <v/>
      </c>
      <c r="E10878" s="110" t="e">
        <f t="shared" si="678"/>
        <v>#REF!</v>
      </c>
      <c r="F10878" s="109" t="e">
        <f>IF(E10878&lt;&gt;"",MAX($F$1:$F10877)+1, "" )</f>
        <v>#REF!</v>
      </c>
      <c r="G10878" s="109" t="str">
        <f t="shared" si="680"/>
        <v/>
      </c>
    </row>
    <row r="10879" spans="1:7" ht="15.5" x14ac:dyDescent="0.35">
      <c r="A10879" s="110" t="e">
        <f t="shared" si="677"/>
        <v>#REF!</v>
      </c>
      <c r="B10879" s="109" t="e">
        <f>IF(A10879&lt;&gt;"",MAX($B$1:$B10878)+1, "" )</f>
        <v>#REF!</v>
      </c>
      <c r="C10879" s="109" t="str">
        <f t="shared" si="679"/>
        <v/>
      </c>
      <c r="E10879" s="110" t="e">
        <f t="shared" si="678"/>
        <v>#REF!</v>
      </c>
      <c r="F10879" s="109" t="e">
        <f>IF(E10879&lt;&gt;"",MAX($F$1:$F10878)+1, "" )</f>
        <v>#REF!</v>
      </c>
      <c r="G10879" s="109" t="str">
        <f t="shared" si="680"/>
        <v/>
      </c>
    </row>
    <row r="10880" spans="1:7" ht="15.5" x14ac:dyDescent="0.35">
      <c r="A10880" s="110" t="e">
        <f t="shared" si="677"/>
        <v>#REF!</v>
      </c>
      <c r="B10880" s="109" t="e">
        <f>IF(A10880&lt;&gt;"",MAX($B$1:$B10879)+1, "" )</f>
        <v>#REF!</v>
      </c>
      <c r="C10880" s="109" t="str">
        <f t="shared" si="679"/>
        <v/>
      </c>
      <c r="E10880" s="110" t="e">
        <f t="shared" si="678"/>
        <v>#REF!</v>
      </c>
      <c r="F10880" s="109" t="e">
        <f>IF(E10880&lt;&gt;"",MAX($F$1:$F10879)+1, "" )</f>
        <v>#REF!</v>
      </c>
      <c r="G10880" s="109" t="str">
        <f t="shared" si="680"/>
        <v/>
      </c>
    </row>
    <row r="10881" spans="1:7" ht="15.5" x14ac:dyDescent="0.35">
      <c r="A10881" s="110" t="e">
        <f t="shared" si="677"/>
        <v>#REF!</v>
      </c>
      <c r="B10881" s="109" t="e">
        <f>IF(A10881&lt;&gt;"",MAX($B$1:$B10880)+1, "" )</f>
        <v>#REF!</v>
      </c>
      <c r="C10881" s="109" t="str">
        <f t="shared" si="679"/>
        <v/>
      </c>
      <c r="E10881" s="110" t="e">
        <f t="shared" si="678"/>
        <v>#REF!</v>
      </c>
      <c r="F10881" s="109" t="e">
        <f>IF(E10881&lt;&gt;"",MAX($F$1:$F10880)+1, "" )</f>
        <v>#REF!</v>
      </c>
      <c r="G10881" s="109" t="str">
        <f t="shared" si="680"/>
        <v/>
      </c>
    </row>
    <row r="10882" spans="1:7" ht="15.5" x14ac:dyDescent="0.35">
      <c r="A10882" s="110" t="e">
        <f t="shared" si="677"/>
        <v>#REF!</v>
      </c>
      <c r="B10882" s="109" t="e">
        <f>IF(A10882&lt;&gt;"",MAX($B$1:$B10881)+1, "" )</f>
        <v>#REF!</v>
      </c>
      <c r="C10882" s="109" t="str">
        <f t="shared" si="679"/>
        <v/>
      </c>
      <c r="E10882" s="110" t="e">
        <f t="shared" si="678"/>
        <v>#REF!</v>
      </c>
      <c r="F10882" s="109" t="e">
        <f>IF(E10882&lt;&gt;"",MAX($F$1:$F10881)+1, "" )</f>
        <v>#REF!</v>
      </c>
      <c r="G10882" s="109" t="str">
        <f t="shared" si="680"/>
        <v/>
      </c>
    </row>
    <row r="10883" spans="1:7" ht="15.5" x14ac:dyDescent="0.35">
      <c r="A10883" s="110" t="e">
        <f t="shared" si="677"/>
        <v>#REF!</v>
      </c>
      <c r="B10883" s="109" t="e">
        <f>IF(A10883&lt;&gt;"",MAX($B$1:$B10882)+1, "" )</f>
        <v>#REF!</v>
      </c>
      <c r="C10883" s="109" t="str">
        <f t="shared" si="679"/>
        <v/>
      </c>
      <c r="E10883" s="110" t="e">
        <f t="shared" si="678"/>
        <v>#REF!</v>
      </c>
      <c r="F10883" s="109" t="e">
        <f>IF(E10883&lt;&gt;"",MAX($F$1:$F10882)+1, "" )</f>
        <v>#REF!</v>
      </c>
      <c r="G10883" s="109" t="str">
        <f t="shared" si="680"/>
        <v/>
      </c>
    </row>
    <row r="10884" spans="1:7" ht="15.5" x14ac:dyDescent="0.35">
      <c r="A10884" s="110" t="e">
        <f t="shared" si="677"/>
        <v>#REF!</v>
      </c>
      <c r="B10884" s="109" t="e">
        <f>IF(A10884&lt;&gt;"",MAX($B$1:$B10883)+1, "" )</f>
        <v>#REF!</v>
      </c>
      <c r="C10884" s="109" t="str">
        <f t="shared" si="679"/>
        <v/>
      </c>
      <c r="E10884" s="110" t="e">
        <f t="shared" si="678"/>
        <v>#REF!</v>
      </c>
      <c r="F10884" s="109" t="e">
        <f>IF(E10884&lt;&gt;"",MAX($F$1:$F10883)+1, "" )</f>
        <v>#REF!</v>
      </c>
      <c r="G10884" s="109" t="str">
        <f t="shared" si="680"/>
        <v/>
      </c>
    </row>
    <row r="10885" spans="1:7" ht="15.5" x14ac:dyDescent="0.35">
      <c r="A10885" s="110" t="e">
        <f t="shared" ref="A10885:A10948" si="681">_xlfn.SINGLE(INDEX(CreationCptData,1+INT((ROW(A10881)-1)/COLUMNS(CreationCptData)),MOD(ROW(A10881)-1+COLUMNS(CreationCptData),COLUMNS(CreationCptData))+1))</f>
        <v>#REF!</v>
      </c>
      <c r="B10885" s="109" t="e">
        <f>IF(A10885&lt;&gt;"",MAX($B$1:$B10884)+1, "" )</f>
        <v>#REF!</v>
      </c>
      <c r="C10885" s="109" t="str">
        <f t="shared" si="679"/>
        <v/>
      </c>
      <c r="E10885" s="110" t="e">
        <f t="shared" ref="E10885:E10948" si="682">INDEX(PAWSCptData,1+INT((ROW(E10881)-1)/COLUMNS(PAWSCptData)),MOD(ROW(E10881)-1+COLUMNS(PAWSCptData),COLUMNS(PAWSCptData))+1)</f>
        <v>#REF!</v>
      </c>
      <c r="F10885" s="109" t="e">
        <f>IF(E10885&lt;&gt;"",MAX($F$1:$F10884)+1, "" )</f>
        <v>#REF!</v>
      </c>
      <c r="G10885" s="109" t="str">
        <f t="shared" si="680"/>
        <v/>
      </c>
    </row>
    <row r="10886" spans="1:7" ht="15.5" x14ac:dyDescent="0.35">
      <c r="A10886" s="110" t="e">
        <f t="shared" si="681"/>
        <v>#REF!</v>
      </c>
      <c r="B10886" s="109" t="e">
        <f>IF(A10886&lt;&gt;"",MAX($B$1:$B10885)+1, "" )</f>
        <v>#REF!</v>
      </c>
      <c r="C10886" s="109" t="str">
        <f t="shared" ref="C10886:C10949" si="683">IF(ISERROR(MATCH(ROW()-ROW($C$4),$B$5:$B$10989,0)),"",INDEX($A$5:$A$10989,MATCH(ROW()-ROW($C$4),$B$5:$B$10989,0)))</f>
        <v/>
      </c>
      <c r="E10886" s="110" t="e">
        <f t="shared" si="682"/>
        <v>#REF!</v>
      </c>
      <c r="F10886" s="109" t="e">
        <f>IF(E10886&lt;&gt;"",MAX($F$1:$F10885)+1, "" )</f>
        <v>#REF!</v>
      </c>
      <c r="G10886" s="109" t="str">
        <f t="shared" ref="G10886:G10949" si="684">IF(ISERROR(MATCH(ROW()-ROW($G$4),$F$5:$F$10989,0)),"",INDEX($E$5:$E$10989,MATCH(ROW()-ROW($G$4),$F$5:$F$10989,0)))</f>
        <v/>
      </c>
    </row>
    <row r="10887" spans="1:7" ht="15.5" x14ac:dyDescent="0.35">
      <c r="A10887" s="110" t="e">
        <f t="shared" si="681"/>
        <v>#REF!</v>
      </c>
      <c r="B10887" s="109" t="e">
        <f>IF(A10887&lt;&gt;"",MAX($B$1:$B10886)+1, "" )</f>
        <v>#REF!</v>
      </c>
      <c r="C10887" s="109" t="str">
        <f t="shared" si="683"/>
        <v/>
      </c>
      <c r="E10887" s="110" t="e">
        <f t="shared" si="682"/>
        <v>#REF!</v>
      </c>
      <c r="F10887" s="109" t="e">
        <f>IF(E10887&lt;&gt;"",MAX($F$1:$F10886)+1, "" )</f>
        <v>#REF!</v>
      </c>
      <c r="G10887" s="109" t="str">
        <f t="shared" si="684"/>
        <v/>
      </c>
    </row>
    <row r="10888" spans="1:7" ht="15.5" x14ac:dyDescent="0.35">
      <c r="A10888" s="110" t="e">
        <f t="shared" si="681"/>
        <v>#REF!</v>
      </c>
      <c r="B10888" s="109" t="e">
        <f>IF(A10888&lt;&gt;"",MAX($B$1:$B10887)+1, "" )</f>
        <v>#REF!</v>
      </c>
      <c r="C10888" s="109" t="str">
        <f t="shared" si="683"/>
        <v/>
      </c>
      <c r="E10888" s="110" t="e">
        <f t="shared" si="682"/>
        <v>#REF!</v>
      </c>
      <c r="F10888" s="109" t="e">
        <f>IF(E10888&lt;&gt;"",MAX($F$1:$F10887)+1, "" )</f>
        <v>#REF!</v>
      </c>
      <c r="G10888" s="109" t="str">
        <f t="shared" si="684"/>
        <v/>
      </c>
    </row>
    <row r="10889" spans="1:7" ht="15.5" x14ac:dyDescent="0.35">
      <c r="A10889" s="110" t="e">
        <f t="shared" si="681"/>
        <v>#REF!</v>
      </c>
      <c r="B10889" s="109" t="e">
        <f>IF(A10889&lt;&gt;"",MAX($B$1:$B10888)+1, "" )</f>
        <v>#REF!</v>
      </c>
      <c r="C10889" s="109" t="str">
        <f t="shared" si="683"/>
        <v/>
      </c>
      <c r="E10889" s="110" t="e">
        <f t="shared" si="682"/>
        <v>#REF!</v>
      </c>
      <c r="F10889" s="109" t="e">
        <f>IF(E10889&lt;&gt;"",MAX($F$1:$F10888)+1, "" )</f>
        <v>#REF!</v>
      </c>
      <c r="G10889" s="109" t="str">
        <f t="shared" si="684"/>
        <v/>
      </c>
    </row>
    <row r="10890" spans="1:7" ht="15.5" x14ac:dyDescent="0.35">
      <c r="A10890" s="110" t="e">
        <f t="shared" si="681"/>
        <v>#REF!</v>
      </c>
      <c r="B10890" s="109" t="e">
        <f>IF(A10890&lt;&gt;"",MAX($B$1:$B10889)+1, "" )</f>
        <v>#REF!</v>
      </c>
      <c r="C10890" s="109" t="str">
        <f t="shared" si="683"/>
        <v/>
      </c>
      <c r="E10890" s="110" t="e">
        <f t="shared" si="682"/>
        <v>#REF!</v>
      </c>
      <c r="F10890" s="109" t="e">
        <f>IF(E10890&lt;&gt;"",MAX($F$1:$F10889)+1, "" )</f>
        <v>#REF!</v>
      </c>
      <c r="G10890" s="109" t="str">
        <f t="shared" si="684"/>
        <v/>
      </c>
    </row>
    <row r="10891" spans="1:7" ht="15.5" x14ac:dyDescent="0.35">
      <c r="A10891" s="110" t="e">
        <f t="shared" si="681"/>
        <v>#REF!</v>
      </c>
      <c r="B10891" s="109" t="e">
        <f>IF(A10891&lt;&gt;"",MAX($B$1:$B10890)+1, "" )</f>
        <v>#REF!</v>
      </c>
      <c r="C10891" s="109" t="str">
        <f t="shared" si="683"/>
        <v/>
      </c>
      <c r="E10891" s="110" t="e">
        <f t="shared" si="682"/>
        <v>#REF!</v>
      </c>
      <c r="F10891" s="109" t="e">
        <f>IF(E10891&lt;&gt;"",MAX($F$1:$F10890)+1, "" )</f>
        <v>#REF!</v>
      </c>
      <c r="G10891" s="109" t="str">
        <f t="shared" si="684"/>
        <v/>
      </c>
    </row>
    <row r="10892" spans="1:7" ht="15.5" x14ac:dyDescent="0.35">
      <c r="A10892" s="110" t="e">
        <f t="shared" si="681"/>
        <v>#REF!</v>
      </c>
      <c r="B10892" s="109" t="e">
        <f>IF(A10892&lt;&gt;"",MAX($B$1:$B10891)+1, "" )</f>
        <v>#REF!</v>
      </c>
      <c r="C10892" s="109" t="str">
        <f t="shared" si="683"/>
        <v/>
      </c>
      <c r="E10892" s="110" t="e">
        <f t="shared" si="682"/>
        <v>#REF!</v>
      </c>
      <c r="F10892" s="109" t="e">
        <f>IF(E10892&lt;&gt;"",MAX($F$1:$F10891)+1, "" )</f>
        <v>#REF!</v>
      </c>
      <c r="G10892" s="109" t="str">
        <f t="shared" si="684"/>
        <v/>
      </c>
    </row>
    <row r="10893" spans="1:7" ht="15.5" x14ac:dyDescent="0.35">
      <c r="A10893" s="110" t="e">
        <f t="shared" si="681"/>
        <v>#REF!</v>
      </c>
      <c r="B10893" s="109" t="e">
        <f>IF(A10893&lt;&gt;"",MAX($B$1:$B10892)+1, "" )</f>
        <v>#REF!</v>
      </c>
      <c r="C10893" s="109" t="str">
        <f t="shared" si="683"/>
        <v/>
      </c>
      <c r="E10893" s="110" t="e">
        <f t="shared" si="682"/>
        <v>#REF!</v>
      </c>
      <c r="F10893" s="109" t="e">
        <f>IF(E10893&lt;&gt;"",MAX($F$1:$F10892)+1, "" )</f>
        <v>#REF!</v>
      </c>
      <c r="G10893" s="109" t="str">
        <f t="shared" si="684"/>
        <v/>
      </c>
    </row>
    <row r="10894" spans="1:7" ht="15.5" x14ac:dyDescent="0.35">
      <c r="A10894" s="110" t="e">
        <f t="shared" si="681"/>
        <v>#REF!</v>
      </c>
      <c r="B10894" s="109" t="e">
        <f>IF(A10894&lt;&gt;"",MAX($B$1:$B10893)+1, "" )</f>
        <v>#REF!</v>
      </c>
      <c r="C10894" s="109" t="str">
        <f t="shared" si="683"/>
        <v/>
      </c>
      <c r="E10894" s="110" t="e">
        <f t="shared" si="682"/>
        <v>#REF!</v>
      </c>
      <c r="F10894" s="109" t="e">
        <f>IF(E10894&lt;&gt;"",MAX($F$1:$F10893)+1, "" )</f>
        <v>#REF!</v>
      </c>
      <c r="G10894" s="109" t="str">
        <f t="shared" si="684"/>
        <v/>
      </c>
    </row>
    <row r="10895" spans="1:7" ht="15.5" x14ac:dyDescent="0.35">
      <c r="A10895" s="110" t="e">
        <f t="shared" si="681"/>
        <v>#REF!</v>
      </c>
      <c r="B10895" s="109" t="e">
        <f>IF(A10895&lt;&gt;"",MAX($B$1:$B10894)+1, "" )</f>
        <v>#REF!</v>
      </c>
      <c r="C10895" s="109" t="str">
        <f t="shared" si="683"/>
        <v/>
      </c>
      <c r="E10895" s="110" t="e">
        <f t="shared" si="682"/>
        <v>#REF!</v>
      </c>
      <c r="F10895" s="109" t="e">
        <f>IF(E10895&lt;&gt;"",MAX($F$1:$F10894)+1, "" )</f>
        <v>#REF!</v>
      </c>
      <c r="G10895" s="109" t="str">
        <f t="shared" si="684"/>
        <v/>
      </c>
    </row>
    <row r="10896" spans="1:7" ht="15.5" x14ac:dyDescent="0.35">
      <c r="A10896" s="110" t="e">
        <f t="shared" si="681"/>
        <v>#REF!</v>
      </c>
      <c r="B10896" s="109" t="e">
        <f>IF(A10896&lt;&gt;"",MAX($B$1:$B10895)+1, "" )</f>
        <v>#REF!</v>
      </c>
      <c r="C10896" s="109" t="str">
        <f t="shared" si="683"/>
        <v/>
      </c>
      <c r="E10896" s="110" t="e">
        <f t="shared" si="682"/>
        <v>#REF!</v>
      </c>
      <c r="F10896" s="109" t="e">
        <f>IF(E10896&lt;&gt;"",MAX($F$1:$F10895)+1, "" )</f>
        <v>#REF!</v>
      </c>
      <c r="G10896" s="109" t="str">
        <f t="shared" si="684"/>
        <v/>
      </c>
    </row>
    <row r="10897" spans="1:7" ht="15.5" x14ac:dyDescent="0.35">
      <c r="A10897" s="110" t="e">
        <f t="shared" si="681"/>
        <v>#REF!</v>
      </c>
      <c r="B10897" s="109" t="e">
        <f>IF(A10897&lt;&gt;"",MAX($B$1:$B10896)+1, "" )</f>
        <v>#REF!</v>
      </c>
      <c r="C10897" s="109" t="str">
        <f t="shared" si="683"/>
        <v/>
      </c>
      <c r="E10897" s="110" t="e">
        <f t="shared" si="682"/>
        <v>#REF!</v>
      </c>
      <c r="F10897" s="109" t="e">
        <f>IF(E10897&lt;&gt;"",MAX($F$1:$F10896)+1, "" )</f>
        <v>#REF!</v>
      </c>
      <c r="G10897" s="109" t="str">
        <f t="shared" si="684"/>
        <v/>
      </c>
    </row>
    <row r="10898" spans="1:7" ht="15.5" x14ac:dyDescent="0.35">
      <c r="A10898" s="110" t="e">
        <f t="shared" si="681"/>
        <v>#REF!</v>
      </c>
      <c r="B10898" s="109" t="e">
        <f>IF(A10898&lt;&gt;"",MAX($B$1:$B10897)+1, "" )</f>
        <v>#REF!</v>
      </c>
      <c r="C10898" s="109" t="str">
        <f t="shared" si="683"/>
        <v/>
      </c>
      <c r="E10898" s="110" t="e">
        <f t="shared" si="682"/>
        <v>#REF!</v>
      </c>
      <c r="F10898" s="109" t="e">
        <f>IF(E10898&lt;&gt;"",MAX($F$1:$F10897)+1, "" )</f>
        <v>#REF!</v>
      </c>
      <c r="G10898" s="109" t="str">
        <f t="shared" si="684"/>
        <v/>
      </c>
    </row>
    <row r="10899" spans="1:7" ht="15.5" x14ac:dyDescent="0.35">
      <c r="A10899" s="110" t="e">
        <f t="shared" si="681"/>
        <v>#REF!</v>
      </c>
      <c r="B10899" s="109" t="e">
        <f>IF(A10899&lt;&gt;"",MAX($B$1:$B10898)+1, "" )</f>
        <v>#REF!</v>
      </c>
      <c r="C10899" s="109" t="str">
        <f t="shared" si="683"/>
        <v/>
      </c>
      <c r="E10899" s="110" t="e">
        <f t="shared" si="682"/>
        <v>#REF!</v>
      </c>
      <c r="F10899" s="109" t="e">
        <f>IF(E10899&lt;&gt;"",MAX($F$1:$F10898)+1, "" )</f>
        <v>#REF!</v>
      </c>
      <c r="G10899" s="109" t="str">
        <f t="shared" si="684"/>
        <v/>
      </c>
    </row>
    <row r="10900" spans="1:7" ht="15.5" x14ac:dyDescent="0.35">
      <c r="A10900" s="110" t="e">
        <f t="shared" si="681"/>
        <v>#REF!</v>
      </c>
      <c r="B10900" s="109" t="e">
        <f>IF(A10900&lt;&gt;"",MAX($B$1:$B10899)+1, "" )</f>
        <v>#REF!</v>
      </c>
      <c r="C10900" s="109" t="str">
        <f t="shared" si="683"/>
        <v/>
      </c>
      <c r="E10900" s="110" t="e">
        <f t="shared" si="682"/>
        <v>#REF!</v>
      </c>
      <c r="F10900" s="109" t="e">
        <f>IF(E10900&lt;&gt;"",MAX($F$1:$F10899)+1, "" )</f>
        <v>#REF!</v>
      </c>
      <c r="G10900" s="109" t="str">
        <f t="shared" si="684"/>
        <v/>
      </c>
    </row>
    <row r="10901" spans="1:7" ht="15.5" x14ac:dyDescent="0.35">
      <c r="A10901" s="110" t="e">
        <f t="shared" si="681"/>
        <v>#REF!</v>
      </c>
      <c r="B10901" s="109" t="e">
        <f>IF(A10901&lt;&gt;"",MAX($B$1:$B10900)+1, "" )</f>
        <v>#REF!</v>
      </c>
      <c r="C10901" s="109" t="str">
        <f t="shared" si="683"/>
        <v/>
      </c>
      <c r="E10901" s="110" t="e">
        <f t="shared" si="682"/>
        <v>#REF!</v>
      </c>
      <c r="F10901" s="109" t="e">
        <f>IF(E10901&lt;&gt;"",MAX($F$1:$F10900)+1, "" )</f>
        <v>#REF!</v>
      </c>
      <c r="G10901" s="109" t="str">
        <f t="shared" si="684"/>
        <v/>
      </c>
    </row>
    <row r="10902" spans="1:7" ht="15.5" x14ac:dyDescent="0.35">
      <c r="A10902" s="110" t="e">
        <f t="shared" si="681"/>
        <v>#REF!</v>
      </c>
      <c r="B10902" s="109" t="e">
        <f>IF(A10902&lt;&gt;"",MAX($B$1:$B10901)+1, "" )</f>
        <v>#REF!</v>
      </c>
      <c r="C10902" s="109" t="str">
        <f t="shared" si="683"/>
        <v/>
      </c>
      <c r="E10902" s="110" t="e">
        <f t="shared" si="682"/>
        <v>#REF!</v>
      </c>
      <c r="F10902" s="109" t="e">
        <f>IF(E10902&lt;&gt;"",MAX($F$1:$F10901)+1, "" )</f>
        <v>#REF!</v>
      </c>
      <c r="G10902" s="109" t="str">
        <f t="shared" si="684"/>
        <v/>
      </c>
    </row>
    <row r="10903" spans="1:7" ht="15.5" x14ac:dyDescent="0.35">
      <c r="A10903" s="110" t="e">
        <f t="shared" si="681"/>
        <v>#REF!</v>
      </c>
      <c r="B10903" s="109" t="e">
        <f>IF(A10903&lt;&gt;"",MAX($B$1:$B10902)+1, "" )</f>
        <v>#REF!</v>
      </c>
      <c r="C10903" s="109" t="str">
        <f t="shared" si="683"/>
        <v/>
      </c>
      <c r="E10903" s="110" t="e">
        <f t="shared" si="682"/>
        <v>#REF!</v>
      </c>
      <c r="F10903" s="109" t="e">
        <f>IF(E10903&lt;&gt;"",MAX($F$1:$F10902)+1, "" )</f>
        <v>#REF!</v>
      </c>
      <c r="G10903" s="109" t="str">
        <f t="shared" si="684"/>
        <v/>
      </c>
    </row>
    <row r="10904" spans="1:7" ht="15.5" x14ac:dyDescent="0.35">
      <c r="A10904" s="110" t="e">
        <f t="shared" si="681"/>
        <v>#REF!</v>
      </c>
      <c r="B10904" s="109" t="e">
        <f>IF(A10904&lt;&gt;"",MAX($B$1:$B10903)+1, "" )</f>
        <v>#REF!</v>
      </c>
      <c r="C10904" s="109" t="str">
        <f t="shared" si="683"/>
        <v/>
      </c>
      <c r="E10904" s="110" t="e">
        <f t="shared" si="682"/>
        <v>#REF!</v>
      </c>
      <c r="F10904" s="109" t="e">
        <f>IF(E10904&lt;&gt;"",MAX($F$1:$F10903)+1, "" )</f>
        <v>#REF!</v>
      </c>
      <c r="G10904" s="109" t="str">
        <f t="shared" si="684"/>
        <v/>
      </c>
    </row>
    <row r="10905" spans="1:7" ht="15.5" x14ac:dyDescent="0.35">
      <c r="A10905" s="110" t="e">
        <f t="shared" si="681"/>
        <v>#REF!</v>
      </c>
      <c r="B10905" s="109" t="e">
        <f>IF(A10905&lt;&gt;"",MAX($B$1:$B10904)+1, "" )</f>
        <v>#REF!</v>
      </c>
      <c r="C10905" s="109" t="str">
        <f t="shared" si="683"/>
        <v/>
      </c>
      <c r="E10905" s="110" t="e">
        <f t="shared" si="682"/>
        <v>#REF!</v>
      </c>
      <c r="F10905" s="109" t="e">
        <f>IF(E10905&lt;&gt;"",MAX($F$1:$F10904)+1, "" )</f>
        <v>#REF!</v>
      </c>
      <c r="G10905" s="109" t="str">
        <f t="shared" si="684"/>
        <v/>
      </c>
    </row>
    <row r="10906" spans="1:7" ht="15.5" x14ac:dyDescent="0.35">
      <c r="A10906" s="110" t="e">
        <f t="shared" si="681"/>
        <v>#REF!</v>
      </c>
      <c r="B10906" s="109" t="e">
        <f>IF(A10906&lt;&gt;"",MAX($B$1:$B10905)+1, "" )</f>
        <v>#REF!</v>
      </c>
      <c r="C10906" s="109" t="str">
        <f t="shared" si="683"/>
        <v/>
      </c>
      <c r="E10906" s="110" t="e">
        <f t="shared" si="682"/>
        <v>#REF!</v>
      </c>
      <c r="F10906" s="109" t="e">
        <f>IF(E10906&lt;&gt;"",MAX($F$1:$F10905)+1, "" )</f>
        <v>#REF!</v>
      </c>
      <c r="G10906" s="109" t="str">
        <f t="shared" si="684"/>
        <v/>
      </c>
    </row>
    <row r="10907" spans="1:7" ht="15.5" x14ac:dyDescent="0.35">
      <c r="A10907" s="110" t="e">
        <f t="shared" si="681"/>
        <v>#REF!</v>
      </c>
      <c r="B10907" s="109" t="e">
        <f>IF(A10907&lt;&gt;"",MAX($B$1:$B10906)+1, "" )</f>
        <v>#REF!</v>
      </c>
      <c r="C10907" s="109" t="str">
        <f t="shared" si="683"/>
        <v/>
      </c>
      <c r="E10907" s="110" t="e">
        <f t="shared" si="682"/>
        <v>#REF!</v>
      </c>
      <c r="F10907" s="109" t="e">
        <f>IF(E10907&lt;&gt;"",MAX($F$1:$F10906)+1, "" )</f>
        <v>#REF!</v>
      </c>
      <c r="G10907" s="109" t="str">
        <f t="shared" si="684"/>
        <v/>
      </c>
    </row>
    <row r="10908" spans="1:7" ht="15.5" x14ac:dyDescent="0.35">
      <c r="A10908" s="110" t="e">
        <f t="shared" si="681"/>
        <v>#REF!</v>
      </c>
      <c r="B10908" s="109" t="e">
        <f>IF(A10908&lt;&gt;"",MAX($B$1:$B10907)+1, "" )</f>
        <v>#REF!</v>
      </c>
      <c r="C10908" s="109" t="str">
        <f t="shared" si="683"/>
        <v/>
      </c>
      <c r="E10908" s="110" t="e">
        <f t="shared" si="682"/>
        <v>#REF!</v>
      </c>
      <c r="F10908" s="109" t="e">
        <f>IF(E10908&lt;&gt;"",MAX($F$1:$F10907)+1, "" )</f>
        <v>#REF!</v>
      </c>
      <c r="G10908" s="109" t="str">
        <f t="shared" si="684"/>
        <v/>
      </c>
    </row>
    <row r="10909" spans="1:7" ht="15.5" x14ac:dyDescent="0.35">
      <c r="A10909" s="110" t="e">
        <f t="shared" si="681"/>
        <v>#REF!</v>
      </c>
      <c r="B10909" s="109" t="e">
        <f>IF(A10909&lt;&gt;"",MAX($B$1:$B10908)+1, "" )</f>
        <v>#REF!</v>
      </c>
      <c r="C10909" s="109" t="str">
        <f t="shared" si="683"/>
        <v/>
      </c>
      <c r="E10909" s="110" t="e">
        <f t="shared" si="682"/>
        <v>#REF!</v>
      </c>
      <c r="F10909" s="109" t="e">
        <f>IF(E10909&lt;&gt;"",MAX($F$1:$F10908)+1, "" )</f>
        <v>#REF!</v>
      </c>
      <c r="G10909" s="109" t="str">
        <f t="shared" si="684"/>
        <v/>
      </c>
    </row>
    <row r="10910" spans="1:7" ht="15.5" x14ac:dyDescent="0.35">
      <c r="A10910" s="110" t="e">
        <f t="shared" si="681"/>
        <v>#REF!</v>
      </c>
      <c r="B10910" s="109" t="e">
        <f>IF(A10910&lt;&gt;"",MAX($B$1:$B10909)+1, "" )</f>
        <v>#REF!</v>
      </c>
      <c r="C10910" s="109" t="str">
        <f t="shared" si="683"/>
        <v/>
      </c>
      <c r="E10910" s="110" t="e">
        <f t="shared" si="682"/>
        <v>#REF!</v>
      </c>
      <c r="F10910" s="109" t="e">
        <f>IF(E10910&lt;&gt;"",MAX($F$1:$F10909)+1, "" )</f>
        <v>#REF!</v>
      </c>
      <c r="G10910" s="109" t="str">
        <f t="shared" si="684"/>
        <v/>
      </c>
    </row>
    <row r="10911" spans="1:7" ht="15.5" x14ac:dyDescent="0.35">
      <c r="A10911" s="110" t="e">
        <f t="shared" si="681"/>
        <v>#REF!</v>
      </c>
      <c r="B10911" s="109" t="e">
        <f>IF(A10911&lt;&gt;"",MAX($B$1:$B10910)+1, "" )</f>
        <v>#REF!</v>
      </c>
      <c r="C10911" s="109" t="str">
        <f t="shared" si="683"/>
        <v/>
      </c>
      <c r="E10911" s="110" t="e">
        <f t="shared" si="682"/>
        <v>#REF!</v>
      </c>
      <c r="F10911" s="109" t="e">
        <f>IF(E10911&lt;&gt;"",MAX($F$1:$F10910)+1, "" )</f>
        <v>#REF!</v>
      </c>
      <c r="G10911" s="109" t="str">
        <f t="shared" si="684"/>
        <v/>
      </c>
    </row>
    <row r="10912" spans="1:7" ht="15.5" x14ac:dyDescent="0.35">
      <c r="A10912" s="110" t="e">
        <f t="shared" si="681"/>
        <v>#REF!</v>
      </c>
      <c r="B10912" s="109" t="e">
        <f>IF(A10912&lt;&gt;"",MAX($B$1:$B10911)+1, "" )</f>
        <v>#REF!</v>
      </c>
      <c r="C10912" s="109" t="str">
        <f t="shared" si="683"/>
        <v/>
      </c>
      <c r="E10912" s="110" t="e">
        <f t="shared" si="682"/>
        <v>#REF!</v>
      </c>
      <c r="F10912" s="109" t="e">
        <f>IF(E10912&lt;&gt;"",MAX($F$1:$F10911)+1, "" )</f>
        <v>#REF!</v>
      </c>
      <c r="G10912" s="109" t="str">
        <f t="shared" si="684"/>
        <v/>
      </c>
    </row>
    <row r="10913" spans="1:7" ht="15.5" x14ac:dyDescent="0.35">
      <c r="A10913" s="110" t="e">
        <f t="shared" si="681"/>
        <v>#REF!</v>
      </c>
      <c r="B10913" s="109" t="e">
        <f>IF(A10913&lt;&gt;"",MAX($B$1:$B10912)+1, "" )</f>
        <v>#REF!</v>
      </c>
      <c r="C10913" s="109" t="str">
        <f t="shared" si="683"/>
        <v/>
      </c>
      <c r="E10913" s="110" t="e">
        <f t="shared" si="682"/>
        <v>#REF!</v>
      </c>
      <c r="F10913" s="109" t="e">
        <f>IF(E10913&lt;&gt;"",MAX($F$1:$F10912)+1, "" )</f>
        <v>#REF!</v>
      </c>
      <c r="G10913" s="109" t="str">
        <f t="shared" si="684"/>
        <v/>
      </c>
    </row>
    <row r="10914" spans="1:7" ht="15.5" x14ac:dyDescent="0.35">
      <c r="A10914" s="110" t="e">
        <f t="shared" si="681"/>
        <v>#REF!</v>
      </c>
      <c r="B10914" s="109" t="e">
        <f>IF(A10914&lt;&gt;"",MAX($B$1:$B10913)+1, "" )</f>
        <v>#REF!</v>
      </c>
      <c r="C10914" s="109" t="str">
        <f t="shared" si="683"/>
        <v/>
      </c>
      <c r="E10914" s="110" t="e">
        <f t="shared" si="682"/>
        <v>#REF!</v>
      </c>
      <c r="F10914" s="109" t="e">
        <f>IF(E10914&lt;&gt;"",MAX($F$1:$F10913)+1, "" )</f>
        <v>#REF!</v>
      </c>
      <c r="G10914" s="109" t="str">
        <f t="shared" si="684"/>
        <v/>
      </c>
    </row>
    <row r="10915" spans="1:7" ht="15.5" x14ac:dyDescent="0.35">
      <c r="A10915" s="110" t="e">
        <f t="shared" si="681"/>
        <v>#REF!</v>
      </c>
      <c r="B10915" s="109" t="e">
        <f>IF(A10915&lt;&gt;"",MAX($B$1:$B10914)+1, "" )</f>
        <v>#REF!</v>
      </c>
      <c r="C10915" s="109" t="str">
        <f t="shared" si="683"/>
        <v/>
      </c>
      <c r="E10915" s="110" t="e">
        <f t="shared" si="682"/>
        <v>#REF!</v>
      </c>
      <c r="F10915" s="109" t="e">
        <f>IF(E10915&lt;&gt;"",MAX($F$1:$F10914)+1, "" )</f>
        <v>#REF!</v>
      </c>
      <c r="G10915" s="109" t="str">
        <f t="shared" si="684"/>
        <v/>
      </c>
    </row>
    <row r="10916" spans="1:7" ht="15.5" x14ac:dyDescent="0.35">
      <c r="A10916" s="110" t="e">
        <f t="shared" si="681"/>
        <v>#REF!</v>
      </c>
      <c r="B10916" s="109" t="e">
        <f>IF(A10916&lt;&gt;"",MAX($B$1:$B10915)+1, "" )</f>
        <v>#REF!</v>
      </c>
      <c r="C10916" s="109" t="str">
        <f t="shared" si="683"/>
        <v/>
      </c>
      <c r="E10916" s="110" t="e">
        <f t="shared" si="682"/>
        <v>#REF!</v>
      </c>
      <c r="F10916" s="109" t="e">
        <f>IF(E10916&lt;&gt;"",MAX($F$1:$F10915)+1, "" )</f>
        <v>#REF!</v>
      </c>
      <c r="G10916" s="109" t="str">
        <f t="shared" si="684"/>
        <v/>
      </c>
    </row>
    <row r="10917" spans="1:7" ht="15.5" x14ac:dyDescent="0.35">
      <c r="A10917" s="110" t="e">
        <f t="shared" si="681"/>
        <v>#REF!</v>
      </c>
      <c r="B10917" s="109" t="e">
        <f>IF(A10917&lt;&gt;"",MAX($B$1:$B10916)+1, "" )</f>
        <v>#REF!</v>
      </c>
      <c r="C10917" s="109" t="str">
        <f t="shared" si="683"/>
        <v/>
      </c>
      <c r="E10917" s="110" t="e">
        <f t="shared" si="682"/>
        <v>#REF!</v>
      </c>
      <c r="F10917" s="109" t="e">
        <f>IF(E10917&lt;&gt;"",MAX($F$1:$F10916)+1, "" )</f>
        <v>#REF!</v>
      </c>
      <c r="G10917" s="109" t="str">
        <f t="shared" si="684"/>
        <v/>
      </c>
    </row>
    <row r="10918" spans="1:7" ht="15.5" x14ac:dyDescent="0.35">
      <c r="A10918" s="110" t="e">
        <f t="shared" si="681"/>
        <v>#REF!</v>
      </c>
      <c r="B10918" s="109" t="e">
        <f>IF(A10918&lt;&gt;"",MAX($B$1:$B10917)+1, "" )</f>
        <v>#REF!</v>
      </c>
      <c r="C10918" s="109" t="str">
        <f t="shared" si="683"/>
        <v/>
      </c>
      <c r="E10918" s="110" t="e">
        <f t="shared" si="682"/>
        <v>#REF!</v>
      </c>
      <c r="F10918" s="109" t="e">
        <f>IF(E10918&lt;&gt;"",MAX($F$1:$F10917)+1, "" )</f>
        <v>#REF!</v>
      </c>
      <c r="G10918" s="109" t="str">
        <f t="shared" si="684"/>
        <v/>
      </c>
    </row>
    <row r="10919" spans="1:7" ht="15.5" x14ac:dyDescent="0.35">
      <c r="A10919" s="110" t="e">
        <f t="shared" si="681"/>
        <v>#REF!</v>
      </c>
      <c r="B10919" s="109" t="e">
        <f>IF(A10919&lt;&gt;"",MAX($B$1:$B10918)+1, "" )</f>
        <v>#REF!</v>
      </c>
      <c r="C10919" s="109" t="str">
        <f t="shared" si="683"/>
        <v/>
      </c>
      <c r="E10919" s="110" t="e">
        <f t="shared" si="682"/>
        <v>#REF!</v>
      </c>
      <c r="F10919" s="109" t="e">
        <f>IF(E10919&lt;&gt;"",MAX($F$1:$F10918)+1, "" )</f>
        <v>#REF!</v>
      </c>
      <c r="G10919" s="109" t="str">
        <f t="shared" si="684"/>
        <v/>
      </c>
    </row>
    <row r="10920" spans="1:7" ht="15.5" x14ac:dyDescent="0.35">
      <c r="A10920" s="110" t="e">
        <f t="shared" si="681"/>
        <v>#REF!</v>
      </c>
      <c r="B10920" s="109" t="e">
        <f>IF(A10920&lt;&gt;"",MAX($B$1:$B10919)+1, "" )</f>
        <v>#REF!</v>
      </c>
      <c r="C10920" s="109" t="str">
        <f t="shared" si="683"/>
        <v/>
      </c>
      <c r="E10920" s="110" t="e">
        <f t="shared" si="682"/>
        <v>#REF!</v>
      </c>
      <c r="F10920" s="109" t="e">
        <f>IF(E10920&lt;&gt;"",MAX($F$1:$F10919)+1, "" )</f>
        <v>#REF!</v>
      </c>
      <c r="G10920" s="109" t="str">
        <f t="shared" si="684"/>
        <v/>
      </c>
    </row>
    <row r="10921" spans="1:7" ht="15.5" x14ac:dyDescent="0.35">
      <c r="A10921" s="110" t="e">
        <f t="shared" si="681"/>
        <v>#REF!</v>
      </c>
      <c r="B10921" s="109" t="e">
        <f>IF(A10921&lt;&gt;"",MAX($B$1:$B10920)+1, "" )</f>
        <v>#REF!</v>
      </c>
      <c r="C10921" s="109" t="str">
        <f t="shared" si="683"/>
        <v/>
      </c>
      <c r="E10921" s="110" t="e">
        <f t="shared" si="682"/>
        <v>#REF!</v>
      </c>
      <c r="F10921" s="109" t="e">
        <f>IF(E10921&lt;&gt;"",MAX($F$1:$F10920)+1, "" )</f>
        <v>#REF!</v>
      </c>
      <c r="G10921" s="109" t="str">
        <f t="shared" si="684"/>
        <v/>
      </c>
    </row>
    <row r="10922" spans="1:7" ht="15.5" x14ac:dyDescent="0.35">
      <c r="A10922" s="110" t="e">
        <f t="shared" si="681"/>
        <v>#REF!</v>
      </c>
      <c r="B10922" s="109" t="e">
        <f>IF(A10922&lt;&gt;"",MAX($B$1:$B10921)+1, "" )</f>
        <v>#REF!</v>
      </c>
      <c r="C10922" s="109" t="str">
        <f t="shared" si="683"/>
        <v/>
      </c>
      <c r="E10922" s="110" t="e">
        <f t="shared" si="682"/>
        <v>#REF!</v>
      </c>
      <c r="F10922" s="109" t="e">
        <f>IF(E10922&lt;&gt;"",MAX($F$1:$F10921)+1, "" )</f>
        <v>#REF!</v>
      </c>
      <c r="G10922" s="109" t="str">
        <f t="shared" si="684"/>
        <v/>
      </c>
    </row>
    <row r="10923" spans="1:7" ht="15.5" x14ac:dyDescent="0.35">
      <c r="A10923" s="110" t="e">
        <f t="shared" si="681"/>
        <v>#REF!</v>
      </c>
      <c r="B10923" s="109" t="e">
        <f>IF(A10923&lt;&gt;"",MAX($B$1:$B10922)+1, "" )</f>
        <v>#REF!</v>
      </c>
      <c r="C10923" s="109" t="str">
        <f t="shared" si="683"/>
        <v/>
      </c>
      <c r="E10923" s="110" t="e">
        <f t="shared" si="682"/>
        <v>#REF!</v>
      </c>
      <c r="F10923" s="109" t="e">
        <f>IF(E10923&lt;&gt;"",MAX($F$1:$F10922)+1, "" )</f>
        <v>#REF!</v>
      </c>
      <c r="G10923" s="109" t="str">
        <f t="shared" si="684"/>
        <v/>
      </c>
    </row>
    <row r="10924" spans="1:7" ht="15.5" x14ac:dyDescent="0.35">
      <c r="A10924" s="110" t="e">
        <f t="shared" si="681"/>
        <v>#REF!</v>
      </c>
      <c r="B10924" s="109" t="e">
        <f>IF(A10924&lt;&gt;"",MAX($B$1:$B10923)+1, "" )</f>
        <v>#REF!</v>
      </c>
      <c r="C10924" s="109" t="str">
        <f t="shared" si="683"/>
        <v/>
      </c>
      <c r="E10924" s="110" t="e">
        <f t="shared" si="682"/>
        <v>#REF!</v>
      </c>
      <c r="F10924" s="109" t="e">
        <f>IF(E10924&lt;&gt;"",MAX($F$1:$F10923)+1, "" )</f>
        <v>#REF!</v>
      </c>
      <c r="G10924" s="109" t="str">
        <f t="shared" si="684"/>
        <v/>
      </c>
    </row>
    <row r="10925" spans="1:7" ht="15.5" x14ac:dyDescent="0.35">
      <c r="A10925" s="110" t="e">
        <f t="shared" si="681"/>
        <v>#REF!</v>
      </c>
      <c r="B10925" s="109" t="e">
        <f>IF(A10925&lt;&gt;"",MAX($B$1:$B10924)+1, "" )</f>
        <v>#REF!</v>
      </c>
      <c r="C10925" s="109" t="str">
        <f t="shared" si="683"/>
        <v/>
      </c>
      <c r="E10925" s="110" t="e">
        <f t="shared" si="682"/>
        <v>#REF!</v>
      </c>
      <c r="F10925" s="109" t="e">
        <f>IF(E10925&lt;&gt;"",MAX($F$1:$F10924)+1, "" )</f>
        <v>#REF!</v>
      </c>
      <c r="G10925" s="109" t="str">
        <f t="shared" si="684"/>
        <v/>
      </c>
    </row>
    <row r="10926" spans="1:7" ht="15.5" x14ac:dyDescent="0.35">
      <c r="A10926" s="110" t="e">
        <f t="shared" si="681"/>
        <v>#REF!</v>
      </c>
      <c r="B10926" s="109" t="e">
        <f>IF(A10926&lt;&gt;"",MAX($B$1:$B10925)+1, "" )</f>
        <v>#REF!</v>
      </c>
      <c r="C10926" s="109" t="str">
        <f t="shared" si="683"/>
        <v/>
      </c>
      <c r="E10926" s="110" t="e">
        <f t="shared" si="682"/>
        <v>#REF!</v>
      </c>
      <c r="F10926" s="109" t="e">
        <f>IF(E10926&lt;&gt;"",MAX($F$1:$F10925)+1, "" )</f>
        <v>#REF!</v>
      </c>
      <c r="G10926" s="109" t="str">
        <f t="shared" si="684"/>
        <v/>
      </c>
    </row>
    <row r="10927" spans="1:7" ht="15.5" x14ac:dyDescent="0.35">
      <c r="A10927" s="110" t="e">
        <f t="shared" si="681"/>
        <v>#REF!</v>
      </c>
      <c r="B10927" s="109" t="e">
        <f>IF(A10927&lt;&gt;"",MAX($B$1:$B10926)+1, "" )</f>
        <v>#REF!</v>
      </c>
      <c r="C10927" s="109" t="str">
        <f t="shared" si="683"/>
        <v/>
      </c>
      <c r="E10927" s="110" t="e">
        <f t="shared" si="682"/>
        <v>#REF!</v>
      </c>
      <c r="F10927" s="109" t="e">
        <f>IF(E10927&lt;&gt;"",MAX($F$1:$F10926)+1, "" )</f>
        <v>#REF!</v>
      </c>
      <c r="G10927" s="109" t="str">
        <f t="shared" si="684"/>
        <v/>
      </c>
    </row>
    <row r="10928" spans="1:7" ht="15.5" x14ac:dyDescent="0.35">
      <c r="A10928" s="110" t="e">
        <f t="shared" si="681"/>
        <v>#REF!</v>
      </c>
      <c r="B10928" s="109" t="e">
        <f>IF(A10928&lt;&gt;"",MAX($B$1:$B10927)+1, "" )</f>
        <v>#REF!</v>
      </c>
      <c r="C10928" s="109" t="str">
        <f t="shared" si="683"/>
        <v/>
      </c>
      <c r="E10928" s="110" t="e">
        <f t="shared" si="682"/>
        <v>#REF!</v>
      </c>
      <c r="F10928" s="109" t="e">
        <f>IF(E10928&lt;&gt;"",MAX($F$1:$F10927)+1, "" )</f>
        <v>#REF!</v>
      </c>
      <c r="G10928" s="109" t="str">
        <f t="shared" si="684"/>
        <v/>
      </c>
    </row>
    <row r="10929" spans="1:7" ht="15.5" x14ac:dyDescent="0.35">
      <c r="A10929" s="110" t="e">
        <f t="shared" si="681"/>
        <v>#REF!</v>
      </c>
      <c r="B10929" s="109" t="e">
        <f>IF(A10929&lt;&gt;"",MAX($B$1:$B10928)+1, "" )</f>
        <v>#REF!</v>
      </c>
      <c r="C10929" s="109" t="str">
        <f t="shared" si="683"/>
        <v/>
      </c>
      <c r="E10929" s="110" t="e">
        <f t="shared" si="682"/>
        <v>#REF!</v>
      </c>
      <c r="F10929" s="109" t="e">
        <f>IF(E10929&lt;&gt;"",MAX($F$1:$F10928)+1, "" )</f>
        <v>#REF!</v>
      </c>
      <c r="G10929" s="109" t="str">
        <f t="shared" si="684"/>
        <v/>
      </c>
    </row>
    <row r="10930" spans="1:7" ht="15.5" x14ac:dyDescent="0.35">
      <c r="A10930" s="110" t="e">
        <f t="shared" si="681"/>
        <v>#REF!</v>
      </c>
      <c r="B10930" s="109" t="e">
        <f>IF(A10930&lt;&gt;"",MAX($B$1:$B10929)+1, "" )</f>
        <v>#REF!</v>
      </c>
      <c r="C10930" s="109" t="str">
        <f t="shared" si="683"/>
        <v/>
      </c>
      <c r="E10930" s="110" t="e">
        <f t="shared" si="682"/>
        <v>#REF!</v>
      </c>
      <c r="F10930" s="109" t="e">
        <f>IF(E10930&lt;&gt;"",MAX($F$1:$F10929)+1, "" )</f>
        <v>#REF!</v>
      </c>
      <c r="G10930" s="109" t="str">
        <f t="shared" si="684"/>
        <v/>
      </c>
    </row>
    <row r="10931" spans="1:7" ht="15.5" x14ac:dyDescent="0.35">
      <c r="A10931" s="110" t="e">
        <f t="shared" si="681"/>
        <v>#REF!</v>
      </c>
      <c r="B10931" s="109" t="e">
        <f>IF(A10931&lt;&gt;"",MAX($B$1:$B10930)+1, "" )</f>
        <v>#REF!</v>
      </c>
      <c r="C10931" s="109" t="str">
        <f t="shared" si="683"/>
        <v/>
      </c>
      <c r="E10931" s="110" t="e">
        <f t="shared" si="682"/>
        <v>#REF!</v>
      </c>
      <c r="F10931" s="109" t="e">
        <f>IF(E10931&lt;&gt;"",MAX($F$1:$F10930)+1, "" )</f>
        <v>#REF!</v>
      </c>
      <c r="G10931" s="109" t="str">
        <f t="shared" si="684"/>
        <v/>
      </c>
    </row>
    <row r="10932" spans="1:7" ht="15.5" x14ac:dyDescent="0.35">
      <c r="A10932" s="110" t="e">
        <f t="shared" si="681"/>
        <v>#REF!</v>
      </c>
      <c r="B10932" s="109" t="e">
        <f>IF(A10932&lt;&gt;"",MAX($B$1:$B10931)+1, "" )</f>
        <v>#REF!</v>
      </c>
      <c r="C10932" s="109" t="str">
        <f t="shared" si="683"/>
        <v/>
      </c>
      <c r="E10932" s="110" t="e">
        <f t="shared" si="682"/>
        <v>#REF!</v>
      </c>
      <c r="F10932" s="109" t="e">
        <f>IF(E10932&lt;&gt;"",MAX($F$1:$F10931)+1, "" )</f>
        <v>#REF!</v>
      </c>
      <c r="G10932" s="109" t="str">
        <f t="shared" si="684"/>
        <v/>
      </c>
    </row>
    <row r="10933" spans="1:7" ht="15.5" x14ac:dyDescent="0.35">
      <c r="A10933" s="110" t="e">
        <f t="shared" si="681"/>
        <v>#REF!</v>
      </c>
      <c r="B10933" s="109" t="e">
        <f>IF(A10933&lt;&gt;"",MAX($B$1:$B10932)+1, "" )</f>
        <v>#REF!</v>
      </c>
      <c r="C10933" s="109" t="str">
        <f t="shared" si="683"/>
        <v/>
      </c>
      <c r="E10933" s="110" t="e">
        <f t="shared" si="682"/>
        <v>#REF!</v>
      </c>
      <c r="F10933" s="109" t="e">
        <f>IF(E10933&lt;&gt;"",MAX($F$1:$F10932)+1, "" )</f>
        <v>#REF!</v>
      </c>
      <c r="G10933" s="109" t="str">
        <f t="shared" si="684"/>
        <v/>
      </c>
    </row>
    <row r="10934" spans="1:7" ht="15.5" x14ac:dyDescent="0.35">
      <c r="A10934" s="110" t="e">
        <f t="shared" si="681"/>
        <v>#REF!</v>
      </c>
      <c r="B10934" s="109" t="e">
        <f>IF(A10934&lt;&gt;"",MAX($B$1:$B10933)+1, "" )</f>
        <v>#REF!</v>
      </c>
      <c r="C10934" s="109" t="str">
        <f t="shared" si="683"/>
        <v/>
      </c>
      <c r="E10934" s="110" t="e">
        <f t="shared" si="682"/>
        <v>#REF!</v>
      </c>
      <c r="F10934" s="109" t="e">
        <f>IF(E10934&lt;&gt;"",MAX($F$1:$F10933)+1, "" )</f>
        <v>#REF!</v>
      </c>
      <c r="G10934" s="109" t="str">
        <f t="shared" si="684"/>
        <v/>
      </c>
    </row>
    <row r="10935" spans="1:7" ht="15.5" x14ac:dyDescent="0.35">
      <c r="A10935" s="110" t="e">
        <f t="shared" si="681"/>
        <v>#REF!</v>
      </c>
      <c r="B10935" s="109" t="e">
        <f>IF(A10935&lt;&gt;"",MAX($B$1:$B10934)+1, "" )</f>
        <v>#REF!</v>
      </c>
      <c r="C10935" s="109" t="str">
        <f t="shared" si="683"/>
        <v/>
      </c>
      <c r="E10935" s="110" t="e">
        <f t="shared" si="682"/>
        <v>#REF!</v>
      </c>
      <c r="F10935" s="109" t="e">
        <f>IF(E10935&lt;&gt;"",MAX($F$1:$F10934)+1, "" )</f>
        <v>#REF!</v>
      </c>
      <c r="G10935" s="109" t="str">
        <f t="shared" si="684"/>
        <v/>
      </c>
    </row>
    <row r="10936" spans="1:7" ht="15.5" x14ac:dyDescent="0.35">
      <c r="A10936" s="110" t="e">
        <f t="shared" si="681"/>
        <v>#REF!</v>
      </c>
      <c r="B10936" s="109" t="e">
        <f>IF(A10936&lt;&gt;"",MAX($B$1:$B10935)+1, "" )</f>
        <v>#REF!</v>
      </c>
      <c r="C10936" s="109" t="str">
        <f t="shared" si="683"/>
        <v/>
      </c>
      <c r="E10936" s="110" t="e">
        <f t="shared" si="682"/>
        <v>#REF!</v>
      </c>
      <c r="F10936" s="109" t="e">
        <f>IF(E10936&lt;&gt;"",MAX($F$1:$F10935)+1, "" )</f>
        <v>#REF!</v>
      </c>
      <c r="G10936" s="109" t="str">
        <f t="shared" si="684"/>
        <v/>
      </c>
    </row>
    <row r="10937" spans="1:7" ht="15.5" x14ac:dyDescent="0.35">
      <c r="A10937" s="110" t="e">
        <f t="shared" si="681"/>
        <v>#REF!</v>
      </c>
      <c r="B10937" s="109" t="e">
        <f>IF(A10937&lt;&gt;"",MAX($B$1:$B10936)+1, "" )</f>
        <v>#REF!</v>
      </c>
      <c r="C10937" s="109" t="str">
        <f t="shared" si="683"/>
        <v/>
      </c>
      <c r="E10937" s="110" t="e">
        <f t="shared" si="682"/>
        <v>#REF!</v>
      </c>
      <c r="F10937" s="109" t="e">
        <f>IF(E10937&lt;&gt;"",MAX($F$1:$F10936)+1, "" )</f>
        <v>#REF!</v>
      </c>
      <c r="G10937" s="109" t="str">
        <f t="shared" si="684"/>
        <v/>
      </c>
    </row>
    <row r="10938" spans="1:7" ht="15.5" x14ac:dyDescent="0.35">
      <c r="A10938" s="110" t="e">
        <f t="shared" si="681"/>
        <v>#REF!</v>
      </c>
      <c r="B10938" s="109" t="e">
        <f>IF(A10938&lt;&gt;"",MAX($B$1:$B10937)+1, "" )</f>
        <v>#REF!</v>
      </c>
      <c r="C10938" s="109" t="str">
        <f t="shared" si="683"/>
        <v/>
      </c>
      <c r="E10938" s="110" t="e">
        <f t="shared" si="682"/>
        <v>#REF!</v>
      </c>
      <c r="F10938" s="109" t="e">
        <f>IF(E10938&lt;&gt;"",MAX($F$1:$F10937)+1, "" )</f>
        <v>#REF!</v>
      </c>
      <c r="G10938" s="109" t="str">
        <f t="shared" si="684"/>
        <v/>
      </c>
    </row>
    <row r="10939" spans="1:7" ht="15.5" x14ac:dyDescent="0.35">
      <c r="A10939" s="110" t="e">
        <f t="shared" si="681"/>
        <v>#REF!</v>
      </c>
      <c r="B10939" s="109" t="e">
        <f>IF(A10939&lt;&gt;"",MAX($B$1:$B10938)+1, "" )</f>
        <v>#REF!</v>
      </c>
      <c r="C10939" s="109" t="str">
        <f t="shared" si="683"/>
        <v/>
      </c>
      <c r="E10939" s="110" t="e">
        <f t="shared" si="682"/>
        <v>#REF!</v>
      </c>
      <c r="F10939" s="109" t="e">
        <f>IF(E10939&lt;&gt;"",MAX($F$1:$F10938)+1, "" )</f>
        <v>#REF!</v>
      </c>
      <c r="G10939" s="109" t="str">
        <f t="shared" si="684"/>
        <v/>
      </c>
    </row>
    <row r="10940" spans="1:7" ht="15.5" x14ac:dyDescent="0.35">
      <c r="A10940" s="110" t="e">
        <f t="shared" si="681"/>
        <v>#REF!</v>
      </c>
      <c r="B10940" s="109" t="e">
        <f>IF(A10940&lt;&gt;"",MAX($B$1:$B10939)+1, "" )</f>
        <v>#REF!</v>
      </c>
      <c r="C10940" s="109" t="str">
        <f t="shared" si="683"/>
        <v/>
      </c>
      <c r="E10940" s="110" t="e">
        <f t="shared" si="682"/>
        <v>#REF!</v>
      </c>
      <c r="F10940" s="109" t="e">
        <f>IF(E10940&lt;&gt;"",MAX($F$1:$F10939)+1, "" )</f>
        <v>#REF!</v>
      </c>
      <c r="G10940" s="109" t="str">
        <f t="shared" si="684"/>
        <v/>
      </c>
    </row>
    <row r="10941" spans="1:7" ht="15.5" x14ac:dyDescent="0.35">
      <c r="A10941" s="110" t="e">
        <f t="shared" si="681"/>
        <v>#REF!</v>
      </c>
      <c r="B10941" s="109" t="e">
        <f>IF(A10941&lt;&gt;"",MAX($B$1:$B10940)+1, "" )</f>
        <v>#REF!</v>
      </c>
      <c r="C10941" s="109" t="str">
        <f t="shared" si="683"/>
        <v/>
      </c>
      <c r="E10941" s="110" t="e">
        <f t="shared" si="682"/>
        <v>#REF!</v>
      </c>
      <c r="F10941" s="109" t="e">
        <f>IF(E10941&lt;&gt;"",MAX($F$1:$F10940)+1, "" )</f>
        <v>#REF!</v>
      </c>
      <c r="G10941" s="109" t="str">
        <f t="shared" si="684"/>
        <v/>
      </c>
    </row>
    <row r="10942" spans="1:7" ht="15.5" x14ac:dyDescent="0.35">
      <c r="A10942" s="110" t="e">
        <f t="shared" si="681"/>
        <v>#REF!</v>
      </c>
      <c r="B10942" s="109" t="e">
        <f>IF(A10942&lt;&gt;"",MAX($B$1:$B10941)+1, "" )</f>
        <v>#REF!</v>
      </c>
      <c r="C10942" s="109" t="str">
        <f t="shared" si="683"/>
        <v/>
      </c>
      <c r="E10942" s="110" t="e">
        <f t="shared" si="682"/>
        <v>#REF!</v>
      </c>
      <c r="F10942" s="109" t="e">
        <f>IF(E10942&lt;&gt;"",MAX($F$1:$F10941)+1, "" )</f>
        <v>#REF!</v>
      </c>
      <c r="G10942" s="109" t="str">
        <f t="shared" si="684"/>
        <v/>
      </c>
    </row>
    <row r="10943" spans="1:7" ht="15.5" x14ac:dyDescent="0.35">
      <c r="A10943" s="110" t="e">
        <f t="shared" si="681"/>
        <v>#REF!</v>
      </c>
      <c r="B10943" s="109" t="e">
        <f>IF(A10943&lt;&gt;"",MAX($B$1:$B10942)+1, "" )</f>
        <v>#REF!</v>
      </c>
      <c r="C10943" s="109" t="str">
        <f t="shared" si="683"/>
        <v/>
      </c>
      <c r="E10943" s="110" t="e">
        <f t="shared" si="682"/>
        <v>#REF!</v>
      </c>
      <c r="F10943" s="109" t="e">
        <f>IF(E10943&lt;&gt;"",MAX($F$1:$F10942)+1, "" )</f>
        <v>#REF!</v>
      </c>
      <c r="G10943" s="109" t="str">
        <f t="shared" si="684"/>
        <v/>
      </c>
    </row>
    <row r="10944" spans="1:7" ht="15.5" x14ac:dyDescent="0.35">
      <c r="A10944" s="110" t="e">
        <f t="shared" si="681"/>
        <v>#REF!</v>
      </c>
      <c r="B10944" s="109" t="e">
        <f>IF(A10944&lt;&gt;"",MAX($B$1:$B10943)+1, "" )</f>
        <v>#REF!</v>
      </c>
      <c r="C10944" s="109" t="str">
        <f t="shared" si="683"/>
        <v/>
      </c>
      <c r="E10944" s="110" t="e">
        <f t="shared" si="682"/>
        <v>#REF!</v>
      </c>
      <c r="F10944" s="109" t="e">
        <f>IF(E10944&lt;&gt;"",MAX($F$1:$F10943)+1, "" )</f>
        <v>#REF!</v>
      </c>
      <c r="G10944" s="109" t="str">
        <f t="shared" si="684"/>
        <v/>
      </c>
    </row>
    <row r="10945" spans="1:7" ht="15.5" x14ac:dyDescent="0.35">
      <c r="A10945" s="110" t="e">
        <f t="shared" si="681"/>
        <v>#REF!</v>
      </c>
      <c r="B10945" s="109" t="e">
        <f>IF(A10945&lt;&gt;"",MAX($B$1:$B10944)+1, "" )</f>
        <v>#REF!</v>
      </c>
      <c r="C10945" s="109" t="str">
        <f t="shared" si="683"/>
        <v/>
      </c>
      <c r="E10945" s="110" t="e">
        <f t="shared" si="682"/>
        <v>#REF!</v>
      </c>
      <c r="F10945" s="109" t="e">
        <f>IF(E10945&lt;&gt;"",MAX($F$1:$F10944)+1, "" )</f>
        <v>#REF!</v>
      </c>
      <c r="G10945" s="109" t="str">
        <f t="shared" si="684"/>
        <v/>
      </c>
    </row>
    <row r="10946" spans="1:7" ht="15.5" x14ac:dyDescent="0.35">
      <c r="A10946" s="110" t="e">
        <f t="shared" si="681"/>
        <v>#REF!</v>
      </c>
      <c r="B10946" s="109" t="e">
        <f>IF(A10946&lt;&gt;"",MAX($B$1:$B10945)+1, "" )</f>
        <v>#REF!</v>
      </c>
      <c r="C10946" s="109" t="str">
        <f t="shared" si="683"/>
        <v/>
      </c>
      <c r="E10946" s="110" t="e">
        <f t="shared" si="682"/>
        <v>#REF!</v>
      </c>
      <c r="F10946" s="109" t="e">
        <f>IF(E10946&lt;&gt;"",MAX($F$1:$F10945)+1, "" )</f>
        <v>#REF!</v>
      </c>
      <c r="G10946" s="109" t="str">
        <f t="shared" si="684"/>
        <v/>
      </c>
    </row>
    <row r="10947" spans="1:7" ht="15.5" x14ac:dyDescent="0.35">
      <c r="A10947" s="110" t="e">
        <f t="shared" si="681"/>
        <v>#REF!</v>
      </c>
      <c r="B10947" s="109" t="e">
        <f>IF(A10947&lt;&gt;"",MAX($B$1:$B10946)+1, "" )</f>
        <v>#REF!</v>
      </c>
      <c r="C10947" s="109" t="str">
        <f t="shared" si="683"/>
        <v/>
      </c>
      <c r="E10947" s="110" t="e">
        <f t="shared" si="682"/>
        <v>#REF!</v>
      </c>
      <c r="F10947" s="109" t="e">
        <f>IF(E10947&lt;&gt;"",MAX($F$1:$F10946)+1, "" )</f>
        <v>#REF!</v>
      </c>
      <c r="G10947" s="109" t="str">
        <f t="shared" si="684"/>
        <v/>
      </c>
    </row>
    <row r="10948" spans="1:7" ht="15.5" x14ac:dyDescent="0.35">
      <c r="A10948" s="110" t="e">
        <f t="shared" si="681"/>
        <v>#REF!</v>
      </c>
      <c r="B10948" s="109" t="e">
        <f>IF(A10948&lt;&gt;"",MAX($B$1:$B10947)+1, "" )</f>
        <v>#REF!</v>
      </c>
      <c r="C10948" s="109" t="str">
        <f t="shared" si="683"/>
        <v/>
      </c>
      <c r="E10948" s="110" t="e">
        <f t="shared" si="682"/>
        <v>#REF!</v>
      </c>
      <c r="F10948" s="109" t="e">
        <f>IF(E10948&lt;&gt;"",MAX($F$1:$F10947)+1, "" )</f>
        <v>#REF!</v>
      </c>
      <c r="G10948" s="109" t="str">
        <f t="shared" si="684"/>
        <v/>
      </c>
    </row>
    <row r="10949" spans="1:7" ht="15.5" x14ac:dyDescent="0.35">
      <c r="A10949" s="110" t="e">
        <f t="shared" ref="A10949:A10989" si="685">_xlfn.SINGLE(INDEX(CreationCptData,1+INT((ROW(A10945)-1)/COLUMNS(CreationCptData)),MOD(ROW(A10945)-1+COLUMNS(CreationCptData),COLUMNS(CreationCptData))+1))</f>
        <v>#REF!</v>
      </c>
      <c r="B10949" s="109" t="e">
        <f>IF(A10949&lt;&gt;"",MAX($B$1:$B10948)+1, "" )</f>
        <v>#REF!</v>
      </c>
      <c r="C10949" s="109" t="str">
        <f t="shared" si="683"/>
        <v/>
      </c>
      <c r="E10949" s="110" t="e">
        <f t="shared" ref="E10949:E10989" si="686">INDEX(PAWSCptData,1+INT((ROW(E10945)-1)/COLUMNS(PAWSCptData)),MOD(ROW(E10945)-1+COLUMNS(PAWSCptData),COLUMNS(PAWSCptData))+1)</f>
        <v>#REF!</v>
      </c>
      <c r="F10949" s="109" t="e">
        <f>IF(E10949&lt;&gt;"",MAX($F$1:$F10948)+1, "" )</f>
        <v>#REF!</v>
      </c>
      <c r="G10949" s="109" t="str">
        <f t="shared" si="684"/>
        <v/>
      </c>
    </row>
    <row r="10950" spans="1:7" ht="15.5" x14ac:dyDescent="0.35">
      <c r="A10950" s="110" t="e">
        <f t="shared" si="685"/>
        <v>#REF!</v>
      </c>
      <c r="B10950" s="109" t="e">
        <f>IF(A10950&lt;&gt;"",MAX($B$1:$B10949)+1, "" )</f>
        <v>#REF!</v>
      </c>
      <c r="C10950" s="109" t="str">
        <f t="shared" ref="C10950:C10989" si="687">IF(ISERROR(MATCH(ROW()-ROW($C$4),$B$5:$B$10989,0)),"",INDEX($A$5:$A$10989,MATCH(ROW()-ROW($C$4),$B$5:$B$10989,0)))</f>
        <v/>
      </c>
      <c r="E10950" s="110" t="e">
        <f t="shared" si="686"/>
        <v>#REF!</v>
      </c>
      <c r="F10950" s="109" t="e">
        <f>IF(E10950&lt;&gt;"",MAX($F$1:$F10949)+1, "" )</f>
        <v>#REF!</v>
      </c>
      <c r="G10950" s="109" t="str">
        <f t="shared" ref="G10950:G10989" si="688">IF(ISERROR(MATCH(ROW()-ROW($G$4),$F$5:$F$10989,0)),"",INDEX($E$5:$E$10989,MATCH(ROW()-ROW($G$4),$F$5:$F$10989,0)))</f>
        <v/>
      </c>
    </row>
    <row r="10951" spans="1:7" ht="15.5" x14ac:dyDescent="0.35">
      <c r="A10951" s="110" t="e">
        <f t="shared" si="685"/>
        <v>#REF!</v>
      </c>
      <c r="B10951" s="109" t="e">
        <f>IF(A10951&lt;&gt;"",MAX($B$1:$B10950)+1, "" )</f>
        <v>#REF!</v>
      </c>
      <c r="C10951" s="109" t="str">
        <f t="shared" si="687"/>
        <v/>
      </c>
      <c r="E10951" s="110" t="e">
        <f t="shared" si="686"/>
        <v>#REF!</v>
      </c>
      <c r="F10951" s="109" t="e">
        <f>IF(E10951&lt;&gt;"",MAX($F$1:$F10950)+1, "" )</f>
        <v>#REF!</v>
      </c>
      <c r="G10951" s="109" t="str">
        <f t="shared" si="688"/>
        <v/>
      </c>
    </row>
    <row r="10952" spans="1:7" ht="15.5" x14ac:dyDescent="0.35">
      <c r="A10952" s="110" t="e">
        <f t="shared" si="685"/>
        <v>#REF!</v>
      </c>
      <c r="B10952" s="109" t="e">
        <f>IF(A10952&lt;&gt;"",MAX($B$1:$B10951)+1, "" )</f>
        <v>#REF!</v>
      </c>
      <c r="C10952" s="109" t="str">
        <f t="shared" si="687"/>
        <v/>
      </c>
      <c r="E10952" s="110" t="e">
        <f t="shared" si="686"/>
        <v>#REF!</v>
      </c>
      <c r="F10952" s="109" t="e">
        <f>IF(E10952&lt;&gt;"",MAX($F$1:$F10951)+1, "" )</f>
        <v>#REF!</v>
      </c>
      <c r="G10952" s="109" t="str">
        <f t="shared" si="688"/>
        <v/>
      </c>
    </row>
    <row r="10953" spans="1:7" ht="15.5" x14ac:dyDescent="0.35">
      <c r="A10953" s="110" t="e">
        <f t="shared" si="685"/>
        <v>#REF!</v>
      </c>
      <c r="B10953" s="109" t="e">
        <f>IF(A10953&lt;&gt;"",MAX($B$1:$B10952)+1, "" )</f>
        <v>#REF!</v>
      </c>
      <c r="C10953" s="109" t="str">
        <f t="shared" si="687"/>
        <v/>
      </c>
      <c r="E10953" s="110" t="e">
        <f t="shared" si="686"/>
        <v>#REF!</v>
      </c>
      <c r="F10953" s="109" t="e">
        <f>IF(E10953&lt;&gt;"",MAX($F$1:$F10952)+1, "" )</f>
        <v>#REF!</v>
      </c>
      <c r="G10953" s="109" t="str">
        <f t="shared" si="688"/>
        <v/>
      </c>
    </row>
    <row r="10954" spans="1:7" ht="15.5" x14ac:dyDescent="0.35">
      <c r="A10954" s="110" t="e">
        <f t="shared" si="685"/>
        <v>#REF!</v>
      </c>
      <c r="B10954" s="109" t="e">
        <f>IF(A10954&lt;&gt;"",MAX($B$1:$B10953)+1, "" )</f>
        <v>#REF!</v>
      </c>
      <c r="C10954" s="109" t="str">
        <f t="shared" si="687"/>
        <v/>
      </c>
      <c r="E10954" s="110" t="e">
        <f t="shared" si="686"/>
        <v>#REF!</v>
      </c>
      <c r="F10954" s="109" t="e">
        <f>IF(E10954&lt;&gt;"",MAX($F$1:$F10953)+1, "" )</f>
        <v>#REF!</v>
      </c>
      <c r="G10954" s="109" t="str">
        <f t="shared" si="688"/>
        <v/>
      </c>
    </row>
    <row r="10955" spans="1:7" ht="15.5" x14ac:dyDescent="0.35">
      <c r="A10955" s="110" t="e">
        <f t="shared" si="685"/>
        <v>#REF!</v>
      </c>
      <c r="B10955" s="109" t="e">
        <f>IF(A10955&lt;&gt;"",MAX($B$1:$B10954)+1, "" )</f>
        <v>#REF!</v>
      </c>
      <c r="C10955" s="109" t="str">
        <f t="shared" si="687"/>
        <v/>
      </c>
      <c r="E10955" s="110" t="e">
        <f t="shared" si="686"/>
        <v>#REF!</v>
      </c>
      <c r="F10955" s="109" t="e">
        <f>IF(E10955&lt;&gt;"",MAX($F$1:$F10954)+1, "" )</f>
        <v>#REF!</v>
      </c>
      <c r="G10955" s="109" t="str">
        <f t="shared" si="688"/>
        <v/>
      </c>
    </row>
    <row r="10956" spans="1:7" ht="15.5" x14ac:dyDescent="0.35">
      <c r="A10956" s="110" t="e">
        <f t="shared" si="685"/>
        <v>#REF!</v>
      </c>
      <c r="B10956" s="109" t="e">
        <f>IF(A10956&lt;&gt;"",MAX($B$1:$B10955)+1, "" )</f>
        <v>#REF!</v>
      </c>
      <c r="C10956" s="109" t="str">
        <f t="shared" si="687"/>
        <v/>
      </c>
      <c r="E10956" s="110" t="e">
        <f t="shared" si="686"/>
        <v>#REF!</v>
      </c>
      <c r="F10956" s="109" t="e">
        <f>IF(E10956&lt;&gt;"",MAX($F$1:$F10955)+1, "" )</f>
        <v>#REF!</v>
      </c>
      <c r="G10956" s="109" t="str">
        <f t="shared" si="688"/>
        <v/>
      </c>
    </row>
    <row r="10957" spans="1:7" ht="15.5" x14ac:dyDescent="0.35">
      <c r="A10957" s="110" t="e">
        <f t="shared" si="685"/>
        <v>#REF!</v>
      </c>
      <c r="B10957" s="109" t="e">
        <f>IF(A10957&lt;&gt;"",MAX($B$1:$B10956)+1, "" )</f>
        <v>#REF!</v>
      </c>
      <c r="C10957" s="109" t="str">
        <f t="shared" si="687"/>
        <v/>
      </c>
      <c r="E10957" s="110" t="e">
        <f t="shared" si="686"/>
        <v>#REF!</v>
      </c>
      <c r="F10957" s="109" t="e">
        <f>IF(E10957&lt;&gt;"",MAX($F$1:$F10956)+1, "" )</f>
        <v>#REF!</v>
      </c>
      <c r="G10957" s="109" t="str">
        <f t="shared" si="688"/>
        <v/>
      </c>
    </row>
    <row r="10958" spans="1:7" ht="15.5" x14ac:dyDescent="0.35">
      <c r="A10958" s="110" t="e">
        <f t="shared" si="685"/>
        <v>#REF!</v>
      </c>
      <c r="B10958" s="109" t="e">
        <f>IF(A10958&lt;&gt;"",MAX($B$1:$B10957)+1, "" )</f>
        <v>#REF!</v>
      </c>
      <c r="C10958" s="109" t="str">
        <f t="shared" si="687"/>
        <v/>
      </c>
      <c r="E10958" s="110" t="e">
        <f t="shared" si="686"/>
        <v>#REF!</v>
      </c>
      <c r="F10958" s="109" t="e">
        <f>IF(E10958&lt;&gt;"",MAX($F$1:$F10957)+1, "" )</f>
        <v>#REF!</v>
      </c>
      <c r="G10958" s="109" t="str">
        <f t="shared" si="688"/>
        <v/>
      </c>
    </row>
    <row r="10959" spans="1:7" ht="15.5" x14ac:dyDescent="0.35">
      <c r="A10959" s="110" t="e">
        <f t="shared" si="685"/>
        <v>#REF!</v>
      </c>
      <c r="B10959" s="109" t="e">
        <f>IF(A10959&lt;&gt;"",MAX($B$1:$B10958)+1, "" )</f>
        <v>#REF!</v>
      </c>
      <c r="C10959" s="109" t="str">
        <f t="shared" si="687"/>
        <v/>
      </c>
      <c r="E10959" s="110" t="e">
        <f t="shared" si="686"/>
        <v>#REF!</v>
      </c>
      <c r="F10959" s="109" t="e">
        <f>IF(E10959&lt;&gt;"",MAX($F$1:$F10958)+1, "" )</f>
        <v>#REF!</v>
      </c>
      <c r="G10959" s="109" t="str">
        <f t="shared" si="688"/>
        <v/>
      </c>
    </row>
    <row r="10960" spans="1:7" ht="15.5" x14ac:dyDescent="0.35">
      <c r="A10960" s="110" t="e">
        <f t="shared" si="685"/>
        <v>#REF!</v>
      </c>
      <c r="B10960" s="109" t="e">
        <f>IF(A10960&lt;&gt;"",MAX($B$1:$B10959)+1, "" )</f>
        <v>#REF!</v>
      </c>
      <c r="C10960" s="109" t="str">
        <f t="shared" si="687"/>
        <v/>
      </c>
      <c r="E10960" s="110" t="e">
        <f t="shared" si="686"/>
        <v>#REF!</v>
      </c>
      <c r="F10960" s="109" t="e">
        <f>IF(E10960&lt;&gt;"",MAX($F$1:$F10959)+1, "" )</f>
        <v>#REF!</v>
      </c>
      <c r="G10960" s="109" t="str">
        <f t="shared" si="688"/>
        <v/>
      </c>
    </row>
    <row r="10961" spans="1:7" ht="15.5" x14ac:dyDescent="0.35">
      <c r="A10961" s="110" t="e">
        <f t="shared" si="685"/>
        <v>#REF!</v>
      </c>
      <c r="B10961" s="109" t="e">
        <f>IF(A10961&lt;&gt;"",MAX($B$1:$B10960)+1, "" )</f>
        <v>#REF!</v>
      </c>
      <c r="C10961" s="109" t="str">
        <f t="shared" si="687"/>
        <v/>
      </c>
      <c r="E10961" s="110" t="e">
        <f t="shared" si="686"/>
        <v>#REF!</v>
      </c>
      <c r="F10961" s="109" t="e">
        <f>IF(E10961&lt;&gt;"",MAX($F$1:$F10960)+1, "" )</f>
        <v>#REF!</v>
      </c>
      <c r="G10961" s="109" t="str">
        <f t="shared" si="688"/>
        <v/>
      </c>
    </row>
    <row r="10962" spans="1:7" ht="15.5" x14ac:dyDescent="0.35">
      <c r="A10962" s="110" t="e">
        <f t="shared" si="685"/>
        <v>#REF!</v>
      </c>
      <c r="B10962" s="109" t="e">
        <f>IF(A10962&lt;&gt;"",MAX($B$1:$B10961)+1, "" )</f>
        <v>#REF!</v>
      </c>
      <c r="C10962" s="109" t="str">
        <f t="shared" si="687"/>
        <v/>
      </c>
      <c r="E10962" s="110" t="e">
        <f t="shared" si="686"/>
        <v>#REF!</v>
      </c>
      <c r="F10962" s="109" t="e">
        <f>IF(E10962&lt;&gt;"",MAX($F$1:$F10961)+1, "" )</f>
        <v>#REF!</v>
      </c>
      <c r="G10962" s="109" t="str">
        <f t="shared" si="688"/>
        <v/>
      </c>
    </row>
    <row r="10963" spans="1:7" ht="15.5" x14ac:dyDescent="0.35">
      <c r="A10963" s="110" t="e">
        <f t="shared" si="685"/>
        <v>#REF!</v>
      </c>
      <c r="B10963" s="109" t="e">
        <f>IF(A10963&lt;&gt;"",MAX($B$1:$B10962)+1, "" )</f>
        <v>#REF!</v>
      </c>
      <c r="C10963" s="109" t="str">
        <f t="shared" si="687"/>
        <v/>
      </c>
      <c r="E10963" s="110" t="e">
        <f t="shared" si="686"/>
        <v>#REF!</v>
      </c>
      <c r="F10963" s="109" t="e">
        <f>IF(E10963&lt;&gt;"",MAX($F$1:$F10962)+1, "" )</f>
        <v>#REF!</v>
      </c>
      <c r="G10963" s="109" t="str">
        <f t="shared" si="688"/>
        <v/>
      </c>
    </row>
    <row r="10964" spans="1:7" ht="15.5" x14ac:dyDescent="0.35">
      <c r="A10964" s="110" t="e">
        <f t="shared" si="685"/>
        <v>#REF!</v>
      </c>
      <c r="B10964" s="109" t="e">
        <f>IF(A10964&lt;&gt;"",MAX($B$1:$B10963)+1, "" )</f>
        <v>#REF!</v>
      </c>
      <c r="C10964" s="109" t="str">
        <f t="shared" si="687"/>
        <v/>
      </c>
      <c r="E10964" s="110" t="e">
        <f t="shared" si="686"/>
        <v>#REF!</v>
      </c>
      <c r="F10964" s="109" t="e">
        <f>IF(E10964&lt;&gt;"",MAX($F$1:$F10963)+1, "" )</f>
        <v>#REF!</v>
      </c>
      <c r="G10964" s="109" t="str">
        <f t="shared" si="688"/>
        <v/>
      </c>
    </row>
    <row r="10965" spans="1:7" ht="15.5" x14ac:dyDescent="0.35">
      <c r="A10965" s="110" t="e">
        <f t="shared" si="685"/>
        <v>#REF!</v>
      </c>
      <c r="B10965" s="109" t="e">
        <f>IF(A10965&lt;&gt;"",MAX($B$1:$B10964)+1, "" )</f>
        <v>#REF!</v>
      </c>
      <c r="C10965" s="109" t="str">
        <f t="shared" si="687"/>
        <v/>
      </c>
      <c r="E10965" s="110" t="e">
        <f t="shared" si="686"/>
        <v>#REF!</v>
      </c>
      <c r="F10965" s="109" t="e">
        <f>IF(E10965&lt;&gt;"",MAX($F$1:$F10964)+1, "" )</f>
        <v>#REF!</v>
      </c>
      <c r="G10965" s="109" t="str">
        <f t="shared" si="688"/>
        <v/>
      </c>
    </row>
    <row r="10966" spans="1:7" ht="15.5" x14ac:dyDescent="0.35">
      <c r="A10966" s="110" t="e">
        <f t="shared" si="685"/>
        <v>#REF!</v>
      </c>
      <c r="B10966" s="109" t="e">
        <f>IF(A10966&lt;&gt;"",MAX($B$1:$B10965)+1, "" )</f>
        <v>#REF!</v>
      </c>
      <c r="C10966" s="109" t="str">
        <f t="shared" si="687"/>
        <v/>
      </c>
      <c r="E10966" s="110" t="e">
        <f t="shared" si="686"/>
        <v>#REF!</v>
      </c>
      <c r="F10966" s="109" t="e">
        <f>IF(E10966&lt;&gt;"",MAX($F$1:$F10965)+1, "" )</f>
        <v>#REF!</v>
      </c>
      <c r="G10966" s="109" t="str">
        <f t="shared" si="688"/>
        <v/>
      </c>
    </row>
    <row r="10967" spans="1:7" ht="15.5" x14ac:dyDescent="0.35">
      <c r="A10967" s="110" t="e">
        <f t="shared" si="685"/>
        <v>#REF!</v>
      </c>
      <c r="B10967" s="109" t="e">
        <f>IF(A10967&lt;&gt;"",MAX($B$1:$B10966)+1, "" )</f>
        <v>#REF!</v>
      </c>
      <c r="C10967" s="109" t="str">
        <f t="shared" si="687"/>
        <v/>
      </c>
      <c r="E10967" s="110" t="e">
        <f t="shared" si="686"/>
        <v>#REF!</v>
      </c>
      <c r="F10967" s="109" t="e">
        <f>IF(E10967&lt;&gt;"",MAX($F$1:$F10966)+1, "" )</f>
        <v>#REF!</v>
      </c>
      <c r="G10967" s="109" t="str">
        <f t="shared" si="688"/>
        <v/>
      </c>
    </row>
    <row r="10968" spans="1:7" ht="15.5" x14ac:dyDescent="0.35">
      <c r="A10968" s="110" t="e">
        <f t="shared" si="685"/>
        <v>#REF!</v>
      </c>
      <c r="B10968" s="109" t="e">
        <f>IF(A10968&lt;&gt;"",MAX($B$1:$B10967)+1, "" )</f>
        <v>#REF!</v>
      </c>
      <c r="C10968" s="109" t="str">
        <f t="shared" si="687"/>
        <v/>
      </c>
      <c r="E10968" s="110" t="e">
        <f t="shared" si="686"/>
        <v>#REF!</v>
      </c>
      <c r="F10968" s="109" t="e">
        <f>IF(E10968&lt;&gt;"",MAX($F$1:$F10967)+1, "" )</f>
        <v>#REF!</v>
      </c>
      <c r="G10968" s="109" t="str">
        <f t="shared" si="688"/>
        <v/>
      </c>
    </row>
    <row r="10969" spans="1:7" ht="15.5" x14ac:dyDescent="0.35">
      <c r="A10969" s="110" t="e">
        <f t="shared" si="685"/>
        <v>#REF!</v>
      </c>
      <c r="B10969" s="109" t="e">
        <f>IF(A10969&lt;&gt;"",MAX($B$1:$B10968)+1, "" )</f>
        <v>#REF!</v>
      </c>
      <c r="C10969" s="109" t="str">
        <f t="shared" si="687"/>
        <v/>
      </c>
      <c r="E10969" s="110" t="e">
        <f t="shared" si="686"/>
        <v>#REF!</v>
      </c>
      <c r="F10969" s="109" t="e">
        <f>IF(E10969&lt;&gt;"",MAX($F$1:$F10968)+1, "" )</f>
        <v>#REF!</v>
      </c>
      <c r="G10969" s="109" t="str">
        <f t="shared" si="688"/>
        <v/>
      </c>
    </row>
    <row r="10970" spans="1:7" ht="15.5" x14ac:dyDescent="0.35">
      <c r="A10970" s="110" t="e">
        <f t="shared" si="685"/>
        <v>#REF!</v>
      </c>
      <c r="B10970" s="109" t="e">
        <f>IF(A10970&lt;&gt;"",MAX($B$1:$B10969)+1, "" )</f>
        <v>#REF!</v>
      </c>
      <c r="C10970" s="109" t="str">
        <f t="shared" si="687"/>
        <v/>
      </c>
      <c r="E10970" s="110" t="e">
        <f t="shared" si="686"/>
        <v>#REF!</v>
      </c>
      <c r="F10970" s="109" t="e">
        <f>IF(E10970&lt;&gt;"",MAX($F$1:$F10969)+1, "" )</f>
        <v>#REF!</v>
      </c>
      <c r="G10970" s="109" t="str">
        <f t="shared" si="688"/>
        <v/>
      </c>
    </row>
    <row r="10971" spans="1:7" ht="15.5" x14ac:dyDescent="0.35">
      <c r="A10971" s="110" t="e">
        <f t="shared" si="685"/>
        <v>#REF!</v>
      </c>
      <c r="B10971" s="109" t="e">
        <f>IF(A10971&lt;&gt;"",MAX($B$1:$B10970)+1, "" )</f>
        <v>#REF!</v>
      </c>
      <c r="C10971" s="109" t="str">
        <f t="shared" si="687"/>
        <v/>
      </c>
      <c r="E10971" s="110" t="e">
        <f t="shared" si="686"/>
        <v>#REF!</v>
      </c>
      <c r="F10971" s="109" t="e">
        <f>IF(E10971&lt;&gt;"",MAX($F$1:$F10970)+1, "" )</f>
        <v>#REF!</v>
      </c>
      <c r="G10971" s="109" t="str">
        <f t="shared" si="688"/>
        <v/>
      </c>
    </row>
    <row r="10972" spans="1:7" ht="15.5" x14ac:dyDescent="0.35">
      <c r="A10972" s="110" t="e">
        <f t="shared" si="685"/>
        <v>#REF!</v>
      </c>
      <c r="B10972" s="109" t="e">
        <f>IF(A10972&lt;&gt;"",MAX($B$1:$B10971)+1, "" )</f>
        <v>#REF!</v>
      </c>
      <c r="C10972" s="109" t="str">
        <f t="shared" si="687"/>
        <v/>
      </c>
      <c r="E10972" s="110" t="e">
        <f t="shared" si="686"/>
        <v>#REF!</v>
      </c>
      <c r="F10972" s="109" t="e">
        <f>IF(E10972&lt;&gt;"",MAX($F$1:$F10971)+1, "" )</f>
        <v>#REF!</v>
      </c>
      <c r="G10972" s="109" t="str">
        <f t="shared" si="688"/>
        <v/>
      </c>
    </row>
    <row r="10973" spans="1:7" ht="15.5" x14ac:dyDescent="0.35">
      <c r="A10973" s="110" t="e">
        <f t="shared" si="685"/>
        <v>#REF!</v>
      </c>
      <c r="B10973" s="109" t="e">
        <f>IF(A10973&lt;&gt;"",MAX($B$1:$B10972)+1, "" )</f>
        <v>#REF!</v>
      </c>
      <c r="C10973" s="109" t="str">
        <f t="shared" si="687"/>
        <v/>
      </c>
      <c r="E10973" s="110" t="e">
        <f t="shared" si="686"/>
        <v>#REF!</v>
      </c>
      <c r="F10973" s="109" t="e">
        <f>IF(E10973&lt;&gt;"",MAX($F$1:$F10972)+1, "" )</f>
        <v>#REF!</v>
      </c>
      <c r="G10973" s="109" t="str">
        <f t="shared" si="688"/>
        <v/>
      </c>
    </row>
    <row r="10974" spans="1:7" ht="15.5" x14ac:dyDescent="0.35">
      <c r="A10974" s="110" t="e">
        <f t="shared" si="685"/>
        <v>#REF!</v>
      </c>
      <c r="B10974" s="109" t="e">
        <f>IF(A10974&lt;&gt;"",MAX($B$1:$B10973)+1, "" )</f>
        <v>#REF!</v>
      </c>
      <c r="C10974" s="109" t="str">
        <f t="shared" si="687"/>
        <v/>
      </c>
      <c r="E10974" s="110" t="e">
        <f t="shared" si="686"/>
        <v>#REF!</v>
      </c>
      <c r="F10974" s="109" t="e">
        <f>IF(E10974&lt;&gt;"",MAX($F$1:$F10973)+1, "" )</f>
        <v>#REF!</v>
      </c>
      <c r="G10974" s="109" t="str">
        <f t="shared" si="688"/>
        <v/>
      </c>
    </row>
    <row r="10975" spans="1:7" ht="15.5" x14ac:dyDescent="0.35">
      <c r="A10975" s="110" t="e">
        <f t="shared" si="685"/>
        <v>#REF!</v>
      </c>
      <c r="B10975" s="109" t="e">
        <f>IF(A10975&lt;&gt;"",MAX($B$1:$B10974)+1, "" )</f>
        <v>#REF!</v>
      </c>
      <c r="C10975" s="109" t="str">
        <f t="shared" si="687"/>
        <v/>
      </c>
      <c r="E10975" s="110" t="e">
        <f t="shared" si="686"/>
        <v>#REF!</v>
      </c>
      <c r="F10975" s="109" t="e">
        <f>IF(E10975&lt;&gt;"",MAX($F$1:$F10974)+1, "" )</f>
        <v>#REF!</v>
      </c>
      <c r="G10975" s="109" t="str">
        <f t="shared" si="688"/>
        <v/>
      </c>
    </row>
    <row r="10976" spans="1:7" ht="15.5" x14ac:dyDescent="0.35">
      <c r="A10976" s="110" t="e">
        <f t="shared" si="685"/>
        <v>#REF!</v>
      </c>
      <c r="B10976" s="109" t="e">
        <f>IF(A10976&lt;&gt;"",MAX($B$1:$B10975)+1, "" )</f>
        <v>#REF!</v>
      </c>
      <c r="C10976" s="109" t="str">
        <f t="shared" si="687"/>
        <v/>
      </c>
      <c r="E10976" s="110" t="e">
        <f t="shared" si="686"/>
        <v>#REF!</v>
      </c>
      <c r="F10976" s="109" t="e">
        <f>IF(E10976&lt;&gt;"",MAX($F$1:$F10975)+1, "" )</f>
        <v>#REF!</v>
      </c>
      <c r="G10976" s="109" t="str">
        <f t="shared" si="688"/>
        <v/>
      </c>
    </row>
    <row r="10977" spans="1:7" ht="15.5" x14ac:dyDescent="0.35">
      <c r="A10977" s="110" t="e">
        <f t="shared" si="685"/>
        <v>#REF!</v>
      </c>
      <c r="B10977" s="109" t="e">
        <f>IF(A10977&lt;&gt;"",MAX($B$1:$B10976)+1, "" )</f>
        <v>#REF!</v>
      </c>
      <c r="C10977" s="109" t="str">
        <f t="shared" si="687"/>
        <v/>
      </c>
      <c r="E10977" s="110" t="e">
        <f t="shared" si="686"/>
        <v>#REF!</v>
      </c>
      <c r="F10977" s="109" t="e">
        <f>IF(E10977&lt;&gt;"",MAX($F$1:$F10976)+1, "" )</f>
        <v>#REF!</v>
      </c>
      <c r="G10977" s="109" t="str">
        <f t="shared" si="688"/>
        <v/>
      </c>
    </row>
    <row r="10978" spans="1:7" ht="15.5" x14ac:dyDescent="0.35">
      <c r="A10978" s="110" t="e">
        <f t="shared" si="685"/>
        <v>#REF!</v>
      </c>
      <c r="B10978" s="109" t="e">
        <f>IF(A10978&lt;&gt;"",MAX($B$1:$B10977)+1, "" )</f>
        <v>#REF!</v>
      </c>
      <c r="C10978" s="109" t="str">
        <f t="shared" si="687"/>
        <v/>
      </c>
      <c r="E10978" s="110" t="e">
        <f t="shared" si="686"/>
        <v>#REF!</v>
      </c>
      <c r="F10978" s="109" t="e">
        <f>IF(E10978&lt;&gt;"",MAX($F$1:$F10977)+1, "" )</f>
        <v>#REF!</v>
      </c>
      <c r="G10978" s="109" t="str">
        <f t="shared" si="688"/>
        <v/>
      </c>
    </row>
    <row r="10979" spans="1:7" ht="15.5" x14ac:dyDescent="0.35">
      <c r="A10979" s="110" t="e">
        <f t="shared" si="685"/>
        <v>#REF!</v>
      </c>
      <c r="B10979" s="109" t="e">
        <f>IF(A10979&lt;&gt;"",MAX($B$1:$B10978)+1, "" )</f>
        <v>#REF!</v>
      </c>
      <c r="C10979" s="109" t="str">
        <f t="shared" si="687"/>
        <v/>
      </c>
      <c r="E10979" s="110" t="e">
        <f t="shared" si="686"/>
        <v>#REF!</v>
      </c>
      <c r="F10979" s="109" t="e">
        <f>IF(E10979&lt;&gt;"",MAX($F$1:$F10978)+1, "" )</f>
        <v>#REF!</v>
      </c>
      <c r="G10979" s="109" t="str">
        <f t="shared" si="688"/>
        <v/>
      </c>
    </row>
    <row r="10980" spans="1:7" ht="15.5" x14ac:dyDescent="0.35">
      <c r="A10980" s="110" t="e">
        <f t="shared" si="685"/>
        <v>#REF!</v>
      </c>
      <c r="B10980" s="109" t="e">
        <f>IF(A10980&lt;&gt;"",MAX($B$1:$B10979)+1, "" )</f>
        <v>#REF!</v>
      </c>
      <c r="C10980" s="109" t="str">
        <f t="shared" si="687"/>
        <v/>
      </c>
      <c r="E10980" s="110" t="e">
        <f t="shared" si="686"/>
        <v>#REF!</v>
      </c>
      <c r="F10980" s="109" t="e">
        <f>IF(E10980&lt;&gt;"",MAX($F$1:$F10979)+1, "" )</f>
        <v>#REF!</v>
      </c>
      <c r="G10980" s="109" t="str">
        <f t="shared" si="688"/>
        <v/>
      </c>
    </row>
    <row r="10981" spans="1:7" ht="15.5" x14ac:dyDescent="0.35">
      <c r="A10981" s="110" t="e">
        <f t="shared" si="685"/>
        <v>#REF!</v>
      </c>
      <c r="B10981" s="109" t="e">
        <f>IF(A10981&lt;&gt;"",MAX($B$1:$B10980)+1, "" )</f>
        <v>#REF!</v>
      </c>
      <c r="C10981" s="109" t="str">
        <f t="shared" si="687"/>
        <v/>
      </c>
      <c r="E10981" s="110" t="e">
        <f t="shared" si="686"/>
        <v>#REF!</v>
      </c>
      <c r="F10981" s="109" t="e">
        <f>IF(E10981&lt;&gt;"",MAX($F$1:$F10980)+1, "" )</f>
        <v>#REF!</v>
      </c>
      <c r="G10981" s="109" t="str">
        <f t="shared" si="688"/>
        <v/>
      </c>
    </row>
    <row r="10982" spans="1:7" ht="15.5" x14ac:dyDescent="0.35">
      <c r="A10982" s="110" t="e">
        <f t="shared" si="685"/>
        <v>#REF!</v>
      </c>
      <c r="B10982" s="109" t="e">
        <f>IF(A10982&lt;&gt;"",MAX($B$1:$B10981)+1, "" )</f>
        <v>#REF!</v>
      </c>
      <c r="C10982" s="109" t="str">
        <f t="shared" si="687"/>
        <v/>
      </c>
      <c r="E10982" s="110" t="e">
        <f t="shared" si="686"/>
        <v>#REF!</v>
      </c>
      <c r="F10982" s="109" t="e">
        <f>IF(E10982&lt;&gt;"",MAX($F$1:$F10981)+1, "" )</f>
        <v>#REF!</v>
      </c>
      <c r="G10982" s="109" t="str">
        <f t="shared" si="688"/>
        <v/>
      </c>
    </row>
    <row r="10983" spans="1:7" ht="15.5" x14ac:dyDescent="0.35">
      <c r="A10983" s="110" t="e">
        <f t="shared" si="685"/>
        <v>#REF!</v>
      </c>
      <c r="B10983" s="109" t="e">
        <f>IF(A10983&lt;&gt;"",MAX($B$1:$B10982)+1, "" )</f>
        <v>#REF!</v>
      </c>
      <c r="C10983" s="109" t="str">
        <f t="shared" si="687"/>
        <v/>
      </c>
      <c r="E10983" s="110" t="e">
        <f t="shared" si="686"/>
        <v>#REF!</v>
      </c>
      <c r="F10983" s="109" t="e">
        <f>IF(E10983&lt;&gt;"",MAX($F$1:$F10982)+1, "" )</f>
        <v>#REF!</v>
      </c>
      <c r="G10983" s="109" t="str">
        <f t="shared" si="688"/>
        <v/>
      </c>
    </row>
    <row r="10984" spans="1:7" ht="15.5" x14ac:dyDescent="0.35">
      <c r="A10984" s="110" t="e">
        <f t="shared" si="685"/>
        <v>#REF!</v>
      </c>
      <c r="B10984" s="109" t="e">
        <f>IF(A10984&lt;&gt;"",MAX($B$1:$B10983)+1, "" )</f>
        <v>#REF!</v>
      </c>
      <c r="C10984" s="109" t="str">
        <f t="shared" si="687"/>
        <v/>
      </c>
      <c r="E10984" s="110" t="e">
        <f t="shared" si="686"/>
        <v>#REF!</v>
      </c>
      <c r="F10984" s="109" t="e">
        <f>IF(E10984&lt;&gt;"",MAX($F$1:$F10983)+1, "" )</f>
        <v>#REF!</v>
      </c>
      <c r="G10984" s="109" t="str">
        <f t="shared" si="688"/>
        <v/>
      </c>
    </row>
    <row r="10985" spans="1:7" ht="15.5" x14ac:dyDescent="0.35">
      <c r="A10985" s="110" t="e">
        <f t="shared" si="685"/>
        <v>#REF!</v>
      </c>
      <c r="B10985" s="109" t="e">
        <f>IF(A10985&lt;&gt;"",MAX($B$1:$B10984)+1, "" )</f>
        <v>#REF!</v>
      </c>
      <c r="C10985" s="109" t="str">
        <f t="shared" si="687"/>
        <v/>
      </c>
      <c r="E10985" s="110" t="e">
        <f t="shared" si="686"/>
        <v>#REF!</v>
      </c>
      <c r="F10985" s="109" t="e">
        <f>IF(E10985&lt;&gt;"",MAX($F$1:$F10984)+1, "" )</f>
        <v>#REF!</v>
      </c>
      <c r="G10985" s="109" t="str">
        <f t="shared" si="688"/>
        <v/>
      </c>
    </row>
    <row r="10986" spans="1:7" ht="15.5" x14ac:dyDescent="0.35">
      <c r="A10986" s="110" t="e">
        <f t="shared" si="685"/>
        <v>#REF!</v>
      </c>
      <c r="B10986" s="109" t="e">
        <f>IF(A10986&lt;&gt;"",MAX($B$1:$B10985)+1, "" )</f>
        <v>#REF!</v>
      </c>
      <c r="C10986" s="109" t="str">
        <f t="shared" si="687"/>
        <v/>
      </c>
      <c r="E10986" s="110" t="e">
        <f t="shared" si="686"/>
        <v>#REF!</v>
      </c>
      <c r="F10986" s="109" t="e">
        <f>IF(E10986&lt;&gt;"",MAX($F$1:$F10985)+1, "" )</f>
        <v>#REF!</v>
      </c>
      <c r="G10986" s="109" t="str">
        <f t="shared" si="688"/>
        <v/>
      </c>
    </row>
    <row r="10987" spans="1:7" ht="15.5" x14ac:dyDescent="0.35">
      <c r="A10987" s="110" t="e">
        <f t="shared" si="685"/>
        <v>#REF!</v>
      </c>
      <c r="B10987" s="109" t="e">
        <f>IF(A10987&lt;&gt;"",MAX($B$1:$B10986)+1, "" )</f>
        <v>#REF!</v>
      </c>
      <c r="C10987" s="109" t="str">
        <f t="shared" si="687"/>
        <v/>
      </c>
      <c r="E10987" s="110" t="e">
        <f t="shared" si="686"/>
        <v>#REF!</v>
      </c>
      <c r="F10987" s="109" t="e">
        <f>IF(E10987&lt;&gt;"",MAX($F$1:$F10986)+1, "" )</f>
        <v>#REF!</v>
      </c>
      <c r="G10987" s="109" t="str">
        <f t="shared" si="688"/>
        <v/>
      </c>
    </row>
    <row r="10988" spans="1:7" ht="15.5" x14ac:dyDescent="0.35">
      <c r="A10988" s="110" t="e">
        <f t="shared" si="685"/>
        <v>#REF!</v>
      </c>
      <c r="B10988" s="109" t="e">
        <f>IF(A10988&lt;&gt;"",MAX($B$1:$B10987)+1, "" )</f>
        <v>#REF!</v>
      </c>
      <c r="C10988" s="109" t="str">
        <f t="shared" si="687"/>
        <v/>
      </c>
      <c r="E10988" s="110" t="e">
        <f t="shared" si="686"/>
        <v>#REF!</v>
      </c>
      <c r="F10988" s="109" t="e">
        <f>IF(E10988&lt;&gt;"",MAX($F$1:$F10987)+1, "" )</f>
        <v>#REF!</v>
      </c>
      <c r="G10988" s="109" t="str">
        <f t="shared" si="688"/>
        <v/>
      </c>
    </row>
    <row r="10989" spans="1:7" ht="15.5" x14ac:dyDescent="0.35">
      <c r="A10989" s="110" t="e">
        <f t="shared" si="685"/>
        <v>#REF!</v>
      </c>
      <c r="B10989" s="109" t="e">
        <f>IF(A10989&lt;&gt;"",MAX($B$1:$B10988)+1, "" )</f>
        <v>#REF!</v>
      </c>
      <c r="C10989" s="109" t="str">
        <f t="shared" si="687"/>
        <v/>
      </c>
      <c r="E10989" s="110" t="e">
        <f t="shared" si="686"/>
        <v>#REF!</v>
      </c>
      <c r="F10989" s="109" t="e">
        <f>IF(E10989&lt;&gt;"",MAX($F$1:$F10988)+1, "" )</f>
        <v>#REF!</v>
      </c>
      <c r="G10989" s="109" t="str">
        <f t="shared" si="688"/>
        <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6"/>
  <sheetViews>
    <sheetView topLeftCell="A30" zoomScaleNormal="100" workbookViewId="0">
      <selection activeCell="H37" sqref="H37"/>
    </sheetView>
  </sheetViews>
  <sheetFormatPr defaultColWidth="0" defaultRowHeight="13.5" zeroHeight="1" x14ac:dyDescent="0.25"/>
  <cols>
    <col min="1" max="1" width="3.453125" style="33" customWidth="1"/>
    <col min="2" max="2" width="3.7265625" style="33" hidden="1" customWidth="1"/>
    <col min="3" max="3" width="30.81640625" style="33" customWidth="1"/>
    <col min="4" max="4" width="25.1796875" style="33" customWidth="1"/>
    <col min="5" max="5" width="10.7265625" style="33" customWidth="1"/>
    <col min="6" max="6" width="3.453125" style="33" customWidth="1"/>
    <col min="7" max="7" width="24.26953125" style="33" customWidth="1"/>
    <col min="8" max="8" width="30.26953125" style="33" customWidth="1"/>
    <col min="9" max="9" width="10.7265625" style="33" customWidth="1"/>
    <col min="10" max="10" width="3.26953125" style="33" customWidth="1"/>
    <col min="11" max="12" width="2.26953125" style="33" hidden="1" customWidth="1"/>
    <col min="13" max="16384" width="9.1796875" style="33" hidden="1"/>
  </cols>
  <sheetData>
    <row r="1" spans="1:9" ht="10" customHeight="1" x14ac:dyDescent="0.25"/>
    <row r="2" spans="1:9" ht="15" customHeight="1" x14ac:dyDescent="0.25">
      <c r="C2" s="529" t="s">
        <v>1</v>
      </c>
      <c r="D2" s="530"/>
      <c r="E2" s="530"/>
      <c r="F2" s="530"/>
      <c r="G2" s="530"/>
      <c r="H2" s="530"/>
      <c r="I2" s="531"/>
    </row>
    <row r="3" spans="1:9" ht="141.65" customHeight="1" x14ac:dyDescent="0.25">
      <c r="B3" s="161"/>
      <c r="C3" s="532"/>
      <c r="D3" s="533"/>
      <c r="E3" s="533"/>
      <c r="F3" s="533"/>
      <c r="G3" s="533"/>
      <c r="H3" s="533"/>
      <c r="I3" s="534"/>
    </row>
    <row r="4" spans="1:9" ht="17.5" x14ac:dyDescent="0.35">
      <c r="B4" s="162"/>
      <c r="C4" s="163" t="s">
        <v>2</v>
      </c>
      <c r="D4" s="162"/>
      <c r="E4" s="162"/>
      <c r="F4" s="162"/>
      <c r="G4" s="162"/>
      <c r="H4" s="162"/>
      <c r="I4" s="162"/>
    </row>
    <row r="5" spans="1:9" x14ac:dyDescent="0.25">
      <c r="B5" s="162"/>
      <c r="C5" s="162"/>
      <c r="D5" s="162"/>
      <c r="E5" s="162"/>
      <c r="F5" s="162"/>
      <c r="G5" s="162"/>
      <c r="H5" s="162"/>
      <c r="I5" s="162"/>
    </row>
    <row r="6" spans="1:9" x14ac:dyDescent="0.25">
      <c r="C6" s="535" t="s">
        <v>3</v>
      </c>
      <c r="D6" s="535"/>
      <c r="E6" s="535"/>
      <c r="G6" s="536" t="s">
        <v>4</v>
      </c>
      <c r="H6" s="536"/>
      <c r="I6" s="536"/>
    </row>
    <row r="7" spans="1:9" ht="28.5" customHeight="1" x14ac:dyDescent="0.25">
      <c r="C7" s="169" t="s">
        <v>5</v>
      </c>
      <c r="D7" s="169" t="s">
        <v>6</v>
      </c>
      <c r="E7" s="172" t="s">
        <v>7</v>
      </c>
      <c r="G7" s="184" t="s">
        <v>5</v>
      </c>
      <c r="H7" s="184" t="s">
        <v>6</v>
      </c>
      <c r="I7" s="185" t="s">
        <v>8</v>
      </c>
    </row>
    <row r="8" spans="1:9" s="30" customFormat="1" x14ac:dyDescent="0.25">
      <c r="A8" s="33"/>
      <c r="B8" s="33"/>
      <c r="C8" s="174" t="s">
        <v>9</v>
      </c>
      <c r="D8" s="493" t="s">
        <v>10</v>
      </c>
      <c r="E8" s="170" t="s">
        <v>11</v>
      </c>
      <c r="G8" s="175" t="s">
        <v>12</v>
      </c>
      <c r="H8" s="493" t="s">
        <v>13</v>
      </c>
      <c r="I8" s="170" t="s">
        <v>14</v>
      </c>
    </row>
    <row r="9" spans="1:9" s="30" customFormat="1" ht="14.25" customHeight="1" x14ac:dyDescent="0.25">
      <c r="A9" s="33"/>
      <c r="B9" s="33"/>
      <c r="C9" s="174" t="s">
        <v>15</v>
      </c>
      <c r="D9" s="493" t="s">
        <v>16</v>
      </c>
      <c r="E9" s="170" t="s">
        <v>17</v>
      </c>
      <c r="G9" s="175" t="s">
        <v>18</v>
      </c>
      <c r="H9" s="493" t="s">
        <v>19</v>
      </c>
      <c r="I9" s="170" t="s">
        <v>20</v>
      </c>
    </row>
    <row r="10" spans="1:9" s="30" customFormat="1" x14ac:dyDescent="0.25">
      <c r="A10" s="33"/>
      <c r="B10" s="33"/>
      <c r="C10" s="174" t="s">
        <v>21</v>
      </c>
      <c r="D10" s="493" t="s">
        <v>22</v>
      </c>
      <c r="E10" s="170" t="s">
        <v>23</v>
      </c>
      <c r="G10" s="175" t="s">
        <v>24</v>
      </c>
      <c r="H10" s="493" t="s">
        <v>25</v>
      </c>
      <c r="I10" s="170" t="s">
        <v>26</v>
      </c>
    </row>
    <row r="11" spans="1:9" s="30" customFormat="1" x14ac:dyDescent="0.25">
      <c r="A11" s="33"/>
      <c r="B11" s="33"/>
      <c r="C11" s="174" t="s">
        <v>27</v>
      </c>
      <c r="D11" s="493" t="s">
        <v>28</v>
      </c>
      <c r="E11" s="170" t="s">
        <v>29</v>
      </c>
    </row>
    <row r="12" spans="1:9" s="30" customFormat="1" x14ac:dyDescent="0.25">
      <c r="A12" s="33"/>
      <c r="B12" s="33"/>
      <c r="C12" s="174" t="s">
        <v>30</v>
      </c>
      <c r="D12" s="493" t="s">
        <v>31</v>
      </c>
      <c r="E12" s="170" t="s">
        <v>32</v>
      </c>
      <c r="G12" s="537" t="s">
        <v>33</v>
      </c>
      <c r="H12" s="537"/>
      <c r="I12" s="537"/>
    </row>
    <row r="13" spans="1:9" s="30" customFormat="1" ht="27" x14ac:dyDescent="0.25">
      <c r="A13" s="33"/>
      <c r="B13" s="33"/>
      <c r="C13" s="174" t="s">
        <v>34</v>
      </c>
      <c r="D13" s="493" t="s">
        <v>35</v>
      </c>
      <c r="E13" s="170" t="s">
        <v>36</v>
      </c>
      <c r="G13" s="537"/>
      <c r="H13" s="537"/>
      <c r="I13" s="537"/>
    </row>
    <row r="14" spans="1:9" s="30" customFormat="1" x14ac:dyDescent="0.25">
      <c r="A14" s="33"/>
      <c r="B14" s="33"/>
      <c r="C14" s="174" t="s">
        <v>37</v>
      </c>
      <c r="D14" s="493" t="s">
        <v>38</v>
      </c>
      <c r="E14" s="170" t="s">
        <v>39</v>
      </c>
    </row>
    <row r="15" spans="1:9" s="30" customFormat="1" x14ac:dyDescent="0.25">
      <c r="A15" s="33"/>
      <c r="B15" s="33"/>
      <c r="C15" s="174" t="s">
        <v>40</v>
      </c>
      <c r="D15" s="493" t="s">
        <v>41</v>
      </c>
      <c r="E15" s="170" t="s">
        <v>42</v>
      </c>
    </row>
    <row r="16" spans="1:9" s="30" customFormat="1" x14ac:dyDescent="0.25">
      <c r="A16" s="33"/>
      <c r="B16" s="33"/>
      <c r="C16" s="174" t="s">
        <v>43</v>
      </c>
      <c r="D16" s="493" t="s">
        <v>44</v>
      </c>
      <c r="E16" s="170" t="s">
        <v>45</v>
      </c>
      <c r="G16" s="538" t="s">
        <v>46</v>
      </c>
      <c r="H16" s="538"/>
      <c r="I16" s="538"/>
    </row>
    <row r="17" spans="1:9" s="30" customFormat="1" ht="27" x14ac:dyDescent="0.25">
      <c r="A17" s="33"/>
      <c r="B17" s="33"/>
      <c r="C17" s="174" t="s">
        <v>47</v>
      </c>
      <c r="D17" s="493" t="s">
        <v>48</v>
      </c>
      <c r="E17" s="170" t="s">
        <v>49</v>
      </c>
      <c r="G17" s="173" t="s">
        <v>5</v>
      </c>
      <c r="H17" s="173" t="s">
        <v>6</v>
      </c>
      <c r="I17" s="182" t="s">
        <v>8</v>
      </c>
    </row>
    <row r="18" spans="1:9" s="30" customFormat="1" x14ac:dyDescent="0.25">
      <c r="A18" s="33"/>
      <c r="B18" s="33"/>
      <c r="C18" s="174" t="s">
        <v>50</v>
      </c>
      <c r="D18" s="493" t="s">
        <v>51</v>
      </c>
      <c r="E18" s="170" t="s">
        <v>52</v>
      </c>
      <c r="G18" s="174" t="s">
        <v>53</v>
      </c>
      <c r="H18" s="493" t="s">
        <v>54</v>
      </c>
      <c r="I18" s="170" t="s">
        <v>55</v>
      </c>
    </row>
    <row r="19" spans="1:9" s="30" customFormat="1" x14ac:dyDescent="0.25">
      <c r="A19" s="33"/>
      <c r="B19" s="33"/>
      <c r="C19" s="174" t="s">
        <v>56</v>
      </c>
      <c r="D19" s="493" t="s">
        <v>57</v>
      </c>
      <c r="E19" s="170" t="s">
        <v>58</v>
      </c>
      <c r="G19" s="174" t="s">
        <v>59</v>
      </c>
      <c r="H19" s="493" t="s">
        <v>60</v>
      </c>
      <c r="I19" s="170" t="s">
        <v>61</v>
      </c>
    </row>
    <row r="20" spans="1:9" s="30" customFormat="1" x14ac:dyDescent="0.25">
      <c r="A20" s="33"/>
      <c r="B20" s="33"/>
      <c r="C20" s="174" t="s">
        <v>62</v>
      </c>
      <c r="D20" s="493" t="s">
        <v>63</v>
      </c>
      <c r="E20" s="170" t="s">
        <v>64</v>
      </c>
      <c r="G20" s="174" t="s">
        <v>65</v>
      </c>
      <c r="H20" s="493" t="s">
        <v>66</v>
      </c>
      <c r="I20" s="170" t="s">
        <v>67</v>
      </c>
    </row>
    <row r="21" spans="1:9" s="30" customFormat="1" ht="14.25" customHeight="1" x14ac:dyDescent="0.25">
      <c r="A21" s="33"/>
      <c r="B21" s="33"/>
      <c r="C21" s="174" t="s">
        <v>68</v>
      </c>
      <c r="D21" s="493" t="s">
        <v>69</v>
      </c>
      <c r="E21" s="170" t="s">
        <v>70</v>
      </c>
    </row>
    <row r="22" spans="1:9" s="30" customFormat="1" ht="14.25" customHeight="1" x14ac:dyDescent="0.25">
      <c r="A22" s="33"/>
      <c r="B22" s="33"/>
      <c r="C22" s="174" t="s">
        <v>71</v>
      </c>
      <c r="D22" s="493" t="s">
        <v>72</v>
      </c>
      <c r="E22" s="170" t="s">
        <v>73</v>
      </c>
      <c r="G22" s="525" t="s">
        <v>74</v>
      </c>
      <c r="H22" s="525"/>
      <c r="I22" s="525"/>
    </row>
    <row r="23" spans="1:9" s="30" customFormat="1" x14ac:dyDescent="0.25">
      <c r="A23" s="33"/>
      <c r="B23" s="33"/>
      <c r="C23" s="174" t="s">
        <v>75</v>
      </c>
      <c r="D23" s="493" t="s">
        <v>76</v>
      </c>
      <c r="E23" s="170" t="s">
        <v>77</v>
      </c>
      <c r="G23" s="525"/>
      <c r="H23" s="525"/>
      <c r="I23" s="525"/>
    </row>
    <row r="24" spans="1:9" s="30" customFormat="1" x14ac:dyDescent="0.25">
      <c r="A24" s="33"/>
      <c r="B24" s="33"/>
      <c r="C24" s="174" t="s">
        <v>78</v>
      </c>
      <c r="D24" s="493" t="s">
        <v>79</v>
      </c>
      <c r="E24" s="170" t="s">
        <v>80</v>
      </c>
      <c r="G24" s="525"/>
      <c r="H24" s="525"/>
      <c r="I24" s="525"/>
    </row>
    <row r="25" spans="1:9" s="30" customFormat="1" x14ac:dyDescent="0.25">
      <c r="A25" s="33"/>
      <c r="B25" s="33"/>
      <c r="C25" s="174" t="s">
        <v>81</v>
      </c>
      <c r="D25" s="493" t="s">
        <v>82</v>
      </c>
      <c r="E25" s="170" t="s">
        <v>83</v>
      </c>
      <c r="G25" s="525"/>
      <c r="H25" s="525"/>
      <c r="I25" s="525"/>
    </row>
    <row r="26" spans="1:9" s="30" customFormat="1" x14ac:dyDescent="0.25">
      <c r="A26" s="33"/>
      <c r="B26" s="33"/>
      <c r="C26" s="174" t="s">
        <v>84</v>
      </c>
      <c r="D26" s="493" t="s">
        <v>85</v>
      </c>
      <c r="E26" s="170" t="s">
        <v>86</v>
      </c>
      <c r="G26" s="525"/>
      <c r="H26" s="525"/>
      <c r="I26" s="525"/>
    </row>
    <row r="27" spans="1:9" s="30" customFormat="1" ht="14.25" customHeight="1" x14ac:dyDescent="0.25">
      <c r="A27" s="33"/>
      <c r="B27" s="33"/>
      <c r="C27" s="174" t="s">
        <v>87</v>
      </c>
      <c r="D27" s="493" t="s">
        <v>88</v>
      </c>
      <c r="E27" s="170" t="s">
        <v>89</v>
      </c>
      <c r="G27" s="525"/>
      <c r="H27" s="525"/>
      <c r="I27" s="525"/>
    </row>
    <row r="28" spans="1:9" s="30" customFormat="1" ht="14.25" customHeight="1" x14ac:dyDescent="0.25">
      <c r="A28" s="33"/>
      <c r="B28" s="33"/>
      <c r="C28" s="174" t="s">
        <v>90</v>
      </c>
      <c r="D28" s="493" t="s">
        <v>91</v>
      </c>
      <c r="E28" s="170" t="s">
        <v>92</v>
      </c>
      <c r="G28" s="525"/>
      <c r="H28" s="525"/>
      <c r="I28" s="525"/>
    </row>
    <row r="29" spans="1:9" s="30" customFormat="1" ht="14.25" customHeight="1" x14ac:dyDescent="0.25">
      <c r="A29" s="33"/>
      <c r="B29" s="33"/>
      <c r="C29" s="164" t="s">
        <v>93</v>
      </c>
      <c r="D29" s="494" t="s">
        <v>94</v>
      </c>
      <c r="E29" s="164" t="s">
        <v>95</v>
      </c>
      <c r="G29" s="525"/>
      <c r="H29" s="525"/>
      <c r="I29" s="525"/>
    </row>
    <row r="30" spans="1:9" s="30" customFormat="1" ht="27" x14ac:dyDescent="0.25">
      <c r="A30" s="33"/>
      <c r="B30" s="33"/>
      <c r="C30" s="174" t="s">
        <v>96</v>
      </c>
      <c r="D30" s="493" t="s">
        <v>97</v>
      </c>
      <c r="E30" s="170" t="s">
        <v>98</v>
      </c>
      <c r="G30" s="525"/>
      <c r="H30" s="525"/>
      <c r="I30" s="525"/>
    </row>
    <row r="31" spans="1:9" s="30" customFormat="1" ht="14.25" customHeight="1" x14ac:dyDescent="0.25">
      <c r="A31" s="33"/>
      <c r="B31" s="33"/>
      <c r="C31" s="170" t="s">
        <v>99</v>
      </c>
      <c r="D31" s="493" t="s">
        <v>100</v>
      </c>
      <c r="E31" s="170" t="s">
        <v>101</v>
      </c>
    </row>
    <row r="32" spans="1:9" s="30" customFormat="1" ht="14.25" customHeight="1" x14ac:dyDescent="0.25">
      <c r="A32" s="33"/>
      <c r="B32" s="33"/>
      <c r="C32" s="174" t="s">
        <v>102</v>
      </c>
      <c r="D32" s="493" t="s">
        <v>103</v>
      </c>
      <c r="E32" s="170" t="s">
        <v>104</v>
      </c>
    </row>
    <row r="33" spans="1:9" s="30" customFormat="1" x14ac:dyDescent="0.25">
      <c r="A33" s="33"/>
      <c r="B33" s="33"/>
      <c r="C33" s="174" t="s">
        <v>105</v>
      </c>
      <c r="D33" s="493" t="s">
        <v>106</v>
      </c>
      <c r="E33" s="170" t="s">
        <v>107</v>
      </c>
      <c r="G33" s="522" t="s">
        <v>108</v>
      </c>
      <c r="H33" s="523"/>
      <c r="I33" s="524"/>
    </row>
    <row r="34" spans="1:9" s="30" customFormat="1" ht="27" x14ac:dyDescent="0.25">
      <c r="A34" s="33"/>
      <c r="B34" s="33"/>
      <c r="C34" s="164" t="s">
        <v>109</v>
      </c>
      <c r="D34" s="494" t="s">
        <v>110</v>
      </c>
      <c r="E34" s="164" t="s">
        <v>111</v>
      </c>
      <c r="G34" s="171" t="s">
        <v>5</v>
      </c>
      <c r="H34" s="171" t="s">
        <v>6</v>
      </c>
      <c r="I34" s="183" t="s">
        <v>8</v>
      </c>
    </row>
    <row r="35" spans="1:9" s="30" customFormat="1" ht="14.25" customHeight="1" x14ac:dyDescent="0.25">
      <c r="A35" s="33"/>
      <c r="B35" s="33"/>
      <c r="C35" s="33"/>
      <c r="D35" s="33"/>
      <c r="E35" s="33"/>
      <c r="G35" s="391" t="s">
        <v>112</v>
      </c>
      <c r="H35" s="392"/>
      <c r="I35" s="393"/>
    </row>
    <row r="36" spans="1:9" s="30" customFormat="1" ht="14.25" customHeight="1" x14ac:dyDescent="0.25">
      <c r="A36" s="33"/>
      <c r="B36" s="33"/>
      <c r="C36" s="526" t="s">
        <v>113</v>
      </c>
      <c r="D36" s="527"/>
      <c r="E36" s="528"/>
      <c r="G36" s="170" t="s">
        <v>114</v>
      </c>
      <c r="H36" s="493" t="s">
        <v>115</v>
      </c>
      <c r="I36" s="170" t="s">
        <v>116</v>
      </c>
    </row>
    <row r="37" spans="1:9" s="30" customFormat="1" ht="14.25" customHeight="1" x14ac:dyDescent="0.25">
      <c r="A37" s="33"/>
      <c r="B37" s="33"/>
      <c r="C37" s="169" t="s">
        <v>5</v>
      </c>
      <c r="D37" s="169" t="s">
        <v>6</v>
      </c>
      <c r="E37" s="172" t="s">
        <v>7</v>
      </c>
      <c r="G37" s="170" t="s">
        <v>117</v>
      </c>
      <c r="H37" s="493" t="s">
        <v>118</v>
      </c>
      <c r="I37" s="170" t="s">
        <v>119</v>
      </c>
    </row>
    <row r="38" spans="1:9" s="30" customFormat="1" x14ac:dyDescent="0.25">
      <c r="A38" s="33"/>
      <c r="B38" s="33"/>
      <c r="C38" s="174" t="s">
        <v>120</v>
      </c>
      <c r="D38" s="493" t="s">
        <v>121</v>
      </c>
      <c r="E38" s="170" t="s">
        <v>122</v>
      </c>
      <c r="G38" s="170" t="s">
        <v>624</v>
      </c>
      <c r="H38" s="493" t="s">
        <v>63</v>
      </c>
      <c r="I38" s="170" t="s">
        <v>64</v>
      </c>
    </row>
    <row r="39" spans="1:9" s="30" customFormat="1" x14ac:dyDescent="0.25">
      <c r="A39" s="33"/>
      <c r="B39" s="33"/>
      <c r="C39" s="174" t="s">
        <v>124</v>
      </c>
      <c r="D39" s="493" t="s">
        <v>125</v>
      </c>
      <c r="E39" s="170" t="s">
        <v>126</v>
      </c>
      <c r="G39" s="390" t="s">
        <v>123</v>
      </c>
      <c r="H39" s="495"/>
      <c r="I39" s="390"/>
    </row>
    <row r="40" spans="1:9" s="30" customFormat="1" x14ac:dyDescent="0.25">
      <c r="A40" s="33"/>
      <c r="B40" s="33"/>
      <c r="C40" s="174" t="s">
        <v>130</v>
      </c>
      <c r="D40" s="493" t="s">
        <v>131</v>
      </c>
      <c r="E40" s="170" t="s">
        <v>132</v>
      </c>
      <c r="G40" s="170" t="s">
        <v>127</v>
      </c>
      <c r="H40" s="496" t="s">
        <v>128</v>
      </c>
      <c r="I40" s="223" t="s">
        <v>129</v>
      </c>
    </row>
    <row r="41" spans="1:9" s="30" customFormat="1" x14ac:dyDescent="0.25">
      <c r="A41" s="33"/>
      <c r="B41" s="33"/>
      <c r="C41" s="174" t="s">
        <v>136</v>
      </c>
      <c r="D41" s="498" t="s">
        <v>137</v>
      </c>
      <c r="E41" s="170" t="s">
        <v>138</v>
      </c>
      <c r="G41" s="170" t="s">
        <v>133</v>
      </c>
      <c r="H41" s="496" t="s">
        <v>134</v>
      </c>
      <c r="I41" s="223" t="s">
        <v>135</v>
      </c>
    </row>
    <row r="42" spans="1:9" s="30" customFormat="1" ht="14.25" customHeight="1" x14ac:dyDescent="0.25">
      <c r="A42" s="33"/>
      <c r="B42" s="33"/>
      <c r="C42" s="174" t="s">
        <v>139</v>
      </c>
      <c r="D42" s="493" t="s">
        <v>140</v>
      </c>
      <c r="E42" s="170" t="s">
        <v>141</v>
      </c>
      <c r="G42" s="175" t="s">
        <v>152</v>
      </c>
      <c r="H42" s="497" t="s">
        <v>153</v>
      </c>
      <c r="I42" s="175" t="s">
        <v>154</v>
      </c>
    </row>
    <row r="43" spans="1:9" s="30" customFormat="1" x14ac:dyDescent="0.25">
      <c r="A43" s="33"/>
      <c r="B43" s="33"/>
      <c r="C43" s="174" t="s">
        <v>143</v>
      </c>
      <c r="D43" s="493" t="s">
        <v>144</v>
      </c>
      <c r="E43" s="170" t="s">
        <v>145</v>
      </c>
      <c r="G43" s="390" t="s">
        <v>142</v>
      </c>
      <c r="H43" s="495"/>
      <c r="I43" s="390"/>
    </row>
    <row r="44" spans="1:9" s="30" customFormat="1" ht="27" x14ac:dyDescent="0.25">
      <c r="A44" s="33"/>
      <c r="B44" s="33"/>
      <c r="C44" s="174" t="s">
        <v>149</v>
      </c>
      <c r="D44" s="493" t="s">
        <v>150</v>
      </c>
      <c r="E44" s="170" t="s">
        <v>151</v>
      </c>
      <c r="G44" s="175" t="s">
        <v>146</v>
      </c>
      <c r="H44" s="497" t="s">
        <v>147</v>
      </c>
      <c r="I44" s="175" t="s">
        <v>148</v>
      </c>
    </row>
    <row r="45" spans="1:9" s="30" customFormat="1" ht="27" x14ac:dyDescent="0.25">
      <c r="A45" s="33"/>
      <c r="B45" s="33"/>
      <c r="C45" s="174" t="s">
        <v>155</v>
      </c>
      <c r="D45" s="493" t="s">
        <v>156</v>
      </c>
      <c r="E45" s="170" t="s">
        <v>157</v>
      </c>
      <c r="G45" s="175" t="s">
        <v>158</v>
      </c>
      <c r="H45" s="497" t="s">
        <v>159</v>
      </c>
      <c r="I45" s="175" t="s">
        <v>160</v>
      </c>
    </row>
    <row r="46" spans="1:9" s="30" customFormat="1" x14ac:dyDescent="0.25">
      <c r="A46" s="33"/>
      <c r="B46" s="33"/>
      <c r="C46" s="174" t="s">
        <v>161</v>
      </c>
      <c r="D46" s="493" t="s">
        <v>162</v>
      </c>
      <c r="E46" s="170" t="s">
        <v>163</v>
      </c>
      <c r="G46" s="175" t="s">
        <v>617</v>
      </c>
      <c r="H46" s="497" t="s">
        <v>618</v>
      </c>
      <c r="I46" s="175" t="s">
        <v>619</v>
      </c>
    </row>
    <row r="47" spans="1:9" s="30" customFormat="1" ht="13.5" customHeight="1" x14ac:dyDescent="0.25">
      <c r="A47" s="33"/>
      <c r="B47" s="33"/>
      <c r="C47" s="174" t="s">
        <v>164</v>
      </c>
      <c r="D47" s="498" t="s">
        <v>165</v>
      </c>
      <c r="E47" s="170" t="s">
        <v>166</v>
      </c>
      <c r="G47" s="499"/>
    </row>
    <row r="48" spans="1:9" s="30" customFormat="1" x14ac:dyDescent="0.25">
      <c r="A48" s="33"/>
      <c r="B48" s="33"/>
      <c r="C48" s="174" t="s">
        <v>168</v>
      </c>
      <c r="D48" s="493" t="s">
        <v>169</v>
      </c>
      <c r="E48" s="170" t="s">
        <v>170</v>
      </c>
    </row>
    <row r="49" spans="1:9" s="30" customFormat="1" x14ac:dyDescent="0.25">
      <c r="A49" s="33"/>
      <c r="B49" s="33"/>
      <c r="C49" s="174" t="s">
        <v>171</v>
      </c>
      <c r="D49" s="493" t="s">
        <v>172</v>
      </c>
      <c r="E49" s="170" t="s">
        <v>173</v>
      </c>
      <c r="G49" s="521" t="s">
        <v>167</v>
      </c>
      <c r="H49" s="521"/>
      <c r="I49" s="521"/>
    </row>
    <row r="50" spans="1:9" s="30" customFormat="1" x14ac:dyDescent="0.25">
      <c r="A50" s="33"/>
      <c r="B50" s="33"/>
      <c r="C50" s="174" t="s">
        <v>174</v>
      </c>
      <c r="D50" s="493" t="s">
        <v>175</v>
      </c>
      <c r="E50" s="164" t="s">
        <v>176</v>
      </c>
      <c r="G50" s="521"/>
      <c r="H50" s="521"/>
      <c r="I50" s="521"/>
    </row>
    <row r="51" spans="1:9" s="30" customFormat="1" x14ac:dyDescent="0.25">
      <c r="A51" s="33"/>
      <c r="B51" s="33"/>
      <c r="C51" s="174" t="s">
        <v>177</v>
      </c>
      <c r="D51" s="493" t="s">
        <v>178</v>
      </c>
      <c r="E51" s="170" t="s">
        <v>179</v>
      </c>
      <c r="G51" s="521"/>
      <c r="H51" s="521"/>
      <c r="I51" s="521"/>
    </row>
    <row r="52" spans="1:9" s="30" customFormat="1" x14ac:dyDescent="0.25">
      <c r="A52" s="33"/>
      <c r="B52" s="33"/>
      <c r="C52" s="174" t="s">
        <v>180</v>
      </c>
      <c r="D52" s="493" t="s">
        <v>181</v>
      </c>
      <c r="E52" s="170" t="s">
        <v>182</v>
      </c>
      <c r="G52" s="521"/>
      <c r="H52" s="521"/>
      <c r="I52" s="521"/>
    </row>
    <row r="53" spans="1:9" s="30" customFormat="1" x14ac:dyDescent="0.25">
      <c r="A53" s="33"/>
      <c r="B53" s="33"/>
      <c r="C53" s="174" t="s">
        <v>183</v>
      </c>
      <c r="D53" s="493" t="s">
        <v>184</v>
      </c>
      <c r="E53" s="170" t="s">
        <v>185</v>
      </c>
      <c r="G53" s="521"/>
      <c r="H53" s="521"/>
      <c r="I53" s="521"/>
    </row>
    <row r="54" spans="1:9" s="30" customFormat="1" x14ac:dyDescent="0.25">
      <c r="A54" s="33"/>
      <c r="B54" s="33"/>
      <c r="C54" s="174" t="s">
        <v>186</v>
      </c>
      <c r="D54" s="493" t="s">
        <v>187</v>
      </c>
      <c r="E54" s="170" t="s">
        <v>188</v>
      </c>
      <c r="G54" s="33"/>
      <c r="H54" s="33"/>
      <c r="I54" s="33"/>
    </row>
    <row r="55" spans="1:9" x14ac:dyDescent="0.25"/>
    <row r="56" spans="1:9" x14ac:dyDescent="0.25"/>
  </sheetData>
  <sheetProtection algorithmName="SHA-512" hashValue="Fk2qZ/nlAngnt6w7P+SC6LecHTODipM/NVJYe39qqrqoGrQMU2vbd5DkKZW58Y4MLwIcb0QWRgXbEDxrt1A+Mg==" saltValue="5eP7dyE15m1NZoUCD15PfA==" spinCount="100000" sheet="1" selectLockedCells="1"/>
  <sortState xmlns:xlrd2="http://schemas.microsoft.com/office/spreadsheetml/2017/richdata2" ref="C8:E50">
    <sortCondition ref="C8:C50"/>
  </sortState>
  <mergeCells count="9">
    <mergeCell ref="G49:I53"/>
    <mergeCell ref="G33:I33"/>
    <mergeCell ref="G22:I30"/>
    <mergeCell ref="C36:E36"/>
    <mergeCell ref="C2:I3"/>
    <mergeCell ref="C6:E6"/>
    <mergeCell ref="G6:I6"/>
    <mergeCell ref="G12:I13"/>
    <mergeCell ref="G16:I16"/>
  </mergeCells>
  <conditionalFormatting sqref="C8:E30 C32:E33 C38:E40 C41 E41 C42:E46 C47 E47 C48:E54">
    <cfRule type="containsBlanks" dxfId="79" priority="2">
      <formula>LEN(TRIM(C8))=0</formula>
    </cfRule>
  </conditionalFormatting>
  <conditionalFormatting sqref="H38:I38">
    <cfRule type="containsBlanks" dxfId="78" priority="1">
      <formula>LEN(TRIM(H38))=0</formula>
    </cfRule>
  </conditionalFormatting>
  <pageMargins left="0.70866141732283472" right="0.70866141732283472" top="0.74803149606299213" bottom="0.74803149606299213" header="0.31496062992125984" footer="0.31496062992125984"/>
  <pageSetup paperSize="9" scale="62" orientation="portrait" r:id="rId1"/>
  <headerFooter>
    <oddFooter>&amp;CHS2 Woodland Fund Application Form - 2019/20 - v1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92D050"/>
    <pageSetUpPr autoPageBreaks="0" fitToPage="1"/>
  </sheetPr>
  <dimension ref="A1:H32"/>
  <sheetViews>
    <sheetView showGridLines="0" showRowColHeaders="0" topLeftCell="A4" zoomScaleNormal="100" workbookViewId="0">
      <selection activeCell="B31" sqref="B31:C31"/>
    </sheetView>
  </sheetViews>
  <sheetFormatPr defaultColWidth="0" defaultRowHeight="14" zeroHeight="1" x14ac:dyDescent="0.3"/>
  <cols>
    <col min="1" max="1" width="3.453125" style="10" customWidth="1"/>
    <col min="2" max="2" width="51.54296875" style="10" customWidth="1"/>
    <col min="3" max="3" width="36.7265625" style="10" customWidth="1"/>
    <col min="4" max="4" width="31.1796875" style="10" customWidth="1"/>
    <col min="5" max="5" width="35.81640625" style="10" customWidth="1"/>
    <col min="6" max="6" width="16.26953125" style="10" customWidth="1"/>
    <col min="7" max="7" width="13.54296875" style="10" customWidth="1"/>
    <col min="8" max="8" width="3.453125" style="10" customWidth="1"/>
    <col min="9" max="16384" width="9.1796875" style="10" hidden="1"/>
  </cols>
  <sheetData>
    <row r="1" spans="2:7" ht="10" customHeight="1" x14ac:dyDescent="0.3"/>
    <row r="2" spans="2:7" ht="189.75" customHeight="1" x14ac:dyDescent="0.3">
      <c r="B2" s="556" t="s">
        <v>189</v>
      </c>
      <c r="C2" s="556"/>
      <c r="D2" s="556"/>
      <c r="E2" s="556"/>
      <c r="F2" s="556"/>
      <c r="G2" s="556"/>
    </row>
    <row r="3" spans="2:7" ht="14.25" customHeight="1" x14ac:dyDescent="0.3">
      <c r="B3" s="33"/>
      <c r="C3" s="33"/>
      <c r="D3" s="33"/>
      <c r="E3" s="33"/>
    </row>
    <row r="4" spans="2:7" s="24" customFormat="1" ht="20" x14ac:dyDescent="0.4">
      <c r="B4" s="61" t="s">
        <v>190</v>
      </c>
      <c r="C4" s="34"/>
      <c r="D4" s="35"/>
      <c r="E4" s="35"/>
    </row>
    <row r="5" spans="2:7" ht="10" customHeight="1" x14ac:dyDescent="0.3">
      <c r="B5" s="33"/>
      <c r="C5" s="33"/>
      <c r="D5" s="33"/>
      <c r="E5" s="33"/>
    </row>
    <row r="6" spans="2:7" s="23" customFormat="1" ht="15" customHeight="1" x14ac:dyDescent="0.25">
      <c r="B6" s="29" t="s">
        <v>191</v>
      </c>
      <c r="C6" s="29"/>
      <c r="D6" s="545"/>
      <c r="E6" s="545"/>
      <c r="F6" s="545"/>
      <c r="G6" s="545"/>
    </row>
    <row r="7" spans="2:7" ht="10" customHeight="1" x14ac:dyDescent="0.3">
      <c r="B7" s="68"/>
      <c r="C7" s="68"/>
      <c r="D7" s="68"/>
      <c r="E7" s="68"/>
      <c r="F7" s="63"/>
      <c r="G7" s="63"/>
    </row>
    <row r="8" spans="2:7" ht="15" customHeight="1" x14ac:dyDescent="0.3">
      <c r="B8" s="29" t="s">
        <v>192</v>
      </c>
      <c r="C8" s="29"/>
      <c r="D8" s="544"/>
      <c r="E8" s="544"/>
      <c r="F8" s="544"/>
      <c r="G8" s="544"/>
    </row>
    <row r="9" spans="2:7" ht="10" customHeight="1" x14ac:dyDescent="0.3">
      <c r="B9" s="29"/>
      <c r="C9" s="29"/>
      <c r="D9" s="29"/>
      <c r="E9" s="29"/>
      <c r="F9" s="63"/>
      <c r="G9" s="63"/>
    </row>
    <row r="10" spans="2:7" ht="16.5" customHeight="1" x14ac:dyDescent="0.3">
      <c r="B10" s="29" t="s">
        <v>193</v>
      </c>
      <c r="C10" s="29"/>
      <c r="D10" s="557"/>
      <c r="E10" s="558"/>
      <c r="F10" s="558"/>
      <c r="G10" s="559"/>
    </row>
    <row r="11" spans="2:7" ht="10" customHeight="1" x14ac:dyDescent="0.3">
      <c r="B11" s="29"/>
      <c r="C11" s="29"/>
      <c r="D11" s="29"/>
      <c r="E11" s="29"/>
      <c r="F11" s="63"/>
      <c r="G11" s="63"/>
    </row>
    <row r="12" spans="2:7" s="25" customFormat="1" ht="15" customHeight="1" x14ac:dyDescent="0.35">
      <c r="B12" s="539" t="s">
        <v>194</v>
      </c>
      <c r="C12" s="540"/>
      <c r="D12" s="560"/>
      <c r="E12" s="561"/>
      <c r="F12" s="561"/>
      <c r="G12" s="562"/>
    </row>
    <row r="13" spans="2:7" x14ac:dyDescent="0.3">
      <c r="B13" s="31" t="s">
        <v>195</v>
      </c>
      <c r="C13" s="31"/>
      <c r="D13" s="258" t="s">
        <v>196</v>
      </c>
      <c r="E13" s="187"/>
      <c r="F13" s="379"/>
      <c r="G13" s="379"/>
    </row>
    <row r="14" spans="2:7" ht="10" customHeight="1" x14ac:dyDescent="0.3">
      <c r="B14" s="29"/>
      <c r="C14" s="29"/>
      <c r="D14" s="68"/>
      <c r="E14" s="68"/>
      <c r="F14" s="63"/>
      <c r="G14" s="63"/>
    </row>
    <row r="15" spans="2:7" ht="25.5" customHeight="1" x14ac:dyDescent="0.3">
      <c r="B15" s="550" t="s">
        <v>197</v>
      </c>
      <c r="C15" s="551"/>
      <c r="D15" s="557"/>
      <c r="E15" s="558"/>
      <c r="F15" s="558"/>
      <c r="G15" s="559"/>
    </row>
    <row r="16" spans="2:7" ht="10" customHeight="1" x14ac:dyDescent="0.3">
      <c r="B16" s="63"/>
      <c r="C16" s="32"/>
      <c r="D16" s="153"/>
      <c r="E16" s="153"/>
      <c r="F16" s="63"/>
      <c r="G16" s="63"/>
    </row>
    <row r="17" spans="2:7" ht="25.5" customHeight="1" x14ac:dyDescent="0.3">
      <c r="B17" s="32" t="s">
        <v>198</v>
      </c>
      <c r="C17" s="32"/>
      <c r="D17" s="557"/>
      <c r="E17" s="558"/>
      <c r="F17" s="558"/>
      <c r="G17" s="559"/>
    </row>
    <row r="18" spans="2:7" ht="10" customHeight="1" x14ac:dyDescent="0.3">
      <c r="B18" s="32"/>
      <c r="C18" s="32"/>
      <c r="D18" s="153"/>
      <c r="E18" s="153"/>
      <c r="F18" s="63"/>
      <c r="G18" s="63"/>
    </row>
    <row r="19" spans="2:7" ht="25.5" customHeight="1" x14ac:dyDescent="0.3">
      <c r="B19" s="32" t="s">
        <v>199</v>
      </c>
      <c r="C19" s="32"/>
      <c r="D19" s="557"/>
      <c r="E19" s="558"/>
      <c r="F19" s="558"/>
      <c r="G19" s="559"/>
    </row>
    <row r="20" spans="2:7" ht="10" customHeight="1" x14ac:dyDescent="0.3">
      <c r="B20" s="32"/>
      <c r="C20" s="32"/>
      <c r="D20" s="153"/>
      <c r="E20" s="153"/>
      <c r="F20" s="63"/>
      <c r="G20" s="63"/>
    </row>
    <row r="21" spans="2:7" ht="25.5" customHeight="1" x14ac:dyDescent="0.3">
      <c r="B21" s="539" t="s">
        <v>200</v>
      </c>
      <c r="C21" s="539"/>
      <c r="D21" s="546"/>
      <c r="E21" s="547"/>
      <c r="F21" s="547"/>
      <c r="G21" s="548"/>
    </row>
    <row r="22" spans="2:7" ht="28.5" customHeight="1" x14ac:dyDescent="0.3">
      <c r="B22" s="539"/>
      <c r="C22" s="539"/>
      <c r="D22" s="549" t="s">
        <v>201</v>
      </c>
      <c r="E22" s="549"/>
      <c r="F22" s="549"/>
      <c r="G22" s="549"/>
    </row>
    <row r="23" spans="2:7" ht="10" customHeight="1" x14ac:dyDescent="0.3">
      <c r="B23" s="32"/>
      <c r="C23" s="32"/>
      <c r="D23" s="153"/>
      <c r="E23" s="153"/>
    </row>
    <row r="24" spans="2:7" ht="39.75" customHeight="1" x14ac:dyDescent="0.3">
      <c r="B24" s="550" t="s">
        <v>202</v>
      </c>
      <c r="C24" s="550"/>
      <c r="D24" s="553"/>
      <c r="E24" s="554"/>
      <c r="F24" s="554"/>
      <c r="G24" s="555"/>
    </row>
    <row r="25" spans="2:7" ht="10" customHeight="1" x14ac:dyDescent="0.3">
      <c r="B25" s="32"/>
      <c r="C25" s="32"/>
      <c r="D25" s="153"/>
      <c r="E25" s="153"/>
    </row>
    <row r="26" spans="2:7" ht="30" customHeight="1" x14ac:dyDescent="0.3">
      <c r="B26" s="550" t="s">
        <v>203</v>
      </c>
      <c r="C26" s="551"/>
      <c r="D26" s="546"/>
      <c r="E26" s="547"/>
      <c r="F26" s="547"/>
      <c r="G26" s="548"/>
    </row>
    <row r="27" spans="2:7" ht="17.25" customHeight="1" x14ac:dyDescent="0.3">
      <c r="B27" s="32"/>
      <c r="C27" s="32"/>
      <c r="D27" s="552" t="s">
        <v>204</v>
      </c>
      <c r="E27" s="552"/>
      <c r="F27" s="552"/>
      <c r="G27" s="552"/>
    </row>
    <row r="28" spans="2:7" ht="10" customHeight="1" x14ac:dyDescent="0.3"/>
    <row r="29" spans="2:7" ht="41.25" customHeight="1" x14ac:dyDescent="0.3">
      <c r="B29" s="539" t="s">
        <v>205</v>
      </c>
      <c r="C29" s="540"/>
      <c r="D29" s="308"/>
    </row>
    <row r="30" spans="2:7" x14ac:dyDescent="0.3">
      <c r="B30" s="148"/>
      <c r="C30" s="148"/>
      <c r="D30" s="298"/>
    </row>
    <row r="31" spans="2:7" ht="93.75" customHeight="1" x14ac:dyDescent="0.3">
      <c r="B31" s="539" t="s">
        <v>206</v>
      </c>
      <c r="C31" s="540"/>
      <c r="D31" s="541"/>
      <c r="E31" s="542"/>
      <c r="F31" s="542"/>
      <c r="G31" s="543"/>
    </row>
    <row r="32" spans="2:7" ht="14.25" customHeight="1" x14ac:dyDescent="0.3">
      <c r="B32" s="148"/>
      <c r="C32" s="148"/>
      <c r="D32" s="298"/>
    </row>
  </sheetData>
  <sheetProtection selectLockedCells="1"/>
  <mergeCells count="21">
    <mergeCell ref="B2:G2"/>
    <mergeCell ref="D19:G19"/>
    <mergeCell ref="D17:G17"/>
    <mergeCell ref="D15:G15"/>
    <mergeCell ref="D12:G12"/>
    <mergeCell ref="D10:G10"/>
    <mergeCell ref="B15:C15"/>
    <mergeCell ref="B12:C12"/>
    <mergeCell ref="B29:C29"/>
    <mergeCell ref="B31:C31"/>
    <mergeCell ref="D31:G31"/>
    <mergeCell ref="D8:G8"/>
    <mergeCell ref="D6:G6"/>
    <mergeCell ref="D26:G26"/>
    <mergeCell ref="D21:G21"/>
    <mergeCell ref="D22:G22"/>
    <mergeCell ref="B21:C22"/>
    <mergeCell ref="B26:C26"/>
    <mergeCell ref="D27:G27"/>
    <mergeCell ref="B24:C24"/>
    <mergeCell ref="D24:G24"/>
  </mergeCells>
  <conditionalFormatting sqref="D6">
    <cfRule type="expression" dxfId="77" priority="11" stopIfTrue="1">
      <formula>ISBLANK($D$6)</formula>
    </cfRule>
  </conditionalFormatting>
  <conditionalFormatting sqref="D10">
    <cfRule type="expression" dxfId="76" priority="9" stopIfTrue="1">
      <formula>ISBLANK($D$10)</formula>
    </cfRule>
  </conditionalFormatting>
  <conditionalFormatting sqref="D12">
    <cfRule type="containsBlanks" dxfId="75" priority="5">
      <formula>LEN(TRIM(D12))=0</formula>
    </cfRule>
  </conditionalFormatting>
  <conditionalFormatting sqref="D15 D17 D19 D21 D24">
    <cfRule type="containsBlanks" dxfId="74" priority="8">
      <formula>LEN(TRIM(D15))=0</formula>
    </cfRule>
  </conditionalFormatting>
  <conditionalFormatting sqref="D26">
    <cfRule type="containsBlanks" dxfId="73" priority="6">
      <formula>LEN(TRIM(D26))=0</formula>
    </cfRule>
  </conditionalFormatting>
  <conditionalFormatting sqref="D29">
    <cfRule type="containsBlanks" dxfId="72" priority="2">
      <formula>LEN(TRIM(D29))=0</formula>
    </cfRule>
  </conditionalFormatting>
  <conditionalFormatting sqref="D31:G31">
    <cfRule type="expression" dxfId="71" priority="1">
      <formula>IF(AND($D$29="yes",ISBLANK($D$31)),TRUE,FALSE)</formula>
    </cfRule>
  </conditionalFormatting>
  <dataValidations count="8">
    <dataValidation type="custom" allowBlank="1" showInputMessage="1" showErrorMessage="1" error="Please enter a 9 digit number" sqref="D14:E14 D8" xr:uid="{00000000-0002-0000-0200-000000000000}">
      <formula1>AND(LEN(D8)=9,ISNUMBER((VALUE(LEFT(D8,9)))))</formula1>
    </dataValidation>
    <dataValidation type="textLength" allowBlank="1" showInputMessage="1" showErrorMessage="1" error="Text entered is too long, please abbreviate it." sqref="D6" xr:uid="{00000000-0002-0000-0200-000001000000}">
      <formula1>1</formula1>
      <formula2>55</formula2>
    </dataValidation>
    <dataValidation type="list" allowBlank="1" showInputMessage="1" showErrorMessage="1" sqref="D12" xr:uid="{00000000-0002-0000-0200-000002000000}">
      <formula1>"East and East Midlands, South East, South West, North West and West Midlands"</formula1>
    </dataValidation>
    <dataValidation type="custom" allowBlank="1" showInputMessage="1" showErrorMessage="1" error="Please format with 2 letters,  a space, 3 numbers, a space and 3 numbers, e.g. GR 123 456" sqref="D18:E18 D20:E20 D15:D16 E16" xr:uid="{00000000-0002-0000-0200-000003000000}">
      <formula1>AND(LEN(D15)=10,ISTEXT(LEFT(D15,2)),ISNUMBER(--MID(D15,3,3)),MID(D15,7,1)=" ",ISNUMBER(VALUE(RIGHT(D15,3))))</formula1>
    </dataValidation>
    <dataValidation allowBlank="1" showInputMessage="1" showErrorMessage="1" error="Please format with 2 letters,  a space, 3 numbers, a space and 3 numbers, e.g. GR 123 456" sqref="D19 D17 D22 D27" xr:uid="{00000000-0002-0000-0200-000004000000}"/>
    <dataValidation allowBlank="1" showInputMessage="1" showErrorMessage="1" error="Please enter a 9 digit number" sqref="D13:E13" xr:uid="{00000000-0002-0000-0200-000005000000}"/>
    <dataValidation type="list" allowBlank="1" showInputMessage="1" showErrorMessage="1" sqref="D29" xr:uid="{00000000-0002-0000-0200-000006000000}">
      <formula1>NoYes</formula1>
    </dataValidation>
    <dataValidation type="list" allowBlank="1" showInputMessage="1" showErrorMessage="1" error="Please format with 2 letters,  a space, 3 numbers, a space and 3 numbers, e.g. GR 123 456" sqref="D24:G24" xr:uid="{00000000-0002-0000-0200-000007000000}">
      <formula1>NoYes</formula1>
    </dataValidation>
  </dataValidations>
  <hyperlinks>
    <hyperlink ref="D13" r:id="rId1" xr:uid="{00000000-0004-0000-0200-000000000000}"/>
    <hyperlink ref="D27:G27" r:id="rId2" display="(https://www.gov.uk/government/publications/forestry-commission-agent-authority-form)" xr:uid="{00000000-0004-0000-0200-000001000000}"/>
  </hyperlinks>
  <pageMargins left="0.39370078740157483" right="0.39370078740157483" top="0.39370078740157483" bottom="0.59055118110236227" header="0" footer="0.31496062992125984"/>
  <pageSetup paperSize="9" scale="75" orientation="landscape" blackAndWhite="1" r:id="rId3"/>
  <headerFooter>
    <oddFooter>&amp;CHS2 Woodland Fund Application Form - 2019/20 - v1</oddFooter>
  </headerFooter>
  <drawing r:id="rId4"/>
  <extLst>
    <ext xmlns:x14="http://schemas.microsoft.com/office/spreadsheetml/2009/9/main" uri="{CCE6A557-97BC-4b89-ADB6-D9C93CAAB3DF}">
      <x14:dataValidations xmlns:xm="http://schemas.microsoft.com/office/excel/2006/main" count="3">
        <x14:dataValidation type="list" allowBlank="1" showInputMessage="1" showErrorMessage="1" error="Please format with 2 letters,  a space, 3 numbers, a space and 3 numbers, e.g. GR 123 456" xr:uid="{00000000-0002-0000-0200-000008000000}">
          <x14:formula1>
            <xm:f>Data!$F$24:$F$26</xm:f>
          </x14:formula1>
          <xm:sqref>D26</xm:sqref>
        </x14:dataValidation>
        <x14:dataValidation type="list" allowBlank="1" showInputMessage="1" showErrorMessage="1" error="Please format with 2 letters,  a space, 3 numbers, a space and 3 numbers, e.g. GR 123 456" xr:uid="{00000000-0002-0000-0200-000009000000}">
          <x14:formula1>
            <xm:f>Data!$F$19:F$20</xm:f>
          </x14:formula1>
          <xm:sqref>D21 D25:E25 D23:E23</xm:sqref>
        </x14:dataValidation>
        <x14:dataValidation type="textLength" operator="lessThan" allowBlank="1" showInputMessage="1" showErrorMessage="1" error="Please enter a woodland name with less than 20 characters." xr:uid="{00000000-0002-0000-0200-00000E000000}">
          <x14:formula1>
            <xm:f>Data!D12</xm:f>
          </x14:formula1>
          <xm:sqref>D10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92D050"/>
    <pageSetUpPr autoPageBreaks="0" fitToPage="1"/>
  </sheetPr>
  <dimension ref="A1:F50"/>
  <sheetViews>
    <sheetView showGridLines="0" showRowColHeaders="0" zoomScaleNormal="100" workbookViewId="0">
      <selection activeCell="B31" sqref="B31:C31"/>
    </sheetView>
  </sheetViews>
  <sheetFormatPr defaultColWidth="0" defaultRowHeight="0" customHeight="1" zeroHeight="1" x14ac:dyDescent="0.3"/>
  <cols>
    <col min="1" max="1" width="3.453125" style="63" customWidth="1"/>
    <col min="2" max="2" width="51.54296875" style="63" customWidth="1"/>
    <col min="3" max="3" width="14.26953125" style="63" customWidth="1"/>
    <col min="4" max="4" width="83.26953125" style="63" customWidth="1"/>
    <col min="5" max="5" width="3.453125" style="63" customWidth="1"/>
    <col min="6" max="6" width="3.7265625" style="63" customWidth="1"/>
    <col min="7" max="16384" width="9.1796875" style="63" hidden="1"/>
  </cols>
  <sheetData>
    <row r="1" spans="2:4" ht="10" customHeight="1" x14ac:dyDescent="0.3"/>
    <row r="2" spans="2:4" ht="120.75" customHeight="1" x14ac:dyDescent="0.3">
      <c r="B2" s="563" t="s">
        <v>207</v>
      </c>
      <c r="C2" s="564"/>
      <c r="D2" s="565"/>
    </row>
    <row r="3" spans="2:4" ht="21" customHeight="1" x14ac:dyDescent="0.3">
      <c r="B3" s="569" t="s">
        <v>208</v>
      </c>
      <c r="C3" s="570"/>
      <c r="D3" s="571"/>
    </row>
    <row r="4" spans="2:4" ht="18.75" customHeight="1" x14ac:dyDescent="0.3">
      <c r="B4" s="566" t="s">
        <v>209</v>
      </c>
      <c r="C4" s="567"/>
      <c r="D4" s="568"/>
    </row>
    <row r="5" spans="2:4" ht="14.25" customHeight="1" x14ac:dyDescent="0.3">
      <c r="B5" s="64"/>
    </row>
    <row r="6" spans="2:4" ht="17.5" x14ac:dyDescent="0.35">
      <c r="B6" s="61" t="s">
        <v>210</v>
      </c>
      <c r="C6" s="64"/>
      <c r="D6" s="35"/>
    </row>
    <row r="7" spans="2:4" ht="9.75" customHeight="1" x14ac:dyDescent="0.3"/>
    <row r="8" spans="2:4" ht="10" customHeight="1" x14ac:dyDescent="0.3"/>
    <row r="9" spans="2:4" ht="16.5" customHeight="1" x14ac:dyDescent="0.3">
      <c r="B9" s="63" t="s">
        <v>211</v>
      </c>
      <c r="D9" s="176"/>
    </row>
    <row r="10" spans="2:4" ht="10" customHeight="1" x14ac:dyDescent="0.3">
      <c r="D10" s="68"/>
    </row>
    <row r="11" spans="2:4" ht="16.5" customHeight="1" x14ac:dyDescent="0.3">
      <c r="B11" s="29" t="s">
        <v>212</v>
      </c>
      <c r="C11" s="29"/>
      <c r="D11" s="125"/>
    </row>
    <row r="12" spans="2:4" ht="10" customHeight="1" x14ac:dyDescent="0.3">
      <c r="B12" s="68"/>
      <c r="C12" s="68"/>
      <c r="D12" s="68"/>
    </row>
    <row r="13" spans="2:4" ht="16.5" customHeight="1" x14ac:dyDescent="0.3">
      <c r="B13" s="29" t="s">
        <v>213</v>
      </c>
      <c r="C13" s="29"/>
      <c r="D13" s="123"/>
    </row>
    <row r="14" spans="2:4" ht="10" customHeight="1" x14ac:dyDescent="0.3">
      <c r="B14" s="29"/>
      <c r="C14" s="29"/>
      <c r="D14" s="29"/>
    </row>
    <row r="15" spans="2:4" ht="16.5" customHeight="1" x14ac:dyDescent="0.3">
      <c r="B15" s="29" t="s">
        <v>214</v>
      </c>
      <c r="C15" s="29"/>
      <c r="D15" s="123"/>
    </row>
    <row r="16" spans="2:4" ht="10" customHeight="1" x14ac:dyDescent="0.3">
      <c r="B16" s="29"/>
      <c r="C16" s="29"/>
      <c r="D16" s="29"/>
    </row>
    <row r="17" spans="2:4" s="69" customFormat="1" ht="16.5" customHeight="1" x14ac:dyDescent="0.35">
      <c r="B17" s="539" t="s">
        <v>215</v>
      </c>
      <c r="C17" s="540"/>
      <c r="D17" s="124"/>
    </row>
    <row r="18" spans="2:4" ht="10" customHeight="1" x14ac:dyDescent="0.3">
      <c r="B18" s="29"/>
      <c r="C18" s="29"/>
      <c r="D18" s="68"/>
    </row>
    <row r="19" spans="2:4" ht="16.5" customHeight="1" x14ac:dyDescent="0.3">
      <c r="B19" s="550" t="s">
        <v>216</v>
      </c>
      <c r="C19" s="551"/>
      <c r="D19" s="226"/>
    </row>
    <row r="20" spans="2:4" ht="10" customHeight="1" x14ac:dyDescent="0.3">
      <c r="C20" s="32"/>
      <c r="D20" s="153"/>
    </row>
    <row r="21" spans="2:4" ht="16.5" customHeight="1" x14ac:dyDescent="0.3">
      <c r="B21" s="32" t="s">
        <v>217</v>
      </c>
      <c r="C21" s="32"/>
      <c r="D21" s="123"/>
    </row>
    <row r="22" spans="2:4" ht="10" customHeight="1" x14ac:dyDescent="0.3">
      <c r="B22" s="32"/>
      <c r="C22" s="32"/>
      <c r="D22" s="153"/>
    </row>
    <row r="23" spans="2:4" ht="16.5" customHeight="1" x14ac:dyDescent="0.3">
      <c r="B23" s="32" t="s">
        <v>218</v>
      </c>
      <c r="C23" s="32"/>
      <c r="D23" s="123"/>
    </row>
    <row r="24" spans="2:4" ht="10" customHeight="1" x14ac:dyDescent="0.3">
      <c r="B24" s="32"/>
      <c r="C24" s="32"/>
      <c r="D24" s="153"/>
    </row>
    <row r="25" spans="2:4" ht="16.5" customHeight="1" x14ac:dyDescent="0.3">
      <c r="B25" s="32" t="s">
        <v>219</v>
      </c>
      <c r="C25" s="32"/>
      <c r="D25" s="123"/>
    </row>
    <row r="26" spans="2:4" ht="10" customHeight="1" x14ac:dyDescent="0.3">
      <c r="B26" s="32"/>
      <c r="C26" s="32"/>
      <c r="D26" s="153"/>
    </row>
    <row r="27" spans="2:4" ht="16.5" customHeight="1" x14ac:dyDescent="0.3">
      <c r="B27" s="32" t="s">
        <v>220</v>
      </c>
      <c r="C27" s="32"/>
      <c r="D27" s="123"/>
    </row>
    <row r="28" spans="2:4" ht="10" customHeight="1" x14ac:dyDescent="0.3">
      <c r="D28" s="68"/>
    </row>
    <row r="29" spans="2:4" ht="16.5" customHeight="1" x14ac:dyDescent="0.3">
      <c r="B29" s="62" t="s">
        <v>221</v>
      </c>
      <c r="C29" s="62"/>
      <c r="D29" s="272"/>
    </row>
    <row r="30" spans="2:4" ht="10" customHeight="1" x14ac:dyDescent="0.3">
      <c r="D30" s="68"/>
    </row>
    <row r="31" spans="2:4" ht="14.25" hidden="1" customHeight="1" x14ac:dyDescent="0.3">
      <c r="D31" s="68"/>
    </row>
    <row r="32" spans="2:4" ht="14.25" hidden="1" customHeight="1" x14ac:dyDescent="0.3">
      <c r="D32" s="68"/>
    </row>
    <row r="33" spans="2:4" ht="14.25" hidden="1" customHeight="1" x14ac:dyDescent="0.3">
      <c r="D33" s="68"/>
    </row>
    <row r="34" spans="2:4" ht="14.25" hidden="1" customHeight="1" x14ac:dyDescent="0.3">
      <c r="D34" s="68"/>
    </row>
    <row r="35" spans="2:4" ht="13.5" hidden="1" x14ac:dyDescent="0.3">
      <c r="D35" s="68"/>
    </row>
    <row r="36" spans="2:4" ht="13.5" hidden="1" x14ac:dyDescent="0.3">
      <c r="D36" s="68"/>
    </row>
    <row r="37" spans="2:4" ht="13.5" hidden="1" x14ac:dyDescent="0.3">
      <c r="D37" s="68"/>
    </row>
    <row r="38" spans="2:4" ht="13.5" hidden="1" x14ac:dyDescent="0.3">
      <c r="D38" s="68"/>
    </row>
    <row r="39" spans="2:4" ht="13.5" hidden="1" x14ac:dyDescent="0.3">
      <c r="D39" s="68"/>
    </row>
    <row r="40" spans="2:4" ht="13.5" hidden="1" x14ac:dyDescent="0.3">
      <c r="D40" s="68"/>
    </row>
    <row r="41" spans="2:4" ht="13.5" hidden="1" x14ac:dyDescent="0.3">
      <c r="D41" s="68"/>
    </row>
    <row r="42" spans="2:4" ht="13.5" hidden="1" x14ac:dyDescent="0.3">
      <c r="D42" s="68"/>
    </row>
    <row r="43" spans="2:4" ht="13.5" hidden="1" x14ac:dyDescent="0.3">
      <c r="D43" s="68"/>
    </row>
    <row r="44" spans="2:4" ht="13.5" hidden="1" x14ac:dyDescent="0.3">
      <c r="D44" s="68"/>
    </row>
    <row r="45" spans="2:4" ht="16.5" customHeight="1" x14ac:dyDescent="0.3">
      <c r="B45" s="64" t="s">
        <v>222</v>
      </c>
      <c r="D45" s="176"/>
    </row>
    <row r="46" spans="2:4" ht="14.25" customHeight="1" x14ac:dyDescent="0.3"/>
    <row r="47" spans="2:4" ht="14.25" hidden="1" customHeight="1" x14ac:dyDescent="0.3"/>
    <row r="48" spans="2:4" ht="14.25" hidden="1" customHeight="1" x14ac:dyDescent="0.3"/>
    <row r="49" ht="14.25" hidden="1" customHeight="1" x14ac:dyDescent="0.3"/>
    <row r="50" ht="14.25" hidden="1" customHeight="1" x14ac:dyDescent="0.3"/>
  </sheetData>
  <sheetProtection selectLockedCells="1"/>
  <mergeCells count="5">
    <mergeCell ref="B17:C17"/>
    <mergeCell ref="B19:C19"/>
    <mergeCell ref="B2:D2"/>
    <mergeCell ref="B4:D4"/>
    <mergeCell ref="B3:D3"/>
  </mergeCells>
  <conditionalFormatting sqref="D15">
    <cfRule type="expression" dxfId="70" priority="8" stopIfTrue="1">
      <formula>ISBLANK($D$15)</formula>
    </cfRule>
  </conditionalFormatting>
  <conditionalFormatting sqref="D17">
    <cfRule type="containsBlanks" dxfId="69" priority="4">
      <formula>LEN(TRIM(D17))=0</formula>
    </cfRule>
  </conditionalFormatting>
  <conditionalFormatting sqref="D19 D21 D23">
    <cfRule type="containsBlanks" dxfId="68" priority="7">
      <formula>LEN(TRIM(D19))=0</formula>
    </cfRule>
  </conditionalFormatting>
  <conditionalFormatting sqref="D25">
    <cfRule type="containsBlanks" dxfId="67" priority="6">
      <formula>LEN(TRIM(D25))=0</formula>
    </cfRule>
  </conditionalFormatting>
  <conditionalFormatting sqref="D27">
    <cfRule type="containsBlanks" dxfId="66" priority="5">
      <formula>LEN(TRIM(D27))=0</formula>
    </cfRule>
  </conditionalFormatting>
  <conditionalFormatting sqref="D29">
    <cfRule type="containsBlanks" dxfId="65" priority="11">
      <formula>LEN(TRIM(D29))=0</formula>
    </cfRule>
  </conditionalFormatting>
  <conditionalFormatting sqref="D45">
    <cfRule type="containsBlanks" dxfId="64" priority="1">
      <formula>LEN(TRIM(D45))=0</formula>
    </cfRule>
  </conditionalFormatting>
  <dataValidations count="2">
    <dataValidation type="textLength" allowBlank="1" showInputMessage="1" showErrorMessage="1" error="Text entered is too long, please abbreviate it." sqref="D11" xr:uid="{00000000-0002-0000-0300-000000000000}">
      <formula1>1</formula1>
      <formula2>55</formula2>
    </dataValidation>
    <dataValidation allowBlank="1" showInputMessage="1" showErrorMessage="1" error="Please enter a 9 digit number" sqref="D13" xr:uid="{00000000-0002-0000-0300-000001000000}"/>
  </dataValidations>
  <hyperlinks>
    <hyperlink ref="B3" r:id="rId1" display="https://www.gov.uk/government/publications/forestry-commission-agent-authority-form-non-rdpe" xr:uid="{00000000-0004-0000-0300-000000000000}"/>
    <hyperlink ref="B3:D3" r:id="rId2" display="www.gov.uk/government/publications/forestry-commission-agent-authority-form-non-rdpe" xr:uid="{00000000-0004-0000-0300-000001000000}"/>
  </hyperlinks>
  <pageMargins left="0.39370078740157483" right="0.39370078740157483" top="0.39370078740157483" bottom="0.59055118110236227" header="0" footer="0.31496062992125984"/>
  <pageSetup paperSize="9" scale="93" orientation="landscape" blackAndWhite="1" r:id="rId3"/>
  <headerFooter>
    <oddFooter>&amp;CHS2 Woodland Fund Application Form - 2019/20 - v1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Data!$D$15:$D$18</xm:f>
          </x14:formula1>
          <xm:sqref>D45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92D050"/>
    <pageSetUpPr autoPageBreaks="0" fitToPage="1"/>
  </sheetPr>
  <dimension ref="B1:XFC104"/>
  <sheetViews>
    <sheetView showGridLines="0" topLeftCell="A9" zoomScale="70" zoomScaleNormal="70" workbookViewId="0">
      <selection activeCell="J18" sqref="J18"/>
    </sheetView>
  </sheetViews>
  <sheetFormatPr defaultColWidth="0" defaultRowHeight="14" zeroHeight="1" x14ac:dyDescent="0.3"/>
  <cols>
    <col min="1" max="1" width="3.7265625" style="37" customWidth="1"/>
    <col min="2" max="2" width="4.453125" style="54" customWidth="1"/>
    <col min="3" max="3" width="15.81640625" style="37" bestFit="1" customWidth="1"/>
    <col min="4" max="4" width="12.81640625" style="55" bestFit="1" customWidth="1"/>
    <col min="5" max="5" width="15" style="55" customWidth="1"/>
    <col min="6" max="6" width="13.453125" style="55" bestFit="1" customWidth="1"/>
    <col min="7" max="7" width="12.1796875" style="55" bestFit="1" customWidth="1"/>
    <col min="8" max="8" width="13.453125" style="37" bestFit="1" customWidth="1"/>
    <col min="9" max="9" width="17.453125" style="37" bestFit="1" customWidth="1"/>
    <col min="10" max="10" width="15.26953125" style="37" bestFit="1" customWidth="1"/>
    <col min="11" max="11" width="16.1796875" style="37" customWidth="1"/>
    <col min="12" max="12" width="16.453125" style="37" bestFit="1" customWidth="1"/>
    <col min="13" max="13" width="18" style="37" bestFit="1" customWidth="1"/>
    <col min="14" max="14" width="26.453125" style="37" bestFit="1" customWidth="1"/>
    <col min="15" max="15" width="15.453125" style="56" customWidth="1"/>
    <col min="16" max="16" width="3.1796875" style="56" hidden="1" customWidth="1"/>
    <col min="17" max="17" width="1" style="56" hidden="1"/>
    <col min="18" max="32" width="1" style="36" hidden="1"/>
    <col min="33" max="16383" width="1" style="37" hidden="1"/>
    <col min="16384" max="16384" width="1.81640625" style="37" customWidth="1"/>
  </cols>
  <sheetData>
    <row r="1" spans="2:32" s="36" customFormat="1" ht="10" customHeight="1" x14ac:dyDescent="0.3">
      <c r="B1" s="54"/>
    </row>
    <row r="2" spans="2:32" ht="177.75" customHeight="1" x14ac:dyDescent="0.3">
      <c r="B2" s="529" t="s">
        <v>223</v>
      </c>
      <c r="C2" s="530"/>
      <c r="D2" s="530"/>
      <c r="E2" s="530"/>
      <c r="F2" s="530"/>
      <c r="G2" s="530"/>
      <c r="H2" s="530"/>
      <c r="I2" s="530"/>
      <c r="J2" s="530"/>
      <c r="K2" s="530"/>
      <c r="L2" s="530"/>
      <c r="M2" s="530"/>
      <c r="N2" s="530"/>
      <c r="O2" s="530"/>
      <c r="P2" s="531"/>
      <c r="Q2" s="104"/>
    </row>
    <row r="3" spans="2:32" s="36" customFormat="1" ht="13.5" x14ac:dyDescent="0.3">
      <c r="B3" s="578" t="s">
        <v>224</v>
      </c>
      <c r="C3" s="579"/>
      <c r="D3" s="579"/>
      <c r="E3" s="579"/>
      <c r="F3" s="579"/>
      <c r="G3" s="240"/>
      <c r="H3" s="240"/>
      <c r="I3" s="240"/>
      <c r="J3" s="240"/>
      <c r="K3" s="240"/>
      <c r="L3" s="240"/>
      <c r="M3" s="240"/>
      <c r="N3" s="240"/>
      <c r="O3" s="240"/>
      <c r="P3" s="259"/>
      <c r="Q3" s="104"/>
    </row>
    <row r="4" spans="2:32" s="36" customFormat="1" ht="21.75" customHeight="1" x14ac:dyDescent="0.3">
      <c r="B4" s="580" t="s">
        <v>225</v>
      </c>
      <c r="C4" s="581"/>
      <c r="D4" s="581"/>
      <c r="E4" s="581"/>
      <c r="F4" s="581"/>
      <c r="G4" s="240"/>
      <c r="H4" s="240"/>
      <c r="I4" s="240"/>
      <c r="J4" s="240"/>
      <c r="K4" s="240"/>
      <c r="L4" s="240"/>
      <c r="M4" s="240"/>
      <c r="N4" s="240"/>
      <c r="O4" s="240"/>
      <c r="P4" s="259"/>
      <c r="Q4" s="104"/>
    </row>
    <row r="5" spans="2:32" ht="119.15" customHeight="1" x14ac:dyDescent="0.3">
      <c r="B5" s="532" t="s">
        <v>226</v>
      </c>
      <c r="C5" s="533"/>
      <c r="D5" s="533"/>
      <c r="E5" s="533"/>
      <c r="F5" s="533"/>
      <c r="G5" s="533"/>
      <c r="H5" s="533"/>
      <c r="I5" s="533"/>
      <c r="J5" s="533"/>
      <c r="K5" s="533"/>
      <c r="L5" s="533"/>
      <c r="M5" s="533"/>
      <c r="N5" s="533"/>
      <c r="O5" s="533"/>
      <c r="P5" s="534"/>
      <c r="Q5" s="104"/>
    </row>
    <row r="6" spans="2:32" s="36" customFormat="1" ht="14.25" customHeight="1" x14ac:dyDescent="0.3">
      <c r="B6" s="113"/>
      <c r="C6" s="113"/>
      <c r="D6" s="113"/>
      <c r="E6" s="113"/>
      <c r="F6" s="113"/>
      <c r="G6" s="113"/>
      <c r="H6" s="113"/>
      <c r="I6" s="113"/>
      <c r="J6" s="113"/>
      <c r="K6" s="113"/>
      <c r="L6" s="113"/>
      <c r="M6" s="113"/>
      <c r="N6" s="113"/>
      <c r="O6" s="113"/>
      <c r="P6" s="113"/>
      <c r="Q6" s="104"/>
    </row>
    <row r="7" spans="2:32" ht="18" customHeight="1" x14ac:dyDescent="0.35">
      <c r="B7" s="39" t="s">
        <v>227</v>
      </c>
      <c r="C7" s="40"/>
      <c r="D7" s="40"/>
      <c r="E7" s="40"/>
      <c r="F7" s="40"/>
      <c r="G7" s="38"/>
      <c r="H7" s="38"/>
      <c r="I7" s="38"/>
      <c r="J7" s="41"/>
      <c r="K7" s="38"/>
      <c r="L7" s="38"/>
      <c r="M7" s="38"/>
      <c r="N7" s="38"/>
      <c r="O7" s="42"/>
      <c r="P7" s="42"/>
      <c r="Q7" s="42"/>
      <c r="AF7" s="37"/>
    </row>
    <row r="8" spans="2:32" ht="10" customHeight="1" x14ac:dyDescent="0.3">
      <c r="C8" s="38"/>
      <c r="D8" s="38"/>
      <c r="E8" s="38"/>
      <c r="F8" s="38"/>
      <c r="G8" s="38"/>
      <c r="H8" s="38"/>
      <c r="I8" s="38"/>
      <c r="J8" s="38"/>
      <c r="K8" s="38"/>
      <c r="L8" s="38"/>
      <c r="M8" s="38"/>
      <c r="N8" s="38"/>
      <c r="O8" s="38"/>
      <c r="P8" s="38"/>
      <c r="Q8" s="38"/>
    </row>
    <row r="9" spans="2:32" ht="15" customHeight="1" x14ac:dyDescent="0.3">
      <c r="B9" s="575" t="s">
        <v>228</v>
      </c>
      <c r="C9" s="575"/>
      <c r="D9" s="575"/>
      <c r="E9" s="576"/>
      <c r="F9" s="576"/>
      <c r="G9" s="576"/>
      <c r="H9" s="576"/>
      <c r="I9" s="576"/>
      <c r="J9" s="576"/>
      <c r="K9" s="576"/>
      <c r="L9" s="576"/>
      <c r="M9" s="576"/>
      <c r="N9" s="576"/>
      <c r="O9" s="576"/>
      <c r="P9" s="116"/>
      <c r="Q9" s="116"/>
    </row>
    <row r="10" spans="2:32" s="36" customFormat="1" ht="5.15" customHeight="1" x14ac:dyDescent="0.3">
      <c r="B10" s="54"/>
      <c r="C10" s="38"/>
      <c r="D10" s="38"/>
      <c r="E10" s="38"/>
      <c r="F10" s="38"/>
      <c r="G10" s="38"/>
      <c r="H10" s="38"/>
      <c r="I10" s="38"/>
      <c r="J10" s="38"/>
      <c r="K10" s="38"/>
      <c r="L10" s="38"/>
      <c r="M10" s="38"/>
      <c r="N10" s="38"/>
      <c r="O10" s="38"/>
      <c r="P10" s="38"/>
      <c r="Q10" s="38"/>
    </row>
    <row r="11" spans="2:32" ht="15" customHeight="1" x14ac:dyDescent="0.3">
      <c r="B11" s="575" t="s">
        <v>229</v>
      </c>
      <c r="C11" s="575"/>
      <c r="D11" s="575"/>
      <c r="E11" s="577"/>
      <c r="F11" s="577"/>
      <c r="G11" s="577"/>
      <c r="H11" s="577"/>
      <c r="I11" s="577"/>
      <c r="J11" s="577"/>
      <c r="K11" s="577"/>
      <c r="L11" s="577"/>
      <c r="M11" s="577"/>
      <c r="N11" s="577"/>
      <c r="O11" s="577"/>
      <c r="P11" s="117"/>
      <c r="Q11" s="117"/>
    </row>
    <row r="12" spans="2:32" ht="15" customHeight="1" x14ac:dyDescent="0.3">
      <c r="B12" s="140"/>
      <c r="C12" s="140"/>
      <c r="D12" s="140"/>
      <c r="E12" s="140"/>
      <c r="F12" s="140"/>
      <c r="G12" s="81"/>
      <c r="H12" s="81"/>
      <c r="I12" s="81"/>
      <c r="J12" s="81"/>
      <c r="K12" s="81"/>
      <c r="L12" s="81"/>
      <c r="M12" s="81"/>
      <c r="N12" s="81"/>
      <c r="O12" s="81"/>
      <c r="P12" s="81"/>
      <c r="Q12" s="81"/>
    </row>
    <row r="13" spans="2:32" ht="15" customHeight="1" x14ac:dyDescent="0.3">
      <c r="B13" s="85"/>
      <c r="C13" s="85"/>
      <c r="D13" s="85"/>
      <c r="E13" s="85"/>
      <c r="F13" s="85"/>
      <c r="G13" s="85"/>
      <c r="H13" s="85"/>
      <c r="I13" s="85"/>
      <c r="J13" s="114"/>
      <c r="K13" s="114"/>
      <c r="L13" s="114"/>
      <c r="M13" s="141" t="s">
        <v>230</v>
      </c>
      <c r="N13" s="141"/>
      <c r="O13" s="484">
        <f>SUMIF(F18:F103, "YES", G18:G103)</f>
        <v>0</v>
      </c>
      <c r="P13" s="81"/>
      <c r="Q13" s="81"/>
    </row>
    <row r="14" spans="2:32" ht="15" customHeight="1" x14ac:dyDescent="0.35">
      <c r="B14" s="85"/>
      <c r="C14" s="85"/>
      <c r="D14" s="85"/>
      <c r="E14" s="85"/>
      <c r="F14" s="85"/>
      <c r="G14" s="85"/>
      <c r="H14" s="85"/>
      <c r="I14" s="85"/>
      <c r="J14" s="114"/>
      <c r="K14" s="114"/>
      <c r="L14" s="114"/>
      <c r="M14" s="141"/>
      <c r="N14" s="141"/>
      <c r="O14"/>
      <c r="P14" s="81"/>
      <c r="Q14" s="81"/>
    </row>
    <row r="15" spans="2:32" s="36" customFormat="1" ht="10" customHeight="1" x14ac:dyDescent="0.3">
      <c r="B15" s="195" t="s">
        <v>231</v>
      </c>
      <c r="C15" s="88" t="s">
        <v>231</v>
      </c>
      <c r="D15" s="88" t="s">
        <v>232</v>
      </c>
      <c r="E15" s="88" t="s">
        <v>233</v>
      </c>
      <c r="F15" s="88" t="s">
        <v>234</v>
      </c>
      <c r="G15" s="89" t="s">
        <v>235</v>
      </c>
      <c r="H15" s="90" t="s">
        <v>236</v>
      </c>
      <c r="I15" s="90" t="s">
        <v>237</v>
      </c>
      <c r="J15" s="92" t="s">
        <v>238</v>
      </c>
      <c r="K15" s="92" t="s">
        <v>239</v>
      </c>
      <c r="L15" s="92" t="s">
        <v>240</v>
      </c>
      <c r="M15" s="92" t="s">
        <v>241</v>
      </c>
      <c r="N15" s="92" t="s">
        <v>242</v>
      </c>
      <c r="O15" s="101"/>
      <c r="P15" s="101"/>
      <c r="Q15" s="43"/>
    </row>
    <row r="16" spans="2:32" ht="244.5" customHeight="1" x14ac:dyDescent="0.3">
      <c r="B16" s="196" t="s">
        <v>243</v>
      </c>
      <c r="C16" s="57" t="s">
        <v>244</v>
      </c>
      <c r="D16" s="57" t="s">
        <v>245</v>
      </c>
      <c r="E16" s="57" t="s">
        <v>246</v>
      </c>
      <c r="F16" s="57" t="s">
        <v>247</v>
      </c>
      <c r="G16" s="58" t="s">
        <v>248</v>
      </c>
      <c r="H16" s="59" t="s">
        <v>249</v>
      </c>
      <c r="I16" s="59" t="s">
        <v>250</v>
      </c>
      <c r="J16" s="60" t="s">
        <v>251</v>
      </c>
      <c r="K16" s="60" t="s">
        <v>252</v>
      </c>
      <c r="L16" s="60" t="s">
        <v>253</v>
      </c>
      <c r="M16" s="60" t="s">
        <v>254</v>
      </c>
      <c r="N16" s="60" t="s">
        <v>255</v>
      </c>
      <c r="O16" s="102"/>
      <c r="P16" s="102"/>
      <c r="Q16" s="115" t="s">
        <v>256</v>
      </c>
      <c r="R16" s="572" t="s">
        <v>257</v>
      </c>
      <c r="S16" s="573"/>
      <c r="T16" s="573"/>
      <c r="U16" s="573"/>
      <c r="V16" s="573"/>
      <c r="W16" s="573"/>
      <c r="X16" s="573"/>
      <c r="Y16" s="573"/>
      <c r="Z16" s="573"/>
      <c r="AA16" s="573"/>
      <c r="AB16" s="574"/>
      <c r="AC16" s="42"/>
      <c r="AF16" s="37"/>
    </row>
    <row r="17" spans="2:32" ht="12.75" customHeight="1" x14ac:dyDescent="0.3">
      <c r="B17" s="260" t="s">
        <v>258</v>
      </c>
      <c r="C17" s="261" t="s">
        <v>259</v>
      </c>
      <c r="D17" s="261">
        <v>1</v>
      </c>
      <c r="E17" s="261" t="s">
        <v>260</v>
      </c>
      <c r="F17" s="261" t="s">
        <v>261</v>
      </c>
      <c r="G17" s="262">
        <v>5</v>
      </c>
      <c r="H17" s="261" t="s">
        <v>261</v>
      </c>
      <c r="I17" s="152" t="s">
        <v>262</v>
      </c>
      <c r="J17" s="263" t="s">
        <v>261</v>
      </c>
      <c r="K17" s="261" t="s">
        <v>263</v>
      </c>
      <c r="L17" s="261">
        <v>30000</v>
      </c>
      <c r="M17" s="264">
        <v>43555</v>
      </c>
      <c r="N17" s="264" t="s">
        <v>264</v>
      </c>
      <c r="O17" s="87"/>
      <c r="P17" s="87"/>
      <c r="Q17" s="154" t="s">
        <v>265</v>
      </c>
      <c r="R17" s="155">
        <v>0</v>
      </c>
      <c r="S17" s="155">
        <v>1</v>
      </c>
      <c r="T17" s="155">
        <v>3</v>
      </c>
      <c r="U17" s="155">
        <v>5</v>
      </c>
      <c r="V17" s="155">
        <v>7</v>
      </c>
      <c r="W17" s="155">
        <v>9</v>
      </c>
      <c r="X17" s="155">
        <v>11</v>
      </c>
      <c r="Y17" s="155">
        <v>13</v>
      </c>
      <c r="Z17" s="155">
        <v>15</v>
      </c>
      <c r="AA17" s="155">
        <v>17</v>
      </c>
      <c r="AB17" s="155">
        <v>19</v>
      </c>
      <c r="AF17" s="37"/>
    </row>
    <row r="18" spans="2:32" ht="12.75" customHeight="1" x14ac:dyDescent="0.3">
      <c r="B18" s="197" t="str">
        <f>IF(COUNTA(C18:M18)&gt;0,MAX($B$15:$B17)+1, "" )</f>
        <v/>
      </c>
      <c r="C18" s="44"/>
      <c r="D18" s="221"/>
      <c r="E18" s="44"/>
      <c r="F18" s="44"/>
      <c r="G18" s="45"/>
      <c r="H18" s="44"/>
      <c r="I18" s="49"/>
      <c r="J18" s="46"/>
      <c r="K18" s="44"/>
      <c r="L18" s="44"/>
      <c r="M18" s="47"/>
      <c r="N18" s="47"/>
      <c r="O18" s="87"/>
      <c r="P18" s="87" t="str">
        <f>IF(F18 ="YES","PAWs","")</f>
        <v/>
      </c>
      <c r="Q18" s="93">
        <f>LEN($E18)</f>
        <v>0</v>
      </c>
      <c r="R18" s="106" t="str">
        <f>IF(AND($D18&lt;&gt;"",$E18="",$F18="Yes",$P18="PAWS"),$D18,"")</f>
        <v/>
      </c>
      <c r="S18" s="106" t="str">
        <f>IF(AND($D18&lt;&gt;"",$E18&lt;&gt;"",$F18="Yes",$Q18&gt;=S$17,P18="PAWS"),CONCATENATE($D18,MID($E18,S$17,1)),"")</f>
        <v/>
      </c>
      <c r="T18" s="106" t="str">
        <f>IF(AND($D18&lt;&gt;"",$E18&lt;&gt;"",$F18="Yes",$Q18&gt;=T$17,P18="PAWS"),CONCATENATE($D18,MID($E18,T$17,1)),"")</f>
        <v/>
      </c>
      <c r="U18" s="106" t="str">
        <f>IF(AND($D18&lt;&gt;"",$E18&lt;&gt;"",$F18="Yes",$Q18&gt;=U$17,P18="PAWS"),CONCATENATE($D18,MID($E18,U$17,1)),"")</f>
        <v/>
      </c>
      <c r="V18" s="106" t="str">
        <f>IF(AND($D18&lt;&gt;"",$E18&lt;&gt;"",$F18="Yes",$Q18&gt;=V$17,P18="PAWS"),CONCATENATE($D18,MID($E18,V$17,1)),"")</f>
        <v/>
      </c>
      <c r="W18" s="106" t="str">
        <f>IF(AND($D18&lt;&gt;"",$E18&lt;&gt;"",$F18="Yes",$Q18&gt;=W$17,P18="PAWS"),CONCATENATE($D18,MID($E18,W$17,1)),"")</f>
        <v/>
      </c>
      <c r="X18" s="106" t="str">
        <f>IF(AND($D18&lt;&gt;"",$E18&lt;&gt;"",$F18="Yes",$Q18&gt;=X$17,P18="PAWS"),CONCATENATE($D18,MID($E18,X$17,1)),"")</f>
        <v/>
      </c>
      <c r="Y18" s="106" t="str">
        <f>IF(AND($D18&lt;&gt;"",$E18&lt;&gt;"",$F18="Yes",$Q18&gt;=Y$17,P18="PAWS"),CONCATENATE($D18,MID($E18,Y$17,1)),"")</f>
        <v/>
      </c>
      <c r="Z18" s="106" t="str">
        <f>IF(AND($D18&lt;&gt;"",$E18&lt;&gt;"",$F18="Yes",$Q18&gt;=Z$17,P18="PAWS"),CONCATENATE($D18,MID($E18,Z$17,1)),"")</f>
        <v/>
      </c>
      <c r="AA18" s="106" t="str">
        <f>IF(AND($D18&lt;&gt;"",$E18&lt;&gt;"",$F18="Yes",$Q18&gt;=AA$17,P18="PAWS"),CONCATENATE($D18,MID($E18,AA$17,1)),"")</f>
        <v/>
      </c>
      <c r="AB18" s="106" t="str">
        <f>IF(AND($D18&lt;&gt;"",$E18&lt;&gt;"",$F18="Yes",$Q18&gt;=AB$17,P18="PAWS"),CONCATENATE($D18,MID($E18,AB$17,1)),"")</f>
        <v/>
      </c>
      <c r="AF18" s="37"/>
    </row>
    <row r="19" spans="2:32" ht="12.75" customHeight="1" x14ac:dyDescent="0.3">
      <c r="B19" s="197" t="str">
        <f>IF(COUNTA(C19:M19)&gt;0,MAX($B$15:$B18)+1, "" )</f>
        <v/>
      </c>
      <c r="C19" s="44"/>
      <c r="D19" s="221"/>
      <c r="E19" s="44"/>
      <c r="F19" s="44"/>
      <c r="G19" s="45"/>
      <c r="H19" s="44"/>
      <c r="I19" s="49"/>
      <c r="J19" s="46"/>
      <c r="K19" s="44"/>
      <c r="L19" s="44"/>
      <c r="M19" s="47"/>
      <c r="N19" s="47"/>
      <c r="O19" s="87"/>
      <c r="P19" s="87" t="str">
        <f t="shared" ref="P19:P82" si="0">IF(F19 ="YES","PAWs","")</f>
        <v/>
      </c>
      <c r="Q19" s="93">
        <f t="shared" ref="Q19:Q82" si="1">LEN($E19)</f>
        <v>0</v>
      </c>
      <c r="R19" s="106" t="str">
        <f t="shared" ref="R19:R82" si="2">IF(AND($D19&lt;&gt;"",$E19="",$F19="Yes",$P19="PAWS"),$D19,"")</f>
        <v/>
      </c>
      <c r="S19" s="106" t="str">
        <f t="shared" ref="S19:S82" si="3">IF(AND($D19&lt;&gt;"",$E19&lt;&gt;"",$F19="Yes",$Q19&gt;=S$17,P19="PAWS"),CONCATENATE($D19,MID($E19,S$17,1)),"")</f>
        <v/>
      </c>
      <c r="T19" s="106" t="str">
        <f t="shared" ref="T19:T82" si="4">IF(AND($D19&lt;&gt;"",$E19&lt;&gt;"",$F19="Yes",$Q19&gt;=T$17,P19="PAWS"),CONCATENATE($D19,MID($E19,T$17,1)),"")</f>
        <v/>
      </c>
      <c r="U19" s="106" t="str">
        <f t="shared" ref="U19:U82" si="5">IF(AND($D19&lt;&gt;"",$E19&lt;&gt;"",$F19="Yes",$Q19&gt;=U$17,P19="PAWS"),CONCATENATE($D19,MID($E19,U$17,1)),"")</f>
        <v/>
      </c>
      <c r="V19" s="106" t="str">
        <f t="shared" ref="V19:V82" si="6">IF(AND($D19&lt;&gt;"",$E19&lt;&gt;"",$F19="Yes",$Q19&gt;=V$17,P19="PAWS"),CONCATENATE($D19,MID($E19,V$17,1)),"")</f>
        <v/>
      </c>
      <c r="W19" s="106" t="str">
        <f t="shared" ref="W19:W82" si="7">IF(AND($D19&lt;&gt;"",$E19&lt;&gt;"",$F19="Yes",$Q19&gt;=W$17,P19="PAWS"),CONCATENATE($D19,MID($E19,W$17,1)),"")</f>
        <v/>
      </c>
      <c r="X19" s="106" t="str">
        <f t="shared" ref="X19:X82" si="8">IF(AND($D19&lt;&gt;"",$E19&lt;&gt;"",$F19="Yes",$Q19&gt;=X$17,P19="PAWS"),CONCATENATE($D19,MID($E19,X$17,1)),"")</f>
        <v/>
      </c>
      <c r="Y19" s="106" t="str">
        <f t="shared" ref="Y19:Y82" si="9">IF(AND($D19&lt;&gt;"",$E19&lt;&gt;"",$F19="Yes",$Q19&gt;=Y$17,P19="PAWS"),CONCATENATE($D19,MID($E19,Y$17,1)),"")</f>
        <v/>
      </c>
      <c r="Z19" s="106" t="str">
        <f t="shared" ref="Z19:Z82" si="10">IF(AND($D19&lt;&gt;"",$E19&lt;&gt;"",$F19="Yes",$Q19&gt;=Z$17,P19="PAWS"),CONCATENATE($D19,MID($E19,Z$17,1)),"")</f>
        <v/>
      </c>
      <c r="AA19" s="106" t="str">
        <f t="shared" ref="AA19:AA82" si="11">IF(AND($D19&lt;&gt;"",$E19&lt;&gt;"",$F19="Yes",$Q19&gt;=AA$17,P19="PAWS"),CONCATENATE($D19,MID($E19,AA$17,1)),"")</f>
        <v/>
      </c>
      <c r="AB19" s="106" t="str">
        <f t="shared" ref="AB19:AB82" si="12">IF(AND($D19&lt;&gt;"",$E19&lt;&gt;"",$F19="Yes",$Q19&gt;=AB$17,P19="PAWS"),CONCATENATE($D19,MID($E19,AB$17,1)),"")</f>
        <v/>
      </c>
      <c r="AC19" s="48"/>
      <c r="AF19" s="37"/>
    </row>
    <row r="20" spans="2:32" ht="12.75" customHeight="1" x14ac:dyDescent="0.3">
      <c r="B20" s="197" t="str">
        <f>IF(COUNTA(C20:M20)&gt;0,MAX($B$15:$B19)+1, "" )</f>
        <v/>
      </c>
      <c r="C20" s="44"/>
      <c r="D20" s="221"/>
      <c r="E20" s="44"/>
      <c r="F20" s="44"/>
      <c r="G20" s="45"/>
      <c r="H20" s="44"/>
      <c r="I20" s="49"/>
      <c r="J20" s="46"/>
      <c r="K20" s="44"/>
      <c r="L20" s="44"/>
      <c r="M20" s="47"/>
      <c r="N20" s="47"/>
      <c r="O20" s="87"/>
      <c r="P20" s="87" t="str">
        <f t="shared" si="0"/>
        <v/>
      </c>
      <c r="Q20" s="93">
        <f t="shared" si="1"/>
        <v>0</v>
      </c>
      <c r="R20" s="106" t="str">
        <f t="shared" si="2"/>
        <v/>
      </c>
      <c r="S20" s="106" t="str">
        <f t="shared" si="3"/>
        <v/>
      </c>
      <c r="T20" s="106" t="str">
        <f t="shared" si="4"/>
        <v/>
      </c>
      <c r="U20" s="106" t="str">
        <f t="shared" si="5"/>
        <v/>
      </c>
      <c r="V20" s="106" t="str">
        <f t="shared" si="6"/>
        <v/>
      </c>
      <c r="W20" s="106" t="str">
        <f t="shared" si="7"/>
        <v/>
      </c>
      <c r="X20" s="106" t="str">
        <f t="shared" si="8"/>
        <v/>
      </c>
      <c r="Y20" s="106" t="str">
        <f t="shared" si="9"/>
        <v/>
      </c>
      <c r="Z20" s="106" t="str">
        <f t="shared" si="10"/>
        <v/>
      </c>
      <c r="AA20" s="106" t="str">
        <f t="shared" si="11"/>
        <v/>
      </c>
      <c r="AB20" s="106" t="str">
        <f t="shared" si="12"/>
        <v/>
      </c>
      <c r="AF20" s="37"/>
    </row>
    <row r="21" spans="2:32" ht="12.75" customHeight="1" x14ac:dyDescent="0.3">
      <c r="B21" s="197" t="str">
        <f>IF(COUNTA(C21:M21)&gt;0,MAX($B$15:$B20)+1, "" )</f>
        <v/>
      </c>
      <c r="C21" s="44"/>
      <c r="D21" s="221"/>
      <c r="E21" s="44"/>
      <c r="F21" s="44"/>
      <c r="G21" s="45"/>
      <c r="H21" s="44"/>
      <c r="I21" s="49"/>
      <c r="J21" s="46"/>
      <c r="K21" s="44"/>
      <c r="L21" s="44"/>
      <c r="M21" s="47"/>
      <c r="N21" s="47"/>
      <c r="O21" s="87"/>
      <c r="P21" s="87" t="str">
        <f t="shared" si="0"/>
        <v/>
      </c>
      <c r="Q21" s="93">
        <f t="shared" si="1"/>
        <v>0</v>
      </c>
      <c r="R21" s="106" t="str">
        <f t="shared" si="2"/>
        <v/>
      </c>
      <c r="S21" s="106" t="str">
        <f t="shared" si="3"/>
        <v/>
      </c>
      <c r="T21" s="106" t="str">
        <f t="shared" si="4"/>
        <v/>
      </c>
      <c r="U21" s="106" t="str">
        <f t="shared" si="5"/>
        <v/>
      </c>
      <c r="V21" s="106" t="str">
        <f t="shared" si="6"/>
        <v/>
      </c>
      <c r="W21" s="106" t="str">
        <f t="shared" si="7"/>
        <v/>
      </c>
      <c r="X21" s="106" t="str">
        <f t="shared" si="8"/>
        <v/>
      </c>
      <c r="Y21" s="106" t="str">
        <f t="shared" si="9"/>
        <v/>
      </c>
      <c r="Z21" s="106" t="str">
        <f t="shared" si="10"/>
        <v/>
      </c>
      <c r="AA21" s="106" t="str">
        <f t="shared" si="11"/>
        <v/>
      </c>
      <c r="AB21" s="106" t="str">
        <f t="shared" si="12"/>
        <v/>
      </c>
      <c r="AC21" s="48"/>
      <c r="AF21" s="37"/>
    </row>
    <row r="22" spans="2:32" ht="12.75" customHeight="1" x14ac:dyDescent="0.3">
      <c r="B22" s="197" t="str">
        <f>IF(COUNTA(C22:M22)&gt;0,MAX($B$15:$B21)+1, "" )</f>
        <v/>
      </c>
      <c r="C22" s="44"/>
      <c r="D22" s="221"/>
      <c r="E22" s="44"/>
      <c r="F22" s="44"/>
      <c r="G22" s="45"/>
      <c r="H22" s="44"/>
      <c r="I22" s="49"/>
      <c r="J22" s="46"/>
      <c r="K22" s="44"/>
      <c r="L22" s="44"/>
      <c r="M22" s="47"/>
      <c r="N22" s="47"/>
      <c r="O22" s="87"/>
      <c r="P22" s="87" t="str">
        <f t="shared" si="0"/>
        <v/>
      </c>
      <c r="Q22" s="93">
        <f t="shared" si="1"/>
        <v>0</v>
      </c>
      <c r="R22" s="106" t="str">
        <f t="shared" si="2"/>
        <v/>
      </c>
      <c r="S22" s="106" t="str">
        <f t="shared" si="3"/>
        <v/>
      </c>
      <c r="T22" s="106" t="str">
        <f t="shared" si="4"/>
        <v/>
      </c>
      <c r="U22" s="106" t="str">
        <f t="shared" si="5"/>
        <v/>
      </c>
      <c r="V22" s="106" t="str">
        <f t="shared" si="6"/>
        <v/>
      </c>
      <c r="W22" s="106" t="str">
        <f t="shared" si="7"/>
        <v/>
      </c>
      <c r="X22" s="106" t="str">
        <f t="shared" si="8"/>
        <v/>
      </c>
      <c r="Y22" s="106" t="str">
        <f t="shared" si="9"/>
        <v/>
      </c>
      <c r="Z22" s="106" t="str">
        <f t="shared" si="10"/>
        <v/>
      </c>
      <c r="AA22" s="106" t="str">
        <f t="shared" si="11"/>
        <v/>
      </c>
      <c r="AB22" s="106" t="str">
        <f t="shared" si="12"/>
        <v/>
      </c>
      <c r="AF22" s="37"/>
    </row>
    <row r="23" spans="2:32" ht="12.75" customHeight="1" x14ac:dyDescent="0.3">
      <c r="B23" s="197" t="str">
        <f>IF(COUNTA(C23:M23)&gt;0,MAX($B$15:$B22)+1, "" )</f>
        <v/>
      </c>
      <c r="C23" s="44"/>
      <c r="D23" s="221"/>
      <c r="E23" s="44"/>
      <c r="F23" s="44"/>
      <c r="G23" s="45"/>
      <c r="H23" s="44"/>
      <c r="I23" s="49"/>
      <c r="J23" s="46"/>
      <c r="K23" s="44"/>
      <c r="L23" s="44"/>
      <c r="M23" s="47"/>
      <c r="N23" s="47"/>
      <c r="O23" s="87"/>
      <c r="P23" s="87" t="str">
        <f t="shared" si="0"/>
        <v/>
      </c>
      <c r="Q23" s="93">
        <f t="shared" si="1"/>
        <v>0</v>
      </c>
      <c r="R23" s="106" t="str">
        <f t="shared" si="2"/>
        <v/>
      </c>
      <c r="S23" s="106" t="str">
        <f t="shared" si="3"/>
        <v/>
      </c>
      <c r="T23" s="106" t="str">
        <f t="shared" si="4"/>
        <v/>
      </c>
      <c r="U23" s="106" t="str">
        <f t="shared" si="5"/>
        <v/>
      </c>
      <c r="V23" s="106" t="str">
        <f t="shared" si="6"/>
        <v/>
      </c>
      <c r="W23" s="106" t="str">
        <f t="shared" si="7"/>
        <v/>
      </c>
      <c r="X23" s="106" t="str">
        <f t="shared" si="8"/>
        <v/>
      </c>
      <c r="Y23" s="106" t="str">
        <f t="shared" si="9"/>
        <v/>
      </c>
      <c r="Z23" s="106" t="str">
        <f t="shared" si="10"/>
        <v/>
      </c>
      <c r="AA23" s="106" t="str">
        <f t="shared" si="11"/>
        <v/>
      </c>
      <c r="AB23" s="106" t="str">
        <f t="shared" si="12"/>
        <v/>
      </c>
      <c r="AF23" s="37"/>
    </row>
    <row r="24" spans="2:32" ht="12.75" customHeight="1" x14ac:dyDescent="0.3">
      <c r="B24" s="197" t="str">
        <f>IF(COUNTA(C24:M24)&gt;0,MAX($B$15:$B23)+1, "" )</f>
        <v/>
      </c>
      <c r="C24" s="44"/>
      <c r="D24" s="221"/>
      <c r="E24" s="44"/>
      <c r="F24" s="44"/>
      <c r="G24" s="45"/>
      <c r="H24" s="44"/>
      <c r="I24" s="49"/>
      <c r="J24" s="46"/>
      <c r="K24" s="44"/>
      <c r="L24" s="44"/>
      <c r="M24" s="47"/>
      <c r="N24" s="47"/>
      <c r="O24" s="87"/>
      <c r="P24" s="87" t="str">
        <f t="shared" si="0"/>
        <v/>
      </c>
      <c r="Q24" s="93">
        <f t="shared" si="1"/>
        <v>0</v>
      </c>
      <c r="R24" s="106" t="str">
        <f t="shared" si="2"/>
        <v/>
      </c>
      <c r="S24" s="106" t="str">
        <f t="shared" si="3"/>
        <v/>
      </c>
      <c r="T24" s="106" t="str">
        <f t="shared" si="4"/>
        <v/>
      </c>
      <c r="U24" s="106" t="str">
        <f t="shared" si="5"/>
        <v/>
      </c>
      <c r="V24" s="106" t="str">
        <f t="shared" si="6"/>
        <v/>
      </c>
      <c r="W24" s="106" t="str">
        <f t="shared" si="7"/>
        <v/>
      </c>
      <c r="X24" s="106" t="str">
        <f t="shared" si="8"/>
        <v/>
      </c>
      <c r="Y24" s="106" t="str">
        <f t="shared" si="9"/>
        <v/>
      </c>
      <c r="Z24" s="106" t="str">
        <f t="shared" si="10"/>
        <v/>
      </c>
      <c r="AA24" s="106" t="str">
        <f t="shared" si="11"/>
        <v/>
      </c>
      <c r="AB24" s="106" t="str">
        <f t="shared" si="12"/>
        <v/>
      </c>
      <c r="AF24" s="37"/>
    </row>
    <row r="25" spans="2:32" ht="12.75" customHeight="1" x14ac:dyDescent="0.3">
      <c r="B25" s="197" t="str">
        <f>IF(COUNTA(C25:M25)&gt;0,MAX($B$15:$B24)+1, "" )</f>
        <v/>
      </c>
      <c r="C25" s="44"/>
      <c r="D25" s="221"/>
      <c r="E25" s="44"/>
      <c r="F25" s="44"/>
      <c r="G25" s="45"/>
      <c r="H25" s="44"/>
      <c r="I25" s="49"/>
      <c r="J25" s="46"/>
      <c r="K25" s="44"/>
      <c r="L25" s="44"/>
      <c r="M25" s="47"/>
      <c r="N25" s="47"/>
      <c r="O25" s="87"/>
      <c r="P25" s="87" t="str">
        <f t="shared" si="0"/>
        <v/>
      </c>
      <c r="Q25" s="93">
        <f t="shared" si="1"/>
        <v>0</v>
      </c>
      <c r="R25" s="106" t="str">
        <f t="shared" si="2"/>
        <v/>
      </c>
      <c r="S25" s="106" t="str">
        <f t="shared" si="3"/>
        <v/>
      </c>
      <c r="T25" s="106" t="str">
        <f t="shared" si="4"/>
        <v/>
      </c>
      <c r="U25" s="106" t="str">
        <f t="shared" si="5"/>
        <v/>
      </c>
      <c r="V25" s="106" t="str">
        <f t="shared" si="6"/>
        <v/>
      </c>
      <c r="W25" s="106" t="str">
        <f t="shared" si="7"/>
        <v/>
      </c>
      <c r="X25" s="106" t="str">
        <f t="shared" si="8"/>
        <v/>
      </c>
      <c r="Y25" s="106" t="str">
        <f t="shared" si="9"/>
        <v/>
      </c>
      <c r="Z25" s="106" t="str">
        <f t="shared" si="10"/>
        <v/>
      </c>
      <c r="AA25" s="106" t="str">
        <f t="shared" si="11"/>
        <v/>
      </c>
      <c r="AB25" s="106" t="str">
        <f t="shared" si="12"/>
        <v/>
      </c>
      <c r="AF25" s="37"/>
    </row>
    <row r="26" spans="2:32" ht="12.75" customHeight="1" x14ac:dyDescent="0.3">
      <c r="B26" s="197" t="str">
        <f>IF(COUNTA(C26:M26)&gt;0,MAX($B$15:$B25)+1, "" )</f>
        <v/>
      </c>
      <c r="C26" s="44"/>
      <c r="D26" s="221"/>
      <c r="E26" s="44"/>
      <c r="F26" s="44"/>
      <c r="G26" s="45"/>
      <c r="H26" s="44"/>
      <c r="I26" s="49"/>
      <c r="J26" s="46"/>
      <c r="K26" s="44"/>
      <c r="L26" s="44"/>
      <c r="M26" s="47"/>
      <c r="N26" s="47"/>
      <c r="O26" s="87"/>
      <c r="P26" s="87" t="str">
        <f t="shared" si="0"/>
        <v/>
      </c>
      <c r="Q26" s="93">
        <f t="shared" si="1"/>
        <v>0</v>
      </c>
      <c r="R26" s="106" t="str">
        <f t="shared" si="2"/>
        <v/>
      </c>
      <c r="S26" s="106" t="str">
        <f t="shared" si="3"/>
        <v/>
      </c>
      <c r="T26" s="106" t="str">
        <f t="shared" si="4"/>
        <v/>
      </c>
      <c r="U26" s="106" t="str">
        <f t="shared" si="5"/>
        <v/>
      </c>
      <c r="V26" s="106" t="str">
        <f t="shared" si="6"/>
        <v/>
      </c>
      <c r="W26" s="106" t="str">
        <f t="shared" si="7"/>
        <v/>
      </c>
      <c r="X26" s="106" t="str">
        <f t="shared" si="8"/>
        <v/>
      </c>
      <c r="Y26" s="106" t="str">
        <f t="shared" si="9"/>
        <v/>
      </c>
      <c r="Z26" s="106" t="str">
        <f t="shared" si="10"/>
        <v/>
      </c>
      <c r="AA26" s="106" t="str">
        <f t="shared" si="11"/>
        <v/>
      </c>
      <c r="AB26" s="106" t="str">
        <f t="shared" si="12"/>
        <v/>
      </c>
      <c r="AF26" s="37"/>
    </row>
    <row r="27" spans="2:32" ht="12.75" customHeight="1" x14ac:dyDescent="0.3">
      <c r="B27" s="197" t="str">
        <f>IF(COUNTA(C27:M27)&gt;0,MAX($B$15:$B26)+1, "" )</f>
        <v/>
      </c>
      <c r="C27" s="44"/>
      <c r="D27" s="221"/>
      <c r="E27" s="44"/>
      <c r="F27" s="44"/>
      <c r="G27" s="45"/>
      <c r="H27" s="44"/>
      <c r="I27" s="49"/>
      <c r="J27" s="46"/>
      <c r="K27" s="44"/>
      <c r="L27" s="44"/>
      <c r="M27" s="47"/>
      <c r="N27" s="47"/>
      <c r="O27" s="87"/>
      <c r="P27" s="87" t="str">
        <f t="shared" si="0"/>
        <v/>
      </c>
      <c r="Q27" s="93">
        <f t="shared" si="1"/>
        <v>0</v>
      </c>
      <c r="R27" s="106" t="str">
        <f t="shared" si="2"/>
        <v/>
      </c>
      <c r="S27" s="106" t="str">
        <f t="shared" si="3"/>
        <v/>
      </c>
      <c r="T27" s="106" t="str">
        <f t="shared" si="4"/>
        <v/>
      </c>
      <c r="U27" s="106" t="str">
        <f t="shared" si="5"/>
        <v/>
      </c>
      <c r="V27" s="106" t="str">
        <f t="shared" si="6"/>
        <v/>
      </c>
      <c r="W27" s="106" t="str">
        <f t="shared" si="7"/>
        <v/>
      </c>
      <c r="X27" s="106" t="str">
        <f t="shared" si="8"/>
        <v/>
      </c>
      <c r="Y27" s="106" t="str">
        <f t="shared" si="9"/>
        <v/>
      </c>
      <c r="Z27" s="106" t="str">
        <f t="shared" si="10"/>
        <v/>
      </c>
      <c r="AA27" s="106" t="str">
        <f t="shared" si="11"/>
        <v/>
      </c>
      <c r="AB27" s="106" t="str">
        <f t="shared" si="12"/>
        <v/>
      </c>
      <c r="AF27" s="37"/>
    </row>
    <row r="28" spans="2:32" ht="12.75" customHeight="1" x14ac:dyDescent="0.3">
      <c r="B28" s="197" t="str">
        <f>IF(COUNTA(C28:M28)&gt;0,MAX($B$15:$B27)+1, "" )</f>
        <v/>
      </c>
      <c r="C28" s="44"/>
      <c r="D28" s="221"/>
      <c r="E28" s="44"/>
      <c r="F28" s="44"/>
      <c r="G28" s="45"/>
      <c r="H28" s="44"/>
      <c r="I28" s="49"/>
      <c r="J28" s="46"/>
      <c r="K28" s="44"/>
      <c r="L28" s="44"/>
      <c r="M28" s="47"/>
      <c r="N28" s="47"/>
      <c r="O28" s="87"/>
      <c r="P28" s="87" t="str">
        <f t="shared" si="0"/>
        <v/>
      </c>
      <c r="Q28" s="93">
        <f t="shared" si="1"/>
        <v>0</v>
      </c>
      <c r="R28" s="106" t="str">
        <f t="shared" si="2"/>
        <v/>
      </c>
      <c r="S28" s="106" t="str">
        <f t="shared" si="3"/>
        <v/>
      </c>
      <c r="T28" s="106" t="str">
        <f t="shared" si="4"/>
        <v/>
      </c>
      <c r="U28" s="106" t="str">
        <f t="shared" si="5"/>
        <v/>
      </c>
      <c r="V28" s="106" t="str">
        <f t="shared" si="6"/>
        <v/>
      </c>
      <c r="W28" s="106" t="str">
        <f t="shared" si="7"/>
        <v/>
      </c>
      <c r="X28" s="106" t="str">
        <f t="shared" si="8"/>
        <v/>
      </c>
      <c r="Y28" s="106" t="str">
        <f t="shared" si="9"/>
        <v/>
      </c>
      <c r="Z28" s="106" t="str">
        <f t="shared" si="10"/>
        <v/>
      </c>
      <c r="AA28" s="106" t="str">
        <f t="shared" si="11"/>
        <v/>
      </c>
      <c r="AB28" s="106" t="str">
        <f t="shared" si="12"/>
        <v/>
      </c>
      <c r="AF28" s="37"/>
    </row>
    <row r="29" spans="2:32" ht="12.75" customHeight="1" x14ac:dyDescent="0.3">
      <c r="B29" s="197" t="str">
        <f>IF(COUNTA(C29:M29)&gt;0,MAX($B$15:$B28)+1, "" )</f>
        <v/>
      </c>
      <c r="C29" s="44"/>
      <c r="D29" s="221"/>
      <c r="E29" s="44"/>
      <c r="F29" s="44"/>
      <c r="G29" s="45"/>
      <c r="H29" s="44"/>
      <c r="I29" s="49"/>
      <c r="J29" s="46"/>
      <c r="K29" s="44"/>
      <c r="L29" s="44"/>
      <c r="M29" s="47"/>
      <c r="N29" s="47"/>
      <c r="O29" s="87"/>
      <c r="P29" s="87" t="str">
        <f t="shared" si="0"/>
        <v/>
      </c>
      <c r="Q29" s="93">
        <f t="shared" si="1"/>
        <v>0</v>
      </c>
      <c r="R29" s="106" t="str">
        <f t="shared" si="2"/>
        <v/>
      </c>
      <c r="S29" s="106" t="str">
        <f t="shared" si="3"/>
        <v/>
      </c>
      <c r="T29" s="106" t="str">
        <f t="shared" si="4"/>
        <v/>
      </c>
      <c r="U29" s="106" t="str">
        <f t="shared" si="5"/>
        <v/>
      </c>
      <c r="V29" s="106" t="str">
        <f t="shared" si="6"/>
        <v/>
      </c>
      <c r="W29" s="106" t="str">
        <f t="shared" si="7"/>
        <v/>
      </c>
      <c r="X29" s="106" t="str">
        <f t="shared" si="8"/>
        <v/>
      </c>
      <c r="Y29" s="106" t="str">
        <f t="shared" si="9"/>
        <v/>
      </c>
      <c r="Z29" s="106" t="str">
        <f t="shared" si="10"/>
        <v/>
      </c>
      <c r="AA29" s="106" t="str">
        <f t="shared" si="11"/>
        <v/>
      </c>
      <c r="AB29" s="106" t="str">
        <f t="shared" si="12"/>
        <v/>
      </c>
      <c r="AF29" s="37"/>
    </row>
    <row r="30" spans="2:32" ht="12.75" customHeight="1" x14ac:dyDescent="0.3">
      <c r="B30" s="197" t="str">
        <f>IF(COUNTA(C30:M30)&gt;0,MAX($B$15:$B29)+1, "" )</f>
        <v/>
      </c>
      <c r="C30" s="44"/>
      <c r="D30" s="221"/>
      <c r="E30" s="44"/>
      <c r="F30" s="44"/>
      <c r="G30" s="45"/>
      <c r="H30" s="44"/>
      <c r="I30" s="49"/>
      <c r="J30" s="46"/>
      <c r="K30" s="44"/>
      <c r="L30" s="44"/>
      <c r="M30" s="47"/>
      <c r="N30" s="47"/>
      <c r="O30" s="87"/>
      <c r="P30" s="87" t="str">
        <f t="shared" si="0"/>
        <v/>
      </c>
      <c r="Q30" s="93">
        <f t="shared" si="1"/>
        <v>0</v>
      </c>
      <c r="R30" s="106" t="str">
        <f t="shared" si="2"/>
        <v/>
      </c>
      <c r="S30" s="106" t="str">
        <f t="shared" si="3"/>
        <v/>
      </c>
      <c r="T30" s="106" t="str">
        <f t="shared" si="4"/>
        <v/>
      </c>
      <c r="U30" s="106" t="str">
        <f t="shared" si="5"/>
        <v/>
      </c>
      <c r="V30" s="106" t="str">
        <f t="shared" si="6"/>
        <v/>
      </c>
      <c r="W30" s="106" t="str">
        <f t="shared" si="7"/>
        <v/>
      </c>
      <c r="X30" s="106" t="str">
        <f t="shared" si="8"/>
        <v/>
      </c>
      <c r="Y30" s="106" t="str">
        <f t="shared" si="9"/>
        <v/>
      </c>
      <c r="Z30" s="106" t="str">
        <f t="shared" si="10"/>
        <v/>
      </c>
      <c r="AA30" s="106" t="str">
        <f t="shared" si="11"/>
        <v/>
      </c>
      <c r="AB30" s="106" t="str">
        <f t="shared" si="12"/>
        <v/>
      </c>
      <c r="AF30" s="37"/>
    </row>
    <row r="31" spans="2:32" ht="12.75" customHeight="1" x14ac:dyDescent="0.3">
      <c r="B31" s="197" t="str">
        <f>IF(COUNTA(C31:M31)&gt;0,MAX($B$15:$B30)+1, "" )</f>
        <v/>
      </c>
      <c r="C31" s="44"/>
      <c r="D31" s="221"/>
      <c r="E31" s="44"/>
      <c r="F31" s="44"/>
      <c r="G31" s="45"/>
      <c r="H31" s="44"/>
      <c r="I31" s="49"/>
      <c r="J31" s="46"/>
      <c r="K31" s="44"/>
      <c r="L31" s="44"/>
      <c r="M31" s="47"/>
      <c r="N31" s="47"/>
      <c r="O31" s="87"/>
      <c r="P31" s="87" t="str">
        <f t="shared" si="0"/>
        <v/>
      </c>
      <c r="Q31" s="93">
        <f t="shared" si="1"/>
        <v>0</v>
      </c>
      <c r="R31" s="106" t="str">
        <f t="shared" si="2"/>
        <v/>
      </c>
      <c r="S31" s="106" t="str">
        <f t="shared" si="3"/>
        <v/>
      </c>
      <c r="T31" s="106" t="str">
        <f t="shared" si="4"/>
        <v/>
      </c>
      <c r="U31" s="106" t="str">
        <f t="shared" si="5"/>
        <v/>
      </c>
      <c r="V31" s="106" t="str">
        <f t="shared" si="6"/>
        <v/>
      </c>
      <c r="W31" s="106" t="str">
        <f t="shared" si="7"/>
        <v/>
      </c>
      <c r="X31" s="106" t="str">
        <f t="shared" si="8"/>
        <v/>
      </c>
      <c r="Y31" s="106" t="str">
        <f t="shared" si="9"/>
        <v/>
      </c>
      <c r="Z31" s="106" t="str">
        <f t="shared" si="10"/>
        <v/>
      </c>
      <c r="AA31" s="106" t="str">
        <f t="shared" si="11"/>
        <v/>
      </c>
      <c r="AB31" s="106" t="str">
        <f t="shared" si="12"/>
        <v/>
      </c>
      <c r="AF31" s="37"/>
    </row>
    <row r="32" spans="2:32" ht="12.75" customHeight="1" x14ac:dyDescent="0.3">
      <c r="B32" s="197" t="str">
        <f>IF(COUNTA(C32:M32)&gt;0,MAX($B$15:$B31)+1, "" )</f>
        <v/>
      </c>
      <c r="C32" s="44"/>
      <c r="D32" s="221"/>
      <c r="E32" s="44"/>
      <c r="F32" s="44"/>
      <c r="G32" s="45"/>
      <c r="H32" s="44"/>
      <c r="I32" s="49"/>
      <c r="J32" s="46"/>
      <c r="K32" s="44"/>
      <c r="L32" s="44"/>
      <c r="M32" s="47"/>
      <c r="N32" s="47"/>
      <c r="O32" s="87"/>
      <c r="P32" s="87" t="str">
        <f t="shared" si="0"/>
        <v/>
      </c>
      <c r="Q32" s="93">
        <f t="shared" si="1"/>
        <v>0</v>
      </c>
      <c r="R32" s="106" t="str">
        <f t="shared" si="2"/>
        <v/>
      </c>
      <c r="S32" s="106" t="str">
        <f t="shared" si="3"/>
        <v/>
      </c>
      <c r="T32" s="106" t="str">
        <f t="shared" si="4"/>
        <v/>
      </c>
      <c r="U32" s="106" t="str">
        <f t="shared" si="5"/>
        <v/>
      </c>
      <c r="V32" s="106" t="str">
        <f t="shared" si="6"/>
        <v/>
      </c>
      <c r="W32" s="106" t="str">
        <f t="shared" si="7"/>
        <v/>
      </c>
      <c r="X32" s="106" t="str">
        <f t="shared" si="8"/>
        <v/>
      </c>
      <c r="Y32" s="106" t="str">
        <f t="shared" si="9"/>
        <v/>
      </c>
      <c r="Z32" s="106" t="str">
        <f t="shared" si="10"/>
        <v/>
      </c>
      <c r="AA32" s="106" t="str">
        <f t="shared" si="11"/>
        <v/>
      </c>
      <c r="AB32" s="106" t="str">
        <f t="shared" si="12"/>
        <v/>
      </c>
      <c r="AF32" s="37"/>
    </row>
    <row r="33" spans="2:32" ht="12.75" customHeight="1" x14ac:dyDescent="0.3">
      <c r="B33" s="197" t="str">
        <f>IF(COUNTA(C33:M33)&gt;0,MAX($B$15:$B32)+1, "" )</f>
        <v/>
      </c>
      <c r="C33" s="44"/>
      <c r="D33" s="221"/>
      <c r="E33" s="44"/>
      <c r="F33" s="44"/>
      <c r="G33" s="45"/>
      <c r="H33" s="44"/>
      <c r="I33" s="49"/>
      <c r="J33" s="46"/>
      <c r="K33" s="44"/>
      <c r="L33" s="44"/>
      <c r="M33" s="47"/>
      <c r="N33" s="47"/>
      <c r="O33" s="87"/>
      <c r="P33" s="87" t="str">
        <f t="shared" si="0"/>
        <v/>
      </c>
      <c r="Q33" s="93">
        <f t="shared" si="1"/>
        <v>0</v>
      </c>
      <c r="R33" s="106" t="str">
        <f t="shared" si="2"/>
        <v/>
      </c>
      <c r="S33" s="106" t="str">
        <f t="shared" si="3"/>
        <v/>
      </c>
      <c r="T33" s="106" t="str">
        <f t="shared" si="4"/>
        <v/>
      </c>
      <c r="U33" s="106" t="str">
        <f t="shared" si="5"/>
        <v/>
      </c>
      <c r="V33" s="106" t="str">
        <f t="shared" si="6"/>
        <v/>
      </c>
      <c r="W33" s="106" t="str">
        <f t="shared" si="7"/>
        <v/>
      </c>
      <c r="X33" s="106" t="str">
        <f t="shared" si="8"/>
        <v/>
      </c>
      <c r="Y33" s="106" t="str">
        <f t="shared" si="9"/>
        <v/>
      </c>
      <c r="Z33" s="106" t="str">
        <f t="shared" si="10"/>
        <v/>
      </c>
      <c r="AA33" s="106" t="str">
        <f t="shared" si="11"/>
        <v/>
      </c>
      <c r="AB33" s="106" t="str">
        <f t="shared" si="12"/>
        <v/>
      </c>
      <c r="AF33" s="37"/>
    </row>
    <row r="34" spans="2:32" ht="12.75" customHeight="1" x14ac:dyDescent="0.3">
      <c r="B34" s="197" t="str">
        <f>IF(COUNTA(C34:M34)&gt;0,MAX($B$15:$B33)+1, "" )</f>
        <v/>
      </c>
      <c r="C34" s="44"/>
      <c r="D34" s="221"/>
      <c r="E34" s="44"/>
      <c r="F34" s="44"/>
      <c r="G34" s="45"/>
      <c r="H34" s="44"/>
      <c r="I34" s="49"/>
      <c r="J34" s="46"/>
      <c r="K34" s="44"/>
      <c r="L34" s="44"/>
      <c r="M34" s="47"/>
      <c r="N34" s="47"/>
      <c r="O34" s="87"/>
      <c r="P34" s="87" t="str">
        <f t="shared" si="0"/>
        <v/>
      </c>
      <c r="Q34" s="93">
        <f t="shared" si="1"/>
        <v>0</v>
      </c>
      <c r="R34" s="106" t="str">
        <f t="shared" si="2"/>
        <v/>
      </c>
      <c r="S34" s="106" t="str">
        <f t="shared" si="3"/>
        <v/>
      </c>
      <c r="T34" s="106" t="str">
        <f t="shared" si="4"/>
        <v/>
      </c>
      <c r="U34" s="106" t="str">
        <f t="shared" si="5"/>
        <v/>
      </c>
      <c r="V34" s="106" t="str">
        <f t="shared" si="6"/>
        <v/>
      </c>
      <c r="W34" s="106" t="str">
        <f t="shared" si="7"/>
        <v/>
      </c>
      <c r="X34" s="106" t="str">
        <f t="shared" si="8"/>
        <v/>
      </c>
      <c r="Y34" s="106" t="str">
        <f t="shared" si="9"/>
        <v/>
      </c>
      <c r="Z34" s="106" t="str">
        <f t="shared" si="10"/>
        <v/>
      </c>
      <c r="AA34" s="106" t="str">
        <f t="shared" si="11"/>
        <v/>
      </c>
      <c r="AB34" s="106" t="str">
        <f t="shared" si="12"/>
        <v/>
      </c>
      <c r="AF34" s="37"/>
    </row>
    <row r="35" spans="2:32" ht="12.75" customHeight="1" x14ac:dyDescent="0.3">
      <c r="B35" s="197" t="str">
        <f>IF(COUNTA(C35:M35)&gt;0,MAX($B$15:$B34)+1, "" )</f>
        <v/>
      </c>
      <c r="C35" s="44"/>
      <c r="D35" s="221"/>
      <c r="E35" s="44"/>
      <c r="F35" s="44"/>
      <c r="G35" s="45"/>
      <c r="H35" s="44"/>
      <c r="I35" s="49"/>
      <c r="J35" s="46"/>
      <c r="K35" s="44"/>
      <c r="L35" s="44"/>
      <c r="M35" s="47"/>
      <c r="N35" s="47"/>
      <c r="O35" s="87"/>
      <c r="P35" s="87" t="str">
        <f t="shared" si="0"/>
        <v/>
      </c>
      <c r="Q35" s="93">
        <f t="shared" si="1"/>
        <v>0</v>
      </c>
      <c r="R35" s="106" t="str">
        <f t="shared" si="2"/>
        <v/>
      </c>
      <c r="S35" s="106" t="str">
        <f t="shared" si="3"/>
        <v/>
      </c>
      <c r="T35" s="106" t="str">
        <f t="shared" si="4"/>
        <v/>
      </c>
      <c r="U35" s="106" t="str">
        <f t="shared" si="5"/>
        <v/>
      </c>
      <c r="V35" s="106" t="str">
        <f t="shared" si="6"/>
        <v/>
      </c>
      <c r="W35" s="106" t="str">
        <f t="shared" si="7"/>
        <v/>
      </c>
      <c r="X35" s="106" t="str">
        <f t="shared" si="8"/>
        <v/>
      </c>
      <c r="Y35" s="106" t="str">
        <f t="shared" si="9"/>
        <v/>
      </c>
      <c r="Z35" s="106" t="str">
        <f t="shared" si="10"/>
        <v/>
      </c>
      <c r="AA35" s="106" t="str">
        <f t="shared" si="11"/>
        <v/>
      </c>
      <c r="AB35" s="106" t="str">
        <f t="shared" si="12"/>
        <v/>
      </c>
      <c r="AF35" s="37"/>
    </row>
    <row r="36" spans="2:32" ht="12.75" customHeight="1" x14ac:dyDescent="0.3">
      <c r="B36" s="197" t="str">
        <f>IF(COUNTA(C36:M36)&gt;0,MAX($B$15:$B35)+1, "" )</f>
        <v/>
      </c>
      <c r="C36" s="44"/>
      <c r="D36" s="221"/>
      <c r="E36" s="44"/>
      <c r="F36" s="44"/>
      <c r="G36" s="45"/>
      <c r="H36" s="44"/>
      <c r="I36" s="49"/>
      <c r="J36" s="46"/>
      <c r="K36" s="44"/>
      <c r="L36" s="44"/>
      <c r="M36" s="47"/>
      <c r="N36" s="47"/>
      <c r="O36" s="87"/>
      <c r="P36" s="87" t="str">
        <f t="shared" si="0"/>
        <v/>
      </c>
      <c r="Q36" s="93">
        <f t="shared" si="1"/>
        <v>0</v>
      </c>
      <c r="R36" s="106" t="str">
        <f t="shared" si="2"/>
        <v/>
      </c>
      <c r="S36" s="106" t="str">
        <f t="shared" si="3"/>
        <v/>
      </c>
      <c r="T36" s="106" t="str">
        <f t="shared" si="4"/>
        <v/>
      </c>
      <c r="U36" s="106" t="str">
        <f t="shared" si="5"/>
        <v/>
      </c>
      <c r="V36" s="106" t="str">
        <f t="shared" si="6"/>
        <v/>
      </c>
      <c r="W36" s="106" t="str">
        <f t="shared" si="7"/>
        <v/>
      </c>
      <c r="X36" s="106" t="str">
        <f t="shared" si="8"/>
        <v/>
      </c>
      <c r="Y36" s="106" t="str">
        <f t="shared" si="9"/>
        <v/>
      </c>
      <c r="Z36" s="106" t="str">
        <f t="shared" si="10"/>
        <v/>
      </c>
      <c r="AA36" s="106" t="str">
        <f t="shared" si="11"/>
        <v/>
      </c>
      <c r="AB36" s="106" t="str">
        <f t="shared" si="12"/>
        <v/>
      </c>
      <c r="AF36" s="37"/>
    </row>
    <row r="37" spans="2:32" ht="12.75" customHeight="1" x14ac:dyDescent="0.3">
      <c r="B37" s="197" t="str">
        <f>IF(COUNTA(C37:M37)&gt;0,MAX($B$15:$B36)+1, "" )</f>
        <v/>
      </c>
      <c r="C37" s="44"/>
      <c r="D37" s="221"/>
      <c r="E37" s="44"/>
      <c r="F37" s="44"/>
      <c r="G37" s="45"/>
      <c r="H37" s="44"/>
      <c r="I37" s="49"/>
      <c r="J37" s="46"/>
      <c r="K37" s="44"/>
      <c r="L37" s="44"/>
      <c r="M37" s="47"/>
      <c r="N37" s="47"/>
      <c r="O37" s="87"/>
      <c r="P37" s="87" t="str">
        <f t="shared" si="0"/>
        <v/>
      </c>
      <c r="Q37" s="93">
        <f t="shared" si="1"/>
        <v>0</v>
      </c>
      <c r="R37" s="106" t="str">
        <f t="shared" si="2"/>
        <v/>
      </c>
      <c r="S37" s="106" t="str">
        <f t="shared" si="3"/>
        <v/>
      </c>
      <c r="T37" s="106" t="str">
        <f t="shared" si="4"/>
        <v/>
      </c>
      <c r="U37" s="106" t="str">
        <f t="shared" si="5"/>
        <v/>
      </c>
      <c r="V37" s="106" t="str">
        <f t="shared" si="6"/>
        <v/>
      </c>
      <c r="W37" s="106" t="str">
        <f t="shared" si="7"/>
        <v/>
      </c>
      <c r="X37" s="106" t="str">
        <f t="shared" si="8"/>
        <v/>
      </c>
      <c r="Y37" s="106" t="str">
        <f t="shared" si="9"/>
        <v/>
      </c>
      <c r="Z37" s="106" t="str">
        <f t="shared" si="10"/>
        <v/>
      </c>
      <c r="AA37" s="106" t="str">
        <f t="shared" si="11"/>
        <v/>
      </c>
      <c r="AB37" s="106" t="str">
        <f t="shared" si="12"/>
        <v/>
      </c>
      <c r="AF37" s="37"/>
    </row>
    <row r="38" spans="2:32" ht="12.75" customHeight="1" x14ac:dyDescent="0.3">
      <c r="B38" s="197" t="str">
        <f>IF(COUNTA(C38:M38)&gt;0,MAX($B$15:$B37)+1, "" )</f>
        <v/>
      </c>
      <c r="C38" s="44"/>
      <c r="D38" s="221"/>
      <c r="E38" s="44"/>
      <c r="F38" s="44"/>
      <c r="G38" s="45"/>
      <c r="H38" s="44"/>
      <c r="I38" s="49"/>
      <c r="J38" s="46"/>
      <c r="K38" s="44"/>
      <c r="L38" s="44"/>
      <c r="M38" s="47"/>
      <c r="N38" s="47"/>
      <c r="O38" s="87"/>
      <c r="P38" s="87" t="str">
        <f t="shared" si="0"/>
        <v/>
      </c>
      <c r="Q38" s="93">
        <f t="shared" si="1"/>
        <v>0</v>
      </c>
      <c r="R38" s="106" t="str">
        <f t="shared" si="2"/>
        <v/>
      </c>
      <c r="S38" s="106" t="str">
        <f t="shared" si="3"/>
        <v/>
      </c>
      <c r="T38" s="106" t="str">
        <f t="shared" si="4"/>
        <v/>
      </c>
      <c r="U38" s="106" t="str">
        <f t="shared" si="5"/>
        <v/>
      </c>
      <c r="V38" s="106" t="str">
        <f t="shared" si="6"/>
        <v/>
      </c>
      <c r="W38" s="106" t="str">
        <f t="shared" si="7"/>
        <v/>
      </c>
      <c r="X38" s="106" t="str">
        <f t="shared" si="8"/>
        <v/>
      </c>
      <c r="Y38" s="106" t="str">
        <f t="shared" si="9"/>
        <v/>
      </c>
      <c r="Z38" s="106" t="str">
        <f t="shared" si="10"/>
        <v/>
      </c>
      <c r="AA38" s="106" t="str">
        <f t="shared" si="11"/>
        <v/>
      </c>
      <c r="AB38" s="106" t="str">
        <f t="shared" si="12"/>
        <v/>
      </c>
      <c r="AF38" s="37"/>
    </row>
    <row r="39" spans="2:32" ht="12.75" customHeight="1" x14ac:dyDescent="0.3">
      <c r="B39" s="197" t="str">
        <f>IF(COUNTA(C39:M39)&gt;0,MAX($B$15:$B38)+1, "" )</f>
        <v/>
      </c>
      <c r="C39" s="44"/>
      <c r="D39" s="221"/>
      <c r="E39" s="44"/>
      <c r="F39" s="44"/>
      <c r="G39" s="45"/>
      <c r="H39" s="44"/>
      <c r="I39" s="49"/>
      <c r="J39" s="46"/>
      <c r="K39" s="44"/>
      <c r="L39" s="44"/>
      <c r="M39" s="47"/>
      <c r="N39" s="47"/>
      <c r="O39" s="87"/>
      <c r="P39" s="87" t="str">
        <f t="shared" si="0"/>
        <v/>
      </c>
      <c r="Q39" s="93">
        <f t="shared" si="1"/>
        <v>0</v>
      </c>
      <c r="R39" s="106" t="str">
        <f t="shared" si="2"/>
        <v/>
      </c>
      <c r="S39" s="106" t="str">
        <f t="shared" si="3"/>
        <v/>
      </c>
      <c r="T39" s="106" t="str">
        <f t="shared" si="4"/>
        <v/>
      </c>
      <c r="U39" s="106" t="str">
        <f t="shared" si="5"/>
        <v/>
      </c>
      <c r="V39" s="106" t="str">
        <f t="shared" si="6"/>
        <v/>
      </c>
      <c r="W39" s="106" t="str">
        <f t="shared" si="7"/>
        <v/>
      </c>
      <c r="X39" s="106" t="str">
        <f t="shared" si="8"/>
        <v/>
      </c>
      <c r="Y39" s="106" t="str">
        <f t="shared" si="9"/>
        <v/>
      </c>
      <c r="Z39" s="106" t="str">
        <f t="shared" si="10"/>
        <v/>
      </c>
      <c r="AA39" s="106" t="str">
        <f t="shared" si="11"/>
        <v/>
      </c>
      <c r="AB39" s="106" t="str">
        <f t="shared" si="12"/>
        <v/>
      </c>
      <c r="AF39" s="37"/>
    </row>
    <row r="40" spans="2:32" ht="12.75" customHeight="1" x14ac:dyDescent="0.3">
      <c r="B40" s="197" t="str">
        <f>IF(COUNTA(C40:M40)&gt;0,MAX($B$15:$B39)+1, "" )</f>
        <v/>
      </c>
      <c r="C40" s="44"/>
      <c r="D40" s="221"/>
      <c r="E40" s="44"/>
      <c r="F40" s="44"/>
      <c r="G40" s="45"/>
      <c r="H40" s="44"/>
      <c r="I40" s="49"/>
      <c r="J40" s="46"/>
      <c r="K40" s="44"/>
      <c r="L40" s="44"/>
      <c r="M40" s="47"/>
      <c r="N40" s="47"/>
      <c r="O40" s="87"/>
      <c r="P40" s="87" t="str">
        <f t="shared" si="0"/>
        <v/>
      </c>
      <c r="Q40" s="93">
        <f t="shared" si="1"/>
        <v>0</v>
      </c>
      <c r="R40" s="106" t="str">
        <f t="shared" si="2"/>
        <v/>
      </c>
      <c r="S40" s="106" t="str">
        <f t="shared" si="3"/>
        <v/>
      </c>
      <c r="T40" s="106" t="str">
        <f t="shared" si="4"/>
        <v/>
      </c>
      <c r="U40" s="106" t="str">
        <f t="shared" si="5"/>
        <v/>
      </c>
      <c r="V40" s="106" t="str">
        <f t="shared" si="6"/>
        <v/>
      </c>
      <c r="W40" s="106" t="str">
        <f t="shared" si="7"/>
        <v/>
      </c>
      <c r="X40" s="106" t="str">
        <f t="shared" si="8"/>
        <v/>
      </c>
      <c r="Y40" s="106" t="str">
        <f t="shared" si="9"/>
        <v/>
      </c>
      <c r="Z40" s="106" t="str">
        <f t="shared" si="10"/>
        <v/>
      </c>
      <c r="AA40" s="106" t="str">
        <f t="shared" si="11"/>
        <v/>
      </c>
      <c r="AB40" s="106" t="str">
        <f t="shared" si="12"/>
        <v/>
      </c>
      <c r="AF40" s="37"/>
    </row>
    <row r="41" spans="2:32" ht="12.75" customHeight="1" x14ac:dyDescent="0.3">
      <c r="B41" s="197" t="str">
        <f>IF(COUNTA(C41:M41)&gt;0,MAX($B$15:$B40)+1, "" )</f>
        <v/>
      </c>
      <c r="C41" s="44"/>
      <c r="D41" s="221"/>
      <c r="E41" s="44"/>
      <c r="F41" s="44"/>
      <c r="G41" s="45"/>
      <c r="H41" s="44"/>
      <c r="I41" s="49"/>
      <c r="J41" s="46"/>
      <c r="K41" s="44"/>
      <c r="L41" s="44"/>
      <c r="M41" s="47"/>
      <c r="N41" s="47"/>
      <c r="O41" s="87"/>
      <c r="P41" s="87" t="str">
        <f t="shared" si="0"/>
        <v/>
      </c>
      <c r="Q41" s="93">
        <f t="shared" si="1"/>
        <v>0</v>
      </c>
      <c r="R41" s="106" t="str">
        <f t="shared" si="2"/>
        <v/>
      </c>
      <c r="S41" s="106" t="str">
        <f t="shared" si="3"/>
        <v/>
      </c>
      <c r="T41" s="106" t="str">
        <f t="shared" si="4"/>
        <v/>
      </c>
      <c r="U41" s="106" t="str">
        <f t="shared" si="5"/>
        <v/>
      </c>
      <c r="V41" s="106" t="str">
        <f t="shared" si="6"/>
        <v/>
      </c>
      <c r="W41" s="106" t="str">
        <f t="shared" si="7"/>
        <v/>
      </c>
      <c r="X41" s="106" t="str">
        <f t="shared" si="8"/>
        <v/>
      </c>
      <c r="Y41" s="106" t="str">
        <f t="shared" si="9"/>
        <v/>
      </c>
      <c r="Z41" s="106" t="str">
        <f t="shared" si="10"/>
        <v/>
      </c>
      <c r="AA41" s="106" t="str">
        <f t="shared" si="11"/>
        <v/>
      </c>
      <c r="AB41" s="106" t="str">
        <f t="shared" si="12"/>
        <v/>
      </c>
      <c r="AF41" s="37"/>
    </row>
    <row r="42" spans="2:32" ht="12.75" customHeight="1" x14ac:dyDescent="0.3">
      <c r="B42" s="197" t="str">
        <f>IF(COUNTA(C42:M42)&gt;0,MAX($B$15:$B41)+1, "" )</f>
        <v/>
      </c>
      <c r="C42" s="44"/>
      <c r="D42" s="221"/>
      <c r="E42" s="44"/>
      <c r="F42" s="44"/>
      <c r="G42" s="45"/>
      <c r="H42" s="44"/>
      <c r="I42" s="49"/>
      <c r="J42" s="46"/>
      <c r="K42" s="44"/>
      <c r="L42" s="44"/>
      <c r="M42" s="47"/>
      <c r="N42" s="47"/>
      <c r="O42" s="87"/>
      <c r="P42" s="87" t="str">
        <f t="shared" si="0"/>
        <v/>
      </c>
      <c r="Q42" s="93">
        <f t="shared" si="1"/>
        <v>0</v>
      </c>
      <c r="R42" s="106" t="str">
        <f t="shared" si="2"/>
        <v/>
      </c>
      <c r="S42" s="106" t="str">
        <f t="shared" si="3"/>
        <v/>
      </c>
      <c r="T42" s="106" t="str">
        <f t="shared" si="4"/>
        <v/>
      </c>
      <c r="U42" s="106" t="str">
        <f t="shared" si="5"/>
        <v/>
      </c>
      <c r="V42" s="106" t="str">
        <f t="shared" si="6"/>
        <v/>
      </c>
      <c r="W42" s="106" t="str">
        <f t="shared" si="7"/>
        <v/>
      </c>
      <c r="X42" s="106" t="str">
        <f t="shared" si="8"/>
        <v/>
      </c>
      <c r="Y42" s="106" t="str">
        <f t="shared" si="9"/>
        <v/>
      </c>
      <c r="Z42" s="106" t="str">
        <f t="shared" si="10"/>
        <v/>
      </c>
      <c r="AA42" s="106" t="str">
        <f t="shared" si="11"/>
        <v/>
      </c>
      <c r="AB42" s="106" t="str">
        <f t="shared" si="12"/>
        <v/>
      </c>
      <c r="AF42" s="37"/>
    </row>
    <row r="43" spans="2:32" ht="12.75" customHeight="1" x14ac:dyDescent="0.3">
      <c r="B43" s="197" t="str">
        <f>IF(COUNTA(C43:M43)&gt;0,MAX($B$15:$B42)+1, "" )</f>
        <v/>
      </c>
      <c r="C43" s="44"/>
      <c r="D43" s="221"/>
      <c r="E43" s="44"/>
      <c r="F43" s="44"/>
      <c r="G43" s="45"/>
      <c r="H43" s="49"/>
      <c r="I43" s="49"/>
      <c r="J43" s="46"/>
      <c r="K43" s="44"/>
      <c r="L43" s="44"/>
      <c r="M43" s="47"/>
      <c r="N43" s="47"/>
      <c r="O43" s="87"/>
      <c r="P43" s="87" t="str">
        <f t="shared" si="0"/>
        <v/>
      </c>
      <c r="Q43" s="93">
        <f t="shared" si="1"/>
        <v>0</v>
      </c>
      <c r="R43" s="106" t="str">
        <f t="shared" si="2"/>
        <v/>
      </c>
      <c r="S43" s="106" t="str">
        <f t="shared" si="3"/>
        <v/>
      </c>
      <c r="T43" s="106" t="str">
        <f t="shared" si="4"/>
        <v/>
      </c>
      <c r="U43" s="106" t="str">
        <f t="shared" si="5"/>
        <v/>
      </c>
      <c r="V43" s="106" t="str">
        <f t="shared" si="6"/>
        <v/>
      </c>
      <c r="W43" s="106" t="str">
        <f t="shared" si="7"/>
        <v/>
      </c>
      <c r="X43" s="106" t="str">
        <f t="shared" si="8"/>
        <v/>
      </c>
      <c r="Y43" s="106" t="str">
        <f t="shared" si="9"/>
        <v/>
      </c>
      <c r="Z43" s="106" t="str">
        <f t="shared" si="10"/>
        <v/>
      </c>
      <c r="AA43" s="106" t="str">
        <f t="shared" si="11"/>
        <v/>
      </c>
      <c r="AB43" s="106" t="str">
        <f t="shared" si="12"/>
        <v/>
      </c>
      <c r="AF43" s="37"/>
    </row>
    <row r="44" spans="2:32" ht="12.75" customHeight="1" x14ac:dyDescent="0.3">
      <c r="B44" s="197" t="str">
        <f>IF(COUNTA(C44:M44)&gt;0,MAX($B$15:$B43)+1, "" )</f>
        <v/>
      </c>
      <c r="C44" s="44"/>
      <c r="D44" s="221"/>
      <c r="E44" s="44"/>
      <c r="F44" s="44"/>
      <c r="G44" s="45"/>
      <c r="H44" s="49"/>
      <c r="I44" s="49"/>
      <c r="J44" s="46"/>
      <c r="K44" s="44"/>
      <c r="L44" s="44"/>
      <c r="M44" s="47"/>
      <c r="N44" s="47"/>
      <c r="O44" s="87"/>
      <c r="P44" s="87" t="str">
        <f t="shared" si="0"/>
        <v/>
      </c>
      <c r="Q44" s="93">
        <f t="shared" si="1"/>
        <v>0</v>
      </c>
      <c r="R44" s="106" t="str">
        <f t="shared" si="2"/>
        <v/>
      </c>
      <c r="S44" s="106" t="str">
        <f t="shared" si="3"/>
        <v/>
      </c>
      <c r="T44" s="106" t="str">
        <f t="shared" si="4"/>
        <v/>
      </c>
      <c r="U44" s="106" t="str">
        <f t="shared" si="5"/>
        <v/>
      </c>
      <c r="V44" s="106" t="str">
        <f t="shared" si="6"/>
        <v/>
      </c>
      <c r="W44" s="106" t="str">
        <f t="shared" si="7"/>
        <v/>
      </c>
      <c r="X44" s="106" t="str">
        <f t="shared" si="8"/>
        <v/>
      </c>
      <c r="Y44" s="106" t="str">
        <f t="shared" si="9"/>
        <v/>
      </c>
      <c r="Z44" s="106" t="str">
        <f t="shared" si="10"/>
        <v/>
      </c>
      <c r="AA44" s="106" t="str">
        <f t="shared" si="11"/>
        <v/>
      </c>
      <c r="AB44" s="106" t="str">
        <f t="shared" si="12"/>
        <v/>
      </c>
      <c r="AF44" s="37"/>
    </row>
    <row r="45" spans="2:32" ht="12.75" customHeight="1" x14ac:dyDescent="0.3">
      <c r="B45" s="197" t="str">
        <f>IF(COUNTA(C45:M45)&gt;0,MAX($B$15:$B44)+1, "" )</f>
        <v/>
      </c>
      <c r="C45" s="44"/>
      <c r="D45" s="221"/>
      <c r="E45" s="44"/>
      <c r="F45" s="44"/>
      <c r="G45" s="45"/>
      <c r="H45" s="49"/>
      <c r="I45" s="49"/>
      <c r="J45" s="46"/>
      <c r="K45" s="44"/>
      <c r="L45" s="44"/>
      <c r="M45" s="47"/>
      <c r="N45" s="47"/>
      <c r="O45" s="87"/>
      <c r="P45" s="87" t="str">
        <f t="shared" si="0"/>
        <v/>
      </c>
      <c r="Q45" s="93">
        <f t="shared" si="1"/>
        <v>0</v>
      </c>
      <c r="R45" s="106" t="str">
        <f t="shared" si="2"/>
        <v/>
      </c>
      <c r="S45" s="106" t="str">
        <f t="shared" si="3"/>
        <v/>
      </c>
      <c r="T45" s="106" t="str">
        <f t="shared" si="4"/>
        <v/>
      </c>
      <c r="U45" s="106" t="str">
        <f t="shared" si="5"/>
        <v/>
      </c>
      <c r="V45" s="106" t="str">
        <f t="shared" si="6"/>
        <v/>
      </c>
      <c r="W45" s="106" t="str">
        <f t="shared" si="7"/>
        <v/>
      </c>
      <c r="X45" s="106" t="str">
        <f t="shared" si="8"/>
        <v/>
      </c>
      <c r="Y45" s="106" t="str">
        <f t="shared" si="9"/>
        <v/>
      </c>
      <c r="Z45" s="106" t="str">
        <f t="shared" si="10"/>
        <v/>
      </c>
      <c r="AA45" s="106" t="str">
        <f t="shared" si="11"/>
        <v/>
      </c>
      <c r="AB45" s="106" t="str">
        <f t="shared" si="12"/>
        <v/>
      </c>
      <c r="AF45" s="37"/>
    </row>
    <row r="46" spans="2:32" ht="12.75" customHeight="1" x14ac:dyDescent="0.3">
      <c r="B46" s="197" t="str">
        <f>IF(COUNTA(C46:M46)&gt;0,MAX($B$15:$B45)+1, "" )</f>
        <v/>
      </c>
      <c r="C46" s="44"/>
      <c r="D46" s="221"/>
      <c r="E46" s="44"/>
      <c r="F46" s="44"/>
      <c r="G46" s="45"/>
      <c r="H46" s="49"/>
      <c r="I46" s="49"/>
      <c r="J46" s="46"/>
      <c r="K46" s="44"/>
      <c r="L46" s="44"/>
      <c r="M46" s="47"/>
      <c r="N46" s="47"/>
      <c r="O46" s="87"/>
      <c r="P46" s="87" t="str">
        <f t="shared" si="0"/>
        <v/>
      </c>
      <c r="Q46" s="93">
        <f t="shared" si="1"/>
        <v>0</v>
      </c>
      <c r="R46" s="106" t="str">
        <f t="shared" si="2"/>
        <v/>
      </c>
      <c r="S46" s="106" t="str">
        <f t="shared" si="3"/>
        <v/>
      </c>
      <c r="T46" s="106" t="str">
        <f t="shared" si="4"/>
        <v/>
      </c>
      <c r="U46" s="106" t="str">
        <f t="shared" si="5"/>
        <v/>
      </c>
      <c r="V46" s="106" t="str">
        <f t="shared" si="6"/>
        <v/>
      </c>
      <c r="W46" s="106" t="str">
        <f t="shared" si="7"/>
        <v/>
      </c>
      <c r="X46" s="106" t="str">
        <f t="shared" si="8"/>
        <v/>
      </c>
      <c r="Y46" s="106" t="str">
        <f t="shared" si="9"/>
        <v/>
      </c>
      <c r="Z46" s="106" t="str">
        <f t="shared" si="10"/>
        <v/>
      </c>
      <c r="AA46" s="106" t="str">
        <f t="shared" si="11"/>
        <v/>
      </c>
      <c r="AB46" s="106" t="str">
        <f t="shared" si="12"/>
        <v/>
      </c>
      <c r="AF46" s="37"/>
    </row>
    <row r="47" spans="2:32" ht="12.75" customHeight="1" x14ac:dyDescent="0.3">
      <c r="B47" s="197" t="str">
        <f>IF(COUNTA(C47:M47)&gt;0,MAX($B$15:$B46)+1, "" )</f>
        <v/>
      </c>
      <c r="C47" s="44"/>
      <c r="D47" s="221"/>
      <c r="E47" s="44"/>
      <c r="F47" s="44"/>
      <c r="G47" s="45"/>
      <c r="H47" s="49"/>
      <c r="I47" s="49"/>
      <c r="J47" s="46"/>
      <c r="K47" s="44"/>
      <c r="L47" s="44"/>
      <c r="M47" s="47"/>
      <c r="N47" s="47"/>
      <c r="O47" s="87"/>
      <c r="P47" s="87" t="str">
        <f t="shared" si="0"/>
        <v/>
      </c>
      <c r="Q47" s="93">
        <f t="shared" si="1"/>
        <v>0</v>
      </c>
      <c r="R47" s="106" t="str">
        <f t="shared" si="2"/>
        <v/>
      </c>
      <c r="S47" s="106" t="str">
        <f t="shared" si="3"/>
        <v/>
      </c>
      <c r="T47" s="106" t="str">
        <f t="shared" si="4"/>
        <v/>
      </c>
      <c r="U47" s="106" t="str">
        <f t="shared" si="5"/>
        <v/>
      </c>
      <c r="V47" s="106" t="str">
        <f t="shared" si="6"/>
        <v/>
      </c>
      <c r="W47" s="106" t="str">
        <f t="shared" si="7"/>
        <v/>
      </c>
      <c r="X47" s="106" t="str">
        <f t="shared" si="8"/>
        <v/>
      </c>
      <c r="Y47" s="106" t="str">
        <f t="shared" si="9"/>
        <v/>
      </c>
      <c r="Z47" s="106" t="str">
        <f t="shared" si="10"/>
        <v/>
      </c>
      <c r="AA47" s="106" t="str">
        <f t="shared" si="11"/>
        <v/>
      </c>
      <c r="AB47" s="106" t="str">
        <f t="shared" si="12"/>
        <v/>
      </c>
      <c r="AF47" s="37"/>
    </row>
    <row r="48" spans="2:32" ht="12.75" customHeight="1" x14ac:dyDescent="0.3">
      <c r="B48" s="197" t="str">
        <f>IF(COUNTA(C48:M48)&gt;0,MAX($B$15:$B47)+1, "" )</f>
        <v/>
      </c>
      <c r="C48" s="44"/>
      <c r="D48" s="221"/>
      <c r="E48" s="44"/>
      <c r="F48" s="44"/>
      <c r="G48" s="45"/>
      <c r="H48" s="49"/>
      <c r="I48" s="49"/>
      <c r="J48" s="46"/>
      <c r="K48" s="44"/>
      <c r="L48" s="44"/>
      <c r="M48" s="47"/>
      <c r="N48" s="47"/>
      <c r="O48" s="87"/>
      <c r="P48" s="87" t="str">
        <f t="shared" si="0"/>
        <v/>
      </c>
      <c r="Q48" s="93">
        <f t="shared" si="1"/>
        <v>0</v>
      </c>
      <c r="R48" s="106" t="str">
        <f t="shared" si="2"/>
        <v/>
      </c>
      <c r="S48" s="106" t="str">
        <f t="shared" si="3"/>
        <v/>
      </c>
      <c r="T48" s="106" t="str">
        <f t="shared" si="4"/>
        <v/>
      </c>
      <c r="U48" s="106" t="str">
        <f t="shared" si="5"/>
        <v/>
      </c>
      <c r="V48" s="106" t="str">
        <f t="shared" si="6"/>
        <v/>
      </c>
      <c r="W48" s="106" t="str">
        <f t="shared" si="7"/>
        <v/>
      </c>
      <c r="X48" s="106" t="str">
        <f t="shared" si="8"/>
        <v/>
      </c>
      <c r="Y48" s="106" t="str">
        <f t="shared" si="9"/>
        <v/>
      </c>
      <c r="Z48" s="106" t="str">
        <f t="shared" si="10"/>
        <v/>
      </c>
      <c r="AA48" s="106" t="str">
        <f t="shared" si="11"/>
        <v/>
      </c>
      <c r="AB48" s="106" t="str">
        <f t="shared" si="12"/>
        <v/>
      </c>
      <c r="AF48" s="37"/>
    </row>
    <row r="49" spans="2:32" ht="12.75" customHeight="1" x14ac:dyDescent="0.3">
      <c r="B49" s="197" t="str">
        <f>IF(COUNTA(C49:M49)&gt;0,MAX($B$15:$B48)+1, "" )</f>
        <v/>
      </c>
      <c r="C49" s="44"/>
      <c r="D49" s="221"/>
      <c r="E49" s="44"/>
      <c r="F49" s="44"/>
      <c r="G49" s="45"/>
      <c r="H49" s="49"/>
      <c r="I49" s="49"/>
      <c r="J49" s="46"/>
      <c r="K49" s="44"/>
      <c r="L49" s="44"/>
      <c r="M49" s="47"/>
      <c r="N49" s="47"/>
      <c r="O49" s="87"/>
      <c r="P49" s="87" t="str">
        <f t="shared" si="0"/>
        <v/>
      </c>
      <c r="Q49" s="93">
        <f t="shared" si="1"/>
        <v>0</v>
      </c>
      <c r="R49" s="106" t="str">
        <f t="shared" si="2"/>
        <v/>
      </c>
      <c r="S49" s="106" t="str">
        <f t="shared" si="3"/>
        <v/>
      </c>
      <c r="T49" s="106" t="str">
        <f t="shared" si="4"/>
        <v/>
      </c>
      <c r="U49" s="106" t="str">
        <f t="shared" si="5"/>
        <v/>
      </c>
      <c r="V49" s="106" t="str">
        <f t="shared" si="6"/>
        <v/>
      </c>
      <c r="W49" s="106" t="str">
        <f t="shared" si="7"/>
        <v/>
      </c>
      <c r="X49" s="106" t="str">
        <f t="shared" si="8"/>
        <v/>
      </c>
      <c r="Y49" s="106" t="str">
        <f t="shared" si="9"/>
        <v/>
      </c>
      <c r="Z49" s="106" t="str">
        <f t="shared" si="10"/>
        <v/>
      </c>
      <c r="AA49" s="106" t="str">
        <f t="shared" si="11"/>
        <v/>
      </c>
      <c r="AB49" s="106" t="str">
        <f t="shared" si="12"/>
        <v/>
      </c>
      <c r="AF49" s="37"/>
    </row>
    <row r="50" spans="2:32" ht="12.75" customHeight="1" x14ac:dyDescent="0.3">
      <c r="B50" s="197" t="str">
        <f>IF(COUNTA(C50:M50)&gt;0,MAX($B$15:$B49)+1, "" )</f>
        <v/>
      </c>
      <c r="C50" s="44"/>
      <c r="D50" s="221"/>
      <c r="E50" s="44"/>
      <c r="F50" s="44"/>
      <c r="G50" s="45"/>
      <c r="H50" s="49"/>
      <c r="I50" s="49"/>
      <c r="J50" s="46"/>
      <c r="K50" s="44"/>
      <c r="L50" s="44"/>
      <c r="M50" s="47"/>
      <c r="N50" s="47"/>
      <c r="O50" s="87"/>
      <c r="P50" s="87" t="str">
        <f t="shared" si="0"/>
        <v/>
      </c>
      <c r="Q50" s="93">
        <f t="shared" si="1"/>
        <v>0</v>
      </c>
      <c r="R50" s="106" t="str">
        <f t="shared" si="2"/>
        <v/>
      </c>
      <c r="S50" s="106" t="str">
        <f t="shared" si="3"/>
        <v/>
      </c>
      <c r="T50" s="106" t="str">
        <f t="shared" si="4"/>
        <v/>
      </c>
      <c r="U50" s="106" t="str">
        <f t="shared" si="5"/>
        <v/>
      </c>
      <c r="V50" s="106" t="str">
        <f t="shared" si="6"/>
        <v/>
      </c>
      <c r="W50" s="106" t="str">
        <f t="shared" si="7"/>
        <v/>
      </c>
      <c r="X50" s="106" t="str">
        <f t="shared" si="8"/>
        <v/>
      </c>
      <c r="Y50" s="106" t="str">
        <f t="shared" si="9"/>
        <v/>
      </c>
      <c r="Z50" s="106" t="str">
        <f t="shared" si="10"/>
        <v/>
      </c>
      <c r="AA50" s="106" t="str">
        <f t="shared" si="11"/>
        <v/>
      </c>
      <c r="AB50" s="106" t="str">
        <f t="shared" si="12"/>
        <v/>
      </c>
      <c r="AF50" s="37"/>
    </row>
    <row r="51" spans="2:32" ht="12.75" customHeight="1" x14ac:dyDescent="0.3">
      <c r="B51" s="197" t="str">
        <f>IF(COUNTA(C51:M51)&gt;0,MAX($B$15:$B50)+1, "" )</f>
        <v/>
      </c>
      <c r="C51" s="44"/>
      <c r="D51" s="221"/>
      <c r="E51" s="44"/>
      <c r="F51" s="44"/>
      <c r="G51" s="45"/>
      <c r="H51" s="49"/>
      <c r="I51" s="49"/>
      <c r="J51" s="46"/>
      <c r="K51" s="44"/>
      <c r="L51" s="44"/>
      <c r="M51" s="47"/>
      <c r="N51" s="47"/>
      <c r="O51" s="87"/>
      <c r="P51" s="87" t="str">
        <f t="shared" si="0"/>
        <v/>
      </c>
      <c r="Q51" s="93">
        <f t="shared" si="1"/>
        <v>0</v>
      </c>
      <c r="R51" s="106" t="str">
        <f t="shared" si="2"/>
        <v/>
      </c>
      <c r="S51" s="106" t="str">
        <f t="shared" si="3"/>
        <v/>
      </c>
      <c r="T51" s="106" t="str">
        <f t="shared" si="4"/>
        <v/>
      </c>
      <c r="U51" s="106" t="str">
        <f t="shared" si="5"/>
        <v/>
      </c>
      <c r="V51" s="106" t="str">
        <f t="shared" si="6"/>
        <v/>
      </c>
      <c r="W51" s="106" t="str">
        <f t="shared" si="7"/>
        <v/>
      </c>
      <c r="X51" s="106" t="str">
        <f t="shared" si="8"/>
        <v/>
      </c>
      <c r="Y51" s="106" t="str">
        <f t="shared" si="9"/>
        <v/>
      </c>
      <c r="Z51" s="106" t="str">
        <f t="shared" si="10"/>
        <v/>
      </c>
      <c r="AA51" s="106" t="str">
        <f t="shared" si="11"/>
        <v/>
      </c>
      <c r="AB51" s="106" t="str">
        <f t="shared" si="12"/>
        <v/>
      </c>
      <c r="AF51" s="37"/>
    </row>
    <row r="52" spans="2:32" ht="12.75" customHeight="1" x14ac:dyDescent="0.3">
      <c r="B52" s="197" t="str">
        <f>IF(COUNTA(C52:M52)&gt;0,MAX($B$15:$B51)+1, "" )</f>
        <v/>
      </c>
      <c r="C52" s="44"/>
      <c r="D52" s="221"/>
      <c r="E52" s="44"/>
      <c r="F52" s="44"/>
      <c r="G52" s="45"/>
      <c r="H52" s="49"/>
      <c r="I52" s="49"/>
      <c r="J52" s="46"/>
      <c r="K52" s="44"/>
      <c r="L52" s="44"/>
      <c r="M52" s="47"/>
      <c r="N52" s="47"/>
      <c r="O52" s="87"/>
      <c r="P52" s="87" t="str">
        <f t="shared" si="0"/>
        <v/>
      </c>
      <c r="Q52" s="93">
        <f t="shared" si="1"/>
        <v>0</v>
      </c>
      <c r="R52" s="106" t="str">
        <f t="shared" si="2"/>
        <v/>
      </c>
      <c r="S52" s="106" t="str">
        <f t="shared" si="3"/>
        <v/>
      </c>
      <c r="T52" s="106" t="str">
        <f t="shared" si="4"/>
        <v/>
      </c>
      <c r="U52" s="106" t="str">
        <f t="shared" si="5"/>
        <v/>
      </c>
      <c r="V52" s="106" t="str">
        <f t="shared" si="6"/>
        <v/>
      </c>
      <c r="W52" s="106" t="str">
        <f t="shared" si="7"/>
        <v/>
      </c>
      <c r="X52" s="106" t="str">
        <f t="shared" si="8"/>
        <v/>
      </c>
      <c r="Y52" s="106" t="str">
        <f t="shared" si="9"/>
        <v/>
      </c>
      <c r="Z52" s="106" t="str">
        <f t="shared" si="10"/>
        <v/>
      </c>
      <c r="AA52" s="106" t="str">
        <f t="shared" si="11"/>
        <v/>
      </c>
      <c r="AB52" s="106" t="str">
        <f t="shared" si="12"/>
        <v/>
      </c>
      <c r="AF52" s="37"/>
    </row>
    <row r="53" spans="2:32" ht="12.75" customHeight="1" x14ac:dyDescent="0.3">
      <c r="B53" s="197" t="str">
        <f>IF(COUNTA(C53:M53)&gt;0,MAX($B$15:$B52)+1, "" )</f>
        <v/>
      </c>
      <c r="C53" s="44"/>
      <c r="D53" s="221"/>
      <c r="E53" s="44"/>
      <c r="F53" s="44"/>
      <c r="G53" s="45"/>
      <c r="H53" s="49"/>
      <c r="I53" s="49"/>
      <c r="J53" s="46"/>
      <c r="K53" s="44"/>
      <c r="L53" s="44"/>
      <c r="M53" s="47"/>
      <c r="N53" s="47"/>
      <c r="O53" s="87"/>
      <c r="P53" s="87" t="str">
        <f t="shared" si="0"/>
        <v/>
      </c>
      <c r="Q53" s="93">
        <f t="shared" si="1"/>
        <v>0</v>
      </c>
      <c r="R53" s="106" t="str">
        <f t="shared" si="2"/>
        <v/>
      </c>
      <c r="S53" s="106" t="str">
        <f t="shared" si="3"/>
        <v/>
      </c>
      <c r="T53" s="106" t="str">
        <f t="shared" si="4"/>
        <v/>
      </c>
      <c r="U53" s="106" t="str">
        <f t="shared" si="5"/>
        <v/>
      </c>
      <c r="V53" s="106" t="str">
        <f t="shared" si="6"/>
        <v/>
      </c>
      <c r="W53" s="106" t="str">
        <f t="shared" si="7"/>
        <v/>
      </c>
      <c r="X53" s="106" t="str">
        <f t="shared" si="8"/>
        <v/>
      </c>
      <c r="Y53" s="106" t="str">
        <f t="shared" si="9"/>
        <v/>
      </c>
      <c r="Z53" s="106" t="str">
        <f t="shared" si="10"/>
        <v/>
      </c>
      <c r="AA53" s="106" t="str">
        <f t="shared" si="11"/>
        <v/>
      </c>
      <c r="AB53" s="106" t="str">
        <f t="shared" si="12"/>
        <v/>
      </c>
      <c r="AF53" s="37"/>
    </row>
    <row r="54" spans="2:32" ht="12.75" customHeight="1" x14ac:dyDescent="0.3">
      <c r="B54" s="197" t="str">
        <f>IF(COUNTA(C54:M54)&gt;0,MAX($B$15:$B53)+1, "" )</f>
        <v/>
      </c>
      <c r="C54" s="44"/>
      <c r="D54" s="221"/>
      <c r="E54" s="44"/>
      <c r="F54" s="44"/>
      <c r="G54" s="45"/>
      <c r="H54" s="49"/>
      <c r="I54" s="49"/>
      <c r="J54" s="46"/>
      <c r="K54" s="44"/>
      <c r="L54" s="44"/>
      <c r="M54" s="47"/>
      <c r="N54" s="47"/>
      <c r="O54" s="87"/>
      <c r="P54" s="87" t="str">
        <f t="shared" si="0"/>
        <v/>
      </c>
      <c r="Q54" s="93">
        <f t="shared" si="1"/>
        <v>0</v>
      </c>
      <c r="R54" s="106" t="str">
        <f t="shared" si="2"/>
        <v/>
      </c>
      <c r="S54" s="106" t="str">
        <f t="shared" si="3"/>
        <v/>
      </c>
      <c r="T54" s="106" t="str">
        <f t="shared" si="4"/>
        <v/>
      </c>
      <c r="U54" s="106" t="str">
        <f t="shared" si="5"/>
        <v/>
      </c>
      <c r="V54" s="106" t="str">
        <f t="shared" si="6"/>
        <v/>
      </c>
      <c r="W54" s="106" t="str">
        <f t="shared" si="7"/>
        <v/>
      </c>
      <c r="X54" s="106" t="str">
        <f t="shared" si="8"/>
        <v/>
      </c>
      <c r="Y54" s="106" t="str">
        <f t="shared" si="9"/>
        <v/>
      </c>
      <c r="Z54" s="106" t="str">
        <f t="shared" si="10"/>
        <v/>
      </c>
      <c r="AA54" s="106" t="str">
        <f t="shared" si="11"/>
        <v/>
      </c>
      <c r="AB54" s="106" t="str">
        <f t="shared" si="12"/>
        <v/>
      </c>
      <c r="AF54" s="37"/>
    </row>
    <row r="55" spans="2:32" ht="12.75" customHeight="1" x14ac:dyDescent="0.3">
      <c r="B55" s="197" t="str">
        <f>IF(COUNTA(C55:M55)&gt;0,MAX($B$15:$B54)+1, "" )</f>
        <v/>
      </c>
      <c r="C55" s="44"/>
      <c r="D55" s="221"/>
      <c r="E55" s="44"/>
      <c r="F55" s="44"/>
      <c r="G55" s="45"/>
      <c r="H55" s="49"/>
      <c r="I55" s="49"/>
      <c r="J55" s="46"/>
      <c r="K55" s="44"/>
      <c r="L55" s="44"/>
      <c r="M55" s="47"/>
      <c r="N55" s="47"/>
      <c r="O55" s="87"/>
      <c r="P55" s="87" t="str">
        <f t="shared" si="0"/>
        <v/>
      </c>
      <c r="Q55" s="93">
        <f t="shared" si="1"/>
        <v>0</v>
      </c>
      <c r="R55" s="106" t="str">
        <f t="shared" si="2"/>
        <v/>
      </c>
      <c r="S55" s="106" t="str">
        <f t="shared" si="3"/>
        <v/>
      </c>
      <c r="T55" s="106" t="str">
        <f t="shared" si="4"/>
        <v/>
      </c>
      <c r="U55" s="106" t="str">
        <f t="shared" si="5"/>
        <v/>
      </c>
      <c r="V55" s="106" t="str">
        <f t="shared" si="6"/>
        <v/>
      </c>
      <c r="W55" s="106" t="str">
        <f t="shared" si="7"/>
        <v/>
      </c>
      <c r="X55" s="106" t="str">
        <f t="shared" si="8"/>
        <v/>
      </c>
      <c r="Y55" s="106" t="str">
        <f t="shared" si="9"/>
        <v/>
      </c>
      <c r="Z55" s="106" t="str">
        <f t="shared" si="10"/>
        <v/>
      </c>
      <c r="AA55" s="106" t="str">
        <f t="shared" si="11"/>
        <v/>
      </c>
      <c r="AB55" s="106" t="str">
        <f t="shared" si="12"/>
        <v/>
      </c>
      <c r="AF55" s="37"/>
    </row>
    <row r="56" spans="2:32" ht="12.75" customHeight="1" x14ac:dyDescent="0.3">
      <c r="B56" s="197" t="str">
        <f>IF(COUNTA(C56:M56)&gt;0,MAX($B$15:$B55)+1, "" )</f>
        <v/>
      </c>
      <c r="C56" s="44"/>
      <c r="D56" s="221"/>
      <c r="E56" s="44"/>
      <c r="F56" s="44"/>
      <c r="G56" s="45"/>
      <c r="H56" s="49"/>
      <c r="I56" s="49"/>
      <c r="J56" s="46"/>
      <c r="K56" s="44"/>
      <c r="L56" s="44"/>
      <c r="M56" s="47"/>
      <c r="N56" s="47"/>
      <c r="O56" s="87"/>
      <c r="P56" s="87" t="str">
        <f t="shared" si="0"/>
        <v/>
      </c>
      <c r="Q56" s="93">
        <f t="shared" si="1"/>
        <v>0</v>
      </c>
      <c r="R56" s="106" t="str">
        <f t="shared" si="2"/>
        <v/>
      </c>
      <c r="S56" s="106" t="str">
        <f t="shared" si="3"/>
        <v/>
      </c>
      <c r="T56" s="106" t="str">
        <f t="shared" si="4"/>
        <v/>
      </c>
      <c r="U56" s="106" t="str">
        <f t="shared" si="5"/>
        <v/>
      </c>
      <c r="V56" s="106" t="str">
        <f t="shared" si="6"/>
        <v/>
      </c>
      <c r="W56" s="106" t="str">
        <f t="shared" si="7"/>
        <v/>
      </c>
      <c r="X56" s="106" t="str">
        <f t="shared" si="8"/>
        <v/>
      </c>
      <c r="Y56" s="106" t="str">
        <f t="shared" si="9"/>
        <v/>
      </c>
      <c r="Z56" s="106" t="str">
        <f t="shared" si="10"/>
        <v/>
      </c>
      <c r="AA56" s="106" t="str">
        <f t="shared" si="11"/>
        <v/>
      </c>
      <c r="AB56" s="106" t="str">
        <f t="shared" si="12"/>
        <v/>
      </c>
      <c r="AF56" s="37"/>
    </row>
    <row r="57" spans="2:32" ht="12.75" customHeight="1" x14ac:dyDescent="0.3">
      <c r="B57" s="197" t="str">
        <f>IF(COUNTA(C57:M57)&gt;0,MAX($B$15:$B56)+1, "" )</f>
        <v/>
      </c>
      <c r="C57" s="44"/>
      <c r="D57" s="221"/>
      <c r="E57" s="44"/>
      <c r="F57" s="44"/>
      <c r="G57" s="45"/>
      <c r="H57" s="49"/>
      <c r="I57" s="49"/>
      <c r="J57" s="46"/>
      <c r="K57" s="44"/>
      <c r="L57" s="44"/>
      <c r="M57" s="47"/>
      <c r="N57" s="47"/>
      <c r="O57" s="87"/>
      <c r="P57" s="87" t="str">
        <f t="shared" si="0"/>
        <v/>
      </c>
      <c r="Q57" s="93">
        <f t="shared" si="1"/>
        <v>0</v>
      </c>
      <c r="R57" s="106" t="str">
        <f t="shared" si="2"/>
        <v/>
      </c>
      <c r="S57" s="106" t="str">
        <f t="shared" si="3"/>
        <v/>
      </c>
      <c r="T57" s="106" t="str">
        <f t="shared" si="4"/>
        <v/>
      </c>
      <c r="U57" s="106" t="str">
        <f t="shared" si="5"/>
        <v/>
      </c>
      <c r="V57" s="106" t="str">
        <f t="shared" si="6"/>
        <v/>
      </c>
      <c r="W57" s="106" t="str">
        <f t="shared" si="7"/>
        <v/>
      </c>
      <c r="X57" s="106" t="str">
        <f t="shared" si="8"/>
        <v/>
      </c>
      <c r="Y57" s="106" t="str">
        <f t="shared" si="9"/>
        <v/>
      </c>
      <c r="Z57" s="106" t="str">
        <f t="shared" si="10"/>
        <v/>
      </c>
      <c r="AA57" s="106" t="str">
        <f t="shared" si="11"/>
        <v/>
      </c>
      <c r="AB57" s="106" t="str">
        <f t="shared" si="12"/>
        <v/>
      </c>
      <c r="AF57" s="37"/>
    </row>
    <row r="58" spans="2:32" ht="12.75" customHeight="1" x14ac:dyDescent="0.3">
      <c r="B58" s="197" t="str">
        <f>IF(COUNTA(C58:M58)&gt;0,MAX($B$15:$B57)+1, "" )</f>
        <v/>
      </c>
      <c r="C58" s="44"/>
      <c r="D58" s="221"/>
      <c r="E58" s="44"/>
      <c r="F58" s="44"/>
      <c r="G58" s="45"/>
      <c r="H58" s="49"/>
      <c r="I58" s="49"/>
      <c r="J58" s="46"/>
      <c r="K58" s="44"/>
      <c r="L58" s="44"/>
      <c r="M58" s="47"/>
      <c r="N58" s="47"/>
      <c r="O58" s="87"/>
      <c r="P58" s="87" t="str">
        <f t="shared" si="0"/>
        <v/>
      </c>
      <c r="Q58" s="93">
        <f t="shared" si="1"/>
        <v>0</v>
      </c>
      <c r="R58" s="106" t="str">
        <f t="shared" si="2"/>
        <v/>
      </c>
      <c r="S58" s="106" t="str">
        <f t="shared" si="3"/>
        <v/>
      </c>
      <c r="T58" s="106" t="str">
        <f t="shared" si="4"/>
        <v/>
      </c>
      <c r="U58" s="106" t="str">
        <f t="shared" si="5"/>
        <v/>
      </c>
      <c r="V58" s="106" t="str">
        <f t="shared" si="6"/>
        <v/>
      </c>
      <c r="W58" s="106" t="str">
        <f t="shared" si="7"/>
        <v/>
      </c>
      <c r="X58" s="106" t="str">
        <f t="shared" si="8"/>
        <v/>
      </c>
      <c r="Y58" s="106" t="str">
        <f t="shared" si="9"/>
        <v/>
      </c>
      <c r="Z58" s="106" t="str">
        <f t="shared" si="10"/>
        <v/>
      </c>
      <c r="AA58" s="106" t="str">
        <f t="shared" si="11"/>
        <v/>
      </c>
      <c r="AB58" s="106" t="str">
        <f t="shared" si="12"/>
        <v/>
      </c>
      <c r="AF58" s="37"/>
    </row>
    <row r="59" spans="2:32" ht="12.75" customHeight="1" x14ac:dyDescent="0.3">
      <c r="B59" s="197" t="str">
        <f>IF(COUNTA(C59:M59)&gt;0,MAX($B$15:$B58)+1, "" )</f>
        <v/>
      </c>
      <c r="C59" s="44"/>
      <c r="D59" s="221"/>
      <c r="E59" s="44"/>
      <c r="F59" s="44"/>
      <c r="G59" s="45"/>
      <c r="H59" s="49"/>
      <c r="I59" s="49"/>
      <c r="J59" s="46"/>
      <c r="K59" s="44"/>
      <c r="L59" s="44"/>
      <c r="M59" s="47"/>
      <c r="N59" s="47"/>
      <c r="O59" s="87"/>
      <c r="P59" s="87" t="str">
        <f t="shared" si="0"/>
        <v/>
      </c>
      <c r="Q59" s="93">
        <f t="shared" si="1"/>
        <v>0</v>
      </c>
      <c r="R59" s="106" t="str">
        <f t="shared" si="2"/>
        <v/>
      </c>
      <c r="S59" s="106" t="str">
        <f t="shared" si="3"/>
        <v/>
      </c>
      <c r="T59" s="106" t="str">
        <f t="shared" si="4"/>
        <v/>
      </c>
      <c r="U59" s="106" t="str">
        <f t="shared" si="5"/>
        <v/>
      </c>
      <c r="V59" s="106" t="str">
        <f t="shared" si="6"/>
        <v/>
      </c>
      <c r="W59" s="106" t="str">
        <f t="shared" si="7"/>
        <v/>
      </c>
      <c r="X59" s="106" t="str">
        <f t="shared" si="8"/>
        <v/>
      </c>
      <c r="Y59" s="106" t="str">
        <f t="shared" si="9"/>
        <v/>
      </c>
      <c r="Z59" s="106" t="str">
        <f t="shared" si="10"/>
        <v/>
      </c>
      <c r="AA59" s="106" t="str">
        <f t="shared" si="11"/>
        <v/>
      </c>
      <c r="AB59" s="106" t="str">
        <f t="shared" si="12"/>
        <v/>
      </c>
      <c r="AF59" s="37"/>
    </row>
    <row r="60" spans="2:32" ht="12.75" customHeight="1" x14ac:dyDescent="0.3">
      <c r="B60" s="197" t="str">
        <f>IF(COUNTA(C60:M60)&gt;0,MAX($B$15:$B59)+1, "" )</f>
        <v/>
      </c>
      <c r="C60" s="44"/>
      <c r="D60" s="221"/>
      <c r="E60" s="44"/>
      <c r="F60" s="44"/>
      <c r="G60" s="45"/>
      <c r="H60" s="49"/>
      <c r="I60" s="49"/>
      <c r="J60" s="46"/>
      <c r="K60" s="44"/>
      <c r="L60" s="44"/>
      <c r="M60" s="47"/>
      <c r="N60" s="47"/>
      <c r="O60" s="87"/>
      <c r="P60" s="87" t="str">
        <f t="shared" si="0"/>
        <v/>
      </c>
      <c r="Q60" s="93">
        <f t="shared" si="1"/>
        <v>0</v>
      </c>
      <c r="R60" s="106" t="str">
        <f t="shared" si="2"/>
        <v/>
      </c>
      <c r="S60" s="106" t="str">
        <f t="shared" si="3"/>
        <v/>
      </c>
      <c r="T60" s="106" t="str">
        <f t="shared" si="4"/>
        <v/>
      </c>
      <c r="U60" s="106" t="str">
        <f t="shared" si="5"/>
        <v/>
      </c>
      <c r="V60" s="106" t="str">
        <f t="shared" si="6"/>
        <v/>
      </c>
      <c r="W60" s="106" t="str">
        <f t="shared" si="7"/>
        <v/>
      </c>
      <c r="X60" s="106" t="str">
        <f t="shared" si="8"/>
        <v/>
      </c>
      <c r="Y60" s="106" t="str">
        <f t="shared" si="9"/>
        <v/>
      </c>
      <c r="Z60" s="106" t="str">
        <f t="shared" si="10"/>
        <v/>
      </c>
      <c r="AA60" s="106" t="str">
        <f t="shared" si="11"/>
        <v/>
      </c>
      <c r="AB60" s="106" t="str">
        <f t="shared" si="12"/>
        <v/>
      </c>
      <c r="AF60" s="37"/>
    </row>
    <row r="61" spans="2:32" ht="12.75" customHeight="1" x14ac:dyDescent="0.3">
      <c r="B61" s="197" t="str">
        <f>IF(COUNTA(C61:M61)&gt;0,MAX($B$15:$B60)+1, "" )</f>
        <v/>
      </c>
      <c r="C61" s="44"/>
      <c r="D61" s="221"/>
      <c r="E61" s="44"/>
      <c r="F61" s="44"/>
      <c r="G61" s="45"/>
      <c r="H61" s="49"/>
      <c r="I61" s="49"/>
      <c r="J61" s="46"/>
      <c r="K61" s="44"/>
      <c r="L61" s="44"/>
      <c r="M61" s="47"/>
      <c r="N61" s="47"/>
      <c r="O61" s="87"/>
      <c r="P61" s="87" t="str">
        <f t="shared" si="0"/>
        <v/>
      </c>
      <c r="Q61" s="93">
        <f t="shared" si="1"/>
        <v>0</v>
      </c>
      <c r="R61" s="106" t="str">
        <f t="shared" si="2"/>
        <v/>
      </c>
      <c r="S61" s="106" t="str">
        <f t="shared" si="3"/>
        <v/>
      </c>
      <c r="T61" s="106" t="str">
        <f t="shared" si="4"/>
        <v/>
      </c>
      <c r="U61" s="106" t="str">
        <f t="shared" si="5"/>
        <v/>
      </c>
      <c r="V61" s="106" t="str">
        <f t="shared" si="6"/>
        <v/>
      </c>
      <c r="W61" s="106" t="str">
        <f t="shared" si="7"/>
        <v/>
      </c>
      <c r="X61" s="106" t="str">
        <f t="shared" si="8"/>
        <v/>
      </c>
      <c r="Y61" s="106" t="str">
        <f t="shared" si="9"/>
        <v/>
      </c>
      <c r="Z61" s="106" t="str">
        <f t="shared" si="10"/>
        <v/>
      </c>
      <c r="AA61" s="106" t="str">
        <f t="shared" si="11"/>
        <v/>
      </c>
      <c r="AB61" s="106" t="str">
        <f t="shared" si="12"/>
        <v/>
      </c>
      <c r="AF61" s="37"/>
    </row>
    <row r="62" spans="2:32" ht="12.75" customHeight="1" x14ac:dyDescent="0.3">
      <c r="B62" s="197" t="str">
        <f>IF(COUNTA(C62:M62)&gt;0,MAX($B$15:$B61)+1, "" )</f>
        <v/>
      </c>
      <c r="C62" s="44"/>
      <c r="D62" s="221"/>
      <c r="E62" s="44"/>
      <c r="F62" s="44"/>
      <c r="G62" s="45"/>
      <c r="H62" s="49"/>
      <c r="I62" s="49"/>
      <c r="J62" s="46"/>
      <c r="K62" s="44"/>
      <c r="L62" s="44"/>
      <c r="M62" s="47"/>
      <c r="N62" s="47"/>
      <c r="O62" s="87"/>
      <c r="P62" s="87" t="str">
        <f t="shared" si="0"/>
        <v/>
      </c>
      <c r="Q62" s="93">
        <f t="shared" si="1"/>
        <v>0</v>
      </c>
      <c r="R62" s="106" t="str">
        <f t="shared" si="2"/>
        <v/>
      </c>
      <c r="S62" s="106" t="str">
        <f t="shared" si="3"/>
        <v/>
      </c>
      <c r="T62" s="106" t="str">
        <f t="shared" si="4"/>
        <v/>
      </c>
      <c r="U62" s="106" t="str">
        <f t="shared" si="5"/>
        <v/>
      </c>
      <c r="V62" s="106" t="str">
        <f t="shared" si="6"/>
        <v/>
      </c>
      <c r="W62" s="106" t="str">
        <f t="shared" si="7"/>
        <v/>
      </c>
      <c r="X62" s="106" t="str">
        <f t="shared" si="8"/>
        <v/>
      </c>
      <c r="Y62" s="106" t="str">
        <f t="shared" si="9"/>
        <v/>
      </c>
      <c r="Z62" s="106" t="str">
        <f t="shared" si="10"/>
        <v/>
      </c>
      <c r="AA62" s="106" t="str">
        <f t="shared" si="11"/>
        <v/>
      </c>
      <c r="AB62" s="106" t="str">
        <f t="shared" si="12"/>
        <v/>
      </c>
      <c r="AF62" s="37"/>
    </row>
    <row r="63" spans="2:32" ht="12.75" customHeight="1" x14ac:dyDescent="0.3">
      <c r="B63" s="197" t="str">
        <f>IF(COUNTA(C63:M63)&gt;0,MAX($B$15:$B62)+1, "" )</f>
        <v/>
      </c>
      <c r="C63" s="44"/>
      <c r="D63" s="221"/>
      <c r="E63" s="44"/>
      <c r="F63" s="44"/>
      <c r="G63" s="45"/>
      <c r="H63" s="49"/>
      <c r="I63" s="49"/>
      <c r="J63" s="46"/>
      <c r="K63" s="44"/>
      <c r="L63" s="44"/>
      <c r="M63" s="47"/>
      <c r="N63" s="47"/>
      <c r="O63" s="87"/>
      <c r="P63" s="87" t="str">
        <f t="shared" si="0"/>
        <v/>
      </c>
      <c r="Q63" s="93">
        <f t="shared" si="1"/>
        <v>0</v>
      </c>
      <c r="R63" s="106" t="str">
        <f t="shared" si="2"/>
        <v/>
      </c>
      <c r="S63" s="106" t="str">
        <f t="shared" si="3"/>
        <v/>
      </c>
      <c r="T63" s="106" t="str">
        <f t="shared" si="4"/>
        <v/>
      </c>
      <c r="U63" s="106" t="str">
        <f t="shared" si="5"/>
        <v/>
      </c>
      <c r="V63" s="106" t="str">
        <f t="shared" si="6"/>
        <v/>
      </c>
      <c r="W63" s="106" t="str">
        <f t="shared" si="7"/>
        <v/>
      </c>
      <c r="X63" s="106" t="str">
        <f t="shared" si="8"/>
        <v/>
      </c>
      <c r="Y63" s="106" t="str">
        <f t="shared" si="9"/>
        <v/>
      </c>
      <c r="Z63" s="106" t="str">
        <f t="shared" si="10"/>
        <v/>
      </c>
      <c r="AA63" s="106" t="str">
        <f t="shared" si="11"/>
        <v/>
      </c>
      <c r="AB63" s="106" t="str">
        <f t="shared" si="12"/>
        <v/>
      </c>
      <c r="AF63" s="37"/>
    </row>
    <row r="64" spans="2:32" ht="12.75" customHeight="1" x14ac:dyDescent="0.3">
      <c r="B64" s="197" t="str">
        <f>IF(COUNTA(C64:M64)&gt;0,MAX($B$15:$B63)+1, "" )</f>
        <v/>
      </c>
      <c r="C64" s="44"/>
      <c r="D64" s="221"/>
      <c r="E64" s="44"/>
      <c r="F64" s="44"/>
      <c r="G64" s="45"/>
      <c r="H64" s="49"/>
      <c r="I64" s="49"/>
      <c r="J64" s="46"/>
      <c r="K64" s="44"/>
      <c r="L64" s="44"/>
      <c r="M64" s="47"/>
      <c r="N64" s="47"/>
      <c r="O64" s="87"/>
      <c r="P64" s="87" t="str">
        <f t="shared" si="0"/>
        <v/>
      </c>
      <c r="Q64" s="93">
        <f t="shared" si="1"/>
        <v>0</v>
      </c>
      <c r="R64" s="106" t="str">
        <f t="shared" si="2"/>
        <v/>
      </c>
      <c r="S64" s="106" t="str">
        <f t="shared" si="3"/>
        <v/>
      </c>
      <c r="T64" s="106" t="str">
        <f t="shared" si="4"/>
        <v/>
      </c>
      <c r="U64" s="106" t="str">
        <f t="shared" si="5"/>
        <v/>
      </c>
      <c r="V64" s="106" t="str">
        <f t="shared" si="6"/>
        <v/>
      </c>
      <c r="W64" s="106" t="str">
        <f t="shared" si="7"/>
        <v/>
      </c>
      <c r="X64" s="106" t="str">
        <f t="shared" si="8"/>
        <v/>
      </c>
      <c r="Y64" s="106" t="str">
        <f t="shared" si="9"/>
        <v/>
      </c>
      <c r="Z64" s="106" t="str">
        <f t="shared" si="10"/>
        <v/>
      </c>
      <c r="AA64" s="106" t="str">
        <f t="shared" si="11"/>
        <v/>
      </c>
      <c r="AB64" s="106" t="str">
        <f t="shared" si="12"/>
        <v/>
      </c>
      <c r="AF64" s="37"/>
    </row>
    <row r="65" spans="2:32" ht="12.75" customHeight="1" x14ac:dyDescent="0.3">
      <c r="B65" s="197" t="str">
        <f>IF(COUNTA(C65:M65)&gt;0,MAX($B$15:$B64)+1, "" )</f>
        <v/>
      </c>
      <c r="C65" s="44"/>
      <c r="D65" s="221"/>
      <c r="E65" s="44"/>
      <c r="F65" s="44"/>
      <c r="G65" s="45"/>
      <c r="H65" s="49"/>
      <c r="I65" s="49"/>
      <c r="J65" s="46"/>
      <c r="K65" s="44"/>
      <c r="L65" s="44"/>
      <c r="M65" s="47"/>
      <c r="N65" s="47"/>
      <c r="O65" s="87"/>
      <c r="P65" s="87" t="str">
        <f t="shared" si="0"/>
        <v/>
      </c>
      <c r="Q65" s="93">
        <f t="shared" si="1"/>
        <v>0</v>
      </c>
      <c r="R65" s="106" t="str">
        <f t="shared" si="2"/>
        <v/>
      </c>
      <c r="S65" s="106" t="str">
        <f t="shared" si="3"/>
        <v/>
      </c>
      <c r="T65" s="106" t="str">
        <f t="shared" si="4"/>
        <v/>
      </c>
      <c r="U65" s="106" t="str">
        <f t="shared" si="5"/>
        <v/>
      </c>
      <c r="V65" s="106" t="str">
        <f t="shared" si="6"/>
        <v/>
      </c>
      <c r="W65" s="106" t="str">
        <f t="shared" si="7"/>
        <v/>
      </c>
      <c r="X65" s="106" t="str">
        <f t="shared" si="8"/>
        <v/>
      </c>
      <c r="Y65" s="106" t="str">
        <f t="shared" si="9"/>
        <v/>
      </c>
      <c r="Z65" s="106" t="str">
        <f t="shared" si="10"/>
        <v/>
      </c>
      <c r="AA65" s="106" t="str">
        <f t="shared" si="11"/>
        <v/>
      </c>
      <c r="AB65" s="106" t="str">
        <f t="shared" si="12"/>
        <v/>
      </c>
      <c r="AF65" s="37"/>
    </row>
    <row r="66" spans="2:32" ht="12.75" customHeight="1" x14ac:dyDescent="0.3">
      <c r="B66" s="197" t="str">
        <f>IF(COUNTA(C66:M66)&gt;0,MAX($B$15:$B65)+1, "" )</f>
        <v/>
      </c>
      <c r="C66" s="44"/>
      <c r="D66" s="221"/>
      <c r="E66" s="44"/>
      <c r="F66" s="44"/>
      <c r="G66" s="45"/>
      <c r="H66" s="49"/>
      <c r="I66" s="49"/>
      <c r="J66" s="46"/>
      <c r="K66" s="44"/>
      <c r="L66" s="44"/>
      <c r="M66" s="47"/>
      <c r="N66" s="47"/>
      <c r="O66" s="87"/>
      <c r="P66" s="87" t="str">
        <f t="shared" si="0"/>
        <v/>
      </c>
      <c r="Q66" s="93">
        <f t="shared" si="1"/>
        <v>0</v>
      </c>
      <c r="R66" s="106" t="str">
        <f t="shared" si="2"/>
        <v/>
      </c>
      <c r="S66" s="106" t="str">
        <f t="shared" si="3"/>
        <v/>
      </c>
      <c r="T66" s="106" t="str">
        <f t="shared" si="4"/>
        <v/>
      </c>
      <c r="U66" s="106" t="str">
        <f t="shared" si="5"/>
        <v/>
      </c>
      <c r="V66" s="106" t="str">
        <f t="shared" si="6"/>
        <v/>
      </c>
      <c r="W66" s="106" t="str">
        <f t="shared" si="7"/>
        <v/>
      </c>
      <c r="X66" s="106" t="str">
        <f t="shared" si="8"/>
        <v/>
      </c>
      <c r="Y66" s="106" t="str">
        <f t="shared" si="9"/>
        <v/>
      </c>
      <c r="Z66" s="106" t="str">
        <f t="shared" si="10"/>
        <v/>
      </c>
      <c r="AA66" s="106" t="str">
        <f t="shared" si="11"/>
        <v/>
      </c>
      <c r="AB66" s="106" t="str">
        <f t="shared" si="12"/>
        <v/>
      </c>
      <c r="AF66" s="37"/>
    </row>
    <row r="67" spans="2:32" ht="12.75" customHeight="1" x14ac:dyDescent="0.3">
      <c r="B67" s="197" t="str">
        <f>IF(COUNTA(C67:M67)&gt;0,MAX($B$15:$B66)+1, "" )</f>
        <v/>
      </c>
      <c r="C67" s="44"/>
      <c r="D67" s="221"/>
      <c r="E67" s="44"/>
      <c r="F67" s="44"/>
      <c r="G67" s="45"/>
      <c r="H67" s="49"/>
      <c r="I67" s="49"/>
      <c r="J67" s="46"/>
      <c r="K67" s="44"/>
      <c r="L67" s="44"/>
      <c r="M67" s="47"/>
      <c r="N67" s="47"/>
      <c r="O67" s="87"/>
      <c r="P67" s="87" t="str">
        <f t="shared" si="0"/>
        <v/>
      </c>
      <c r="Q67" s="93">
        <f t="shared" si="1"/>
        <v>0</v>
      </c>
      <c r="R67" s="106" t="str">
        <f t="shared" si="2"/>
        <v/>
      </c>
      <c r="S67" s="106" t="str">
        <f t="shared" si="3"/>
        <v/>
      </c>
      <c r="T67" s="106" t="str">
        <f t="shared" si="4"/>
        <v/>
      </c>
      <c r="U67" s="106" t="str">
        <f t="shared" si="5"/>
        <v/>
      </c>
      <c r="V67" s="106" t="str">
        <f t="shared" si="6"/>
        <v/>
      </c>
      <c r="W67" s="106" t="str">
        <f t="shared" si="7"/>
        <v/>
      </c>
      <c r="X67" s="106" t="str">
        <f t="shared" si="8"/>
        <v/>
      </c>
      <c r="Y67" s="106" t="str">
        <f t="shared" si="9"/>
        <v/>
      </c>
      <c r="Z67" s="106" t="str">
        <f t="shared" si="10"/>
        <v/>
      </c>
      <c r="AA67" s="106" t="str">
        <f t="shared" si="11"/>
        <v/>
      </c>
      <c r="AB67" s="106" t="str">
        <f t="shared" si="12"/>
        <v/>
      </c>
      <c r="AF67" s="37"/>
    </row>
    <row r="68" spans="2:32" ht="12.75" customHeight="1" x14ac:dyDescent="0.3">
      <c r="B68" s="197" t="str">
        <f>IF(COUNTA(C68:M68)&gt;0,MAX($B$15:$B67)+1, "" )</f>
        <v/>
      </c>
      <c r="C68" s="44"/>
      <c r="D68" s="221"/>
      <c r="E68" s="44"/>
      <c r="F68" s="44"/>
      <c r="G68" s="45"/>
      <c r="H68" s="49"/>
      <c r="I68" s="49"/>
      <c r="J68" s="46"/>
      <c r="K68" s="44"/>
      <c r="L68" s="44"/>
      <c r="M68" s="47"/>
      <c r="N68" s="47"/>
      <c r="O68" s="87"/>
      <c r="P68" s="87" t="str">
        <f t="shared" si="0"/>
        <v/>
      </c>
      <c r="Q68" s="93">
        <f t="shared" si="1"/>
        <v>0</v>
      </c>
      <c r="R68" s="106" t="str">
        <f t="shared" si="2"/>
        <v/>
      </c>
      <c r="S68" s="106" t="str">
        <f t="shared" si="3"/>
        <v/>
      </c>
      <c r="T68" s="106" t="str">
        <f t="shared" si="4"/>
        <v/>
      </c>
      <c r="U68" s="106" t="str">
        <f t="shared" si="5"/>
        <v/>
      </c>
      <c r="V68" s="106" t="str">
        <f t="shared" si="6"/>
        <v/>
      </c>
      <c r="W68" s="106" t="str">
        <f t="shared" si="7"/>
        <v/>
      </c>
      <c r="X68" s="106" t="str">
        <f t="shared" si="8"/>
        <v/>
      </c>
      <c r="Y68" s="106" t="str">
        <f t="shared" si="9"/>
        <v/>
      </c>
      <c r="Z68" s="106" t="str">
        <f t="shared" si="10"/>
        <v/>
      </c>
      <c r="AA68" s="106" t="str">
        <f t="shared" si="11"/>
        <v/>
      </c>
      <c r="AB68" s="106" t="str">
        <f t="shared" si="12"/>
        <v/>
      </c>
      <c r="AF68" s="37"/>
    </row>
    <row r="69" spans="2:32" ht="12.75" customHeight="1" x14ac:dyDescent="0.3">
      <c r="B69" s="197" t="str">
        <f>IF(COUNTA(C69:M69)&gt;0,MAX($B$15:$B68)+1, "" )</f>
        <v/>
      </c>
      <c r="C69" s="44"/>
      <c r="D69" s="221"/>
      <c r="E69" s="44"/>
      <c r="F69" s="44"/>
      <c r="G69" s="45"/>
      <c r="H69" s="49"/>
      <c r="I69" s="49"/>
      <c r="J69" s="46"/>
      <c r="K69" s="44"/>
      <c r="L69" s="44"/>
      <c r="M69" s="47"/>
      <c r="N69" s="47"/>
      <c r="O69" s="87"/>
      <c r="P69" s="87" t="str">
        <f t="shared" si="0"/>
        <v/>
      </c>
      <c r="Q69" s="93">
        <f t="shared" si="1"/>
        <v>0</v>
      </c>
      <c r="R69" s="106" t="str">
        <f t="shared" si="2"/>
        <v/>
      </c>
      <c r="S69" s="106" t="str">
        <f t="shared" si="3"/>
        <v/>
      </c>
      <c r="T69" s="106" t="str">
        <f t="shared" si="4"/>
        <v/>
      </c>
      <c r="U69" s="106" t="str">
        <f t="shared" si="5"/>
        <v/>
      </c>
      <c r="V69" s="106" t="str">
        <f t="shared" si="6"/>
        <v/>
      </c>
      <c r="W69" s="106" t="str">
        <f t="shared" si="7"/>
        <v/>
      </c>
      <c r="X69" s="106" t="str">
        <f t="shared" si="8"/>
        <v/>
      </c>
      <c r="Y69" s="106" t="str">
        <f t="shared" si="9"/>
        <v/>
      </c>
      <c r="Z69" s="106" t="str">
        <f t="shared" si="10"/>
        <v/>
      </c>
      <c r="AA69" s="106" t="str">
        <f t="shared" si="11"/>
        <v/>
      </c>
      <c r="AB69" s="106" t="str">
        <f t="shared" si="12"/>
        <v/>
      </c>
      <c r="AF69" s="37"/>
    </row>
    <row r="70" spans="2:32" ht="12.75" customHeight="1" x14ac:dyDescent="0.3">
      <c r="B70" s="197" t="str">
        <f>IF(COUNTA(C70:M70)&gt;0,MAX($B$15:$B69)+1, "" )</f>
        <v/>
      </c>
      <c r="C70" s="44"/>
      <c r="D70" s="221"/>
      <c r="E70" s="44"/>
      <c r="F70" s="44"/>
      <c r="G70" s="45"/>
      <c r="H70" s="49"/>
      <c r="I70" s="49"/>
      <c r="J70" s="46"/>
      <c r="K70" s="44"/>
      <c r="L70" s="44"/>
      <c r="M70" s="47"/>
      <c r="N70" s="47"/>
      <c r="O70" s="87"/>
      <c r="P70" s="87" t="str">
        <f t="shared" si="0"/>
        <v/>
      </c>
      <c r="Q70" s="93">
        <f t="shared" si="1"/>
        <v>0</v>
      </c>
      <c r="R70" s="106" t="str">
        <f t="shared" si="2"/>
        <v/>
      </c>
      <c r="S70" s="106" t="str">
        <f t="shared" si="3"/>
        <v/>
      </c>
      <c r="T70" s="106" t="str">
        <f t="shared" si="4"/>
        <v/>
      </c>
      <c r="U70" s="106" t="str">
        <f t="shared" si="5"/>
        <v/>
      </c>
      <c r="V70" s="106" t="str">
        <f t="shared" si="6"/>
        <v/>
      </c>
      <c r="W70" s="106" t="str">
        <f t="shared" si="7"/>
        <v/>
      </c>
      <c r="X70" s="106" t="str">
        <f t="shared" si="8"/>
        <v/>
      </c>
      <c r="Y70" s="106" t="str">
        <f t="shared" si="9"/>
        <v/>
      </c>
      <c r="Z70" s="106" t="str">
        <f t="shared" si="10"/>
        <v/>
      </c>
      <c r="AA70" s="106" t="str">
        <f t="shared" si="11"/>
        <v/>
      </c>
      <c r="AB70" s="106" t="str">
        <f t="shared" si="12"/>
        <v/>
      </c>
      <c r="AF70" s="37"/>
    </row>
    <row r="71" spans="2:32" ht="12.75" customHeight="1" x14ac:dyDescent="0.3">
      <c r="B71" s="197" t="str">
        <f>IF(COUNTA(C71:M71)&gt;0,MAX($B$15:$B70)+1, "" )</f>
        <v/>
      </c>
      <c r="C71" s="44"/>
      <c r="D71" s="221"/>
      <c r="E71" s="44"/>
      <c r="F71" s="44"/>
      <c r="G71" s="45"/>
      <c r="H71" s="49"/>
      <c r="I71" s="49"/>
      <c r="J71" s="46"/>
      <c r="K71" s="44"/>
      <c r="L71" s="44"/>
      <c r="M71" s="47"/>
      <c r="N71" s="47"/>
      <c r="O71" s="87"/>
      <c r="P71" s="87" t="str">
        <f t="shared" si="0"/>
        <v/>
      </c>
      <c r="Q71" s="93">
        <f t="shared" si="1"/>
        <v>0</v>
      </c>
      <c r="R71" s="106" t="str">
        <f t="shared" si="2"/>
        <v/>
      </c>
      <c r="S71" s="106" t="str">
        <f t="shared" si="3"/>
        <v/>
      </c>
      <c r="T71" s="106" t="str">
        <f t="shared" si="4"/>
        <v/>
      </c>
      <c r="U71" s="106" t="str">
        <f t="shared" si="5"/>
        <v/>
      </c>
      <c r="V71" s="106" t="str">
        <f t="shared" si="6"/>
        <v/>
      </c>
      <c r="W71" s="106" t="str">
        <f t="shared" si="7"/>
        <v/>
      </c>
      <c r="X71" s="106" t="str">
        <f t="shared" si="8"/>
        <v/>
      </c>
      <c r="Y71" s="106" t="str">
        <f t="shared" si="9"/>
        <v/>
      </c>
      <c r="Z71" s="106" t="str">
        <f t="shared" si="10"/>
        <v/>
      </c>
      <c r="AA71" s="106" t="str">
        <f t="shared" si="11"/>
        <v/>
      </c>
      <c r="AB71" s="106" t="str">
        <f t="shared" si="12"/>
        <v/>
      </c>
      <c r="AF71" s="37"/>
    </row>
    <row r="72" spans="2:32" ht="12.75" customHeight="1" x14ac:dyDescent="0.3">
      <c r="B72" s="197" t="str">
        <f>IF(COUNTA(C72:M72)&gt;0,MAX($B$15:$B71)+1, "" )</f>
        <v/>
      </c>
      <c r="C72" s="44"/>
      <c r="D72" s="221"/>
      <c r="E72" s="44"/>
      <c r="F72" s="44"/>
      <c r="G72" s="45"/>
      <c r="H72" s="49"/>
      <c r="I72" s="49"/>
      <c r="J72" s="46"/>
      <c r="K72" s="44"/>
      <c r="L72" s="44"/>
      <c r="M72" s="47"/>
      <c r="N72" s="47"/>
      <c r="O72" s="87"/>
      <c r="P72" s="87" t="str">
        <f t="shared" si="0"/>
        <v/>
      </c>
      <c r="Q72" s="93">
        <f t="shared" si="1"/>
        <v>0</v>
      </c>
      <c r="R72" s="106" t="str">
        <f t="shared" si="2"/>
        <v/>
      </c>
      <c r="S72" s="106" t="str">
        <f t="shared" si="3"/>
        <v/>
      </c>
      <c r="T72" s="106" t="str">
        <f t="shared" si="4"/>
        <v/>
      </c>
      <c r="U72" s="106" t="str">
        <f t="shared" si="5"/>
        <v/>
      </c>
      <c r="V72" s="106" t="str">
        <f t="shared" si="6"/>
        <v/>
      </c>
      <c r="W72" s="106" t="str">
        <f t="shared" si="7"/>
        <v/>
      </c>
      <c r="X72" s="106" t="str">
        <f t="shared" si="8"/>
        <v/>
      </c>
      <c r="Y72" s="106" t="str">
        <f t="shared" si="9"/>
        <v/>
      </c>
      <c r="Z72" s="106" t="str">
        <f t="shared" si="10"/>
        <v/>
      </c>
      <c r="AA72" s="106" t="str">
        <f t="shared" si="11"/>
        <v/>
      </c>
      <c r="AB72" s="106" t="str">
        <f t="shared" si="12"/>
        <v/>
      </c>
      <c r="AF72" s="37"/>
    </row>
    <row r="73" spans="2:32" ht="12.75" customHeight="1" x14ac:dyDescent="0.3">
      <c r="B73" s="197" t="str">
        <f>IF(COUNTA(C73:M73)&gt;0,MAX($B$15:$B72)+1, "" )</f>
        <v/>
      </c>
      <c r="C73" s="44"/>
      <c r="D73" s="221"/>
      <c r="E73" s="44"/>
      <c r="F73" s="44"/>
      <c r="G73" s="45"/>
      <c r="H73" s="49"/>
      <c r="I73" s="49"/>
      <c r="J73" s="46"/>
      <c r="K73" s="44"/>
      <c r="L73" s="44"/>
      <c r="M73" s="47"/>
      <c r="N73" s="47"/>
      <c r="O73" s="87"/>
      <c r="P73" s="87" t="str">
        <f t="shared" si="0"/>
        <v/>
      </c>
      <c r="Q73" s="93">
        <f t="shared" si="1"/>
        <v>0</v>
      </c>
      <c r="R73" s="106" t="str">
        <f t="shared" si="2"/>
        <v/>
      </c>
      <c r="S73" s="106" t="str">
        <f t="shared" si="3"/>
        <v/>
      </c>
      <c r="T73" s="106" t="str">
        <f t="shared" si="4"/>
        <v/>
      </c>
      <c r="U73" s="106" t="str">
        <f t="shared" si="5"/>
        <v/>
      </c>
      <c r="V73" s="106" t="str">
        <f t="shared" si="6"/>
        <v/>
      </c>
      <c r="W73" s="106" t="str">
        <f t="shared" si="7"/>
        <v/>
      </c>
      <c r="X73" s="106" t="str">
        <f t="shared" si="8"/>
        <v/>
      </c>
      <c r="Y73" s="106" t="str">
        <f t="shared" si="9"/>
        <v/>
      </c>
      <c r="Z73" s="106" t="str">
        <f t="shared" si="10"/>
        <v/>
      </c>
      <c r="AA73" s="106" t="str">
        <f t="shared" si="11"/>
        <v/>
      </c>
      <c r="AB73" s="106" t="str">
        <f t="shared" si="12"/>
        <v/>
      </c>
      <c r="AF73" s="37"/>
    </row>
    <row r="74" spans="2:32" ht="12.75" customHeight="1" x14ac:dyDescent="0.3">
      <c r="B74" s="197" t="str">
        <f>IF(COUNTA(C74:M74)&gt;0,MAX($B$15:$B73)+1, "" )</f>
        <v/>
      </c>
      <c r="C74" s="44"/>
      <c r="D74" s="221"/>
      <c r="E74" s="44"/>
      <c r="F74" s="44"/>
      <c r="G74" s="45"/>
      <c r="H74" s="49"/>
      <c r="I74" s="49"/>
      <c r="J74" s="46"/>
      <c r="K74" s="44"/>
      <c r="L74" s="44"/>
      <c r="M74" s="47"/>
      <c r="N74" s="47"/>
      <c r="O74" s="87"/>
      <c r="P74" s="87" t="str">
        <f t="shared" si="0"/>
        <v/>
      </c>
      <c r="Q74" s="93">
        <f t="shared" si="1"/>
        <v>0</v>
      </c>
      <c r="R74" s="106" t="str">
        <f t="shared" si="2"/>
        <v/>
      </c>
      <c r="S74" s="106" t="str">
        <f t="shared" si="3"/>
        <v/>
      </c>
      <c r="T74" s="106" t="str">
        <f t="shared" si="4"/>
        <v/>
      </c>
      <c r="U74" s="106" t="str">
        <f t="shared" si="5"/>
        <v/>
      </c>
      <c r="V74" s="106" t="str">
        <f t="shared" si="6"/>
        <v/>
      </c>
      <c r="W74" s="106" t="str">
        <f t="shared" si="7"/>
        <v/>
      </c>
      <c r="X74" s="106" t="str">
        <f t="shared" si="8"/>
        <v/>
      </c>
      <c r="Y74" s="106" t="str">
        <f t="shared" si="9"/>
        <v/>
      </c>
      <c r="Z74" s="106" t="str">
        <f t="shared" si="10"/>
        <v/>
      </c>
      <c r="AA74" s="106" t="str">
        <f t="shared" si="11"/>
        <v/>
      </c>
      <c r="AB74" s="106" t="str">
        <f t="shared" si="12"/>
        <v/>
      </c>
      <c r="AF74" s="37"/>
    </row>
    <row r="75" spans="2:32" ht="12.75" customHeight="1" x14ac:dyDescent="0.3">
      <c r="B75" s="197" t="str">
        <f>IF(COUNTA(C75:M75)&gt;0,MAX($B$15:$B74)+1, "" )</f>
        <v/>
      </c>
      <c r="C75" s="44"/>
      <c r="D75" s="221"/>
      <c r="E75" s="44"/>
      <c r="F75" s="44"/>
      <c r="G75" s="45"/>
      <c r="H75" s="49"/>
      <c r="I75" s="49"/>
      <c r="J75" s="46"/>
      <c r="K75" s="44"/>
      <c r="L75" s="44"/>
      <c r="M75" s="47"/>
      <c r="N75" s="47"/>
      <c r="O75" s="87"/>
      <c r="P75" s="87" t="str">
        <f t="shared" si="0"/>
        <v/>
      </c>
      <c r="Q75" s="93">
        <f t="shared" si="1"/>
        <v>0</v>
      </c>
      <c r="R75" s="106" t="str">
        <f t="shared" si="2"/>
        <v/>
      </c>
      <c r="S75" s="106" t="str">
        <f t="shared" si="3"/>
        <v/>
      </c>
      <c r="T75" s="106" t="str">
        <f t="shared" si="4"/>
        <v/>
      </c>
      <c r="U75" s="106" t="str">
        <f t="shared" si="5"/>
        <v/>
      </c>
      <c r="V75" s="106" t="str">
        <f t="shared" si="6"/>
        <v/>
      </c>
      <c r="W75" s="106" t="str">
        <f t="shared" si="7"/>
        <v/>
      </c>
      <c r="X75" s="106" t="str">
        <f t="shared" si="8"/>
        <v/>
      </c>
      <c r="Y75" s="106" t="str">
        <f t="shared" si="9"/>
        <v/>
      </c>
      <c r="Z75" s="106" t="str">
        <f t="shared" si="10"/>
        <v/>
      </c>
      <c r="AA75" s="106" t="str">
        <f t="shared" si="11"/>
        <v/>
      </c>
      <c r="AB75" s="106" t="str">
        <f t="shared" si="12"/>
        <v/>
      </c>
      <c r="AF75" s="37"/>
    </row>
    <row r="76" spans="2:32" ht="12.75" customHeight="1" x14ac:dyDescent="0.3">
      <c r="B76" s="197" t="str">
        <f>IF(COUNTA(C76:M76)&gt;0,MAX($B$15:$B75)+1, "" )</f>
        <v/>
      </c>
      <c r="C76" s="44"/>
      <c r="D76" s="221"/>
      <c r="E76" s="44"/>
      <c r="F76" s="44"/>
      <c r="G76" s="45"/>
      <c r="H76" s="49"/>
      <c r="I76" s="49"/>
      <c r="J76" s="46"/>
      <c r="K76" s="44"/>
      <c r="L76" s="44"/>
      <c r="M76" s="47"/>
      <c r="N76" s="47"/>
      <c r="O76" s="87"/>
      <c r="P76" s="87" t="str">
        <f t="shared" si="0"/>
        <v/>
      </c>
      <c r="Q76" s="93">
        <f t="shared" si="1"/>
        <v>0</v>
      </c>
      <c r="R76" s="106" t="str">
        <f t="shared" si="2"/>
        <v/>
      </c>
      <c r="S76" s="106" t="str">
        <f t="shared" si="3"/>
        <v/>
      </c>
      <c r="T76" s="106" t="str">
        <f t="shared" si="4"/>
        <v/>
      </c>
      <c r="U76" s="106" t="str">
        <f t="shared" si="5"/>
        <v/>
      </c>
      <c r="V76" s="106" t="str">
        <f t="shared" si="6"/>
        <v/>
      </c>
      <c r="W76" s="106" t="str">
        <f t="shared" si="7"/>
        <v/>
      </c>
      <c r="X76" s="106" t="str">
        <f t="shared" si="8"/>
        <v/>
      </c>
      <c r="Y76" s="106" t="str">
        <f t="shared" si="9"/>
        <v/>
      </c>
      <c r="Z76" s="106" t="str">
        <f t="shared" si="10"/>
        <v/>
      </c>
      <c r="AA76" s="106" t="str">
        <f t="shared" si="11"/>
        <v/>
      </c>
      <c r="AB76" s="106" t="str">
        <f t="shared" si="12"/>
        <v/>
      </c>
      <c r="AF76" s="37"/>
    </row>
    <row r="77" spans="2:32" ht="12.75" customHeight="1" x14ac:dyDescent="0.3">
      <c r="B77" s="197" t="str">
        <f>IF(COUNTA(C77:M77)&gt;0,MAX($B$15:$B76)+1, "" )</f>
        <v/>
      </c>
      <c r="C77" s="44"/>
      <c r="D77" s="221"/>
      <c r="E77" s="44"/>
      <c r="F77" s="44"/>
      <c r="G77" s="45"/>
      <c r="H77" s="49"/>
      <c r="I77" s="49"/>
      <c r="J77" s="46"/>
      <c r="K77" s="44"/>
      <c r="L77" s="44"/>
      <c r="M77" s="47"/>
      <c r="N77" s="47"/>
      <c r="O77" s="87"/>
      <c r="P77" s="87" t="str">
        <f t="shared" si="0"/>
        <v/>
      </c>
      <c r="Q77" s="93">
        <f t="shared" si="1"/>
        <v>0</v>
      </c>
      <c r="R77" s="106" t="str">
        <f t="shared" si="2"/>
        <v/>
      </c>
      <c r="S77" s="106" t="str">
        <f t="shared" si="3"/>
        <v/>
      </c>
      <c r="T77" s="106" t="str">
        <f t="shared" si="4"/>
        <v/>
      </c>
      <c r="U77" s="106" t="str">
        <f t="shared" si="5"/>
        <v/>
      </c>
      <c r="V77" s="106" t="str">
        <f t="shared" si="6"/>
        <v/>
      </c>
      <c r="W77" s="106" t="str">
        <f t="shared" si="7"/>
        <v/>
      </c>
      <c r="X77" s="106" t="str">
        <f t="shared" si="8"/>
        <v/>
      </c>
      <c r="Y77" s="106" t="str">
        <f t="shared" si="9"/>
        <v/>
      </c>
      <c r="Z77" s="106" t="str">
        <f t="shared" si="10"/>
        <v/>
      </c>
      <c r="AA77" s="106" t="str">
        <f t="shared" si="11"/>
        <v/>
      </c>
      <c r="AB77" s="106" t="str">
        <f t="shared" si="12"/>
        <v/>
      </c>
      <c r="AF77" s="37"/>
    </row>
    <row r="78" spans="2:32" ht="12.75" customHeight="1" x14ac:dyDescent="0.3">
      <c r="B78" s="197" t="str">
        <f>IF(COUNTA(C78:M78)&gt;0,MAX($B$15:$B77)+1, "" )</f>
        <v/>
      </c>
      <c r="C78" s="44"/>
      <c r="D78" s="221"/>
      <c r="E78" s="44"/>
      <c r="F78" s="44"/>
      <c r="G78" s="45"/>
      <c r="H78" s="49"/>
      <c r="I78" s="49"/>
      <c r="J78" s="46"/>
      <c r="K78" s="44"/>
      <c r="L78" s="44"/>
      <c r="M78" s="47"/>
      <c r="N78" s="47"/>
      <c r="O78" s="87"/>
      <c r="P78" s="87" t="str">
        <f t="shared" si="0"/>
        <v/>
      </c>
      <c r="Q78" s="93">
        <f t="shared" si="1"/>
        <v>0</v>
      </c>
      <c r="R78" s="106" t="str">
        <f t="shared" si="2"/>
        <v/>
      </c>
      <c r="S78" s="106" t="str">
        <f t="shared" si="3"/>
        <v/>
      </c>
      <c r="T78" s="106" t="str">
        <f t="shared" si="4"/>
        <v/>
      </c>
      <c r="U78" s="106" t="str">
        <f t="shared" si="5"/>
        <v/>
      </c>
      <c r="V78" s="106" t="str">
        <f t="shared" si="6"/>
        <v/>
      </c>
      <c r="W78" s="106" t="str">
        <f t="shared" si="7"/>
        <v/>
      </c>
      <c r="X78" s="106" t="str">
        <f t="shared" si="8"/>
        <v/>
      </c>
      <c r="Y78" s="106" t="str">
        <f t="shared" si="9"/>
        <v/>
      </c>
      <c r="Z78" s="106" t="str">
        <f t="shared" si="10"/>
        <v/>
      </c>
      <c r="AA78" s="106" t="str">
        <f t="shared" si="11"/>
        <v/>
      </c>
      <c r="AB78" s="106" t="str">
        <f t="shared" si="12"/>
        <v/>
      </c>
      <c r="AF78" s="37"/>
    </row>
    <row r="79" spans="2:32" ht="12.75" customHeight="1" x14ac:dyDescent="0.3">
      <c r="B79" s="197" t="str">
        <f>IF(COUNTA(C79:M79)&gt;0,MAX($B$15:$B78)+1, "" )</f>
        <v/>
      </c>
      <c r="C79" s="44"/>
      <c r="D79" s="221"/>
      <c r="E79" s="44"/>
      <c r="F79" s="44"/>
      <c r="G79" s="45"/>
      <c r="H79" s="49"/>
      <c r="I79" s="49"/>
      <c r="J79" s="46"/>
      <c r="K79" s="44"/>
      <c r="L79" s="44"/>
      <c r="M79" s="47"/>
      <c r="N79" s="47"/>
      <c r="O79" s="87"/>
      <c r="P79" s="87" t="str">
        <f t="shared" si="0"/>
        <v/>
      </c>
      <c r="Q79" s="93">
        <f t="shared" si="1"/>
        <v>0</v>
      </c>
      <c r="R79" s="106" t="str">
        <f t="shared" si="2"/>
        <v/>
      </c>
      <c r="S79" s="106" t="str">
        <f t="shared" si="3"/>
        <v/>
      </c>
      <c r="T79" s="106" t="str">
        <f t="shared" si="4"/>
        <v/>
      </c>
      <c r="U79" s="106" t="str">
        <f t="shared" si="5"/>
        <v/>
      </c>
      <c r="V79" s="106" t="str">
        <f t="shared" si="6"/>
        <v/>
      </c>
      <c r="W79" s="106" t="str">
        <f t="shared" si="7"/>
        <v/>
      </c>
      <c r="X79" s="106" t="str">
        <f t="shared" si="8"/>
        <v/>
      </c>
      <c r="Y79" s="106" t="str">
        <f t="shared" si="9"/>
        <v/>
      </c>
      <c r="Z79" s="106" t="str">
        <f t="shared" si="10"/>
        <v/>
      </c>
      <c r="AA79" s="106" t="str">
        <f t="shared" si="11"/>
        <v/>
      </c>
      <c r="AB79" s="106" t="str">
        <f t="shared" si="12"/>
        <v/>
      </c>
      <c r="AF79" s="37"/>
    </row>
    <row r="80" spans="2:32" ht="12.75" customHeight="1" x14ac:dyDescent="0.3">
      <c r="B80" s="197" t="str">
        <f>IF(COUNTA(C80:M80)&gt;0,MAX($B$15:$B79)+1, "" )</f>
        <v/>
      </c>
      <c r="C80" s="44"/>
      <c r="D80" s="221"/>
      <c r="E80" s="44"/>
      <c r="F80" s="44"/>
      <c r="G80" s="45"/>
      <c r="H80" s="49"/>
      <c r="I80" s="49"/>
      <c r="J80" s="46"/>
      <c r="K80" s="44"/>
      <c r="L80" s="44"/>
      <c r="M80" s="47"/>
      <c r="N80" s="47"/>
      <c r="O80" s="87"/>
      <c r="P80" s="87" t="str">
        <f t="shared" si="0"/>
        <v/>
      </c>
      <c r="Q80" s="93">
        <f t="shared" si="1"/>
        <v>0</v>
      </c>
      <c r="R80" s="106" t="str">
        <f t="shared" si="2"/>
        <v/>
      </c>
      <c r="S80" s="106" t="str">
        <f t="shared" si="3"/>
        <v/>
      </c>
      <c r="T80" s="106" t="str">
        <f t="shared" si="4"/>
        <v/>
      </c>
      <c r="U80" s="106" t="str">
        <f t="shared" si="5"/>
        <v/>
      </c>
      <c r="V80" s="106" t="str">
        <f t="shared" si="6"/>
        <v/>
      </c>
      <c r="W80" s="106" t="str">
        <f t="shared" si="7"/>
        <v/>
      </c>
      <c r="X80" s="106" t="str">
        <f t="shared" si="8"/>
        <v/>
      </c>
      <c r="Y80" s="106" t="str">
        <f t="shared" si="9"/>
        <v/>
      </c>
      <c r="Z80" s="106" t="str">
        <f t="shared" si="10"/>
        <v/>
      </c>
      <c r="AA80" s="106" t="str">
        <f t="shared" si="11"/>
        <v/>
      </c>
      <c r="AB80" s="106" t="str">
        <f t="shared" si="12"/>
        <v/>
      </c>
      <c r="AF80" s="37"/>
    </row>
    <row r="81" spans="2:32" ht="12.75" customHeight="1" x14ac:dyDescent="0.3">
      <c r="B81" s="197" t="str">
        <f>IF(COUNTA(C81:M81)&gt;0,MAX($B$15:$B80)+1, "" )</f>
        <v/>
      </c>
      <c r="C81" s="44"/>
      <c r="D81" s="221"/>
      <c r="E81" s="44"/>
      <c r="F81" s="44"/>
      <c r="G81" s="45"/>
      <c r="H81" s="49"/>
      <c r="I81" s="49"/>
      <c r="J81" s="46"/>
      <c r="K81" s="44"/>
      <c r="L81" s="44"/>
      <c r="M81" s="47"/>
      <c r="N81" s="47"/>
      <c r="O81" s="87"/>
      <c r="P81" s="87" t="str">
        <f t="shared" si="0"/>
        <v/>
      </c>
      <c r="Q81" s="93">
        <f t="shared" si="1"/>
        <v>0</v>
      </c>
      <c r="R81" s="106" t="str">
        <f t="shared" si="2"/>
        <v/>
      </c>
      <c r="S81" s="106" t="str">
        <f t="shared" si="3"/>
        <v/>
      </c>
      <c r="T81" s="106" t="str">
        <f t="shared" si="4"/>
        <v/>
      </c>
      <c r="U81" s="106" t="str">
        <f t="shared" si="5"/>
        <v/>
      </c>
      <c r="V81" s="106" t="str">
        <f t="shared" si="6"/>
        <v/>
      </c>
      <c r="W81" s="106" t="str">
        <f t="shared" si="7"/>
        <v/>
      </c>
      <c r="X81" s="106" t="str">
        <f t="shared" si="8"/>
        <v/>
      </c>
      <c r="Y81" s="106" t="str">
        <f t="shared" si="9"/>
        <v/>
      </c>
      <c r="Z81" s="106" t="str">
        <f t="shared" si="10"/>
        <v/>
      </c>
      <c r="AA81" s="106" t="str">
        <f t="shared" si="11"/>
        <v/>
      </c>
      <c r="AB81" s="106" t="str">
        <f t="shared" si="12"/>
        <v/>
      </c>
      <c r="AF81" s="37"/>
    </row>
    <row r="82" spans="2:32" ht="12.75" customHeight="1" x14ac:dyDescent="0.3">
      <c r="B82" s="197" t="str">
        <f>IF(COUNTA(C82:M82)&gt;0,MAX($B$15:$B81)+1, "" )</f>
        <v/>
      </c>
      <c r="C82" s="44"/>
      <c r="D82" s="221"/>
      <c r="E82" s="44"/>
      <c r="F82" s="44"/>
      <c r="G82" s="45"/>
      <c r="H82" s="49"/>
      <c r="I82" s="49"/>
      <c r="J82" s="46"/>
      <c r="K82" s="44"/>
      <c r="L82" s="44"/>
      <c r="M82" s="47"/>
      <c r="N82" s="47"/>
      <c r="O82" s="87"/>
      <c r="P82" s="87" t="str">
        <f t="shared" si="0"/>
        <v/>
      </c>
      <c r="Q82" s="93">
        <f t="shared" si="1"/>
        <v>0</v>
      </c>
      <c r="R82" s="106" t="str">
        <f t="shared" si="2"/>
        <v/>
      </c>
      <c r="S82" s="106" t="str">
        <f t="shared" si="3"/>
        <v/>
      </c>
      <c r="T82" s="106" t="str">
        <f t="shared" si="4"/>
        <v/>
      </c>
      <c r="U82" s="106" t="str">
        <f t="shared" si="5"/>
        <v/>
      </c>
      <c r="V82" s="106" t="str">
        <f t="shared" si="6"/>
        <v/>
      </c>
      <c r="W82" s="106" t="str">
        <f t="shared" si="7"/>
        <v/>
      </c>
      <c r="X82" s="106" t="str">
        <f t="shared" si="8"/>
        <v/>
      </c>
      <c r="Y82" s="106" t="str">
        <f t="shared" si="9"/>
        <v/>
      </c>
      <c r="Z82" s="106" t="str">
        <f t="shared" si="10"/>
        <v/>
      </c>
      <c r="AA82" s="106" t="str">
        <f t="shared" si="11"/>
        <v/>
      </c>
      <c r="AB82" s="106" t="str">
        <f t="shared" si="12"/>
        <v/>
      </c>
      <c r="AF82" s="37"/>
    </row>
    <row r="83" spans="2:32" ht="12.75" customHeight="1" x14ac:dyDescent="0.3">
      <c r="B83" s="197" t="str">
        <f>IF(COUNTA(C83:M83)&gt;0,MAX($B$15:$B82)+1, "" )</f>
        <v/>
      </c>
      <c r="C83" s="44"/>
      <c r="D83" s="221"/>
      <c r="E83" s="44"/>
      <c r="F83" s="44"/>
      <c r="G83" s="45"/>
      <c r="H83" s="49"/>
      <c r="I83" s="49"/>
      <c r="J83" s="46"/>
      <c r="K83" s="44"/>
      <c r="L83" s="44"/>
      <c r="M83" s="47"/>
      <c r="N83" s="47"/>
      <c r="O83" s="87"/>
      <c r="P83" s="87" t="str">
        <f t="shared" ref="P83:P103" si="13">IF(F83 ="YES","PAWs","")</f>
        <v/>
      </c>
      <c r="Q83" s="93">
        <f t="shared" ref="Q83:Q103" si="14">LEN($E83)</f>
        <v>0</v>
      </c>
      <c r="R83" s="106" t="str">
        <f t="shared" ref="R83:R103" si="15">IF(AND($D83&lt;&gt;"",$E83="",$F83="Yes",$P83="PAWS"),$D83,"")</f>
        <v/>
      </c>
      <c r="S83" s="106" t="str">
        <f t="shared" ref="S83:S103" si="16">IF(AND($D83&lt;&gt;"",$E83&lt;&gt;"",$F83="Yes",$Q83&gt;=S$17,P83="PAWS"),CONCATENATE($D83,MID($E83,S$17,1)),"")</f>
        <v/>
      </c>
      <c r="T83" s="106" t="str">
        <f t="shared" ref="T83:T103" si="17">IF(AND($D83&lt;&gt;"",$E83&lt;&gt;"",$F83="Yes",$Q83&gt;=T$17,P83="PAWS"),CONCATENATE($D83,MID($E83,T$17,1)),"")</f>
        <v/>
      </c>
      <c r="U83" s="106" t="str">
        <f t="shared" ref="U83:U103" si="18">IF(AND($D83&lt;&gt;"",$E83&lt;&gt;"",$F83="Yes",$Q83&gt;=U$17,P83="PAWS"),CONCATENATE($D83,MID($E83,U$17,1)),"")</f>
        <v/>
      </c>
      <c r="V83" s="106" t="str">
        <f t="shared" ref="V83:V103" si="19">IF(AND($D83&lt;&gt;"",$E83&lt;&gt;"",$F83="Yes",$Q83&gt;=V$17,P83="PAWS"),CONCATENATE($D83,MID($E83,V$17,1)),"")</f>
        <v/>
      </c>
      <c r="W83" s="106" t="str">
        <f t="shared" ref="W83:W103" si="20">IF(AND($D83&lt;&gt;"",$E83&lt;&gt;"",$F83="Yes",$Q83&gt;=W$17,P83="PAWS"),CONCATENATE($D83,MID($E83,W$17,1)),"")</f>
        <v/>
      </c>
      <c r="X83" s="106" t="str">
        <f t="shared" ref="X83:X103" si="21">IF(AND($D83&lt;&gt;"",$E83&lt;&gt;"",$F83="Yes",$Q83&gt;=X$17,P83="PAWS"),CONCATENATE($D83,MID($E83,X$17,1)),"")</f>
        <v/>
      </c>
      <c r="Y83" s="106" t="str">
        <f t="shared" ref="Y83:Y103" si="22">IF(AND($D83&lt;&gt;"",$E83&lt;&gt;"",$F83="Yes",$Q83&gt;=Y$17,P83="PAWS"),CONCATENATE($D83,MID($E83,Y$17,1)),"")</f>
        <v/>
      </c>
      <c r="Z83" s="106" t="str">
        <f t="shared" ref="Z83:Z103" si="23">IF(AND($D83&lt;&gt;"",$E83&lt;&gt;"",$F83="Yes",$Q83&gt;=Z$17,P83="PAWS"),CONCATENATE($D83,MID($E83,Z$17,1)),"")</f>
        <v/>
      </c>
      <c r="AA83" s="106" t="str">
        <f t="shared" ref="AA83:AA103" si="24">IF(AND($D83&lt;&gt;"",$E83&lt;&gt;"",$F83="Yes",$Q83&gt;=AA$17,P83="PAWS"),CONCATENATE($D83,MID($E83,AA$17,1)),"")</f>
        <v/>
      </c>
      <c r="AB83" s="106" t="str">
        <f t="shared" ref="AB83:AB103" si="25">IF(AND($D83&lt;&gt;"",$E83&lt;&gt;"",$F83="Yes",$Q83&gt;=AB$17,P83="PAWS"),CONCATENATE($D83,MID($E83,AB$17,1)),"")</f>
        <v/>
      </c>
      <c r="AF83" s="37"/>
    </row>
    <row r="84" spans="2:32" ht="12.75" customHeight="1" x14ac:dyDescent="0.3">
      <c r="B84" s="197" t="str">
        <f>IF(COUNTA(C84:M84)&gt;0,MAX($B$15:$B83)+1, "" )</f>
        <v/>
      </c>
      <c r="C84" s="44"/>
      <c r="D84" s="221"/>
      <c r="E84" s="44"/>
      <c r="F84" s="44"/>
      <c r="G84" s="45"/>
      <c r="H84" s="49"/>
      <c r="I84" s="49"/>
      <c r="J84" s="46"/>
      <c r="K84" s="44"/>
      <c r="L84" s="44"/>
      <c r="M84" s="47"/>
      <c r="N84" s="47"/>
      <c r="O84" s="87"/>
      <c r="P84" s="87" t="str">
        <f t="shared" si="13"/>
        <v/>
      </c>
      <c r="Q84" s="93">
        <f t="shared" si="14"/>
        <v>0</v>
      </c>
      <c r="R84" s="106" t="str">
        <f t="shared" si="15"/>
        <v/>
      </c>
      <c r="S84" s="106" t="str">
        <f t="shared" si="16"/>
        <v/>
      </c>
      <c r="T84" s="106" t="str">
        <f t="shared" si="17"/>
        <v/>
      </c>
      <c r="U84" s="106" t="str">
        <f t="shared" si="18"/>
        <v/>
      </c>
      <c r="V84" s="106" t="str">
        <f t="shared" si="19"/>
        <v/>
      </c>
      <c r="W84" s="106" t="str">
        <f t="shared" si="20"/>
        <v/>
      </c>
      <c r="X84" s="106" t="str">
        <f t="shared" si="21"/>
        <v/>
      </c>
      <c r="Y84" s="106" t="str">
        <f t="shared" si="22"/>
        <v/>
      </c>
      <c r="Z84" s="106" t="str">
        <f t="shared" si="23"/>
        <v/>
      </c>
      <c r="AA84" s="106" t="str">
        <f t="shared" si="24"/>
        <v/>
      </c>
      <c r="AB84" s="106" t="str">
        <f t="shared" si="25"/>
        <v/>
      </c>
      <c r="AF84" s="37"/>
    </row>
    <row r="85" spans="2:32" ht="12.75" customHeight="1" x14ac:dyDescent="0.3">
      <c r="B85" s="197" t="str">
        <f>IF(COUNTA(C85:M85)&gt;0,MAX($B$15:$B84)+1, "" )</f>
        <v/>
      </c>
      <c r="C85" s="44"/>
      <c r="D85" s="221"/>
      <c r="E85" s="44"/>
      <c r="F85" s="44"/>
      <c r="G85" s="45"/>
      <c r="H85" s="49"/>
      <c r="I85" s="49"/>
      <c r="J85" s="46"/>
      <c r="K85" s="44"/>
      <c r="L85" s="44"/>
      <c r="M85" s="47"/>
      <c r="N85" s="47"/>
      <c r="O85" s="87"/>
      <c r="P85" s="87" t="str">
        <f t="shared" si="13"/>
        <v/>
      </c>
      <c r="Q85" s="93">
        <f t="shared" si="14"/>
        <v>0</v>
      </c>
      <c r="R85" s="106" t="str">
        <f t="shared" si="15"/>
        <v/>
      </c>
      <c r="S85" s="106" t="str">
        <f t="shared" si="16"/>
        <v/>
      </c>
      <c r="T85" s="106" t="str">
        <f t="shared" si="17"/>
        <v/>
      </c>
      <c r="U85" s="106" t="str">
        <f t="shared" si="18"/>
        <v/>
      </c>
      <c r="V85" s="106" t="str">
        <f t="shared" si="19"/>
        <v/>
      </c>
      <c r="W85" s="106" t="str">
        <f t="shared" si="20"/>
        <v/>
      </c>
      <c r="X85" s="106" t="str">
        <f t="shared" si="21"/>
        <v/>
      </c>
      <c r="Y85" s="106" t="str">
        <f t="shared" si="22"/>
        <v/>
      </c>
      <c r="Z85" s="106" t="str">
        <f t="shared" si="23"/>
        <v/>
      </c>
      <c r="AA85" s="106" t="str">
        <f t="shared" si="24"/>
        <v/>
      </c>
      <c r="AB85" s="106" t="str">
        <f t="shared" si="25"/>
        <v/>
      </c>
      <c r="AF85" s="37"/>
    </row>
    <row r="86" spans="2:32" ht="12.75" customHeight="1" x14ac:dyDescent="0.3">
      <c r="B86" s="197" t="str">
        <f>IF(COUNTA(C86:M86)&gt;0,MAX($B$15:$B85)+1, "" )</f>
        <v/>
      </c>
      <c r="C86" s="44"/>
      <c r="D86" s="221"/>
      <c r="E86" s="44"/>
      <c r="F86" s="44"/>
      <c r="G86" s="45"/>
      <c r="H86" s="49"/>
      <c r="I86" s="49"/>
      <c r="J86" s="46"/>
      <c r="K86" s="44"/>
      <c r="L86" s="44"/>
      <c r="M86" s="47"/>
      <c r="N86" s="47"/>
      <c r="O86" s="87"/>
      <c r="P86" s="87" t="str">
        <f t="shared" si="13"/>
        <v/>
      </c>
      <c r="Q86" s="93">
        <f t="shared" si="14"/>
        <v>0</v>
      </c>
      <c r="R86" s="106" t="str">
        <f t="shared" si="15"/>
        <v/>
      </c>
      <c r="S86" s="106" t="str">
        <f t="shared" si="16"/>
        <v/>
      </c>
      <c r="T86" s="106" t="str">
        <f t="shared" si="17"/>
        <v/>
      </c>
      <c r="U86" s="106" t="str">
        <f t="shared" si="18"/>
        <v/>
      </c>
      <c r="V86" s="106" t="str">
        <f t="shared" si="19"/>
        <v/>
      </c>
      <c r="W86" s="106" t="str">
        <f t="shared" si="20"/>
        <v/>
      </c>
      <c r="X86" s="106" t="str">
        <f t="shared" si="21"/>
        <v/>
      </c>
      <c r="Y86" s="106" t="str">
        <f t="shared" si="22"/>
        <v/>
      </c>
      <c r="Z86" s="106" t="str">
        <f t="shared" si="23"/>
        <v/>
      </c>
      <c r="AA86" s="106" t="str">
        <f t="shared" si="24"/>
        <v/>
      </c>
      <c r="AB86" s="106" t="str">
        <f t="shared" si="25"/>
        <v/>
      </c>
      <c r="AF86" s="37"/>
    </row>
    <row r="87" spans="2:32" ht="12.75" customHeight="1" x14ac:dyDescent="0.3">
      <c r="B87" s="197" t="str">
        <f>IF(COUNTA(C87:M87)&gt;0,MAX($B$15:$B86)+1, "" )</f>
        <v/>
      </c>
      <c r="C87" s="44"/>
      <c r="D87" s="221"/>
      <c r="E87" s="44"/>
      <c r="F87" s="44"/>
      <c r="G87" s="45"/>
      <c r="H87" s="49"/>
      <c r="I87" s="49"/>
      <c r="J87" s="46"/>
      <c r="K87" s="44"/>
      <c r="L87" s="44"/>
      <c r="M87" s="47"/>
      <c r="N87" s="47"/>
      <c r="O87" s="87"/>
      <c r="P87" s="87" t="str">
        <f t="shared" si="13"/>
        <v/>
      </c>
      <c r="Q87" s="93">
        <f t="shared" si="14"/>
        <v>0</v>
      </c>
      <c r="R87" s="106" t="str">
        <f t="shared" si="15"/>
        <v/>
      </c>
      <c r="S87" s="106" t="str">
        <f t="shared" si="16"/>
        <v/>
      </c>
      <c r="T87" s="106" t="str">
        <f t="shared" si="17"/>
        <v/>
      </c>
      <c r="U87" s="106" t="str">
        <f t="shared" si="18"/>
        <v/>
      </c>
      <c r="V87" s="106" t="str">
        <f t="shared" si="19"/>
        <v/>
      </c>
      <c r="W87" s="106" t="str">
        <f t="shared" si="20"/>
        <v/>
      </c>
      <c r="X87" s="106" t="str">
        <f t="shared" si="21"/>
        <v/>
      </c>
      <c r="Y87" s="106" t="str">
        <f t="shared" si="22"/>
        <v/>
      </c>
      <c r="Z87" s="106" t="str">
        <f t="shared" si="23"/>
        <v/>
      </c>
      <c r="AA87" s="106" t="str">
        <f t="shared" si="24"/>
        <v/>
      </c>
      <c r="AB87" s="106" t="str">
        <f t="shared" si="25"/>
        <v/>
      </c>
      <c r="AF87" s="37"/>
    </row>
    <row r="88" spans="2:32" ht="12.75" customHeight="1" x14ac:dyDescent="0.3">
      <c r="B88" s="197" t="str">
        <f>IF(COUNTA(C88:M88)&gt;0,MAX($B$15:$B87)+1, "" )</f>
        <v/>
      </c>
      <c r="C88" s="44"/>
      <c r="D88" s="221"/>
      <c r="E88" s="44"/>
      <c r="F88" s="44"/>
      <c r="G88" s="45"/>
      <c r="H88" s="49"/>
      <c r="I88" s="49"/>
      <c r="J88" s="46"/>
      <c r="K88" s="44"/>
      <c r="L88" s="44"/>
      <c r="M88" s="47"/>
      <c r="N88" s="47"/>
      <c r="O88" s="87"/>
      <c r="P88" s="87" t="str">
        <f t="shared" si="13"/>
        <v/>
      </c>
      <c r="Q88" s="93">
        <f t="shared" si="14"/>
        <v>0</v>
      </c>
      <c r="R88" s="106" t="str">
        <f t="shared" si="15"/>
        <v/>
      </c>
      <c r="S88" s="106" t="str">
        <f t="shared" si="16"/>
        <v/>
      </c>
      <c r="T88" s="106" t="str">
        <f t="shared" si="17"/>
        <v/>
      </c>
      <c r="U88" s="106" t="str">
        <f t="shared" si="18"/>
        <v/>
      </c>
      <c r="V88" s="106" t="str">
        <f t="shared" si="19"/>
        <v/>
      </c>
      <c r="W88" s="106" t="str">
        <f t="shared" si="20"/>
        <v/>
      </c>
      <c r="X88" s="106" t="str">
        <f t="shared" si="21"/>
        <v/>
      </c>
      <c r="Y88" s="106" t="str">
        <f t="shared" si="22"/>
        <v/>
      </c>
      <c r="Z88" s="106" t="str">
        <f t="shared" si="23"/>
        <v/>
      </c>
      <c r="AA88" s="106" t="str">
        <f t="shared" si="24"/>
        <v/>
      </c>
      <c r="AB88" s="106" t="str">
        <f t="shared" si="25"/>
        <v/>
      </c>
      <c r="AF88" s="37"/>
    </row>
    <row r="89" spans="2:32" ht="12.75" customHeight="1" x14ac:dyDescent="0.3">
      <c r="B89" s="197" t="str">
        <f>IF(COUNTA(C89:M89)&gt;0,MAX($B$15:$B88)+1, "" )</f>
        <v/>
      </c>
      <c r="C89" s="44"/>
      <c r="D89" s="221"/>
      <c r="E89" s="44"/>
      <c r="F89" s="44"/>
      <c r="G89" s="45"/>
      <c r="H89" s="49"/>
      <c r="I89" s="49"/>
      <c r="J89" s="46"/>
      <c r="K89" s="44"/>
      <c r="L89" s="44"/>
      <c r="M89" s="47"/>
      <c r="N89" s="47"/>
      <c r="O89" s="87"/>
      <c r="P89" s="87" t="str">
        <f t="shared" si="13"/>
        <v/>
      </c>
      <c r="Q89" s="93">
        <f t="shared" si="14"/>
        <v>0</v>
      </c>
      <c r="R89" s="106" t="str">
        <f t="shared" si="15"/>
        <v/>
      </c>
      <c r="S89" s="106" t="str">
        <f t="shared" si="16"/>
        <v/>
      </c>
      <c r="T89" s="106" t="str">
        <f t="shared" si="17"/>
        <v/>
      </c>
      <c r="U89" s="106" t="str">
        <f t="shared" si="18"/>
        <v/>
      </c>
      <c r="V89" s="106" t="str">
        <f t="shared" si="19"/>
        <v/>
      </c>
      <c r="W89" s="106" t="str">
        <f t="shared" si="20"/>
        <v/>
      </c>
      <c r="X89" s="106" t="str">
        <f t="shared" si="21"/>
        <v/>
      </c>
      <c r="Y89" s="106" t="str">
        <f t="shared" si="22"/>
        <v/>
      </c>
      <c r="Z89" s="106" t="str">
        <f t="shared" si="23"/>
        <v/>
      </c>
      <c r="AA89" s="106" t="str">
        <f t="shared" si="24"/>
        <v/>
      </c>
      <c r="AB89" s="106" t="str">
        <f t="shared" si="25"/>
        <v/>
      </c>
      <c r="AF89" s="37"/>
    </row>
    <row r="90" spans="2:32" ht="12.75" customHeight="1" x14ac:dyDescent="0.3">
      <c r="B90" s="197" t="str">
        <f>IF(COUNTA(C90:M90)&gt;0,MAX($B$15:$B89)+1, "" )</f>
        <v/>
      </c>
      <c r="C90" s="44"/>
      <c r="D90" s="221"/>
      <c r="E90" s="44"/>
      <c r="F90" s="44"/>
      <c r="G90" s="45"/>
      <c r="H90" s="49"/>
      <c r="I90" s="49"/>
      <c r="J90" s="46"/>
      <c r="K90" s="44"/>
      <c r="L90" s="44"/>
      <c r="M90" s="47"/>
      <c r="N90" s="47"/>
      <c r="O90" s="87"/>
      <c r="P90" s="87" t="str">
        <f t="shared" si="13"/>
        <v/>
      </c>
      <c r="Q90" s="93">
        <f t="shared" si="14"/>
        <v>0</v>
      </c>
      <c r="R90" s="106" t="str">
        <f t="shared" si="15"/>
        <v/>
      </c>
      <c r="S90" s="106" t="str">
        <f t="shared" si="16"/>
        <v/>
      </c>
      <c r="T90" s="106" t="str">
        <f t="shared" si="17"/>
        <v/>
      </c>
      <c r="U90" s="106" t="str">
        <f t="shared" si="18"/>
        <v/>
      </c>
      <c r="V90" s="106" t="str">
        <f t="shared" si="19"/>
        <v/>
      </c>
      <c r="W90" s="106" t="str">
        <f t="shared" si="20"/>
        <v/>
      </c>
      <c r="X90" s="106" t="str">
        <f t="shared" si="21"/>
        <v/>
      </c>
      <c r="Y90" s="106" t="str">
        <f t="shared" si="22"/>
        <v/>
      </c>
      <c r="Z90" s="106" t="str">
        <f t="shared" si="23"/>
        <v/>
      </c>
      <c r="AA90" s="106" t="str">
        <f t="shared" si="24"/>
        <v/>
      </c>
      <c r="AB90" s="106" t="str">
        <f t="shared" si="25"/>
        <v/>
      </c>
      <c r="AF90" s="37"/>
    </row>
    <row r="91" spans="2:32" ht="12.75" customHeight="1" x14ac:dyDescent="0.3">
      <c r="B91" s="197" t="str">
        <f>IF(COUNTA(C91:M91)&gt;0,MAX($B$15:$B90)+1, "" )</f>
        <v/>
      </c>
      <c r="C91" s="44"/>
      <c r="D91" s="221"/>
      <c r="E91" s="44"/>
      <c r="F91" s="44"/>
      <c r="G91" s="45"/>
      <c r="H91" s="49"/>
      <c r="I91" s="49"/>
      <c r="J91" s="46"/>
      <c r="K91" s="44"/>
      <c r="L91" s="44"/>
      <c r="M91" s="47"/>
      <c r="N91" s="47"/>
      <c r="O91" s="87"/>
      <c r="P91" s="87" t="str">
        <f t="shared" si="13"/>
        <v/>
      </c>
      <c r="Q91" s="93">
        <f t="shared" si="14"/>
        <v>0</v>
      </c>
      <c r="R91" s="106" t="str">
        <f t="shared" si="15"/>
        <v/>
      </c>
      <c r="S91" s="106" t="str">
        <f t="shared" si="16"/>
        <v/>
      </c>
      <c r="T91" s="106" t="str">
        <f t="shared" si="17"/>
        <v/>
      </c>
      <c r="U91" s="106" t="str">
        <f t="shared" si="18"/>
        <v/>
      </c>
      <c r="V91" s="106" t="str">
        <f t="shared" si="19"/>
        <v/>
      </c>
      <c r="W91" s="106" t="str">
        <f t="shared" si="20"/>
        <v/>
      </c>
      <c r="X91" s="106" t="str">
        <f t="shared" si="21"/>
        <v/>
      </c>
      <c r="Y91" s="106" t="str">
        <f t="shared" si="22"/>
        <v/>
      </c>
      <c r="Z91" s="106" t="str">
        <f t="shared" si="23"/>
        <v/>
      </c>
      <c r="AA91" s="106" t="str">
        <f t="shared" si="24"/>
        <v/>
      </c>
      <c r="AB91" s="106" t="str">
        <f t="shared" si="25"/>
        <v/>
      </c>
      <c r="AF91" s="37"/>
    </row>
    <row r="92" spans="2:32" ht="12.75" customHeight="1" x14ac:dyDescent="0.3">
      <c r="B92" s="197" t="str">
        <f>IF(COUNTA(C92:M92)&gt;0,MAX($B$15:$B91)+1, "" )</f>
        <v/>
      </c>
      <c r="C92" s="44"/>
      <c r="D92" s="221"/>
      <c r="E92" s="44"/>
      <c r="F92" s="44"/>
      <c r="G92" s="45"/>
      <c r="H92" s="49"/>
      <c r="I92" s="49"/>
      <c r="J92" s="46"/>
      <c r="K92" s="44"/>
      <c r="L92" s="44"/>
      <c r="M92" s="47"/>
      <c r="N92" s="47"/>
      <c r="O92" s="87"/>
      <c r="P92" s="87" t="str">
        <f t="shared" si="13"/>
        <v/>
      </c>
      <c r="Q92" s="93">
        <f t="shared" si="14"/>
        <v>0</v>
      </c>
      <c r="R92" s="106" t="str">
        <f t="shared" si="15"/>
        <v/>
      </c>
      <c r="S92" s="106" t="str">
        <f t="shared" si="16"/>
        <v/>
      </c>
      <c r="T92" s="106" t="str">
        <f t="shared" si="17"/>
        <v/>
      </c>
      <c r="U92" s="106" t="str">
        <f t="shared" si="18"/>
        <v/>
      </c>
      <c r="V92" s="106" t="str">
        <f t="shared" si="19"/>
        <v/>
      </c>
      <c r="W92" s="106" t="str">
        <f t="shared" si="20"/>
        <v/>
      </c>
      <c r="X92" s="106" t="str">
        <f t="shared" si="21"/>
        <v/>
      </c>
      <c r="Y92" s="106" t="str">
        <f t="shared" si="22"/>
        <v/>
      </c>
      <c r="Z92" s="106" t="str">
        <f t="shared" si="23"/>
        <v/>
      </c>
      <c r="AA92" s="106" t="str">
        <f t="shared" si="24"/>
        <v/>
      </c>
      <c r="AB92" s="106" t="str">
        <f t="shared" si="25"/>
        <v/>
      </c>
      <c r="AF92" s="37"/>
    </row>
    <row r="93" spans="2:32" ht="12.75" customHeight="1" x14ac:dyDescent="0.3">
      <c r="B93" s="197" t="str">
        <f>IF(COUNTA(C93:M93)&gt;0,MAX($B$15:$B92)+1, "" )</f>
        <v/>
      </c>
      <c r="C93" s="44"/>
      <c r="D93" s="221"/>
      <c r="E93" s="44"/>
      <c r="F93" s="44"/>
      <c r="G93" s="45"/>
      <c r="H93" s="49"/>
      <c r="I93" s="49"/>
      <c r="J93" s="46"/>
      <c r="K93" s="44"/>
      <c r="L93" s="44"/>
      <c r="M93" s="47"/>
      <c r="N93" s="47"/>
      <c r="O93" s="87"/>
      <c r="P93" s="87" t="str">
        <f t="shared" si="13"/>
        <v/>
      </c>
      <c r="Q93" s="93">
        <f t="shared" si="14"/>
        <v>0</v>
      </c>
      <c r="R93" s="106" t="str">
        <f t="shared" si="15"/>
        <v/>
      </c>
      <c r="S93" s="106" t="str">
        <f t="shared" si="16"/>
        <v/>
      </c>
      <c r="T93" s="106" t="str">
        <f t="shared" si="17"/>
        <v/>
      </c>
      <c r="U93" s="106" t="str">
        <f t="shared" si="18"/>
        <v/>
      </c>
      <c r="V93" s="106" t="str">
        <f t="shared" si="19"/>
        <v/>
      </c>
      <c r="W93" s="106" t="str">
        <f t="shared" si="20"/>
        <v/>
      </c>
      <c r="X93" s="106" t="str">
        <f t="shared" si="21"/>
        <v/>
      </c>
      <c r="Y93" s="106" t="str">
        <f t="shared" si="22"/>
        <v/>
      </c>
      <c r="Z93" s="106" t="str">
        <f t="shared" si="23"/>
        <v/>
      </c>
      <c r="AA93" s="106" t="str">
        <f t="shared" si="24"/>
        <v/>
      </c>
      <c r="AB93" s="106" t="str">
        <f t="shared" si="25"/>
        <v/>
      </c>
      <c r="AF93" s="37"/>
    </row>
    <row r="94" spans="2:32" ht="12.75" customHeight="1" x14ac:dyDescent="0.3">
      <c r="B94" s="197" t="str">
        <f>IF(COUNTA(C94:M94)&gt;0,MAX($B$15:$B93)+1, "" )</f>
        <v/>
      </c>
      <c r="C94" s="44"/>
      <c r="D94" s="221"/>
      <c r="E94" s="44"/>
      <c r="F94" s="44"/>
      <c r="G94" s="45"/>
      <c r="H94" s="49"/>
      <c r="I94" s="49"/>
      <c r="J94" s="46"/>
      <c r="K94" s="44"/>
      <c r="L94" s="44"/>
      <c r="M94" s="47"/>
      <c r="N94" s="47"/>
      <c r="O94" s="87"/>
      <c r="P94" s="87" t="str">
        <f t="shared" si="13"/>
        <v/>
      </c>
      <c r="Q94" s="93">
        <f t="shared" si="14"/>
        <v>0</v>
      </c>
      <c r="R94" s="106" t="str">
        <f t="shared" si="15"/>
        <v/>
      </c>
      <c r="S94" s="106" t="str">
        <f t="shared" si="16"/>
        <v/>
      </c>
      <c r="T94" s="106" t="str">
        <f t="shared" si="17"/>
        <v/>
      </c>
      <c r="U94" s="106" t="str">
        <f t="shared" si="18"/>
        <v/>
      </c>
      <c r="V94" s="106" t="str">
        <f t="shared" si="19"/>
        <v/>
      </c>
      <c r="W94" s="106" t="str">
        <f t="shared" si="20"/>
        <v/>
      </c>
      <c r="X94" s="106" t="str">
        <f t="shared" si="21"/>
        <v/>
      </c>
      <c r="Y94" s="106" t="str">
        <f t="shared" si="22"/>
        <v/>
      </c>
      <c r="Z94" s="106" t="str">
        <f t="shared" si="23"/>
        <v/>
      </c>
      <c r="AA94" s="106" t="str">
        <f t="shared" si="24"/>
        <v/>
      </c>
      <c r="AB94" s="106" t="str">
        <f t="shared" si="25"/>
        <v/>
      </c>
      <c r="AF94" s="37"/>
    </row>
    <row r="95" spans="2:32" ht="12.75" customHeight="1" x14ac:dyDescent="0.3">
      <c r="B95" s="197" t="str">
        <f>IF(COUNTA(C95:M95)&gt;0,MAX($B$15:$B94)+1, "" )</f>
        <v/>
      </c>
      <c r="C95" s="44"/>
      <c r="D95" s="221"/>
      <c r="E95" s="44"/>
      <c r="F95" s="44"/>
      <c r="G95" s="45"/>
      <c r="H95" s="49"/>
      <c r="I95" s="49"/>
      <c r="J95" s="46"/>
      <c r="K95" s="44"/>
      <c r="L95" s="44"/>
      <c r="M95" s="47"/>
      <c r="N95" s="47"/>
      <c r="O95" s="87"/>
      <c r="P95" s="87" t="str">
        <f t="shared" si="13"/>
        <v/>
      </c>
      <c r="Q95" s="93">
        <f t="shared" si="14"/>
        <v>0</v>
      </c>
      <c r="R95" s="106" t="str">
        <f t="shared" si="15"/>
        <v/>
      </c>
      <c r="S95" s="106" t="str">
        <f t="shared" si="16"/>
        <v/>
      </c>
      <c r="T95" s="106" t="str">
        <f t="shared" si="17"/>
        <v/>
      </c>
      <c r="U95" s="106" t="str">
        <f t="shared" si="18"/>
        <v/>
      </c>
      <c r="V95" s="106" t="str">
        <f t="shared" si="19"/>
        <v/>
      </c>
      <c r="W95" s="106" t="str">
        <f t="shared" si="20"/>
        <v/>
      </c>
      <c r="X95" s="106" t="str">
        <f t="shared" si="21"/>
        <v/>
      </c>
      <c r="Y95" s="106" t="str">
        <f t="shared" si="22"/>
        <v/>
      </c>
      <c r="Z95" s="106" t="str">
        <f t="shared" si="23"/>
        <v/>
      </c>
      <c r="AA95" s="106" t="str">
        <f t="shared" si="24"/>
        <v/>
      </c>
      <c r="AB95" s="106" t="str">
        <f t="shared" si="25"/>
        <v/>
      </c>
      <c r="AF95" s="37"/>
    </row>
    <row r="96" spans="2:32" ht="12.75" customHeight="1" x14ac:dyDescent="0.3">
      <c r="B96" s="197" t="str">
        <f>IF(COUNTA(C96:M96)&gt;0,MAX($B$15:$B95)+1, "" )</f>
        <v/>
      </c>
      <c r="C96" s="44"/>
      <c r="D96" s="221"/>
      <c r="E96" s="44"/>
      <c r="F96" s="44"/>
      <c r="G96" s="45"/>
      <c r="H96" s="49"/>
      <c r="I96" s="49"/>
      <c r="J96" s="46"/>
      <c r="K96" s="44"/>
      <c r="L96" s="44"/>
      <c r="M96" s="47"/>
      <c r="N96" s="47"/>
      <c r="O96" s="87"/>
      <c r="P96" s="87" t="str">
        <f t="shared" si="13"/>
        <v/>
      </c>
      <c r="Q96" s="93">
        <f t="shared" si="14"/>
        <v>0</v>
      </c>
      <c r="R96" s="106" t="str">
        <f t="shared" si="15"/>
        <v/>
      </c>
      <c r="S96" s="106" t="str">
        <f t="shared" si="16"/>
        <v/>
      </c>
      <c r="T96" s="106" t="str">
        <f t="shared" si="17"/>
        <v/>
      </c>
      <c r="U96" s="106" t="str">
        <f t="shared" si="18"/>
        <v/>
      </c>
      <c r="V96" s="106" t="str">
        <f t="shared" si="19"/>
        <v/>
      </c>
      <c r="W96" s="106" t="str">
        <f t="shared" si="20"/>
        <v/>
      </c>
      <c r="X96" s="106" t="str">
        <f t="shared" si="21"/>
        <v/>
      </c>
      <c r="Y96" s="106" t="str">
        <f t="shared" si="22"/>
        <v/>
      </c>
      <c r="Z96" s="106" t="str">
        <f t="shared" si="23"/>
        <v/>
      </c>
      <c r="AA96" s="106" t="str">
        <f t="shared" si="24"/>
        <v/>
      </c>
      <c r="AB96" s="106" t="str">
        <f t="shared" si="25"/>
        <v/>
      </c>
      <c r="AF96" s="37"/>
    </row>
    <row r="97" spans="2:32" ht="12.75" customHeight="1" x14ac:dyDescent="0.3">
      <c r="B97" s="197" t="str">
        <f>IF(COUNTA(C97:M97)&gt;0,MAX($B$15:$B96)+1, "" )</f>
        <v/>
      </c>
      <c r="C97" s="44"/>
      <c r="D97" s="221"/>
      <c r="E97" s="44"/>
      <c r="F97" s="44"/>
      <c r="G97" s="45"/>
      <c r="H97" s="49"/>
      <c r="I97" s="49"/>
      <c r="J97" s="46"/>
      <c r="K97" s="44"/>
      <c r="L97" s="44"/>
      <c r="M97" s="47"/>
      <c r="N97" s="47"/>
      <c r="O97" s="87"/>
      <c r="P97" s="87" t="str">
        <f t="shared" si="13"/>
        <v/>
      </c>
      <c r="Q97" s="93">
        <f t="shared" si="14"/>
        <v>0</v>
      </c>
      <c r="R97" s="106" t="str">
        <f t="shared" si="15"/>
        <v/>
      </c>
      <c r="S97" s="106" t="str">
        <f t="shared" si="16"/>
        <v/>
      </c>
      <c r="T97" s="106" t="str">
        <f t="shared" si="17"/>
        <v/>
      </c>
      <c r="U97" s="106" t="str">
        <f t="shared" si="18"/>
        <v/>
      </c>
      <c r="V97" s="106" t="str">
        <f t="shared" si="19"/>
        <v/>
      </c>
      <c r="W97" s="106" t="str">
        <f t="shared" si="20"/>
        <v/>
      </c>
      <c r="X97" s="106" t="str">
        <f t="shared" si="21"/>
        <v/>
      </c>
      <c r="Y97" s="106" t="str">
        <f t="shared" si="22"/>
        <v/>
      </c>
      <c r="Z97" s="106" t="str">
        <f t="shared" si="23"/>
        <v/>
      </c>
      <c r="AA97" s="106" t="str">
        <f t="shared" si="24"/>
        <v/>
      </c>
      <c r="AB97" s="106" t="str">
        <f t="shared" si="25"/>
        <v/>
      </c>
      <c r="AF97" s="37"/>
    </row>
    <row r="98" spans="2:32" ht="12.75" customHeight="1" x14ac:dyDescent="0.3">
      <c r="B98" s="197" t="str">
        <f>IF(COUNTA(C98:M98)&gt;0,MAX($B$15:$B97)+1, "" )</f>
        <v/>
      </c>
      <c r="C98" s="44"/>
      <c r="D98" s="221"/>
      <c r="E98" s="44"/>
      <c r="F98" s="44"/>
      <c r="G98" s="45"/>
      <c r="H98" s="49"/>
      <c r="I98" s="49"/>
      <c r="J98" s="46"/>
      <c r="K98" s="44"/>
      <c r="L98" s="44"/>
      <c r="M98" s="47"/>
      <c r="N98" s="47"/>
      <c r="O98" s="87"/>
      <c r="P98" s="87" t="str">
        <f t="shared" si="13"/>
        <v/>
      </c>
      <c r="Q98" s="93">
        <f t="shared" si="14"/>
        <v>0</v>
      </c>
      <c r="R98" s="106" t="str">
        <f t="shared" si="15"/>
        <v/>
      </c>
      <c r="S98" s="106" t="str">
        <f t="shared" si="16"/>
        <v/>
      </c>
      <c r="T98" s="106" t="str">
        <f t="shared" si="17"/>
        <v/>
      </c>
      <c r="U98" s="106" t="str">
        <f t="shared" si="18"/>
        <v/>
      </c>
      <c r="V98" s="106" t="str">
        <f t="shared" si="19"/>
        <v/>
      </c>
      <c r="W98" s="106" t="str">
        <f t="shared" si="20"/>
        <v/>
      </c>
      <c r="X98" s="106" t="str">
        <f t="shared" si="21"/>
        <v/>
      </c>
      <c r="Y98" s="106" t="str">
        <f t="shared" si="22"/>
        <v/>
      </c>
      <c r="Z98" s="106" t="str">
        <f t="shared" si="23"/>
        <v/>
      </c>
      <c r="AA98" s="106" t="str">
        <f t="shared" si="24"/>
        <v/>
      </c>
      <c r="AB98" s="106" t="str">
        <f t="shared" si="25"/>
        <v/>
      </c>
      <c r="AF98" s="37"/>
    </row>
    <row r="99" spans="2:32" ht="12.75" customHeight="1" x14ac:dyDescent="0.3">
      <c r="B99" s="197" t="str">
        <f>IF(COUNTA(C99:M99)&gt;0,MAX($B$15:$B98)+1, "" )</f>
        <v/>
      </c>
      <c r="C99" s="44"/>
      <c r="D99" s="221"/>
      <c r="E99" s="44"/>
      <c r="F99" s="44"/>
      <c r="G99" s="45"/>
      <c r="H99" s="49"/>
      <c r="I99" s="49"/>
      <c r="J99" s="46"/>
      <c r="K99" s="44"/>
      <c r="L99" s="44"/>
      <c r="M99" s="47"/>
      <c r="N99" s="47"/>
      <c r="O99" s="87"/>
      <c r="P99" s="87" t="str">
        <f t="shared" si="13"/>
        <v/>
      </c>
      <c r="Q99" s="93">
        <f t="shared" si="14"/>
        <v>0</v>
      </c>
      <c r="R99" s="106" t="str">
        <f t="shared" si="15"/>
        <v/>
      </c>
      <c r="S99" s="106" t="str">
        <f t="shared" si="16"/>
        <v/>
      </c>
      <c r="T99" s="106" t="str">
        <f t="shared" si="17"/>
        <v/>
      </c>
      <c r="U99" s="106" t="str">
        <f t="shared" si="18"/>
        <v/>
      </c>
      <c r="V99" s="106" t="str">
        <f t="shared" si="19"/>
        <v/>
      </c>
      <c r="W99" s="106" t="str">
        <f t="shared" si="20"/>
        <v/>
      </c>
      <c r="X99" s="106" t="str">
        <f t="shared" si="21"/>
        <v/>
      </c>
      <c r="Y99" s="106" t="str">
        <f t="shared" si="22"/>
        <v/>
      </c>
      <c r="Z99" s="106" t="str">
        <f t="shared" si="23"/>
        <v/>
      </c>
      <c r="AA99" s="106" t="str">
        <f t="shared" si="24"/>
        <v/>
      </c>
      <c r="AB99" s="106" t="str">
        <f t="shared" si="25"/>
        <v/>
      </c>
      <c r="AF99" s="37"/>
    </row>
    <row r="100" spans="2:32" ht="12.75" customHeight="1" x14ac:dyDescent="0.3">
      <c r="B100" s="197" t="str">
        <f>IF(COUNTA(C100:M100)&gt;0,MAX($B$15:$B99)+1, "" )</f>
        <v/>
      </c>
      <c r="C100" s="44"/>
      <c r="D100" s="221"/>
      <c r="E100" s="44"/>
      <c r="F100" s="44"/>
      <c r="G100" s="45"/>
      <c r="H100" s="49"/>
      <c r="I100" s="49"/>
      <c r="J100" s="46"/>
      <c r="K100" s="44"/>
      <c r="L100" s="44"/>
      <c r="M100" s="47"/>
      <c r="N100" s="47"/>
      <c r="O100" s="87"/>
      <c r="P100" s="87" t="str">
        <f t="shared" si="13"/>
        <v/>
      </c>
      <c r="Q100" s="93">
        <f t="shared" si="14"/>
        <v>0</v>
      </c>
      <c r="R100" s="106" t="str">
        <f t="shared" si="15"/>
        <v/>
      </c>
      <c r="S100" s="106" t="str">
        <f t="shared" si="16"/>
        <v/>
      </c>
      <c r="T100" s="106" t="str">
        <f t="shared" si="17"/>
        <v/>
      </c>
      <c r="U100" s="106" t="str">
        <f t="shared" si="18"/>
        <v/>
      </c>
      <c r="V100" s="106" t="str">
        <f t="shared" si="19"/>
        <v/>
      </c>
      <c r="W100" s="106" t="str">
        <f t="shared" si="20"/>
        <v/>
      </c>
      <c r="X100" s="106" t="str">
        <f t="shared" si="21"/>
        <v/>
      </c>
      <c r="Y100" s="106" t="str">
        <f t="shared" si="22"/>
        <v/>
      </c>
      <c r="Z100" s="106" t="str">
        <f t="shared" si="23"/>
        <v/>
      </c>
      <c r="AA100" s="106" t="str">
        <f t="shared" si="24"/>
        <v/>
      </c>
      <c r="AB100" s="106" t="str">
        <f t="shared" si="25"/>
        <v/>
      </c>
      <c r="AF100" s="37"/>
    </row>
    <row r="101" spans="2:32" ht="12.75" customHeight="1" x14ac:dyDescent="0.3">
      <c r="B101" s="197" t="str">
        <f>IF(COUNTA(C101:M101)&gt;0,MAX($B$15:$B100)+1, "" )</f>
        <v/>
      </c>
      <c r="C101" s="44"/>
      <c r="D101" s="221"/>
      <c r="E101" s="44"/>
      <c r="F101" s="44"/>
      <c r="G101" s="45"/>
      <c r="H101" s="49"/>
      <c r="I101" s="49"/>
      <c r="J101" s="46"/>
      <c r="K101" s="44"/>
      <c r="L101" s="44"/>
      <c r="M101" s="47"/>
      <c r="N101" s="47"/>
      <c r="O101" s="87"/>
      <c r="P101" s="87" t="str">
        <f t="shared" si="13"/>
        <v/>
      </c>
      <c r="Q101" s="93">
        <f t="shared" si="14"/>
        <v>0</v>
      </c>
      <c r="R101" s="106" t="str">
        <f t="shared" si="15"/>
        <v/>
      </c>
      <c r="S101" s="106" t="str">
        <f t="shared" si="16"/>
        <v/>
      </c>
      <c r="T101" s="106" t="str">
        <f t="shared" si="17"/>
        <v/>
      </c>
      <c r="U101" s="106" t="str">
        <f t="shared" si="18"/>
        <v/>
      </c>
      <c r="V101" s="106" t="str">
        <f t="shared" si="19"/>
        <v/>
      </c>
      <c r="W101" s="106" t="str">
        <f t="shared" si="20"/>
        <v/>
      </c>
      <c r="X101" s="106" t="str">
        <f t="shared" si="21"/>
        <v/>
      </c>
      <c r="Y101" s="106" t="str">
        <f t="shared" si="22"/>
        <v/>
      </c>
      <c r="Z101" s="106" t="str">
        <f t="shared" si="23"/>
        <v/>
      </c>
      <c r="AA101" s="106" t="str">
        <f t="shared" si="24"/>
        <v/>
      </c>
      <c r="AB101" s="106" t="str">
        <f t="shared" si="25"/>
        <v/>
      </c>
      <c r="AF101" s="37"/>
    </row>
    <row r="102" spans="2:32" ht="12.75" customHeight="1" x14ac:dyDescent="0.3">
      <c r="B102" s="197" t="str">
        <f>IF(COUNTA(C102:M102)&gt;0,MAX($B$15:$B101)+1, "" )</f>
        <v/>
      </c>
      <c r="C102" s="44"/>
      <c r="D102" s="221"/>
      <c r="E102" s="44"/>
      <c r="F102" s="44"/>
      <c r="G102" s="45"/>
      <c r="H102" s="49"/>
      <c r="I102" s="49"/>
      <c r="J102" s="46"/>
      <c r="K102" s="44"/>
      <c r="L102" s="44"/>
      <c r="M102" s="47"/>
      <c r="N102" s="47"/>
      <c r="O102" s="87"/>
      <c r="P102" s="87" t="str">
        <f t="shared" si="13"/>
        <v/>
      </c>
      <c r="Q102" s="93">
        <f t="shared" si="14"/>
        <v>0</v>
      </c>
      <c r="R102" s="106" t="str">
        <f t="shared" si="15"/>
        <v/>
      </c>
      <c r="S102" s="106" t="str">
        <f t="shared" si="16"/>
        <v/>
      </c>
      <c r="T102" s="106" t="str">
        <f t="shared" si="17"/>
        <v/>
      </c>
      <c r="U102" s="106" t="str">
        <f t="shared" si="18"/>
        <v/>
      </c>
      <c r="V102" s="106" t="str">
        <f t="shared" si="19"/>
        <v/>
      </c>
      <c r="W102" s="106" t="str">
        <f t="shared" si="20"/>
        <v/>
      </c>
      <c r="X102" s="106" t="str">
        <f t="shared" si="21"/>
        <v/>
      </c>
      <c r="Y102" s="106" t="str">
        <f t="shared" si="22"/>
        <v/>
      </c>
      <c r="Z102" s="106" t="str">
        <f t="shared" si="23"/>
        <v/>
      </c>
      <c r="AA102" s="106" t="str">
        <f t="shared" si="24"/>
        <v/>
      </c>
      <c r="AB102" s="106" t="str">
        <f t="shared" si="25"/>
        <v/>
      </c>
      <c r="AF102" s="37"/>
    </row>
    <row r="103" spans="2:32" ht="12.75" customHeight="1" x14ac:dyDescent="0.3">
      <c r="B103" s="197" t="str">
        <f>IF(COUNTA(C103:M103)&gt;0,MAX($B$15:$B102)+1, "" )</f>
        <v/>
      </c>
      <c r="C103" s="44"/>
      <c r="D103" s="221"/>
      <c r="E103" s="44"/>
      <c r="F103" s="44"/>
      <c r="G103" s="45"/>
      <c r="H103" s="49"/>
      <c r="I103" s="49"/>
      <c r="J103" s="46"/>
      <c r="K103" s="44"/>
      <c r="L103" s="44"/>
      <c r="M103" s="47"/>
      <c r="N103" s="47"/>
      <c r="O103" s="87"/>
      <c r="P103" s="87" t="str">
        <f t="shared" si="13"/>
        <v/>
      </c>
      <c r="Q103" s="93">
        <f t="shared" si="14"/>
        <v>0</v>
      </c>
      <c r="R103" s="106" t="str">
        <f t="shared" si="15"/>
        <v/>
      </c>
      <c r="S103" s="106" t="str">
        <f t="shared" si="16"/>
        <v/>
      </c>
      <c r="T103" s="106" t="str">
        <f t="shared" si="17"/>
        <v/>
      </c>
      <c r="U103" s="106" t="str">
        <f t="shared" si="18"/>
        <v/>
      </c>
      <c r="V103" s="106" t="str">
        <f t="shared" si="19"/>
        <v/>
      </c>
      <c r="W103" s="106" t="str">
        <f t="shared" si="20"/>
        <v/>
      </c>
      <c r="X103" s="106" t="str">
        <f t="shared" si="21"/>
        <v/>
      </c>
      <c r="Y103" s="106" t="str">
        <f t="shared" si="22"/>
        <v/>
      </c>
      <c r="Z103" s="106" t="str">
        <f t="shared" si="23"/>
        <v/>
      </c>
      <c r="AA103" s="106" t="str">
        <f t="shared" si="24"/>
        <v/>
      </c>
      <c r="AB103" s="106" t="str">
        <f t="shared" si="25"/>
        <v/>
      </c>
      <c r="AF103" s="37"/>
    </row>
    <row r="104" spans="2:32" hidden="1" x14ac:dyDescent="0.3">
      <c r="B104" s="50"/>
      <c r="C104" s="51"/>
      <c r="D104" s="222"/>
      <c r="E104" s="52"/>
      <c r="F104" s="52"/>
      <c r="G104" s="52"/>
      <c r="H104" s="51"/>
      <c r="I104" s="51"/>
      <c r="J104" s="51"/>
      <c r="K104" s="51"/>
      <c r="L104" s="51"/>
      <c r="M104" s="51"/>
      <c r="N104" s="51"/>
      <c r="O104" s="53"/>
      <c r="P104" s="53"/>
      <c r="Q104" s="53"/>
    </row>
  </sheetData>
  <sheetProtection algorithmName="SHA-512" hashValue="pIa6H6a6LN1avT/WE/zbXvm6UaMM4SPMtoBntQEQ3Q0I6ToQcKiAF//j14DuAWd9JTpm/86+qQmjDZyK8zDfXg==" saltValue="dPpiiOLefSYBRavFYqrHCQ==" spinCount="100000" sheet="1" selectLockedCells="1"/>
  <protectedRanges>
    <protectedRange sqref="Q16:Q103 I16 O16:P16 B16:H103 J16:N103 R18:R103" name="Annex2a"/>
  </protectedRanges>
  <mergeCells count="9">
    <mergeCell ref="B2:P2"/>
    <mergeCell ref="R16:AB16"/>
    <mergeCell ref="B11:D11"/>
    <mergeCell ref="B9:D9"/>
    <mergeCell ref="E9:O9"/>
    <mergeCell ref="E11:O11"/>
    <mergeCell ref="B5:P5"/>
    <mergeCell ref="B3:F3"/>
    <mergeCell ref="B4:F4"/>
  </mergeCells>
  <conditionalFormatting sqref="D17:D103 F17:H103 J17:J103">
    <cfRule type="expression" dxfId="63" priority="9">
      <formula>IF(AND(NOT(ISBLANK($C17)),ISBLANK(D17)),TRUE,FALSE)</formula>
    </cfRule>
  </conditionalFormatting>
  <conditionalFormatting sqref="E9:O9 E11:O11">
    <cfRule type="containsBlanks" dxfId="62" priority="1">
      <formula>LEN(TRIM(E9))=0</formula>
    </cfRule>
  </conditionalFormatting>
  <conditionalFormatting sqref="I17:I103">
    <cfRule type="expression" dxfId="61" priority="7">
      <formula>IF($H17="No",TRUE,FALSE)</formula>
    </cfRule>
    <cfRule type="expression" dxfId="60" priority="8">
      <formula>IF(AND($H17="Yes",ISBLANK(I17)),TRUE,FALSE)</formula>
    </cfRule>
  </conditionalFormatting>
  <conditionalFormatting sqref="K17:N103">
    <cfRule type="expression" dxfId="59" priority="4">
      <formula>IF($J17="No",TRUE,FALSE)</formula>
    </cfRule>
    <cfRule type="expression" dxfId="58" priority="5">
      <formula>IF(AND($J17="Yes",ISBLANK(K17)),TRUE,FALSE)</formula>
    </cfRule>
  </conditionalFormatting>
  <dataValidations count="6">
    <dataValidation type="decimal" allowBlank="1" showInputMessage="1" showErrorMessage="1" error="Please enter a number, to two decimal places" sqref="G17:G103 D17" xr:uid="{00000000-0002-0000-0400-000000000000}">
      <formula1>0.01</formula1>
      <formula2>100000000</formula2>
    </dataValidation>
    <dataValidation type="list" allowBlank="1" showInputMessage="1" showErrorMessage="1" sqref="H104:J64627 H17:H103 J17:J103" xr:uid="{00000000-0002-0000-0400-000002000000}">
      <formula1>NoYes</formula1>
    </dataValidation>
    <dataValidation allowBlank="1" showInputMessage="1" showErrorMessage="1" error="Please enter a number, to two decimal places" sqref="K17:L103 E17:E103 D18:D103" xr:uid="{00000000-0002-0000-0400-000003000000}"/>
    <dataValidation allowBlank="1" showInputMessage="1" showErrorMessage="1" error="You have already entered this parcel reference and/or the reference is in not in the right format; please use a unique parcel reference and/or format with 2 letters, 4 numbers, a space and 4 numbers, e.g. LP1234 5678" sqref="C17" xr:uid="{00000000-0002-0000-0400-000005000000}"/>
    <dataValidation type="list" allowBlank="1" showInputMessage="1" showErrorMessage="1" error="Please enter a number, to two decimal places" sqref="F17:F103" xr:uid="{00000000-0002-0000-0400-000006000000}">
      <formula1>NoYes</formula1>
    </dataValidation>
    <dataValidation operator="greaterThan" allowBlank="1" showInputMessage="1" showErrorMessage="1" error="_x000a_" sqref="Q15:Q16" xr:uid="{00000000-0002-0000-0400-000001000000}"/>
  </dataValidations>
  <hyperlinks>
    <hyperlink ref="B3" r:id="rId1" display="https://www.gov.uk/guidance/use-the-land-information-search" xr:uid="{00000000-0004-0000-0400-000000000000}"/>
    <hyperlink ref="B4" r:id="rId2" display="https://magic.defra.gov.uk/" xr:uid="{00000000-0004-0000-0400-000001000000}"/>
    <hyperlink ref="B3:F3" r:id="rId3" display="www.gov.uk/guidance/use-the-land-information-search" xr:uid="{00000000-0004-0000-0400-000002000000}"/>
    <hyperlink ref="B4:F4" r:id="rId4" display="magic.defra.gov.uk/" xr:uid="{00000000-0004-0000-0400-000003000000}"/>
  </hyperlinks>
  <pageMargins left="0.39370078740157483" right="0.39370078740157483" top="0.39370078740157483" bottom="0.59055118110236227" header="0" footer="0.31496062992125984"/>
  <pageSetup paperSize="9" scale="73" fitToHeight="0" orientation="landscape" blackAndWhite="1" r:id="rId5"/>
  <headerFooter>
    <oddFooter>&amp;CHS2 Woodland Fund Application Form - 2019/20 - v1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8000000}">
          <x14:formula1>
            <xm:f>Data!$B$8:$B$9</xm:f>
          </x14:formula1>
          <xm:sqref>N18:N103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autoPageBreaks="0" fitToPage="1"/>
  </sheetPr>
  <dimension ref="A1:DC110"/>
  <sheetViews>
    <sheetView showGridLines="0" showZeros="0" topLeftCell="C17" zoomScale="60" zoomScaleNormal="60" workbookViewId="0">
      <selection activeCell="C27" sqref="C27"/>
    </sheetView>
  </sheetViews>
  <sheetFormatPr defaultColWidth="0" defaultRowHeight="13.5" x14ac:dyDescent="0.3"/>
  <cols>
    <col min="1" max="1" width="3.7265625" style="63" customWidth="1"/>
    <col min="2" max="2" width="7.453125" style="66" customWidth="1"/>
    <col min="3" max="3" width="12.1796875" style="71" bestFit="1" customWidth="1"/>
    <col min="4" max="4" width="12.26953125" style="71" bestFit="1" customWidth="1"/>
    <col min="5" max="6" width="8.81640625" style="71" bestFit="1" customWidth="1"/>
    <col min="7" max="7" width="8.54296875" style="71" bestFit="1" customWidth="1"/>
    <col min="8" max="9" width="8.453125" style="71" bestFit="1" customWidth="1"/>
    <col min="10" max="10" width="62.453125" style="71" customWidth="1"/>
    <col min="11" max="11" width="10.7265625" style="71" bestFit="1" customWidth="1"/>
    <col min="12" max="13" width="12.54296875" style="71" bestFit="1" customWidth="1"/>
    <col min="14" max="14" width="9.54296875" style="71" bestFit="1" customWidth="1"/>
    <col min="15" max="15" width="9.81640625" style="71" bestFit="1" customWidth="1"/>
    <col min="16" max="16" width="9" style="71" bestFit="1" customWidth="1"/>
    <col min="17" max="17" width="70.7265625" style="71" customWidth="1"/>
    <col min="18" max="20" width="9.1796875" style="71" bestFit="1" customWidth="1"/>
    <col min="21" max="21" width="12.1796875" style="71" bestFit="1" customWidth="1"/>
    <col min="22" max="22" width="9.54296875" style="71" bestFit="1" customWidth="1"/>
    <col min="23" max="23" width="10.453125" style="71" bestFit="1" customWidth="1"/>
    <col min="24" max="24" width="9.54296875" style="71" bestFit="1" customWidth="1"/>
    <col min="25" max="25" width="36.81640625" style="71" bestFit="1" customWidth="1"/>
    <col min="26" max="26" width="7.54296875" style="71" bestFit="1" customWidth="1"/>
    <col min="27" max="27" width="9" style="71" bestFit="1" customWidth="1"/>
    <col min="28" max="28" width="9.54296875" style="71" bestFit="1" customWidth="1"/>
    <col min="29" max="29" width="9" style="71" bestFit="1" customWidth="1"/>
    <col min="30" max="30" width="10.81640625" style="71" bestFit="1" customWidth="1"/>
    <col min="31" max="31" width="6.81640625" style="71" bestFit="1" customWidth="1"/>
    <col min="32" max="32" width="37.453125" style="71" bestFit="1" customWidth="1"/>
    <col min="33" max="33" width="14.54296875" style="71" customWidth="1"/>
    <col min="34" max="34" width="8.453125" style="71" bestFit="1" customWidth="1"/>
    <col min="35" max="35" width="9.6328125" style="71" customWidth="1"/>
    <col min="36" max="36" width="9.81640625" style="71" customWidth="1"/>
    <col min="37" max="38" width="9" style="71" bestFit="1" customWidth="1"/>
    <col min="39" max="39" width="9.1796875" style="71" bestFit="1" customWidth="1"/>
    <col min="40" max="40" width="6.54296875" style="71" bestFit="1" customWidth="1"/>
    <col min="41" max="42" width="9.54296875" style="71" bestFit="1" customWidth="1"/>
    <col min="43" max="43" width="9.1796875" style="71" bestFit="1" customWidth="1"/>
    <col min="44" max="44" width="10.1796875" style="71" customWidth="1"/>
    <col min="45" max="45" width="9.54296875" style="71" bestFit="1" customWidth="1"/>
    <col min="46" max="46" width="6.54296875" style="71" bestFit="1" customWidth="1"/>
    <col min="47" max="47" width="3.7265625" style="71" customWidth="1"/>
    <col min="48" max="48" width="1.453125" style="63" hidden="1" customWidth="1"/>
    <col min="49" max="49" width="14.1796875" style="63" hidden="1" customWidth="1"/>
    <col min="50" max="50" width="12.54296875" style="63" hidden="1" customWidth="1"/>
    <col min="51" max="52" width="7.54296875" style="67" hidden="1" customWidth="1"/>
    <col min="53" max="53" width="13" style="67" hidden="1" customWidth="1"/>
    <col min="54" max="54" width="7.54296875" style="67" hidden="1" customWidth="1"/>
    <col min="55" max="55" width="10.26953125" style="67" hidden="1" customWidth="1"/>
    <col min="56" max="58" width="7.54296875" style="67" hidden="1" customWidth="1"/>
    <col min="59" max="59" width="1" style="67" hidden="1" customWidth="1"/>
    <col min="60" max="60" width="7.54296875" style="67" hidden="1" customWidth="1"/>
    <col min="61" max="61" width="8.453125" style="67" hidden="1" customWidth="1"/>
    <col min="62" max="62" width="3.7265625" style="67" hidden="1" customWidth="1"/>
    <col min="63" max="63" width="3.7265625" style="63" hidden="1" customWidth="1"/>
    <col min="64" max="107" width="28.1796875" style="63" hidden="1" customWidth="1"/>
    <col min="108" max="16384" width="9.1796875" style="63" hidden="1"/>
  </cols>
  <sheetData>
    <row r="1" spans="2:62" s="36" customFormat="1" ht="10" customHeight="1" x14ac:dyDescent="0.3">
      <c r="B1" s="54"/>
    </row>
    <row r="2" spans="2:62" s="36" customFormat="1" ht="243.65" customHeight="1" x14ac:dyDescent="0.3">
      <c r="B2" s="529" t="s">
        <v>622</v>
      </c>
      <c r="C2" s="530"/>
      <c r="D2" s="530"/>
      <c r="E2" s="530"/>
      <c r="F2" s="530"/>
      <c r="G2" s="530"/>
      <c r="H2" s="530"/>
      <c r="I2" s="530"/>
      <c r="J2" s="530"/>
      <c r="K2" s="530"/>
      <c r="L2" s="530"/>
      <c r="M2" s="530"/>
      <c r="N2" s="530"/>
      <c r="O2" s="530"/>
      <c r="P2" s="530"/>
      <c r="Q2" s="530"/>
      <c r="R2" s="530"/>
      <c r="S2" s="530"/>
      <c r="T2" s="530"/>
      <c r="U2" s="530"/>
      <c r="V2" s="530"/>
      <c r="W2" s="530"/>
      <c r="X2" s="530"/>
      <c r="Y2" s="530"/>
      <c r="Z2" s="530"/>
      <c r="AA2" s="531"/>
      <c r="AB2" s="274"/>
      <c r="AC2" s="274"/>
      <c r="AD2" s="274"/>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row>
    <row r="3" spans="2:62" s="36" customFormat="1" ht="14.25" customHeight="1" x14ac:dyDescent="0.3">
      <c r="B3" s="582" t="s">
        <v>266</v>
      </c>
      <c r="C3" s="583"/>
      <c r="D3" s="583"/>
      <c r="E3" s="583"/>
      <c r="F3" s="583"/>
      <c r="G3" s="583"/>
      <c r="H3" s="583"/>
      <c r="I3" s="583"/>
      <c r="J3" s="583"/>
      <c r="K3" s="583"/>
      <c r="L3" s="583"/>
      <c r="M3" s="583"/>
      <c r="N3" s="583"/>
      <c r="O3" s="583"/>
      <c r="P3" s="583"/>
      <c r="Q3" s="583"/>
      <c r="R3" s="583"/>
      <c r="S3" s="583"/>
      <c r="T3" s="583"/>
      <c r="U3" s="583"/>
      <c r="V3" s="583"/>
      <c r="W3" s="583"/>
      <c r="X3" s="583"/>
      <c r="Y3" s="583"/>
      <c r="Z3" s="583"/>
      <c r="AA3" s="584"/>
      <c r="AB3" s="274"/>
      <c r="AC3" s="274"/>
      <c r="AD3" s="274"/>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row>
    <row r="4" spans="2:62" s="36" customFormat="1" ht="21.75" customHeight="1" x14ac:dyDescent="0.3">
      <c r="B4" s="591" t="s">
        <v>267</v>
      </c>
      <c r="C4" s="592"/>
      <c r="D4" s="592"/>
      <c r="E4" s="592"/>
      <c r="F4" s="592"/>
      <c r="G4" s="592"/>
      <c r="H4" s="592"/>
      <c r="I4" s="592"/>
      <c r="J4" s="592"/>
      <c r="K4" s="592"/>
      <c r="L4" s="592"/>
      <c r="M4" s="592"/>
      <c r="N4" s="592"/>
      <c r="O4" s="592"/>
      <c r="P4" s="592"/>
      <c r="Q4" s="362" t="s">
        <v>268</v>
      </c>
      <c r="R4" s="273"/>
      <c r="S4" s="273"/>
      <c r="T4" s="208"/>
      <c r="U4" s="208"/>
      <c r="V4" s="208"/>
      <c r="W4" s="208"/>
      <c r="X4" s="208"/>
      <c r="Y4" s="208"/>
      <c r="Z4" s="208"/>
      <c r="AA4" s="210"/>
      <c r="AB4" s="275"/>
      <c r="AC4" s="275"/>
      <c r="AD4" s="275"/>
      <c r="AE4" s="209"/>
      <c r="AF4" s="209"/>
      <c r="AG4" s="209"/>
      <c r="AH4" s="209"/>
      <c r="AI4" s="209"/>
      <c r="AJ4" s="209"/>
      <c r="AK4" s="209"/>
      <c r="AN4" s="193"/>
      <c r="AO4" s="193"/>
      <c r="AP4" s="193"/>
      <c r="AQ4" s="193"/>
      <c r="AR4" s="193"/>
      <c r="AS4" s="193"/>
      <c r="AT4" s="193"/>
      <c r="AU4" s="193"/>
      <c r="AV4" s="193"/>
      <c r="AW4" s="151"/>
      <c r="AX4" s="151"/>
      <c r="AY4" s="151"/>
      <c r="AZ4" s="151"/>
      <c r="BA4" s="151"/>
      <c r="BB4" s="151"/>
      <c r="BC4" s="151"/>
      <c r="BD4" s="151"/>
      <c r="BE4" s="151"/>
      <c r="BF4" s="151"/>
      <c r="BG4" s="151"/>
      <c r="BH4" s="151"/>
      <c r="BI4" s="151"/>
      <c r="BJ4" s="151"/>
    </row>
    <row r="5" spans="2:62" s="36" customFormat="1" ht="14.25" customHeight="1" x14ac:dyDescent="0.3">
      <c r="B5" s="54"/>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row>
    <row r="6" spans="2:62" s="36" customFormat="1" ht="17.5" x14ac:dyDescent="0.35">
      <c r="B6" s="39" t="s">
        <v>623</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38"/>
      <c r="AP6" s="38"/>
      <c r="AQ6" s="38"/>
      <c r="AR6" s="38"/>
      <c r="AS6" s="38"/>
      <c r="AT6" s="38"/>
      <c r="AU6" s="38"/>
      <c r="AV6" s="38"/>
      <c r="AW6" s="38"/>
      <c r="AX6" s="119"/>
      <c r="AY6" s="40"/>
      <c r="AZ6" s="40"/>
      <c r="BA6" s="40"/>
      <c r="BB6" s="40"/>
      <c r="BC6" s="40"/>
      <c r="BD6" s="40"/>
      <c r="BE6" s="40"/>
      <c r="BF6" s="40"/>
      <c r="BG6" s="40"/>
      <c r="BH6" s="40"/>
      <c r="BI6" s="40"/>
      <c r="BJ6" s="40"/>
    </row>
    <row r="7" spans="2:62" s="36" customFormat="1" ht="10" customHeight="1" x14ac:dyDescent="0.3">
      <c r="B7" s="54"/>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row>
    <row r="8" spans="2:62" s="36" customFormat="1" ht="15" customHeight="1" x14ac:dyDescent="0.3">
      <c r="B8" s="165" t="s">
        <v>228</v>
      </c>
      <c r="C8" s="62"/>
      <c r="D8" s="62"/>
      <c r="E8" s="594" t="str">
        <f>IF('Part 1 - About the Land'!$E$9="","",'Part 1 - About the Land'!$E$9)</f>
        <v/>
      </c>
      <c r="F8" s="595"/>
      <c r="G8" s="595"/>
      <c r="H8" s="595"/>
      <c r="I8" s="595"/>
      <c r="J8" s="595"/>
      <c r="K8" s="595"/>
      <c r="L8" s="595"/>
      <c r="M8" s="595"/>
      <c r="N8" s="595"/>
      <c r="O8" s="595"/>
      <c r="P8" s="595"/>
      <c r="Q8" s="595"/>
      <c r="R8" s="595"/>
      <c r="S8" s="595"/>
      <c r="T8" s="595"/>
      <c r="U8" s="595"/>
      <c r="V8" s="595"/>
      <c r="W8" s="595"/>
      <c r="X8" s="595"/>
      <c r="Y8" s="595"/>
      <c r="Z8" s="595"/>
      <c r="AA8" s="596"/>
      <c r="AB8" s="349"/>
      <c r="AL8" s="149"/>
      <c r="AM8" s="149"/>
      <c r="AV8" s="149"/>
      <c r="AW8" s="149"/>
      <c r="BJ8" s="149"/>
    </row>
    <row r="9" spans="2:62" s="36" customFormat="1" ht="5.15" customHeight="1" x14ac:dyDescent="0.3">
      <c r="B9" s="54"/>
      <c r="C9" s="38"/>
      <c r="D9" s="38"/>
      <c r="E9" s="38"/>
      <c r="F9" s="118"/>
      <c r="G9" s="118"/>
      <c r="J9" s="38"/>
      <c r="K9" s="38"/>
      <c r="L9" s="38"/>
      <c r="M9" s="38"/>
      <c r="N9" s="38"/>
      <c r="O9" s="38"/>
      <c r="P9" s="38"/>
      <c r="Q9" s="38"/>
      <c r="R9" s="38"/>
      <c r="S9" s="38"/>
      <c r="T9" s="38"/>
      <c r="U9" s="38"/>
      <c r="V9" s="38"/>
      <c r="W9" s="38"/>
      <c r="X9" s="38"/>
      <c r="Y9" s="38"/>
      <c r="Z9" s="38"/>
      <c r="AA9" s="38"/>
      <c r="BJ9" s="38"/>
    </row>
    <row r="10" spans="2:62" s="36" customFormat="1" ht="15" customHeight="1" x14ac:dyDescent="0.3">
      <c r="B10" s="165" t="s">
        <v>229</v>
      </c>
      <c r="C10" s="165"/>
      <c r="D10" s="165"/>
      <c r="E10" s="597" t="str">
        <f>IF('Part 1 - About the Land'!$E$11="","",'Part 1 - About the Land'!$E$11)</f>
        <v/>
      </c>
      <c r="F10" s="598"/>
      <c r="G10" s="598"/>
      <c r="H10" s="598"/>
      <c r="I10" s="598"/>
      <c r="J10" s="598"/>
      <c r="K10" s="598"/>
      <c r="L10" s="598"/>
      <c r="M10" s="598"/>
      <c r="N10" s="598"/>
      <c r="O10" s="598"/>
      <c r="P10" s="598"/>
      <c r="Q10" s="598"/>
      <c r="R10" s="598"/>
      <c r="S10" s="598"/>
      <c r="T10" s="598"/>
      <c r="U10" s="598"/>
      <c r="V10" s="598"/>
      <c r="W10" s="598"/>
      <c r="X10" s="598"/>
      <c r="Y10" s="598"/>
      <c r="Z10" s="598"/>
      <c r="AA10" s="599"/>
      <c r="AB10" s="350"/>
      <c r="AL10" s="150"/>
      <c r="AM10" s="38"/>
      <c r="AV10" s="38"/>
      <c r="AW10" s="38"/>
    </row>
    <row r="11" spans="2:62" s="36" customFormat="1" ht="10" customHeight="1" x14ac:dyDescent="0.3">
      <c r="B11" s="165"/>
      <c r="C11" s="165"/>
      <c r="D11" s="165"/>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L11" s="150"/>
      <c r="AM11" s="38"/>
      <c r="AV11" s="38"/>
      <c r="AW11" s="38"/>
    </row>
    <row r="12" spans="2:62" s="36" customFormat="1" ht="15" customHeight="1" x14ac:dyDescent="0.35">
      <c r="B12" s="278"/>
      <c r="C12" s="278"/>
      <c r="D12" s="278"/>
      <c r="E12" s="278"/>
      <c r="F12" s="278"/>
      <c r="G12" s="278"/>
      <c r="H12" s="278"/>
      <c r="I12" s="278"/>
      <c r="J12" s="278"/>
      <c r="K12" s="278"/>
      <c r="L12" s="278"/>
      <c r="M12" s="278"/>
      <c r="N12" s="278"/>
      <c r="O12" s="278"/>
      <c r="P12" s="453"/>
      <c r="Q12" s="278"/>
      <c r="R12" s="278"/>
      <c r="S12" s="278"/>
      <c r="T12" s="278"/>
      <c r="U12" s="278"/>
      <c r="V12" s="278"/>
      <c r="W12" s="278"/>
      <c r="X12" s="278"/>
      <c r="AB12" s="48"/>
      <c r="AD12" s="227"/>
      <c r="AE12" s="194"/>
      <c r="AF12" s="194"/>
      <c r="AG12" s="194"/>
      <c r="AH12" s="194"/>
      <c r="AI12" s="194"/>
      <c r="AJ12" s="194"/>
      <c r="AK12" s="278"/>
      <c r="AL12" s="278"/>
      <c r="AM12" s="278"/>
      <c r="AN12" s="278"/>
    </row>
    <row r="13" spans="2:62" s="36" customFormat="1" ht="15" customHeight="1" x14ac:dyDescent="0.35">
      <c r="B13" s="575" t="s">
        <v>269</v>
      </c>
      <c r="C13" s="575"/>
      <c r="D13" s="575"/>
      <c r="E13" s="575"/>
      <c r="F13" s="575"/>
      <c r="G13" s="575"/>
      <c r="H13" s="575"/>
      <c r="I13" s="589"/>
      <c r="J13" s="166" t="s">
        <v>270</v>
      </c>
      <c r="K13" s="600"/>
      <c r="L13" s="601"/>
      <c r="M13" s="601"/>
      <c r="N13" s="602"/>
      <c r="O13" s="453"/>
      <c r="P13" s="453"/>
      <c r="Q13" s="453"/>
      <c r="R13" s="453"/>
      <c r="S13" s="453"/>
      <c r="T13" s="198"/>
      <c r="U13" s="62"/>
      <c r="V13" s="62"/>
      <c r="W13" s="62"/>
      <c r="X13" s="150"/>
      <c r="Z13" s="143"/>
      <c r="AA13" s="355"/>
      <c r="AB13" s="48"/>
      <c r="AD13" s="218"/>
      <c r="AS13" s="150"/>
    </row>
    <row r="14" spans="2:62" s="36" customFormat="1" ht="15" customHeight="1" x14ac:dyDescent="0.3">
      <c r="B14" s="575"/>
      <c r="C14" s="575"/>
      <c r="D14" s="575"/>
      <c r="E14" s="575"/>
      <c r="F14" s="575"/>
      <c r="G14" s="575"/>
      <c r="H14" s="575"/>
      <c r="I14" s="590"/>
      <c r="N14" s="62"/>
      <c r="O14" s="62"/>
      <c r="P14" s="62"/>
      <c r="Q14" s="62"/>
      <c r="R14" s="62"/>
      <c r="S14" s="62"/>
      <c r="T14" s="62"/>
      <c r="U14" s="62"/>
      <c r="V14" s="62"/>
      <c r="W14" s="62"/>
      <c r="X14" s="103"/>
      <c r="AA14" s="358" t="s">
        <v>271</v>
      </c>
      <c r="AB14" s="48"/>
      <c r="AD14" s="217"/>
      <c r="AE14" s="194"/>
      <c r="AF14" s="194"/>
      <c r="AG14" s="194"/>
      <c r="AH14" s="194"/>
      <c r="AI14" s="194"/>
      <c r="AJ14" s="194"/>
      <c r="AK14" s="103"/>
      <c r="AL14" s="103"/>
      <c r="AM14" s="103"/>
      <c r="AN14" s="103"/>
      <c r="AO14" s="103"/>
      <c r="AP14" s="103"/>
      <c r="AQ14" s="103"/>
      <c r="AR14" s="103"/>
      <c r="AS14" s="103"/>
    </row>
    <row r="15" spans="2:62" s="36" customFormat="1" ht="19.5" customHeight="1" x14ac:dyDescent="0.3">
      <c r="B15" s="575"/>
      <c r="C15" s="575"/>
      <c r="D15" s="575"/>
      <c r="E15" s="575"/>
      <c r="F15" s="575"/>
      <c r="G15" s="575"/>
      <c r="H15" s="575"/>
      <c r="I15" s="62"/>
      <c r="L15" s="114"/>
      <c r="N15" s="62"/>
      <c r="O15" s="62"/>
      <c r="P15" s="62"/>
      <c r="Q15" s="62"/>
      <c r="R15" s="62"/>
      <c r="S15" s="62"/>
      <c r="T15" s="62"/>
      <c r="U15" s="62"/>
      <c r="V15" s="62"/>
      <c r="W15" s="62"/>
      <c r="X15" s="62"/>
      <c r="Y15" s="77" t="s">
        <v>272</v>
      </c>
      <c r="Z15" s="309">
        <f>SUM(V27:V103)</f>
        <v>0</v>
      </c>
      <c r="AA15" s="361" t="str">
        <f>IFERROR((Z15/SUM(Z13:Z19)),"")</f>
        <v/>
      </c>
      <c r="AB15" s="48"/>
      <c r="AD15" s="218"/>
      <c r="AE15" s="62"/>
      <c r="AF15" s="62"/>
      <c r="AG15" s="62"/>
      <c r="AH15" s="62"/>
      <c r="AI15" s="62"/>
      <c r="AJ15" s="62"/>
      <c r="AO15" s="615"/>
      <c r="AP15" s="615"/>
      <c r="AQ15" s="615"/>
      <c r="AR15" s="615"/>
    </row>
    <row r="16" spans="2:62" s="36" customFormat="1" ht="14.25" customHeight="1" x14ac:dyDescent="0.3">
      <c r="B16" s="62"/>
      <c r="C16" s="62"/>
      <c r="D16" s="62"/>
      <c r="E16" s="62"/>
      <c r="F16" s="62"/>
      <c r="G16" s="62"/>
      <c r="H16" s="62"/>
      <c r="I16" s="62"/>
      <c r="L16" s="114"/>
      <c r="N16" s="62"/>
      <c r="O16" s="62"/>
      <c r="P16" s="62"/>
      <c r="Q16" s="62"/>
      <c r="R16" s="62"/>
      <c r="S16" s="62"/>
      <c r="T16" s="62"/>
      <c r="U16" s="62"/>
      <c r="V16" s="62"/>
      <c r="W16" s="62"/>
      <c r="X16" s="62"/>
      <c r="Y16" s="77" t="s">
        <v>273</v>
      </c>
      <c r="Z16" s="309">
        <f>SUM(W27:W103)</f>
        <v>0</v>
      </c>
      <c r="AA16" s="361" t="str">
        <f>IFERROR((Z16/SUM(Z13:Z19)),"")</f>
        <v/>
      </c>
      <c r="AB16" s="48"/>
      <c r="AO16" s="615"/>
      <c r="AP16" s="615"/>
      <c r="AQ16" s="615"/>
      <c r="AR16" s="615"/>
    </row>
    <row r="17" spans="2:62" s="36" customFormat="1" ht="65.25" customHeight="1" x14ac:dyDescent="0.3">
      <c r="B17" s="575" t="s">
        <v>274</v>
      </c>
      <c r="C17" s="575"/>
      <c r="D17" s="575"/>
      <c r="E17" s="575"/>
      <c r="F17" s="575"/>
      <c r="G17" s="575"/>
      <c r="H17" s="575"/>
      <c r="I17" s="44"/>
      <c r="J17" s="86" t="s">
        <v>275</v>
      </c>
      <c r="K17" s="44"/>
      <c r="L17" s="483"/>
      <c r="M17" s="575" t="s">
        <v>276</v>
      </c>
      <c r="N17" s="575"/>
      <c r="O17" s="575"/>
      <c r="P17" s="44"/>
      <c r="Q17" s="62"/>
      <c r="V17" s="62"/>
      <c r="W17" s="62"/>
      <c r="X17" s="62"/>
      <c r="Y17" s="77"/>
      <c r="Z17" s="356"/>
      <c r="AA17" s="359"/>
      <c r="AB17" s="48"/>
      <c r="AF17" s="158"/>
      <c r="AG17" s="357"/>
      <c r="AO17" s="615"/>
      <c r="AP17" s="615"/>
      <c r="AQ17" s="615"/>
      <c r="AR17" s="615"/>
    </row>
    <row r="18" spans="2:62" s="36" customFormat="1" ht="14.25" customHeight="1" x14ac:dyDescent="0.3">
      <c r="B18" s="62"/>
      <c r="C18" s="62"/>
      <c r="D18" s="62"/>
      <c r="E18" s="62"/>
      <c r="F18" s="62"/>
      <c r="G18" s="62"/>
      <c r="H18" s="62"/>
      <c r="I18" s="62"/>
      <c r="L18" s="114"/>
      <c r="N18" s="62"/>
      <c r="O18" s="62"/>
      <c r="P18" s="62"/>
      <c r="Q18" s="62"/>
      <c r="R18" s="62"/>
      <c r="S18" s="62"/>
      <c r="T18" s="62"/>
      <c r="U18" s="62"/>
      <c r="V18" s="62"/>
      <c r="W18" s="62"/>
      <c r="X18" s="62"/>
      <c r="Y18" s="77" t="s">
        <v>277</v>
      </c>
      <c r="Z18" s="277">
        <f>SUM(X27:X103)</f>
        <v>0</v>
      </c>
      <c r="AA18" s="359"/>
      <c r="AB18" s="48"/>
      <c r="AF18" s="158" t="s">
        <v>278</v>
      </c>
      <c r="AG18" s="186">
        <f>SUM(O27:O103)</f>
        <v>0</v>
      </c>
      <c r="AH18" s="36" t="s">
        <v>279</v>
      </c>
      <c r="AO18" s="615"/>
      <c r="AP18" s="615"/>
      <c r="AQ18" s="615"/>
      <c r="AR18" s="615"/>
    </row>
    <row r="19" spans="2:62" s="36" customFormat="1" ht="15" customHeight="1" x14ac:dyDescent="0.3">
      <c r="B19" s="575" t="s">
        <v>280</v>
      </c>
      <c r="C19" s="575"/>
      <c r="D19" s="575"/>
      <c r="E19" s="575"/>
      <c r="F19" s="575"/>
      <c r="G19" s="575"/>
      <c r="H19" s="621"/>
      <c r="I19" s="589"/>
      <c r="J19" s="42" t="s">
        <v>281</v>
      </c>
      <c r="K19" s="42"/>
      <c r="N19" s="272"/>
      <c r="O19" s="62" t="s">
        <v>271</v>
      </c>
      <c r="P19" s="62"/>
      <c r="Q19" s="62"/>
      <c r="R19" s="62"/>
      <c r="S19" s="62"/>
      <c r="X19" s="62"/>
      <c r="Y19" s="77" t="s">
        <v>282</v>
      </c>
      <c r="Z19" s="276">
        <f>SUM(Y27:Y103)</f>
        <v>0</v>
      </c>
      <c r="AA19" s="363" t="s">
        <v>271</v>
      </c>
      <c r="AB19" s="48"/>
      <c r="AF19" s="158" t="s">
        <v>283</v>
      </c>
      <c r="AG19" s="186">
        <f>SUM(T27:T103)</f>
        <v>0</v>
      </c>
      <c r="AH19" s="81" t="s">
        <v>279</v>
      </c>
      <c r="AI19" s="81"/>
      <c r="AK19" s="191"/>
      <c r="AL19" s="192"/>
      <c r="AM19" s="62"/>
      <c r="AN19" s="103"/>
      <c r="AO19" s="615"/>
      <c r="AP19" s="615"/>
      <c r="AQ19" s="615"/>
      <c r="AR19" s="615"/>
    </row>
    <row r="20" spans="2:62" s="36" customFormat="1" ht="15" customHeight="1" x14ac:dyDescent="0.3">
      <c r="B20" s="575"/>
      <c r="C20" s="575"/>
      <c r="D20" s="575"/>
      <c r="E20" s="575"/>
      <c r="F20" s="575"/>
      <c r="G20" s="575"/>
      <c r="H20" s="621"/>
      <c r="I20" s="590"/>
      <c r="J20" s="207"/>
      <c r="K20" s="207"/>
      <c r="M20" s="207"/>
      <c r="N20" s="207"/>
      <c r="O20" s="207"/>
      <c r="P20" s="207"/>
      <c r="Q20" s="207"/>
      <c r="R20" s="207"/>
      <c r="S20" s="207"/>
      <c r="T20" s="207"/>
      <c r="U20" s="207"/>
      <c r="V20" s="207"/>
      <c r="W20" s="207"/>
      <c r="X20" s="62"/>
      <c r="Y20" s="297" t="s">
        <v>284</v>
      </c>
      <c r="Z20" s="309">
        <f>SUM(Z18:Z19)</f>
        <v>0</v>
      </c>
      <c r="AA20" s="361" t="str">
        <f>IFERROR((Z20/SUM(Z13:Z19)),"")</f>
        <v/>
      </c>
      <c r="AB20" s="48"/>
      <c r="AF20" s="158" t="s">
        <v>230</v>
      </c>
      <c r="AG20" s="310">
        <f>SUMIF('Part 1 - About the Land'!P17:P103,"PAWS",'Part 1 - About the Land'!G17:G103)</f>
        <v>0</v>
      </c>
      <c r="AH20" s="81" t="s">
        <v>279</v>
      </c>
      <c r="AI20" s="81"/>
      <c r="AK20" s="191"/>
      <c r="AL20" s="192"/>
      <c r="AM20" s="62"/>
      <c r="AN20" s="103"/>
      <c r="AO20" s="615"/>
      <c r="AP20" s="615"/>
      <c r="AQ20" s="615"/>
      <c r="AR20" s="615"/>
    </row>
    <row r="21" spans="2:62" s="36" customFormat="1" ht="10" customHeight="1" x14ac:dyDescent="0.3">
      <c r="B21" s="62"/>
      <c r="C21" s="62"/>
      <c r="D21" s="62"/>
      <c r="E21" s="62"/>
      <c r="F21" s="62"/>
      <c r="G21" s="62"/>
      <c r="H21" s="62"/>
      <c r="I21" s="62"/>
      <c r="J21" s="62"/>
      <c r="K21" s="62"/>
      <c r="L21" s="62"/>
      <c r="M21" s="62"/>
      <c r="N21" s="62"/>
      <c r="O21" s="62"/>
      <c r="P21" s="62"/>
      <c r="Q21" s="62"/>
      <c r="R21" s="62"/>
      <c r="S21" s="62"/>
      <c r="T21" s="62"/>
      <c r="U21" s="62"/>
      <c r="V21" s="62"/>
      <c r="W21" s="62"/>
      <c r="Y21" s="62"/>
      <c r="Z21" s="62"/>
      <c r="AA21" s="191"/>
      <c r="AB21" s="192"/>
      <c r="AC21" s="113"/>
      <c r="AD21" s="206"/>
      <c r="AE21" s="206"/>
      <c r="AF21" s="206"/>
      <c r="AG21" s="206"/>
      <c r="AH21" s="206"/>
      <c r="AI21" s="206"/>
      <c r="AJ21" s="206"/>
      <c r="AK21" s="206"/>
      <c r="AL21" s="206"/>
      <c r="AM21" s="206"/>
      <c r="AN21" s="206"/>
      <c r="AO21" s="616"/>
      <c r="AP21" s="616"/>
      <c r="AQ21" s="616"/>
      <c r="AR21" s="616"/>
      <c r="AV21" s="140"/>
      <c r="AW21" s="103"/>
      <c r="AX21" s="103"/>
      <c r="AY21" s="103"/>
      <c r="AZ21" s="103"/>
      <c r="BA21" s="103"/>
      <c r="BB21" s="103"/>
      <c r="BC21" s="103"/>
      <c r="BD21" s="103"/>
      <c r="BE21" s="103"/>
      <c r="BF21" s="103"/>
      <c r="BG21" s="103"/>
      <c r="BH21" s="103"/>
      <c r="BI21" s="103"/>
      <c r="BJ21" s="103"/>
    </row>
    <row r="22" spans="2:62" ht="26.15" customHeight="1" x14ac:dyDescent="0.3">
      <c r="C22" s="593" t="s">
        <v>285</v>
      </c>
      <c r="D22" s="605" t="s">
        <v>286</v>
      </c>
      <c r="E22" s="617" t="s">
        <v>287</v>
      </c>
      <c r="F22" s="618"/>
      <c r="G22" s="618"/>
      <c r="H22" s="618"/>
      <c r="I22" s="618"/>
      <c r="J22" s="607" t="s">
        <v>288</v>
      </c>
      <c r="K22" s="608"/>
      <c r="L22" s="608"/>
      <c r="M22" s="608"/>
      <c r="N22" s="609"/>
      <c r="O22" s="604" t="s">
        <v>289</v>
      </c>
      <c r="P22" s="604"/>
      <c r="Q22" s="604"/>
      <c r="R22" s="604"/>
      <c r="S22" s="604"/>
      <c r="T22" s="604"/>
      <c r="U22" s="604"/>
      <c r="V22" s="604"/>
      <c r="W22" s="604"/>
      <c r="X22" s="604"/>
      <c r="Y22" s="604"/>
      <c r="Z22" s="588" t="s">
        <v>290</v>
      </c>
      <c r="AA22" s="588"/>
      <c r="AB22" s="588"/>
      <c r="AC22" s="588"/>
      <c r="AD22" s="588"/>
      <c r="AE22" s="588"/>
      <c r="AF22" s="588"/>
      <c r="AG22" s="588"/>
      <c r="AH22" s="588"/>
      <c r="AI22" s="588"/>
      <c r="AJ22" s="588"/>
      <c r="AK22" s="588"/>
      <c r="AL22" s="588"/>
      <c r="AM22" s="588"/>
      <c r="AN22" s="588"/>
      <c r="AO22" s="613" t="s">
        <v>291</v>
      </c>
      <c r="AP22" s="613"/>
      <c r="AQ22" s="613"/>
      <c r="AR22" s="613"/>
      <c r="AS22" s="603" t="s">
        <v>292</v>
      </c>
      <c r="AT22" s="603"/>
      <c r="AU22" s="148"/>
      <c r="AY22" s="63"/>
      <c r="AZ22" s="63"/>
      <c r="BA22" s="63"/>
      <c r="BB22" s="63"/>
      <c r="BC22" s="63"/>
      <c r="BD22" s="63"/>
      <c r="BE22" s="63"/>
      <c r="BF22" s="63"/>
      <c r="BG22" s="63"/>
      <c r="BH22" s="63"/>
      <c r="BI22" s="63"/>
      <c r="BJ22" s="63"/>
    </row>
    <row r="23" spans="2:62" ht="26.15" customHeight="1" x14ac:dyDescent="0.3">
      <c r="C23" s="593"/>
      <c r="D23" s="606"/>
      <c r="E23" s="619"/>
      <c r="F23" s="620"/>
      <c r="G23" s="620"/>
      <c r="H23" s="620"/>
      <c r="I23" s="620"/>
      <c r="J23" s="610"/>
      <c r="K23" s="611"/>
      <c r="L23" s="611"/>
      <c r="M23" s="611"/>
      <c r="N23" s="612"/>
      <c r="O23" s="585" t="s">
        <v>293</v>
      </c>
      <c r="P23" s="586"/>
      <c r="Q23" s="586"/>
      <c r="R23" s="586"/>
      <c r="S23" s="587"/>
      <c r="T23" s="614" t="s">
        <v>294</v>
      </c>
      <c r="U23" s="614"/>
      <c r="V23" s="614"/>
      <c r="W23" s="614"/>
      <c r="X23" s="614"/>
      <c r="Y23" s="614"/>
      <c r="Z23" s="588"/>
      <c r="AA23" s="588"/>
      <c r="AB23" s="588"/>
      <c r="AC23" s="588"/>
      <c r="AD23" s="588"/>
      <c r="AE23" s="588"/>
      <c r="AF23" s="588"/>
      <c r="AG23" s="588"/>
      <c r="AH23" s="588"/>
      <c r="AI23" s="588"/>
      <c r="AJ23" s="588"/>
      <c r="AK23" s="588"/>
      <c r="AL23" s="588"/>
      <c r="AM23" s="588"/>
      <c r="AN23" s="588"/>
      <c r="AO23" s="613"/>
      <c r="AP23" s="613"/>
      <c r="AQ23" s="613"/>
      <c r="AR23" s="613"/>
      <c r="AS23" s="603"/>
      <c r="AT23" s="603"/>
      <c r="AU23" s="148"/>
      <c r="AY23" s="63"/>
      <c r="AZ23" s="63"/>
      <c r="BA23" s="63"/>
      <c r="BB23" s="63"/>
      <c r="BC23" s="63"/>
      <c r="BD23" s="63"/>
      <c r="BE23" s="63"/>
      <c r="BF23" s="63"/>
      <c r="BG23" s="63"/>
      <c r="BH23" s="63"/>
      <c r="BI23" s="63"/>
      <c r="BJ23" s="63"/>
    </row>
    <row r="24" spans="2:62" ht="14.25" customHeight="1" x14ac:dyDescent="0.3">
      <c r="B24" s="178"/>
      <c r="C24" s="199" t="s">
        <v>231</v>
      </c>
      <c r="D24" s="205" t="s">
        <v>232</v>
      </c>
      <c r="E24" s="215" t="s">
        <v>233</v>
      </c>
      <c r="F24" s="215" t="s">
        <v>234</v>
      </c>
      <c r="G24" s="215" t="s">
        <v>235</v>
      </c>
      <c r="H24" s="215" t="s">
        <v>236</v>
      </c>
      <c r="I24" s="215" t="s">
        <v>237</v>
      </c>
      <c r="J24" s="203" t="s">
        <v>238</v>
      </c>
      <c r="K24" s="203" t="s">
        <v>239</v>
      </c>
      <c r="L24" s="203" t="s">
        <v>240</v>
      </c>
      <c r="M24" s="203" t="s">
        <v>241</v>
      </c>
      <c r="N24" s="203" t="s">
        <v>242</v>
      </c>
      <c r="O24" s="211" t="s">
        <v>295</v>
      </c>
      <c r="P24" s="211" t="s">
        <v>296</v>
      </c>
      <c r="Q24" s="211" t="s">
        <v>297</v>
      </c>
      <c r="R24" s="211" t="s">
        <v>298</v>
      </c>
      <c r="S24" s="211" t="s">
        <v>299</v>
      </c>
      <c r="T24" s="202" t="s">
        <v>300</v>
      </c>
      <c r="U24" s="202" t="s">
        <v>301</v>
      </c>
      <c r="V24" s="213" t="s">
        <v>302</v>
      </c>
      <c r="W24" s="213" t="s">
        <v>303</v>
      </c>
      <c r="X24" s="213" t="s">
        <v>304</v>
      </c>
      <c r="Y24" s="213" t="s">
        <v>305</v>
      </c>
      <c r="Z24" s="200" t="s">
        <v>306</v>
      </c>
      <c r="AA24" s="200" t="s">
        <v>307</v>
      </c>
      <c r="AB24" s="200" t="s">
        <v>308</v>
      </c>
      <c r="AC24" s="200" t="s">
        <v>309</v>
      </c>
      <c r="AD24" s="200" t="s">
        <v>310</v>
      </c>
      <c r="AE24" s="200" t="s">
        <v>311</v>
      </c>
      <c r="AF24" s="200" t="s">
        <v>312</v>
      </c>
      <c r="AG24" s="200" t="s">
        <v>313</v>
      </c>
      <c r="AH24" s="200" t="s">
        <v>314</v>
      </c>
      <c r="AI24" s="200" t="s">
        <v>315</v>
      </c>
      <c r="AJ24" s="200" t="s">
        <v>316</v>
      </c>
      <c r="AK24" s="200" t="s">
        <v>317</v>
      </c>
      <c r="AL24" s="200" t="s">
        <v>318</v>
      </c>
      <c r="AM24" s="200" t="s">
        <v>319</v>
      </c>
      <c r="AN24" s="200" t="s">
        <v>320</v>
      </c>
      <c r="AO24" s="204" t="s">
        <v>321</v>
      </c>
      <c r="AP24" s="204" t="s">
        <v>322</v>
      </c>
      <c r="AQ24" s="204" t="s">
        <v>323</v>
      </c>
      <c r="AR24" s="204" t="s">
        <v>324</v>
      </c>
      <c r="AS24" s="201" t="s">
        <v>325</v>
      </c>
      <c r="AT24" s="201" t="s">
        <v>625</v>
      </c>
      <c r="AU24" s="63"/>
      <c r="AY24" s="63"/>
      <c r="AZ24" s="63"/>
      <c r="BA24" s="63"/>
      <c r="BB24" s="63"/>
      <c r="BC24" s="63"/>
      <c r="BD24" s="63"/>
      <c r="BE24" s="63"/>
      <c r="BF24" s="63"/>
      <c r="BG24" s="63"/>
      <c r="BH24" s="63"/>
      <c r="BI24" s="63"/>
      <c r="BJ24" s="63"/>
    </row>
    <row r="25" spans="2:62" ht="151.5" customHeight="1" x14ac:dyDescent="0.3">
      <c r="B25" s="179"/>
      <c r="C25" s="177" t="s">
        <v>326</v>
      </c>
      <c r="D25" s="147" t="s">
        <v>327</v>
      </c>
      <c r="E25" s="216" t="s">
        <v>328</v>
      </c>
      <c r="F25" s="216" t="s">
        <v>329</v>
      </c>
      <c r="G25" s="216" t="s">
        <v>330</v>
      </c>
      <c r="H25" s="216" t="s">
        <v>331</v>
      </c>
      <c r="I25" s="216" t="s">
        <v>332</v>
      </c>
      <c r="J25" s="95" t="s">
        <v>333</v>
      </c>
      <c r="K25" s="95" t="s">
        <v>334</v>
      </c>
      <c r="L25" s="95" t="s">
        <v>335</v>
      </c>
      <c r="M25" s="95" t="s">
        <v>336</v>
      </c>
      <c r="N25" s="95" t="s">
        <v>337</v>
      </c>
      <c r="O25" s="212" t="s">
        <v>338</v>
      </c>
      <c r="P25" s="212" t="s">
        <v>339</v>
      </c>
      <c r="Q25" s="212" t="s">
        <v>340</v>
      </c>
      <c r="R25" s="212" t="s">
        <v>341</v>
      </c>
      <c r="S25" s="212" t="s">
        <v>342</v>
      </c>
      <c r="T25" s="94" t="s">
        <v>343</v>
      </c>
      <c r="U25" s="168" t="s">
        <v>344</v>
      </c>
      <c r="V25" s="214" t="s">
        <v>345</v>
      </c>
      <c r="W25" s="214" t="s">
        <v>346</v>
      </c>
      <c r="X25" s="214" t="s">
        <v>347</v>
      </c>
      <c r="Y25" s="214" t="s">
        <v>348</v>
      </c>
      <c r="Z25" s="96" t="s">
        <v>349</v>
      </c>
      <c r="AA25" s="96" t="s">
        <v>350</v>
      </c>
      <c r="AB25" s="96" t="s">
        <v>351</v>
      </c>
      <c r="AC25" s="96" t="s">
        <v>352</v>
      </c>
      <c r="AD25" s="96" t="s">
        <v>353</v>
      </c>
      <c r="AE25" s="96" t="s">
        <v>354</v>
      </c>
      <c r="AF25" s="96" t="s">
        <v>355</v>
      </c>
      <c r="AG25" s="96" t="s">
        <v>356</v>
      </c>
      <c r="AH25" s="96" t="s">
        <v>357</v>
      </c>
      <c r="AI25" s="96" t="s">
        <v>626</v>
      </c>
      <c r="AJ25" s="96" t="s">
        <v>358</v>
      </c>
      <c r="AK25" s="96" t="s">
        <v>359</v>
      </c>
      <c r="AL25" s="96" t="s">
        <v>360</v>
      </c>
      <c r="AM25" s="96" t="s">
        <v>361</v>
      </c>
      <c r="AN25" s="96" t="s">
        <v>362</v>
      </c>
      <c r="AO25" s="146" t="s">
        <v>363</v>
      </c>
      <c r="AP25" s="146" t="s">
        <v>364</v>
      </c>
      <c r="AQ25" s="146" t="s">
        <v>365</v>
      </c>
      <c r="AR25" s="146" t="s">
        <v>366</v>
      </c>
      <c r="AS25" s="100" t="s">
        <v>367</v>
      </c>
      <c r="AT25" s="100" t="s">
        <v>368</v>
      </c>
      <c r="AU25" s="70"/>
      <c r="AY25" s="63"/>
      <c r="AZ25" s="63"/>
      <c r="BA25" s="63"/>
      <c r="BB25" s="63"/>
      <c r="BC25" s="63"/>
      <c r="BD25" s="63"/>
      <c r="BE25" s="63"/>
      <c r="BF25" s="63"/>
      <c r="BG25" s="63"/>
      <c r="BH25" s="63"/>
      <c r="BI25" s="63"/>
      <c r="BJ25" s="63"/>
    </row>
    <row r="26" spans="2:62" ht="34.5" x14ac:dyDescent="0.3">
      <c r="B26" s="265" t="s">
        <v>369</v>
      </c>
      <c r="C26" s="266" t="s">
        <v>370</v>
      </c>
      <c r="D26" s="267" t="s">
        <v>371</v>
      </c>
      <c r="E26" s="268"/>
      <c r="F26" s="268"/>
      <c r="G26" s="268"/>
      <c r="H26" s="268"/>
      <c r="I26" s="268"/>
      <c r="J26" s="120" t="s">
        <v>372</v>
      </c>
      <c r="K26" s="120">
        <v>100</v>
      </c>
      <c r="L26" s="269" t="s">
        <v>373</v>
      </c>
      <c r="M26" s="266" t="s">
        <v>374</v>
      </c>
      <c r="N26" s="270" t="s">
        <v>375</v>
      </c>
      <c r="O26" s="271">
        <v>6</v>
      </c>
      <c r="P26" s="120">
        <v>1600</v>
      </c>
      <c r="Q26" s="271">
        <v>10</v>
      </c>
      <c r="R26" s="271">
        <v>0</v>
      </c>
      <c r="S26" s="271"/>
      <c r="T26" s="271">
        <f>$O26-(($Q26/100*$O26))</f>
        <v>5.4</v>
      </c>
      <c r="U26" s="120">
        <f>$T26*$P26</f>
        <v>8640</v>
      </c>
      <c r="V26" s="120">
        <v>7500</v>
      </c>
      <c r="W26" s="120">
        <v>500</v>
      </c>
      <c r="X26" s="120">
        <v>500</v>
      </c>
      <c r="Y26" s="120">
        <v>140</v>
      </c>
      <c r="Z26" s="225">
        <v>4950</v>
      </c>
      <c r="AA26" s="268"/>
      <c r="AB26" s="225"/>
      <c r="AC26" s="268">
        <v>400</v>
      </c>
      <c r="AD26" s="268"/>
      <c r="AE26" s="225"/>
      <c r="AF26" s="225"/>
      <c r="AG26" s="268"/>
      <c r="AH26" s="225"/>
      <c r="AI26" s="225"/>
      <c r="AJ26" s="225"/>
      <c r="AK26" s="268"/>
      <c r="AL26" s="268"/>
      <c r="AM26" s="268"/>
      <c r="AN26" s="225"/>
      <c r="AO26" s="225"/>
      <c r="AP26" s="225"/>
      <c r="AQ26" s="225"/>
      <c r="AR26" s="225"/>
      <c r="AS26" s="225"/>
      <c r="AT26" s="225">
        <v>1</v>
      </c>
      <c r="AU26" s="63"/>
      <c r="AY26" s="63"/>
      <c r="AZ26" s="63"/>
      <c r="BA26" s="63"/>
      <c r="BB26" s="63"/>
      <c r="BC26" s="63"/>
      <c r="BD26" s="63"/>
      <c r="BE26" s="63"/>
      <c r="BF26" s="63"/>
      <c r="BG26" s="63"/>
      <c r="BH26" s="63"/>
      <c r="BI26" s="63"/>
      <c r="BJ26" s="63"/>
    </row>
    <row r="27" spans="2:62" x14ac:dyDescent="0.3">
      <c r="B27" s="181"/>
      <c r="C27" s="180"/>
      <c r="D27" s="99"/>
      <c r="E27" s="167"/>
      <c r="F27" s="167">
        <v>0</v>
      </c>
      <c r="G27" s="167">
        <v>0</v>
      </c>
      <c r="H27" s="121">
        <v>0</v>
      </c>
      <c r="I27" s="121">
        <v>0</v>
      </c>
      <c r="J27" s="97"/>
      <c r="K27" s="97"/>
      <c r="L27" s="97"/>
      <c r="M27" s="99"/>
      <c r="N27" s="99"/>
      <c r="O27" s="167"/>
      <c r="P27" s="98"/>
      <c r="Q27" s="167"/>
      <c r="R27" s="167"/>
      <c r="S27" s="394"/>
      <c r="T27" s="271">
        <f>$O27-(($Q27/100*$O27))</f>
        <v>0</v>
      </c>
      <c r="U27" s="120">
        <f>$T27*$P27</f>
        <v>0</v>
      </c>
      <c r="V27" s="98"/>
      <c r="W27" s="98"/>
      <c r="X27" s="98"/>
      <c r="Y27" s="98"/>
      <c r="Z27" s="98"/>
      <c r="AA27" s="98"/>
      <c r="AB27" s="98"/>
      <c r="AC27" s="167"/>
      <c r="AD27" s="167"/>
      <c r="AE27" s="98"/>
      <c r="AF27" s="98"/>
      <c r="AG27" s="167"/>
      <c r="AH27" s="98"/>
      <c r="AI27" s="98"/>
      <c r="AJ27" s="98"/>
      <c r="AK27" s="167"/>
      <c r="AL27" s="167"/>
      <c r="AM27" s="167"/>
      <c r="AN27" s="98"/>
      <c r="AO27" s="122"/>
      <c r="AP27" s="122"/>
      <c r="AQ27" s="122"/>
      <c r="AR27" s="122"/>
      <c r="AS27" s="122"/>
      <c r="AT27" s="122"/>
      <c r="AU27" s="63"/>
      <c r="AY27" s="63"/>
      <c r="AZ27" s="63"/>
      <c r="BA27" s="63"/>
      <c r="BB27" s="63"/>
      <c r="BC27" s="63"/>
      <c r="BD27" s="63"/>
      <c r="BE27" s="63"/>
      <c r="BF27" s="63"/>
      <c r="BG27" s="63"/>
      <c r="BH27" s="63"/>
      <c r="BI27" s="63"/>
      <c r="BJ27" s="63"/>
    </row>
    <row r="28" spans="2:62" x14ac:dyDescent="0.3">
      <c r="B28" s="179"/>
      <c r="C28" s="180"/>
      <c r="D28" s="99"/>
      <c r="E28" s="167"/>
      <c r="F28" s="167"/>
      <c r="G28" s="167"/>
      <c r="H28" s="121"/>
      <c r="I28" s="121"/>
      <c r="J28" s="97"/>
      <c r="K28" s="97"/>
      <c r="L28" s="97"/>
      <c r="M28" s="99"/>
      <c r="N28" s="99"/>
      <c r="O28" s="167"/>
      <c r="P28" s="98"/>
      <c r="Q28" s="167"/>
      <c r="R28" s="167"/>
      <c r="S28" s="167">
        <v>0</v>
      </c>
      <c r="T28" s="271">
        <f t="shared" ref="T28:T90" si="0">$O28-(($Q28/100*$O28))</f>
        <v>0</v>
      </c>
      <c r="U28" s="120">
        <f t="shared" ref="U28:U90" si="1">$T28*$P28</f>
        <v>0</v>
      </c>
      <c r="V28" s="98"/>
      <c r="W28" s="98"/>
      <c r="X28" s="98"/>
      <c r="Y28" s="98"/>
      <c r="Z28" s="98"/>
      <c r="AA28" s="98"/>
      <c r="AB28" s="98"/>
      <c r="AC28" s="167"/>
      <c r="AD28" s="167"/>
      <c r="AE28" s="98"/>
      <c r="AF28" s="98"/>
      <c r="AG28" s="167"/>
      <c r="AH28" s="98"/>
      <c r="AI28" s="98"/>
      <c r="AJ28" s="98"/>
      <c r="AK28" s="167"/>
      <c r="AL28" s="167"/>
      <c r="AM28" s="167"/>
      <c r="AN28" s="98"/>
      <c r="AO28" s="122"/>
      <c r="AP28" s="122"/>
      <c r="AQ28" s="122"/>
      <c r="AR28" s="122"/>
      <c r="AS28" s="122"/>
      <c r="AT28" s="122"/>
      <c r="AU28" s="63"/>
      <c r="AY28" s="63"/>
      <c r="AZ28" s="63"/>
      <c r="BA28" s="63"/>
      <c r="BB28" s="63"/>
      <c r="BC28" s="63"/>
      <c r="BD28" s="63"/>
      <c r="BE28" s="63"/>
      <c r="BF28" s="63"/>
      <c r="BG28" s="63"/>
      <c r="BH28" s="63"/>
      <c r="BI28" s="63"/>
      <c r="BJ28" s="63"/>
    </row>
    <row r="29" spans="2:62" x14ac:dyDescent="0.3">
      <c r="B29" s="179"/>
      <c r="C29" s="180"/>
      <c r="D29" s="99"/>
      <c r="E29" s="167"/>
      <c r="F29" s="167"/>
      <c r="G29" s="167"/>
      <c r="H29" s="121"/>
      <c r="I29" s="121"/>
      <c r="J29" s="97"/>
      <c r="K29" s="97"/>
      <c r="L29" s="97"/>
      <c r="M29" s="99"/>
      <c r="N29" s="99"/>
      <c r="O29" s="167"/>
      <c r="P29" s="98"/>
      <c r="Q29" s="167"/>
      <c r="R29" s="167"/>
      <c r="S29" s="167">
        <v>0</v>
      </c>
      <c r="T29" s="271">
        <f t="shared" si="0"/>
        <v>0</v>
      </c>
      <c r="U29" s="120">
        <f t="shared" si="1"/>
        <v>0</v>
      </c>
      <c r="V29" s="98"/>
      <c r="W29" s="98"/>
      <c r="X29" s="98"/>
      <c r="Y29" s="98"/>
      <c r="Z29" s="98"/>
      <c r="AA29" s="98"/>
      <c r="AB29" s="98"/>
      <c r="AC29" s="167"/>
      <c r="AD29" s="167"/>
      <c r="AE29" s="98"/>
      <c r="AF29" s="98"/>
      <c r="AG29" s="167"/>
      <c r="AH29" s="98"/>
      <c r="AI29" s="98"/>
      <c r="AJ29" s="98"/>
      <c r="AK29" s="167"/>
      <c r="AL29" s="167"/>
      <c r="AM29" s="167"/>
      <c r="AN29" s="98"/>
      <c r="AO29" s="122"/>
      <c r="AP29" s="122"/>
      <c r="AQ29" s="122"/>
      <c r="AR29" s="122"/>
      <c r="AS29" s="122"/>
      <c r="AT29" s="122"/>
      <c r="AU29" s="63"/>
      <c r="AY29" s="63"/>
      <c r="AZ29" s="63"/>
      <c r="BA29" s="63"/>
      <c r="BB29" s="63"/>
      <c r="BC29" s="63"/>
      <c r="BD29" s="63"/>
      <c r="BE29" s="63"/>
      <c r="BF29" s="63"/>
      <c r="BG29" s="63"/>
      <c r="BH29" s="63"/>
      <c r="BI29" s="63"/>
      <c r="BJ29" s="63"/>
    </row>
    <row r="30" spans="2:62" x14ac:dyDescent="0.3">
      <c r="B30" s="179"/>
      <c r="C30" s="180"/>
      <c r="D30" s="99"/>
      <c r="E30" s="167"/>
      <c r="F30" s="167"/>
      <c r="G30" s="167"/>
      <c r="H30" s="121"/>
      <c r="I30" s="121"/>
      <c r="J30" s="97"/>
      <c r="K30" s="97"/>
      <c r="L30" s="97"/>
      <c r="M30" s="99"/>
      <c r="N30" s="99"/>
      <c r="O30" s="167"/>
      <c r="P30" s="98"/>
      <c r="Q30" s="167"/>
      <c r="R30" s="167"/>
      <c r="S30" s="167"/>
      <c r="T30" s="271">
        <f t="shared" si="0"/>
        <v>0</v>
      </c>
      <c r="U30" s="120">
        <f t="shared" si="1"/>
        <v>0</v>
      </c>
      <c r="V30" s="98"/>
      <c r="W30" s="98"/>
      <c r="X30" s="98"/>
      <c r="Y30" s="98"/>
      <c r="Z30" s="98"/>
      <c r="AA30" s="98"/>
      <c r="AB30" s="98"/>
      <c r="AC30" s="167"/>
      <c r="AD30" s="167"/>
      <c r="AE30" s="98"/>
      <c r="AF30" s="98"/>
      <c r="AG30" s="167"/>
      <c r="AH30" s="98"/>
      <c r="AI30" s="98"/>
      <c r="AJ30" s="98"/>
      <c r="AK30" s="167"/>
      <c r="AL30" s="167"/>
      <c r="AM30" s="167"/>
      <c r="AN30" s="98"/>
      <c r="AO30" s="122"/>
      <c r="AP30" s="122"/>
      <c r="AQ30" s="122"/>
      <c r="AR30" s="122"/>
      <c r="AS30" s="122"/>
      <c r="AT30" s="122"/>
      <c r="AU30" s="63"/>
      <c r="AY30" s="63"/>
      <c r="AZ30" s="63"/>
      <c r="BA30" s="63"/>
      <c r="BB30" s="63"/>
      <c r="BC30" s="63"/>
      <c r="BD30" s="63"/>
      <c r="BE30" s="63"/>
      <c r="BF30" s="63"/>
      <c r="BG30" s="63"/>
      <c r="BH30" s="63"/>
      <c r="BI30" s="63"/>
      <c r="BJ30" s="63"/>
    </row>
    <row r="31" spans="2:62" x14ac:dyDescent="0.3">
      <c r="B31" s="179"/>
      <c r="C31" s="180"/>
      <c r="D31" s="99"/>
      <c r="E31" s="167"/>
      <c r="F31" s="167"/>
      <c r="G31" s="167"/>
      <c r="H31" s="121"/>
      <c r="I31" s="121"/>
      <c r="J31" s="97"/>
      <c r="K31" s="97"/>
      <c r="L31" s="97"/>
      <c r="M31" s="99"/>
      <c r="N31" s="99"/>
      <c r="O31" s="167"/>
      <c r="P31" s="98"/>
      <c r="Q31" s="167"/>
      <c r="R31" s="167"/>
      <c r="S31" s="167"/>
      <c r="T31" s="271">
        <f t="shared" si="0"/>
        <v>0</v>
      </c>
      <c r="U31" s="120">
        <f t="shared" si="1"/>
        <v>0</v>
      </c>
      <c r="V31" s="98"/>
      <c r="W31" s="98"/>
      <c r="X31" s="98"/>
      <c r="Y31" s="98"/>
      <c r="Z31" s="98"/>
      <c r="AA31" s="98"/>
      <c r="AB31" s="98"/>
      <c r="AC31" s="167"/>
      <c r="AD31" s="167"/>
      <c r="AE31" s="98"/>
      <c r="AF31" s="98"/>
      <c r="AG31" s="167"/>
      <c r="AH31" s="98"/>
      <c r="AI31" s="98"/>
      <c r="AJ31" s="98"/>
      <c r="AK31" s="167"/>
      <c r="AL31" s="167"/>
      <c r="AM31" s="167"/>
      <c r="AN31" s="98"/>
      <c r="AO31" s="122"/>
      <c r="AP31" s="122"/>
      <c r="AQ31" s="122"/>
      <c r="AR31" s="122"/>
      <c r="AS31" s="122"/>
      <c r="AT31" s="122"/>
      <c r="AU31" s="63"/>
      <c r="AY31" s="63"/>
      <c r="AZ31" s="63"/>
      <c r="BA31" s="63"/>
      <c r="BB31" s="63"/>
      <c r="BC31" s="63"/>
      <c r="BD31" s="63"/>
      <c r="BE31" s="63"/>
      <c r="BF31" s="63"/>
      <c r="BG31" s="63"/>
      <c r="BH31" s="63"/>
      <c r="BI31" s="63"/>
      <c r="BJ31" s="63"/>
    </row>
    <row r="32" spans="2:62" ht="12.75" customHeight="1" x14ac:dyDescent="0.3">
      <c r="B32" s="179"/>
      <c r="C32" s="180"/>
      <c r="D32" s="99"/>
      <c r="E32" s="167"/>
      <c r="F32" s="167"/>
      <c r="G32" s="167"/>
      <c r="H32" s="121"/>
      <c r="I32" s="121"/>
      <c r="J32" s="97"/>
      <c r="K32" s="97"/>
      <c r="L32" s="97"/>
      <c r="M32" s="99"/>
      <c r="N32" s="99"/>
      <c r="O32" s="167"/>
      <c r="P32" s="98"/>
      <c r="Q32" s="167"/>
      <c r="R32" s="167"/>
      <c r="S32" s="167"/>
      <c r="T32" s="271">
        <f t="shared" si="0"/>
        <v>0</v>
      </c>
      <c r="U32" s="120">
        <f t="shared" si="1"/>
        <v>0</v>
      </c>
      <c r="V32" s="98"/>
      <c r="W32" s="98"/>
      <c r="X32" s="98"/>
      <c r="Y32" s="98"/>
      <c r="Z32" s="98"/>
      <c r="AA32" s="98"/>
      <c r="AB32" s="98"/>
      <c r="AC32" s="167"/>
      <c r="AD32" s="167"/>
      <c r="AE32" s="98"/>
      <c r="AF32" s="98"/>
      <c r="AG32" s="167"/>
      <c r="AH32" s="98"/>
      <c r="AI32" s="98"/>
      <c r="AJ32" s="98"/>
      <c r="AK32" s="167"/>
      <c r="AL32" s="167"/>
      <c r="AM32" s="167"/>
      <c r="AN32" s="98"/>
      <c r="AO32" s="122"/>
      <c r="AP32" s="122"/>
      <c r="AQ32" s="360"/>
      <c r="AR32" s="122"/>
      <c r="AS32" s="122"/>
      <c r="AT32" s="122"/>
      <c r="AU32" s="63"/>
      <c r="AY32" s="63"/>
      <c r="AZ32" s="63"/>
      <c r="BA32" s="63"/>
      <c r="BB32" s="63"/>
      <c r="BC32" s="63"/>
      <c r="BD32" s="63"/>
      <c r="BE32" s="63"/>
      <c r="BF32" s="63"/>
      <c r="BG32" s="63"/>
      <c r="BH32" s="63"/>
      <c r="BI32" s="63"/>
      <c r="BJ32" s="63"/>
    </row>
    <row r="33" spans="2:62" x14ac:dyDescent="0.3">
      <c r="B33" s="179"/>
      <c r="C33" s="180"/>
      <c r="D33" s="99"/>
      <c r="E33" s="167"/>
      <c r="F33" s="167"/>
      <c r="G33" s="167"/>
      <c r="H33" s="121"/>
      <c r="I33" s="121"/>
      <c r="J33" s="97"/>
      <c r="K33" s="97"/>
      <c r="L33" s="97"/>
      <c r="M33" s="99"/>
      <c r="N33" s="99"/>
      <c r="O33" s="167"/>
      <c r="P33" s="98"/>
      <c r="Q33" s="167"/>
      <c r="R33" s="167"/>
      <c r="S33" s="167"/>
      <c r="T33" s="271">
        <f t="shared" si="0"/>
        <v>0</v>
      </c>
      <c r="U33" s="120">
        <f t="shared" si="1"/>
        <v>0</v>
      </c>
      <c r="V33" s="98"/>
      <c r="W33" s="98"/>
      <c r="X33" s="98"/>
      <c r="Y33" s="98"/>
      <c r="Z33" s="98"/>
      <c r="AA33" s="98"/>
      <c r="AB33" s="98"/>
      <c r="AC33" s="167"/>
      <c r="AD33" s="167"/>
      <c r="AE33" s="98"/>
      <c r="AF33" s="98"/>
      <c r="AG33" s="167"/>
      <c r="AH33" s="98"/>
      <c r="AI33" s="98"/>
      <c r="AJ33" s="98"/>
      <c r="AK33" s="167"/>
      <c r="AL33" s="167"/>
      <c r="AM33" s="167"/>
      <c r="AN33" s="98"/>
      <c r="AO33" s="122"/>
      <c r="AP33" s="122"/>
      <c r="AQ33" s="360"/>
      <c r="AR33" s="122"/>
      <c r="AS33" s="122"/>
      <c r="AT33" s="122"/>
      <c r="AU33" s="63"/>
      <c r="AY33" s="63"/>
      <c r="AZ33" s="63"/>
      <c r="BA33" s="63"/>
      <c r="BB33" s="63"/>
      <c r="BC33" s="63"/>
      <c r="BD33" s="63"/>
      <c r="BE33" s="63"/>
      <c r="BF33" s="63"/>
      <c r="BG33" s="63"/>
      <c r="BH33" s="63"/>
      <c r="BI33" s="63"/>
      <c r="BJ33" s="63"/>
    </row>
    <row r="34" spans="2:62" x14ac:dyDescent="0.3">
      <c r="B34" s="179"/>
      <c r="C34" s="180"/>
      <c r="D34" s="99"/>
      <c r="E34" s="167"/>
      <c r="F34" s="167"/>
      <c r="G34" s="167"/>
      <c r="H34" s="121"/>
      <c r="I34" s="121"/>
      <c r="J34" s="97"/>
      <c r="K34" s="97"/>
      <c r="L34" s="97"/>
      <c r="M34" s="99"/>
      <c r="N34" s="99"/>
      <c r="O34" s="167"/>
      <c r="P34" s="98"/>
      <c r="Q34" s="167"/>
      <c r="R34" s="167"/>
      <c r="S34" s="167"/>
      <c r="T34" s="271">
        <f t="shared" si="0"/>
        <v>0</v>
      </c>
      <c r="U34" s="120">
        <f t="shared" si="1"/>
        <v>0</v>
      </c>
      <c r="V34" s="98"/>
      <c r="W34" s="98"/>
      <c r="X34" s="98"/>
      <c r="Y34" s="98"/>
      <c r="Z34" s="98"/>
      <c r="AA34" s="98"/>
      <c r="AB34" s="98"/>
      <c r="AC34" s="167"/>
      <c r="AD34" s="167"/>
      <c r="AE34" s="98"/>
      <c r="AF34" s="98"/>
      <c r="AG34" s="167"/>
      <c r="AH34" s="98"/>
      <c r="AI34" s="98"/>
      <c r="AJ34" s="98"/>
      <c r="AK34" s="167"/>
      <c r="AL34" s="167"/>
      <c r="AM34" s="167"/>
      <c r="AN34" s="98"/>
      <c r="AO34" s="122"/>
      <c r="AP34" s="122"/>
      <c r="AQ34" s="122"/>
      <c r="AR34" s="122"/>
      <c r="AS34" s="122"/>
      <c r="AT34" s="122"/>
      <c r="AU34" s="63"/>
      <c r="AY34" s="63"/>
      <c r="AZ34" s="63"/>
      <c r="BA34" s="63"/>
      <c r="BB34" s="63"/>
      <c r="BC34" s="63"/>
      <c r="BD34" s="63"/>
      <c r="BE34" s="63"/>
      <c r="BF34" s="63"/>
      <c r="BG34" s="63"/>
      <c r="BH34" s="63"/>
      <c r="BI34" s="63"/>
      <c r="BJ34" s="63"/>
    </row>
    <row r="35" spans="2:62" x14ac:dyDescent="0.3">
      <c r="B35" s="179"/>
      <c r="C35" s="180"/>
      <c r="D35" s="99"/>
      <c r="E35" s="167"/>
      <c r="F35" s="167"/>
      <c r="G35" s="167"/>
      <c r="H35" s="121"/>
      <c r="I35" s="121"/>
      <c r="J35" s="97"/>
      <c r="K35" s="97"/>
      <c r="L35" s="97"/>
      <c r="M35" s="99"/>
      <c r="N35" s="99"/>
      <c r="O35" s="167"/>
      <c r="P35" s="98"/>
      <c r="Q35" s="167"/>
      <c r="R35" s="167"/>
      <c r="S35" s="167"/>
      <c r="T35" s="271">
        <f t="shared" si="0"/>
        <v>0</v>
      </c>
      <c r="U35" s="120">
        <f t="shared" si="1"/>
        <v>0</v>
      </c>
      <c r="V35" s="98"/>
      <c r="W35" s="98"/>
      <c r="X35" s="98"/>
      <c r="Y35" s="98"/>
      <c r="Z35" s="98"/>
      <c r="AA35" s="98"/>
      <c r="AB35" s="98"/>
      <c r="AC35" s="167"/>
      <c r="AD35" s="167"/>
      <c r="AE35" s="98"/>
      <c r="AF35" s="98"/>
      <c r="AG35" s="167"/>
      <c r="AH35" s="98"/>
      <c r="AI35" s="98"/>
      <c r="AJ35" s="98"/>
      <c r="AK35" s="167"/>
      <c r="AL35" s="167"/>
      <c r="AM35" s="167"/>
      <c r="AN35" s="98"/>
      <c r="AO35" s="122"/>
      <c r="AP35" s="122"/>
      <c r="AQ35" s="122"/>
      <c r="AR35" s="122"/>
      <c r="AS35" s="122"/>
      <c r="AT35" s="122"/>
      <c r="AU35" s="63"/>
      <c r="AY35" s="63"/>
      <c r="AZ35" s="63"/>
      <c r="BA35" s="63"/>
      <c r="BB35" s="63"/>
      <c r="BC35" s="63"/>
      <c r="BD35" s="63"/>
      <c r="BE35" s="63"/>
      <c r="BF35" s="63"/>
      <c r="BG35" s="63"/>
      <c r="BH35" s="63"/>
      <c r="BI35" s="63"/>
      <c r="BJ35" s="63"/>
    </row>
    <row r="36" spans="2:62" x14ac:dyDescent="0.3">
      <c r="B36" s="179"/>
      <c r="C36" s="180"/>
      <c r="D36" s="99"/>
      <c r="E36" s="167"/>
      <c r="F36" s="167"/>
      <c r="G36" s="167"/>
      <c r="H36" s="121"/>
      <c r="I36" s="121"/>
      <c r="J36" s="97"/>
      <c r="K36" s="97"/>
      <c r="L36" s="97"/>
      <c r="M36" s="99"/>
      <c r="N36" s="99"/>
      <c r="O36" s="167"/>
      <c r="P36" s="98"/>
      <c r="Q36" s="167"/>
      <c r="R36" s="167"/>
      <c r="S36" s="167"/>
      <c r="T36" s="271">
        <f t="shared" si="0"/>
        <v>0</v>
      </c>
      <c r="U36" s="120">
        <f t="shared" si="1"/>
        <v>0</v>
      </c>
      <c r="V36" s="98"/>
      <c r="W36" s="98"/>
      <c r="X36" s="98"/>
      <c r="Y36" s="98"/>
      <c r="Z36" s="98"/>
      <c r="AA36" s="98"/>
      <c r="AB36" s="98"/>
      <c r="AC36" s="167"/>
      <c r="AD36" s="167"/>
      <c r="AE36" s="98"/>
      <c r="AF36" s="98"/>
      <c r="AG36" s="167"/>
      <c r="AH36" s="98"/>
      <c r="AI36" s="98"/>
      <c r="AJ36" s="98"/>
      <c r="AK36" s="167"/>
      <c r="AL36" s="167"/>
      <c r="AM36" s="167"/>
      <c r="AN36" s="98"/>
      <c r="AO36" s="122"/>
      <c r="AP36" s="122"/>
      <c r="AQ36" s="122"/>
      <c r="AR36" s="122"/>
      <c r="AS36" s="122"/>
      <c r="AT36" s="122"/>
      <c r="AU36" s="63"/>
      <c r="AY36" s="63"/>
      <c r="AZ36" s="63"/>
      <c r="BA36" s="63"/>
      <c r="BB36" s="63"/>
      <c r="BC36" s="63"/>
      <c r="BD36" s="63"/>
      <c r="BE36" s="63"/>
      <c r="BF36" s="63"/>
      <c r="BG36" s="63"/>
      <c r="BH36" s="63"/>
      <c r="BI36" s="63"/>
      <c r="BJ36" s="63"/>
    </row>
    <row r="37" spans="2:62" x14ac:dyDescent="0.3">
      <c r="B37" s="179"/>
      <c r="C37" s="180"/>
      <c r="D37" s="99"/>
      <c r="E37" s="167"/>
      <c r="F37" s="167"/>
      <c r="G37" s="167"/>
      <c r="H37" s="121"/>
      <c r="I37" s="121"/>
      <c r="J37" s="97"/>
      <c r="K37" s="97"/>
      <c r="L37" s="97"/>
      <c r="M37" s="99"/>
      <c r="N37" s="99"/>
      <c r="O37" s="167"/>
      <c r="P37" s="98"/>
      <c r="Q37" s="167"/>
      <c r="R37" s="167"/>
      <c r="S37" s="167"/>
      <c r="T37" s="271">
        <f t="shared" si="0"/>
        <v>0</v>
      </c>
      <c r="U37" s="120">
        <f t="shared" si="1"/>
        <v>0</v>
      </c>
      <c r="V37" s="98"/>
      <c r="W37" s="98"/>
      <c r="X37" s="98"/>
      <c r="Y37" s="98"/>
      <c r="Z37" s="98"/>
      <c r="AA37" s="98"/>
      <c r="AB37" s="98"/>
      <c r="AC37" s="167"/>
      <c r="AD37" s="167"/>
      <c r="AE37" s="98"/>
      <c r="AF37" s="98"/>
      <c r="AG37" s="167"/>
      <c r="AH37" s="98"/>
      <c r="AI37" s="98"/>
      <c r="AJ37" s="98"/>
      <c r="AK37" s="167"/>
      <c r="AL37" s="167"/>
      <c r="AM37" s="167"/>
      <c r="AN37" s="98"/>
      <c r="AO37" s="122"/>
      <c r="AP37" s="122"/>
      <c r="AQ37" s="122"/>
      <c r="AR37" s="122"/>
      <c r="AS37" s="122"/>
      <c r="AT37" s="122"/>
      <c r="AU37" s="63"/>
      <c r="AY37" s="63"/>
      <c r="AZ37" s="63"/>
      <c r="BA37" s="63"/>
      <c r="BB37" s="63"/>
      <c r="BC37" s="63"/>
      <c r="BD37" s="63"/>
      <c r="BE37" s="63"/>
      <c r="BF37" s="63"/>
      <c r="BG37" s="63"/>
      <c r="BH37" s="63"/>
      <c r="BI37" s="63"/>
      <c r="BJ37" s="63"/>
    </row>
    <row r="38" spans="2:62" x14ac:dyDescent="0.3">
      <c r="B38" s="179"/>
      <c r="C38" s="180"/>
      <c r="D38" s="99"/>
      <c r="E38" s="167"/>
      <c r="F38" s="167"/>
      <c r="G38" s="167"/>
      <c r="H38" s="121"/>
      <c r="I38" s="121"/>
      <c r="J38" s="97"/>
      <c r="K38" s="97"/>
      <c r="L38" s="97"/>
      <c r="M38" s="99"/>
      <c r="N38" s="99"/>
      <c r="O38" s="167"/>
      <c r="P38" s="98"/>
      <c r="Q38" s="167"/>
      <c r="R38" s="167"/>
      <c r="S38" s="167"/>
      <c r="T38" s="271">
        <f t="shared" si="0"/>
        <v>0</v>
      </c>
      <c r="U38" s="120">
        <f t="shared" si="1"/>
        <v>0</v>
      </c>
      <c r="V38" s="98"/>
      <c r="W38" s="98"/>
      <c r="X38" s="98"/>
      <c r="Y38" s="98"/>
      <c r="Z38" s="98"/>
      <c r="AA38" s="98"/>
      <c r="AB38" s="98"/>
      <c r="AC38" s="167"/>
      <c r="AD38" s="167"/>
      <c r="AE38" s="98"/>
      <c r="AF38" s="98"/>
      <c r="AG38" s="167"/>
      <c r="AH38" s="98"/>
      <c r="AI38" s="98"/>
      <c r="AJ38" s="98"/>
      <c r="AK38" s="167"/>
      <c r="AL38" s="167"/>
      <c r="AM38" s="167"/>
      <c r="AN38" s="98"/>
      <c r="AO38" s="122"/>
      <c r="AP38" s="122"/>
      <c r="AQ38" s="122"/>
      <c r="AR38" s="122"/>
      <c r="AS38" s="122"/>
      <c r="AT38" s="122"/>
      <c r="AU38" s="63"/>
      <c r="AY38" s="63"/>
      <c r="AZ38" s="63"/>
      <c r="BA38" s="63"/>
      <c r="BB38" s="63"/>
      <c r="BC38" s="63"/>
      <c r="BD38" s="63"/>
      <c r="BE38" s="63"/>
      <c r="BF38" s="63"/>
      <c r="BG38" s="63"/>
      <c r="BH38" s="63"/>
      <c r="BI38" s="63"/>
      <c r="BJ38" s="63"/>
    </row>
    <row r="39" spans="2:62" x14ac:dyDescent="0.3">
      <c r="B39" s="179"/>
      <c r="C39" s="180"/>
      <c r="D39" s="99"/>
      <c r="E39" s="167"/>
      <c r="F39" s="167"/>
      <c r="G39" s="167"/>
      <c r="H39" s="121"/>
      <c r="I39" s="121"/>
      <c r="J39" s="97"/>
      <c r="K39" s="97"/>
      <c r="L39" s="97"/>
      <c r="M39" s="99"/>
      <c r="N39" s="99"/>
      <c r="O39" s="167"/>
      <c r="P39" s="98"/>
      <c r="Q39" s="167"/>
      <c r="R39" s="167"/>
      <c r="S39" s="167"/>
      <c r="T39" s="271">
        <f t="shared" si="0"/>
        <v>0</v>
      </c>
      <c r="U39" s="120">
        <f t="shared" si="1"/>
        <v>0</v>
      </c>
      <c r="V39" s="98"/>
      <c r="W39" s="98"/>
      <c r="X39" s="98"/>
      <c r="Y39" s="98"/>
      <c r="Z39" s="98"/>
      <c r="AA39" s="98"/>
      <c r="AB39" s="98"/>
      <c r="AC39" s="167"/>
      <c r="AD39" s="167"/>
      <c r="AE39" s="98"/>
      <c r="AF39" s="98"/>
      <c r="AG39" s="167"/>
      <c r="AH39" s="98"/>
      <c r="AI39" s="98"/>
      <c r="AJ39" s="98"/>
      <c r="AK39" s="167"/>
      <c r="AL39" s="167"/>
      <c r="AM39" s="167"/>
      <c r="AN39" s="98"/>
      <c r="AO39" s="122"/>
      <c r="AP39" s="122"/>
      <c r="AQ39" s="122"/>
      <c r="AR39" s="122"/>
      <c r="AS39" s="122"/>
      <c r="AT39" s="122"/>
      <c r="AU39" s="63"/>
      <c r="AY39" s="63"/>
      <c r="AZ39" s="63"/>
      <c r="BA39" s="63"/>
      <c r="BB39" s="63"/>
      <c r="BC39" s="63"/>
      <c r="BD39" s="63"/>
      <c r="BE39" s="63"/>
      <c r="BF39" s="63"/>
      <c r="BG39" s="63"/>
      <c r="BH39" s="63"/>
      <c r="BI39" s="63"/>
      <c r="BJ39" s="63"/>
    </row>
    <row r="40" spans="2:62" x14ac:dyDescent="0.3">
      <c r="B40" s="179"/>
      <c r="C40" s="180"/>
      <c r="D40" s="99"/>
      <c r="E40" s="167"/>
      <c r="F40" s="167"/>
      <c r="G40" s="167"/>
      <c r="H40" s="121"/>
      <c r="I40" s="121"/>
      <c r="J40" s="97"/>
      <c r="K40" s="97"/>
      <c r="L40" s="97"/>
      <c r="M40" s="99"/>
      <c r="N40" s="99"/>
      <c r="O40" s="167"/>
      <c r="P40" s="98"/>
      <c r="Q40" s="167"/>
      <c r="R40" s="167"/>
      <c r="S40" s="167"/>
      <c r="T40" s="271">
        <f t="shared" si="0"/>
        <v>0</v>
      </c>
      <c r="U40" s="120">
        <f t="shared" si="1"/>
        <v>0</v>
      </c>
      <c r="V40" s="98"/>
      <c r="W40" s="98"/>
      <c r="X40" s="98"/>
      <c r="Y40" s="98"/>
      <c r="Z40" s="98"/>
      <c r="AA40" s="98"/>
      <c r="AB40" s="98"/>
      <c r="AC40" s="167"/>
      <c r="AD40" s="167"/>
      <c r="AE40" s="98"/>
      <c r="AF40" s="98"/>
      <c r="AG40" s="167"/>
      <c r="AH40" s="98"/>
      <c r="AI40" s="98"/>
      <c r="AJ40" s="98"/>
      <c r="AK40" s="167"/>
      <c r="AL40" s="167"/>
      <c r="AM40" s="167"/>
      <c r="AN40" s="98"/>
      <c r="AO40" s="122"/>
      <c r="AP40" s="122"/>
      <c r="AQ40" s="122"/>
      <c r="AR40" s="122"/>
      <c r="AS40" s="122"/>
      <c r="AT40" s="122"/>
      <c r="AU40" s="63"/>
      <c r="AY40" s="63"/>
      <c r="AZ40" s="63"/>
      <c r="BA40" s="63"/>
      <c r="BB40" s="63"/>
      <c r="BC40" s="63"/>
      <c r="BD40" s="63"/>
      <c r="BE40" s="63"/>
      <c r="BF40" s="63"/>
      <c r="BG40" s="63"/>
      <c r="BH40" s="63"/>
      <c r="BI40" s="63"/>
      <c r="BJ40" s="63"/>
    </row>
    <row r="41" spans="2:62" x14ac:dyDescent="0.3">
      <c r="B41" s="179"/>
      <c r="C41" s="180"/>
      <c r="D41" s="99"/>
      <c r="E41" s="167"/>
      <c r="F41" s="167"/>
      <c r="G41" s="167"/>
      <c r="H41" s="121"/>
      <c r="I41" s="121"/>
      <c r="J41" s="97"/>
      <c r="K41" s="97"/>
      <c r="L41" s="97"/>
      <c r="M41" s="99"/>
      <c r="N41" s="99"/>
      <c r="O41" s="167"/>
      <c r="P41" s="98"/>
      <c r="Q41" s="167"/>
      <c r="R41" s="167"/>
      <c r="S41" s="167"/>
      <c r="T41" s="271">
        <f t="shared" si="0"/>
        <v>0</v>
      </c>
      <c r="U41" s="120">
        <f t="shared" si="1"/>
        <v>0</v>
      </c>
      <c r="V41" s="98"/>
      <c r="W41" s="98"/>
      <c r="X41" s="98"/>
      <c r="Y41" s="98"/>
      <c r="Z41" s="98"/>
      <c r="AA41" s="98"/>
      <c r="AB41" s="98"/>
      <c r="AC41" s="167"/>
      <c r="AD41" s="167"/>
      <c r="AE41" s="98"/>
      <c r="AF41" s="98"/>
      <c r="AG41" s="167"/>
      <c r="AH41" s="98"/>
      <c r="AI41" s="98"/>
      <c r="AJ41" s="98"/>
      <c r="AK41" s="167"/>
      <c r="AL41" s="167"/>
      <c r="AM41" s="167"/>
      <c r="AN41" s="98"/>
      <c r="AO41" s="122"/>
      <c r="AP41" s="122"/>
      <c r="AQ41" s="122"/>
      <c r="AR41" s="122"/>
      <c r="AS41" s="122"/>
      <c r="AT41" s="122"/>
      <c r="AU41" s="63"/>
      <c r="AY41" s="63"/>
      <c r="AZ41" s="63"/>
      <c r="BA41" s="63"/>
      <c r="BB41" s="63"/>
      <c r="BC41" s="63"/>
      <c r="BD41" s="63"/>
      <c r="BE41" s="63"/>
      <c r="BF41" s="63"/>
      <c r="BG41" s="63"/>
      <c r="BH41" s="63"/>
      <c r="BI41" s="63"/>
      <c r="BJ41" s="63"/>
    </row>
    <row r="42" spans="2:62" x14ac:dyDescent="0.3">
      <c r="B42" s="179"/>
      <c r="C42" s="180"/>
      <c r="D42" s="99"/>
      <c r="E42" s="167"/>
      <c r="F42" s="167"/>
      <c r="G42" s="167"/>
      <c r="H42" s="121"/>
      <c r="I42" s="121"/>
      <c r="J42" s="97"/>
      <c r="K42" s="97"/>
      <c r="L42" s="97"/>
      <c r="M42" s="99"/>
      <c r="N42" s="99"/>
      <c r="O42" s="167"/>
      <c r="P42" s="98"/>
      <c r="Q42" s="167"/>
      <c r="R42" s="167"/>
      <c r="S42" s="167"/>
      <c r="T42" s="271">
        <f t="shared" si="0"/>
        <v>0</v>
      </c>
      <c r="U42" s="120">
        <f t="shared" si="1"/>
        <v>0</v>
      </c>
      <c r="V42" s="98"/>
      <c r="W42" s="98"/>
      <c r="X42" s="98"/>
      <c r="Y42" s="98"/>
      <c r="Z42" s="98"/>
      <c r="AA42" s="98"/>
      <c r="AB42" s="98"/>
      <c r="AC42" s="167"/>
      <c r="AD42" s="167"/>
      <c r="AE42" s="98"/>
      <c r="AF42" s="98"/>
      <c r="AG42" s="167"/>
      <c r="AH42" s="98"/>
      <c r="AI42" s="98"/>
      <c r="AJ42" s="98"/>
      <c r="AK42" s="167"/>
      <c r="AL42" s="167"/>
      <c r="AM42" s="167"/>
      <c r="AN42" s="98"/>
      <c r="AO42" s="122"/>
      <c r="AP42" s="122"/>
      <c r="AQ42" s="122"/>
      <c r="AR42" s="122"/>
      <c r="AS42" s="122"/>
      <c r="AT42" s="122"/>
      <c r="AU42" s="63"/>
      <c r="AY42" s="63"/>
      <c r="AZ42" s="63"/>
      <c r="BA42" s="63"/>
      <c r="BB42" s="63"/>
      <c r="BC42" s="63"/>
      <c r="BD42" s="63"/>
      <c r="BE42" s="63"/>
      <c r="BF42" s="63"/>
      <c r="BG42" s="63"/>
      <c r="BH42" s="63"/>
      <c r="BI42" s="63"/>
      <c r="BJ42" s="63"/>
    </row>
    <row r="43" spans="2:62" x14ac:dyDescent="0.3">
      <c r="B43" s="179"/>
      <c r="C43" s="180"/>
      <c r="D43" s="99"/>
      <c r="E43" s="167"/>
      <c r="F43" s="167"/>
      <c r="G43" s="167"/>
      <c r="H43" s="121"/>
      <c r="I43" s="121"/>
      <c r="J43" s="97"/>
      <c r="K43" s="97"/>
      <c r="L43" s="97"/>
      <c r="M43" s="99"/>
      <c r="N43" s="99"/>
      <c r="O43" s="167"/>
      <c r="P43" s="98"/>
      <c r="Q43" s="167"/>
      <c r="R43" s="167"/>
      <c r="S43" s="167"/>
      <c r="T43" s="271">
        <f t="shared" si="0"/>
        <v>0</v>
      </c>
      <c r="U43" s="120">
        <f t="shared" si="1"/>
        <v>0</v>
      </c>
      <c r="V43" s="98"/>
      <c r="W43" s="98"/>
      <c r="X43" s="98"/>
      <c r="Y43" s="98"/>
      <c r="Z43" s="98"/>
      <c r="AA43" s="98"/>
      <c r="AB43" s="98"/>
      <c r="AC43" s="167"/>
      <c r="AD43" s="167"/>
      <c r="AE43" s="98"/>
      <c r="AF43" s="98"/>
      <c r="AG43" s="167"/>
      <c r="AH43" s="98"/>
      <c r="AI43" s="98"/>
      <c r="AJ43" s="98"/>
      <c r="AK43" s="167"/>
      <c r="AL43" s="167"/>
      <c r="AM43" s="167"/>
      <c r="AN43" s="98"/>
      <c r="AO43" s="122"/>
      <c r="AP43" s="122"/>
      <c r="AQ43" s="122"/>
      <c r="AR43" s="122"/>
      <c r="AS43" s="122"/>
      <c r="AT43" s="122"/>
      <c r="AU43" s="63"/>
      <c r="AY43" s="63"/>
      <c r="AZ43" s="63"/>
      <c r="BA43" s="63"/>
      <c r="BB43" s="63"/>
      <c r="BC43" s="63"/>
      <c r="BD43" s="63"/>
      <c r="BE43" s="63"/>
      <c r="BF43" s="63"/>
      <c r="BG43" s="63"/>
      <c r="BH43" s="63"/>
      <c r="BI43" s="63"/>
      <c r="BJ43" s="63"/>
    </row>
    <row r="44" spans="2:62" x14ac:dyDescent="0.3">
      <c r="B44" s="179"/>
      <c r="C44" s="180"/>
      <c r="D44" s="99"/>
      <c r="E44" s="167"/>
      <c r="F44" s="167"/>
      <c r="G44" s="167"/>
      <c r="H44" s="121"/>
      <c r="I44" s="121"/>
      <c r="J44" s="97"/>
      <c r="K44" s="97"/>
      <c r="L44" s="97"/>
      <c r="M44" s="99"/>
      <c r="N44" s="99"/>
      <c r="O44" s="167"/>
      <c r="P44" s="98"/>
      <c r="Q44" s="167"/>
      <c r="R44" s="167"/>
      <c r="S44" s="167"/>
      <c r="T44" s="271">
        <f t="shared" si="0"/>
        <v>0</v>
      </c>
      <c r="U44" s="120">
        <f t="shared" si="1"/>
        <v>0</v>
      </c>
      <c r="V44" s="98"/>
      <c r="W44" s="98"/>
      <c r="X44" s="98"/>
      <c r="Y44" s="98"/>
      <c r="Z44" s="98"/>
      <c r="AA44" s="98"/>
      <c r="AB44" s="98"/>
      <c r="AC44" s="167"/>
      <c r="AD44" s="167"/>
      <c r="AE44" s="98"/>
      <c r="AF44" s="98"/>
      <c r="AG44" s="167"/>
      <c r="AH44" s="98"/>
      <c r="AI44" s="98"/>
      <c r="AJ44" s="98"/>
      <c r="AK44" s="167"/>
      <c r="AL44" s="167"/>
      <c r="AM44" s="167"/>
      <c r="AN44" s="98"/>
      <c r="AO44" s="122"/>
      <c r="AP44" s="122"/>
      <c r="AQ44" s="122"/>
      <c r="AR44" s="122"/>
      <c r="AS44" s="122"/>
      <c r="AT44" s="122"/>
      <c r="AU44" s="63"/>
      <c r="AY44" s="63"/>
      <c r="AZ44" s="63"/>
      <c r="BA44" s="63"/>
      <c r="BB44" s="63"/>
      <c r="BC44" s="63"/>
      <c r="BD44" s="63"/>
      <c r="BE44" s="63"/>
      <c r="BF44" s="63"/>
      <c r="BG44" s="63"/>
      <c r="BH44" s="63"/>
      <c r="BI44" s="63"/>
      <c r="BJ44" s="63"/>
    </row>
    <row r="45" spans="2:62" x14ac:dyDescent="0.3">
      <c r="B45" s="179"/>
      <c r="C45" s="180"/>
      <c r="D45" s="99"/>
      <c r="E45" s="167"/>
      <c r="F45" s="167"/>
      <c r="G45" s="167"/>
      <c r="H45" s="121"/>
      <c r="I45" s="121"/>
      <c r="J45" s="97"/>
      <c r="K45" s="97"/>
      <c r="L45" s="97"/>
      <c r="M45" s="99"/>
      <c r="N45" s="99"/>
      <c r="O45" s="167"/>
      <c r="P45" s="98"/>
      <c r="Q45" s="167"/>
      <c r="R45" s="167"/>
      <c r="S45" s="167"/>
      <c r="T45" s="271">
        <f t="shared" si="0"/>
        <v>0</v>
      </c>
      <c r="U45" s="120">
        <f t="shared" si="1"/>
        <v>0</v>
      </c>
      <c r="V45" s="98"/>
      <c r="W45" s="98"/>
      <c r="X45" s="98"/>
      <c r="Y45" s="98"/>
      <c r="Z45" s="98"/>
      <c r="AA45" s="98"/>
      <c r="AB45" s="98"/>
      <c r="AC45" s="167"/>
      <c r="AD45" s="167"/>
      <c r="AE45" s="98"/>
      <c r="AF45" s="98"/>
      <c r="AG45" s="167"/>
      <c r="AH45" s="98"/>
      <c r="AI45" s="98"/>
      <c r="AJ45" s="98"/>
      <c r="AK45" s="167"/>
      <c r="AL45" s="167"/>
      <c r="AM45" s="167"/>
      <c r="AN45" s="98"/>
      <c r="AO45" s="122"/>
      <c r="AP45" s="122"/>
      <c r="AQ45" s="122"/>
      <c r="AR45" s="122"/>
      <c r="AS45" s="122"/>
      <c r="AT45" s="122"/>
      <c r="AU45" s="63"/>
      <c r="AY45" s="63"/>
      <c r="AZ45" s="63"/>
      <c r="BA45" s="63"/>
      <c r="BB45" s="63"/>
      <c r="BC45" s="63"/>
      <c r="BD45" s="63"/>
      <c r="BE45" s="63"/>
      <c r="BF45" s="63"/>
      <c r="BG45" s="63"/>
      <c r="BH45" s="63"/>
      <c r="BI45" s="63"/>
      <c r="BJ45" s="63"/>
    </row>
    <row r="46" spans="2:62" x14ac:dyDescent="0.3">
      <c r="B46" s="179"/>
      <c r="C46" s="180"/>
      <c r="D46" s="99"/>
      <c r="E46" s="167"/>
      <c r="F46" s="167"/>
      <c r="G46" s="167"/>
      <c r="H46" s="121"/>
      <c r="I46" s="121"/>
      <c r="J46" s="97"/>
      <c r="K46" s="97"/>
      <c r="L46" s="97"/>
      <c r="M46" s="99"/>
      <c r="N46" s="99"/>
      <c r="O46" s="167"/>
      <c r="P46" s="98"/>
      <c r="Q46" s="167"/>
      <c r="R46" s="167"/>
      <c r="S46" s="167"/>
      <c r="T46" s="271">
        <f t="shared" si="0"/>
        <v>0</v>
      </c>
      <c r="U46" s="120">
        <f t="shared" si="1"/>
        <v>0</v>
      </c>
      <c r="V46" s="98"/>
      <c r="W46" s="98"/>
      <c r="X46" s="98"/>
      <c r="Y46" s="98"/>
      <c r="Z46" s="98"/>
      <c r="AA46" s="98"/>
      <c r="AB46" s="98"/>
      <c r="AC46" s="167"/>
      <c r="AD46" s="167"/>
      <c r="AE46" s="98"/>
      <c r="AF46" s="98"/>
      <c r="AG46" s="167"/>
      <c r="AH46" s="98"/>
      <c r="AI46" s="98"/>
      <c r="AJ46" s="98"/>
      <c r="AK46" s="167"/>
      <c r="AL46" s="167"/>
      <c r="AM46" s="167"/>
      <c r="AN46" s="98"/>
      <c r="AO46" s="122"/>
      <c r="AP46" s="122"/>
      <c r="AQ46" s="122"/>
      <c r="AR46" s="122"/>
      <c r="AS46" s="122"/>
      <c r="AT46" s="122"/>
      <c r="AU46" s="63"/>
      <c r="AY46" s="63"/>
      <c r="AZ46" s="63"/>
      <c r="BA46" s="63"/>
      <c r="BB46" s="63"/>
      <c r="BC46" s="63"/>
      <c r="BD46" s="63"/>
      <c r="BE46" s="63"/>
      <c r="BF46" s="63"/>
      <c r="BG46" s="63"/>
      <c r="BH46" s="63"/>
      <c r="BI46" s="63"/>
      <c r="BJ46" s="63"/>
    </row>
    <row r="47" spans="2:62" x14ac:dyDescent="0.3">
      <c r="B47" s="179"/>
      <c r="C47" s="180"/>
      <c r="D47" s="99"/>
      <c r="E47" s="167"/>
      <c r="F47" s="167"/>
      <c r="G47" s="167"/>
      <c r="H47" s="121"/>
      <c r="I47" s="121"/>
      <c r="J47" s="97"/>
      <c r="K47" s="97"/>
      <c r="L47" s="97"/>
      <c r="M47" s="99"/>
      <c r="N47" s="99"/>
      <c r="O47" s="167"/>
      <c r="P47" s="98"/>
      <c r="Q47" s="167"/>
      <c r="R47" s="167"/>
      <c r="S47" s="167"/>
      <c r="T47" s="271">
        <f t="shared" si="0"/>
        <v>0</v>
      </c>
      <c r="U47" s="120">
        <f t="shared" si="1"/>
        <v>0</v>
      </c>
      <c r="V47" s="98"/>
      <c r="W47" s="98"/>
      <c r="X47" s="98"/>
      <c r="Y47" s="98"/>
      <c r="Z47" s="98"/>
      <c r="AA47" s="98"/>
      <c r="AB47" s="98"/>
      <c r="AC47" s="167"/>
      <c r="AD47" s="167"/>
      <c r="AE47" s="98"/>
      <c r="AF47" s="98"/>
      <c r="AG47" s="167"/>
      <c r="AH47" s="98"/>
      <c r="AI47" s="98"/>
      <c r="AJ47" s="98"/>
      <c r="AK47" s="167"/>
      <c r="AL47" s="167"/>
      <c r="AM47" s="167"/>
      <c r="AN47" s="98"/>
      <c r="AO47" s="122"/>
      <c r="AP47" s="122"/>
      <c r="AQ47" s="122"/>
      <c r="AR47" s="122"/>
      <c r="AS47" s="122"/>
      <c r="AT47" s="122"/>
      <c r="AU47" s="63"/>
      <c r="AY47" s="63"/>
      <c r="AZ47" s="63"/>
      <c r="BA47" s="63"/>
      <c r="BB47" s="63"/>
      <c r="BC47" s="63"/>
      <c r="BD47" s="63"/>
      <c r="BE47" s="63"/>
      <c r="BF47" s="63"/>
      <c r="BG47" s="63"/>
      <c r="BH47" s="63"/>
      <c r="BI47" s="63"/>
      <c r="BJ47" s="63"/>
    </row>
    <row r="48" spans="2:62" x14ac:dyDescent="0.3">
      <c r="B48" s="179"/>
      <c r="C48" s="180"/>
      <c r="D48" s="99"/>
      <c r="E48" s="167"/>
      <c r="F48" s="167"/>
      <c r="G48" s="167"/>
      <c r="H48" s="121"/>
      <c r="I48" s="121"/>
      <c r="J48" s="97"/>
      <c r="K48" s="97"/>
      <c r="L48" s="97"/>
      <c r="M48" s="99"/>
      <c r="N48" s="99"/>
      <c r="O48" s="167"/>
      <c r="P48" s="98"/>
      <c r="Q48" s="167"/>
      <c r="R48" s="167"/>
      <c r="S48" s="167"/>
      <c r="T48" s="271">
        <f t="shared" si="0"/>
        <v>0</v>
      </c>
      <c r="U48" s="120">
        <f t="shared" si="1"/>
        <v>0</v>
      </c>
      <c r="V48" s="98"/>
      <c r="W48" s="98"/>
      <c r="X48" s="98"/>
      <c r="Y48" s="98"/>
      <c r="Z48" s="98"/>
      <c r="AA48" s="98"/>
      <c r="AB48" s="98"/>
      <c r="AC48" s="167"/>
      <c r="AD48" s="167"/>
      <c r="AE48" s="98"/>
      <c r="AF48" s="98"/>
      <c r="AG48" s="167"/>
      <c r="AH48" s="98"/>
      <c r="AI48" s="98"/>
      <c r="AJ48" s="98"/>
      <c r="AK48" s="167"/>
      <c r="AL48" s="167"/>
      <c r="AM48" s="167"/>
      <c r="AN48" s="98"/>
      <c r="AO48" s="122"/>
      <c r="AP48" s="122"/>
      <c r="AQ48" s="122"/>
      <c r="AR48" s="122"/>
      <c r="AS48" s="122"/>
      <c r="AT48" s="122"/>
      <c r="AU48" s="63"/>
      <c r="AY48" s="63"/>
      <c r="AZ48" s="63"/>
      <c r="BA48" s="63"/>
      <c r="BB48" s="63"/>
      <c r="BC48" s="63"/>
      <c r="BD48" s="63"/>
      <c r="BE48" s="63"/>
      <c r="BF48" s="63"/>
      <c r="BG48" s="63"/>
      <c r="BH48" s="63"/>
      <c r="BI48" s="63"/>
      <c r="BJ48" s="63"/>
    </row>
    <row r="49" spans="2:62" x14ac:dyDescent="0.3">
      <c r="B49" s="179"/>
      <c r="C49" s="180"/>
      <c r="D49" s="99"/>
      <c r="E49" s="167"/>
      <c r="F49" s="167"/>
      <c r="G49" s="167"/>
      <c r="H49" s="121"/>
      <c r="I49" s="121"/>
      <c r="J49" s="97"/>
      <c r="K49" s="97"/>
      <c r="L49" s="97"/>
      <c r="M49" s="99"/>
      <c r="N49" s="99"/>
      <c r="O49" s="167"/>
      <c r="P49" s="98"/>
      <c r="Q49" s="167"/>
      <c r="R49" s="167"/>
      <c r="S49" s="167"/>
      <c r="T49" s="271">
        <f t="shared" si="0"/>
        <v>0</v>
      </c>
      <c r="U49" s="120">
        <f t="shared" si="1"/>
        <v>0</v>
      </c>
      <c r="V49" s="98"/>
      <c r="W49" s="98"/>
      <c r="X49" s="98"/>
      <c r="Y49" s="98"/>
      <c r="Z49" s="98"/>
      <c r="AA49" s="98"/>
      <c r="AB49" s="98"/>
      <c r="AC49" s="167"/>
      <c r="AD49" s="167"/>
      <c r="AE49" s="98"/>
      <c r="AF49" s="98"/>
      <c r="AG49" s="167"/>
      <c r="AH49" s="98"/>
      <c r="AI49" s="98"/>
      <c r="AJ49" s="98"/>
      <c r="AK49" s="167"/>
      <c r="AL49" s="167"/>
      <c r="AM49" s="167"/>
      <c r="AN49" s="98"/>
      <c r="AO49" s="122"/>
      <c r="AP49" s="122"/>
      <c r="AQ49" s="122"/>
      <c r="AR49" s="122"/>
      <c r="AS49" s="122"/>
      <c r="AT49" s="122"/>
      <c r="AU49" s="63"/>
      <c r="AY49" s="63"/>
      <c r="AZ49" s="63"/>
      <c r="BA49" s="63"/>
      <c r="BB49" s="63"/>
      <c r="BC49" s="63"/>
      <c r="BD49" s="63"/>
      <c r="BE49" s="63"/>
      <c r="BF49" s="63"/>
      <c r="BG49" s="63"/>
      <c r="BH49" s="63"/>
      <c r="BI49" s="63"/>
      <c r="BJ49" s="63"/>
    </row>
    <row r="50" spans="2:62" x14ac:dyDescent="0.3">
      <c r="B50" s="179"/>
      <c r="C50" s="180"/>
      <c r="D50" s="99"/>
      <c r="E50" s="167"/>
      <c r="F50" s="167"/>
      <c r="G50" s="167"/>
      <c r="H50" s="121"/>
      <c r="I50" s="121"/>
      <c r="J50" s="97"/>
      <c r="K50" s="97"/>
      <c r="L50" s="97"/>
      <c r="M50" s="99"/>
      <c r="N50" s="99"/>
      <c r="O50" s="167"/>
      <c r="P50" s="98"/>
      <c r="Q50" s="167"/>
      <c r="R50" s="167"/>
      <c r="S50" s="167"/>
      <c r="T50" s="271">
        <f t="shared" si="0"/>
        <v>0</v>
      </c>
      <c r="U50" s="120">
        <f t="shared" si="1"/>
        <v>0</v>
      </c>
      <c r="V50" s="98"/>
      <c r="W50" s="98"/>
      <c r="X50" s="98"/>
      <c r="Y50" s="98"/>
      <c r="Z50" s="98"/>
      <c r="AA50" s="98"/>
      <c r="AB50" s="98"/>
      <c r="AC50" s="167"/>
      <c r="AD50" s="167"/>
      <c r="AE50" s="98"/>
      <c r="AF50" s="98"/>
      <c r="AG50" s="167"/>
      <c r="AH50" s="98"/>
      <c r="AI50" s="98"/>
      <c r="AJ50" s="98"/>
      <c r="AK50" s="167"/>
      <c r="AL50" s="167"/>
      <c r="AM50" s="167"/>
      <c r="AN50" s="98"/>
      <c r="AO50" s="122"/>
      <c r="AP50" s="122"/>
      <c r="AQ50" s="122"/>
      <c r="AR50" s="122"/>
      <c r="AS50" s="122"/>
      <c r="AT50" s="122"/>
      <c r="AU50" s="63"/>
      <c r="AY50" s="63"/>
      <c r="AZ50" s="63"/>
      <c r="BA50" s="63"/>
      <c r="BB50" s="63"/>
      <c r="BC50" s="63"/>
      <c r="BD50" s="63"/>
      <c r="BE50" s="63"/>
      <c r="BF50" s="63"/>
      <c r="BG50" s="63"/>
      <c r="BH50" s="63"/>
      <c r="BI50" s="63"/>
      <c r="BJ50" s="63"/>
    </row>
    <row r="51" spans="2:62" x14ac:dyDescent="0.3">
      <c r="B51" s="179"/>
      <c r="C51" s="180"/>
      <c r="D51" s="99"/>
      <c r="E51" s="167"/>
      <c r="F51" s="167"/>
      <c r="G51" s="167"/>
      <c r="H51" s="121"/>
      <c r="I51" s="121"/>
      <c r="J51" s="97"/>
      <c r="K51" s="97"/>
      <c r="L51" s="97"/>
      <c r="M51" s="99"/>
      <c r="N51" s="99"/>
      <c r="O51" s="167"/>
      <c r="P51" s="98"/>
      <c r="Q51" s="167"/>
      <c r="R51" s="167"/>
      <c r="S51" s="167"/>
      <c r="T51" s="271">
        <f t="shared" si="0"/>
        <v>0</v>
      </c>
      <c r="U51" s="120">
        <f t="shared" si="1"/>
        <v>0</v>
      </c>
      <c r="V51" s="98"/>
      <c r="W51" s="98"/>
      <c r="X51" s="98"/>
      <c r="Y51" s="98"/>
      <c r="Z51" s="98"/>
      <c r="AA51" s="98"/>
      <c r="AB51" s="98"/>
      <c r="AC51" s="167"/>
      <c r="AD51" s="167"/>
      <c r="AE51" s="98"/>
      <c r="AF51" s="98"/>
      <c r="AG51" s="167"/>
      <c r="AH51" s="98"/>
      <c r="AI51" s="98"/>
      <c r="AJ51" s="98"/>
      <c r="AK51" s="167"/>
      <c r="AL51" s="167"/>
      <c r="AM51" s="167"/>
      <c r="AN51" s="98"/>
      <c r="AO51" s="122"/>
      <c r="AP51" s="122"/>
      <c r="AQ51" s="122"/>
      <c r="AR51" s="122"/>
      <c r="AS51" s="122"/>
      <c r="AT51" s="122"/>
      <c r="AU51" s="63"/>
      <c r="AY51" s="63"/>
      <c r="AZ51" s="63"/>
      <c r="BA51" s="63"/>
      <c r="BB51" s="63"/>
      <c r="BC51" s="63"/>
      <c r="BD51" s="63"/>
      <c r="BE51" s="63"/>
      <c r="BF51" s="63"/>
      <c r="BG51" s="63"/>
      <c r="BH51" s="63"/>
      <c r="BI51" s="63"/>
      <c r="BJ51" s="63"/>
    </row>
    <row r="52" spans="2:62" x14ac:dyDescent="0.3">
      <c r="B52" s="179"/>
      <c r="C52" s="180"/>
      <c r="D52" s="99"/>
      <c r="E52" s="167"/>
      <c r="F52" s="167"/>
      <c r="G52" s="167"/>
      <c r="H52" s="121"/>
      <c r="I52" s="121"/>
      <c r="J52" s="97"/>
      <c r="K52" s="97"/>
      <c r="L52" s="97"/>
      <c r="M52" s="99"/>
      <c r="N52" s="99"/>
      <c r="O52" s="167"/>
      <c r="P52" s="98"/>
      <c r="Q52" s="167"/>
      <c r="R52" s="167"/>
      <c r="S52" s="167"/>
      <c r="T52" s="271">
        <f t="shared" si="0"/>
        <v>0</v>
      </c>
      <c r="U52" s="120">
        <f t="shared" si="1"/>
        <v>0</v>
      </c>
      <c r="V52" s="98"/>
      <c r="W52" s="98"/>
      <c r="X52" s="98"/>
      <c r="Y52" s="98"/>
      <c r="Z52" s="98"/>
      <c r="AA52" s="98"/>
      <c r="AB52" s="98"/>
      <c r="AC52" s="167"/>
      <c r="AD52" s="167"/>
      <c r="AE52" s="98"/>
      <c r="AF52" s="98"/>
      <c r="AG52" s="167"/>
      <c r="AH52" s="98"/>
      <c r="AI52" s="98"/>
      <c r="AJ52" s="98"/>
      <c r="AK52" s="167"/>
      <c r="AL52" s="167"/>
      <c r="AM52" s="167"/>
      <c r="AN52" s="98"/>
      <c r="AO52" s="122"/>
      <c r="AP52" s="122"/>
      <c r="AQ52" s="122"/>
      <c r="AR52" s="122"/>
      <c r="AS52" s="122"/>
      <c r="AT52" s="122"/>
      <c r="AU52" s="63"/>
      <c r="AY52" s="63"/>
      <c r="AZ52" s="63"/>
      <c r="BA52" s="63"/>
      <c r="BB52" s="63"/>
      <c r="BC52" s="63"/>
      <c r="BD52" s="63"/>
      <c r="BE52" s="63"/>
      <c r="BF52" s="63"/>
      <c r="BG52" s="63"/>
      <c r="BH52" s="63"/>
      <c r="BI52" s="63"/>
      <c r="BJ52" s="63"/>
    </row>
    <row r="53" spans="2:62" x14ac:dyDescent="0.3">
      <c r="B53" s="179"/>
      <c r="C53" s="180"/>
      <c r="D53" s="99"/>
      <c r="E53" s="167"/>
      <c r="F53" s="167"/>
      <c r="G53" s="167"/>
      <c r="H53" s="121"/>
      <c r="I53" s="121"/>
      <c r="J53" s="97"/>
      <c r="K53" s="97"/>
      <c r="L53" s="97"/>
      <c r="M53" s="99"/>
      <c r="N53" s="99"/>
      <c r="O53" s="167"/>
      <c r="P53" s="98"/>
      <c r="Q53" s="167"/>
      <c r="R53" s="167"/>
      <c r="S53" s="167"/>
      <c r="T53" s="271">
        <f t="shared" si="0"/>
        <v>0</v>
      </c>
      <c r="U53" s="120">
        <f t="shared" si="1"/>
        <v>0</v>
      </c>
      <c r="V53" s="98"/>
      <c r="W53" s="98"/>
      <c r="X53" s="98"/>
      <c r="Y53" s="98"/>
      <c r="Z53" s="98"/>
      <c r="AA53" s="98"/>
      <c r="AB53" s="98"/>
      <c r="AC53" s="167"/>
      <c r="AD53" s="167"/>
      <c r="AE53" s="98"/>
      <c r="AF53" s="98"/>
      <c r="AG53" s="167"/>
      <c r="AH53" s="98"/>
      <c r="AI53" s="98"/>
      <c r="AJ53" s="98"/>
      <c r="AK53" s="167"/>
      <c r="AL53" s="167"/>
      <c r="AM53" s="167"/>
      <c r="AN53" s="98"/>
      <c r="AO53" s="122"/>
      <c r="AP53" s="122"/>
      <c r="AQ53" s="122"/>
      <c r="AR53" s="122"/>
      <c r="AS53" s="122"/>
      <c r="AT53" s="122"/>
      <c r="AU53" s="63"/>
      <c r="AY53" s="63"/>
      <c r="AZ53" s="63"/>
      <c r="BA53" s="63"/>
      <c r="BB53" s="63"/>
      <c r="BC53" s="63"/>
      <c r="BD53" s="63"/>
      <c r="BE53" s="63"/>
      <c r="BF53" s="63"/>
      <c r="BG53" s="63"/>
      <c r="BH53" s="63"/>
      <c r="BI53" s="63"/>
      <c r="BJ53" s="63"/>
    </row>
    <row r="54" spans="2:62" x14ac:dyDescent="0.3">
      <c r="B54" s="179"/>
      <c r="C54" s="180"/>
      <c r="D54" s="99"/>
      <c r="E54" s="167"/>
      <c r="F54" s="167"/>
      <c r="G54" s="167"/>
      <c r="H54" s="121"/>
      <c r="I54" s="121"/>
      <c r="J54" s="97"/>
      <c r="K54" s="97"/>
      <c r="L54" s="97"/>
      <c r="M54" s="99"/>
      <c r="N54" s="99"/>
      <c r="O54" s="167"/>
      <c r="P54" s="98"/>
      <c r="Q54" s="167"/>
      <c r="R54" s="167"/>
      <c r="S54" s="167"/>
      <c r="T54" s="271">
        <f t="shared" si="0"/>
        <v>0</v>
      </c>
      <c r="U54" s="120">
        <f t="shared" si="1"/>
        <v>0</v>
      </c>
      <c r="V54" s="98"/>
      <c r="W54" s="98"/>
      <c r="X54" s="98"/>
      <c r="Y54" s="98"/>
      <c r="Z54" s="98"/>
      <c r="AA54" s="98"/>
      <c r="AB54" s="98"/>
      <c r="AC54" s="167"/>
      <c r="AD54" s="167"/>
      <c r="AE54" s="98"/>
      <c r="AF54" s="98"/>
      <c r="AG54" s="167"/>
      <c r="AH54" s="98"/>
      <c r="AI54" s="98"/>
      <c r="AJ54" s="98"/>
      <c r="AK54" s="167"/>
      <c r="AL54" s="167"/>
      <c r="AM54" s="167"/>
      <c r="AN54" s="98"/>
      <c r="AO54" s="122"/>
      <c r="AP54" s="122"/>
      <c r="AQ54" s="122"/>
      <c r="AR54" s="122"/>
      <c r="AS54" s="122"/>
      <c r="AT54" s="122"/>
      <c r="AU54" s="63"/>
      <c r="AY54" s="63"/>
      <c r="AZ54" s="63"/>
      <c r="BA54" s="63"/>
      <c r="BB54" s="63"/>
      <c r="BC54" s="63"/>
      <c r="BD54" s="63"/>
      <c r="BE54" s="63"/>
      <c r="BF54" s="63"/>
      <c r="BG54" s="63"/>
      <c r="BH54" s="63"/>
      <c r="BI54" s="63"/>
      <c r="BJ54" s="63"/>
    </row>
    <row r="55" spans="2:62" x14ac:dyDescent="0.3">
      <c r="B55" s="179"/>
      <c r="C55" s="180"/>
      <c r="D55" s="99"/>
      <c r="E55" s="167"/>
      <c r="F55" s="167"/>
      <c r="G55" s="167"/>
      <c r="H55" s="121"/>
      <c r="I55" s="121"/>
      <c r="J55" s="97"/>
      <c r="K55" s="97"/>
      <c r="L55" s="97"/>
      <c r="M55" s="99"/>
      <c r="N55" s="99"/>
      <c r="O55" s="167"/>
      <c r="P55" s="98"/>
      <c r="Q55" s="167"/>
      <c r="R55" s="167"/>
      <c r="S55" s="167"/>
      <c r="T55" s="271">
        <f t="shared" si="0"/>
        <v>0</v>
      </c>
      <c r="U55" s="120">
        <f t="shared" si="1"/>
        <v>0</v>
      </c>
      <c r="V55" s="98"/>
      <c r="W55" s="98"/>
      <c r="X55" s="98"/>
      <c r="Y55" s="98"/>
      <c r="Z55" s="98"/>
      <c r="AA55" s="98"/>
      <c r="AB55" s="98"/>
      <c r="AC55" s="167"/>
      <c r="AD55" s="167"/>
      <c r="AE55" s="98"/>
      <c r="AF55" s="98"/>
      <c r="AG55" s="167"/>
      <c r="AH55" s="98"/>
      <c r="AI55" s="98"/>
      <c r="AJ55" s="98"/>
      <c r="AK55" s="167"/>
      <c r="AL55" s="167"/>
      <c r="AM55" s="167"/>
      <c r="AN55" s="98"/>
      <c r="AO55" s="122"/>
      <c r="AP55" s="122"/>
      <c r="AQ55" s="122"/>
      <c r="AR55" s="122"/>
      <c r="AS55" s="122"/>
      <c r="AT55" s="122"/>
      <c r="AU55" s="63"/>
      <c r="AY55" s="63"/>
      <c r="AZ55" s="63"/>
      <c r="BA55" s="63"/>
      <c r="BB55" s="63"/>
      <c r="BC55" s="63"/>
      <c r="BD55" s="63"/>
      <c r="BE55" s="63"/>
      <c r="BF55" s="63"/>
      <c r="BG55" s="63"/>
      <c r="BH55" s="63"/>
      <c r="BI55" s="63"/>
      <c r="BJ55" s="63"/>
    </row>
    <row r="56" spans="2:62" x14ac:dyDescent="0.3">
      <c r="B56" s="179"/>
      <c r="C56" s="180"/>
      <c r="D56" s="99"/>
      <c r="E56" s="167"/>
      <c r="F56" s="167"/>
      <c r="G56" s="167"/>
      <c r="H56" s="121"/>
      <c r="I56" s="121"/>
      <c r="J56" s="97"/>
      <c r="K56" s="97"/>
      <c r="L56" s="97"/>
      <c r="M56" s="99"/>
      <c r="N56" s="99"/>
      <c r="O56" s="167"/>
      <c r="P56" s="98"/>
      <c r="Q56" s="167"/>
      <c r="R56" s="167"/>
      <c r="S56" s="167"/>
      <c r="T56" s="271">
        <f t="shared" si="0"/>
        <v>0</v>
      </c>
      <c r="U56" s="120">
        <f t="shared" si="1"/>
        <v>0</v>
      </c>
      <c r="V56" s="98"/>
      <c r="W56" s="98"/>
      <c r="X56" s="98"/>
      <c r="Y56" s="98"/>
      <c r="Z56" s="98"/>
      <c r="AA56" s="98"/>
      <c r="AB56" s="98"/>
      <c r="AC56" s="167"/>
      <c r="AD56" s="167"/>
      <c r="AE56" s="98"/>
      <c r="AF56" s="98"/>
      <c r="AG56" s="167"/>
      <c r="AH56" s="98"/>
      <c r="AI56" s="98"/>
      <c r="AJ56" s="98"/>
      <c r="AK56" s="167"/>
      <c r="AL56" s="167"/>
      <c r="AM56" s="167"/>
      <c r="AN56" s="98"/>
      <c r="AO56" s="122"/>
      <c r="AP56" s="122"/>
      <c r="AQ56" s="122"/>
      <c r="AR56" s="122"/>
      <c r="AS56" s="122"/>
      <c r="AT56" s="122"/>
      <c r="AU56" s="63"/>
      <c r="AY56" s="63"/>
      <c r="AZ56" s="63"/>
      <c r="BA56" s="63"/>
      <c r="BB56" s="63"/>
      <c r="BC56" s="63"/>
      <c r="BD56" s="63"/>
      <c r="BE56" s="63"/>
      <c r="BF56" s="63"/>
      <c r="BG56" s="63"/>
      <c r="BH56" s="63"/>
      <c r="BI56" s="63"/>
      <c r="BJ56" s="63"/>
    </row>
    <row r="57" spans="2:62" x14ac:dyDescent="0.3">
      <c r="B57" s="179"/>
      <c r="C57" s="180"/>
      <c r="D57" s="99"/>
      <c r="E57" s="167"/>
      <c r="F57" s="167"/>
      <c r="G57" s="167"/>
      <c r="H57" s="121"/>
      <c r="I57" s="121"/>
      <c r="J57" s="97"/>
      <c r="K57" s="97"/>
      <c r="L57" s="97"/>
      <c r="M57" s="99"/>
      <c r="N57" s="99"/>
      <c r="O57" s="167"/>
      <c r="P57" s="98"/>
      <c r="Q57" s="167"/>
      <c r="R57" s="167"/>
      <c r="S57" s="167"/>
      <c r="T57" s="271">
        <f t="shared" si="0"/>
        <v>0</v>
      </c>
      <c r="U57" s="120">
        <f t="shared" si="1"/>
        <v>0</v>
      </c>
      <c r="V57" s="98"/>
      <c r="W57" s="98"/>
      <c r="X57" s="98"/>
      <c r="Y57" s="98"/>
      <c r="Z57" s="98"/>
      <c r="AA57" s="98"/>
      <c r="AB57" s="98"/>
      <c r="AC57" s="167"/>
      <c r="AD57" s="167"/>
      <c r="AE57" s="98"/>
      <c r="AF57" s="98"/>
      <c r="AG57" s="167"/>
      <c r="AH57" s="98"/>
      <c r="AI57" s="98"/>
      <c r="AJ57" s="98"/>
      <c r="AK57" s="167"/>
      <c r="AL57" s="167"/>
      <c r="AM57" s="167"/>
      <c r="AN57" s="98"/>
      <c r="AO57" s="122"/>
      <c r="AP57" s="122"/>
      <c r="AQ57" s="122"/>
      <c r="AR57" s="122"/>
      <c r="AS57" s="122"/>
      <c r="AT57" s="122"/>
      <c r="AU57" s="63"/>
      <c r="AY57" s="63"/>
      <c r="AZ57" s="63"/>
      <c r="BA57" s="63"/>
      <c r="BB57" s="63"/>
      <c r="BC57" s="63"/>
      <c r="BD57" s="63"/>
      <c r="BE57" s="63"/>
      <c r="BF57" s="63"/>
      <c r="BG57" s="63"/>
      <c r="BH57" s="63"/>
      <c r="BI57" s="63"/>
      <c r="BJ57" s="63"/>
    </row>
    <row r="58" spans="2:62" x14ac:dyDescent="0.3">
      <c r="B58" s="179"/>
      <c r="C58" s="180"/>
      <c r="D58" s="99"/>
      <c r="E58" s="167"/>
      <c r="F58" s="167"/>
      <c r="G58" s="167"/>
      <c r="H58" s="121"/>
      <c r="I58" s="121"/>
      <c r="J58" s="97"/>
      <c r="K58" s="97"/>
      <c r="L58" s="97"/>
      <c r="M58" s="99"/>
      <c r="N58" s="99"/>
      <c r="O58" s="167"/>
      <c r="P58" s="98"/>
      <c r="Q58" s="167"/>
      <c r="R58" s="167"/>
      <c r="S58" s="167"/>
      <c r="T58" s="271">
        <f t="shared" si="0"/>
        <v>0</v>
      </c>
      <c r="U58" s="120">
        <f t="shared" si="1"/>
        <v>0</v>
      </c>
      <c r="V58" s="98"/>
      <c r="W58" s="98"/>
      <c r="X58" s="98"/>
      <c r="Y58" s="98"/>
      <c r="Z58" s="98"/>
      <c r="AA58" s="98"/>
      <c r="AB58" s="98"/>
      <c r="AC58" s="167"/>
      <c r="AD58" s="167"/>
      <c r="AE58" s="98"/>
      <c r="AF58" s="98"/>
      <c r="AG58" s="167"/>
      <c r="AH58" s="98"/>
      <c r="AI58" s="98"/>
      <c r="AJ58" s="98"/>
      <c r="AK58" s="167"/>
      <c r="AL58" s="167"/>
      <c r="AM58" s="167"/>
      <c r="AN58" s="98"/>
      <c r="AO58" s="122"/>
      <c r="AP58" s="122"/>
      <c r="AQ58" s="122"/>
      <c r="AR58" s="122"/>
      <c r="AS58" s="122"/>
      <c r="AT58" s="122"/>
      <c r="AU58" s="63"/>
      <c r="AY58" s="63"/>
      <c r="AZ58" s="63"/>
      <c r="BA58" s="63"/>
      <c r="BB58" s="63"/>
      <c r="BC58" s="63"/>
      <c r="BD58" s="63"/>
      <c r="BE58" s="63"/>
      <c r="BF58" s="63"/>
      <c r="BG58" s="63"/>
      <c r="BH58" s="63"/>
      <c r="BI58" s="63"/>
      <c r="BJ58" s="63"/>
    </row>
    <row r="59" spans="2:62" x14ac:dyDescent="0.3">
      <c r="B59" s="179"/>
      <c r="C59" s="180"/>
      <c r="D59" s="99"/>
      <c r="E59" s="167"/>
      <c r="F59" s="167"/>
      <c r="G59" s="167"/>
      <c r="H59" s="121"/>
      <c r="I59" s="121"/>
      <c r="J59" s="97"/>
      <c r="K59" s="97"/>
      <c r="L59" s="97"/>
      <c r="M59" s="99"/>
      <c r="N59" s="99"/>
      <c r="O59" s="167"/>
      <c r="P59" s="98"/>
      <c r="Q59" s="167"/>
      <c r="R59" s="167"/>
      <c r="S59" s="167"/>
      <c r="T59" s="271">
        <f t="shared" si="0"/>
        <v>0</v>
      </c>
      <c r="U59" s="120">
        <f t="shared" si="1"/>
        <v>0</v>
      </c>
      <c r="V59" s="98"/>
      <c r="W59" s="98"/>
      <c r="X59" s="98"/>
      <c r="Y59" s="98"/>
      <c r="Z59" s="98"/>
      <c r="AA59" s="98"/>
      <c r="AB59" s="98"/>
      <c r="AC59" s="167"/>
      <c r="AD59" s="167"/>
      <c r="AE59" s="98"/>
      <c r="AF59" s="98"/>
      <c r="AG59" s="167"/>
      <c r="AH59" s="98"/>
      <c r="AI59" s="98"/>
      <c r="AJ59" s="98"/>
      <c r="AK59" s="167"/>
      <c r="AL59" s="167"/>
      <c r="AM59" s="167"/>
      <c r="AN59" s="98"/>
      <c r="AO59" s="122"/>
      <c r="AP59" s="122"/>
      <c r="AQ59" s="122"/>
      <c r="AR59" s="122"/>
      <c r="AS59" s="122"/>
      <c r="AT59" s="122"/>
      <c r="AU59" s="63"/>
      <c r="AY59" s="63"/>
      <c r="AZ59" s="63"/>
      <c r="BA59" s="63"/>
      <c r="BB59" s="63"/>
      <c r="BC59" s="63"/>
      <c r="BD59" s="63"/>
      <c r="BE59" s="63"/>
      <c r="BF59" s="63"/>
      <c r="BG59" s="63"/>
      <c r="BH59" s="63"/>
      <c r="BI59" s="63"/>
      <c r="BJ59" s="63"/>
    </row>
    <row r="60" spans="2:62" x14ac:dyDescent="0.3">
      <c r="B60" s="179"/>
      <c r="C60" s="180"/>
      <c r="D60" s="99"/>
      <c r="E60" s="167"/>
      <c r="F60" s="167"/>
      <c r="G60" s="167"/>
      <c r="H60" s="121"/>
      <c r="I60" s="121"/>
      <c r="J60" s="97"/>
      <c r="K60" s="97"/>
      <c r="L60" s="97"/>
      <c r="M60" s="99"/>
      <c r="N60" s="99"/>
      <c r="O60" s="167"/>
      <c r="P60" s="98"/>
      <c r="Q60" s="167"/>
      <c r="R60" s="167"/>
      <c r="S60" s="167"/>
      <c r="T60" s="271">
        <f t="shared" si="0"/>
        <v>0</v>
      </c>
      <c r="U60" s="120">
        <f t="shared" si="1"/>
        <v>0</v>
      </c>
      <c r="V60" s="98"/>
      <c r="W60" s="98"/>
      <c r="X60" s="98"/>
      <c r="Y60" s="98"/>
      <c r="Z60" s="98"/>
      <c r="AA60" s="98"/>
      <c r="AB60" s="98"/>
      <c r="AC60" s="167"/>
      <c r="AD60" s="167"/>
      <c r="AE60" s="98"/>
      <c r="AF60" s="98"/>
      <c r="AG60" s="167"/>
      <c r="AH60" s="98"/>
      <c r="AI60" s="98"/>
      <c r="AJ60" s="98"/>
      <c r="AK60" s="167"/>
      <c r="AL60" s="167"/>
      <c r="AM60" s="167"/>
      <c r="AN60" s="98"/>
      <c r="AO60" s="122"/>
      <c r="AP60" s="122"/>
      <c r="AQ60" s="122"/>
      <c r="AR60" s="122"/>
      <c r="AS60" s="122"/>
      <c r="AT60" s="122"/>
      <c r="AU60" s="63"/>
      <c r="AY60" s="63"/>
      <c r="AZ60" s="63"/>
      <c r="BA60" s="63"/>
      <c r="BB60" s="63"/>
      <c r="BC60" s="63"/>
      <c r="BD60" s="63"/>
      <c r="BE60" s="63"/>
      <c r="BF60" s="63"/>
      <c r="BG60" s="63"/>
      <c r="BH60" s="63"/>
      <c r="BI60" s="63"/>
      <c r="BJ60" s="63"/>
    </row>
    <row r="61" spans="2:62" x14ac:dyDescent="0.3">
      <c r="B61" s="179"/>
      <c r="C61" s="180"/>
      <c r="D61" s="99"/>
      <c r="E61" s="167"/>
      <c r="F61" s="167"/>
      <c r="G61" s="167"/>
      <c r="H61" s="121"/>
      <c r="I61" s="121"/>
      <c r="J61" s="97"/>
      <c r="K61" s="97"/>
      <c r="L61" s="97"/>
      <c r="M61" s="99"/>
      <c r="N61" s="99"/>
      <c r="O61" s="167"/>
      <c r="P61" s="98"/>
      <c r="Q61" s="167"/>
      <c r="R61" s="167"/>
      <c r="S61" s="167"/>
      <c r="T61" s="271">
        <f t="shared" si="0"/>
        <v>0</v>
      </c>
      <c r="U61" s="120">
        <f t="shared" si="1"/>
        <v>0</v>
      </c>
      <c r="V61" s="98"/>
      <c r="W61" s="98"/>
      <c r="X61" s="98"/>
      <c r="Y61" s="98"/>
      <c r="Z61" s="98"/>
      <c r="AA61" s="98"/>
      <c r="AB61" s="98"/>
      <c r="AC61" s="167"/>
      <c r="AD61" s="167"/>
      <c r="AE61" s="98"/>
      <c r="AF61" s="98"/>
      <c r="AG61" s="167"/>
      <c r="AH61" s="98"/>
      <c r="AI61" s="98"/>
      <c r="AJ61" s="98"/>
      <c r="AK61" s="167"/>
      <c r="AL61" s="167"/>
      <c r="AM61" s="167"/>
      <c r="AN61" s="98"/>
      <c r="AO61" s="122"/>
      <c r="AP61" s="122"/>
      <c r="AQ61" s="122"/>
      <c r="AR61" s="122"/>
      <c r="AS61" s="122"/>
      <c r="AT61" s="122"/>
      <c r="AU61" s="63"/>
      <c r="AY61" s="63"/>
      <c r="AZ61" s="63"/>
      <c r="BA61" s="63"/>
      <c r="BB61" s="63"/>
      <c r="BC61" s="63"/>
      <c r="BD61" s="63"/>
      <c r="BE61" s="63"/>
      <c r="BF61" s="63"/>
      <c r="BG61" s="63"/>
      <c r="BH61" s="63"/>
      <c r="BI61" s="63"/>
      <c r="BJ61" s="63"/>
    </row>
    <row r="62" spans="2:62" x14ac:dyDescent="0.3">
      <c r="B62" s="179"/>
      <c r="C62" s="180"/>
      <c r="D62" s="99"/>
      <c r="E62" s="167"/>
      <c r="F62" s="167"/>
      <c r="G62" s="167"/>
      <c r="H62" s="121"/>
      <c r="I62" s="121"/>
      <c r="J62" s="97"/>
      <c r="K62" s="97"/>
      <c r="L62" s="97"/>
      <c r="M62" s="99"/>
      <c r="N62" s="99"/>
      <c r="O62" s="167"/>
      <c r="P62" s="98"/>
      <c r="Q62" s="167"/>
      <c r="R62" s="167"/>
      <c r="S62" s="167"/>
      <c r="T62" s="271">
        <f t="shared" si="0"/>
        <v>0</v>
      </c>
      <c r="U62" s="120">
        <f t="shared" si="1"/>
        <v>0</v>
      </c>
      <c r="V62" s="98"/>
      <c r="W62" s="98"/>
      <c r="X62" s="98"/>
      <c r="Y62" s="98"/>
      <c r="Z62" s="98"/>
      <c r="AA62" s="98"/>
      <c r="AB62" s="98"/>
      <c r="AC62" s="167"/>
      <c r="AD62" s="167"/>
      <c r="AE62" s="98"/>
      <c r="AF62" s="98"/>
      <c r="AG62" s="167"/>
      <c r="AH62" s="98"/>
      <c r="AI62" s="98"/>
      <c r="AJ62" s="98"/>
      <c r="AK62" s="167"/>
      <c r="AL62" s="167"/>
      <c r="AM62" s="167"/>
      <c r="AN62" s="98"/>
      <c r="AO62" s="122"/>
      <c r="AP62" s="122"/>
      <c r="AQ62" s="122"/>
      <c r="AR62" s="122"/>
      <c r="AS62" s="122"/>
      <c r="AT62" s="122"/>
      <c r="AU62" s="63"/>
      <c r="AY62" s="63"/>
      <c r="AZ62" s="63"/>
      <c r="BA62" s="63"/>
      <c r="BB62" s="63"/>
      <c r="BC62" s="63"/>
      <c r="BD62" s="63"/>
      <c r="BE62" s="63"/>
      <c r="BF62" s="63"/>
      <c r="BG62" s="63"/>
      <c r="BH62" s="63"/>
      <c r="BI62" s="63"/>
      <c r="BJ62" s="63"/>
    </row>
    <row r="63" spans="2:62" x14ac:dyDescent="0.3">
      <c r="B63" s="179"/>
      <c r="C63" s="180"/>
      <c r="D63" s="99"/>
      <c r="E63" s="167"/>
      <c r="F63" s="167"/>
      <c r="G63" s="167"/>
      <c r="H63" s="121"/>
      <c r="I63" s="121"/>
      <c r="J63" s="97"/>
      <c r="K63" s="97"/>
      <c r="L63" s="97"/>
      <c r="M63" s="99"/>
      <c r="N63" s="99"/>
      <c r="O63" s="167"/>
      <c r="P63" s="98"/>
      <c r="Q63" s="167"/>
      <c r="R63" s="167"/>
      <c r="S63" s="167"/>
      <c r="T63" s="271">
        <f t="shared" si="0"/>
        <v>0</v>
      </c>
      <c r="U63" s="120">
        <f t="shared" si="1"/>
        <v>0</v>
      </c>
      <c r="V63" s="98"/>
      <c r="W63" s="98"/>
      <c r="X63" s="98"/>
      <c r="Y63" s="98"/>
      <c r="Z63" s="98"/>
      <c r="AA63" s="98"/>
      <c r="AB63" s="98"/>
      <c r="AC63" s="167"/>
      <c r="AD63" s="167"/>
      <c r="AE63" s="98"/>
      <c r="AF63" s="98"/>
      <c r="AG63" s="167"/>
      <c r="AH63" s="98"/>
      <c r="AI63" s="98"/>
      <c r="AJ63" s="98"/>
      <c r="AK63" s="167"/>
      <c r="AL63" s="167"/>
      <c r="AM63" s="167"/>
      <c r="AN63" s="98"/>
      <c r="AO63" s="122"/>
      <c r="AP63" s="122"/>
      <c r="AQ63" s="122"/>
      <c r="AR63" s="122"/>
      <c r="AS63" s="122"/>
      <c r="AT63" s="122"/>
      <c r="AU63" s="63"/>
      <c r="AY63" s="63"/>
      <c r="AZ63" s="63"/>
      <c r="BA63" s="63"/>
      <c r="BB63" s="63"/>
      <c r="BC63" s="63"/>
      <c r="BD63" s="63"/>
      <c r="BE63" s="63"/>
      <c r="BF63" s="63"/>
      <c r="BG63" s="63"/>
      <c r="BH63" s="63"/>
      <c r="BI63" s="63"/>
      <c r="BJ63" s="63"/>
    </row>
    <row r="64" spans="2:62" x14ac:dyDescent="0.3">
      <c r="B64" s="179"/>
      <c r="C64" s="180"/>
      <c r="D64" s="99"/>
      <c r="E64" s="167"/>
      <c r="F64" s="167"/>
      <c r="G64" s="167"/>
      <c r="H64" s="121"/>
      <c r="I64" s="121"/>
      <c r="J64" s="97"/>
      <c r="K64" s="97"/>
      <c r="L64" s="97"/>
      <c r="M64" s="99"/>
      <c r="N64" s="99"/>
      <c r="O64" s="167"/>
      <c r="P64" s="98"/>
      <c r="Q64" s="167"/>
      <c r="R64" s="167"/>
      <c r="S64" s="167"/>
      <c r="T64" s="271">
        <f t="shared" si="0"/>
        <v>0</v>
      </c>
      <c r="U64" s="120">
        <f t="shared" si="1"/>
        <v>0</v>
      </c>
      <c r="V64" s="98"/>
      <c r="W64" s="98"/>
      <c r="X64" s="98"/>
      <c r="Y64" s="98"/>
      <c r="Z64" s="98"/>
      <c r="AA64" s="98"/>
      <c r="AB64" s="98"/>
      <c r="AC64" s="167"/>
      <c r="AD64" s="167"/>
      <c r="AE64" s="98"/>
      <c r="AF64" s="98"/>
      <c r="AG64" s="167"/>
      <c r="AH64" s="98"/>
      <c r="AI64" s="98"/>
      <c r="AJ64" s="98"/>
      <c r="AK64" s="167"/>
      <c r="AL64" s="167"/>
      <c r="AM64" s="167"/>
      <c r="AN64" s="98"/>
      <c r="AO64" s="122"/>
      <c r="AP64" s="122"/>
      <c r="AQ64" s="122"/>
      <c r="AR64" s="122"/>
      <c r="AS64" s="122"/>
      <c r="AT64" s="122"/>
      <c r="AU64" s="63"/>
      <c r="AY64" s="63"/>
      <c r="AZ64" s="63"/>
      <c r="BA64" s="63"/>
      <c r="BB64" s="63"/>
      <c r="BC64" s="63"/>
      <c r="BD64" s="63"/>
      <c r="BE64" s="63"/>
      <c r="BF64" s="63"/>
      <c r="BG64" s="63"/>
      <c r="BH64" s="63"/>
      <c r="BI64" s="63"/>
      <c r="BJ64" s="63"/>
    </row>
    <row r="65" spans="2:62" x14ac:dyDescent="0.3">
      <c r="B65" s="179"/>
      <c r="C65" s="180"/>
      <c r="D65" s="99"/>
      <c r="E65" s="167"/>
      <c r="F65" s="167"/>
      <c r="G65" s="167"/>
      <c r="H65" s="121"/>
      <c r="I65" s="121"/>
      <c r="J65" s="97"/>
      <c r="K65" s="97"/>
      <c r="L65" s="97"/>
      <c r="M65" s="99"/>
      <c r="N65" s="99"/>
      <c r="O65" s="167"/>
      <c r="P65" s="98"/>
      <c r="Q65" s="167"/>
      <c r="R65" s="167"/>
      <c r="S65" s="167"/>
      <c r="T65" s="271">
        <f t="shared" si="0"/>
        <v>0</v>
      </c>
      <c r="U65" s="120">
        <f t="shared" si="1"/>
        <v>0</v>
      </c>
      <c r="V65" s="98"/>
      <c r="W65" s="98"/>
      <c r="X65" s="98"/>
      <c r="Y65" s="98"/>
      <c r="Z65" s="98"/>
      <c r="AA65" s="98"/>
      <c r="AB65" s="98"/>
      <c r="AC65" s="167"/>
      <c r="AD65" s="167"/>
      <c r="AE65" s="98"/>
      <c r="AF65" s="98"/>
      <c r="AG65" s="167"/>
      <c r="AH65" s="98"/>
      <c r="AI65" s="98"/>
      <c r="AJ65" s="98"/>
      <c r="AK65" s="167"/>
      <c r="AL65" s="167"/>
      <c r="AM65" s="167"/>
      <c r="AN65" s="98"/>
      <c r="AO65" s="122"/>
      <c r="AP65" s="122"/>
      <c r="AQ65" s="122"/>
      <c r="AR65" s="122"/>
      <c r="AS65" s="122"/>
      <c r="AT65" s="122"/>
      <c r="AU65" s="63"/>
      <c r="AY65" s="63"/>
      <c r="AZ65" s="63"/>
      <c r="BA65" s="63"/>
      <c r="BB65" s="63"/>
      <c r="BC65" s="63"/>
      <c r="BD65" s="63"/>
      <c r="BE65" s="63"/>
      <c r="BF65" s="63"/>
      <c r="BG65" s="63"/>
      <c r="BH65" s="63"/>
      <c r="BI65" s="63"/>
      <c r="BJ65" s="63"/>
    </row>
    <row r="66" spans="2:62" x14ac:dyDescent="0.3">
      <c r="B66" s="179"/>
      <c r="C66" s="180"/>
      <c r="D66" s="99"/>
      <c r="E66" s="167"/>
      <c r="F66" s="167"/>
      <c r="G66" s="167"/>
      <c r="H66" s="121"/>
      <c r="I66" s="121"/>
      <c r="J66" s="97"/>
      <c r="K66" s="97"/>
      <c r="L66" s="97"/>
      <c r="M66" s="99"/>
      <c r="N66" s="99"/>
      <c r="O66" s="167"/>
      <c r="P66" s="98"/>
      <c r="Q66" s="167"/>
      <c r="R66" s="167"/>
      <c r="S66" s="167"/>
      <c r="T66" s="271">
        <f t="shared" si="0"/>
        <v>0</v>
      </c>
      <c r="U66" s="120">
        <f t="shared" si="1"/>
        <v>0</v>
      </c>
      <c r="V66" s="98"/>
      <c r="W66" s="98"/>
      <c r="X66" s="98"/>
      <c r="Y66" s="98"/>
      <c r="Z66" s="98"/>
      <c r="AA66" s="98"/>
      <c r="AB66" s="98"/>
      <c r="AC66" s="167"/>
      <c r="AD66" s="167"/>
      <c r="AE66" s="98"/>
      <c r="AF66" s="98"/>
      <c r="AG66" s="167"/>
      <c r="AH66" s="98"/>
      <c r="AI66" s="98"/>
      <c r="AJ66" s="98"/>
      <c r="AK66" s="167"/>
      <c r="AL66" s="167"/>
      <c r="AM66" s="167"/>
      <c r="AN66" s="98"/>
      <c r="AO66" s="122"/>
      <c r="AP66" s="122"/>
      <c r="AQ66" s="122"/>
      <c r="AR66" s="122"/>
      <c r="AS66" s="122"/>
      <c r="AT66" s="122"/>
      <c r="AU66" s="63"/>
      <c r="AY66" s="63"/>
      <c r="AZ66" s="63"/>
      <c r="BA66" s="63"/>
      <c r="BB66" s="63"/>
      <c r="BC66" s="63"/>
      <c r="BD66" s="63"/>
      <c r="BE66" s="63"/>
      <c r="BF66" s="63"/>
      <c r="BG66" s="63"/>
      <c r="BH66" s="63"/>
      <c r="BI66" s="63"/>
      <c r="BJ66" s="63"/>
    </row>
    <row r="67" spans="2:62" x14ac:dyDescent="0.3">
      <c r="B67" s="179"/>
      <c r="C67" s="180"/>
      <c r="D67" s="99"/>
      <c r="E67" s="167"/>
      <c r="F67" s="167"/>
      <c r="G67" s="167"/>
      <c r="H67" s="121"/>
      <c r="I67" s="121"/>
      <c r="J67" s="97"/>
      <c r="K67" s="97"/>
      <c r="L67" s="97"/>
      <c r="M67" s="99"/>
      <c r="N67" s="99"/>
      <c r="O67" s="167"/>
      <c r="P67" s="98"/>
      <c r="Q67" s="167"/>
      <c r="R67" s="167"/>
      <c r="S67" s="167"/>
      <c r="T67" s="271">
        <f t="shared" si="0"/>
        <v>0</v>
      </c>
      <c r="U67" s="120">
        <f t="shared" si="1"/>
        <v>0</v>
      </c>
      <c r="V67" s="98"/>
      <c r="W67" s="98"/>
      <c r="X67" s="98"/>
      <c r="Y67" s="98"/>
      <c r="Z67" s="98"/>
      <c r="AA67" s="98"/>
      <c r="AB67" s="98"/>
      <c r="AC67" s="167"/>
      <c r="AD67" s="167"/>
      <c r="AE67" s="98"/>
      <c r="AF67" s="98"/>
      <c r="AG67" s="167"/>
      <c r="AH67" s="98"/>
      <c r="AI67" s="98"/>
      <c r="AJ67" s="98"/>
      <c r="AK67" s="167"/>
      <c r="AL67" s="167"/>
      <c r="AM67" s="167"/>
      <c r="AN67" s="98"/>
      <c r="AO67" s="122"/>
      <c r="AP67" s="122"/>
      <c r="AQ67" s="122"/>
      <c r="AR67" s="122"/>
      <c r="AS67" s="122"/>
      <c r="AT67" s="122"/>
      <c r="AU67" s="63"/>
      <c r="AY67" s="63"/>
      <c r="AZ67" s="63"/>
      <c r="BA67" s="63"/>
      <c r="BB67" s="63"/>
      <c r="BC67" s="63"/>
      <c r="BD67" s="63"/>
      <c r="BE67" s="63"/>
      <c r="BF67" s="63"/>
      <c r="BG67" s="63"/>
      <c r="BH67" s="63"/>
      <c r="BI67" s="63"/>
      <c r="BJ67" s="63"/>
    </row>
    <row r="68" spans="2:62" x14ac:dyDescent="0.3">
      <c r="B68" s="179"/>
      <c r="C68" s="180"/>
      <c r="D68" s="99"/>
      <c r="E68" s="167"/>
      <c r="F68" s="167"/>
      <c r="G68" s="167"/>
      <c r="H68" s="121"/>
      <c r="I68" s="121"/>
      <c r="J68" s="97"/>
      <c r="K68" s="97"/>
      <c r="L68" s="97"/>
      <c r="M68" s="99"/>
      <c r="N68" s="99"/>
      <c r="O68" s="167"/>
      <c r="P68" s="98"/>
      <c r="Q68" s="167"/>
      <c r="R68" s="167"/>
      <c r="S68" s="167"/>
      <c r="T68" s="271">
        <f t="shared" si="0"/>
        <v>0</v>
      </c>
      <c r="U68" s="120">
        <f t="shared" si="1"/>
        <v>0</v>
      </c>
      <c r="V68" s="98"/>
      <c r="W68" s="98"/>
      <c r="X68" s="98"/>
      <c r="Y68" s="98"/>
      <c r="Z68" s="98"/>
      <c r="AA68" s="98"/>
      <c r="AB68" s="98"/>
      <c r="AC68" s="167"/>
      <c r="AD68" s="167"/>
      <c r="AE68" s="98"/>
      <c r="AF68" s="98"/>
      <c r="AG68" s="167"/>
      <c r="AH68" s="98"/>
      <c r="AI68" s="98"/>
      <c r="AJ68" s="98"/>
      <c r="AK68" s="167"/>
      <c r="AL68" s="167"/>
      <c r="AM68" s="167"/>
      <c r="AN68" s="98"/>
      <c r="AO68" s="122"/>
      <c r="AP68" s="122"/>
      <c r="AQ68" s="122"/>
      <c r="AR68" s="122"/>
      <c r="AS68" s="122"/>
      <c r="AT68" s="122"/>
      <c r="AU68" s="63"/>
      <c r="AY68" s="63"/>
      <c r="AZ68" s="63"/>
      <c r="BA68" s="63"/>
      <c r="BB68" s="63"/>
      <c r="BC68" s="63"/>
      <c r="BD68" s="63"/>
      <c r="BE68" s="63"/>
      <c r="BF68" s="63"/>
      <c r="BG68" s="63"/>
      <c r="BH68" s="63"/>
      <c r="BI68" s="63"/>
      <c r="BJ68" s="63"/>
    </row>
    <row r="69" spans="2:62" x14ac:dyDescent="0.3">
      <c r="B69" s="179"/>
      <c r="C69" s="180"/>
      <c r="D69" s="99"/>
      <c r="E69" s="167"/>
      <c r="F69" s="167"/>
      <c r="G69" s="167"/>
      <c r="H69" s="121"/>
      <c r="I69" s="121"/>
      <c r="J69" s="97"/>
      <c r="K69" s="97"/>
      <c r="L69" s="97"/>
      <c r="M69" s="99"/>
      <c r="N69" s="99"/>
      <c r="O69" s="167"/>
      <c r="P69" s="98"/>
      <c r="Q69" s="167"/>
      <c r="R69" s="167"/>
      <c r="S69" s="167"/>
      <c r="T69" s="271">
        <f t="shared" si="0"/>
        <v>0</v>
      </c>
      <c r="U69" s="120">
        <f t="shared" si="1"/>
        <v>0</v>
      </c>
      <c r="V69" s="98"/>
      <c r="W69" s="98"/>
      <c r="X69" s="98"/>
      <c r="Y69" s="98"/>
      <c r="Z69" s="98"/>
      <c r="AA69" s="98"/>
      <c r="AB69" s="98"/>
      <c r="AC69" s="167"/>
      <c r="AD69" s="167"/>
      <c r="AE69" s="98"/>
      <c r="AF69" s="98"/>
      <c r="AG69" s="167"/>
      <c r="AH69" s="98"/>
      <c r="AI69" s="98"/>
      <c r="AJ69" s="98"/>
      <c r="AK69" s="167"/>
      <c r="AL69" s="167"/>
      <c r="AM69" s="167"/>
      <c r="AN69" s="98"/>
      <c r="AO69" s="122"/>
      <c r="AP69" s="122"/>
      <c r="AQ69" s="122"/>
      <c r="AR69" s="122"/>
      <c r="AS69" s="122"/>
      <c r="AT69" s="122"/>
      <c r="AU69" s="63"/>
      <c r="AY69" s="63"/>
      <c r="AZ69" s="63"/>
      <c r="BA69" s="63"/>
      <c r="BB69" s="63"/>
      <c r="BC69" s="63"/>
      <c r="BD69" s="63"/>
      <c r="BE69" s="63"/>
      <c r="BF69" s="63"/>
      <c r="BG69" s="63"/>
      <c r="BH69" s="63"/>
      <c r="BI69" s="63"/>
      <c r="BJ69" s="63"/>
    </row>
    <row r="70" spans="2:62" x14ac:dyDescent="0.3">
      <c r="B70" s="179"/>
      <c r="C70" s="180"/>
      <c r="D70" s="99"/>
      <c r="E70" s="167"/>
      <c r="F70" s="167"/>
      <c r="G70" s="167"/>
      <c r="H70" s="121"/>
      <c r="I70" s="121"/>
      <c r="J70" s="97"/>
      <c r="K70" s="97"/>
      <c r="L70" s="97"/>
      <c r="M70" s="99"/>
      <c r="N70" s="99"/>
      <c r="O70" s="167"/>
      <c r="P70" s="98"/>
      <c r="Q70" s="167"/>
      <c r="R70" s="167"/>
      <c r="S70" s="167"/>
      <c r="T70" s="271">
        <f t="shared" si="0"/>
        <v>0</v>
      </c>
      <c r="U70" s="120">
        <f t="shared" si="1"/>
        <v>0</v>
      </c>
      <c r="V70" s="98"/>
      <c r="W70" s="98"/>
      <c r="X70" s="98"/>
      <c r="Y70" s="98"/>
      <c r="Z70" s="98"/>
      <c r="AA70" s="98"/>
      <c r="AB70" s="98"/>
      <c r="AC70" s="167"/>
      <c r="AD70" s="167"/>
      <c r="AE70" s="98"/>
      <c r="AF70" s="98"/>
      <c r="AG70" s="167"/>
      <c r="AH70" s="98"/>
      <c r="AI70" s="98"/>
      <c r="AJ70" s="98"/>
      <c r="AK70" s="167"/>
      <c r="AL70" s="167"/>
      <c r="AM70" s="167"/>
      <c r="AN70" s="98"/>
      <c r="AO70" s="122"/>
      <c r="AP70" s="122"/>
      <c r="AQ70" s="122"/>
      <c r="AR70" s="122"/>
      <c r="AS70" s="122"/>
      <c r="AT70" s="122"/>
      <c r="AU70" s="63"/>
      <c r="AY70" s="63"/>
      <c r="AZ70" s="63"/>
      <c r="BA70" s="63"/>
      <c r="BB70" s="63"/>
      <c r="BC70" s="63"/>
      <c r="BD70" s="63"/>
      <c r="BE70" s="63"/>
      <c r="BF70" s="63"/>
      <c r="BG70" s="63"/>
      <c r="BH70" s="63"/>
      <c r="BI70" s="63"/>
      <c r="BJ70" s="63"/>
    </row>
    <row r="71" spans="2:62" x14ac:dyDescent="0.3">
      <c r="B71" s="179"/>
      <c r="C71" s="180"/>
      <c r="D71" s="99"/>
      <c r="E71" s="167"/>
      <c r="F71" s="167"/>
      <c r="G71" s="167"/>
      <c r="H71" s="121"/>
      <c r="I71" s="121"/>
      <c r="J71" s="97"/>
      <c r="K71" s="97"/>
      <c r="L71" s="97"/>
      <c r="M71" s="99"/>
      <c r="N71" s="99"/>
      <c r="O71" s="167"/>
      <c r="P71" s="98"/>
      <c r="Q71" s="167"/>
      <c r="R71" s="167"/>
      <c r="S71" s="167"/>
      <c r="T71" s="271">
        <f t="shared" si="0"/>
        <v>0</v>
      </c>
      <c r="U71" s="120">
        <f t="shared" si="1"/>
        <v>0</v>
      </c>
      <c r="V71" s="98"/>
      <c r="W71" s="98"/>
      <c r="X71" s="98"/>
      <c r="Y71" s="98"/>
      <c r="Z71" s="98"/>
      <c r="AA71" s="98"/>
      <c r="AB71" s="98"/>
      <c r="AC71" s="167"/>
      <c r="AD71" s="167"/>
      <c r="AE71" s="98"/>
      <c r="AF71" s="98"/>
      <c r="AG71" s="167"/>
      <c r="AH71" s="98"/>
      <c r="AI71" s="98"/>
      <c r="AJ71" s="98"/>
      <c r="AK71" s="167"/>
      <c r="AL71" s="167"/>
      <c r="AM71" s="167"/>
      <c r="AN71" s="98"/>
      <c r="AO71" s="122"/>
      <c r="AP71" s="122"/>
      <c r="AQ71" s="122"/>
      <c r="AR71" s="122"/>
      <c r="AS71" s="122"/>
      <c r="AT71" s="122"/>
      <c r="AU71" s="63"/>
      <c r="AY71" s="63"/>
      <c r="AZ71" s="63"/>
      <c r="BA71" s="63"/>
      <c r="BB71" s="63"/>
      <c r="BC71" s="63"/>
      <c r="BD71" s="63"/>
      <c r="BE71" s="63"/>
      <c r="BF71" s="63"/>
      <c r="BG71" s="63"/>
      <c r="BH71" s="63"/>
      <c r="BI71" s="63"/>
      <c r="BJ71" s="63"/>
    </row>
    <row r="72" spans="2:62" x14ac:dyDescent="0.3">
      <c r="B72" s="179"/>
      <c r="C72" s="180"/>
      <c r="D72" s="99"/>
      <c r="E72" s="167"/>
      <c r="F72" s="167"/>
      <c r="G72" s="167"/>
      <c r="H72" s="121"/>
      <c r="I72" s="121"/>
      <c r="J72" s="97"/>
      <c r="K72" s="97"/>
      <c r="L72" s="97"/>
      <c r="M72" s="99"/>
      <c r="N72" s="99"/>
      <c r="O72" s="167"/>
      <c r="P72" s="98"/>
      <c r="Q72" s="167"/>
      <c r="R72" s="167"/>
      <c r="S72" s="167"/>
      <c r="T72" s="271">
        <f t="shared" si="0"/>
        <v>0</v>
      </c>
      <c r="U72" s="120">
        <f t="shared" si="1"/>
        <v>0</v>
      </c>
      <c r="V72" s="98"/>
      <c r="W72" s="98"/>
      <c r="X72" s="98"/>
      <c r="Y72" s="98"/>
      <c r="Z72" s="98"/>
      <c r="AA72" s="98"/>
      <c r="AB72" s="98"/>
      <c r="AC72" s="167"/>
      <c r="AD72" s="167"/>
      <c r="AE72" s="98"/>
      <c r="AF72" s="98"/>
      <c r="AG72" s="167"/>
      <c r="AH72" s="98"/>
      <c r="AI72" s="98"/>
      <c r="AJ72" s="98"/>
      <c r="AK72" s="167"/>
      <c r="AL72" s="167"/>
      <c r="AM72" s="167"/>
      <c r="AN72" s="98"/>
      <c r="AO72" s="122"/>
      <c r="AP72" s="122"/>
      <c r="AQ72" s="122"/>
      <c r="AR72" s="122"/>
      <c r="AS72" s="122"/>
      <c r="AT72" s="122"/>
      <c r="AU72" s="63"/>
      <c r="AY72" s="63"/>
      <c r="AZ72" s="63"/>
      <c r="BA72" s="63"/>
      <c r="BB72" s="63"/>
      <c r="BC72" s="63"/>
      <c r="BD72" s="63"/>
      <c r="BE72" s="63"/>
      <c r="BF72" s="63"/>
      <c r="BG72" s="63"/>
      <c r="BH72" s="63"/>
      <c r="BI72" s="63"/>
      <c r="BJ72" s="63"/>
    </row>
    <row r="73" spans="2:62" x14ac:dyDescent="0.3">
      <c r="B73" s="179"/>
      <c r="C73" s="180"/>
      <c r="D73" s="99"/>
      <c r="E73" s="167"/>
      <c r="F73" s="167"/>
      <c r="G73" s="167"/>
      <c r="H73" s="121"/>
      <c r="I73" s="121"/>
      <c r="J73" s="97"/>
      <c r="K73" s="97"/>
      <c r="L73" s="97"/>
      <c r="M73" s="99"/>
      <c r="N73" s="99"/>
      <c r="O73" s="167"/>
      <c r="P73" s="98"/>
      <c r="Q73" s="167"/>
      <c r="R73" s="167"/>
      <c r="S73" s="167"/>
      <c r="T73" s="271">
        <f t="shared" si="0"/>
        <v>0</v>
      </c>
      <c r="U73" s="120">
        <f t="shared" si="1"/>
        <v>0</v>
      </c>
      <c r="V73" s="98"/>
      <c r="W73" s="98"/>
      <c r="X73" s="98"/>
      <c r="Y73" s="98"/>
      <c r="Z73" s="98"/>
      <c r="AA73" s="98"/>
      <c r="AB73" s="98"/>
      <c r="AC73" s="167"/>
      <c r="AD73" s="167"/>
      <c r="AE73" s="98"/>
      <c r="AF73" s="98"/>
      <c r="AG73" s="167"/>
      <c r="AH73" s="98"/>
      <c r="AI73" s="98"/>
      <c r="AJ73" s="98"/>
      <c r="AK73" s="167"/>
      <c r="AL73" s="167"/>
      <c r="AM73" s="167"/>
      <c r="AN73" s="98"/>
      <c r="AO73" s="122"/>
      <c r="AP73" s="122"/>
      <c r="AQ73" s="122"/>
      <c r="AR73" s="122"/>
      <c r="AS73" s="122"/>
      <c r="AT73" s="122"/>
      <c r="AU73" s="63"/>
      <c r="AY73" s="63"/>
      <c r="AZ73" s="63"/>
      <c r="BA73" s="63"/>
      <c r="BB73" s="63"/>
      <c r="BC73" s="63"/>
      <c r="BD73" s="63"/>
      <c r="BE73" s="63"/>
      <c r="BF73" s="63"/>
      <c r="BG73" s="63"/>
      <c r="BH73" s="63"/>
      <c r="BI73" s="63"/>
      <c r="BJ73" s="63"/>
    </row>
    <row r="74" spans="2:62" x14ac:dyDescent="0.3">
      <c r="B74" s="179"/>
      <c r="C74" s="180"/>
      <c r="D74" s="99"/>
      <c r="E74" s="167"/>
      <c r="F74" s="167"/>
      <c r="G74" s="167"/>
      <c r="H74" s="121"/>
      <c r="I74" s="121"/>
      <c r="J74" s="97"/>
      <c r="K74" s="97"/>
      <c r="L74" s="97"/>
      <c r="M74" s="99"/>
      <c r="N74" s="99"/>
      <c r="O74" s="167"/>
      <c r="P74" s="98"/>
      <c r="Q74" s="167"/>
      <c r="R74" s="167"/>
      <c r="S74" s="167"/>
      <c r="T74" s="271">
        <f t="shared" si="0"/>
        <v>0</v>
      </c>
      <c r="U74" s="120">
        <f t="shared" si="1"/>
        <v>0</v>
      </c>
      <c r="V74" s="98"/>
      <c r="W74" s="98"/>
      <c r="X74" s="98"/>
      <c r="Y74" s="98"/>
      <c r="Z74" s="98"/>
      <c r="AA74" s="98"/>
      <c r="AB74" s="98"/>
      <c r="AC74" s="167"/>
      <c r="AD74" s="167"/>
      <c r="AE74" s="98"/>
      <c r="AF74" s="98"/>
      <c r="AG74" s="167"/>
      <c r="AH74" s="98"/>
      <c r="AI74" s="98"/>
      <c r="AJ74" s="98"/>
      <c r="AK74" s="167"/>
      <c r="AL74" s="167"/>
      <c r="AM74" s="167"/>
      <c r="AN74" s="98"/>
      <c r="AO74" s="122"/>
      <c r="AP74" s="122"/>
      <c r="AQ74" s="122"/>
      <c r="AR74" s="122"/>
      <c r="AS74" s="122"/>
      <c r="AT74" s="122"/>
      <c r="AU74" s="63"/>
      <c r="AY74" s="63"/>
      <c r="AZ74" s="63"/>
      <c r="BA74" s="63"/>
      <c r="BB74" s="63"/>
      <c r="BC74" s="63"/>
      <c r="BD74" s="63"/>
      <c r="BE74" s="63"/>
      <c r="BF74" s="63"/>
      <c r="BG74" s="63"/>
      <c r="BH74" s="63"/>
      <c r="BI74" s="63"/>
      <c r="BJ74" s="63"/>
    </row>
    <row r="75" spans="2:62" x14ac:dyDescent="0.3">
      <c r="B75" s="179"/>
      <c r="C75" s="180"/>
      <c r="D75" s="99"/>
      <c r="E75" s="167"/>
      <c r="F75" s="167"/>
      <c r="G75" s="167"/>
      <c r="H75" s="121"/>
      <c r="I75" s="121"/>
      <c r="J75" s="97"/>
      <c r="K75" s="97"/>
      <c r="L75" s="97"/>
      <c r="M75" s="99"/>
      <c r="N75" s="99"/>
      <c r="O75" s="167"/>
      <c r="P75" s="98"/>
      <c r="Q75" s="167"/>
      <c r="R75" s="167"/>
      <c r="S75" s="167"/>
      <c r="T75" s="271">
        <f t="shared" si="0"/>
        <v>0</v>
      </c>
      <c r="U75" s="120">
        <f t="shared" si="1"/>
        <v>0</v>
      </c>
      <c r="V75" s="98"/>
      <c r="W75" s="98"/>
      <c r="X75" s="98"/>
      <c r="Y75" s="98"/>
      <c r="Z75" s="98"/>
      <c r="AA75" s="98"/>
      <c r="AB75" s="98"/>
      <c r="AC75" s="167"/>
      <c r="AD75" s="167"/>
      <c r="AE75" s="98"/>
      <c r="AF75" s="98"/>
      <c r="AG75" s="167"/>
      <c r="AH75" s="98"/>
      <c r="AI75" s="98"/>
      <c r="AJ75" s="98"/>
      <c r="AK75" s="167"/>
      <c r="AL75" s="167"/>
      <c r="AM75" s="167"/>
      <c r="AN75" s="98"/>
      <c r="AO75" s="122"/>
      <c r="AP75" s="122"/>
      <c r="AQ75" s="122"/>
      <c r="AR75" s="122"/>
      <c r="AS75" s="122"/>
      <c r="AT75" s="122"/>
      <c r="AU75" s="63"/>
      <c r="AY75" s="63"/>
      <c r="AZ75" s="63"/>
      <c r="BA75" s="63"/>
      <c r="BB75" s="63"/>
      <c r="BC75" s="63"/>
      <c r="BD75" s="63"/>
      <c r="BE75" s="63"/>
      <c r="BF75" s="63"/>
      <c r="BG75" s="63"/>
      <c r="BH75" s="63"/>
      <c r="BI75" s="63"/>
      <c r="BJ75" s="63"/>
    </row>
    <row r="76" spans="2:62" x14ac:dyDescent="0.3">
      <c r="B76" s="179"/>
      <c r="C76" s="180"/>
      <c r="D76" s="99"/>
      <c r="E76" s="167"/>
      <c r="F76" s="167"/>
      <c r="G76" s="167"/>
      <c r="H76" s="121"/>
      <c r="I76" s="121"/>
      <c r="J76" s="97"/>
      <c r="K76" s="97"/>
      <c r="L76" s="97"/>
      <c r="M76" s="99"/>
      <c r="N76" s="99"/>
      <c r="O76" s="167"/>
      <c r="P76" s="98"/>
      <c r="Q76" s="167"/>
      <c r="R76" s="167"/>
      <c r="S76" s="167"/>
      <c r="T76" s="271">
        <f t="shared" si="0"/>
        <v>0</v>
      </c>
      <c r="U76" s="120">
        <f t="shared" si="1"/>
        <v>0</v>
      </c>
      <c r="V76" s="98"/>
      <c r="W76" s="98"/>
      <c r="X76" s="98"/>
      <c r="Y76" s="98"/>
      <c r="Z76" s="98"/>
      <c r="AA76" s="98"/>
      <c r="AB76" s="98"/>
      <c r="AC76" s="167"/>
      <c r="AD76" s="167"/>
      <c r="AE76" s="98"/>
      <c r="AF76" s="98"/>
      <c r="AG76" s="167"/>
      <c r="AH76" s="98"/>
      <c r="AI76" s="98"/>
      <c r="AJ76" s="98"/>
      <c r="AK76" s="167"/>
      <c r="AL76" s="167"/>
      <c r="AM76" s="167"/>
      <c r="AN76" s="98"/>
      <c r="AO76" s="122"/>
      <c r="AP76" s="122"/>
      <c r="AQ76" s="122"/>
      <c r="AR76" s="122"/>
      <c r="AS76" s="122"/>
      <c r="AT76" s="122"/>
      <c r="AU76" s="63"/>
      <c r="AY76" s="63"/>
      <c r="AZ76" s="63"/>
      <c r="BA76" s="63"/>
      <c r="BB76" s="63"/>
      <c r="BC76" s="63"/>
      <c r="BD76" s="63"/>
      <c r="BE76" s="63"/>
      <c r="BF76" s="63"/>
      <c r="BG76" s="63"/>
      <c r="BH76" s="63"/>
      <c r="BI76" s="63"/>
      <c r="BJ76" s="63"/>
    </row>
    <row r="77" spans="2:62" x14ac:dyDescent="0.3">
      <c r="B77" s="179"/>
      <c r="C77" s="180"/>
      <c r="D77" s="99"/>
      <c r="E77" s="167"/>
      <c r="F77" s="167"/>
      <c r="G77" s="167"/>
      <c r="H77" s="121"/>
      <c r="I77" s="121"/>
      <c r="J77" s="97"/>
      <c r="K77" s="97"/>
      <c r="L77" s="97"/>
      <c r="M77" s="99"/>
      <c r="N77" s="99"/>
      <c r="O77" s="167"/>
      <c r="P77" s="98"/>
      <c r="Q77" s="167"/>
      <c r="R77" s="167"/>
      <c r="S77" s="167"/>
      <c r="T77" s="271">
        <f t="shared" si="0"/>
        <v>0</v>
      </c>
      <c r="U77" s="120">
        <f t="shared" si="1"/>
        <v>0</v>
      </c>
      <c r="V77" s="98"/>
      <c r="W77" s="98"/>
      <c r="X77" s="98"/>
      <c r="Y77" s="98"/>
      <c r="Z77" s="98"/>
      <c r="AA77" s="98"/>
      <c r="AB77" s="98"/>
      <c r="AC77" s="167"/>
      <c r="AD77" s="167"/>
      <c r="AE77" s="98"/>
      <c r="AF77" s="98"/>
      <c r="AG77" s="167"/>
      <c r="AH77" s="98"/>
      <c r="AI77" s="98"/>
      <c r="AJ77" s="98"/>
      <c r="AK77" s="167"/>
      <c r="AL77" s="167"/>
      <c r="AM77" s="167"/>
      <c r="AN77" s="98"/>
      <c r="AO77" s="122"/>
      <c r="AP77" s="122"/>
      <c r="AQ77" s="122"/>
      <c r="AR77" s="122"/>
      <c r="AS77" s="122"/>
      <c r="AT77" s="122"/>
      <c r="AU77" s="63"/>
      <c r="AY77" s="63"/>
      <c r="AZ77" s="63"/>
      <c r="BA77" s="63"/>
      <c r="BB77" s="63"/>
      <c r="BC77" s="63"/>
      <c r="BD77" s="63"/>
      <c r="BE77" s="63"/>
      <c r="BF77" s="63"/>
      <c r="BG77" s="63"/>
      <c r="BH77" s="63"/>
      <c r="BI77" s="63"/>
      <c r="BJ77" s="63"/>
    </row>
    <row r="78" spans="2:62" x14ac:dyDescent="0.3">
      <c r="B78" s="179"/>
      <c r="C78" s="180"/>
      <c r="D78" s="99"/>
      <c r="E78" s="167"/>
      <c r="F78" s="167"/>
      <c r="G78" s="167"/>
      <c r="H78" s="121"/>
      <c r="I78" s="121"/>
      <c r="J78" s="97"/>
      <c r="K78" s="97"/>
      <c r="L78" s="97"/>
      <c r="M78" s="99"/>
      <c r="N78" s="99"/>
      <c r="O78" s="167"/>
      <c r="P78" s="98"/>
      <c r="Q78" s="167"/>
      <c r="R78" s="167"/>
      <c r="S78" s="167"/>
      <c r="T78" s="271">
        <f t="shared" si="0"/>
        <v>0</v>
      </c>
      <c r="U78" s="120">
        <f t="shared" si="1"/>
        <v>0</v>
      </c>
      <c r="V78" s="98"/>
      <c r="W78" s="98"/>
      <c r="X78" s="98"/>
      <c r="Y78" s="98"/>
      <c r="Z78" s="98"/>
      <c r="AA78" s="98"/>
      <c r="AB78" s="98"/>
      <c r="AC78" s="167"/>
      <c r="AD78" s="167"/>
      <c r="AE78" s="98"/>
      <c r="AF78" s="98"/>
      <c r="AG78" s="167"/>
      <c r="AH78" s="98"/>
      <c r="AI78" s="98"/>
      <c r="AJ78" s="98"/>
      <c r="AK78" s="167"/>
      <c r="AL78" s="167"/>
      <c r="AM78" s="167"/>
      <c r="AN78" s="98"/>
      <c r="AO78" s="122"/>
      <c r="AP78" s="122"/>
      <c r="AQ78" s="122"/>
      <c r="AR78" s="122"/>
      <c r="AS78" s="122"/>
      <c r="AT78" s="122"/>
      <c r="AU78" s="63"/>
      <c r="AY78" s="63"/>
      <c r="AZ78" s="63"/>
      <c r="BA78" s="63"/>
      <c r="BB78" s="63"/>
      <c r="BC78" s="63"/>
      <c r="BD78" s="63"/>
      <c r="BE78" s="63"/>
      <c r="BF78" s="63"/>
      <c r="BG78" s="63"/>
      <c r="BH78" s="63"/>
      <c r="BI78" s="63"/>
      <c r="BJ78" s="63"/>
    </row>
    <row r="79" spans="2:62" x14ac:dyDescent="0.3">
      <c r="B79" s="179"/>
      <c r="C79" s="180"/>
      <c r="D79" s="99"/>
      <c r="E79" s="167"/>
      <c r="F79" s="167"/>
      <c r="G79" s="167"/>
      <c r="H79" s="121"/>
      <c r="I79" s="121"/>
      <c r="J79" s="97"/>
      <c r="K79" s="97"/>
      <c r="L79" s="97"/>
      <c r="M79" s="99"/>
      <c r="N79" s="99"/>
      <c r="O79" s="167"/>
      <c r="P79" s="98"/>
      <c r="Q79" s="167"/>
      <c r="R79" s="167"/>
      <c r="S79" s="167"/>
      <c r="T79" s="271">
        <f t="shared" si="0"/>
        <v>0</v>
      </c>
      <c r="U79" s="120">
        <f t="shared" si="1"/>
        <v>0</v>
      </c>
      <c r="V79" s="98"/>
      <c r="W79" s="98"/>
      <c r="X79" s="98"/>
      <c r="Y79" s="98"/>
      <c r="Z79" s="98"/>
      <c r="AA79" s="98"/>
      <c r="AB79" s="98"/>
      <c r="AC79" s="167"/>
      <c r="AD79" s="167"/>
      <c r="AE79" s="98"/>
      <c r="AF79" s="98"/>
      <c r="AG79" s="167"/>
      <c r="AH79" s="98"/>
      <c r="AI79" s="98"/>
      <c r="AJ79" s="98"/>
      <c r="AK79" s="167"/>
      <c r="AL79" s="167"/>
      <c r="AM79" s="167"/>
      <c r="AN79" s="98"/>
      <c r="AO79" s="122"/>
      <c r="AP79" s="122"/>
      <c r="AQ79" s="122"/>
      <c r="AR79" s="122"/>
      <c r="AS79" s="122"/>
      <c r="AT79" s="122"/>
      <c r="AU79" s="63"/>
      <c r="AY79" s="63"/>
      <c r="AZ79" s="63"/>
      <c r="BA79" s="63"/>
      <c r="BB79" s="63"/>
      <c r="BC79" s="63"/>
      <c r="BD79" s="63"/>
      <c r="BE79" s="63"/>
      <c r="BF79" s="63"/>
      <c r="BG79" s="63"/>
      <c r="BH79" s="63"/>
      <c r="BI79" s="63"/>
      <c r="BJ79" s="63"/>
    </row>
    <row r="80" spans="2:62" x14ac:dyDescent="0.3">
      <c r="B80" s="179"/>
      <c r="C80" s="180"/>
      <c r="D80" s="99"/>
      <c r="E80" s="167"/>
      <c r="F80" s="167"/>
      <c r="G80" s="167"/>
      <c r="H80" s="121"/>
      <c r="I80" s="121"/>
      <c r="J80" s="97"/>
      <c r="K80" s="97"/>
      <c r="L80" s="97"/>
      <c r="M80" s="99"/>
      <c r="N80" s="99"/>
      <c r="O80" s="167"/>
      <c r="P80" s="98"/>
      <c r="Q80" s="167"/>
      <c r="R80" s="167"/>
      <c r="S80" s="167"/>
      <c r="T80" s="271">
        <f t="shared" si="0"/>
        <v>0</v>
      </c>
      <c r="U80" s="120">
        <f t="shared" si="1"/>
        <v>0</v>
      </c>
      <c r="V80" s="98"/>
      <c r="W80" s="98"/>
      <c r="X80" s="98"/>
      <c r="Y80" s="98"/>
      <c r="Z80" s="98"/>
      <c r="AA80" s="98"/>
      <c r="AB80" s="98"/>
      <c r="AC80" s="167"/>
      <c r="AD80" s="167"/>
      <c r="AE80" s="98"/>
      <c r="AF80" s="98"/>
      <c r="AG80" s="167"/>
      <c r="AH80" s="98"/>
      <c r="AI80" s="98"/>
      <c r="AJ80" s="98"/>
      <c r="AK80" s="167"/>
      <c r="AL80" s="167"/>
      <c r="AM80" s="167"/>
      <c r="AN80" s="98"/>
      <c r="AO80" s="122"/>
      <c r="AP80" s="122"/>
      <c r="AQ80" s="122"/>
      <c r="AR80" s="122"/>
      <c r="AS80" s="122"/>
      <c r="AT80" s="122"/>
      <c r="AU80" s="63"/>
      <c r="AY80" s="63"/>
      <c r="AZ80" s="63"/>
      <c r="BA80" s="63"/>
      <c r="BB80" s="63"/>
      <c r="BC80" s="63"/>
      <c r="BD80" s="63"/>
      <c r="BE80" s="63"/>
      <c r="BF80" s="63"/>
      <c r="BG80" s="63"/>
      <c r="BH80" s="63"/>
      <c r="BI80" s="63"/>
      <c r="BJ80" s="63"/>
    </row>
    <row r="81" spans="2:62" x14ac:dyDescent="0.3">
      <c r="B81" s="179"/>
      <c r="C81" s="180"/>
      <c r="D81" s="99"/>
      <c r="E81" s="167"/>
      <c r="F81" s="167"/>
      <c r="G81" s="167"/>
      <c r="H81" s="121"/>
      <c r="I81" s="121"/>
      <c r="J81" s="97"/>
      <c r="K81" s="97"/>
      <c r="L81" s="97"/>
      <c r="M81" s="99"/>
      <c r="N81" s="99"/>
      <c r="O81" s="167"/>
      <c r="P81" s="98"/>
      <c r="Q81" s="167"/>
      <c r="R81" s="167"/>
      <c r="S81" s="167"/>
      <c r="T81" s="271">
        <f t="shared" si="0"/>
        <v>0</v>
      </c>
      <c r="U81" s="120">
        <f t="shared" si="1"/>
        <v>0</v>
      </c>
      <c r="V81" s="98"/>
      <c r="W81" s="98"/>
      <c r="X81" s="98"/>
      <c r="Y81" s="98"/>
      <c r="Z81" s="98"/>
      <c r="AA81" s="98"/>
      <c r="AB81" s="98"/>
      <c r="AC81" s="167"/>
      <c r="AD81" s="167"/>
      <c r="AE81" s="98"/>
      <c r="AF81" s="98"/>
      <c r="AG81" s="167"/>
      <c r="AH81" s="98"/>
      <c r="AI81" s="98"/>
      <c r="AJ81" s="98"/>
      <c r="AK81" s="167"/>
      <c r="AL81" s="167"/>
      <c r="AM81" s="167"/>
      <c r="AN81" s="98"/>
      <c r="AO81" s="122"/>
      <c r="AP81" s="122"/>
      <c r="AQ81" s="122"/>
      <c r="AR81" s="122"/>
      <c r="AS81" s="122"/>
      <c r="AT81" s="122"/>
      <c r="AU81" s="63"/>
      <c r="AY81" s="63"/>
      <c r="AZ81" s="63"/>
      <c r="BA81" s="63"/>
      <c r="BB81" s="63"/>
      <c r="BC81" s="63"/>
      <c r="BD81" s="63"/>
      <c r="BE81" s="63"/>
      <c r="BF81" s="63"/>
      <c r="BG81" s="63"/>
      <c r="BH81" s="63"/>
      <c r="BI81" s="63"/>
      <c r="BJ81" s="63"/>
    </row>
    <row r="82" spans="2:62" x14ac:dyDescent="0.3">
      <c r="B82" s="179"/>
      <c r="C82" s="180"/>
      <c r="D82" s="99"/>
      <c r="E82" s="167"/>
      <c r="F82" s="167"/>
      <c r="G82" s="167"/>
      <c r="H82" s="121"/>
      <c r="I82" s="121"/>
      <c r="J82" s="97"/>
      <c r="K82" s="97"/>
      <c r="L82" s="97"/>
      <c r="M82" s="99"/>
      <c r="N82" s="99"/>
      <c r="O82" s="167"/>
      <c r="P82" s="98"/>
      <c r="Q82" s="167"/>
      <c r="R82" s="167"/>
      <c r="S82" s="167"/>
      <c r="T82" s="271">
        <f t="shared" si="0"/>
        <v>0</v>
      </c>
      <c r="U82" s="120">
        <f t="shared" si="1"/>
        <v>0</v>
      </c>
      <c r="V82" s="98"/>
      <c r="W82" s="98"/>
      <c r="X82" s="98"/>
      <c r="Y82" s="98"/>
      <c r="Z82" s="98"/>
      <c r="AA82" s="98"/>
      <c r="AB82" s="98"/>
      <c r="AC82" s="167"/>
      <c r="AD82" s="167"/>
      <c r="AE82" s="98"/>
      <c r="AF82" s="98"/>
      <c r="AG82" s="167"/>
      <c r="AH82" s="98"/>
      <c r="AI82" s="98"/>
      <c r="AJ82" s="98"/>
      <c r="AK82" s="167"/>
      <c r="AL82" s="167"/>
      <c r="AM82" s="167"/>
      <c r="AN82" s="98"/>
      <c r="AO82" s="122"/>
      <c r="AP82" s="122"/>
      <c r="AQ82" s="122"/>
      <c r="AR82" s="122"/>
      <c r="AS82" s="122"/>
      <c r="AT82" s="122"/>
      <c r="AU82" s="63"/>
      <c r="AY82" s="63"/>
      <c r="AZ82" s="63"/>
      <c r="BA82" s="63"/>
      <c r="BB82" s="63"/>
      <c r="BC82" s="63"/>
      <c r="BD82" s="63"/>
      <c r="BE82" s="63"/>
      <c r="BF82" s="63"/>
      <c r="BG82" s="63"/>
      <c r="BH82" s="63"/>
      <c r="BI82" s="63"/>
      <c r="BJ82" s="63"/>
    </row>
    <row r="83" spans="2:62" x14ac:dyDescent="0.3">
      <c r="B83" s="179"/>
      <c r="C83" s="180"/>
      <c r="D83" s="99"/>
      <c r="E83" s="167"/>
      <c r="F83" s="167"/>
      <c r="G83" s="167"/>
      <c r="H83" s="121"/>
      <c r="I83" s="121"/>
      <c r="J83" s="97"/>
      <c r="K83" s="97"/>
      <c r="L83" s="97"/>
      <c r="M83" s="99"/>
      <c r="N83" s="99"/>
      <c r="O83" s="167"/>
      <c r="P83" s="98"/>
      <c r="Q83" s="167"/>
      <c r="R83" s="167"/>
      <c r="S83" s="167"/>
      <c r="T83" s="271">
        <f t="shared" si="0"/>
        <v>0</v>
      </c>
      <c r="U83" s="120">
        <f t="shared" si="1"/>
        <v>0</v>
      </c>
      <c r="V83" s="98"/>
      <c r="W83" s="98"/>
      <c r="X83" s="98"/>
      <c r="Y83" s="98"/>
      <c r="Z83" s="98"/>
      <c r="AA83" s="98"/>
      <c r="AB83" s="98"/>
      <c r="AC83" s="167"/>
      <c r="AD83" s="167"/>
      <c r="AE83" s="98"/>
      <c r="AF83" s="98"/>
      <c r="AG83" s="167"/>
      <c r="AH83" s="98"/>
      <c r="AI83" s="98"/>
      <c r="AJ83" s="98"/>
      <c r="AK83" s="167"/>
      <c r="AL83" s="167"/>
      <c r="AM83" s="167"/>
      <c r="AN83" s="98"/>
      <c r="AO83" s="122"/>
      <c r="AP83" s="122"/>
      <c r="AQ83" s="122"/>
      <c r="AR83" s="122"/>
      <c r="AS83" s="122"/>
      <c r="AT83" s="122"/>
      <c r="AU83" s="63"/>
      <c r="AY83" s="63"/>
      <c r="AZ83" s="63"/>
      <c r="BA83" s="63"/>
      <c r="BB83" s="63"/>
      <c r="BC83" s="63"/>
      <c r="BD83" s="63"/>
      <c r="BE83" s="63"/>
      <c r="BF83" s="63"/>
      <c r="BG83" s="63"/>
      <c r="BH83" s="63"/>
      <c r="BI83" s="63"/>
      <c r="BJ83" s="63"/>
    </row>
    <row r="84" spans="2:62" x14ac:dyDescent="0.3">
      <c r="B84" s="179"/>
      <c r="C84" s="180"/>
      <c r="D84" s="99"/>
      <c r="E84" s="167"/>
      <c r="F84" s="167"/>
      <c r="G84" s="167"/>
      <c r="H84" s="121"/>
      <c r="I84" s="121"/>
      <c r="J84" s="97"/>
      <c r="K84" s="97"/>
      <c r="L84" s="97"/>
      <c r="M84" s="99"/>
      <c r="N84" s="99"/>
      <c r="O84" s="167"/>
      <c r="P84" s="98"/>
      <c r="Q84" s="167"/>
      <c r="R84" s="167"/>
      <c r="S84" s="167"/>
      <c r="T84" s="271">
        <f t="shared" si="0"/>
        <v>0</v>
      </c>
      <c r="U84" s="120">
        <f t="shared" si="1"/>
        <v>0</v>
      </c>
      <c r="V84" s="98"/>
      <c r="W84" s="98"/>
      <c r="X84" s="98"/>
      <c r="Y84" s="98"/>
      <c r="Z84" s="98"/>
      <c r="AA84" s="98"/>
      <c r="AB84" s="98"/>
      <c r="AC84" s="167"/>
      <c r="AD84" s="167"/>
      <c r="AE84" s="98"/>
      <c r="AF84" s="98"/>
      <c r="AG84" s="167"/>
      <c r="AH84" s="98"/>
      <c r="AI84" s="98"/>
      <c r="AJ84" s="98"/>
      <c r="AK84" s="167"/>
      <c r="AL84" s="167"/>
      <c r="AM84" s="167"/>
      <c r="AN84" s="98"/>
      <c r="AO84" s="122"/>
      <c r="AP84" s="122"/>
      <c r="AQ84" s="122"/>
      <c r="AR84" s="122"/>
      <c r="AS84" s="122"/>
      <c r="AT84" s="122"/>
      <c r="AU84" s="63"/>
      <c r="AY84" s="63"/>
      <c r="AZ84" s="63"/>
      <c r="BA84" s="63"/>
      <c r="BB84" s="63"/>
      <c r="BC84" s="63"/>
      <c r="BD84" s="63"/>
      <c r="BE84" s="63"/>
      <c r="BF84" s="63"/>
      <c r="BG84" s="63"/>
      <c r="BH84" s="63"/>
      <c r="BI84" s="63"/>
      <c r="BJ84" s="63"/>
    </row>
    <row r="85" spans="2:62" x14ac:dyDescent="0.3">
      <c r="B85" s="179"/>
      <c r="C85" s="180"/>
      <c r="D85" s="99"/>
      <c r="E85" s="167"/>
      <c r="F85" s="167"/>
      <c r="G85" s="167"/>
      <c r="H85" s="121"/>
      <c r="I85" s="121"/>
      <c r="J85" s="97"/>
      <c r="K85" s="97"/>
      <c r="L85" s="97"/>
      <c r="M85" s="99"/>
      <c r="N85" s="99"/>
      <c r="O85" s="167"/>
      <c r="P85" s="98"/>
      <c r="Q85" s="167"/>
      <c r="R85" s="167"/>
      <c r="S85" s="167"/>
      <c r="T85" s="271">
        <f t="shared" si="0"/>
        <v>0</v>
      </c>
      <c r="U85" s="120">
        <f t="shared" si="1"/>
        <v>0</v>
      </c>
      <c r="V85" s="98"/>
      <c r="W85" s="98"/>
      <c r="X85" s="98"/>
      <c r="Y85" s="98"/>
      <c r="Z85" s="98"/>
      <c r="AA85" s="98"/>
      <c r="AB85" s="98"/>
      <c r="AC85" s="167"/>
      <c r="AD85" s="167"/>
      <c r="AE85" s="98"/>
      <c r="AF85" s="98"/>
      <c r="AG85" s="167"/>
      <c r="AH85" s="98"/>
      <c r="AI85" s="98"/>
      <c r="AJ85" s="98"/>
      <c r="AK85" s="167"/>
      <c r="AL85" s="167"/>
      <c r="AM85" s="167"/>
      <c r="AN85" s="98"/>
      <c r="AO85" s="122"/>
      <c r="AP85" s="122"/>
      <c r="AQ85" s="122"/>
      <c r="AR85" s="122"/>
      <c r="AS85" s="122"/>
      <c r="AT85" s="122"/>
      <c r="AU85" s="63"/>
      <c r="AY85" s="63"/>
      <c r="AZ85" s="63"/>
      <c r="BA85" s="63"/>
      <c r="BB85" s="63"/>
      <c r="BC85" s="63"/>
      <c r="BD85" s="63"/>
      <c r="BE85" s="63"/>
      <c r="BF85" s="63"/>
      <c r="BG85" s="63"/>
      <c r="BH85" s="63"/>
      <c r="BI85" s="63"/>
      <c r="BJ85" s="63"/>
    </row>
    <row r="86" spans="2:62" x14ac:dyDescent="0.3">
      <c r="B86" s="179"/>
      <c r="C86" s="180"/>
      <c r="D86" s="99"/>
      <c r="E86" s="167"/>
      <c r="F86" s="167"/>
      <c r="G86" s="167"/>
      <c r="H86" s="121"/>
      <c r="I86" s="121"/>
      <c r="J86" s="97"/>
      <c r="K86" s="97"/>
      <c r="L86" s="97"/>
      <c r="M86" s="99"/>
      <c r="N86" s="99"/>
      <c r="O86" s="167"/>
      <c r="P86" s="98"/>
      <c r="Q86" s="167"/>
      <c r="R86" s="167"/>
      <c r="S86" s="167"/>
      <c r="T86" s="271">
        <f t="shared" si="0"/>
        <v>0</v>
      </c>
      <c r="U86" s="120">
        <f t="shared" si="1"/>
        <v>0</v>
      </c>
      <c r="V86" s="98"/>
      <c r="W86" s="98"/>
      <c r="X86" s="98"/>
      <c r="Y86" s="98"/>
      <c r="Z86" s="98"/>
      <c r="AA86" s="98"/>
      <c r="AB86" s="98"/>
      <c r="AC86" s="167"/>
      <c r="AD86" s="167"/>
      <c r="AE86" s="98"/>
      <c r="AF86" s="98"/>
      <c r="AG86" s="167"/>
      <c r="AH86" s="98"/>
      <c r="AI86" s="98"/>
      <c r="AJ86" s="98"/>
      <c r="AK86" s="167"/>
      <c r="AL86" s="167"/>
      <c r="AM86" s="167"/>
      <c r="AN86" s="98"/>
      <c r="AO86" s="122"/>
      <c r="AP86" s="122"/>
      <c r="AQ86" s="122"/>
      <c r="AR86" s="122"/>
      <c r="AS86" s="122"/>
      <c r="AT86" s="122"/>
      <c r="AU86" s="63"/>
      <c r="AY86" s="63"/>
      <c r="AZ86" s="63"/>
      <c r="BA86" s="63"/>
      <c r="BB86" s="63"/>
      <c r="BC86" s="63"/>
      <c r="BD86" s="63"/>
      <c r="BE86" s="63"/>
      <c r="BF86" s="63"/>
      <c r="BG86" s="63"/>
      <c r="BH86" s="63"/>
      <c r="BI86" s="63"/>
      <c r="BJ86" s="63"/>
    </row>
    <row r="87" spans="2:62" x14ac:dyDescent="0.3">
      <c r="B87" s="179"/>
      <c r="C87" s="180"/>
      <c r="D87" s="99"/>
      <c r="E87" s="167"/>
      <c r="F87" s="167"/>
      <c r="G87" s="167"/>
      <c r="H87" s="121"/>
      <c r="I87" s="121"/>
      <c r="J87" s="97"/>
      <c r="K87" s="97"/>
      <c r="L87" s="97"/>
      <c r="M87" s="99"/>
      <c r="N87" s="99"/>
      <c r="O87" s="167"/>
      <c r="P87" s="98"/>
      <c r="Q87" s="167"/>
      <c r="R87" s="167"/>
      <c r="S87" s="167"/>
      <c r="T87" s="271">
        <f t="shared" si="0"/>
        <v>0</v>
      </c>
      <c r="U87" s="120">
        <f t="shared" si="1"/>
        <v>0</v>
      </c>
      <c r="V87" s="98"/>
      <c r="W87" s="98"/>
      <c r="X87" s="98"/>
      <c r="Y87" s="98"/>
      <c r="Z87" s="98"/>
      <c r="AA87" s="98"/>
      <c r="AB87" s="98"/>
      <c r="AC87" s="167"/>
      <c r="AD87" s="167"/>
      <c r="AE87" s="98"/>
      <c r="AF87" s="98"/>
      <c r="AG87" s="167"/>
      <c r="AH87" s="98"/>
      <c r="AI87" s="98"/>
      <c r="AJ87" s="98"/>
      <c r="AK87" s="167"/>
      <c r="AL87" s="167"/>
      <c r="AM87" s="167"/>
      <c r="AN87" s="98"/>
      <c r="AO87" s="122"/>
      <c r="AP87" s="122"/>
      <c r="AQ87" s="122"/>
      <c r="AR87" s="122"/>
      <c r="AS87" s="122"/>
      <c r="AT87" s="122"/>
      <c r="AU87" s="63"/>
      <c r="AY87" s="63"/>
      <c r="AZ87" s="63"/>
      <c r="BA87" s="63"/>
      <c r="BB87" s="63"/>
      <c r="BC87" s="63"/>
      <c r="BD87" s="63"/>
      <c r="BE87" s="63"/>
      <c r="BF87" s="63"/>
      <c r="BG87" s="63"/>
      <c r="BH87" s="63"/>
      <c r="BI87" s="63"/>
      <c r="BJ87" s="63"/>
    </row>
    <row r="88" spans="2:62" x14ac:dyDescent="0.3">
      <c r="B88" s="179"/>
      <c r="C88" s="180"/>
      <c r="D88" s="99"/>
      <c r="E88" s="167"/>
      <c r="F88" s="167"/>
      <c r="G88" s="167"/>
      <c r="H88" s="121"/>
      <c r="I88" s="121"/>
      <c r="J88" s="97"/>
      <c r="K88" s="97"/>
      <c r="L88" s="97"/>
      <c r="M88" s="99"/>
      <c r="N88" s="99"/>
      <c r="O88" s="167"/>
      <c r="P88" s="98"/>
      <c r="Q88" s="167"/>
      <c r="R88" s="167"/>
      <c r="S88" s="167"/>
      <c r="T88" s="271">
        <f t="shared" si="0"/>
        <v>0</v>
      </c>
      <c r="U88" s="120">
        <f t="shared" si="1"/>
        <v>0</v>
      </c>
      <c r="V88" s="98"/>
      <c r="W88" s="98"/>
      <c r="X88" s="98"/>
      <c r="Y88" s="98"/>
      <c r="Z88" s="98"/>
      <c r="AA88" s="98"/>
      <c r="AB88" s="98"/>
      <c r="AC88" s="167"/>
      <c r="AD88" s="167"/>
      <c r="AE88" s="98"/>
      <c r="AF88" s="98"/>
      <c r="AG88" s="167"/>
      <c r="AH88" s="98"/>
      <c r="AI88" s="98"/>
      <c r="AJ88" s="98"/>
      <c r="AK88" s="167"/>
      <c r="AL88" s="167"/>
      <c r="AM88" s="167"/>
      <c r="AN88" s="98"/>
      <c r="AO88" s="122"/>
      <c r="AP88" s="122"/>
      <c r="AQ88" s="122"/>
      <c r="AR88" s="122"/>
      <c r="AS88" s="122"/>
      <c r="AT88" s="122"/>
      <c r="AU88" s="63"/>
      <c r="AY88" s="63"/>
      <c r="AZ88" s="63"/>
      <c r="BA88" s="63"/>
      <c r="BB88" s="63"/>
      <c r="BC88" s="63"/>
      <c r="BD88" s="63"/>
      <c r="BE88" s="63"/>
      <c r="BF88" s="63"/>
      <c r="BG88" s="63"/>
      <c r="BH88" s="63"/>
      <c r="BI88" s="63"/>
      <c r="BJ88" s="63"/>
    </row>
    <row r="89" spans="2:62" x14ac:dyDescent="0.3">
      <c r="B89" s="179"/>
      <c r="C89" s="180"/>
      <c r="D89" s="99"/>
      <c r="E89" s="167"/>
      <c r="F89" s="167"/>
      <c r="G89" s="167"/>
      <c r="H89" s="121"/>
      <c r="I89" s="121"/>
      <c r="J89" s="97"/>
      <c r="K89" s="97"/>
      <c r="L89" s="97"/>
      <c r="M89" s="99"/>
      <c r="N89" s="99"/>
      <c r="O89" s="167"/>
      <c r="P89" s="98"/>
      <c r="Q89" s="167"/>
      <c r="R89" s="167"/>
      <c r="S89" s="167"/>
      <c r="T89" s="271">
        <f t="shared" si="0"/>
        <v>0</v>
      </c>
      <c r="U89" s="120">
        <f t="shared" si="1"/>
        <v>0</v>
      </c>
      <c r="V89" s="98"/>
      <c r="W89" s="98"/>
      <c r="X89" s="98"/>
      <c r="Y89" s="98"/>
      <c r="Z89" s="98"/>
      <c r="AA89" s="98"/>
      <c r="AB89" s="98"/>
      <c r="AC89" s="167"/>
      <c r="AD89" s="167"/>
      <c r="AE89" s="98"/>
      <c r="AF89" s="98"/>
      <c r="AG89" s="167"/>
      <c r="AH89" s="98"/>
      <c r="AI89" s="98"/>
      <c r="AJ89" s="98"/>
      <c r="AK89" s="167"/>
      <c r="AL89" s="167"/>
      <c r="AM89" s="167"/>
      <c r="AN89" s="98"/>
      <c r="AO89" s="122"/>
      <c r="AP89" s="122"/>
      <c r="AQ89" s="122"/>
      <c r="AR89" s="122"/>
      <c r="AS89" s="122"/>
      <c r="AT89" s="122"/>
      <c r="AU89" s="63"/>
      <c r="AY89" s="63"/>
      <c r="AZ89" s="63"/>
      <c r="BA89" s="63"/>
      <c r="BB89" s="63"/>
      <c r="BC89" s="63"/>
      <c r="BD89" s="63"/>
      <c r="BE89" s="63"/>
      <c r="BF89" s="63"/>
      <c r="BG89" s="63"/>
      <c r="BH89" s="63"/>
      <c r="BI89" s="63"/>
      <c r="BJ89" s="63"/>
    </row>
    <row r="90" spans="2:62" x14ac:dyDescent="0.3">
      <c r="B90" s="179"/>
      <c r="C90" s="180"/>
      <c r="D90" s="99"/>
      <c r="E90" s="167"/>
      <c r="F90" s="167"/>
      <c r="G90" s="167"/>
      <c r="H90" s="121"/>
      <c r="I90" s="121"/>
      <c r="J90" s="97"/>
      <c r="K90" s="97"/>
      <c r="L90" s="97"/>
      <c r="M90" s="99"/>
      <c r="N90" s="99"/>
      <c r="O90" s="167"/>
      <c r="P90" s="98"/>
      <c r="Q90" s="167"/>
      <c r="R90" s="167"/>
      <c r="S90" s="167"/>
      <c r="T90" s="271">
        <f t="shared" si="0"/>
        <v>0</v>
      </c>
      <c r="U90" s="120">
        <f t="shared" si="1"/>
        <v>0</v>
      </c>
      <c r="V90" s="98"/>
      <c r="W90" s="98"/>
      <c r="X90" s="98"/>
      <c r="Y90" s="98"/>
      <c r="Z90" s="98"/>
      <c r="AA90" s="98"/>
      <c r="AB90" s="98"/>
      <c r="AC90" s="167"/>
      <c r="AD90" s="167"/>
      <c r="AE90" s="98"/>
      <c r="AF90" s="98"/>
      <c r="AG90" s="167"/>
      <c r="AH90" s="98"/>
      <c r="AI90" s="98"/>
      <c r="AJ90" s="98"/>
      <c r="AK90" s="167"/>
      <c r="AL90" s="167"/>
      <c r="AM90" s="167"/>
      <c r="AN90" s="98"/>
      <c r="AO90" s="122"/>
      <c r="AP90" s="122"/>
      <c r="AQ90" s="122"/>
      <c r="AR90" s="122"/>
      <c r="AS90" s="122"/>
      <c r="AT90" s="122"/>
      <c r="AU90" s="63"/>
      <c r="AY90" s="63"/>
      <c r="AZ90" s="63"/>
      <c r="BA90" s="63"/>
      <c r="BB90" s="63"/>
      <c r="BC90" s="63"/>
      <c r="BD90" s="63"/>
      <c r="BE90" s="63"/>
      <c r="BF90" s="63"/>
      <c r="BG90" s="63"/>
      <c r="BH90" s="63"/>
      <c r="BI90" s="63"/>
      <c r="BJ90" s="63"/>
    </row>
    <row r="91" spans="2:62" x14ac:dyDescent="0.3">
      <c r="B91" s="179"/>
      <c r="C91" s="180"/>
      <c r="D91" s="99"/>
      <c r="E91" s="167"/>
      <c r="F91" s="167"/>
      <c r="G91" s="167"/>
      <c r="H91" s="121"/>
      <c r="I91" s="121"/>
      <c r="J91" s="97"/>
      <c r="K91" s="97"/>
      <c r="L91" s="97"/>
      <c r="M91" s="99"/>
      <c r="N91" s="99"/>
      <c r="O91" s="167"/>
      <c r="P91" s="98"/>
      <c r="Q91" s="167"/>
      <c r="R91" s="167"/>
      <c r="S91" s="167"/>
      <c r="T91" s="271">
        <f t="shared" ref="T91:T103" si="2">$O91-(($Q91/100*$O91))</f>
        <v>0</v>
      </c>
      <c r="U91" s="120">
        <f t="shared" ref="U91:U103" si="3">$T91*$P91</f>
        <v>0</v>
      </c>
      <c r="V91" s="98"/>
      <c r="W91" s="98"/>
      <c r="X91" s="98"/>
      <c r="Y91" s="98"/>
      <c r="Z91" s="98"/>
      <c r="AA91" s="98"/>
      <c r="AB91" s="98"/>
      <c r="AC91" s="167"/>
      <c r="AD91" s="167"/>
      <c r="AE91" s="98"/>
      <c r="AF91" s="98"/>
      <c r="AG91" s="167"/>
      <c r="AH91" s="98"/>
      <c r="AI91" s="98"/>
      <c r="AJ91" s="98"/>
      <c r="AK91" s="167"/>
      <c r="AL91" s="167"/>
      <c r="AM91" s="167"/>
      <c r="AN91" s="98"/>
      <c r="AO91" s="122"/>
      <c r="AP91" s="122"/>
      <c r="AQ91" s="122"/>
      <c r="AR91" s="122"/>
      <c r="AS91" s="122"/>
      <c r="AT91" s="122"/>
      <c r="AU91" s="63"/>
      <c r="AY91" s="63"/>
      <c r="AZ91" s="63"/>
      <c r="BA91" s="63"/>
      <c r="BB91" s="63"/>
      <c r="BC91" s="63"/>
      <c r="BD91" s="63"/>
      <c r="BE91" s="63"/>
      <c r="BF91" s="63"/>
      <c r="BG91" s="63"/>
      <c r="BH91" s="63"/>
      <c r="BI91" s="63"/>
      <c r="BJ91" s="63"/>
    </row>
    <row r="92" spans="2:62" x14ac:dyDescent="0.3">
      <c r="B92" s="179"/>
      <c r="C92" s="180"/>
      <c r="D92" s="99"/>
      <c r="E92" s="167"/>
      <c r="F92" s="167"/>
      <c r="G92" s="167"/>
      <c r="H92" s="121"/>
      <c r="I92" s="121"/>
      <c r="J92" s="97"/>
      <c r="K92" s="97"/>
      <c r="L92" s="97"/>
      <c r="M92" s="99"/>
      <c r="N92" s="99"/>
      <c r="O92" s="167"/>
      <c r="P92" s="98"/>
      <c r="Q92" s="167"/>
      <c r="R92" s="167"/>
      <c r="S92" s="167"/>
      <c r="T92" s="271">
        <f t="shared" si="2"/>
        <v>0</v>
      </c>
      <c r="U92" s="120">
        <f t="shared" si="3"/>
        <v>0</v>
      </c>
      <c r="V92" s="98"/>
      <c r="W92" s="98"/>
      <c r="X92" s="98"/>
      <c r="Y92" s="98"/>
      <c r="Z92" s="98"/>
      <c r="AA92" s="98"/>
      <c r="AB92" s="98"/>
      <c r="AC92" s="167"/>
      <c r="AD92" s="167"/>
      <c r="AE92" s="98"/>
      <c r="AF92" s="98"/>
      <c r="AG92" s="167"/>
      <c r="AH92" s="98"/>
      <c r="AI92" s="98"/>
      <c r="AJ92" s="98"/>
      <c r="AK92" s="167"/>
      <c r="AL92" s="167"/>
      <c r="AM92" s="167"/>
      <c r="AN92" s="98"/>
      <c r="AO92" s="122"/>
      <c r="AP92" s="122"/>
      <c r="AQ92" s="122"/>
      <c r="AR92" s="122"/>
      <c r="AS92" s="122"/>
      <c r="AT92" s="122"/>
      <c r="AU92" s="63"/>
      <c r="AY92" s="63"/>
      <c r="AZ92" s="63"/>
      <c r="BA92" s="63"/>
      <c r="BB92" s="63"/>
      <c r="BC92" s="63"/>
      <c r="BD92" s="63"/>
      <c r="BE92" s="63"/>
      <c r="BF92" s="63"/>
      <c r="BG92" s="63"/>
      <c r="BH92" s="63"/>
      <c r="BI92" s="63"/>
      <c r="BJ92" s="63"/>
    </row>
    <row r="93" spans="2:62" x14ac:dyDescent="0.3">
      <c r="B93" s="179"/>
      <c r="C93" s="180"/>
      <c r="D93" s="99"/>
      <c r="E93" s="167"/>
      <c r="F93" s="167"/>
      <c r="G93" s="167"/>
      <c r="H93" s="121"/>
      <c r="I93" s="121"/>
      <c r="J93" s="97"/>
      <c r="K93" s="97"/>
      <c r="L93" s="97"/>
      <c r="M93" s="99"/>
      <c r="N93" s="99"/>
      <c r="O93" s="167"/>
      <c r="P93" s="98"/>
      <c r="Q93" s="167"/>
      <c r="R93" s="167"/>
      <c r="S93" s="167"/>
      <c r="T93" s="271">
        <f t="shared" si="2"/>
        <v>0</v>
      </c>
      <c r="U93" s="120">
        <f t="shared" si="3"/>
        <v>0</v>
      </c>
      <c r="V93" s="98"/>
      <c r="W93" s="98"/>
      <c r="X93" s="98"/>
      <c r="Y93" s="98"/>
      <c r="Z93" s="98"/>
      <c r="AA93" s="167"/>
      <c r="AB93" s="98"/>
      <c r="AC93" s="167"/>
      <c r="AD93" s="167"/>
      <c r="AE93" s="98"/>
      <c r="AF93" s="98"/>
      <c r="AG93" s="167"/>
      <c r="AH93" s="98"/>
      <c r="AI93" s="98"/>
      <c r="AJ93" s="98"/>
      <c r="AK93" s="167"/>
      <c r="AL93" s="167"/>
      <c r="AM93" s="167"/>
      <c r="AN93" s="98"/>
      <c r="AO93" s="122"/>
      <c r="AP93" s="122"/>
      <c r="AQ93" s="122"/>
      <c r="AR93" s="122"/>
      <c r="AS93" s="122"/>
      <c r="AT93" s="122"/>
      <c r="AU93" s="63"/>
      <c r="AY93" s="63"/>
      <c r="AZ93" s="63"/>
      <c r="BA93" s="63"/>
      <c r="BB93" s="63"/>
      <c r="BC93" s="63"/>
      <c r="BD93" s="63"/>
      <c r="BE93" s="63"/>
      <c r="BF93" s="63"/>
      <c r="BG93" s="63"/>
      <c r="BH93" s="63"/>
      <c r="BI93" s="63"/>
      <c r="BJ93" s="63"/>
    </row>
    <row r="94" spans="2:62" x14ac:dyDescent="0.3">
      <c r="B94" s="179"/>
      <c r="C94" s="180"/>
      <c r="D94" s="99"/>
      <c r="E94" s="167"/>
      <c r="F94" s="167"/>
      <c r="G94" s="167"/>
      <c r="H94" s="121"/>
      <c r="I94" s="121"/>
      <c r="J94" s="97"/>
      <c r="K94" s="97"/>
      <c r="L94" s="97"/>
      <c r="M94" s="99"/>
      <c r="N94" s="99"/>
      <c r="O94" s="167"/>
      <c r="P94" s="98"/>
      <c r="Q94" s="167"/>
      <c r="R94" s="167"/>
      <c r="S94" s="167"/>
      <c r="T94" s="271">
        <f t="shared" si="2"/>
        <v>0</v>
      </c>
      <c r="U94" s="120">
        <f t="shared" si="3"/>
        <v>0</v>
      </c>
      <c r="V94" s="98"/>
      <c r="W94" s="98"/>
      <c r="X94" s="98"/>
      <c r="Y94" s="98"/>
      <c r="Z94" s="98"/>
      <c r="AA94" s="167"/>
      <c r="AB94" s="98"/>
      <c r="AC94" s="167"/>
      <c r="AD94" s="167"/>
      <c r="AE94" s="98"/>
      <c r="AF94" s="98"/>
      <c r="AG94" s="167"/>
      <c r="AH94" s="98"/>
      <c r="AI94" s="98"/>
      <c r="AJ94" s="98"/>
      <c r="AK94" s="167"/>
      <c r="AL94" s="167"/>
      <c r="AM94" s="167"/>
      <c r="AN94" s="98"/>
      <c r="AO94" s="122"/>
      <c r="AP94" s="122"/>
      <c r="AQ94" s="122"/>
      <c r="AR94" s="122"/>
      <c r="AS94" s="122"/>
      <c r="AT94" s="122"/>
      <c r="AU94" s="63"/>
      <c r="AY94" s="63"/>
      <c r="AZ94" s="63"/>
      <c r="BA94" s="63"/>
      <c r="BB94" s="63"/>
      <c r="BC94" s="63"/>
      <c r="BD94" s="63"/>
      <c r="BE94" s="63"/>
      <c r="BF94" s="63"/>
      <c r="BG94" s="63"/>
      <c r="BH94" s="63"/>
      <c r="BI94" s="63"/>
      <c r="BJ94" s="63"/>
    </row>
    <row r="95" spans="2:62" x14ac:dyDescent="0.3">
      <c r="B95" s="179"/>
      <c r="C95" s="180"/>
      <c r="D95" s="99"/>
      <c r="E95" s="167"/>
      <c r="F95" s="167"/>
      <c r="G95" s="167"/>
      <c r="H95" s="121"/>
      <c r="I95" s="121"/>
      <c r="J95" s="97"/>
      <c r="K95" s="97"/>
      <c r="L95" s="97"/>
      <c r="M95" s="99"/>
      <c r="N95" s="99"/>
      <c r="O95" s="167"/>
      <c r="P95" s="98"/>
      <c r="Q95" s="167"/>
      <c r="R95" s="167"/>
      <c r="S95" s="167"/>
      <c r="T95" s="271">
        <f t="shared" si="2"/>
        <v>0</v>
      </c>
      <c r="U95" s="120">
        <f t="shared" si="3"/>
        <v>0</v>
      </c>
      <c r="V95" s="98"/>
      <c r="W95" s="98"/>
      <c r="X95" s="98"/>
      <c r="Y95" s="98"/>
      <c r="Z95" s="98"/>
      <c r="AA95" s="167"/>
      <c r="AB95" s="98"/>
      <c r="AC95" s="167"/>
      <c r="AD95" s="167"/>
      <c r="AE95" s="98"/>
      <c r="AF95" s="98"/>
      <c r="AG95" s="167"/>
      <c r="AH95" s="98"/>
      <c r="AI95" s="98"/>
      <c r="AJ95" s="98"/>
      <c r="AK95" s="167"/>
      <c r="AL95" s="167"/>
      <c r="AM95" s="167"/>
      <c r="AN95" s="98"/>
      <c r="AO95" s="122"/>
      <c r="AP95" s="122"/>
      <c r="AQ95" s="122"/>
      <c r="AR95" s="122"/>
      <c r="AS95" s="122"/>
      <c r="AT95" s="122"/>
      <c r="AU95" s="63"/>
      <c r="AY95" s="63"/>
      <c r="AZ95" s="63"/>
      <c r="BA95" s="63"/>
      <c r="BB95" s="63"/>
      <c r="BC95" s="63"/>
      <c r="BD95" s="63"/>
      <c r="BE95" s="63"/>
      <c r="BF95" s="63"/>
      <c r="BG95" s="63"/>
      <c r="BH95" s="63"/>
      <c r="BI95" s="63"/>
      <c r="BJ95" s="63"/>
    </row>
    <row r="96" spans="2:62" x14ac:dyDescent="0.3">
      <c r="B96" s="179"/>
      <c r="C96" s="180"/>
      <c r="D96" s="99"/>
      <c r="E96" s="167"/>
      <c r="F96" s="167"/>
      <c r="G96" s="167"/>
      <c r="H96" s="121"/>
      <c r="I96" s="121"/>
      <c r="J96" s="97"/>
      <c r="K96" s="97"/>
      <c r="L96" s="97"/>
      <c r="M96" s="99"/>
      <c r="N96" s="99"/>
      <c r="O96" s="167"/>
      <c r="P96" s="98"/>
      <c r="Q96" s="167"/>
      <c r="R96" s="167"/>
      <c r="S96" s="167"/>
      <c r="T96" s="271">
        <f t="shared" si="2"/>
        <v>0</v>
      </c>
      <c r="U96" s="120">
        <f t="shared" si="3"/>
        <v>0</v>
      </c>
      <c r="V96" s="98"/>
      <c r="W96" s="98"/>
      <c r="X96" s="98"/>
      <c r="Y96" s="98"/>
      <c r="Z96" s="98"/>
      <c r="AA96" s="167"/>
      <c r="AB96" s="98"/>
      <c r="AC96" s="167"/>
      <c r="AD96" s="167"/>
      <c r="AE96" s="98"/>
      <c r="AF96" s="98"/>
      <c r="AG96" s="167"/>
      <c r="AH96" s="98"/>
      <c r="AI96" s="98"/>
      <c r="AJ96" s="98"/>
      <c r="AK96" s="167"/>
      <c r="AL96" s="167"/>
      <c r="AM96" s="167"/>
      <c r="AN96" s="98"/>
      <c r="AO96" s="122"/>
      <c r="AP96" s="122"/>
      <c r="AQ96" s="122"/>
      <c r="AR96" s="122"/>
      <c r="AS96" s="122"/>
      <c r="AT96" s="122"/>
      <c r="AU96" s="63"/>
      <c r="AY96" s="63"/>
      <c r="AZ96" s="63"/>
      <c r="BA96" s="63"/>
      <c r="BB96" s="63"/>
      <c r="BC96" s="63"/>
      <c r="BD96" s="63"/>
      <c r="BE96" s="63"/>
      <c r="BF96" s="63"/>
      <c r="BG96" s="63"/>
      <c r="BH96" s="63"/>
      <c r="BI96" s="63"/>
      <c r="BJ96" s="63"/>
    </row>
    <row r="97" spans="2:62" x14ac:dyDescent="0.3">
      <c r="B97" s="179"/>
      <c r="C97" s="180"/>
      <c r="D97" s="99"/>
      <c r="E97" s="167"/>
      <c r="F97" s="167"/>
      <c r="G97" s="167"/>
      <c r="H97" s="121"/>
      <c r="I97" s="121"/>
      <c r="J97" s="97"/>
      <c r="K97" s="97"/>
      <c r="L97" s="97"/>
      <c r="M97" s="99"/>
      <c r="N97" s="99"/>
      <c r="O97" s="167"/>
      <c r="P97" s="98"/>
      <c r="Q97" s="167"/>
      <c r="R97" s="167"/>
      <c r="S97" s="167"/>
      <c r="T97" s="271">
        <f t="shared" si="2"/>
        <v>0</v>
      </c>
      <c r="U97" s="120">
        <f t="shared" si="3"/>
        <v>0</v>
      </c>
      <c r="V97" s="98"/>
      <c r="W97" s="98"/>
      <c r="X97" s="98"/>
      <c r="Y97" s="98"/>
      <c r="Z97" s="98"/>
      <c r="AA97" s="167"/>
      <c r="AB97" s="98"/>
      <c r="AC97" s="167"/>
      <c r="AD97" s="167"/>
      <c r="AE97" s="98"/>
      <c r="AF97" s="98"/>
      <c r="AG97" s="167"/>
      <c r="AH97" s="98"/>
      <c r="AI97" s="98"/>
      <c r="AJ97" s="98"/>
      <c r="AK97" s="167"/>
      <c r="AL97" s="167"/>
      <c r="AM97" s="167"/>
      <c r="AN97" s="98"/>
      <c r="AO97" s="122"/>
      <c r="AP97" s="122"/>
      <c r="AQ97" s="122"/>
      <c r="AR97" s="122"/>
      <c r="AS97" s="122"/>
      <c r="AT97" s="122"/>
      <c r="AU97" s="63"/>
      <c r="AY97" s="63"/>
      <c r="AZ97" s="63"/>
      <c r="BA97" s="63"/>
      <c r="BB97" s="63"/>
      <c r="BC97" s="63"/>
      <c r="BD97" s="63"/>
      <c r="BE97" s="63"/>
      <c r="BF97" s="63"/>
      <c r="BG97" s="63"/>
      <c r="BH97" s="63"/>
      <c r="BI97" s="63"/>
      <c r="BJ97" s="63"/>
    </row>
    <row r="98" spans="2:62" x14ac:dyDescent="0.3">
      <c r="B98" s="179"/>
      <c r="C98" s="180"/>
      <c r="D98" s="99"/>
      <c r="E98" s="167"/>
      <c r="F98" s="167"/>
      <c r="G98" s="167"/>
      <c r="H98" s="121"/>
      <c r="I98" s="121"/>
      <c r="J98" s="97"/>
      <c r="K98" s="97"/>
      <c r="L98" s="97"/>
      <c r="M98" s="99"/>
      <c r="N98" s="99"/>
      <c r="O98" s="167"/>
      <c r="P98" s="98"/>
      <c r="Q98" s="167"/>
      <c r="R98" s="167"/>
      <c r="S98" s="167"/>
      <c r="T98" s="271">
        <f t="shared" si="2"/>
        <v>0</v>
      </c>
      <c r="U98" s="120">
        <f t="shared" si="3"/>
        <v>0</v>
      </c>
      <c r="V98" s="98"/>
      <c r="W98" s="98"/>
      <c r="X98" s="98"/>
      <c r="Y98" s="98"/>
      <c r="Z98" s="98"/>
      <c r="AA98" s="167"/>
      <c r="AB98" s="98"/>
      <c r="AC98" s="167"/>
      <c r="AD98" s="167"/>
      <c r="AE98" s="98"/>
      <c r="AF98" s="98"/>
      <c r="AG98" s="167"/>
      <c r="AH98" s="98"/>
      <c r="AI98" s="98"/>
      <c r="AJ98" s="98"/>
      <c r="AK98" s="167"/>
      <c r="AL98" s="167"/>
      <c r="AM98" s="167"/>
      <c r="AN98" s="98"/>
      <c r="AO98" s="122"/>
      <c r="AP98" s="122"/>
      <c r="AQ98" s="122"/>
      <c r="AR98" s="122"/>
      <c r="AS98" s="122"/>
      <c r="AT98" s="122"/>
      <c r="AU98" s="63"/>
      <c r="AY98" s="63"/>
      <c r="AZ98" s="63"/>
      <c r="BA98" s="63"/>
      <c r="BB98" s="63"/>
      <c r="BC98" s="63"/>
      <c r="BD98" s="63"/>
      <c r="BE98" s="63"/>
      <c r="BF98" s="63"/>
      <c r="BG98" s="63"/>
      <c r="BH98" s="63"/>
      <c r="BI98" s="63"/>
      <c r="BJ98" s="63"/>
    </row>
    <row r="99" spans="2:62" x14ac:dyDescent="0.3">
      <c r="B99" s="179"/>
      <c r="C99" s="180"/>
      <c r="D99" s="99"/>
      <c r="E99" s="167"/>
      <c r="F99" s="167"/>
      <c r="G99" s="167"/>
      <c r="H99" s="121"/>
      <c r="I99" s="121"/>
      <c r="J99" s="97"/>
      <c r="K99" s="97"/>
      <c r="L99" s="97"/>
      <c r="M99" s="99"/>
      <c r="N99" s="99"/>
      <c r="O99" s="167"/>
      <c r="P99" s="98"/>
      <c r="Q99" s="167"/>
      <c r="R99" s="167"/>
      <c r="S99" s="167"/>
      <c r="T99" s="271">
        <f t="shared" si="2"/>
        <v>0</v>
      </c>
      <c r="U99" s="120">
        <f t="shared" si="3"/>
        <v>0</v>
      </c>
      <c r="V99" s="98"/>
      <c r="W99" s="98"/>
      <c r="X99" s="98"/>
      <c r="Y99" s="98"/>
      <c r="Z99" s="98"/>
      <c r="AA99" s="167"/>
      <c r="AB99" s="98"/>
      <c r="AC99" s="167"/>
      <c r="AD99" s="167"/>
      <c r="AE99" s="98"/>
      <c r="AF99" s="98"/>
      <c r="AG99" s="167"/>
      <c r="AH99" s="98"/>
      <c r="AI99" s="98"/>
      <c r="AJ99" s="98"/>
      <c r="AK99" s="167"/>
      <c r="AL99" s="167"/>
      <c r="AM99" s="167"/>
      <c r="AN99" s="98"/>
      <c r="AO99" s="122"/>
      <c r="AP99" s="122"/>
      <c r="AQ99" s="122"/>
      <c r="AR99" s="122"/>
      <c r="AS99" s="122"/>
      <c r="AT99" s="122"/>
      <c r="AU99" s="63"/>
      <c r="AY99" s="63"/>
      <c r="AZ99" s="63"/>
      <c r="BA99" s="63"/>
      <c r="BB99" s="63"/>
      <c r="BC99" s="63"/>
      <c r="BD99" s="63"/>
      <c r="BE99" s="63"/>
      <c r="BF99" s="63"/>
      <c r="BG99" s="63"/>
      <c r="BH99" s="63"/>
      <c r="BI99" s="63"/>
      <c r="BJ99" s="63"/>
    </row>
    <row r="100" spans="2:62" x14ac:dyDescent="0.3">
      <c r="B100" s="179"/>
      <c r="C100" s="180"/>
      <c r="D100" s="99"/>
      <c r="E100" s="167"/>
      <c r="F100" s="167"/>
      <c r="G100" s="167"/>
      <c r="H100" s="121"/>
      <c r="I100" s="121"/>
      <c r="J100" s="97"/>
      <c r="K100" s="97"/>
      <c r="L100" s="97"/>
      <c r="M100" s="99"/>
      <c r="N100" s="99"/>
      <c r="O100" s="167"/>
      <c r="P100" s="98"/>
      <c r="Q100" s="167"/>
      <c r="R100" s="167"/>
      <c r="S100" s="167"/>
      <c r="T100" s="271">
        <f t="shared" si="2"/>
        <v>0</v>
      </c>
      <c r="U100" s="120">
        <f t="shared" si="3"/>
        <v>0</v>
      </c>
      <c r="V100" s="98"/>
      <c r="W100" s="98"/>
      <c r="X100" s="98"/>
      <c r="Y100" s="98"/>
      <c r="Z100" s="98"/>
      <c r="AA100" s="167"/>
      <c r="AB100" s="98"/>
      <c r="AC100" s="167"/>
      <c r="AD100" s="167"/>
      <c r="AE100" s="98"/>
      <c r="AF100" s="98"/>
      <c r="AG100" s="167"/>
      <c r="AH100" s="98"/>
      <c r="AI100" s="98"/>
      <c r="AJ100" s="98"/>
      <c r="AK100" s="167"/>
      <c r="AL100" s="167"/>
      <c r="AM100" s="167"/>
      <c r="AN100" s="98"/>
      <c r="AO100" s="122"/>
      <c r="AP100" s="122"/>
      <c r="AQ100" s="122"/>
      <c r="AR100" s="122"/>
      <c r="AS100" s="122"/>
      <c r="AT100" s="122"/>
      <c r="AU100" s="63"/>
      <c r="AY100" s="63"/>
      <c r="AZ100" s="63"/>
      <c r="BA100" s="63"/>
      <c r="BB100" s="63"/>
      <c r="BC100" s="63"/>
      <c r="BD100" s="63"/>
      <c r="BE100" s="63"/>
      <c r="BF100" s="63"/>
      <c r="BG100" s="63"/>
      <c r="BH100" s="63"/>
      <c r="BI100" s="63"/>
      <c r="BJ100" s="63"/>
    </row>
    <row r="101" spans="2:62" x14ac:dyDescent="0.3">
      <c r="B101" s="179"/>
      <c r="C101" s="180"/>
      <c r="D101" s="99"/>
      <c r="E101" s="167"/>
      <c r="F101" s="167"/>
      <c r="G101" s="167"/>
      <c r="H101" s="121"/>
      <c r="I101" s="121"/>
      <c r="J101" s="97"/>
      <c r="K101" s="97"/>
      <c r="L101" s="97"/>
      <c r="M101" s="99"/>
      <c r="N101" s="99"/>
      <c r="O101" s="167"/>
      <c r="P101" s="98"/>
      <c r="Q101" s="167"/>
      <c r="R101" s="167"/>
      <c r="S101" s="167"/>
      <c r="T101" s="271">
        <f t="shared" si="2"/>
        <v>0</v>
      </c>
      <c r="U101" s="120">
        <f t="shared" si="3"/>
        <v>0</v>
      </c>
      <c r="V101" s="98"/>
      <c r="W101" s="98"/>
      <c r="X101" s="98"/>
      <c r="Y101" s="98"/>
      <c r="Z101" s="98"/>
      <c r="AA101" s="167"/>
      <c r="AB101" s="98"/>
      <c r="AC101" s="167"/>
      <c r="AD101" s="167"/>
      <c r="AE101" s="98"/>
      <c r="AF101" s="98"/>
      <c r="AG101" s="167"/>
      <c r="AH101" s="98"/>
      <c r="AI101" s="98"/>
      <c r="AJ101" s="98"/>
      <c r="AK101" s="167"/>
      <c r="AL101" s="167"/>
      <c r="AM101" s="167"/>
      <c r="AN101" s="98"/>
      <c r="AO101" s="122"/>
      <c r="AP101" s="122"/>
      <c r="AQ101" s="122"/>
      <c r="AR101" s="122"/>
      <c r="AS101" s="122"/>
      <c r="AT101" s="122"/>
      <c r="AU101" s="63"/>
      <c r="AY101" s="63"/>
      <c r="AZ101" s="63"/>
      <c r="BA101" s="63"/>
      <c r="BB101" s="63"/>
      <c r="BC101" s="63"/>
      <c r="BD101" s="63"/>
      <c r="BE101" s="63"/>
      <c r="BF101" s="63"/>
      <c r="BG101" s="63"/>
      <c r="BH101" s="63"/>
      <c r="BI101" s="63"/>
      <c r="BJ101" s="63"/>
    </row>
    <row r="102" spans="2:62" x14ac:dyDescent="0.3">
      <c r="B102" s="179"/>
      <c r="C102" s="180"/>
      <c r="D102" s="99"/>
      <c r="E102" s="167"/>
      <c r="F102" s="167"/>
      <c r="G102" s="167"/>
      <c r="H102" s="121"/>
      <c r="I102" s="121"/>
      <c r="J102" s="97"/>
      <c r="K102" s="97"/>
      <c r="L102" s="97"/>
      <c r="M102" s="99"/>
      <c r="N102" s="99"/>
      <c r="O102" s="167"/>
      <c r="P102" s="98"/>
      <c r="Q102" s="167"/>
      <c r="R102" s="167"/>
      <c r="S102" s="167"/>
      <c r="T102" s="271">
        <f t="shared" si="2"/>
        <v>0</v>
      </c>
      <c r="U102" s="120">
        <f t="shared" si="3"/>
        <v>0</v>
      </c>
      <c r="V102" s="98"/>
      <c r="W102" s="98"/>
      <c r="X102" s="98"/>
      <c r="Y102" s="98"/>
      <c r="Z102" s="98"/>
      <c r="AA102" s="167"/>
      <c r="AB102" s="98"/>
      <c r="AC102" s="167"/>
      <c r="AD102" s="167"/>
      <c r="AE102" s="98"/>
      <c r="AF102" s="98"/>
      <c r="AG102" s="167"/>
      <c r="AH102" s="98"/>
      <c r="AI102" s="98"/>
      <c r="AJ102" s="98"/>
      <c r="AK102" s="167"/>
      <c r="AL102" s="167"/>
      <c r="AM102" s="167"/>
      <c r="AN102" s="98"/>
      <c r="AO102" s="122"/>
      <c r="AP102" s="122"/>
      <c r="AQ102" s="122"/>
      <c r="AR102" s="122"/>
      <c r="AS102" s="122"/>
      <c r="AT102" s="122"/>
      <c r="AU102" s="63"/>
      <c r="AY102" s="63"/>
      <c r="AZ102" s="63"/>
      <c r="BA102" s="63"/>
      <c r="BB102" s="63"/>
      <c r="BC102" s="63"/>
      <c r="BD102" s="63"/>
      <c r="BE102" s="63"/>
      <c r="BF102" s="63"/>
      <c r="BG102" s="63"/>
      <c r="BH102" s="63"/>
      <c r="BI102" s="63"/>
      <c r="BJ102" s="63"/>
    </row>
    <row r="103" spans="2:62" x14ac:dyDescent="0.3">
      <c r="B103" s="179"/>
      <c r="C103" s="180"/>
      <c r="D103" s="99"/>
      <c r="E103" s="167"/>
      <c r="F103" s="167"/>
      <c r="G103" s="167"/>
      <c r="H103" s="121"/>
      <c r="I103" s="121"/>
      <c r="J103" s="97"/>
      <c r="K103" s="97"/>
      <c r="L103" s="97"/>
      <c r="M103" s="99"/>
      <c r="N103" s="99"/>
      <c r="O103" s="167"/>
      <c r="P103" s="98"/>
      <c r="Q103" s="167"/>
      <c r="R103" s="167"/>
      <c r="S103" s="167"/>
      <c r="T103" s="271">
        <f t="shared" si="2"/>
        <v>0</v>
      </c>
      <c r="U103" s="120">
        <f t="shared" si="3"/>
        <v>0</v>
      </c>
      <c r="V103" s="98"/>
      <c r="W103" s="98"/>
      <c r="X103" s="98"/>
      <c r="Y103" s="98"/>
      <c r="Z103" s="98"/>
      <c r="AA103" s="167"/>
      <c r="AB103" s="98"/>
      <c r="AC103" s="167"/>
      <c r="AD103" s="167"/>
      <c r="AE103" s="98"/>
      <c r="AF103" s="98"/>
      <c r="AG103" s="167"/>
      <c r="AH103" s="98"/>
      <c r="AI103" s="98"/>
      <c r="AJ103" s="98"/>
      <c r="AK103" s="167"/>
      <c r="AL103" s="167"/>
      <c r="AM103" s="167"/>
      <c r="AN103" s="98"/>
      <c r="AO103" s="122"/>
      <c r="AP103" s="122"/>
      <c r="AQ103" s="122"/>
      <c r="AR103" s="122"/>
      <c r="AS103" s="122"/>
      <c r="AT103" s="122"/>
      <c r="AU103" s="63"/>
      <c r="AY103" s="63"/>
      <c r="AZ103" s="63"/>
      <c r="BA103" s="63"/>
      <c r="BB103" s="63"/>
      <c r="BC103" s="63"/>
      <c r="BD103" s="63"/>
      <c r="BE103" s="63"/>
      <c r="BF103" s="63"/>
      <c r="BG103" s="63"/>
      <c r="BH103" s="63"/>
      <c r="BI103" s="63"/>
      <c r="BJ103" s="63"/>
    </row>
    <row r="104" spans="2:62" x14ac:dyDescent="0.3">
      <c r="H104" s="67"/>
      <c r="I104" s="67"/>
      <c r="L104" s="63"/>
      <c r="M104" s="63"/>
      <c r="N104" s="63"/>
      <c r="AO104" s="67"/>
      <c r="AP104" s="67"/>
      <c r="AQ104" s="67"/>
      <c r="AR104" s="67"/>
      <c r="AS104" s="67"/>
      <c r="AT104" s="67"/>
      <c r="AU104" s="67"/>
      <c r="AY104" s="63"/>
      <c r="AZ104" s="63"/>
      <c r="BA104" s="63"/>
      <c r="BB104" s="63"/>
      <c r="BC104" s="63"/>
      <c r="BD104" s="63"/>
      <c r="BE104" s="63"/>
      <c r="BF104" s="63"/>
      <c r="BG104" s="63"/>
      <c r="BH104" s="63"/>
      <c r="BI104" s="63"/>
      <c r="BJ104" s="63"/>
    </row>
    <row r="105" spans="2:62" x14ac:dyDescent="0.3">
      <c r="H105" s="67"/>
      <c r="I105" s="67"/>
      <c r="L105" s="63"/>
      <c r="M105" s="63"/>
      <c r="N105" s="63"/>
      <c r="AO105" s="67"/>
      <c r="AP105" s="67"/>
      <c r="AQ105" s="67"/>
      <c r="AR105" s="67"/>
      <c r="AS105" s="67"/>
      <c r="AT105" s="67"/>
      <c r="AU105" s="67"/>
      <c r="AY105" s="63"/>
      <c r="AZ105" s="63"/>
      <c r="BA105" s="63"/>
      <c r="BB105" s="63"/>
      <c r="BC105" s="63"/>
      <c r="BD105" s="63"/>
      <c r="BE105" s="63"/>
      <c r="BF105" s="63"/>
      <c r="BG105" s="63"/>
      <c r="BH105" s="63"/>
      <c r="BI105" s="63"/>
      <c r="BJ105" s="63"/>
    </row>
    <row r="106" spans="2:62" x14ac:dyDescent="0.3">
      <c r="H106" s="67"/>
      <c r="I106" s="67"/>
      <c r="L106" s="63"/>
      <c r="M106" s="63"/>
      <c r="N106" s="63"/>
      <c r="AO106" s="67"/>
      <c r="AP106" s="67"/>
      <c r="AQ106" s="67"/>
      <c r="AR106" s="67"/>
      <c r="AS106" s="67"/>
      <c r="AT106" s="67"/>
      <c r="AU106" s="67"/>
      <c r="AY106" s="63"/>
      <c r="AZ106" s="63"/>
      <c r="BA106" s="63"/>
      <c r="BB106" s="63"/>
      <c r="BC106" s="63"/>
      <c r="BD106" s="63"/>
      <c r="BE106" s="63"/>
      <c r="BF106" s="63"/>
      <c r="BG106" s="63"/>
      <c r="BH106" s="63"/>
      <c r="BI106" s="63"/>
      <c r="BJ106" s="63"/>
    </row>
    <row r="107" spans="2:62" x14ac:dyDescent="0.3">
      <c r="H107" s="67"/>
      <c r="I107" s="67"/>
      <c r="L107" s="63"/>
      <c r="M107" s="63"/>
      <c r="N107" s="63"/>
      <c r="AO107" s="67"/>
      <c r="AP107" s="67"/>
      <c r="AQ107" s="67"/>
      <c r="AR107" s="67"/>
      <c r="AS107" s="67"/>
      <c r="AT107" s="67"/>
      <c r="AU107" s="67"/>
      <c r="AY107" s="63"/>
      <c r="AZ107" s="63"/>
      <c r="BA107" s="63"/>
      <c r="BB107" s="63"/>
      <c r="BC107" s="63"/>
      <c r="BD107" s="63"/>
      <c r="BE107" s="63"/>
      <c r="BF107" s="63"/>
      <c r="BG107" s="63"/>
      <c r="BH107" s="63"/>
      <c r="BI107" s="63"/>
      <c r="BJ107" s="63"/>
    </row>
    <row r="108" spans="2:62" x14ac:dyDescent="0.3">
      <c r="H108" s="67"/>
      <c r="I108" s="67"/>
      <c r="L108" s="63"/>
      <c r="M108" s="63"/>
      <c r="N108" s="63"/>
      <c r="AO108" s="67"/>
      <c r="AP108" s="67"/>
      <c r="AQ108" s="67"/>
      <c r="AR108" s="67"/>
      <c r="AS108" s="67"/>
      <c r="AT108" s="67"/>
      <c r="AU108" s="67"/>
      <c r="AY108" s="63"/>
      <c r="AZ108" s="63"/>
      <c r="BA108" s="63"/>
      <c r="BB108" s="63"/>
      <c r="BC108" s="63"/>
      <c r="BD108" s="63"/>
      <c r="BE108" s="63"/>
      <c r="BF108" s="63"/>
      <c r="BG108" s="63"/>
      <c r="BH108" s="63"/>
      <c r="BI108" s="63"/>
      <c r="BJ108" s="63"/>
    </row>
    <row r="109" spans="2:62" x14ac:dyDescent="0.3">
      <c r="H109" s="67"/>
      <c r="I109" s="67"/>
      <c r="L109" s="63"/>
      <c r="M109" s="63"/>
      <c r="N109" s="63"/>
      <c r="AO109" s="67"/>
      <c r="AP109" s="67"/>
      <c r="AQ109" s="67"/>
      <c r="AR109" s="67"/>
      <c r="AS109" s="67"/>
      <c r="AT109" s="67"/>
      <c r="AU109" s="67"/>
      <c r="AY109" s="63"/>
      <c r="AZ109" s="63"/>
      <c r="BA109" s="63"/>
      <c r="BB109" s="63"/>
      <c r="BC109" s="63"/>
      <c r="BD109" s="63"/>
      <c r="BE109" s="63"/>
      <c r="BF109" s="63"/>
      <c r="BG109" s="63"/>
      <c r="BH109" s="63"/>
      <c r="BI109" s="63"/>
      <c r="BJ109" s="63"/>
    </row>
    <row r="110" spans="2:62" x14ac:dyDescent="0.3">
      <c r="H110" s="67"/>
      <c r="I110" s="67"/>
      <c r="L110" s="63"/>
      <c r="M110" s="63"/>
      <c r="N110" s="63"/>
      <c r="AO110" s="67"/>
      <c r="AP110" s="67"/>
      <c r="AQ110" s="67"/>
      <c r="AR110" s="67"/>
      <c r="AS110" s="67"/>
      <c r="AT110" s="67"/>
      <c r="AU110" s="67"/>
      <c r="AY110" s="63"/>
      <c r="AZ110" s="63"/>
      <c r="BA110" s="63"/>
      <c r="BB110" s="63"/>
      <c r="BC110" s="63"/>
      <c r="BD110" s="63"/>
      <c r="BE110" s="63"/>
      <c r="BF110" s="63"/>
      <c r="BG110" s="63"/>
      <c r="BH110" s="63"/>
      <c r="BI110" s="63"/>
      <c r="BJ110" s="63"/>
    </row>
  </sheetData>
  <sheetProtection algorithmName="SHA-512" hashValue="OQCL4+deCtb+nIcRAYSrkpnFqPExw5/N5ADgUeGPbJaJDc813tS99Jj10LAz8FyxFs9Di36qXz4hjhbeZmwqiQ==" saltValue="7f7UXUZpDMP1kiY/SKX66w==" spinCount="100000" sheet="1" selectLockedCells="1"/>
  <protectedRanges>
    <protectedRange sqref="AX6 AS26:AT103 AQ34:AQ103 AQ26:AR27 AQ28:AQ31 AR28:AR103 L25:L27 L29:L103 B25:K103 AG25:AT25 AE26:AP103 M25:AD103" name="Annex 2g"/>
    <protectedRange sqref="AE25:AF25" name="Annex 2g_1"/>
  </protectedRanges>
  <mergeCells count="23">
    <mergeCell ref="AS22:AT23"/>
    <mergeCell ref="I19:I20"/>
    <mergeCell ref="O22:Y22"/>
    <mergeCell ref="D22:D23"/>
    <mergeCell ref="J22:N23"/>
    <mergeCell ref="AO22:AR23"/>
    <mergeCell ref="T23:Y23"/>
    <mergeCell ref="AO15:AR21"/>
    <mergeCell ref="E22:I23"/>
    <mergeCell ref="B19:H20"/>
    <mergeCell ref="B17:H17"/>
    <mergeCell ref="M17:O17"/>
    <mergeCell ref="B2:AA2"/>
    <mergeCell ref="B3:AA3"/>
    <mergeCell ref="O23:S23"/>
    <mergeCell ref="B13:H15"/>
    <mergeCell ref="Z22:AN23"/>
    <mergeCell ref="I13:I14"/>
    <mergeCell ref="B4:P4"/>
    <mergeCell ref="C22:C23"/>
    <mergeCell ref="E8:AA8"/>
    <mergeCell ref="E10:AA10"/>
    <mergeCell ref="K13:N13"/>
  </mergeCells>
  <conditionalFormatting sqref="I13 K17">
    <cfRule type="containsBlanks" dxfId="57" priority="37">
      <formula>LEN(TRIM(I13))=0</formula>
    </cfRule>
  </conditionalFormatting>
  <conditionalFormatting sqref="I17">
    <cfRule type="containsBlanks" dxfId="56" priority="9">
      <formula>LEN(TRIM(I17))=0</formula>
    </cfRule>
  </conditionalFormatting>
  <conditionalFormatting sqref="I19">
    <cfRule type="containsBlanks" dxfId="55" priority="30">
      <formula>LEN(TRIM(I19))=0</formula>
    </cfRule>
  </conditionalFormatting>
  <conditionalFormatting sqref="K13">
    <cfRule type="expression" dxfId="54" priority="4">
      <formula>IF($I$13="No",TRUE,FALSE)</formula>
    </cfRule>
    <cfRule type="expression" dxfId="53" priority="5">
      <formula>IF(AND($I$13="Yes",ISBLANK($P$13)),TRUE,FALSE)</formula>
    </cfRule>
  </conditionalFormatting>
  <conditionalFormatting sqref="L28 D27:S27 D30:S103 D28:K29 V27:AT103">
    <cfRule type="expression" dxfId="52" priority="2">
      <formula>IF(AND(NOT(ISBLANK($C27)),ISBLANK(D27)),TRUE,FALSE)</formula>
    </cfRule>
  </conditionalFormatting>
  <conditionalFormatting sqref="L29">
    <cfRule type="expression" dxfId="51" priority="130">
      <formula>IF(AND(NOT(ISBLANK($C28)),ISBLANK(L29)),TRUE,FALSE)</formula>
    </cfRule>
  </conditionalFormatting>
  <conditionalFormatting sqref="N19">
    <cfRule type="expression" dxfId="50" priority="102">
      <formula>IF($I$19="NO",TRUE,FALSE)</formula>
    </cfRule>
    <cfRule type="expression" dxfId="49" priority="103">
      <formula>IF(AND($I$19="Yes",ISBLANK($N$19)),TRUE,FALSE)</formula>
    </cfRule>
  </conditionalFormatting>
  <conditionalFormatting sqref="P17">
    <cfRule type="containsBlanks" dxfId="48" priority="7">
      <formula>LEN(TRIM(P17))=0</formula>
    </cfRule>
  </conditionalFormatting>
  <conditionalFormatting sqref="P27:P103">
    <cfRule type="cellIs" dxfId="47" priority="1" operator="greaterThan">
      <formula>2500</formula>
    </cfRule>
  </conditionalFormatting>
  <conditionalFormatting sqref="S27:S103">
    <cfRule type="expression" dxfId="46" priority="6">
      <formula>IF($S27&gt;($O27/100*$R27),TRUE,FALSE)</formula>
    </cfRule>
  </conditionalFormatting>
  <conditionalFormatting sqref="V27:Y103">
    <cfRule type="expression" dxfId="45" priority="16">
      <formula>IF($R27=100,TRUE,FALSE)</formula>
    </cfRule>
  </conditionalFormatting>
  <conditionalFormatting sqref="M28:S29">
    <cfRule type="expression" dxfId="44" priority="39">
      <formula>IF(AND(NOT(ISBLANK($C28)),ISBLANK(M28)),TRUE,FALSE)</formula>
    </cfRule>
  </conditionalFormatting>
  <conditionalFormatting sqref="Z27:Z103">
    <cfRule type="expression" dxfId="43" priority="18">
      <formula>IF($Z27&gt;SUM($V27:$X27),TRUE,FALSE)</formula>
    </cfRule>
  </conditionalFormatting>
  <conditionalFormatting sqref="AA16 AA20">
    <cfRule type="cellIs" dxfId="42" priority="109" operator="greaterThan">
      <formula>20/100</formula>
    </cfRule>
  </conditionalFormatting>
  <conditionalFormatting sqref="AA16">
    <cfRule type="cellIs" dxfId="41" priority="153" operator="greaterThan">
      <formula>($N$19/100)</formula>
    </cfRule>
  </conditionalFormatting>
  <conditionalFormatting sqref="AA17:AA18">
    <cfRule type="expression" dxfId="40" priority="115">
      <formula>IF(SUM($AA$18,$AA$19)&gt;0.2,TRUE,FALSE)</formula>
    </cfRule>
  </conditionalFormatting>
  <conditionalFormatting sqref="AD14">
    <cfRule type="expression" dxfId="39" priority="154">
      <formula>IF(AND($AD$14&gt;0%,$AD$14&gt;$N$19),TRUE,FALSE)</formula>
    </cfRule>
  </conditionalFormatting>
  <conditionalFormatting sqref="AQ30:AQ31">
    <cfRule type="expression" dxfId="38" priority="106">
      <formula>IF(AND(NOT(ISBLANK($C32)),ISBLANK(AQ30)),TRUE,FALSE)</formula>
    </cfRule>
  </conditionalFormatting>
  <dataValidations count="8">
    <dataValidation allowBlank="1" showInputMessage="1" showErrorMessage="1" error="Please enter a number, to two decimal places" sqref="T26:T103" xr:uid="{00000000-0002-0000-0500-000000000000}"/>
    <dataValidation type="decimal" allowBlank="1" showInputMessage="1" showErrorMessage="1" error="Please enter a number, to two decimal places" sqref="Q26:S26" xr:uid="{00000000-0002-0000-0500-000001000000}">
      <formula1>0</formula1>
      <formula2>100</formula2>
    </dataValidation>
    <dataValidation type="decimal" allowBlank="1" showInputMessage="1" showErrorMessage="1" error="Please enter a number, to two decimal places" sqref="P26:P103 O26" xr:uid="{00000000-0002-0000-0500-000002000000}">
      <formula1>0.01</formula1>
      <formula2>100000000</formula2>
    </dataValidation>
    <dataValidation type="list" allowBlank="1" showInputMessage="1" showErrorMessage="1" sqref="P17 I17 K17 I19:I20 I13:I14" xr:uid="{00000000-0002-0000-0500-000003000000}">
      <formula1>NoYes</formula1>
    </dataValidation>
    <dataValidation type="list" allowBlank="1" showInputMessage="1" showErrorMessage="1" sqref="C26:C103" xr:uid="{00000000-0002-0000-0500-000004000000}">
      <formula1>PAWSCptDropdown</formula1>
    </dataValidation>
    <dataValidation type="decimal" operator="lessThanOrEqual" allowBlank="1" showInputMessage="1" showErrorMessage="1" errorTitle="Invalid entry" error="Please choose a value between 5.00% and 20.00%." sqref="Q27:Q103" xr:uid="{00000000-0002-0000-0500-000005000000}">
      <formula1>20</formula1>
    </dataValidation>
    <dataValidation type="decimal" operator="greaterThanOrEqual" allowBlank="1" showInputMessage="1" showErrorMessage="1" errorTitle="Invalid entry" error="Please enter a value of 0.5ha or greater." sqref="O27:O103" xr:uid="{00000000-0002-0000-0500-000006000000}">
      <formula1>0.5</formula1>
    </dataValidation>
    <dataValidation allowBlank="1" showInputMessage="1" showErrorMessage="1" errorTitle="Invalid entry" error="Please choose a value between 5.00% and 20.00%." sqref="R27:S103" xr:uid="{00000000-0002-0000-0500-000007000000}"/>
  </dataValidations>
  <hyperlinks>
    <hyperlink ref="B4:M4" r:id="rId1" display="Click here to access ECOLOGICAL SITE CLASSIFICATION (ESC) Decision Support System." xr:uid="{00000000-0004-0000-0500-000000000000}"/>
    <hyperlink ref="B4" r:id="rId2" xr:uid="{00000000-0004-0000-0500-000001000000}"/>
    <hyperlink ref="B4:P4" r:id="rId3" display="https://www.forestresearch.gov.uk/tools-and-resources/fthr/ecological-site-classification/" xr:uid="{00000000-0004-0000-0500-000002000000}"/>
  </hyperlinks>
  <pageMargins left="0.39370078740157483" right="0.39370078740157483" top="0.39370078740157483" bottom="0.59055118110236227" header="0" footer="0.31496062992125984"/>
  <pageSetup paperSize="9" scale="32" fitToHeight="0" orientation="landscape" blackAndWhite="1" r:id="rId4"/>
  <headerFooter>
    <oddFooter>&amp;CHS2 Woodland Fund Application Form - 2019/20 - v1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92D050"/>
    <pageSetUpPr autoPageBreaks="0" fitToPage="1"/>
  </sheetPr>
  <dimension ref="A1:XFC66"/>
  <sheetViews>
    <sheetView showGridLines="0" topLeftCell="A9" zoomScaleNormal="100" workbookViewId="0">
      <selection activeCell="J12" sqref="J12"/>
    </sheetView>
  </sheetViews>
  <sheetFormatPr defaultColWidth="0" defaultRowHeight="13.5" zeroHeight="1" x14ac:dyDescent="0.3"/>
  <cols>
    <col min="1" max="1" width="3.7265625" style="63" customWidth="1"/>
    <col min="2" max="2" width="15.26953125" style="63" customWidth="1"/>
    <col min="3" max="3" width="10.453125" style="63" customWidth="1"/>
    <col min="4" max="4" width="17.1796875" style="63" customWidth="1"/>
    <col min="5" max="5" width="27" style="63" customWidth="1"/>
    <col min="6" max="6" width="9.453125" style="63" customWidth="1"/>
    <col min="7" max="7" width="16.1796875" style="63" customWidth="1"/>
    <col min="8" max="8" width="8.54296875" style="63" customWidth="1"/>
    <col min="9" max="9" width="17.1796875" style="63" customWidth="1"/>
    <col min="10" max="10" width="9.54296875" style="79" customWidth="1"/>
    <col min="11" max="11" width="7.54296875" style="389" hidden="1" customWidth="1"/>
    <col min="12" max="12" width="3.7265625" style="63" customWidth="1"/>
    <col min="13" max="16383" width="0" style="79" hidden="1"/>
    <col min="16384" max="16384" width="6.1796875" style="79" hidden="1" customWidth="1"/>
  </cols>
  <sheetData>
    <row r="1" spans="2:17" s="36" customFormat="1" ht="10" customHeight="1" x14ac:dyDescent="0.3">
      <c r="B1" s="54"/>
      <c r="C1" s="54"/>
      <c r="K1" s="48"/>
    </row>
    <row r="2" spans="2:17" s="74" customFormat="1" ht="74.150000000000006" customHeight="1" x14ac:dyDescent="0.35">
      <c r="B2" s="623" t="s">
        <v>376</v>
      </c>
      <c r="C2" s="624"/>
      <c r="D2" s="624"/>
      <c r="E2" s="624"/>
      <c r="F2" s="624"/>
      <c r="G2" s="624"/>
      <c r="H2" s="624"/>
      <c r="I2" s="624"/>
      <c r="J2" s="625"/>
      <c r="K2" s="380"/>
      <c r="L2" s="72"/>
      <c r="M2" s="72"/>
      <c r="N2" s="72"/>
      <c r="O2" s="72"/>
      <c r="P2" s="72"/>
      <c r="Q2" s="73"/>
    </row>
    <row r="3" spans="2:17" s="36" customFormat="1" ht="14.25" customHeight="1" x14ac:dyDescent="0.3">
      <c r="B3" s="126"/>
      <c r="C3" s="126"/>
      <c r="D3" s="126"/>
      <c r="E3" s="126"/>
      <c r="F3" s="126"/>
      <c r="G3" s="126"/>
      <c r="H3" s="126"/>
      <c r="I3" s="75"/>
      <c r="J3" s="75"/>
      <c r="K3" s="381"/>
      <c r="L3" s="76"/>
      <c r="M3" s="76"/>
      <c r="N3" s="76"/>
      <c r="O3" s="76"/>
      <c r="P3" s="76"/>
      <c r="Q3" s="42"/>
    </row>
    <row r="4" spans="2:17" s="36" customFormat="1" ht="17.5" x14ac:dyDescent="0.35">
      <c r="B4" s="39" t="s">
        <v>377</v>
      </c>
      <c r="C4" s="80"/>
      <c r="D4" s="40"/>
      <c r="E4" s="40"/>
      <c r="F4" s="40"/>
      <c r="G4" s="38"/>
      <c r="H4" s="38"/>
      <c r="I4" s="38"/>
      <c r="J4" s="38"/>
      <c r="K4" s="382"/>
      <c r="L4" s="38"/>
      <c r="M4" s="38"/>
      <c r="N4" s="38"/>
      <c r="O4" s="38"/>
      <c r="P4" s="42"/>
    </row>
    <row r="5" spans="2:17" s="36" customFormat="1" ht="10" customHeight="1" x14ac:dyDescent="0.3">
      <c r="B5" s="54"/>
      <c r="C5" s="54"/>
      <c r="D5" s="38"/>
      <c r="E5" s="38"/>
      <c r="F5" s="38"/>
      <c r="G5" s="38"/>
      <c r="H5" s="38"/>
      <c r="I5" s="38"/>
      <c r="J5" s="38"/>
      <c r="K5" s="382"/>
      <c r="L5" s="38"/>
      <c r="M5" s="38"/>
      <c r="N5" s="38"/>
      <c r="O5" s="38"/>
      <c r="P5" s="38"/>
      <c r="Q5" s="42"/>
    </row>
    <row r="6" spans="2:17" s="36" customFormat="1" ht="15" customHeight="1" x14ac:dyDescent="0.3">
      <c r="B6" s="575" t="s">
        <v>228</v>
      </c>
      <c r="C6" s="575"/>
      <c r="D6" s="594" t="str">
        <f>IF('Part 1 - About the Land'!$E$9="","",'Part 1 - About the Land'!$E$9)</f>
        <v/>
      </c>
      <c r="E6" s="595"/>
      <c r="F6" s="595"/>
      <c r="G6" s="595"/>
      <c r="H6" s="595"/>
      <c r="I6" s="595"/>
      <c r="J6" s="596"/>
      <c r="K6" s="383"/>
      <c r="L6" s="77"/>
      <c r="M6" s="38"/>
      <c r="O6" s="77"/>
      <c r="Q6" s="42"/>
    </row>
    <row r="7" spans="2:17" s="36" customFormat="1" ht="5.15" customHeight="1" x14ac:dyDescent="0.3">
      <c r="B7" s="78"/>
      <c r="C7" s="78"/>
      <c r="D7" s="78"/>
      <c r="E7" s="78"/>
      <c r="F7" s="78"/>
      <c r="G7" s="78"/>
      <c r="H7" s="78"/>
      <c r="I7" s="38"/>
      <c r="J7" s="118"/>
      <c r="K7" s="382"/>
      <c r="L7" s="77"/>
      <c r="M7" s="38"/>
      <c r="O7" s="77"/>
      <c r="Q7" s="42"/>
    </row>
    <row r="8" spans="2:17" s="36" customFormat="1" ht="15" customHeight="1" x14ac:dyDescent="0.3">
      <c r="B8" s="575" t="s">
        <v>378</v>
      </c>
      <c r="C8" s="621"/>
      <c r="D8" s="597" t="str">
        <f>IF('Part 1 - About the Land'!$E$11="","",'Part 1 - About the Land'!$E$11)</f>
        <v/>
      </c>
      <c r="E8" s="598"/>
      <c r="F8" s="598"/>
      <c r="G8" s="598"/>
      <c r="H8" s="598"/>
      <c r="I8" s="598"/>
      <c r="J8" s="599"/>
      <c r="K8" s="384"/>
      <c r="L8" s="77"/>
      <c r="M8" s="38"/>
      <c r="O8" s="77"/>
      <c r="Q8" s="42"/>
    </row>
    <row r="9" spans="2:17" s="36" customFormat="1" ht="10" customHeight="1" x14ac:dyDescent="0.3">
      <c r="B9" s="54"/>
      <c r="C9" s="54"/>
      <c r="K9" s="385"/>
    </row>
    <row r="10" spans="2:17" s="36" customFormat="1" ht="14.25" customHeight="1" x14ac:dyDescent="0.3">
      <c r="B10" s="128" t="s">
        <v>379</v>
      </c>
      <c r="C10" s="54"/>
      <c r="K10" s="385"/>
    </row>
    <row r="11" spans="2:17" s="36" customFormat="1" ht="10" customHeight="1" x14ac:dyDescent="0.3">
      <c r="B11" s="128"/>
      <c r="C11" s="54"/>
      <c r="K11" s="385"/>
    </row>
    <row r="12" spans="2:17" s="36" customFormat="1" ht="14.25" customHeight="1" x14ac:dyDescent="0.3">
      <c r="B12" s="127" t="s">
        <v>380</v>
      </c>
      <c r="C12" s="54"/>
      <c r="J12" s="400"/>
      <c r="K12" s="386"/>
    </row>
    <row r="13" spans="2:17" s="36" customFormat="1" ht="10" customHeight="1" x14ac:dyDescent="0.3">
      <c r="B13" s="127"/>
      <c r="C13" s="54"/>
      <c r="K13" s="385"/>
    </row>
    <row r="14" spans="2:17" s="36" customFormat="1" ht="14.25" customHeight="1" x14ac:dyDescent="0.3">
      <c r="B14" s="127"/>
      <c r="C14" s="54"/>
      <c r="I14" s="129" t="s">
        <v>381</v>
      </c>
      <c r="J14" s="130" t="str">
        <f>IF(NOT(J12=""),(IF(J12&gt;25,0,IF(J12&lt;=5,20,15))),"")</f>
        <v/>
      </c>
      <c r="K14" s="387"/>
    </row>
    <row r="15" spans="2:17" s="36" customFormat="1" ht="10" customHeight="1" x14ac:dyDescent="0.3">
      <c r="B15" s="127"/>
      <c r="C15" s="54"/>
      <c r="I15" s="129"/>
      <c r="J15" s="54"/>
      <c r="K15" s="387"/>
    </row>
    <row r="16" spans="2:17" ht="14.25" customHeight="1" x14ac:dyDescent="0.3">
      <c r="B16" s="134" t="s">
        <v>382</v>
      </c>
      <c r="C16" s="159"/>
      <c r="D16" s="159"/>
      <c r="E16" s="159"/>
      <c r="F16" s="159"/>
      <c r="G16" s="159"/>
      <c r="H16" s="159"/>
      <c r="I16" s="129"/>
      <c r="J16" s="131"/>
      <c r="K16" s="387"/>
    </row>
    <row r="17" spans="2:11" ht="10" customHeight="1" x14ac:dyDescent="0.3">
      <c r="B17" s="134"/>
      <c r="C17" s="159"/>
      <c r="D17" s="159"/>
      <c r="E17" s="159"/>
      <c r="F17" s="159"/>
      <c r="G17" s="159"/>
      <c r="H17" s="159"/>
      <c r="I17" s="129"/>
      <c r="J17" s="131"/>
      <c r="K17" s="387"/>
    </row>
    <row r="18" spans="2:11" ht="14.25" customHeight="1" x14ac:dyDescent="0.35">
      <c r="B18" s="160"/>
      <c r="F18"/>
      <c r="I18" s="129" t="s">
        <v>383</v>
      </c>
      <c r="J18" s="138">
        <f>SUM('Part 2 - PAWS Restoration'!O27:O103)</f>
        <v>0</v>
      </c>
      <c r="K18" s="387"/>
    </row>
    <row r="19" spans="2:11" ht="14.25" customHeight="1" x14ac:dyDescent="0.3">
      <c r="B19" s="64"/>
      <c r="J19" s="131"/>
      <c r="K19" s="387"/>
    </row>
    <row r="20" spans="2:11" ht="14.25" customHeight="1" x14ac:dyDescent="0.3">
      <c r="B20" s="64"/>
      <c r="I20" s="129" t="s">
        <v>381</v>
      </c>
      <c r="J20" s="132">
        <f>IF(J18&gt;0,IF(J18&lt;5,20,IF(J18&lt;=10,30,IF(J18&gt;10,40,""))),0)</f>
        <v>0</v>
      </c>
      <c r="K20" s="387"/>
    </row>
    <row r="21" spans="2:11" ht="10" customHeight="1" x14ac:dyDescent="0.3">
      <c r="B21" s="64"/>
      <c r="I21" s="129"/>
      <c r="J21" s="135"/>
      <c r="K21" s="387"/>
    </row>
    <row r="22" spans="2:11" ht="14.25" customHeight="1" x14ac:dyDescent="0.3">
      <c r="B22" s="622" t="s">
        <v>384</v>
      </c>
      <c r="C22" s="622"/>
      <c r="D22" s="622"/>
      <c r="E22" s="622"/>
      <c r="F22" s="622"/>
      <c r="G22" s="622"/>
      <c r="H22" s="622"/>
      <c r="I22" s="622"/>
      <c r="J22" s="622"/>
      <c r="K22" s="388"/>
    </row>
    <row r="23" spans="2:11" ht="27.75" customHeight="1" x14ac:dyDescent="0.3">
      <c r="B23" s="622"/>
      <c r="C23" s="622"/>
      <c r="D23" s="622"/>
      <c r="E23" s="622"/>
      <c r="F23" s="622"/>
      <c r="G23" s="622"/>
      <c r="H23" s="622"/>
      <c r="I23" s="622"/>
      <c r="J23" s="622"/>
      <c r="K23" s="387"/>
    </row>
    <row r="24" spans="2:11" ht="10" customHeight="1" x14ac:dyDescent="0.3">
      <c r="B24" s="142"/>
      <c r="C24" s="142"/>
      <c r="D24" s="142"/>
      <c r="E24" s="142"/>
      <c r="F24" s="142"/>
      <c r="G24" s="142"/>
      <c r="H24" s="142"/>
      <c r="I24" s="142"/>
      <c r="J24" s="139"/>
      <c r="K24" s="387"/>
    </row>
    <row r="25" spans="2:11" ht="14.25" customHeight="1" x14ac:dyDescent="0.3">
      <c r="B25" s="142"/>
      <c r="C25" s="142"/>
      <c r="D25" s="142"/>
      <c r="E25" s="142"/>
      <c r="F25" s="142"/>
      <c r="G25" s="142"/>
      <c r="H25" s="142"/>
      <c r="I25" s="143" t="s">
        <v>385</v>
      </c>
      <c r="J25" s="152" t="str">
        <f>IF(SUM('Part 4 - Summary &amp; Specs'!D34:D38)&gt;0,"YES","NO")</f>
        <v>NO</v>
      </c>
      <c r="K25" s="387" t="str">
        <f>IF(J25="YES",50,"")</f>
        <v/>
      </c>
    </row>
    <row r="26" spans="2:11" ht="10" customHeight="1" x14ac:dyDescent="0.3">
      <c r="B26" s="142"/>
      <c r="C26" s="142"/>
      <c r="D26" s="142"/>
      <c r="E26" s="142"/>
      <c r="F26" s="142"/>
      <c r="G26" s="142"/>
      <c r="H26" s="142"/>
      <c r="I26" s="143"/>
      <c r="J26" s="50"/>
      <c r="K26" s="387"/>
    </row>
    <row r="27" spans="2:11" ht="14.25" customHeight="1" x14ac:dyDescent="0.3">
      <c r="B27" s="142"/>
      <c r="C27" s="142"/>
      <c r="D27" s="142"/>
      <c r="E27" s="142"/>
      <c r="F27" s="142"/>
      <c r="G27" s="142"/>
      <c r="H27" s="142"/>
      <c r="I27" s="143" t="s">
        <v>386</v>
      </c>
      <c r="J27" s="152" t="str">
        <f>IF(SUM('Part 4 - Summary &amp; Specs'!D24:D31)&gt;0,"YES","NO")</f>
        <v>NO</v>
      </c>
      <c r="K27" s="387" t="str">
        <f>IF(J27="YES",50,"")</f>
        <v/>
      </c>
    </row>
    <row r="28" spans="2:11" ht="10" customHeight="1" x14ac:dyDescent="0.3">
      <c r="B28" s="142"/>
      <c r="C28" s="142"/>
      <c r="D28" s="142"/>
      <c r="E28" s="142"/>
      <c r="F28" s="142"/>
      <c r="G28" s="142"/>
      <c r="H28" s="142"/>
      <c r="I28" s="143"/>
      <c r="J28" s="50"/>
      <c r="K28" s="387"/>
    </row>
    <row r="29" spans="2:11" ht="14.25" customHeight="1" x14ac:dyDescent="0.3">
      <c r="B29" s="142"/>
      <c r="C29" s="142"/>
      <c r="D29" s="142"/>
      <c r="E29" s="142"/>
      <c r="F29" s="142"/>
      <c r="G29" s="142"/>
      <c r="H29" s="142"/>
      <c r="I29" s="143" t="s">
        <v>387</v>
      </c>
      <c r="J29" s="132" t="str">
        <f>IF(SUM('Part 4 - Summary &amp; Specs'!D11,'Part 4 - Summary &amp; Specs'!D13)&gt;0,"YES","NO")</f>
        <v>NO</v>
      </c>
      <c r="K29" s="387" t="str">
        <f>IF(J29="YES",50,"")</f>
        <v/>
      </c>
    </row>
    <row r="30" spans="2:11" ht="10" customHeight="1" x14ac:dyDescent="0.3">
      <c r="B30" s="142"/>
      <c r="C30" s="142"/>
      <c r="D30" s="142"/>
      <c r="E30" s="142"/>
      <c r="F30" s="142"/>
      <c r="G30" s="142"/>
      <c r="H30" s="142"/>
      <c r="I30" s="143"/>
      <c r="J30" s="50"/>
      <c r="K30" s="387"/>
    </row>
    <row r="31" spans="2:11" ht="14.25" customHeight="1" x14ac:dyDescent="0.3">
      <c r="B31" s="142"/>
      <c r="C31" s="142"/>
      <c r="D31" s="142"/>
      <c r="E31" s="142"/>
      <c r="F31" s="142"/>
      <c r="G31" s="142"/>
      <c r="H31" s="142"/>
      <c r="I31" s="143" t="s">
        <v>388</v>
      </c>
      <c r="J31" s="152" t="str">
        <f>IF('Part 4 - Summary &amp; Specs'!D13&gt;0, "YES","NO")</f>
        <v>NO</v>
      </c>
      <c r="K31" s="387" t="str">
        <f>IF(J31="YES",20,"")</f>
        <v/>
      </c>
    </row>
    <row r="32" spans="2:11" ht="10" customHeight="1" x14ac:dyDescent="0.3">
      <c r="B32" s="142"/>
      <c r="C32" s="142"/>
      <c r="D32" s="142"/>
      <c r="E32" s="142"/>
      <c r="F32" s="142"/>
      <c r="G32" s="142"/>
      <c r="H32" s="142"/>
      <c r="I32" s="143"/>
      <c r="J32" s="50"/>
      <c r="K32" s="387"/>
    </row>
    <row r="33" spans="2:11" ht="14.25" customHeight="1" x14ac:dyDescent="0.3">
      <c r="B33" s="142"/>
      <c r="C33" s="142"/>
      <c r="D33" s="142"/>
      <c r="E33" s="142"/>
      <c r="F33" s="142"/>
      <c r="G33" s="142"/>
      <c r="H33" s="142"/>
      <c r="I33" s="129" t="s">
        <v>381</v>
      </c>
      <c r="J33" s="152">
        <f>SUM(K25:K31)</f>
        <v>0</v>
      </c>
      <c r="K33" s="387"/>
    </row>
    <row r="34" spans="2:11" ht="10" customHeight="1" x14ac:dyDescent="0.3">
      <c r="B34" s="64"/>
      <c r="I34" s="129"/>
      <c r="J34" s="135"/>
      <c r="K34" s="387"/>
    </row>
    <row r="35" spans="2:11" ht="14.25" customHeight="1" x14ac:dyDescent="0.3">
      <c r="B35" s="64"/>
      <c r="I35" s="133" t="s">
        <v>389</v>
      </c>
      <c r="J35" s="132">
        <f>SUM(J20,J33)</f>
        <v>0</v>
      </c>
      <c r="K35" s="387"/>
    </row>
    <row r="36" spans="2:11" s="36" customFormat="1" ht="10" customHeight="1" x14ac:dyDescent="0.3">
      <c r="B36" s="54"/>
      <c r="C36" s="54"/>
      <c r="K36" s="385"/>
    </row>
    <row r="37" spans="2:11" ht="10" customHeight="1" x14ac:dyDescent="0.3">
      <c r="B37" s="159"/>
      <c r="C37" s="159"/>
      <c r="D37" s="159"/>
      <c r="E37" s="159"/>
      <c r="F37" s="159"/>
      <c r="G37" s="159"/>
      <c r="H37" s="159"/>
      <c r="I37" s="129"/>
      <c r="J37" s="131"/>
      <c r="K37" s="387"/>
    </row>
    <row r="38" spans="2:11" ht="14.25" customHeight="1" x14ac:dyDescent="0.3">
      <c r="B38" s="137" t="s">
        <v>390</v>
      </c>
      <c r="E38" s="132" t="e">
        <f>SUM(J14+J35)</f>
        <v>#VALUE!</v>
      </c>
      <c r="I38" s="133"/>
      <c r="J38" s="135"/>
      <c r="K38" s="387"/>
    </row>
    <row r="39" spans="2:11" ht="10" customHeight="1" x14ac:dyDescent="0.3">
      <c r="B39" s="64"/>
      <c r="I39" s="129"/>
      <c r="J39" s="135"/>
      <c r="K39" s="387"/>
    </row>
    <row r="40" spans="2:11" ht="14.25" customHeight="1" x14ac:dyDescent="0.3">
      <c r="B40" s="64"/>
      <c r="I40" s="129"/>
      <c r="J40" s="139"/>
      <c r="K40" s="385"/>
    </row>
    <row r="41" spans="2:11" hidden="1" x14ac:dyDescent="0.3">
      <c r="B41" s="136"/>
      <c r="J41" s="139"/>
      <c r="K41" s="385"/>
    </row>
    <row r="42" spans="2:11" hidden="1" x14ac:dyDescent="0.3">
      <c r="J42" s="63"/>
      <c r="K42" s="48"/>
    </row>
    <row r="43" spans="2:11" hidden="1" x14ac:dyDescent="0.3">
      <c r="J43" s="63"/>
      <c r="K43" s="48"/>
    </row>
    <row r="44" spans="2:11" hidden="1" x14ac:dyDescent="0.3">
      <c r="J44" s="63"/>
      <c r="K44" s="48"/>
    </row>
    <row r="45" spans="2:11" hidden="1" x14ac:dyDescent="0.3">
      <c r="J45" s="63"/>
      <c r="K45" s="48"/>
    </row>
    <row r="46" spans="2:11" hidden="1" x14ac:dyDescent="0.3">
      <c r="J46" s="63"/>
      <c r="K46" s="48"/>
    </row>
    <row r="47" spans="2:11" hidden="1" x14ac:dyDescent="0.3">
      <c r="J47" s="63"/>
      <c r="K47" s="48"/>
    </row>
    <row r="48" spans="2:11" hidden="1" x14ac:dyDescent="0.3">
      <c r="J48" s="63"/>
      <c r="K48" s="48"/>
    </row>
    <row r="49" spans="10:11" hidden="1" x14ac:dyDescent="0.3">
      <c r="J49" s="63"/>
      <c r="K49" s="48"/>
    </row>
    <row r="50" spans="10:11" hidden="1" x14ac:dyDescent="0.3">
      <c r="J50" s="63"/>
      <c r="K50" s="48"/>
    </row>
    <row r="51" spans="10:11" hidden="1" x14ac:dyDescent="0.3">
      <c r="J51" s="63"/>
      <c r="K51" s="48"/>
    </row>
    <row r="52" spans="10:11" hidden="1" x14ac:dyDescent="0.3">
      <c r="J52" s="63"/>
      <c r="K52" s="48"/>
    </row>
    <row r="53" spans="10:11" hidden="1" x14ac:dyDescent="0.3">
      <c r="J53" s="63"/>
      <c r="K53" s="48"/>
    </row>
    <row r="54" spans="10:11" hidden="1" x14ac:dyDescent="0.3">
      <c r="J54" s="63"/>
      <c r="K54" s="48"/>
    </row>
    <row r="55" spans="10:11" hidden="1" x14ac:dyDescent="0.3">
      <c r="J55" s="63"/>
      <c r="K55" s="48"/>
    </row>
    <row r="56" spans="10:11" hidden="1" x14ac:dyDescent="0.3">
      <c r="J56" s="63"/>
      <c r="K56" s="48"/>
    </row>
    <row r="57" spans="10:11" hidden="1" x14ac:dyDescent="0.3">
      <c r="J57" s="63"/>
      <c r="K57" s="48"/>
    </row>
    <row r="58" spans="10:11" hidden="1" x14ac:dyDescent="0.3">
      <c r="J58" s="63"/>
      <c r="K58" s="48"/>
    </row>
    <row r="59" spans="10:11" hidden="1" x14ac:dyDescent="0.3">
      <c r="J59" s="63"/>
      <c r="K59" s="48"/>
    </row>
    <row r="60" spans="10:11" hidden="1" x14ac:dyDescent="0.3">
      <c r="J60" s="63"/>
      <c r="K60" s="48"/>
    </row>
    <row r="61" spans="10:11" hidden="1" x14ac:dyDescent="0.3">
      <c r="J61" s="63"/>
      <c r="K61" s="48"/>
    </row>
    <row r="62" spans="10:11" hidden="1" x14ac:dyDescent="0.3">
      <c r="J62" s="63"/>
      <c r="K62" s="48"/>
    </row>
    <row r="63" spans="10:11" hidden="1" x14ac:dyDescent="0.3">
      <c r="J63" s="63"/>
      <c r="K63" s="48"/>
    </row>
    <row r="64" spans="10:11" hidden="1" x14ac:dyDescent="0.3">
      <c r="J64" s="63"/>
      <c r="K64" s="48"/>
    </row>
    <row r="65" spans="10:11" hidden="1" x14ac:dyDescent="0.3">
      <c r="J65" s="63"/>
      <c r="K65" s="48"/>
    </row>
    <row r="66" spans="10:11" hidden="1" x14ac:dyDescent="0.3">
      <c r="J66" s="63"/>
      <c r="K66" s="48"/>
    </row>
  </sheetData>
  <sheetProtection algorithmName="SHA-512" hashValue="4YSHNjh6OImX83VUUl0y5iFvHzRHRT77N22eAo00aUxHGfI2JkBxWt7vrvOwMXMBXiT1FhwJzkAS6+h+FTGafQ==" saltValue="/WnmKqeWSfTj+To6+KYsqw==" spinCount="100000" sheet="1" selectLockedCells="1"/>
  <mergeCells count="6">
    <mergeCell ref="B22:J23"/>
    <mergeCell ref="B2:J2"/>
    <mergeCell ref="D6:J6"/>
    <mergeCell ref="D8:J8"/>
    <mergeCell ref="B8:C8"/>
    <mergeCell ref="B6:C6"/>
  </mergeCells>
  <conditionalFormatting sqref="J12">
    <cfRule type="cellIs" dxfId="37" priority="1" operator="greaterThan">
      <formula>25.49</formula>
    </cfRule>
    <cfRule type="containsBlanks" dxfId="36" priority="13">
      <formula>LEN(TRIM(J12))=0</formula>
    </cfRule>
  </conditionalFormatting>
  <pageMargins left="0.39370078740157483" right="0.39370078740157483" top="0.39370078740157483" bottom="0.59055118110236227" header="0" footer="0.31496062992125984"/>
  <pageSetup paperSize="9" scale="77" orientation="portrait" blackAndWhite="1" r:id="rId1"/>
  <headerFooter>
    <oddFooter>&amp;CHS2 Woodland Fund Application Form - 2019/20 - v1</oddFooter>
  </headerFooter>
  <ignoredErrors>
    <ignoredError sqref="E38" evalError="1"/>
  </ignoredError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C00-000000000000}">
          <x14:formula1>
            <xm:f>Data!$B$8</xm:f>
          </x14:formula1>
          <xm:sqref>J32</xm:sqref>
        </x14:dataValidation>
        <x14:dataValidation type="list" allowBlank="1" showInputMessage="1" showErrorMessage="1" xr:uid="{00000000-0002-0000-0C00-000001000000}">
          <x14:formula1>
            <xm:f>Data!$B$7:$B$9</xm:f>
          </x14:formula1>
          <xm:sqref>J24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pageSetUpPr autoPageBreaks="0" fitToPage="1"/>
  </sheetPr>
  <dimension ref="A1:T97"/>
  <sheetViews>
    <sheetView showGridLines="0" zoomScale="80" zoomScaleNormal="80" workbookViewId="0">
      <selection activeCell="I46" sqref="I46:M46"/>
    </sheetView>
  </sheetViews>
  <sheetFormatPr defaultColWidth="0" defaultRowHeight="13.5" zeroHeight="1" x14ac:dyDescent="0.3"/>
  <cols>
    <col min="1" max="2" width="3.7265625" style="36" customWidth="1"/>
    <col min="3" max="3" width="67.1796875" style="36" customWidth="1"/>
    <col min="4" max="4" width="14.54296875" style="36" customWidth="1"/>
    <col min="5" max="5" width="16.81640625" style="36" customWidth="1"/>
    <col min="6" max="6" width="13" style="36" customWidth="1"/>
    <col min="7" max="7" width="16" style="36" customWidth="1"/>
    <col min="8" max="8" width="15.54296875" style="36" customWidth="1"/>
    <col min="9" max="9" width="15.54296875" style="36" bestFit="1" customWidth="1"/>
    <col min="10" max="10" width="15.54296875" style="36" hidden="1" customWidth="1"/>
    <col min="11" max="11" width="14.7265625" style="36" customWidth="1"/>
    <col min="12" max="13" width="16.7265625" style="36" customWidth="1"/>
    <col min="14" max="15" width="16.7265625" style="36" hidden="1" customWidth="1"/>
    <col min="16" max="16" width="16.7265625" style="247" hidden="1" customWidth="1"/>
    <col min="17" max="17" width="3.7265625" style="36" hidden="1" customWidth="1"/>
    <col min="18" max="18" width="4.7265625" style="36" hidden="1" customWidth="1"/>
    <col min="19" max="19" width="6.26953125" style="36" hidden="1" customWidth="1"/>
    <col min="20" max="20" width="3.7265625" style="36" hidden="1" customWidth="1"/>
    <col min="21" max="16384" width="9.1796875" style="36" hidden="1"/>
  </cols>
  <sheetData>
    <row r="1" spans="2:20" ht="10" customHeight="1" x14ac:dyDescent="0.3">
      <c r="C1" s="54"/>
      <c r="D1" s="54"/>
      <c r="E1" s="54"/>
      <c r="F1" s="54"/>
      <c r="G1" s="54"/>
      <c r="H1" s="54"/>
      <c r="I1" s="54"/>
      <c r="J1" s="54"/>
    </row>
    <row r="2" spans="2:20" ht="133.5" customHeight="1" x14ac:dyDescent="0.35">
      <c r="B2" s="638" t="s">
        <v>391</v>
      </c>
      <c r="C2" s="639"/>
      <c r="D2" s="639"/>
      <c r="E2" s="639"/>
      <c r="F2" s="639"/>
      <c r="G2" s="639"/>
      <c r="H2" s="639"/>
      <c r="I2" s="639"/>
      <c r="J2" s="639"/>
      <c r="K2" s="640"/>
      <c r="L2" s="453"/>
      <c r="M2" s="453"/>
      <c r="N2" s="479"/>
      <c r="O2" s="480"/>
      <c r="P2" s="248"/>
      <c r="Q2" s="72"/>
      <c r="R2" s="72"/>
      <c r="S2" s="72"/>
      <c r="T2" s="42"/>
    </row>
    <row r="3" spans="2:20" ht="14.25" customHeight="1" x14ac:dyDescent="0.3">
      <c r="C3" s="105"/>
      <c r="D3" s="105"/>
      <c r="E3" s="105"/>
      <c r="F3" s="105"/>
      <c r="G3" s="105"/>
      <c r="H3" s="105"/>
      <c r="I3" s="105"/>
      <c r="J3" s="105"/>
      <c r="K3" s="105"/>
      <c r="L3" s="105"/>
      <c r="M3" s="105"/>
      <c r="N3" s="105"/>
      <c r="O3" s="105"/>
      <c r="P3" s="249"/>
      <c r="Q3" s="105"/>
      <c r="R3" s="105"/>
      <c r="S3" s="105"/>
      <c r="T3" s="42"/>
    </row>
    <row r="4" spans="2:20" ht="17.5" x14ac:dyDescent="0.35">
      <c r="B4" s="39" t="s">
        <v>392</v>
      </c>
      <c r="D4" s="39"/>
      <c r="E4" s="39"/>
      <c r="F4" s="80"/>
      <c r="G4" s="80"/>
      <c r="H4" s="80"/>
      <c r="I4" s="80"/>
      <c r="J4" s="80"/>
      <c r="K4" s="40"/>
      <c r="L4" s="40"/>
      <c r="M4" s="40"/>
      <c r="N4" s="38"/>
      <c r="O4" s="38"/>
      <c r="P4" s="118"/>
      <c r="Q4" s="38"/>
      <c r="R4" s="38"/>
      <c r="S4" s="42"/>
    </row>
    <row r="5" spans="2:20" ht="10" customHeight="1" x14ac:dyDescent="0.3">
      <c r="C5" s="54"/>
      <c r="D5" s="54"/>
      <c r="E5" s="54"/>
      <c r="F5" s="54"/>
      <c r="G5" s="54"/>
      <c r="H5" s="54"/>
      <c r="I5" s="54"/>
      <c r="J5" s="54"/>
      <c r="K5" s="38"/>
      <c r="L5" s="38"/>
      <c r="M5" s="38"/>
      <c r="N5" s="38"/>
      <c r="O5" s="38"/>
      <c r="P5" s="118"/>
      <c r="Q5" s="38"/>
      <c r="R5" s="38"/>
      <c r="S5" s="38"/>
      <c r="T5" s="42"/>
    </row>
    <row r="6" spans="2:20" ht="15" customHeight="1" x14ac:dyDescent="0.35">
      <c r="B6" s="165" t="s">
        <v>228</v>
      </c>
      <c r="D6" s="635" t="str">
        <f>IF('Part 1 - About the Land'!$E$9="","",'Part 1 - About the Land'!$E$9)</f>
        <v/>
      </c>
      <c r="E6" s="636"/>
      <c r="F6" s="636"/>
      <c r="G6" s="636"/>
      <c r="H6" s="636"/>
      <c r="I6" s="636"/>
      <c r="J6" s="636"/>
      <c r="K6" s="637"/>
      <c r="L6" s="453"/>
      <c r="M6" s="453"/>
      <c r="N6" s="481"/>
      <c r="O6" s="481"/>
      <c r="P6" s="250"/>
      <c r="Q6" s="149"/>
      <c r="R6" s="149"/>
      <c r="S6" s="149"/>
      <c r="T6" s="42"/>
    </row>
    <row r="7" spans="2:20" ht="5.15" customHeight="1" x14ac:dyDescent="0.35">
      <c r="C7" s="62"/>
      <c r="D7" s="62"/>
      <c r="E7" s="62"/>
      <c r="F7" s="62"/>
      <c r="G7" s="62"/>
      <c r="H7" s="62"/>
      <c r="I7" s="62"/>
      <c r="J7" s="62"/>
      <c r="K7" s="38"/>
      <c r="L7" s="453"/>
      <c r="M7" s="453"/>
      <c r="N7" s="38"/>
      <c r="O7" s="38"/>
      <c r="P7" s="118"/>
      <c r="Q7" s="38"/>
      <c r="R7" s="78"/>
      <c r="S7" s="81"/>
      <c r="T7" s="42"/>
    </row>
    <row r="8" spans="2:20" ht="15" customHeight="1" x14ac:dyDescent="0.35">
      <c r="B8" s="278" t="s">
        <v>229</v>
      </c>
      <c r="D8" s="635" t="str">
        <f>IF('Part 1 - About the Land'!$E$11="","",'Part 1 - About the Land'!$E$11)</f>
        <v/>
      </c>
      <c r="E8" s="636"/>
      <c r="F8" s="636"/>
      <c r="G8" s="636"/>
      <c r="H8" s="636"/>
      <c r="I8" s="636"/>
      <c r="J8" s="636"/>
      <c r="K8" s="637"/>
      <c r="L8" s="453"/>
      <c r="M8" s="453"/>
      <c r="N8" s="448"/>
      <c r="O8" s="449"/>
      <c r="P8" s="250"/>
      <c r="Q8" s="149"/>
      <c r="R8" s="149"/>
      <c r="S8" s="149"/>
      <c r="T8" s="42"/>
    </row>
    <row r="9" spans="2:20" ht="10" customHeight="1" thickBot="1" x14ac:dyDescent="0.35">
      <c r="C9" s="54"/>
      <c r="D9" s="54"/>
      <c r="E9" s="54"/>
      <c r="F9" s="54"/>
      <c r="G9" s="54"/>
      <c r="H9" s="54"/>
      <c r="I9" s="54"/>
      <c r="J9" s="54"/>
    </row>
    <row r="10" spans="2:20" ht="64.5" customHeight="1" thickBot="1" x14ac:dyDescent="0.35">
      <c r="C10" s="245" t="s">
        <v>393</v>
      </c>
      <c r="D10" s="238" t="s">
        <v>394</v>
      </c>
      <c r="E10" s="246" t="s">
        <v>395</v>
      </c>
      <c r="F10" s="246" t="s">
        <v>396</v>
      </c>
      <c r="G10" s="238" t="s">
        <v>397</v>
      </c>
      <c r="H10" s="485" t="s">
        <v>398</v>
      </c>
      <c r="I10" s="85"/>
      <c r="J10" s="251"/>
      <c r="K10" s="165"/>
      <c r="L10" s="165"/>
      <c r="M10" s="165"/>
      <c r="P10" s="36"/>
    </row>
    <row r="11" spans="2:20" ht="12.75" customHeight="1" x14ac:dyDescent="0.3">
      <c r="B11" s="646" t="s">
        <v>399</v>
      </c>
      <c r="C11" s="241" t="s">
        <v>400</v>
      </c>
      <c r="D11" s="242">
        <f>SUM('Part 2 - PAWS Restoration'!V27:X103)</f>
        <v>0</v>
      </c>
      <c r="E11" s="243" t="s">
        <v>401</v>
      </c>
      <c r="F11" s="244">
        <v>1.72</v>
      </c>
      <c r="G11" s="507">
        <f t="shared" ref="G11:G26" si="0">F11*D11</f>
        <v>0</v>
      </c>
      <c r="H11" s="510"/>
      <c r="I11" s="490"/>
      <c r="J11" s="252"/>
      <c r="K11" s="82"/>
      <c r="L11" s="82"/>
      <c r="M11" s="82"/>
      <c r="P11" s="36"/>
    </row>
    <row r="12" spans="2:20" ht="12.75" customHeight="1" x14ac:dyDescent="0.3">
      <c r="B12" s="647"/>
      <c r="C12" s="231" t="s">
        <v>402</v>
      </c>
      <c r="D12" s="144">
        <f>SUM('Part 2 - PAWS Restoration'!Z27:Z103)</f>
        <v>0</v>
      </c>
      <c r="E12" s="219" t="s">
        <v>403</v>
      </c>
      <c r="F12" s="220">
        <v>2.4300000000000002</v>
      </c>
      <c r="G12" s="506">
        <f t="shared" si="0"/>
        <v>0</v>
      </c>
      <c r="H12" s="486"/>
      <c r="I12" s="490"/>
      <c r="J12" s="252"/>
      <c r="K12" s="82"/>
      <c r="L12" s="82"/>
      <c r="M12" s="82"/>
      <c r="P12" s="36"/>
    </row>
    <row r="13" spans="2:20" ht="12.75" customHeight="1" thickBot="1" x14ac:dyDescent="0.35">
      <c r="B13" s="648"/>
      <c r="C13" s="232" t="s">
        <v>404</v>
      </c>
      <c r="D13" s="233">
        <f>SUM('Part 2 - PAWS Restoration'!S27:S103)</f>
        <v>0</v>
      </c>
      <c r="E13" s="234" t="s">
        <v>405</v>
      </c>
      <c r="F13" s="235">
        <v>121.85</v>
      </c>
      <c r="G13" s="508">
        <f t="shared" si="0"/>
        <v>0</v>
      </c>
      <c r="H13" s="486"/>
      <c r="I13" s="490"/>
      <c r="J13" s="252"/>
      <c r="K13" s="82"/>
      <c r="L13" s="82"/>
      <c r="M13" s="82"/>
      <c r="P13" s="36"/>
    </row>
    <row r="14" spans="2:20" ht="12.75" customHeight="1" x14ac:dyDescent="0.3">
      <c r="B14" s="641" t="s">
        <v>406</v>
      </c>
      <c r="C14" s="228" t="s">
        <v>407</v>
      </c>
      <c r="D14" s="236">
        <f>SUM('Part 2 - PAWS Restoration'!AA27:AA103)</f>
        <v>0</v>
      </c>
      <c r="E14" s="230" t="s">
        <v>408</v>
      </c>
      <c r="F14" s="237">
        <v>7.92</v>
      </c>
      <c r="G14" s="505">
        <f t="shared" si="0"/>
        <v>0</v>
      </c>
      <c r="H14" s="486"/>
      <c r="I14" s="490"/>
      <c r="J14" s="653" t="s">
        <v>409</v>
      </c>
      <c r="K14" s="82"/>
      <c r="L14" s="82"/>
      <c r="M14" s="82"/>
      <c r="P14" s="36"/>
    </row>
    <row r="15" spans="2:20" ht="12.75" customHeight="1" x14ac:dyDescent="0.3">
      <c r="B15" s="642"/>
      <c r="C15" s="231" t="s">
        <v>410</v>
      </c>
      <c r="D15" s="145">
        <f>SUM('Part 2 - PAWS Restoration'!AC27:AC103)</f>
        <v>0</v>
      </c>
      <c r="E15" s="219" t="s">
        <v>408</v>
      </c>
      <c r="F15" s="220">
        <v>10.27</v>
      </c>
      <c r="G15" s="506">
        <f t="shared" si="0"/>
        <v>0</v>
      </c>
      <c r="H15" s="486"/>
      <c r="I15" s="491"/>
      <c r="J15" s="653"/>
      <c r="K15" s="82"/>
      <c r="L15" s="82"/>
      <c r="M15" s="82"/>
      <c r="P15" s="36"/>
    </row>
    <row r="16" spans="2:20" ht="12.75" customHeight="1" x14ac:dyDescent="0.3">
      <c r="B16" s="642"/>
      <c r="C16" s="231" t="s">
        <v>411</v>
      </c>
      <c r="D16" s="145">
        <f>SUM('Part 2 - PAWS Restoration'!AD27:AD103)</f>
        <v>0</v>
      </c>
      <c r="E16" s="219" t="s">
        <v>408</v>
      </c>
      <c r="F16" s="220">
        <v>8.09</v>
      </c>
      <c r="G16" s="506">
        <f t="shared" si="0"/>
        <v>0</v>
      </c>
      <c r="H16" s="486"/>
      <c r="I16" s="492"/>
      <c r="J16" s="257">
        <f>IF(I40="yes",(4000*'Part 2 - PAWS Restoration'!AG19)+SUM(G12:G38),'Part 4 - Summary &amp; Specs'!H26)</f>
        <v>0</v>
      </c>
      <c r="K16" s="82"/>
      <c r="L16" s="82"/>
      <c r="M16" s="82"/>
      <c r="P16" s="36"/>
    </row>
    <row r="17" spans="2:16" ht="12.75" customHeight="1" x14ac:dyDescent="0.3">
      <c r="B17" s="642"/>
      <c r="C17" s="231" t="s">
        <v>412</v>
      </c>
      <c r="D17" s="145">
        <f>SUM('Part 2 - PAWS Restoration'!AK27:AK103)</f>
        <v>0</v>
      </c>
      <c r="E17" s="219" t="s">
        <v>408</v>
      </c>
      <c r="F17" s="220">
        <v>5.65</v>
      </c>
      <c r="G17" s="506">
        <f t="shared" si="0"/>
        <v>0</v>
      </c>
      <c r="H17" s="486"/>
      <c r="J17" s="252"/>
      <c r="K17" s="82"/>
      <c r="L17" s="82"/>
      <c r="M17" s="82"/>
      <c r="P17" s="36"/>
    </row>
    <row r="18" spans="2:16" ht="12.75" customHeight="1" x14ac:dyDescent="0.3">
      <c r="B18" s="642"/>
      <c r="C18" s="231" t="s">
        <v>413</v>
      </c>
      <c r="D18" s="145">
        <f>SUM('Part 2 - PAWS Restoration'!AL27:AL103)</f>
        <v>0</v>
      </c>
      <c r="E18" s="219" t="s">
        <v>408</v>
      </c>
      <c r="F18" s="220">
        <v>9.34</v>
      </c>
      <c r="G18" s="506">
        <f t="shared" si="0"/>
        <v>0</v>
      </c>
      <c r="H18" s="486"/>
      <c r="I18" s="491"/>
      <c r="J18" s="252"/>
      <c r="K18" s="82"/>
      <c r="L18" s="82"/>
      <c r="M18" s="82"/>
      <c r="P18" s="36"/>
    </row>
    <row r="19" spans="2:16" ht="12.75" customHeight="1" thickBot="1" x14ac:dyDescent="0.35">
      <c r="B19" s="649"/>
      <c r="C19" s="232" t="s">
        <v>414</v>
      </c>
      <c r="D19" s="233">
        <f>SUM('Part 2 - PAWS Restoration'!AM27:AM103)</f>
        <v>0</v>
      </c>
      <c r="E19" s="234" t="s">
        <v>408</v>
      </c>
      <c r="F19" s="235">
        <v>5.54</v>
      </c>
      <c r="G19" s="508">
        <f t="shared" si="0"/>
        <v>0</v>
      </c>
      <c r="H19" s="486"/>
      <c r="I19" s="492"/>
      <c r="J19" s="653"/>
      <c r="K19" s="82"/>
      <c r="L19" s="82"/>
      <c r="M19" s="82"/>
      <c r="P19" s="36"/>
    </row>
    <row r="20" spans="2:16" ht="12.75" customHeight="1" x14ac:dyDescent="0.3">
      <c r="B20" s="641" t="s">
        <v>415</v>
      </c>
      <c r="C20" s="228" t="s">
        <v>416</v>
      </c>
      <c r="D20" s="229">
        <f>SUM('Part 2 - PAWS Restoration'!AB27:AB103)</f>
        <v>0</v>
      </c>
      <c r="E20" s="230" t="s">
        <v>417</v>
      </c>
      <c r="F20" s="237">
        <v>489.9</v>
      </c>
      <c r="G20" s="505">
        <f t="shared" si="0"/>
        <v>0</v>
      </c>
      <c r="H20" s="486"/>
      <c r="I20" s="492"/>
      <c r="J20" s="653"/>
      <c r="K20" s="82"/>
      <c r="L20" s="82"/>
      <c r="M20" s="82"/>
      <c r="P20" s="36"/>
    </row>
    <row r="21" spans="2:16" ht="12.75" customHeight="1" x14ac:dyDescent="0.3">
      <c r="B21" s="642"/>
      <c r="C21" s="231" t="s">
        <v>418</v>
      </c>
      <c r="D21" s="144">
        <f>SUM('Part 2 - PAWS Restoration'!AN27:AN103)</f>
        <v>0</v>
      </c>
      <c r="E21" s="219" t="s">
        <v>417</v>
      </c>
      <c r="F21" s="220">
        <v>61.81</v>
      </c>
      <c r="G21" s="506">
        <f t="shared" si="0"/>
        <v>0</v>
      </c>
      <c r="H21" s="486"/>
      <c r="I21" s="492"/>
      <c r="J21" s="653"/>
      <c r="K21" s="82"/>
      <c r="L21" s="82"/>
      <c r="M21" s="82"/>
      <c r="P21" s="36"/>
    </row>
    <row r="22" spans="2:16" ht="12.75" customHeight="1" x14ac:dyDescent="0.3">
      <c r="B22" s="642"/>
      <c r="C22" s="231" t="s">
        <v>419</v>
      </c>
      <c r="D22" s="144">
        <f>SUM('Part 2 - PAWS Restoration'!AE27:AE103)</f>
        <v>0</v>
      </c>
      <c r="E22" s="219" t="s">
        <v>417</v>
      </c>
      <c r="F22" s="220">
        <v>749.63</v>
      </c>
      <c r="G22" s="506">
        <f t="shared" si="0"/>
        <v>0</v>
      </c>
      <c r="H22" s="486"/>
      <c r="I22" s="492"/>
      <c r="J22" s="257"/>
      <c r="K22" s="82"/>
      <c r="L22" s="82"/>
      <c r="M22" s="82"/>
      <c r="P22" s="36"/>
    </row>
    <row r="23" spans="2:16" ht="12.75" customHeight="1" thickBot="1" x14ac:dyDescent="0.35">
      <c r="B23" s="649"/>
      <c r="C23" s="232" t="s">
        <v>420</v>
      </c>
      <c r="D23" s="502">
        <f>SUM('Part 2 - PAWS Restoration'!AF27:AF103)</f>
        <v>0</v>
      </c>
      <c r="E23" s="234" t="s">
        <v>417</v>
      </c>
      <c r="F23" s="235">
        <v>475.44</v>
      </c>
      <c r="G23" s="508">
        <f t="shared" si="0"/>
        <v>0</v>
      </c>
      <c r="H23" s="486"/>
      <c r="I23" s="492"/>
      <c r="J23" s="252"/>
      <c r="K23" s="82"/>
      <c r="L23" s="82"/>
      <c r="M23" s="82"/>
      <c r="P23" s="36"/>
    </row>
    <row r="24" spans="2:16" ht="12.75" customHeight="1" x14ac:dyDescent="0.3">
      <c r="B24" s="650" t="s">
        <v>371</v>
      </c>
      <c r="C24" s="503" t="s">
        <v>421</v>
      </c>
      <c r="D24" s="229">
        <f>SUM('Part 2 - PAWS Restoration'!AH27:AH103)</f>
        <v>0</v>
      </c>
      <c r="E24" s="230" t="s">
        <v>422</v>
      </c>
      <c r="F24" s="237">
        <v>265</v>
      </c>
      <c r="G24" s="505">
        <f t="shared" si="0"/>
        <v>0</v>
      </c>
      <c r="H24" s="486"/>
      <c r="I24" s="491"/>
      <c r="J24" s="252"/>
      <c r="K24" s="82"/>
      <c r="L24" s="82"/>
      <c r="M24" s="82"/>
      <c r="P24" s="36"/>
    </row>
    <row r="25" spans="2:16" x14ac:dyDescent="0.3">
      <c r="B25" s="651"/>
      <c r="C25" s="500" t="s">
        <v>627</v>
      </c>
      <c r="D25" s="144">
        <f>SUM('Part 2 - PAWS Restoration'!AH27:AH103)</f>
        <v>0</v>
      </c>
      <c r="E25" s="219" t="s">
        <v>422</v>
      </c>
      <c r="F25" s="501">
        <v>180</v>
      </c>
      <c r="G25" s="506">
        <f t="shared" si="0"/>
        <v>0</v>
      </c>
      <c r="H25" s="486"/>
      <c r="I25" s="491"/>
      <c r="J25" s="252"/>
      <c r="K25" s="82"/>
      <c r="L25" s="82"/>
      <c r="M25" s="82"/>
      <c r="P25" s="36"/>
    </row>
    <row r="26" spans="2:16" ht="12.75" customHeight="1" x14ac:dyDescent="0.3">
      <c r="B26" s="651"/>
      <c r="C26" s="500" t="s">
        <v>423</v>
      </c>
      <c r="D26" s="144">
        <f>SUM('Part 2 - PAWS Restoration'!AJ27:AJ103)</f>
        <v>0</v>
      </c>
      <c r="E26" s="219" t="s">
        <v>424</v>
      </c>
      <c r="F26" s="220">
        <v>212.56</v>
      </c>
      <c r="G26" s="506">
        <f t="shared" si="0"/>
        <v>0</v>
      </c>
      <c r="H26" s="487">
        <f>SUM(G11:G38)</f>
        <v>0</v>
      </c>
      <c r="I26" s="490"/>
      <c r="J26" s="252"/>
      <c r="K26" s="82"/>
      <c r="L26" s="82"/>
      <c r="M26" s="82"/>
      <c r="P26" s="36"/>
    </row>
    <row r="27" spans="2:16" ht="12.75" customHeight="1" thickBot="1" x14ac:dyDescent="0.35">
      <c r="B27" s="649"/>
      <c r="C27" s="232" t="s">
        <v>425</v>
      </c>
      <c r="D27" s="233">
        <f>SUM('Part 2 - PAWS Restoration'!AG27:AG103)</f>
        <v>0</v>
      </c>
      <c r="E27" s="234" t="s">
        <v>405</v>
      </c>
      <c r="F27" s="235">
        <v>300</v>
      </c>
      <c r="G27" s="509">
        <f>IF(D27&gt;0,300,0)</f>
        <v>0</v>
      </c>
      <c r="H27" s="486"/>
      <c r="I27" s="490"/>
      <c r="J27" s="252"/>
      <c r="K27" s="82"/>
      <c r="L27" s="82"/>
      <c r="M27" s="82"/>
      <c r="P27" s="36"/>
    </row>
    <row r="28" spans="2:16" ht="12.75" customHeight="1" x14ac:dyDescent="0.3">
      <c r="B28" s="652" t="s">
        <v>426</v>
      </c>
      <c r="C28" s="241" t="s">
        <v>427</v>
      </c>
      <c r="D28" s="242">
        <f>SUM('Part 2 - PAWS Restoration'!AO27:AO103)</f>
        <v>0</v>
      </c>
      <c r="E28" s="243" t="s">
        <v>428</v>
      </c>
      <c r="F28" s="244">
        <v>23.4</v>
      </c>
      <c r="G28" s="507">
        <f t="shared" ref="G28:G38" si="1">F28*D28</f>
        <v>0</v>
      </c>
      <c r="H28" s="486"/>
      <c r="I28" s="490"/>
      <c r="J28" s="252"/>
      <c r="K28" s="82"/>
      <c r="L28" s="82"/>
      <c r="M28" s="82"/>
      <c r="P28" s="36"/>
    </row>
    <row r="29" spans="2:16" ht="12.75" customHeight="1" x14ac:dyDescent="0.3">
      <c r="B29" s="652"/>
      <c r="C29" s="231" t="s">
        <v>429</v>
      </c>
      <c r="D29" s="144">
        <f>SUM('Part 2 - PAWS Restoration'!AP27:AP103)</f>
        <v>0</v>
      </c>
      <c r="E29" s="219" t="s">
        <v>428</v>
      </c>
      <c r="F29" s="220">
        <v>59.99</v>
      </c>
      <c r="G29" s="506">
        <f t="shared" si="1"/>
        <v>0</v>
      </c>
      <c r="H29" s="486"/>
      <c r="I29" s="490"/>
      <c r="J29" s="252"/>
      <c r="K29" s="82"/>
      <c r="L29" s="82"/>
      <c r="M29" s="82"/>
      <c r="P29" s="36"/>
    </row>
    <row r="30" spans="2:16" ht="12.75" customHeight="1" x14ac:dyDescent="0.3">
      <c r="B30" s="652"/>
      <c r="C30" s="231" t="s">
        <v>430</v>
      </c>
      <c r="D30" s="144">
        <f>SUM('Part 2 - PAWS Restoration'!AQ27:AQ103)</f>
        <v>0</v>
      </c>
      <c r="E30" s="219" t="s">
        <v>428</v>
      </c>
      <c r="F30" s="220">
        <v>49</v>
      </c>
      <c r="G30" s="506">
        <f t="shared" si="1"/>
        <v>0</v>
      </c>
      <c r="H30" s="486"/>
      <c r="I30" s="490"/>
      <c r="J30" s="252"/>
      <c r="K30" s="82"/>
      <c r="L30" s="82"/>
      <c r="M30" s="82"/>
      <c r="P30" s="36"/>
    </row>
    <row r="31" spans="2:16" ht="12.75" customHeight="1" thickBot="1" x14ac:dyDescent="0.35">
      <c r="B31" s="652"/>
      <c r="C31" s="295" t="s">
        <v>431</v>
      </c>
      <c r="D31" s="301">
        <f>SUM('Part 2 - PAWS Restoration'!AR27:AR103)</f>
        <v>0</v>
      </c>
      <c r="E31" s="311" t="s">
        <v>428</v>
      </c>
      <c r="F31" s="304">
        <v>169</v>
      </c>
      <c r="G31" s="504">
        <f t="shared" si="1"/>
        <v>0</v>
      </c>
      <c r="H31" s="486"/>
      <c r="I31" s="490"/>
      <c r="J31" s="252"/>
      <c r="K31" s="82"/>
      <c r="L31" s="82"/>
      <c r="M31" s="82"/>
      <c r="P31" s="36"/>
    </row>
    <row r="32" spans="2:16" ht="12.75" customHeight="1" x14ac:dyDescent="0.3">
      <c r="B32" s="641" t="s">
        <v>432</v>
      </c>
      <c r="C32" s="228" t="s">
        <v>433</v>
      </c>
      <c r="D32" s="229">
        <f>SUM('Part 2 - PAWS Restoration'!AS27:AS103)</f>
        <v>0</v>
      </c>
      <c r="E32" s="230" t="s">
        <v>434</v>
      </c>
      <c r="F32" s="237">
        <v>461.39</v>
      </c>
      <c r="G32" s="505">
        <f t="shared" si="1"/>
        <v>0</v>
      </c>
      <c r="H32" s="486"/>
      <c r="I32" s="490"/>
      <c r="J32" s="252"/>
      <c r="K32" s="82"/>
      <c r="L32" s="82"/>
      <c r="M32" s="82"/>
      <c r="P32" s="36"/>
    </row>
    <row r="33" spans="2:19" ht="14" thickBot="1" x14ac:dyDescent="0.35">
      <c r="B33" s="642"/>
      <c r="C33" s="295" t="s">
        <v>435</v>
      </c>
      <c r="D33" s="301">
        <f>SUM('Part 2 - PAWS Restoration'!AT27:AT103)</f>
        <v>0</v>
      </c>
      <c r="E33" s="302" t="s">
        <v>434</v>
      </c>
      <c r="F33" s="303">
        <v>764.42</v>
      </c>
      <c r="G33" s="504">
        <f t="shared" si="1"/>
        <v>0</v>
      </c>
      <c r="H33" s="486"/>
      <c r="I33" s="490"/>
      <c r="J33" s="252"/>
      <c r="K33" s="82"/>
      <c r="L33" s="82"/>
      <c r="M33" s="82"/>
      <c r="P33" s="36"/>
    </row>
    <row r="34" spans="2:19" ht="12.75" customHeight="1" x14ac:dyDescent="0.3">
      <c r="B34" s="643" t="s">
        <v>436</v>
      </c>
      <c r="C34" s="228" t="s">
        <v>437</v>
      </c>
      <c r="D34" s="236">
        <f>SUM('Part 2 - PAWS Restoration'!E27:E103)</f>
        <v>0</v>
      </c>
      <c r="E34" s="230" t="s">
        <v>405</v>
      </c>
      <c r="F34" s="237">
        <v>3500</v>
      </c>
      <c r="G34" s="505">
        <f t="shared" si="1"/>
        <v>0</v>
      </c>
      <c r="H34" s="486"/>
      <c r="I34" s="490"/>
      <c r="J34" s="252"/>
      <c r="K34" s="82"/>
      <c r="L34" s="82"/>
      <c r="M34" s="82"/>
      <c r="P34" s="36"/>
    </row>
    <row r="35" spans="2:19" ht="12.75" customHeight="1" x14ac:dyDescent="0.3">
      <c r="B35" s="644"/>
      <c r="C35" s="231" t="s">
        <v>438</v>
      </c>
      <c r="D35" s="145">
        <f>SUM('Part 2 - PAWS Restoration'!F27:F103)</f>
        <v>0</v>
      </c>
      <c r="E35" s="219" t="s">
        <v>405</v>
      </c>
      <c r="F35" s="220">
        <v>4000</v>
      </c>
      <c r="G35" s="506">
        <f t="shared" si="1"/>
        <v>0</v>
      </c>
      <c r="H35" s="486"/>
      <c r="I35" s="490"/>
      <c r="J35" s="252"/>
      <c r="K35" s="82"/>
      <c r="L35" s="82"/>
      <c r="M35" s="82"/>
      <c r="P35" s="36"/>
    </row>
    <row r="36" spans="2:19" ht="12.75" customHeight="1" x14ac:dyDescent="0.3">
      <c r="B36" s="644"/>
      <c r="C36" s="231" t="s">
        <v>439</v>
      </c>
      <c r="D36" s="145">
        <f>SUM('Part 2 - PAWS Restoration'!G27:G103)</f>
        <v>0</v>
      </c>
      <c r="E36" s="219" t="s">
        <v>405</v>
      </c>
      <c r="F36" s="220">
        <v>5500</v>
      </c>
      <c r="G36" s="506">
        <f t="shared" si="1"/>
        <v>0</v>
      </c>
      <c r="H36" s="486"/>
      <c r="I36" s="490"/>
      <c r="J36" s="252"/>
      <c r="K36" s="82"/>
      <c r="L36" s="82"/>
      <c r="M36" s="82"/>
      <c r="P36" s="36"/>
    </row>
    <row r="37" spans="2:19" ht="12.75" customHeight="1" x14ac:dyDescent="0.3">
      <c r="B37" s="644"/>
      <c r="C37" s="231" t="s">
        <v>440</v>
      </c>
      <c r="D37" s="145">
        <f>SUM('Part 2 - PAWS Restoration'!H27:H103)</f>
        <v>0</v>
      </c>
      <c r="E37" s="219" t="s">
        <v>405</v>
      </c>
      <c r="F37" s="220">
        <v>347</v>
      </c>
      <c r="G37" s="506">
        <f t="shared" si="1"/>
        <v>0</v>
      </c>
      <c r="H37" s="486"/>
      <c r="I37" s="490"/>
      <c r="J37" s="252"/>
      <c r="K37" s="87"/>
      <c r="L37" s="87"/>
      <c r="M37" s="87"/>
      <c r="P37" s="36"/>
    </row>
    <row r="38" spans="2:19" ht="30" customHeight="1" thickBot="1" x14ac:dyDescent="0.35">
      <c r="B38" s="645"/>
      <c r="C38" s="232" t="s">
        <v>441</v>
      </c>
      <c r="D38" s="233">
        <f>SUM('Part 2 - PAWS Restoration'!I27:I103)</f>
        <v>0</v>
      </c>
      <c r="E38" s="234" t="s">
        <v>405</v>
      </c>
      <c r="F38" s="235">
        <v>270.89999999999998</v>
      </c>
      <c r="G38" s="508">
        <f t="shared" si="1"/>
        <v>0</v>
      </c>
      <c r="H38" s="488"/>
      <c r="I38" s="490"/>
      <c r="J38" s="252"/>
      <c r="K38" s="87"/>
      <c r="L38" s="87"/>
      <c r="M38" s="87"/>
      <c r="P38" s="36"/>
    </row>
    <row r="39" spans="2:19" ht="10" customHeight="1" thickBot="1" x14ac:dyDescent="0.35">
      <c r="C39" s="82"/>
      <c r="D39" s="82"/>
      <c r="E39" s="82"/>
      <c r="F39" s="82"/>
      <c r="G39" s="82"/>
      <c r="H39" s="82"/>
      <c r="I39" s="82"/>
      <c r="J39" s="87"/>
      <c r="K39" s="87"/>
      <c r="L39" s="87"/>
      <c r="M39" s="87"/>
      <c r="N39" s="83"/>
      <c r="O39" s="83"/>
      <c r="P39" s="253"/>
      <c r="Q39" s="38"/>
      <c r="R39" s="38"/>
      <c r="S39" s="38"/>
    </row>
    <row r="40" spans="2:19" ht="31" customHeight="1" thickBot="1" x14ac:dyDescent="0.35">
      <c r="C40" s="677" t="s">
        <v>443</v>
      </c>
      <c r="D40" s="678"/>
      <c r="E40" s="678"/>
      <c r="F40" s="679"/>
      <c r="G40" s="489" t="str">
        <f>IFERROR(SUM(G11)/'Part 2 - PAWS Restoration'!AG19,"")</f>
        <v/>
      </c>
      <c r="H40" s="62"/>
      <c r="I40" s="87"/>
      <c r="J40" s="87"/>
      <c r="K40" s="87"/>
      <c r="L40" s="87"/>
      <c r="M40" s="87"/>
      <c r="P40" s="254"/>
      <c r="R40" s="82"/>
      <c r="S40" s="82"/>
    </row>
    <row r="41" spans="2:19" ht="14.25" customHeight="1" x14ac:dyDescent="0.3">
      <c r="C41" s="38"/>
      <c r="D41" s="38"/>
      <c r="E41" s="38"/>
      <c r="F41" s="38"/>
      <c r="G41" s="38"/>
      <c r="H41" s="38"/>
      <c r="I41" s="38"/>
      <c r="J41" s="38"/>
      <c r="K41" s="83"/>
      <c r="L41" s="83"/>
      <c r="M41" s="83"/>
      <c r="N41" s="38"/>
      <c r="O41" s="38"/>
      <c r="P41" s="118"/>
      <c r="Q41" s="38"/>
      <c r="R41" s="38"/>
      <c r="S41" s="38"/>
    </row>
    <row r="42" spans="2:19" ht="12.75" customHeight="1" x14ac:dyDescent="0.3">
      <c r="C42" s="563" t="s">
        <v>444</v>
      </c>
      <c r="D42" s="564"/>
      <c r="E42" s="564"/>
      <c r="F42" s="564"/>
      <c r="G42" s="564"/>
      <c r="H42" s="564"/>
      <c r="I42" s="564"/>
      <c r="J42" s="564"/>
      <c r="K42" s="564"/>
      <c r="L42" s="564"/>
      <c r="M42" s="564"/>
      <c r="N42" s="564"/>
      <c r="O42" s="565"/>
      <c r="P42" s="255"/>
      <c r="Q42" s="224"/>
      <c r="R42" s="224"/>
      <c r="S42" s="224"/>
    </row>
    <row r="43" spans="2:19" ht="12.75" customHeight="1" thickBot="1" x14ac:dyDescent="0.35">
      <c r="C43" s="665" t="s">
        <v>445</v>
      </c>
      <c r="D43" s="666"/>
      <c r="E43" s="666"/>
      <c r="F43" s="666"/>
      <c r="G43" s="666"/>
      <c r="H43" s="666"/>
      <c r="I43" s="666"/>
      <c r="J43" s="666"/>
      <c r="K43" s="666"/>
      <c r="L43" s="666"/>
      <c r="M43" s="666"/>
      <c r="N43" s="666"/>
      <c r="O43" s="667"/>
      <c r="P43" s="255"/>
      <c r="Q43" s="224"/>
      <c r="R43" s="224"/>
      <c r="S43" s="224"/>
    </row>
    <row r="44" spans="2:19" ht="12.75" customHeight="1" thickBot="1" x14ac:dyDescent="0.35">
      <c r="C44" s="239" t="s">
        <v>393</v>
      </c>
      <c r="D44" s="668" t="s">
        <v>446</v>
      </c>
      <c r="E44" s="668"/>
      <c r="F44" s="668"/>
      <c r="G44" s="668"/>
      <c r="H44" s="669"/>
      <c r="I44" s="454" t="s">
        <v>447</v>
      </c>
      <c r="J44" s="455"/>
      <c r="K44" s="455"/>
      <c r="L44" s="455"/>
      <c r="M44" s="455"/>
      <c r="N44" s="455"/>
      <c r="O44" s="456"/>
      <c r="P44" s="256"/>
      <c r="Q44" s="224"/>
      <c r="R44" s="224"/>
      <c r="S44" s="224"/>
    </row>
    <row r="45" spans="2:19" ht="12.75" customHeight="1" x14ac:dyDescent="0.3">
      <c r="B45" s="661" t="s">
        <v>399</v>
      </c>
      <c r="C45" s="291" t="s">
        <v>400</v>
      </c>
      <c r="D45" s="629" t="s">
        <v>448</v>
      </c>
      <c r="E45" s="630"/>
      <c r="F45" s="630"/>
      <c r="G45" s="630"/>
      <c r="H45" s="631"/>
      <c r="I45" s="629"/>
      <c r="J45" s="630"/>
      <c r="K45" s="630"/>
      <c r="L45" s="630"/>
      <c r="M45" s="631"/>
      <c r="N45" s="457"/>
      <c r="O45" s="458"/>
      <c r="P45" s="305"/>
      <c r="Q45" s="224"/>
      <c r="R45" s="224"/>
      <c r="S45" s="224"/>
    </row>
    <row r="46" spans="2:19" x14ac:dyDescent="0.3">
      <c r="B46" s="662"/>
      <c r="C46" s="292" t="s">
        <v>402</v>
      </c>
      <c r="D46" s="670" t="s">
        <v>449</v>
      </c>
      <c r="E46" s="670"/>
      <c r="F46" s="670"/>
      <c r="G46" s="670"/>
      <c r="H46" s="670"/>
      <c r="I46" s="632"/>
      <c r="J46" s="633"/>
      <c r="K46" s="633"/>
      <c r="L46" s="633"/>
      <c r="M46" s="634"/>
      <c r="N46" s="459"/>
      <c r="O46" s="460"/>
      <c r="P46" s="305"/>
    </row>
    <row r="47" spans="2:19" ht="15.75" customHeight="1" thickBot="1" x14ac:dyDescent="0.35">
      <c r="B47" s="663"/>
      <c r="C47" s="293" t="s">
        <v>404</v>
      </c>
      <c r="D47" s="671" t="s">
        <v>450</v>
      </c>
      <c r="E47" s="672"/>
      <c r="F47" s="672"/>
      <c r="G47" s="672"/>
      <c r="H47" s="673"/>
      <c r="I47" s="626"/>
      <c r="J47" s="627"/>
      <c r="K47" s="627"/>
      <c r="L47" s="627"/>
      <c r="M47" s="628"/>
      <c r="N47" s="464"/>
      <c r="O47" s="465"/>
      <c r="P47" s="305"/>
    </row>
    <row r="48" spans="2:19" ht="12.75" customHeight="1" x14ac:dyDescent="0.3">
      <c r="B48" s="650" t="s">
        <v>406</v>
      </c>
      <c r="C48" s="291" t="s">
        <v>407</v>
      </c>
      <c r="D48" s="469" t="s">
        <v>448</v>
      </c>
      <c r="E48" s="470"/>
      <c r="F48" s="470"/>
      <c r="G48" s="470"/>
      <c r="H48" s="470"/>
      <c r="I48" s="470"/>
      <c r="J48" s="470"/>
      <c r="K48" s="470"/>
      <c r="L48" s="470"/>
      <c r="M48" s="470"/>
      <c r="N48" s="470"/>
      <c r="O48" s="471"/>
      <c r="P48" s="305"/>
    </row>
    <row r="49" spans="2:16" ht="13.5" customHeight="1" x14ac:dyDescent="0.3">
      <c r="B49" s="651"/>
      <c r="C49" s="292" t="s">
        <v>410</v>
      </c>
      <c r="D49" s="674" t="s">
        <v>451</v>
      </c>
      <c r="E49" s="675"/>
      <c r="F49" s="675"/>
      <c r="G49" s="675"/>
      <c r="H49" s="676"/>
      <c r="I49" s="632"/>
      <c r="J49" s="633"/>
      <c r="K49" s="633"/>
      <c r="L49" s="633"/>
      <c r="M49" s="634"/>
      <c r="N49" s="459"/>
      <c r="O49" s="460"/>
      <c r="P49" s="305"/>
    </row>
    <row r="50" spans="2:16" ht="13.5" customHeight="1" x14ac:dyDescent="0.3">
      <c r="B50" s="651"/>
      <c r="C50" s="292" t="s">
        <v>411</v>
      </c>
      <c r="D50" s="674" t="s">
        <v>451</v>
      </c>
      <c r="E50" s="675"/>
      <c r="F50" s="675"/>
      <c r="G50" s="675"/>
      <c r="H50" s="676"/>
      <c r="I50" s="632"/>
      <c r="J50" s="633"/>
      <c r="K50" s="633"/>
      <c r="L50" s="633"/>
      <c r="M50" s="634"/>
      <c r="N50" s="459"/>
      <c r="O50" s="460"/>
      <c r="P50" s="305"/>
    </row>
    <row r="51" spans="2:16" ht="12.75" customHeight="1" x14ac:dyDescent="0.3">
      <c r="B51" s="651"/>
      <c r="C51" s="292" t="s">
        <v>452</v>
      </c>
      <c r="D51" s="466" t="s">
        <v>448</v>
      </c>
      <c r="E51" s="467"/>
      <c r="F51" s="467"/>
      <c r="G51" s="467"/>
      <c r="H51" s="467"/>
      <c r="I51" s="467"/>
      <c r="J51" s="467"/>
      <c r="K51" s="467"/>
      <c r="L51" s="467"/>
      <c r="M51" s="467"/>
      <c r="N51" s="467"/>
      <c r="O51" s="468"/>
      <c r="P51" s="305"/>
    </row>
    <row r="52" spans="2:16" ht="12.75" customHeight="1" x14ac:dyDescent="0.3">
      <c r="B52" s="651"/>
      <c r="C52" s="292" t="s">
        <v>413</v>
      </c>
      <c r="D52" s="466" t="s">
        <v>448</v>
      </c>
      <c r="E52" s="467"/>
      <c r="F52" s="467"/>
      <c r="G52" s="467"/>
      <c r="H52" s="467"/>
      <c r="I52" s="467"/>
      <c r="J52" s="467"/>
      <c r="K52" s="467"/>
      <c r="L52" s="467"/>
      <c r="M52" s="467"/>
      <c r="N52" s="467"/>
      <c r="O52" s="468"/>
      <c r="P52" s="305"/>
    </row>
    <row r="53" spans="2:16" ht="13.5" customHeight="1" thickBot="1" x14ac:dyDescent="0.35">
      <c r="B53" s="657"/>
      <c r="C53" s="293" t="s">
        <v>453</v>
      </c>
      <c r="D53" s="472" t="s">
        <v>448</v>
      </c>
      <c r="E53" s="473"/>
      <c r="F53" s="473"/>
      <c r="G53" s="473"/>
      <c r="H53" s="473"/>
      <c r="I53" s="473"/>
      <c r="J53" s="473"/>
      <c r="K53" s="473"/>
      <c r="L53" s="473"/>
      <c r="M53" s="473"/>
      <c r="N53" s="473"/>
      <c r="O53" s="474"/>
      <c r="P53" s="305"/>
    </row>
    <row r="54" spans="2:16" ht="12.75" customHeight="1" x14ac:dyDescent="0.3">
      <c r="B54" s="650" t="s">
        <v>415</v>
      </c>
      <c r="C54" s="291" t="s">
        <v>454</v>
      </c>
      <c r="D54" s="469" t="s">
        <v>448</v>
      </c>
      <c r="E54" s="470"/>
      <c r="F54" s="470"/>
      <c r="G54" s="470"/>
      <c r="H54" s="470"/>
      <c r="I54" s="470"/>
      <c r="J54" s="470"/>
      <c r="K54" s="470"/>
      <c r="L54" s="470"/>
      <c r="M54" s="470"/>
      <c r="N54" s="470"/>
      <c r="O54" s="471"/>
      <c r="P54" s="305"/>
    </row>
    <row r="55" spans="2:16" ht="12.75" customHeight="1" x14ac:dyDescent="0.3">
      <c r="B55" s="651"/>
      <c r="C55" s="292" t="s">
        <v>455</v>
      </c>
      <c r="D55" s="466" t="s">
        <v>448</v>
      </c>
      <c r="E55" s="467"/>
      <c r="F55" s="467"/>
      <c r="G55" s="467"/>
      <c r="H55" s="467"/>
      <c r="I55" s="467"/>
      <c r="J55" s="467"/>
      <c r="K55" s="467"/>
      <c r="L55" s="467"/>
      <c r="M55" s="467"/>
      <c r="N55" s="467"/>
      <c r="O55" s="468"/>
      <c r="P55" s="305"/>
    </row>
    <row r="56" spans="2:16" ht="13.5" customHeight="1" x14ac:dyDescent="0.3">
      <c r="B56" s="651"/>
      <c r="C56" s="292" t="s">
        <v>456</v>
      </c>
      <c r="D56" s="674" t="s">
        <v>457</v>
      </c>
      <c r="E56" s="675"/>
      <c r="F56" s="675"/>
      <c r="G56" s="675"/>
      <c r="H56" s="676"/>
      <c r="I56" s="632"/>
      <c r="J56" s="633"/>
      <c r="K56" s="633"/>
      <c r="L56" s="633"/>
      <c r="M56" s="634"/>
      <c r="N56" s="459"/>
      <c r="O56" s="460"/>
      <c r="P56" s="305"/>
    </row>
    <row r="57" spans="2:16" ht="15.75" customHeight="1" thickBot="1" x14ac:dyDescent="0.35">
      <c r="B57" s="657"/>
      <c r="C57" s="293" t="s">
        <v>420</v>
      </c>
      <c r="D57" s="671" t="s">
        <v>457</v>
      </c>
      <c r="E57" s="672"/>
      <c r="F57" s="672"/>
      <c r="G57" s="672"/>
      <c r="H57" s="673"/>
      <c r="I57" s="626"/>
      <c r="J57" s="627"/>
      <c r="K57" s="627"/>
      <c r="L57" s="627"/>
      <c r="M57" s="628"/>
      <c r="N57" s="464"/>
      <c r="O57" s="465"/>
      <c r="P57" s="305"/>
    </row>
    <row r="58" spans="2:16" ht="12.75" customHeight="1" x14ac:dyDescent="0.3">
      <c r="B58" s="651" t="s">
        <v>371</v>
      </c>
      <c r="C58" s="291" t="s">
        <v>458</v>
      </c>
      <c r="D58" s="469" t="s">
        <v>448</v>
      </c>
      <c r="E58" s="470"/>
      <c r="F58" s="470"/>
      <c r="G58" s="470"/>
      <c r="H58" s="470"/>
      <c r="I58" s="470"/>
      <c r="J58" s="470"/>
      <c r="K58" s="470"/>
      <c r="L58" s="470"/>
      <c r="M58" s="470"/>
      <c r="N58" s="470"/>
      <c r="O58" s="471"/>
      <c r="P58" s="305"/>
    </row>
    <row r="59" spans="2:16" ht="12.75" customHeight="1" x14ac:dyDescent="0.3">
      <c r="B59" s="651"/>
      <c r="C59" s="292" t="s">
        <v>423</v>
      </c>
      <c r="D59" s="466" t="s">
        <v>448</v>
      </c>
      <c r="E59" s="467"/>
      <c r="F59" s="467"/>
      <c r="G59" s="467"/>
      <c r="H59" s="467"/>
      <c r="I59" s="467"/>
      <c r="J59" s="467"/>
      <c r="K59" s="467"/>
      <c r="L59" s="467"/>
      <c r="M59" s="467"/>
      <c r="N59" s="467"/>
      <c r="O59" s="468"/>
      <c r="P59" s="305"/>
    </row>
    <row r="60" spans="2:16" ht="15.75" customHeight="1" thickBot="1" x14ac:dyDescent="0.35">
      <c r="B60" s="657"/>
      <c r="C60" s="293" t="s">
        <v>425</v>
      </c>
      <c r="D60" s="671" t="s">
        <v>459</v>
      </c>
      <c r="E60" s="672"/>
      <c r="F60" s="672"/>
      <c r="G60" s="672"/>
      <c r="H60" s="673"/>
      <c r="I60" s="626"/>
      <c r="J60" s="627"/>
      <c r="K60" s="627"/>
      <c r="L60" s="627"/>
      <c r="M60" s="628"/>
      <c r="N60" s="464"/>
      <c r="O60" s="465"/>
      <c r="P60" s="305"/>
    </row>
    <row r="61" spans="2:16" ht="12.75" customHeight="1" x14ac:dyDescent="0.3">
      <c r="B61" s="654" t="s">
        <v>426</v>
      </c>
      <c r="C61" s="291" t="s">
        <v>427</v>
      </c>
      <c r="D61" s="469" t="s">
        <v>448</v>
      </c>
      <c r="E61" s="470"/>
      <c r="F61" s="470"/>
      <c r="G61" s="470"/>
      <c r="H61" s="470"/>
      <c r="I61" s="470"/>
      <c r="J61" s="470"/>
      <c r="K61" s="470"/>
      <c r="L61" s="470"/>
      <c r="M61" s="470"/>
      <c r="N61" s="470"/>
      <c r="O61" s="471"/>
      <c r="P61" s="305"/>
    </row>
    <row r="62" spans="2:16" ht="12.75" customHeight="1" x14ac:dyDescent="0.3">
      <c r="B62" s="655"/>
      <c r="C62" s="292" t="s">
        <v>429</v>
      </c>
      <c r="D62" s="466" t="s">
        <v>448</v>
      </c>
      <c r="E62" s="467"/>
      <c r="F62" s="467"/>
      <c r="G62" s="467"/>
      <c r="H62" s="467"/>
      <c r="I62" s="467"/>
      <c r="J62" s="467"/>
      <c r="K62" s="467"/>
      <c r="L62" s="467"/>
      <c r="M62" s="467"/>
      <c r="N62" s="467"/>
      <c r="O62" s="468"/>
      <c r="P62" s="305"/>
    </row>
    <row r="63" spans="2:16" ht="12.75" customHeight="1" x14ac:dyDescent="0.3">
      <c r="B63" s="655"/>
      <c r="C63" s="292" t="s">
        <v>430</v>
      </c>
      <c r="D63" s="466" t="s">
        <v>448</v>
      </c>
      <c r="E63" s="467"/>
      <c r="F63" s="467"/>
      <c r="G63" s="467"/>
      <c r="H63" s="467"/>
      <c r="I63" s="467"/>
      <c r="J63" s="467"/>
      <c r="K63" s="467"/>
      <c r="L63" s="467"/>
      <c r="M63" s="467"/>
      <c r="N63" s="467"/>
      <c r="O63" s="468"/>
      <c r="P63" s="305"/>
    </row>
    <row r="64" spans="2:16" ht="13.5" customHeight="1" thickBot="1" x14ac:dyDescent="0.35">
      <c r="B64" s="656"/>
      <c r="C64" s="293" t="s">
        <v>431</v>
      </c>
      <c r="D64" s="472" t="s">
        <v>448</v>
      </c>
      <c r="E64" s="473"/>
      <c r="F64" s="473"/>
      <c r="G64" s="473"/>
      <c r="H64" s="473"/>
      <c r="I64" s="473"/>
      <c r="J64" s="473"/>
      <c r="K64" s="473"/>
      <c r="L64" s="473"/>
      <c r="M64" s="473"/>
      <c r="N64" s="473"/>
      <c r="O64" s="474"/>
      <c r="P64" s="305"/>
    </row>
    <row r="65" spans="2:16" ht="12.75" customHeight="1" x14ac:dyDescent="0.3">
      <c r="B65" s="650" t="s">
        <v>432</v>
      </c>
      <c r="C65" s="291" t="s">
        <v>433</v>
      </c>
      <c r="D65" s="469" t="s">
        <v>448</v>
      </c>
      <c r="E65" s="470"/>
      <c r="F65" s="470"/>
      <c r="G65" s="470"/>
      <c r="H65" s="470"/>
      <c r="I65" s="470"/>
      <c r="J65" s="470"/>
      <c r="K65" s="470"/>
      <c r="L65" s="470"/>
      <c r="M65" s="470"/>
      <c r="N65" s="470"/>
      <c r="O65" s="471"/>
      <c r="P65" s="305"/>
    </row>
    <row r="66" spans="2:16" ht="13.5" customHeight="1" thickBot="1" x14ac:dyDescent="0.35">
      <c r="B66" s="657"/>
      <c r="C66" s="293" t="s">
        <v>435</v>
      </c>
      <c r="D66" s="472" t="s">
        <v>448</v>
      </c>
      <c r="E66" s="473"/>
      <c r="F66" s="473"/>
      <c r="G66" s="473"/>
      <c r="H66" s="473"/>
      <c r="I66" s="473"/>
      <c r="J66" s="473"/>
      <c r="K66" s="473"/>
      <c r="L66" s="473"/>
      <c r="M66" s="473"/>
      <c r="N66" s="473"/>
      <c r="O66" s="474"/>
      <c r="P66" s="305"/>
    </row>
    <row r="67" spans="2:16" ht="15" customHeight="1" x14ac:dyDescent="0.3">
      <c r="B67" s="658" t="s">
        <v>436</v>
      </c>
      <c r="C67" s="291" t="s">
        <v>460</v>
      </c>
      <c r="D67" s="457" t="s">
        <v>461</v>
      </c>
      <c r="E67" s="457"/>
      <c r="F67" s="457"/>
      <c r="G67" s="457"/>
      <c r="H67" s="457"/>
      <c r="I67" s="475"/>
      <c r="J67" s="475"/>
      <c r="K67" s="475"/>
      <c r="L67" s="475"/>
      <c r="M67" s="475"/>
      <c r="N67" s="475"/>
      <c r="O67" s="476"/>
      <c r="P67" s="305"/>
    </row>
    <row r="68" spans="2:16" ht="13.5" customHeight="1" x14ac:dyDescent="0.3">
      <c r="B68" s="659"/>
      <c r="C68" s="292" t="s">
        <v>462</v>
      </c>
      <c r="D68" s="462" t="s">
        <v>461</v>
      </c>
      <c r="E68" s="462"/>
      <c r="F68" s="462"/>
      <c r="G68" s="462"/>
      <c r="H68" s="462"/>
      <c r="I68" s="459"/>
      <c r="J68" s="459"/>
      <c r="K68" s="459"/>
      <c r="L68" s="459"/>
      <c r="M68" s="459"/>
      <c r="N68" s="459"/>
      <c r="O68" s="460"/>
      <c r="P68" s="305"/>
    </row>
    <row r="69" spans="2:16" ht="13.5" customHeight="1" x14ac:dyDescent="0.3">
      <c r="B69" s="659"/>
      <c r="C69" s="292" t="s">
        <v>463</v>
      </c>
      <c r="D69" s="462" t="s">
        <v>461</v>
      </c>
      <c r="E69" s="462"/>
      <c r="F69" s="462"/>
      <c r="G69" s="462"/>
      <c r="H69" s="462"/>
      <c r="I69" s="459"/>
      <c r="J69" s="459"/>
      <c r="K69" s="459"/>
      <c r="L69" s="459"/>
      <c r="M69" s="459"/>
      <c r="N69" s="459"/>
      <c r="O69" s="460"/>
      <c r="P69" s="305"/>
    </row>
    <row r="70" spans="2:16" ht="12.75" customHeight="1" x14ac:dyDescent="0.3">
      <c r="B70" s="659"/>
      <c r="C70" s="664" t="s">
        <v>464</v>
      </c>
      <c r="D70" s="462" t="s">
        <v>465</v>
      </c>
      <c r="E70" s="462"/>
      <c r="F70" s="462"/>
      <c r="G70" s="462"/>
      <c r="H70" s="462"/>
      <c r="I70" s="459"/>
      <c r="J70" s="459"/>
      <c r="K70" s="459"/>
      <c r="L70" s="459"/>
      <c r="M70" s="459"/>
      <c r="N70" s="459"/>
      <c r="O70" s="460"/>
      <c r="P70" s="305"/>
    </row>
    <row r="71" spans="2:16" ht="12.75" customHeight="1" x14ac:dyDescent="0.3">
      <c r="B71" s="659"/>
      <c r="C71" s="664"/>
      <c r="D71" s="462" t="s">
        <v>466</v>
      </c>
      <c r="E71" s="462"/>
      <c r="F71" s="462"/>
      <c r="G71" s="462"/>
      <c r="H71" s="462"/>
      <c r="I71" s="459"/>
      <c r="J71" s="459"/>
      <c r="K71" s="459"/>
      <c r="L71" s="459"/>
      <c r="M71" s="459"/>
      <c r="N71" s="459"/>
      <c r="O71" s="460"/>
      <c r="P71" s="305"/>
    </row>
    <row r="72" spans="2:16" ht="12.75" customHeight="1" x14ac:dyDescent="0.3">
      <c r="B72" s="659"/>
      <c r="C72" s="664"/>
      <c r="D72" s="462" t="s">
        <v>461</v>
      </c>
      <c r="E72" s="462"/>
      <c r="F72" s="462"/>
      <c r="G72" s="462"/>
      <c r="H72" s="462"/>
      <c r="I72" s="459"/>
      <c r="J72" s="459"/>
      <c r="K72" s="459"/>
      <c r="L72" s="459"/>
      <c r="M72" s="459"/>
      <c r="N72" s="459"/>
      <c r="O72" s="460"/>
      <c r="P72" s="305"/>
    </row>
    <row r="73" spans="2:16" ht="12.75" customHeight="1" x14ac:dyDescent="0.3">
      <c r="B73" s="659"/>
      <c r="C73" s="292" t="s">
        <v>467</v>
      </c>
      <c r="D73" s="462" t="s">
        <v>466</v>
      </c>
      <c r="E73" s="462"/>
      <c r="F73" s="462"/>
      <c r="G73" s="462"/>
      <c r="H73" s="462"/>
      <c r="I73" s="459"/>
      <c r="J73" s="459"/>
      <c r="K73" s="459"/>
      <c r="L73" s="459"/>
      <c r="M73" s="459"/>
      <c r="N73" s="459"/>
      <c r="O73" s="460"/>
      <c r="P73" s="306"/>
    </row>
    <row r="74" spans="2:16" ht="15.75" customHeight="1" thickBot="1" x14ac:dyDescent="0.35">
      <c r="B74" s="660"/>
      <c r="C74" s="293" t="s">
        <v>468</v>
      </c>
      <c r="D74" s="463" t="s">
        <v>466</v>
      </c>
      <c r="E74" s="463"/>
      <c r="F74" s="463"/>
      <c r="G74" s="463"/>
      <c r="H74" s="463"/>
      <c r="I74" s="464"/>
      <c r="J74" s="464"/>
      <c r="K74" s="464"/>
      <c r="L74" s="464"/>
      <c r="M74" s="464"/>
      <c r="N74" s="464"/>
      <c r="O74" s="465"/>
      <c r="P74" s="305"/>
    </row>
    <row r="75" spans="2:16" ht="15.75" customHeight="1" thickBot="1" x14ac:dyDescent="0.35">
      <c r="C75" s="294" t="s">
        <v>469</v>
      </c>
      <c r="D75" s="461" t="s">
        <v>470</v>
      </c>
      <c r="E75" s="461"/>
      <c r="F75" s="461"/>
      <c r="G75" s="461"/>
      <c r="H75" s="461"/>
      <c r="I75" s="477"/>
      <c r="J75" s="477"/>
      <c r="K75" s="477"/>
      <c r="L75" s="477"/>
      <c r="M75" s="477"/>
      <c r="N75" s="477"/>
      <c r="O75" s="478"/>
      <c r="P75" s="305"/>
    </row>
    <row r="76" spans="2:16" x14ac:dyDescent="0.3"/>
    <row r="77" spans="2:16" ht="12.75" hidden="1" customHeight="1" x14ac:dyDescent="0.3"/>
    <row r="78" spans="2:16" ht="12.75" hidden="1" customHeight="1" x14ac:dyDescent="0.3"/>
    <row r="79" spans="2:16" ht="12.75" hidden="1" customHeight="1" x14ac:dyDescent="0.3"/>
    <row r="80" spans="2:16" ht="12.75" hidden="1" customHeight="1" x14ac:dyDescent="0.3"/>
    <row r="81" ht="12.75" hidden="1" customHeight="1" x14ac:dyDescent="0.3"/>
    <row r="82" ht="12.75" hidden="1" customHeight="1" x14ac:dyDescent="0.3"/>
    <row r="83" ht="12.75" hidden="1" customHeight="1" x14ac:dyDescent="0.3"/>
    <row r="84" ht="12.75" hidden="1" customHeight="1" x14ac:dyDescent="0.3"/>
    <row r="85" ht="12.75" hidden="1" customHeight="1" x14ac:dyDescent="0.3"/>
    <row r="86" ht="12.75" hidden="1" customHeight="1" x14ac:dyDescent="0.3"/>
    <row r="87" ht="12.75" hidden="1" customHeight="1" x14ac:dyDescent="0.3"/>
    <row r="88" ht="12.75" hidden="1" customHeight="1" x14ac:dyDescent="0.3"/>
    <row r="89" ht="12.75" hidden="1" customHeight="1" x14ac:dyDescent="0.3"/>
    <row r="90" ht="12.75" hidden="1" customHeight="1" x14ac:dyDescent="0.3"/>
    <row r="91" ht="12.75" hidden="1" customHeight="1" x14ac:dyDescent="0.3"/>
    <row r="92" ht="12.75" hidden="1" customHeight="1" x14ac:dyDescent="0.3"/>
    <row r="93" x14ac:dyDescent="0.3"/>
    <row r="94" x14ac:dyDescent="0.3"/>
    <row r="95" x14ac:dyDescent="0.3"/>
    <row r="96" x14ac:dyDescent="0.3"/>
    <row r="97" x14ac:dyDescent="0.3"/>
  </sheetData>
  <sheetProtection algorithmName="SHA-512" hashValue="wxpNsnaj8/eOdBAku9SrvanydRG6HEPZ9l5KHEVtZ8v603w9LkwBe3LYKuwkM8yOLkYdU2O6nGwieQw5SRQJkA==" saltValue="0OlNilLDryqHA63DMMDMcA==" spinCount="100000" sheet="1" selectLockedCells="1"/>
  <mergeCells count="40">
    <mergeCell ref="C42:O42"/>
    <mergeCell ref="J19:J21"/>
    <mergeCell ref="C70:C72"/>
    <mergeCell ref="C43:O43"/>
    <mergeCell ref="D44:H44"/>
    <mergeCell ref="D46:H46"/>
    <mergeCell ref="D47:H47"/>
    <mergeCell ref="D49:H49"/>
    <mergeCell ref="D50:H50"/>
    <mergeCell ref="D56:H56"/>
    <mergeCell ref="D57:H57"/>
    <mergeCell ref="D60:H60"/>
    <mergeCell ref="C40:F40"/>
    <mergeCell ref="I50:M50"/>
    <mergeCell ref="I56:M56"/>
    <mergeCell ref="I57:M57"/>
    <mergeCell ref="B61:B64"/>
    <mergeCell ref="B65:B66"/>
    <mergeCell ref="B67:B74"/>
    <mergeCell ref="B45:B47"/>
    <mergeCell ref="B48:B53"/>
    <mergeCell ref="B54:B57"/>
    <mergeCell ref="B58:B60"/>
    <mergeCell ref="D6:K6"/>
    <mergeCell ref="D8:K8"/>
    <mergeCell ref="B2:K2"/>
    <mergeCell ref="B32:B33"/>
    <mergeCell ref="B34:B38"/>
    <mergeCell ref="B11:B13"/>
    <mergeCell ref="B14:B19"/>
    <mergeCell ref="B20:B23"/>
    <mergeCell ref="B24:B27"/>
    <mergeCell ref="B28:B31"/>
    <mergeCell ref="J14:J15"/>
    <mergeCell ref="I60:M60"/>
    <mergeCell ref="D45:H45"/>
    <mergeCell ref="I45:M45"/>
    <mergeCell ref="I46:M46"/>
    <mergeCell ref="I47:M47"/>
    <mergeCell ref="I49:M49"/>
  </mergeCells>
  <conditionalFormatting sqref="C45:C69">
    <cfRule type="expression" dxfId="35" priority="126">
      <formula>IF(#REF!&gt;0,TRUE,FALSE)</formula>
    </cfRule>
  </conditionalFormatting>
  <conditionalFormatting sqref="C70:C75">
    <cfRule type="expression" dxfId="34" priority="142">
      <formula>IF(#REF!&gt;0,TRUE,FALSE)</formula>
    </cfRule>
  </conditionalFormatting>
  <conditionalFormatting sqref="D45 D46:I46 I47 D47:D66 I49:I50 I56:I57 I60 D67:I69">
    <cfRule type="expression" dxfId="33" priority="127">
      <formula>IF(#REF!&gt;0,TRUE,FALSE)</formula>
    </cfRule>
  </conditionalFormatting>
  <conditionalFormatting sqref="D70:H75">
    <cfRule type="expression" dxfId="32" priority="145">
      <formula>IF(#REF!&gt;0,TRUE,FALSE)</formula>
    </cfRule>
  </conditionalFormatting>
  <conditionalFormatting sqref="I40">
    <cfRule type="containsText" dxfId="31" priority="18" operator="containsText" text="Yes">
      <formula>NOT(ISERROR(SEARCH("Yes",I40)))</formula>
    </cfRule>
  </conditionalFormatting>
  <conditionalFormatting sqref="I46:I47 I49:I50 I56:I57 I60 I67:I69">
    <cfRule type="expression" dxfId="30" priority="137">
      <formula>IF(AND(ISBLANK($I46),#REF!&gt;0),TRUE,FALSE)</formula>
    </cfRule>
  </conditionalFormatting>
  <conditionalFormatting sqref="I70:O72">
    <cfRule type="expression" dxfId="29" priority="143">
      <formula>IF(AND(#REF!&gt;0,ISBLANK($I70)),TRUE,FALSE)</formula>
    </cfRule>
    <cfRule type="expression" dxfId="28" priority="144">
      <formula>IF(#REF!&gt;0,TRUE,FALSE)</formula>
    </cfRule>
  </conditionalFormatting>
  <conditionalFormatting sqref="I73:O75">
    <cfRule type="expression" dxfId="27" priority="148">
      <formula>IF(#REF!&gt;0,TRUE,FALSE)</formula>
    </cfRule>
    <cfRule type="expression" dxfId="26" priority="149">
      <formula>IF(AND(#REF!&gt;0,ISBLANK($I73)),TRUE,FALSE)</formula>
    </cfRule>
  </conditionalFormatting>
  <conditionalFormatting sqref="K41:M41">
    <cfRule type="expression" dxfId="25" priority="67" stopIfTrue="1">
      <formula>#REF!="No"</formula>
    </cfRule>
    <cfRule type="expression" dxfId="24" priority="68" stopIfTrue="1">
      <formula>#REF!="Yes"</formula>
    </cfRule>
  </conditionalFormatting>
  <pageMargins left="0.39370078740157483" right="0.39370078740157483" top="0.39370078740157483" bottom="0.59055118110236227" header="0" footer="0.31496062992125984"/>
  <pageSetup paperSize="9" scale="59" orientation="landscape" blackAndWhite="1" r:id="rId1"/>
  <headerFooter>
    <oddFooter>&amp;CHS2 Woodland Fund Application Form - 2019/20 - v1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autoPageBreaks="0" fitToPage="1"/>
  </sheetPr>
  <dimension ref="A1:AZ54"/>
  <sheetViews>
    <sheetView showGridLines="0" zoomScale="80" zoomScaleNormal="80" workbookViewId="0">
      <selection activeCell="B8" sqref="B8:D8"/>
    </sheetView>
  </sheetViews>
  <sheetFormatPr defaultColWidth="0" defaultRowHeight="14" zeroHeight="1" x14ac:dyDescent="0.3"/>
  <cols>
    <col min="1" max="1" width="3.7265625" style="37" customWidth="1"/>
    <col min="2" max="2" width="5.453125" style="54" customWidth="1"/>
    <col min="3" max="3" width="44.81640625" style="37" customWidth="1"/>
    <col min="4" max="4" width="13.453125" style="55" customWidth="1"/>
    <col min="5" max="5" width="11.26953125" style="55" customWidth="1"/>
    <col min="6" max="6" width="10.7265625" style="55" customWidth="1"/>
    <col min="7" max="7" width="11.26953125" style="55" customWidth="1"/>
    <col min="8" max="8" width="10.7265625" style="37" customWidth="1"/>
    <col min="9" max="9" width="11.26953125" style="37" customWidth="1"/>
    <col min="10" max="10" width="10.7265625" style="37" customWidth="1"/>
    <col min="11" max="11" width="16.54296875" style="37" hidden="1" customWidth="1"/>
    <col min="12" max="13" width="15.7265625" style="37" hidden="1" customWidth="1"/>
    <col min="14" max="22" width="14.7265625" style="37" hidden="1" customWidth="1"/>
    <col min="23" max="25" width="14.7265625" style="56" hidden="1" customWidth="1"/>
    <col min="26" max="26" width="3.1796875" style="56" customWidth="1"/>
    <col min="27" max="27" width="20.81640625" style="36" hidden="1" customWidth="1"/>
    <col min="28" max="49" width="4.7265625" style="36" hidden="1" customWidth="1"/>
    <col min="50" max="50" width="3.7265625" style="36" hidden="1" customWidth="1"/>
    <col min="51" max="52" width="9.1796875" style="36" hidden="1" customWidth="1"/>
    <col min="53" max="16384" width="9.1796875" style="37" hidden="1"/>
  </cols>
  <sheetData>
    <row r="1" spans="2:52" s="36" customFormat="1" ht="10" customHeight="1" x14ac:dyDescent="0.3">
      <c r="B1" s="54"/>
    </row>
    <row r="2" spans="2:52" ht="184.5" customHeight="1" x14ac:dyDescent="0.3">
      <c r="B2" s="638" t="s">
        <v>471</v>
      </c>
      <c r="C2" s="639"/>
      <c r="D2" s="639"/>
      <c r="E2" s="639"/>
      <c r="F2" s="639"/>
      <c r="G2" s="639"/>
      <c r="H2" s="639"/>
      <c r="I2" s="639"/>
      <c r="J2" s="640"/>
      <c r="K2" s="274"/>
      <c r="L2" s="274"/>
      <c r="M2" s="274"/>
      <c r="N2" s="274"/>
      <c r="O2" s="274"/>
      <c r="P2" s="274"/>
      <c r="Q2" s="274"/>
      <c r="R2" s="274"/>
      <c r="S2" s="274"/>
      <c r="T2" s="274"/>
      <c r="U2" s="274"/>
      <c r="V2" s="274"/>
      <c r="W2" s="274"/>
      <c r="X2" s="248"/>
      <c r="Y2" s="248"/>
      <c r="Z2" s="104"/>
    </row>
    <row r="3" spans="2:52" s="36" customFormat="1" ht="14.25" customHeight="1" x14ac:dyDescent="0.3">
      <c r="B3" s="113"/>
      <c r="C3" s="113"/>
      <c r="D3" s="113"/>
      <c r="E3" s="113"/>
      <c r="F3" s="113"/>
      <c r="G3" s="113"/>
      <c r="H3" s="113"/>
      <c r="I3" s="113"/>
      <c r="J3" s="113"/>
      <c r="K3" s="113"/>
      <c r="L3" s="113"/>
      <c r="M3" s="113"/>
      <c r="N3" s="113"/>
      <c r="O3" s="113"/>
      <c r="P3" s="113"/>
      <c r="Q3" s="113"/>
      <c r="R3" s="113"/>
      <c r="S3" s="113"/>
      <c r="T3" s="113"/>
      <c r="U3" s="113"/>
      <c r="V3" s="113"/>
      <c r="W3" s="113"/>
      <c r="X3" s="113"/>
      <c r="Y3" s="113"/>
      <c r="Z3" s="104"/>
    </row>
    <row r="4" spans="2:52" ht="18" customHeight="1" x14ac:dyDescent="0.35">
      <c r="B4" s="39" t="s">
        <v>472</v>
      </c>
      <c r="C4" s="40"/>
      <c r="D4" s="40"/>
      <c r="E4" s="40"/>
      <c r="F4" s="40"/>
      <c r="G4" s="38"/>
      <c r="H4" s="38"/>
      <c r="I4" s="38"/>
      <c r="J4" s="38"/>
      <c r="K4" s="38"/>
      <c r="L4" s="38"/>
      <c r="M4" s="38"/>
      <c r="N4" s="38"/>
      <c r="O4" s="41"/>
      <c r="P4" s="41"/>
      <c r="Q4" s="41"/>
      <c r="R4" s="38"/>
      <c r="S4" s="38"/>
      <c r="T4" s="38"/>
      <c r="U4" s="38"/>
      <c r="V4" s="38"/>
      <c r="W4" s="42"/>
      <c r="X4" s="42"/>
      <c r="Y4" s="42"/>
      <c r="Z4" s="42"/>
      <c r="AZ4" s="37"/>
    </row>
    <row r="5" spans="2:52" ht="10" customHeight="1" x14ac:dyDescent="0.3">
      <c r="C5" s="38"/>
      <c r="D5" s="38"/>
      <c r="E5" s="38"/>
      <c r="F5" s="38"/>
      <c r="G5" s="38"/>
      <c r="H5" s="38"/>
      <c r="I5" s="38"/>
      <c r="J5" s="38"/>
      <c r="K5" s="38"/>
      <c r="L5" s="38"/>
      <c r="M5" s="38"/>
      <c r="N5" s="38"/>
      <c r="O5" s="38"/>
      <c r="P5" s="38"/>
      <c r="Q5" s="38"/>
      <c r="R5" s="38"/>
      <c r="S5" s="38"/>
      <c r="T5" s="38"/>
      <c r="U5" s="38"/>
      <c r="V5" s="38"/>
      <c r="W5" s="38"/>
      <c r="X5" s="38"/>
      <c r="Y5" s="38"/>
      <c r="Z5" s="38"/>
    </row>
    <row r="6" spans="2:52" ht="15" customHeight="1" x14ac:dyDescent="0.3">
      <c r="B6" s="575" t="s">
        <v>228</v>
      </c>
      <c r="C6" s="575"/>
      <c r="D6" s="575"/>
      <c r="E6" s="635" t="str">
        <f>IF('Part 1 - About the Land'!$E$9="","",'Part 1 - About the Land'!$E$9)</f>
        <v/>
      </c>
      <c r="F6" s="636"/>
      <c r="G6" s="636"/>
      <c r="H6" s="636"/>
      <c r="I6" s="636"/>
      <c r="J6" s="637"/>
      <c r="K6" s="448"/>
      <c r="L6" s="448"/>
      <c r="M6" s="448"/>
      <c r="N6" s="448"/>
      <c r="O6" s="448"/>
      <c r="P6" s="448"/>
      <c r="Q6" s="449"/>
      <c r="R6" s="349"/>
      <c r="S6" s="349"/>
      <c r="T6" s="349"/>
      <c r="U6" s="349"/>
      <c r="V6" s="349"/>
      <c r="W6" s="349"/>
      <c r="X6" s="250"/>
      <c r="Y6" s="250"/>
      <c r="Z6" s="116"/>
    </row>
    <row r="7" spans="2:52" s="36" customFormat="1" ht="5.15" customHeight="1" x14ac:dyDescent="0.3">
      <c r="B7" s="54"/>
      <c r="C7" s="38"/>
      <c r="D7" s="38"/>
      <c r="E7" s="38"/>
      <c r="F7" s="38"/>
      <c r="G7" s="38"/>
      <c r="H7" s="38"/>
      <c r="I7" s="38"/>
      <c r="J7" s="38"/>
      <c r="K7" s="38"/>
      <c r="L7" s="38"/>
      <c r="M7" s="38"/>
      <c r="N7" s="38"/>
      <c r="O7" s="38"/>
      <c r="P7" s="38"/>
      <c r="Q7" s="38"/>
      <c r="R7" s="118"/>
      <c r="S7" s="118"/>
      <c r="T7" s="118"/>
      <c r="U7" s="118"/>
      <c r="V7" s="118"/>
      <c r="W7" s="118"/>
      <c r="X7" s="118"/>
      <c r="Y7" s="118"/>
      <c r="Z7" s="38"/>
    </row>
    <row r="8" spans="2:52" ht="15" customHeight="1" x14ac:dyDescent="0.3">
      <c r="B8" s="575" t="s">
        <v>229</v>
      </c>
      <c r="C8" s="575"/>
      <c r="D8" s="575"/>
      <c r="E8" s="689" t="str">
        <f>IF('Part 1 - About the Land'!$E$11="","",'Part 1 - About the Land'!$E$11)</f>
        <v/>
      </c>
      <c r="F8" s="690"/>
      <c r="G8" s="690"/>
      <c r="H8" s="690"/>
      <c r="I8" s="690"/>
      <c r="J8" s="691"/>
      <c r="K8" s="450"/>
      <c r="L8" s="450"/>
      <c r="M8" s="450"/>
      <c r="N8" s="450"/>
      <c r="O8" s="450"/>
      <c r="P8" s="450"/>
      <c r="Q8" s="451"/>
      <c r="R8" s="350"/>
      <c r="S8" s="350"/>
      <c r="T8" s="350"/>
      <c r="U8" s="350"/>
      <c r="V8" s="350"/>
      <c r="W8" s="350"/>
      <c r="X8" s="348"/>
      <c r="Y8" s="348"/>
      <c r="Z8" s="117"/>
    </row>
    <row r="9" spans="2:52" ht="15" customHeight="1" thickBot="1" x14ac:dyDescent="0.35">
      <c r="B9" s="140"/>
      <c r="C9" s="140"/>
      <c r="D9" s="140"/>
      <c r="E9" s="348"/>
      <c r="F9" s="348"/>
      <c r="G9" s="348"/>
      <c r="H9" s="348"/>
      <c r="I9" s="348"/>
      <c r="J9" s="348"/>
      <c r="K9" s="348"/>
      <c r="L9" s="348"/>
      <c r="M9" s="348"/>
      <c r="N9" s="348"/>
      <c r="O9" s="348"/>
      <c r="P9" s="348"/>
      <c r="Q9" s="348"/>
      <c r="R9" s="350"/>
      <c r="S9" s="350"/>
      <c r="T9" s="350"/>
      <c r="U9" s="350"/>
      <c r="V9" s="350"/>
      <c r="W9" s="350"/>
      <c r="X9" s="348"/>
      <c r="Y9" s="348"/>
      <c r="Z9" s="117"/>
    </row>
    <row r="10" spans="2:52" ht="15" hidden="1" customHeight="1" x14ac:dyDescent="0.3">
      <c r="B10" s="685" t="s">
        <v>473</v>
      </c>
      <c r="C10" s="685"/>
      <c r="D10" s="685"/>
      <c r="E10" s="685"/>
      <c r="F10" s="685"/>
      <c r="G10" s="685"/>
      <c r="H10" s="685"/>
      <c r="I10" s="685"/>
      <c r="J10" s="685"/>
      <c r="K10" s="685"/>
      <c r="L10" s="685"/>
      <c r="M10" s="685"/>
      <c r="N10" s="685"/>
      <c r="O10" s="372"/>
      <c r="P10" s="348"/>
      <c r="Q10" s="348"/>
      <c r="R10" s="350"/>
      <c r="S10" s="350"/>
      <c r="T10" s="350"/>
      <c r="U10" s="350"/>
      <c r="V10" s="350"/>
      <c r="W10" s="350"/>
      <c r="X10" s="348"/>
      <c r="Y10" s="348"/>
      <c r="Z10" s="117"/>
    </row>
    <row r="11" spans="2:52" ht="15" hidden="1" customHeight="1" thickBot="1" x14ac:dyDescent="0.35">
      <c r="B11" s="140"/>
      <c r="C11" s="140"/>
      <c r="D11" s="140"/>
      <c r="E11" s="140"/>
      <c r="F11" s="140"/>
      <c r="G11" s="81"/>
      <c r="H11" s="81"/>
      <c r="I11" s="81"/>
      <c r="J11" s="81"/>
      <c r="K11" s="81"/>
      <c r="L11" s="81"/>
      <c r="M11" s="81"/>
      <c r="N11" s="81"/>
      <c r="O11" s="81"/>
      <c r="P11" s="81"/>
      <c r="Q11" s="81"/>
      <c r="R11" s="81"/>
      <c r="S11" s="81"/>
      <c r="T11" s="81"/>
      <c r="U11" s="395"/>
      <c r="V11" s="395"/>
      <c r="W11" s="395"/>
      <c r="X11" s="395"/>
      <c r="Y11" s="395"/>
      <c r="Z11" s="81"/>
    </row>
    <row r="12" spans="2:52" ht="15" customHeight="1" thickBot="1" x14ac:dyDescent="0.35">
      <c r="B12" s="140"/>
      <c r="C12" s="140"/>
      <c r="D12" s="140"/>
      <c r="E12" s="686" t="s">
        <v>474</v>
      </c>
      <c r="F12" s="687"/>
      <c r="G12" s="687"/>
      <c r="H12" s="687"/>
      <c r="I12" s="687"/>
      <c r="J12" s="688"/>
      <c r="K12" s="693" t="s">
        <v>475</v>
      </c>
      <c r="L12" s="694"/>
      <c r="M12" s="694"/>
      <c r="N12" s="694"/>
      <c r="O12" s="694"/>
      <c r="P12" s="694"/>
      <c r="Q12" s="694"/>
      <c r="R12" s="694"/>
      <c r="S12" s="694"/>
      <c r="T12" s="695"/>
      <c r="U12" s="396"/>
      <c r="V12" s="397"/>
      <c r="W12" s="397"/>
      <c r="X12" s="397"/>
      <c r="Y12" s="397"/>
      <c r="Z12" s="81"/>
    </row>
    <row r="13" spans="2:52" s="313" customFormat="1" ht="42.75" customHeight="1" thickBot="1" x14ac:dyDescent="0.3">
      <c r="B13" s="314"/>
      <c r="C13" s="696" t="s">
        <v>393</v>
      </c>
      <c r="D13" s="698" t="s">
        <v>476</v>
      </c>
      <c r="E13" s="700" t="s">
        <v>477</v>
      </c>
      <c r="F13" s="701"/>
      <c r="G13" s="702" t="s">
        <v>478</v>
      </c>
      <c r="H13" s="703"/>
      <c r="I13" s="704" t="s">
        <v>479</v>
      </c>
      <c r="J13" s="705"/>
      <c r="K13" s="706" t="s">
        <v>480</v>
      </c>
      <c r="L13" s="326" t="s">
        <v>481</v>
      </c>
      <c r="M13" s="326" t="s">
        <v>482</v>
      </c>
      <c r="N13" s="346" t="s">
        <v>483</v>
      </c>
      <c r="O13" s="327" t="s">
        <v>484</v>
      </c>
      <c r="P13" s="345" t="s">
        <v>485</v>
      </c>
      <c r="Q13" s="344" t="s">
        <v>486</v>
      </c>
      <c r="R13" s="326" t="s">
        <v>487</v>
      </c>
      <c r="S13" s="345" t="s">
        <v>488</v>
      </c>
      <c r="T13" s="346" t="s">
        <v>489</v>
      </c>
      <c r="U13" s="398"/>
      <c r="V13" s="399"/>
      <c r="W13" s="399"/>
      <c r="X13" s="399"/>
      <c r="Y13" s="399"/>
    </row>
    <row r="14" spans="2:52" s="313" customFormat="1" ht="60" customHeight="1" thickBot="1" x14ac:dyDescent="0.3">
      <c r="C14" s="697"/>
      <c r="D14" s="699"/>
      <c r="E14" s="323" t="s">
        <v>490</v>
      </c>
      <c r="F14" s="324" t="s">
        <v>491</v>
      </c>
      <c r="G14" s="323" t="s">
        <v>490</v>
      </c>
      <c r="H14" s="416" t="s">
        <v>491</v>
      </c>
      <c r="I14" s="340" t="s">
        <v>490</v>
      </c>
      <c r="J14" s="341" t="s">
        <v>491</v>
      </c>
      <c r="K14" s="707"/>
      <c r="L14" s="708" t="s">
        <v>492</v>
      </c>
      <c r="M14" s="709"/>
      <c r="N14" s="710"/>
      <c r="O14" s="708" t="s">
        <v>493</v>
      </c>
      <c r="P14" s="709"/>
      <c r="Q14" s="710"/>
      <c r="R14" s="708" t="s">
        <v>494</v>
      </c>
      <c r="S14" s="709"/>
      <c r="T14" s="710"/>
      <c r="U14" s="315"/>
      <c r="V14" s="43"/>
      <c r="W14" s="43"/>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c r="AX14" s="399"/>
    </row>
    <row r="15" spans="2:52" s="36" customFormat="1" ht="12" customHeight="1" thickBot="1" x14ac:dyDescent="0.35">
      <c r="B15" s="325" t="s">
        <v>369</v>
      </c>
      <c r="C15" s="318" t="s">
        <v>400</v>
      </c>
      <c r="D15" s="319">
        <v>4800</v>
      </c>
      <c r="E15" s="417"/>
      <c r="F15" s="418"/>
      <c r="G15" s="419"/>
      <c r="H15" s="418"/>
      <c r="I15" s="321"/>
      <c r="J15" s="320"/>
      <c r="K15" s="316">
        <f>'Part 4 - Summary &amp; Specs'!I16</f>
        <v>0</v>
      </c>
      <c r="L15" s="322"/>
      <c r="M15" s="328"/>
      <c r="N15" s="354"/>
      <c r="O15" s="331">
        <v>3000</v>
      </c>
      <c r="P15" s="332"/>
      <c r="Q15" s="332"/>
      <c r="R15" s="332">
        <v>3000</v>
      </c>
      <c r="S15" s="332"/>
      <c r="T15" s="333"/>
      <c r="U15" s="101"/>
      <c r="V15" s="43"/>
      <c r="W15" s="43"/>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row>
    <row r="16" spans="2:52" ht="12.75" customHeight="1" thickBot="1" x14ac:dyDescent="0.35">
      <c r="B16" s="661" t="s">
        <v>399</v>
      </c>
      <c r="C16" s="228" t="s">
        <v>400</v>
      </c>
      <c r="D16" s="285" t="e">
        <f>'Part 4 - Summary &amp; Specs'!#REF!</f>
        <v>#REF!</v>
      </c>
      <c r="E16" s="401"/>
      <c r="F16" s="402" t="str">
        <f>IFERROR(IF('Part 5 - Final Details'!$J$29="2019/20 and 2020/21",(D16-#REF!),IF('Part 5 - Final Details'!$J$29="2020/21",D16,"")),"")</f>
        <v/>
      </c>
      <c r="G16" s="403"/>
      <c r="H16" s="402"/>
      <c r="I16" s="336"/>
      <c r="J16" s="364"/>
      <c r="K16" s="423" t="e">
        <f>'Part 4 - Summary &amp; Specs'!#REF!</f>
        <v>#REF!</v>
      </c>
      <c r="L16" s="424">
        <f>IFERROR($F16*'Part 4 - Summary &amp; Specs'!$F11,0)</f>
        <v>0</v>
      </c>
      <c r="M16" s="425">
        <f>IFERROR($H16*'Part 4 - Summary &amp; Specs'!$F11,0)</f>
        <v>0</v>
      </c>
      <c r="N16" s="426">
        <f>IFERROR($J16*'Part 4 - Summary &amp; Specs'!$F11,0)</f>
        <v>0</v>
      </c>
      <c r="O16" s="329">
        <f>IF(L16&gt;0,0.5*'Part 4 - Summary &amp; Specs'!#REF!,0)</f>
        <v>0</v>
      </c>
      <c r="P16" s="342"/>
      <c r="Q16" s="342"/>
      <c r="R16" s="330">
        <f>O16</f>
        <v>0</v>
      </c>
      <c r="S16" s="342"/>
      <c r="T16" s="343"/>
      <c r="U16" s="102"/>
      <c r="AA16" s="444"/>
      <c r="AB16" s="692"/>
      <c r="AC16" s="692"/>
      <c r="AD16" s="692"/>
      <c r="AE16" s="692"/>
      <c r="AF16" s="692"/>
      <c r="AG16" s="692"/>
      <c r="AH16" s="692"/>
      <c r="AI16" s="692"/>
      <c r="AJ16" s="692"/>
      <c r="AK16" s="692"/>
      <c r="AL16" s="692"/>
      <c r="AM16" s="692"/>
      <c r="AN16" s="692"/>
      <c r="AO16" s="692"/>
      <c r="AP16" s="692"/>
      <c r="AQ16" s="692"/>
      <c r="AR16" s="692"/>
      <c r="AS16" s="692"/>
      <c r="AT16" s="692"/>
      <c r="AU16" s="692"/>
      <c r="AV16" s="692"/>
      <c r="AW16" s="692"/>
      <c r="AX16" s="445"/>
      <c r="AY16" s="37"/>
      <c r="AZ16" s="37"/>
    </row>
    <row r="17" spans="1:50" s="36" customFormat="1" ht="12.75" customHeight="1" x14ac:dyDescent="0.3">
      <c r="A17" s="37"/>
      <c r="B17" s="662"/>
      <c r="C17" s="231" t="s">
        <v>402</v>
      </c>
      <c r="D17" s="282" t="e">
        <f>'Part 4 - Summary &amp; Specs'!#REF!</f>
        <v>#REF!</v>
      </c>
      <c r="E17" s="404"/>
      <c r="F17" s="405" t="str">
        <f>IFERROR(IF('Part 5 - Final Details'!$J$29="2019/20 and 2020/21",(D17-#REF!),IF('Part 5 - Final Details'!$J$29="2020/21",D17,"")),"")</f>
        <v/>
      </c>
      <c r="G17" s="406"/>
      <c r="H17" s="405"/>
      <c r="I17" s="337"/>
      <c r="J17" s="365"/>
      <c r="K17" s="427" t="e">
        <f>'Part 4 - Summary &amp; Specs'!#REF!</f>
        <v>#REF!</v>
      </c>
      <c r="L17" s="428">
        <f>IFERROR($F17*'Part 4 - Summary &amp; Specs'!$F12,0)</f>
        <v>0</v>
      </c>
      <c r="M17" s="429">
        <f>IFERROR($H17*'Part 4 - Summary &amp; Specs'!$F12,0)</f>
        <v>0</v>
      </c>
      <c r="N17" s="430">
        <f>IFERROR($J17*'Part 4 - Summary &amp; Specs'!$F12,0)</f>
        <v>0</v>
      </c>
      <c r="O17" s="288"/>
      <c r="P17" s="288"/>
      <c r="Q17" s="288"/>
      <c r="R17" s="288"/>
      <c r="S17" s="288"/>
      <c r="T17" s="288"/>
      <c r="U17" s="288"/>
      <c r="V17" s="288"/>
      <c r="W17" s="87"/>
      <c r="AA17" s="446"/>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247"/>
    </row>
    <row r="18" spans="1:50" s="36" customFormat="1" ht="12.75" customHeight="1" thickBot="1" x14ac:dyDescent="0.35">
      <c r="A18" s="37"/>
      <c r="B18" s="663"/>
      <c r="C18" s="232" t="s">
        <v>404</v>
      </c>
      <c r="D18" s="286" t="e">
        <f>'Part 4 - Summary &amp; Specs'!#REF!</f>
        <v>#REF!</v>
      </c>
      <c r="E18" s="407"/>
      <c r="F18" s="408" t="str">
        <f>IFERROR(IF('Part 5 - Final Details'!$J$29="2019/20 and 2020/21",(D18-#REF!),IF('Part 5 - Final Details'!$J$29="2020/21",D18,"")),"")</f>
        <v/>
      </c>
      <c r="G18" s="409"/>
      <c r="H18" s="408"/>
      <c r="I18" s="338"/>
      <c r="J18" s="366"/>
      <c r="K18" s="431" t="e">
        <f>'Part 4 - Summary &amp; Specs'!#REF!</f>
        <v>#REF!</v>
      </c>
      <c r="L18" s="432">
        <f>IFERROR($F18*'Part 4 - Summary &amp; Specs'!$F13,0)</f>
        <v>0</v>
      </c>
      <c r="M18" s="433">
        <f>IFERROR($H18*'Part 4 - Summary &amp; Specs'!$F13,0)</f>
        <v>0</v>
      </c>
      <c r="N18" s="434">
        <f>IFERROR($J18*'Part 4 - Summary &amp; Specs'!$F13,0)</f>
        <v>0</v>
      </c>
      <c r="O18" s="288"/>
      <c r="P18" s="288"/>
      <c r="Q18" s="288"/>
      <c r="R18" s="288"/>
      <c r="S18" s="288"/>
      <c r="T18" s="288"/>
      <c r="U18" s="288"/>
      <c r="V18" s="288"/>
      <c r="W18" s="87"/>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247"/>
    </row>
    <row r="19" spans="1:50" s="36" customFormat="1" ht="12.75" customHeight="1" x14ac:dyDescent="0.3">
      <c r="A19" s="37"/>
      <c r="B19" s="650" t="s">
        <v>406</v>
      </c>
      <c r="C19" s="228" t="s">
        <v>407</v>
      </c>
      <c r="D19" s="283" t="e">
        <f>'Part 4 - Summary &amp; Specs'!#REF!</f>
        <v>#REF!</v>
      </c>
      <c r="E19" s="410"/>
      <c r="F19" s="411" t="str">
        <f>IFERROR(IF('Part 5 - Final Details'!$J$29="2019/20 and 2020/21",(D19-#REF!),IF('Part 5 - Final Details'!$J$29="2020/21",D19,"")),"")</f>
        <v/>
      </c>
      <c r="G19" s="403"/>
      <c r="H19" s="411"/>
      <c r="I19" s="336"/>
      <c r="J19" s="367"/>
      <c r="K19" s="423" t="e">
        <f>'Part 4 - Summary &amp; Specs'!#REF!</f>
        <v>#REF!</v>
      </c>
      <c r="L19" s="435">
        <f>IFERROR($F19*'Part 4 - Summary &amp; Specs'!$F14,0)</f>
        <v>0</v>
      </c>
      <c r="M19" s="436">
        <f>IFERROR($H19*'Part 4 - Summary &amp; Specs'!$F14,0)</f>
        <v>0</v>
      </c>
      <c r="N19" s="437">
        <f>IFERROR($J19*'Part 4 - Summary &amp; Specs'!$F14,0)</f>
        <v>0</v>
      </c>
      <c r="O19" s="288"/>
      <c r="P19" s="288"/>
      <c r="Q19" s="288"/>
      <c r="R19" s="288"/>
      <c r="S19" s="288"/>
      <c r="T19" s="288"/>
      <c r="U19" s="288"/>
      <c r="V19" s="288"/>
      <c r="W19" s="87"/>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247"/>
    </row>
    <row r="20" spans="1:50" s="36" customFormat="1" ht="12.75" customHeight="1" x14ac:dyDescent="0.3">
      <c r="A20" s="37"/>
      <c r="B20" s="651"/>
      <c r="C20" s="231" t="s">
        <v>410</v>
      </c>
      <c r="D20" s="284" t="e">
        <f>'Part 4 - Summary &amp; Specs'!#REF!</f>
        <v>#REF!</v>
      </c>
      <c r="E20" s="404"/>
      <c r="F20" s="412" t="str">
        <f>IFERROR(IF('Part 5 - Final Details'!$J$29="2019/20 and 2020/21",(D20-#REF!),IF('Part 5 - Final Details'!$J$29="2020/21",D20,"")),"")</f>
        <v/>
      </c>
      <c r="G20" s="406"/>
      <c r="H20" s="412"/>
      <c r="I20" s="337"/>
      <c r="J20" s="368"/>
      <c r="K20" s="427" t="e">
        <f>'Part 4 - Summary &amp; Specs'!#REF!</f>
        <v>#REF!</v>
      </c>
      <c r="L20" s="428">
        <f>IFERROR($F20*'Part 4 - Summary &amp; Specs'!$F15,0)</f>
        <v>0</v>
      </c>
      <c r="M20" s="429">
        <f>IFERROR($H20*'Part 4 - Summary &amp; Specs'!$F15,0)</f>
        <v>0</v>
      </c>
      <c r="N20" s="430">
        <f>IFERROR($J20*'Part 4 - Summary &amp; Specs'!$F15,0)</f>
        <v>0</v>
      </c>
      <c r="O20" s="373"/>
      <c r="P20" s="373"/>
      <c r="Q20" s="373"/>
      <c r="R20" s="373"/>
      <c r="S20" s="373"/>
      <c r="T20" s="373"/>
      <c r="U20" s="373"/>
      <c r="V20" s="288"/>
      <c r="W20" s="87"/>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247"/>
    </row>
    <row r="21" spans="1:50" s="36" customFormat="1" ht="12.75" customHeight="1" x14ac:dyDescent="0.3">
      <c r="A21" s="37"/>
      <c r="B21" s="651"/>
      <c r="C21" s="231" t="s">
        <v>411</v>
      </c>
      <c r="D21" s="284" t="e">
        <f>'Part 4 - Summary &amp; Specs'!#REF!</f>
        <v>#REF!</v>
      </c>
      <c r="E21" s="404"/>
      <c r="F21" s="412" t="str">
        <f>IFERROR(IF('Part 5 - Final Details'!$J$29="2019/20 and 2020/21",(D21-#REF!),IF('Part 5 - Final Details'!$J$29="2020/21",D21,"")),"")</f>
        <v/>
      </c>
      <c r="G21" s="406"/>
      <c r="H21" s="412"/>
      <c r="I21" s="337"/>
      <c r="J21" s="368"/>
      <c r="K21" s="427" t="e">
        <f>'Part 4 - Summary &amp; Specs'!#REF!</f>
        <v>#REF!</v>
      </c>
      <c r="L21" s="428">
        <f>IFERROR($F21*'Part 4 - Summary &amp; Specs'!$F16,0)</f>
        <v>0</v>
      </c>
      <c r="M21" s="429">
        <f>IFERROR($H21*'Part 4 - Summary &amp; Specs'!$F16,0)</f>
        <v>0</v>
      </c>
      <c r="N21" s="430">
        <f>IFERROR($J21*'Part 4 - Summary &amp; Specs'!$F16,0)</f>
        <v>0</v>
      </c>
      <c r="O21" s="373"/>
      <c r="P21" s="373"/>
      <c r="Q21" s="373"/>
      <c r="R21" s="373"/>
      <c r="S21" s="373"/>
      <c r="T21" s="373"/>
      <c r="U21" s="373"/>
      <c r="V21" s="288"/>
      <c r="W21" s="87"/>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247"/>
    </row>
    <row r="22" spans="1:50" s="36" customFormat="1" ht="12.75" customHeight="1" x14ac:dyDescent="0.3">
      <c r="A22" s="37"/>
      <c r="B22" s="651"/>
      <c r="C22" s="231" t="s">
        <v>452</v>
      </c>
      <c r="D22" s="284" t="e">
        <f>'Part 4 - Summary &amp; Specs'!#REF!</f>
        <v>#REF!</v>
      </c>
      <c r="E22" s="404"/>
      <c r="F22" s="412" t="str">
        <f>IFERROR(IF('Part 5 - Final Details'!$J$29="2019/20 and 2020/21",(D22-#REF!),IF('Part 5 - Final Details'!$J$29="2020/21",D22,"")),"")</f>
        <v/>
      </c>
      <c r="G22" s="406"/>
      <c r="H22" s="412"/>
      <c r="I22" s="337"/>
      <c r="J22" s="368"/>
      <c r="K22" s="427" t="e">
        <f>'Part 4 - Summary &amp; Specs'!#REF!</f>
        <v>#REF!</v>
      </c>
      <c r="L22" s="428">
        <f>IFERROR($F22*'Part 4 - Summary &amp; Specs'!$F17,0)</f>
        <v>0</v>
      </c>
      <c r="M22" s="429">
        <f>IFERROR($H22*'Part 4 - Summary &amp; Specs'!$F17,0)</f>
        <v>0</v>
      </c>
      <c r="N22" s="430">
        <f>IFERROR($J22*'Part 4 - Summary &amp; Specs'!$F17,0)</f>
        <v>0</v>
      </c>
      <c r="O22" s="373"/>
      <c r="P22" s="373"/>
      <c r="Q22" s="373"/>
      <c r="R22" s="373"/>
      <c r="S22" s="373"/>
      <c r="T22" s="373"/>
      <c r="U22" s="373"/>
      <c r="V22" s="288"/>
      <c r="W22" s="87"/>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247"/>
    </row>
    <row r="23" spans="1:50" s="36" customFormat="1" ht="12.75" customHeight="1" x14ac:dyDescent="0.3">
      <c r="A23" s="37"/>
      <c r="B23" s="651"/>
      <c r="C23" s="231" t="s">
        <v>413</v>
      </c>
      <c r="D23" s="284" t="e">
        <f>'Part 4 - Summary &amp; Specs'!#REF!</f>
        <v>#REF!</v>
      </c>
      <c r="E23" s="404"/>
      <c r="F23" s="412" t="str">
        <f>IFERROR(IF('Part 5 - Final Details'!$J$29="2019/20 and 2020/21",(D23-#REF!),IF('Part 5 - Final Details'!$J$29="2020/21",D23,"")),"")</f>
        <v/>
      </c>
      <c r="G23" s="406"/>
      <c r="H23" s="412"/>
      <c r="I23" s="337"/>
      <c r="J23" s="368"/>
      <c r="K23" s="427" t="e">
        <f>'Part 4 - Summary &amp; Specs'!#REF!</f>
        <v>#REF!</v>
      </c>
      <c r="L23" s="428">
        <f>IFERROR($F23*'Part 4 - Summary &amp; Specs'!$F18,0)</f>
        <v>0</v>
      </c>
      <c r="M23" s="429">
        <f>IFERROR($H23*'Part 4 - Summary &amp; Specs'!$F18,0)</f>
        <v>0</v>
      </c>
      <c r="N23" s="430">
        <f>IFERROR($J23*'Part 4 - Summary &amp; Specs'!$F18,0)</f>
        <v>0</v>
      </c>
      <c r="O23" s="373"/>
      <c r="P23" s="373"/>
      <c r="Q23" s="373"/>
      <c r="R23" s="373"/>
      <c r="S23" s="373"/>
      <c r="T23" s="373"/>
      <c r="U23" s="373"/>
      <c r="V23" s="288"/>
      <c r="W23" s="87"/>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247"/>
    </row>
    <row r="24" spans="1:50" s="36" customFormat="1" ht="12.75" customHeight="1" thickBot="1" x14ac:dyDescent="0.35">
      <c r="A24" s="37"/>
      <c r="B24" s="657"/>
      <c r="C24" s="232" t="s">
        <v>453</v>
      </c>
      <c r="D24" s="286" t="e">
        <f>'Part 4 - Summary &amp; Specs'!#REF!</f>
        <v>#REF!</v>
      </c>
      <c r="E24" s="407"/>
      <c r="F24" s="408" t="str">
        <f>IFERROR(IF('Part 5 - Final Details'!$J$29="2019/20 and 2020/21",(D24-#REF!),IF('Part 5 - Final Details'!$J$29="2020/21",D24,"")),"")</f>
        <v/>
      </c>
      <c r="G24" s="409"/>
      <c r="H24" s="408"/>
      <c r="I24" s="338"/>
      <c r="J24" s="366"/>
      <c r="K24" s="431" t="e">
        <f>'Part 4 - Summary &amp; Specs'!#REF!</f>
        <v>#REF!</v>
      </c>
      <c r="L24" s="432">
        <f>IFERROR($F24*'Part 4 - Summary &amp; Specs'!$F19,0)</f>
        <v>0</v>
      </c>
      <c r="M24" s="433">
        <f>IFERROR($H24*'Part 4 - Summary &amp; Specs'!$F19,0)</f>
        <v>0</v>
      </c>
      <c r="N24" s="434">
        <f>IFERROR($J24*'Part 4 - Summary &amp; Specs'!$F19,0)</f>
        <v>0</v>
      </c>
      <c r="O24" s="373"/>
      <c r="P24" s="374"/>
      <c r="Q24" s="374"/>
      <c r="R24" s="374"/>
      <c r="S24" s="373"/>
      <c r="T24" s="373"/>
      <c r="U24" s="373"/>
      <c r="V24" s="288"/>
      <c r="W24" s="87"/>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247"/>
    </row>
    <row r="25" spans="1:50" s="36" customFormat="1" ht="12.75" customHeight="1" x14ac:dyDescent="0.3">
      <c r="A25" s="37"/>
      <c r="B25" s="650" t="s">
        <v>415</v>
      </c>
      <c r="C25" s="228" t="s">
        <v>454</v>
      </c>
      <c r="D25" s="285" t="e">
        <f>'Part 4 - Summary &amp; Specs'!#REF!</f>
        <v>#REF!</v>
      </c>
      <c r="E25" s="410"/>
      <c r="F25" s="413" t="str">
        <f>IFERROR(IF('Part 5 - Final Details'!$J$29="2019/20 and 2020/21",(D25-#REF!),IF('Part 5 - Final Details'!$J$29="2020/21",D25,"")),"")</f>
        <v/>
      </c>
      <c r="G25" s="403"/>
      <c r="H25" s="413"/>
      <c r="I25" s="336"/>
      <c r="J25" s="369"/>
      <c r="K25" s="423" t="e">
        <f>'Part 4 - Summary &amp; Specs'!#REF!</f>
        <v>#REF!</v>
      </c>
      <c r="L25" s="435">
        <f>IFERROR($F25*'Part 4 - Summary &amp; Specs'!$F20,0)</f>
        <v>0</v>
      </c>
      <c r="M25" s="436">
        <f>IFERROR($H25*'Part 4 - Summary &amp; Specs'!$F20,0)</f>
        <v>0</v>
      </c>
      <c r="N25" s="437">
        <f>IFERROR($J25*'Part 4 - Summary &amp; Specs'!$F20,0)</f>
        <v>0</v>
      </c>
      <c r="O25" s="373"/>
      <c r="P25" s="374"/>
      <c r="Q25" s="374"/>
      <c r="R25" s="374"/>
      <c r="S25" s="373"/>
      <c r="T25" s="373"/>
      <c r="U25" s="373"/>
      <c r="V25" s="288"/>
      <c r="W25" s="87"/>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247"/>
    </row>
    <row r="26" spans="1:50" s="36" customFormat="1" ht="12.75" customHeight="1" x14ac:dyDescent="0.3">
      <c r="A26" s="37"/>
      <c r="B26" s="651"/>
      <c r="C26" s="231" t="s">
        <v>455</v>
      </c>
      <c r="D26" s="282" t="e">
        <f>'Part 4 - Summary &amp; Specs'!#REF!</f>
        <v>#REF!</v>
      </c>
      <c r="E26" s="404"/>
      <c r="F26" s="405" t="str">
        <f>IFERROR(IF('Part 5 - Final Details'!$J$29="2019/20 and 2020/21",(D26-#REF!),IF('Part 5 - Final Details'!$J$29="2020/21",D26,"")),"")</f>
        <v/>
      </c>
      <c r="G26" s="406"/>
      <c r="H26" s="405"/>
      <c r="I26" s="337"/>
      <c r="J26" s="365"/>
      <c r="K26" s="427" t="e">
        <f>'Part 4 - Summary &amp; Specs'!#REF!</f>
        <v>#REF!</v>
      </c>
      <c r="L26" s="428">
        <f>IFERROR($F26*'Part 4 - Summary &amp; Specs'!$F21,0)</f>
        <v>0</v>
      </c>
      <c r="M26" s="429">
        <f>IFERROR($H26*'Part 4 - Summary &amp; Specs'!$F21,0)</f>
        <v>0</v>
      </c>
      <c r="N26" s="430">
        <f>IFERROR($J26*'Part 4 - Summary &amp; Specs'!$F21,0)</f>
        <v>0</v>
      </c>
      <c r="O26" s="373"/>
      <c r="P26" s="374"/>
      <c r="Q26" s="375"/>
      <c r="R26" s="375"/>
      <c r="S26" s="375"/>
      <c r="T26" s="373"/>
      <c r="U26" s="373"/>
      <c r="V26" s="288"/>
      <c r="W26" s="87"/>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247"/>
    </row>
    <row r="27" spans="1:50" s="36" customFormat="1" ht="12.75" customHeight="1" x14ac:dyDescent="0.3">
      <c r="A27" s="37"/>
      <c r="B27" s="651"/>
      <c r="C27" s="231" t="s">
        <v>456</v>
      </c>
      <c r="D27" s="282" t="e">
        <f>'Part 4 - Summary &amp; Specs'!#REF!</f>
        <v>#REF!</v>
      </c>
      <c r="E27" s="404"/>
      <c r="F27" s="405" t="str">
        <f>IFERROR(IF('Part 5 - Final Details'!$J$29="2019/20 and 2020/21",(D27-#REF!),IF('Part 5 - Final Details'!$J$29="2020/21",D27,"")),"")</f>
        <v/>
      </c>
      <c r="G27" s="406"/>
      <c r="H27" s="405"/>
      <c r="I27" s="337"/>
      <c r="J27" s="365"/>
      <c r="K27" s="427" t="e">
        <f>'Part 4 - Summary &amp; Specs'!#REF!</f>
        <v>#REF!</v>
      </c>
      <c r="L27" s="428">
        <f>IFERROR($F27*'Part 4 - Summary &amp; Specs'!$F22,0)</f>
        <v>0</v>
      </c>
      <c r="M27" s="429">
        <f>IFERROR($H27*'Part 4 - Summary &amp; Specs'!$F22,0)</f>
        <v>0</v>
      </c>
      <c r="N27" s="430">
        <f>IFERROR($J27*'Part 4 - Summary &amp; Specs'!$F22,0)</f>
        <v>0</v>
      </c>
      <c r="O27" s="373"/>
      <c r="T27" s="373"/>
      <c r="U27" s="373"/>
      <c r="V27" s="288"/>
      <c r="W27" s="87"/>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247"/>
    </row>
    <row r="28" spans="1:50" s="36" customFormat="1" ht="12.75" customHeight="1" thickBot="1" x14ac:dyDescent="0.35">
      <c r="A28" s="37"/>
      <c r="B28" s="657"/>
      <c r="C28" s="232" t="s">
        <v>420</v>
      </c>
      <c r="D28" s="287" t="e">
        <f>'Part 4 - Summary &amp; Specs'!#REF!</f>
        <v>#REF!</v>
      </c>
      <c r="E28" s="407"/>
      <c r="F28" s="414" t="str">
        <f>IFERROR(IF('Part 5 - Final Details'!$J$29="2019/20 and 2020/21",(D28-#REF!),IF('Part 5 - Final Details'!$J$29="2020/21",D28,"")),"")</f>
        <v/>
      </c>
      <c r="G28" s="409"/>
      <c r="H28" s="414"/>
      <c r="I28" s="338"/>
      <c r="J28" s="370"/>
      <c r="K28" s="431" t="e">
        <f>'Part 4 - Summary &amp; Specs'!#REF!</f>
        <v>#REF!</v>
      </c>
      <c r="L28" s="432">
        <f>IFERROR($F28*'Part 4 - Summary &amp; Specs'!$F23,0)</f>
        <v>0</v>
      </c>
      <c r="M28" s="433">
        <f>IFERROR($H28*'Part 4 - Summary &amp; Specs'!$F23,0)</f>
        <v>0</v>
      </c>
      <c r="N28" s="434">
        <f>IFERROR($J28*'Part 4 - Summary &amp; Specs'!$F23,0)</f>
        <v>0</v>
      </c>
      <c r="O28" s="373"/>
      <c r="T28" s="373"/>
      <c r="U28" s="373"/>
      <c r="V28" s="288"/>
      <c r="W28" s="87"/>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247"/>
    </row>
    <row r="29" spans="1:50" s="36" customFormat="1" ht="12.75" customHeight="1" x14ac:dyDescent="0.3">
      <c r="A29" s="37"/>
      <c r="B29" s="650" t="s">
        <v>371</v>
      </c>
      <c r="C29" s="228" t="s">
        <v>458</v>
      </c>
      <c r="D29" s="285" t="e">
        <f>'Part 4 - Summary &amp; Specs'!#REF!</f>
        <v>#REF!</v>
      </c>
      <c r="E29" s="410"/>
      <c r="F29" s="413" t="str">
        <f>IFERROR(IF('Part 5 - Final Details'!$J$29="2019/20 and 2020/21",(D29-#REF!),IF('Part 5 - Final Details'!$J$29="2020/21",D29,"")),"")</f>
        <v/>
      </c>
      <c r="G29" s="403"/>
      <c r="H29" s="413"/>
      <c r="I29" s="336"/>
      <c r="J29" s="369"/>
      <c r="K29" s="423" t="e">
        <f>'Part 4 - Summary &amp; Specs'!#REF!</f>
        <v>#REF!</v>
      </c>
      <c r="L29" s="435">
        <f>IFERROR($F29*'Part 4 - Summary &amp; Specs'!$F24,0)</f>
        <v>0</v>
      </c>
      <c r="M29" s="436">
        <f>IFERROR($H29*'Part 4 - Summary &amp; Specs'!$F24,0)</f>
        <v>0</v>
      </c>
      <c r="N29" s="437">
        <f>IFERROR($J29*'Part 4 - Summary &amp; Specs'!$F24,0)</f>
        <v>0</v>
      </c>
      <c r="O29" s="373"/>
      <c r="T29" s="373"/>
      <c r="U29" s="373"/>
      <c r="V29" s="288"/>
      <c r="W29" s="87"/>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247"/>
    </row>
    <row r="30" spans="1:50" s="36" customFormat="1" ht="12.75" customHeight="1" x14ac:dyDescent="0.3">
      <c r="A30" s="37"/>
      <c r="B30" s="651"/>
      <c r="C30" s="231" t="s">
        <v>423</v>
      </c>
      <c r="D30" s="282" t="e">
        <f>'Part 4 - Summary &amp; Specs'!#REF!</f>
        <v>#REF!</v>
      </c>
      <c r="E30" s="404"/>
      <c r="F30" s="405" t="str">
        <f>IFERROR(IF('Part 5 - Final Details'!$J$29="2019/20 and 2020/21",(D30-#REF!),IF('Part 5 - Final Details'!$J$29="2020/21",D30,"")),"")</f>
        <v/>
      </c>
      <c r="G30" s="406"/>
      <c r="H30" s="405"/>
      <c r="I30" s="337"/>
      <c r="J30" s="365"/>
      <c r="K30" s="427" t="e">
        <f>'Part 4 - Summary &amp; Specs'!#REF!</f>
        <v>#REF!</v>
      </c>
      <c r="L30" s="428">
        <f>IFERROR($F30*'Part 4 - Summary &amp; Specs'!$F26,0)</f>
        <v>0</v>
      </c>
      <c r="M30" s="429">
        <f>IFERROR($H30*'Part 4 - Summary &amp; Specs'!$F26,0)</f>
        <v>0</v>
      </c>
      <c r="N30" s="430">
        <f>IFERROR($J30*'Part 4 - Summary &amp; Specs'!$F26,0)</f>
        <v>0</v>
      </c>
      <c r="O30" s="373"/>
      <c r="T30" s="373"/>
      <c r="U30" s="373"/>
      <c r="V30" s="288"/>
      <c r="W30" s="87"/>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247"/>
    </row>
    <row r="31" spans="1:50" s="36" customFormat="1" ht="37.5" customHeight="1" thickBot="1" x14ac:dyDescent="0.35">
      <c r="A31" s="37"/>
      <c r="B31" s="657"/>
      <c r="C31" s="299" t="s">
        <v>495</v>
      </c>
      <c r="D31" s="300" t="e">
        <f>'Part 4 - Summary &amp; Specs'!#REF!</f>
        <v>#REF!</v>
      </c>
      <c r="E31" s="407"/>
      <c r="F31" s="408" t="str">
        <f>IFERROR(IF('Part 5 - Final Details'!$J$29="2019/20 and 2020/21",(D31-#REF!),IF('Part 5 - Final Details'!$J$29="2020/21",D31,"")),"")</f>
        <v/>
      </c>
      <c r="G31" s="415"/>
      <c r="H31" s="408"/>
      <c r="I31" s="339"/>
      <c r="J31" s="366"/>
      <c r="K31" s="438" t="e">
        <f>'Part 4 - Summary &amp; Specs'!#REF!</f>
        <v>#REF!</v>
      </c>
      <c r="L31" s="432" t="e">
        <f>IF('Part 5 - Final Details'!$J$29="2019/20",0,IF(O10="2019/20",0,IF(AND(ISBLANK(O10),'Part 5 - Final Details'!J29="2019/20 and 2020/21"),0,'Part 5a - Work &amp; Claim Schedule'!K31)))</f>
        <v>#REF!</v>
      </c>
      <c r="M31" s="433">
        <v>0</v>
      </c>
      <c r="N31" s="434">
        <v>0</v>
      </c>
      <c r="O31" s="373"/>
      <c r="T31" s="373"/>
      <c r="U31" s="373"/>
      <c r="V31" s="288"/>
      <c r="W31" s="87"/>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247"/>
    </row>
    <row r="32" spans="1:50" s="36" customFormat="1" ht="12.75" customHeight="1" x14ac:dyDescent="0.3">
      <c r="A32" s="37"/>
      <c r="B32" s="654" t="s">
        <v>426</v>
      </c>
      <c r="C32" s="228" t="s">
        <v>427</v>
      </c>
      <c r="D32" s="285" t="e">
        <f>'Part 4 - Summary &amp; Specs'!#REF!</f>
        <v>#REF!</v>
      </c>
      <c r="E32" s="410"/>
      <c r="F32" s="413" t="str">
        <f>IFERROR(IF('Part 5 - Final Details'!$J$29="2019/20 and 2020/21",(D32-#REF!),IF('Part 5 - Final Details'!$J$29="2020/21",D32,"")),"")</f>
        <v/>
      </c>
      <c r="G32" s="403"/>
      <c r="H32" s="413"/>
      <c r="I32" s="336"/>
      <c r="J32" s="369"/>
      <c r="K32" s="423" t="e">
        <f>'Part 4 - Summary &amp; Specs'!#REF!</f>
        <v>#REF!</v>
      </c>
      <c r="L32" s="435">
        <f>IFERROR($F32*'Part 4 - Summary &amp; Specs'!$F28,0)</f>
        <v>0</v>
      </c>
      <c r="M32" s="436">
        <f>IFERROR($H32*'Part 4 - Summary &amp; Specs'!$F28,0)</f>
        <v>0</v>
      </c>
      <c r="N32" s="437">
        <f>IFERROR($J32*'Part 4 - Summary &amp; Specs'!$F28,0)</f>
        <v>0</v>
      </c>
      <c r="O32" s="373"/>
      <c r="T32" s="373"/>
      <c r="U32" s="373"/>
      <c r="V32" s="288"/>
      <c r="W32" s="87"/>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247"/>
    </row>
    <row r="33" spans="1:50" s="36" customFormat="1" ht="12.75" customHeight="1" x14ac:dyDescent="0.3">
      <c r="A33" s="37"/>
      <c r="B33" s="655"/>
      <c r="C33" s="231" t="s">
        <v>429</v>
      </c>
      <c r="D33" s="282" t="e">
        <f>'Part 4 - Summary &amp; Specs'!#REF!</f>
        <v>#REF!</v>
      </c>
      <c r="E33" s="404"/>
      <c r="F33" s="405" t="str">
        <f>IFERROR(IF('Part 5 - Final Details'!$J$29="2019/20 and 2020/21",(D33-#REF!),IF('Part 5 - Final Details'!$J$29="2020/21",D33,"")),"")</f>
        <v/>
      </c>
      <c r="G33" s="406"/>
      <c r="H33" s="405"/>
      <c r="I33" s="337"/>
      <c r="J33" s="365"/>
      <c r="K33" s="427" t="e">
        <f>'Part 4 - Summary &amp; Specs'!#REF!</f>
        <v>#REF!</v>
      </c>
      <c r="L33" s="428">
        <f>IFERROR($F33*'Part 4 - Summary &amp; Specs'!$F29,0)</f>
        <v>0</v>
      </c>
      <c r="M33" s="429">
        <f>IFERROR($H33*'Part 4 - Summary &amp; Specs'!$F29,0)</f>
        <v>0</v>
      </c>
      <c r="N33" s="430">
        <f>IFERROR($J33*'Part 4 - Summary &amp; Specs'!$F29,0)</f>
        <v>0</v>
      </c>
      <c r="O33" s="373"/>
      <c r="T33" s="373"/>
      <c r="U33" s="373"/>
      <c r="V33" s="288"/>
      <c r="W33" s="87"/>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247"/>
    </row>
    <row r="34" spans="1:50" s="36" customFormat="1" ht="12.75" customHeight="1" x14ac:dyDescent="0.3">
      <c r="A34" s="37"/>
      <c r="B34" s="655"/>
      <c r="C34" s="231" t="s">
        <v>430</v>
      </c>
      <c r="D34" s="282" t="e">
        <f>'Part 4 - Summary &amp; Specs'!#REF!</f>
        <v>#REF!</v>
      </c>
      <c r="E34" s="404"/>
      <c r="F34" s="405" t="str">
        <f>IFERROR(IF('Part 5 - Final Details'!$J$29="2019/20 and 2020/21",(D34-#REF!),IF('Part 5 - Final Details'!$J$29="2020/21",D34,"")),"")</f>
        <v/>
      </c>
      <c r="G34" s="406"/>
      <c r="H34" s="405"/>
      <c r="I34" s="337"/>
      <c r="J34" s="365"/>
      <c r="K34" s="427" t="e">
        <f>'Part 4 - Summary &amp; Specs'!#REF!</f>
        <v>#REF!</v>
      </c>
      <c r="L34" s="428">
        <f>IFERROR($F34*'Part 4 - Summary &amp; Specs'!$F30,0)</f>
        <v>0</v>
      </c>
      <c r="M34" s="429">
        <f>IFERROR($H34*'Part 4 - Summary &amp; Specs'!$F30,0)</f>
        <v>0</v>
      </c>
      <c r="N34" s="430">
        <f>IFERROR($J34*'Part 4 - Summary &amp; Specs'!$F30,0)</f>
        <v>0</v>
      </c>
      <c r="O34" s="373"/>
      <c r="T34" s="373"/>
      <c r="U34" s="373"/>
      <c r="V34" s="288"/>
      <c r="W34" s="87"/>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247"/>
    </row>
    <row r="35" spans="1:50" s="36" customFormat="1" ht="12.75" customHeight="1" thickBot="1" x14ac:dyDescent="0.35">
      <c r="A35" s="37"/>
      <c r="B35" s="656"/>
      <c r="C35" s="312" t="s">
        <v>431</v>
      </c>
      <c r="D35" s="287" t="e">
        <f>'Part 4 - Summary &amp; Specs'!#REF!</f>
        <v>#REF!</v>
      </c>
      <c r="E35" s="407"/>
      <c r="F35" s="414" t="str">
        <f>IFERROR(IF('Part 5 - Final Details'!$J$29="2019/20 and 2020/21",(D35-#REF!),IF('Part 5 - Final Details'!$J$29="2020/21",D35,"")),"")</f>
        <v/>
      </c>
      <c r="G35" s="409"/>
      <c r="H35" s="414"/>
      <c r="I35" s="338"/>
      <c r="J35" s="370"/>
      <c r="K35" s="431" t="e">
        <f>'Part 4 - Summary &amp; Specs'!#REF!</f>
        <v>#REF!</v>
      </c>
      <c r="L35" s="432">
        <f>IFERROR($F35*'Part 4 - Summary &amp; Specs'!$F31,0)</f>
        <v>0</v>
      </c>
      <c r="M35" s="433">
        <f>IFERROR($H35*'Part 4 - Summary &amp; Specs'!$F31,0)</f>
        <v>0</v>
      </c>
      <c r="N35" s="434">
        <f>IFERROR($J35*'Part 4 - Summary &amp; Specs'!$F31,0)</f>
        <v>0</v>
      </c>
      <c r="O35" s="373"/>
      <c r="T35" s="373"/>
      <c r="U35" s="373"/>
      <c r="V35" s="288"/>
      <c r="W35" s="87"/>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247"/>
    </row>
    <row r="36" spans="1:50" s="36" customFormat="1" ht="12.75" customHeight="1" x14ac:dyDescent="0.3">
      <c r="A36" s="37"/>
      <c r="B36" s="650" t="s">
        <v>432</v>
      </c>
      <c r="C36" s="228" t="s">
        <v>433</v>
      </c>
      <c r="D36" s="285" t="e">
        <f>'Part 4 - Summary &amp; Specs'!#REF!</f>
        <v>#REF!</v>
      </c>
      <c r="E36" s="410"/>
      <c r="F36" s="413" t="str">
        <f>IFERROR(IF('Part 5 - Final Details'!$J$29="2019/20 and 2020/21",(D36-#REF!),IF('Part 5 - Final Details'!$J$29="2020/21",D36,"")),"")</f>
        <v/>
      </c>
      <c r="G36" s="403"/>
      <c r="H36" s="413"/>
      <c r="I36" s="336"/>
      <c r="J36" s="369"/>
      <c r="K36" s="423" t="e">
        <f>'Part 4 - Summary &amp; Specs'!#REF!</f>
        <v>#REF!</v>
      </c>
      <c r="L36" s="435">
        <f>IFERROR($F36*'Part 4 - Summary &amp; Specs'!$F32,0)</f>
        <v>0</v>
      </c>
      <c r="M36" s="436">
        <f>IFERROR($H36*'Part 4 - Summary &amp; Specs'!$F32,0)</f>
        <v>0</v>
      </c>
      <c r="N36" s="437">
        <f>IFERROR($J36*'Part 4 - Summary &amp; Specs'!$F32,0)</f>
        <v>0</v>
      </c>
      <c r="O36" s="373"/>
      <c r="T36" s="373"/>
      <c r="U36" s="373"/>
      <c r="V36" s="288"/>
      <c r="W36" s="87"/>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247"/>
    </row>
    <row r="37" spans="1:50" s="36" customFormat="1" ht="12.75" customHeight="1" thickBot="1" x14ac:dyDescent="0.35">
      <c r="A37" s="37"/>
      <c r="B37" s="657"/>
      <c r="C37" s="232" t="s">
        <v>435</v>
      </c>
      <c r="D37" s="287" t="e">
        <f>'Part 4 - Summary &amp; Specs'!#REF!</f>
        <v>#REF!</v>
      </c>
      <c r="E37" s="407"/>
      <c r="F37" s="414" t="str">
        <f>IFERROR(IF('Part 5 - Final Details'!$J$29="2019/20 and 2020/21",(D37-#REF!),IF('Part 5 - Final Details'!$J$29="2020/21",D37,"")),"")</f>
        <v/>
      </c>
      <c r="G37" s="409"/>
      <c r="H37" s="414"/>
      <c r="I37" s="338"/>
      <c r="J37" s="370"/>
      <c r="K37" s="431" t="e">
        <f>'Part 4 - Summary &amp; Specs'!#REF!</f>
        <v>#REF!</v>
      </c>
      <c r="L37" s="432">
        <f>IFERROR($F37*'Part 4 - Summary &amp; Specs'!$F33,0)</f>
        <v>0</v>
      </c>
      <c r="M37" s="433">
        <f>IFERROR($H37*'Part 4 - Summary &amp; Specs'!$F33,0)</f>
        <v>0</v>
      </c>
      <c r="N37" s="434">
        <f>IFERROR($J37*'Part 4 - Summary &amp; Specs'!$F33,0)</f>
        <v>0</v>
      </c>
      <c r="O37" s="373"/>
      <c r="T37" s="373"/>
      <c r="U37" s="373"/>
      <c r="V37" s="288"/>
      <c r="W37" s="87"/>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247"/>
    </row>
    <row r="38" spans="1:50" s="36" customFormat="1" ht="12.75" customHeight="1" x14ac:dyDescent="0.3">
      <c r="A38" s="37"/>
      <c r="B38" s="682" t="s">
        <v>436</v>
      </c>
      <c r="C38" s="228" t="s">
        <v>437</v>
      </c>
      <c r="D38" s="283" t="e">
        <f>'Part 4 - Summary &amp; Specs'!#REF!</f>
        <v>#REF!</v>
      </c>
      <c r="E38" s="410"/>
      <c r="F38" s="411" t="str">
        <f>IFERROR(IF('Part 5 - Final Details'!$J$29="2019/20 and 2020/21",(D38-#REF!),IF('Part 5 - Final Details'!$J$29="2020/21",D38,"")),"")</f>
        <v/>
      </c>
      <c r="G38" s="403"/>
      <c r="H38" s="411"/>
      <c r="I38" s="336"/>
      <c r="J38" s="367"/>
      <c r="K38" s="423" t="e">
        <f>'Part 4 - Summary &amp; Specs'!#REF!</f>
        <v>#REF!</v>
      </c>
      <c r="L38" s="435">
        <f>IFERROR($F38*'Part 4 - Summary &amp; Specs'!$F34,0)</f>
        <v>0</v>
      </c>
      <c r="M38" s="436">
        <f>IFERROR($H38*'Part 4 - Summary &amp; Specs'!$F34,0)</f>
        <v>0</v>
      </c>
      <c r="N38" s="437">
        <f>IFERROR($J38*'Part 4 - Summary &amp; Specs'!$F34,0)</f>
        <v>0</v>
      </c>
      <c r="O38" s="373"/>
      <c r="T38" s="373"/>
      <c r="U38" s="373"/>
      <c r="V38" s="288"/>
      <c r="W38" s="87"/>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247"/>
    </row>
    <row r="39" spans="1:50" s="36" customFormat="1" ht="12.75" customHeight="1" x14ac:dyDescent="0.3">
      <c r="A39" s="37"/>
      <c r="B39" s="683"/>
      <c r="C39" s="231" t="s">
        <v>438</v>
      </c>
      <c r="D39" s="284" t="e">
        <f>'Part 4 - Summary &amp; Specs'!#REF!</f>
        <v>#REF!</v>
      </c>
      <c r="E39" s="404"/>
      <c r="F39" s="412" t="str">
        <f>IFERROR(IF('Part 5 - Final Details'!$J$29="2019/20 and 2020/21",(D39-#REF!),IF('Part 5 - Final Details'!$J$29="2020/21",D39,"")),"")</f>
        <v/>
      </c>
      <c r="G39" s="406"/>
      <c r="H39" s="412"/>
      <c r="I39" s="337"/>
      <c r="J39" s="368"/>
      <c r="K39" s="427" t="e">
        <f>'Part 4 - Summary &amp; Specs'!#REF!</f>
        <v>#REF!</v>
      </c>
      <c r="L39" s="428">
        <f>IFERROR($F39*'Part 4 - Summary &amp; Specs'!$F35,0)</f>
        <v>0</v>
      </c>
      <c r="M39" s="429">
        <f>IFERROR($H39*'Part 4 - Summary &amp; Specs'!$F35,0)</f>
        <v>0</v>
      </c>
      <c r="N39" s="430">
        <f>IFERROR($J39*'Part 4 - Summary &amp; Specs'!$F35,0)</f>
        <v>0</v>
      </c>
      <c r="O39" s="373"/>
      <c r="P39" s="373"/>
      <c r="Q39" s="373"/>
      <c r="R39" s="373"/>
      <c r="S39" s="375"/>
      <c r="T39" s="373"/>
      <c r="U39" s="373"/>
      <c r="V39" s="288"/>
      <c r="W39" s="87"/>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247"/>
    </row>
    <row r="40" spans="1:50" s="36" customFormat="1" ht="12.75" customHeight="1" x14ac:dyDescent="0.3">
      <c r="A40" s="37"/>
      <c r="B40" s="683"/>
      <c r="C40" s="231" t="s">
        <v>439</v>
      </c>
      <c r="D40" s="284" t="e">
        <f>'Part 4 - Summary &amp; Specs'!#REF!</f>
        <v>#REF!</v>
      </c>
      <c r="E40" s="404"/>
      <c r="F40" s="412" t="str">
        <f>IFERROR(IF('Part 5 - Final Details'!$J$29="2019/20 and 2020/21",(D40-#REF!),IF('Part 5 - Final Details'!$J$29="2020/21",D40,"")),"")</f>
        <v/>
      </c>
      <c r="G40" s="406"/>
      <c r="H40" s="412"/>
      <c r="I40" s="337"/>
      <c r="J40" s="368"/>
      <c r="K40" s="427" t="e">
        <f>'Part 4 - Summary &amp; Specs'!#REF!</f>
        <v>#REF!</v>
      </c>
      <c r="L40" s="428">
        <f>IFERROR($F40*'Part 4 - Summary &amp; Specs'!$F36,0)</f>
        <v>0</v>
      </c>
      <c r="M40" s="429">
        <f>IFERROR($H40*'Part 4 - Summary &amp; Specs'!$F36,0)</f>
        <v>0</v>
      </c>
      <c r="N40" s="430">
        <f>IFERROR($J40*'Part 4 - Summary &amp; Specs'!$F36,0)</f>
        <v>0</v>
      </c>
      <c r="O40" s="373"/>
      <c r="P40" s="373"/>
      <c r="Q40" s="373"/>
      <c r="R40" s="373"/>
      <c r="S40" s="373"/>
      <c r="T40" s="373"/>
      <c r="U40" s="373"/>
      <c r="V40" s="288"/>
      <c r="W40" s="87"/>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247"/>
    </row>
    <row r="41" spans="1:50" s="36" customFormat="1" ht="12.75" customHeight="1" x14ac:dyDescent="0.3">
      <c r="A41" s="37"/>
      <c r="B41" s="683"/>
      <c r="C41" s="231" t="s">
        <v>440</v>
      </c>
      <c r="D41" s="284" t="e">
        <f>'Part 4 - Summary &amp; Specs'!#REF!</f>
        <v>#REF!</v>
      </c>
      <c r="E41" s="404"/>
      <c r="F41" s="412" t="str">
        <f>IFERROR(IF('Part 5 - Final Details'!$J$29="2019/20 and 2020/21",(D41-#REF!),IF('Part 5 - Final Details'!$J$29="2020/21",D41,"")),"")</f>
        <v/>
      </c>
      <c r="G41" s="406"/>
      <c r="H41" s="412"/>
      <c r="I41" s="337"/>
      <c r="J41" s="368"/>
      <c r="K41" s="427" t="e">
        <f>'Part 4 - Summary &amp; Specs'!#REF!</f>
        <v>#REF!</v>
      </c>
      <c r="L41" s="428">
        <f>IFERROR($F41*'Part 4 - Summary &amp; Specs'!$F37,0)</f>
        <v>0</v>
      </c>
      <c r="M41" s="429">
        <f>IFERROR($H41*'Part 4 - Summary &amp; Specs'!$F37,0)</f>
        <v>0</v>
      </c>
      <c r="N41" s="430">
        <f>IFERROR($J41*'Part 4 - Summary &amp; Specs'!$F37,0)</f>
        <v>0</v>
      </c>
      <c r="O41" s="373"/>
      <c r="P41" s="373"/>
      <c r="Q41" s="373"/>
      <c r="R41" s="373"/>
      <c r="S41" s="373"/>
      <c r="T41" s="373"/>
      <c r="U41" s="373"/>
      <c r="V41" s="288"/>
      <c r="W41" s="87"/>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247"/>
    </row>
    <row r="42" spans="1:50" s="36" customFormat="1" ht="12.75" customHeight="1" x14ac:dyDescent="0.3">
      <c r="A42" s="37"/>
      <c r="B42" s="683"/>
      <c r="C42" s="231" t="s">
        <v>441</v>
      </c>
      <c r="D42" s="284" t="e">
        <f>'Part 4 - Summary &amp; Specs'!#REF!</f>
        <v>#REF!</v>
      </c>
      <c r="E42" s="404"/>
      <c r="F42" s="412" t="str">
        <f>IFERROR(IF('Part 5 - Final Details'!$J$29="2019/20 and 2020/21",(D42-#REF!),IF('Part 5 - Final Details'!$J$29="2020/21",D42,"")),"")</f>
        <v/>
      </c>
      <c r="G42" s="406"/>
      <c r="H42" s="412"/>
      <c r="I42" s="337"/>
      <c r="J42" s="368"/>
      <c r="K42" s="427" t="e">
        <f>'Part 4 - Summary &amp; Specs'!#REF!</f>
        <v>#REF!</v>
      </c>
      <c r="L42" s="428">
        <f>IFERROR($F42*'Part 4 - Summary &amp; Specs'!$F38,0)</f>
        <v>0</v>
      </c>
      <c r="M42" s="429">
        <f>IFERROR($H42*'Part 4 - Summary &amp; Specs'!$F38,0)</f>
        <v>0</v>
      </c>
      <c r="N42" s="430">
        <f>IFERROR($J42*'Part 4 - Summary &amp; Specs'!$F38,0)</f>
        <v>0</v>
      </c>
      <c r="O42" s="680"/>
      <c r="P42" s="373"/>
      <c r="Q42" s="373"/>
      <c r="R42" s="373"/>
      <c r="S42" s="373"/>
      <c r="T42" s="373"/>
      <c r="U42" s="373"/>
      <c r="V42" s="288"/>
      <c r="W42" s="87"/>
      <c r="AA42" s="443"/>
      <c r="AB42" s="443"/>
      <c r="AC42" s="443"/>
      <c r="AD42" s="443"/>
      <c r="AE42" s="443"/>
      <c r="AF42" s="443"/>
      <c r="AG42" s="443"/>
      <c r="AH42" s="443"/>
      <c r="AI42" s="443"/>
      <c r="AJ42" s="443"/>
      <c r="AK42" s="443"/>
      <c r="AL42" s="443"/>
      <c r="AM42" s="443"/>
      <c r="AN42" s="443"/>
      <c r="AO42" s="443"/>
      <c r="AP42" s="443"/>
      <c r="AQ42" s="443"/>
      <c r="AR42" s="443"/>
      <c r="AS42" s="443"/>
      <c r="AT42" s="443"/>
      <c r="AU42" s="443"/>
      <c r="AV42" s="443"/>
      <c r="AW42" s="443"/>
      <c r="AX42" s="247"/>
    </row>
    <row r="43" spans="1:50" s="36" customFormat="1" ht="12.75" customHeight="1" thickBot="1" x14ac:dyDescent="0.35">
      <c r="A43" s="37"/>
      <c r="B43" s="684"/>
      <c r="C43" s="232" t="s">
        <v>442</v>
      </c>
      <c r="D43" s="286" t="e">
        <f>'Part 4 - Summary &amp; Specs'!#REF!</f>
        <v>#REF!</v>
      </c>
      <c r="E43" s="407"/>
      <c r="F43" s="408" t="str">
        <f>IFERROR(IF('Part 5 - Final Details'!$J$29="2019/20 and 2020/21",(D43-#REF!),IF('Part 5 - Final Details'!$J$29="2020/21",D43,"")),"")</f>
        <v/>
      </c>
      <c r="G43" s="409"/>
      <c r="H43" s="408"/>
      <c r="I43" s="338"/>
      <c r="J43" s="366"/>
      <c r="K43" s="431" t="e">
        <f>'Part 4 - Summary &amp; Specs'!#REF!</f>
        <v>#REF!</v>
      </c>
      <c r="L43" s="432">
        <f>IFERROR($F43*'Part 4 - Summary &amp; Specs'!#REF!,0)</f>
        <v>0</v>
      </c>
      <c r="M43" s="433">
        <f>IFERROR($H43*'Part 4 - Summary &amp; Specs'!#REF!,0)</f>
        <v>0</v>
      </c>
      <c r="N43" s="434">
        <f>IFERROR($J43*'Part 4 - Summary &amp; Specs'!#REF!,0)</f>
        <v>0</v>
      </c>
      <c r="O43" s="680"/>
      <c r="P43" s="377"/>
      <c r="Q43" s="377"/>
      <c r="R43" s="377"/>
      <c r="S43" s="376"/>
      <c r="T43" s="376"/>
      <c r="U43" s="376"/>
      <c r="V43" s="296"/>
      <c r="W43" s="87"/>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247"/>
    </row>
    <row r="44" spans="1:50" s="36" customFormat="1" ht="12.75" customHeight="1" thickBot="1" x14ac:dyDescent="0.35">
      <c r="A44" s="37"/>
      <c r="B44" s="279"/>
      <c r="C44" s="280"/>
      <c r="D44" s="281"/>
      <c r="E44" s="289"/>
      <c r="F44" s="254"/>
      <c r="K44" s="442" t="s">
        <v>496</v>
      </c>
      <c r="L44" s="439" t="e">
        <f>SUM(L16:L43)</f>
        <v>#REF!</v>
      </c>
      <c r="M44" s="440">
        <f>SUM(M16:M43)</f>
        <v>0</v>
      </c>
      <c r="N44" s="441">
        <f>IF(SUM(M16:M43)&gt;0,'Part 4 - Summary &amp; Specs'!$I$26,0)</f>
        <v>0</v>
      </c>
      <c r="O44" s="288"/>
      <c r="R44" s="352" t="s">
        <v>497</v>
      </c>
      <c r="S44" s="681"/>
      <c r="T44" s="681"/>
      <c r="U44" s="681"/>
      <c r="V44" s="681"/>
      <c r="W44" s="681"/>
      <c r="X44" s="378"/>
      <c r="Y44" s="371"/>
      <c r="Z44" s="87"/>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247"/>
    </row>
    <row r="45" spans="1:50" s="36" customFormat="1" ht="12.75" customHeight="1" thickBot="1" x14ac:dyDescent="0.35">
      <c r="A45" s="37"/>
      <c r="B45" s="279"/>
      <c r="C45" s="280"/>
      <c r="D45" s="281"/>
      <c r="E45" s="289"/>
      <c r="F45" s="254"/>
      <c r="H45" s="290"/>
      <c r="I45" s="290"/>
      <c r="J45" s="290"/>
      <c r="K45" s="297" t="s">
        <v>498</v>
      </c>
      <c r="L45" s="421"/>
      <c r="M45" s="422"/>
      <c r="N45" s="347"/>
      <c r="O45" s="420"/>
      <c r="R45" s="247"/>
      <c r="S45" s="681"/>
      <c r="T45" s="681"/>
      <c r="U45" s="681"/>
      <c r="V45" s="681"/>
      <c r="W45" s="681"/>
      <c r="X45" s="378"/>
      <c r="Y45" s="371"/>
      <c r="Z45" s="87"/>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247"/>
    </row>
    <row r="46" spans="1:50" s="36" customFormat="1" x14ac:dyDescent="0.3">
      <c r="A46" s="37"/>
      <c r="B46" s="50"/>
      <c r="C46" s="51"/>
      <c r="D46" s="222"/>
      <c r="E46" s="52"/>
      <c r="F46" s="52"/>
      <c r="G46" s="52"/>
      <c r="H46" s="51"/>
      <c r="I46" s="51"/>
      <c r="J46" s="51"/>
      <c r="K46" s="51"/>
      <c r="L46" s="51"/>
      <c r="M46" s="51"/>
      <c r="N46" s="51"/>
      <c r="O46" s="51"/>
      <c r="P46" s="51"/>
      <c r="Q46" s="51"/>
      <c r="R46" s="353"/>
      <c r="S46" s="51"/>
      <c r="T46" s="51"/>
      <c r="U46" s="51"/>
      <c r="V46" s="51"/>
      <c r="W46" s="53"/>
      <c r="X46" s="53"/>
      <c r="Y46" s="53"/>
      <c r="Z46" s="53"/>
    </row>
    <row r="47" spans="1:50" s="36" customFormat="1" hidden="1" x14ac:dyDescent="0.3">
      <c r="A47" s="37"/>
      <c r="B47" s="54"/>
      <c r="C47" s="37"/>
      <c r="D47" s="55"/>
      <c r="E47" s="55"/>
      <c r="F47" s="55"/>
      <c r="G47" s="55"/>
      <c r="H47" s="37"/>
      <c r="I47" s="37"/>
      <c r="J47" s="37"/>
      <c r="K47" s="37"/>
      <c r="L47" s="37"/>
      <c r="M47" s="37"/>
      <c r="N47" s="37"/>
      <c r="O47" s="37"/>
      <c r="P47" s="37"/>
      <c r="Q47" s="37"/>
      <c r="R47" s="37"/>
      <c r="S47" s="37"/>
      <c r="T47" s="37"/>
      <c r="U47" s="37"/>
      <c r="V47" s="37"/>
      <c r="W47" s="56"/>
      <c r="X47" s="56"/>
      <c r="Y47" s="56"/>
      <c r="Z47" s="56"/>
    </row>
    <row r="48" spans="1:50" s="36" customFormat="1" hidden="1" x14ac:dyDescent="0.3">
      <c r="A48" s="37"/>
      <c r="B48" s="54"/>
      <c r="C48" s="37"/>
      <c r="D48" s="55"/>
      <c r="E48" s="55"/>
      <c r="F48" s="55"/>
      <c r="G48" s="55"/>
      <c r="H48" s="37"/>
      <c r="I48" s="37"/>
      <c r="J48" s="37"/>
      <c r="K48" s="37"/>
      <c r="L48" s="37"/>
      <c r="M48" s="37"/>
      <c r="N48" s="37"/>
      <c r="O48" s="37"/>
      <c r="P48" s="37"/>
      <c r="Q48" s="37"/>
      <c r="R48" s="37"/>
      <c r="S48" s="37"/>
      <c r="T48" s="37"/>
      <c r="U48" s="37"/>
      <c r="V48" s="37"/>
      <c r="W48" s="56"/>
      <c r="X48" s="56"/>
      <c r="Y48" s="56"/>
      <c r="Z48" s="56"/>
    </row>
    <row r="49" spans="1:26" s="36" customFormat="1" hidden="1" x14ac:dyDescent="0.3">
      <c r="A49" s="37"/>
      <c r="B49" s="54"/>
      <c r="C49" s="37"/>
      <c r="D49" s="55"/>
      <c r="E49" s="55"/>
      <c r="F49" s="55"/>
      <c r="G49" s="55"/>
      <c r="H49" s="37"/>
      <c r="I49" s="37"/>
      <c r="J49" s="37"/>
      <c r="K49" s="37"/>
      <c r="L49" s="37"/>
      <c r="M49" s="37"/>
      <c r="N49" s="37"/>
      <c r="O49" s="37"/>
      <c r="P49" s="37"/>
      <c r="Q49" s="37"/>
      <c r="R49" s="37"/>
      <c r="S49" s="37"/>
      <c r="T49" s="37"/>
      <c r="U49" s="37"/>
      <c r="V49" s="37"/>
      <c r="W49" s="56"/>
      <c r="X49" s="56"/>
      <c r="Y49" s="56"/>
      <c r="Z49" s="56"/>
    </row>
    <row r="50" spans="1:26" s="36" customFormat="1" hidden="1" x14ac:dyDescent="0.3">
      <c r="A50" s="37"/>
      <c r="B50" s="54"/>
      <c r="C50" s="37"/>
      <c r="D50" s="55"/>
      <c r="E50" s="55"/>
      <c r="F50" s="55"/>
      <c r="G50" s="55"/>
      <c r="H50" s="37"/>
      <c r="I50" s="37"/>
      <c r="J50" s="37"/>
      <c r="K50" s="37"/>
      <c r="L50" s="37"/>
      <c r="M50" s="37"/>
      <c r="N50" s="37"/>
      <c r="O50" s="37"/>
      <c r="P50" s="37"/>
      <c r="Q50" s="37"/>
      <c r="R50" s="37"/>
      <c r="S50" s="37"/>
      <c r="T50" s="37"/>
      <c r="U50" s="37"/>
      <c r="V50" s="37"/>
      <c r="W50" s="56"/>
      <c r="X50" s="56"/>
      <c r="Y50" s="56"/>
      <c r="Z50" s="56"/>
    </row>
    <row r="51" spans="1:26" s="36" customFormat="1" hidden="1" x14ac:dyDescent="0.3">
      <c r="A51" s="37"/>
      <c r="B51" s="54"/>
      <c r="C51" s="37"/>
      <c r="D51" s="55"/>
      <c r="E51" s="55"/>
      <c r="F51" s="55"/>
      <c r="G51" s="55"/>
      <c r="H51" s="37"/>
      <c r="I51" s="37"/>
      <c r="J51" s="37"/>
      <c r="K51" s="37"/>
      <c r="L51" s="37"/>
      <c r="M51" s="37"/>
      <c r="N51" s="37"/>
      <c r="O51" s="37"/>
      <c r="P51" s="37"/>
      <c r="Q51" s="37"/>
      <c r="R51" s="37"/>
      <c r="S51" s="37"/>
      <c r="T51" s="37"/>
      <c r="U51" s="37"/>
      <c r="V51" s="37"/>
      <c r="W51" s="56"/>
      <c r="X51" s="56"/>
      <c r="Y51" s="56"/>
      <c r="Z51" s="56"/>
    </row>
    <row r="52" spans="1:26" s="36" customFormat="1" hidden="1" x14ac:dyDescent="0.3">
      <c r="A52" s="37"/>
      <c r="B52" s="54"/>
      <c r="C52" s="37"/>
      <c r="D52" s="55"/>
      <c r="E52" s="55"/>
      <c r="F52" s="55"/>
      <c r="G52" s="55"/>
      <c r="H52" s="37"/>
      <c r="I52" s="37"/>
      <c r="J52" s="37"/>
      <c r="K52" s="37"/>
      <c r="L52" s="37"/>
      <c r="M52" s="37"/>
      <c r="N52" s="37"/>
      <c r="O52" s="37"/>
      <c r="P52" s="37"/>
      <c r="Q52" s="37"/>
      <c r="R52" s="37"/>
      <c r="S52" s="37"/>
      <c r="T52" s="37"/>
      <c r="U52" s="37"/>
      <c r="V52" s="37"/>
      <c r="W52" s="56"/>
      <c r="X52" s="56"/>
      <c r="Y52" s="56"/>
      <c r="Z52" s="56"/>
    </row>
    <row r="53" spans="1:26" s="36" customFormat="1" hidden="1" x14ac:dyDescent="0.3">
      <c r="A53" s="37"/>
      <c r="B53" s="54"/>
      <c r="C53" s="37"/>
      <c r="D53" s="55"/>
      <c r="E53" s="55"/>
      <c r="F53" s="55"/>
      <c r="G53" s="55"/>
      <c r="H53" s="37"/>
      <c r="I53" s="37"/>
      <c r="J53" s="37"/>
      <c r="K53" s="37"/>
      <c r="L53" s="37"/>
      <c r="M53" s="37"/>
      <c r="N53" s="37"/>
      <c r="O53" s="37"/>
      <c r="P53" s="37"/>
      <c r="Q53" s="37"/>
      <c r="R53" s="37"/>
      <c r="S53" s="37"/>
      <c r="T53" s="37"/>
      <c r="U53" s="37"/>
      <c r="V53" s="37"/>
      <c r="W53" s="56"/>
      <c r="X53" s="56"/>
      <c r="Y53" s="56"/>
      <c r="Z53" s="56"/>
    </row>
    <row r="54" spans="1:26" s="36" customFormat="1" hidden="1" x14ac:dyDescent="0.3">
      <c r="A54" s="37"/>
      <c r="B54" s="54"/>
      <c r="C54" s="37"/>
      <c r="D54" s="55"/>
      <c r="E54" s="55"/>
      <c r="F54" s="55"/>
      <c r="G54" s="55"/>
      <c r="H54" s="37"/>
      <c r="I54" s="37"/>
      <c r="J54" s="37"/>
      <c r="K54" s="37"/>
      <c r="L54" s="37"/>
      <c r="M54" s="37"/>
      <c r="N54" s="37"/>
      <c r="O54" s="37"/>
      <c r="P54" s="37"/>
      <c r="Q54" s="37"/>
      <c r="R54" s="37"/>
      <c r="S54" s="37"/>
      <c r="T54" s="37"/>
      <c r="U54" s="37"/>
      <c r="V54" s="37"/>
      <c r="W54" s="56"/>
      <c r="X54" s="56"/>
      <c r="Y54" s="56"/>
      <c r="Z54" s="56"/>
    </row>
  </sheetData>
  <sheetProtection selectLockedCells="1"/>
  <protectedRanges>
    <protectedRange sqref="AB17:AB43 AM18:AM43 U16 AA16 AA17:AA43 K44:O44 P43:R43 O13:Q13 AA44:AB45 L17:N43 E16:K43 O17:O42 P17:S26 P39:S42 B16:D45 E44:F45 AM44:AM45 L13:N13 H45:J45" name="Annex2a"/>
    <protectedRange sqref="B15:D15" name="Annex 2g"/>
  </protectedRanges>
  <mergeCells count="28">
    <mergeCell ref="B2:J2"/>
    <mergeCell ref="E6:J6"/>
    <mergeCell ref="E8:J8"/>
    <mergeCell ref="AB16:AL16"/>
    <mergeCell ref="AM16:AW16"/>
    <mergeCell ref="K12:T12"/>
    <mergeCell ref="B16:B18"/>
    <mergeCell ref="C13:C14"/>
    <mergeCell ref="D13:D14"/>
    <mergeCell ref="E13:F13"/>
    <mergeCell ref="G13:H13"/>
    <mergeCell ref="I13:J13"/>
    <mergeCell ref="K13:K14"/>
    <mergeCell ref="L14:N14"/>
    <mergeCell ref="O14:Q14"/>
    <mergeCell ref="R14:T14"/>
    <mergeCell ref="O42:O43"/>
    <mergeCell ref="S44:W45"/>
    <mergeCell ref="B6:D6"/>
    <mergeCell ref="B25:B28"/>
    <mergeCell ref="B29:B31"/>
    <mergeCell ref="B32:B35"/>
    <mergeCell ref="B36:B37"/>
    <mergeCell ref="B38:B43"/>
    <mergeCell ref="B19:B24"/>
    <mergeCell ref="B8:D8"/>
    <mergeCell ref="B10:N10"/>
    <mergeCell ref="E12:J12"/>
  </mergeCells>
  <conditionalFormatting sqref="E16:E43">
    <cfRule type="expression" dxfId="23" priority="115">
      <formula>IF(AND($D16&gt;0,$O$10="2020/21",ISBLANK($E16)),TRUE,FALSE)</formula>
    </cfRule>
  </conditionalFormatting>
  <conditionalFormatting sqref="F16:F43">
    <cfRule type="expression" dxfId="22" priority="16">
      <formula>IF($O$10="2019/20",TRUE,FALSE)</formula>
    </cfRule>
  </conditionalFormatting>
  <conditionalFormatting sqref="L13 O13 R13 E13:F43 O16 R16 L16:L43 M44:M45">
    <cfRule type="expression" dxfId="21" priority="17">
      <formula>IF($O$10="2019/20",TRUE,FALSE)</formula>
    </cfRule>
  </conditionalFormatting>
  <conditionalFormatting sqref="L44:L45">
    <cfRule type="expression" dxfId="20" priority="18">
      <formula>IF($O$10="2020/21",TRUE,FALSE)</formula>
    </cfRule>
  </conditionalFormatting>
  <conditionalFormatting sqref="L45:M45">
    <cfRule type="expression" dxfId="19" priority="4">
      <formula>IF(AND(L$44&gt;0,ISBLANK(L$45)),TRUE,FALSE)</formula>
    </cfRule>
  </conditionalFormatting>
  <conditionalFormatting sqref="L44:O44">
    <cfRule type="expression" dxfId="18" priority="123">
      <formula>IF(AND(L$44&gt;0,L$44&lt;SUM(#REF!)),TRUE,FALSE)</formula>
    </cfRule>
  </conditionalFormatting>
  <dataValidations count="5">
    <dataValidation allowBlank="1" showInputMessage="1" showErrorMessage="1" error="You have already entered this parcel reference and/or the reference is in not in the right format; please use a unique parcel reference and/or format with 2 letters, 4 numbers, a space and 4 numbers, e.g. LP1234 5678" sqref="C17" xr:uid="{00000000-0002-0000-0E00-000000000000}"/>
    <dataValidation allowBlank="1" showInputMessage="1" showErrorMessage="1" error="Please enter a number, to two decimal places" sqref="O17:R17" xr:uid="{00000000-0002-0000-0E00-000001000000}"/>
    <dataValidation type="date" operator="greaterThan" allowBlank="1" showInputMessage="1" showErrorMessage="1" error="Please enter the agreement reference in the format AG00000000" sqref="S17" xr:uid="{00000000-0002-0000-0E00-000002000000}">
      <formula1>42947</formula1>
    </dataValidation>
    <dataValidation type="list" allowBlank="1" showInputMessage="1" showErrorMessage="1" sqref="H46:Q64569" xr:uid="{00000000-0002-0000-0E00-000003000000}">
      <formula1>NoYes</formula1>
    </dataValidation>
    <dataValidation operator="greaterThan" allowBlank="1" showInputMessage="1" showErrorMessage="1" error="_x000a_" sqref="AA1:AB12 AA16 V13:W15" xr:uid="{00000000-0002-0000-0E00-000004000000}"/>
  </dataValidations>
  <pageMargins left="0.39370078740157483" right="0.39370078740157483" top="0.39370078740157483" bottom="0.59055118110236227" header="0" footer="0.31496062992125984"/>
  <pageSetup paperSize="9" scale="40" fitToHeight="0" orientation="landscape" blackAndWhite="1" r:id="rId1"/>
  <headerFooter>
    <oddFooter>&amp;CHS2 Woodland Fund Application Form - 2019/20 - v1</oddFooter>
  </headerFooter>
  <extLst>
    <ext xmlns:x14="http://schemas.microsoft.com/office/spreadsheetml/2009/9/main" uri="{78C0D931-6437-407d-A8EE-F0AAD7539E65}">
      <x14:conditionalFormattings>
        <x14:conditionalFormatting xmlns:xm="http://schemas.microsoft.com/office/excel/2006/main">
          <x14:cfRule type="expression" priority="22" id="{1BF51873-1575-4B62-9E7E-19E540F756D6}">
            <xm:f>IF('Part 5 - Final Details'!$J$29="2019/20 and 2020/21",TRUE,FALSE)</xm:f>
            <x14:dxf>
              <font>
                <b/>
                <i val="0"/>
                <color auto="1"/>
              </font>
            </x14:dxf>
          </x14:cfRule>
          <xm:sqref>B10:N10</xm:sqref>
        </x14:conditionalFormatting>
        <x14:conditionalFormatting xmlns:xm="http://schemas.microsoft.com/office/excel/2006/main">
          <x14:cfRule type="expression" priority="121" id="{508E9E4B-B860-4204-9814-F496F5749927}">
            <xm:f>IF(AND($D16&gt;0,ISBLANK($E16),'Part 5 - Final Details'!$J$29="2020/21"),TRUE,FALSE)</xm:f>
            <x14:dxf>
              <fill>
                <patternFill>
                  <bgColor rgb="FFFFFFCC"/>
                </patternFill>
              </fill>
            </x14:dxf>
          </x14:cfRule>
          <xm:sqref>E16:E43</xm:sqref>
        </x14:conditionalFormatting>
        <x14:conditionalFormatting xmlns:xm="http://schemas.microsoft.com/office/excel/2006/main">
          <x14:cfRule type="expression" priority="13" id="{9D92E346-8C5C-446C-9379-1C743811E389}">
            <xm:f>IF('Part 5 - Final Details'!$J$29="2019/20",TRUE,FALSE)</xm:f>
            <x14:dxf>
              <font>
                <color rgb="FFD9D9D9"/>
              </font>
            </x14:dxf>
          </x14:cfRule>
          <xm:sqref>F16:F43</xm:sqref>
        </x14:conditionalFormatting>
        <x14:conditionalFormatting xmlns:xm="http://schemas.microsoft.com/office/excel/2006/main">
          <x14:cfRule type="expression" priority="19" id="{0AD1E91F-1B4B-4908-8B6E-CD10C1B13905}">
            <xm:f>IF('Part 5 - Final Details'!$J$29="2019/20",TRUE,FALSE)</xm:f>
            <x14:dxf>
              <fill>
                <patternFill>
                  <bgColor theme="0" tint="-0.14996795556505021"/>
                </patternFill>
              </fill>
            </x14:dxf>
          </x14:cfRule>
          <xm:sqref>L13 O13 R13 E13:F43 O16 R16 L16:L43 M44:M45</xm:sqref>
        </x14:conditionalFormatting>
        <x14:conditionalFormatting xmlns:xm="http://schemas.microsoft.com/office/excel/2006/main">
          <x14:cfRule type="expression" priority="20" id="{819D264F-97AF-43BD-BBBB-F2E6F14B4986}">
            <xm:f>IF('Part 5 - Final Details'!$J$29="2020/21",TRUE,FALSE)</xm:f>
            <x14:dxf>
              <fill>
                <patternFill>
                  <bgColor theme="0" tint="-0.14996795556505021"/>
                </patternFill>
              </fill>
            </x14:dxf>
          </x14:cfRule>
          <xm:sqref>L44:L45</xm:sqref>
        </x14:conditionalFormatting>
        <x14:conditionalFormatting xmlns:xm="http://schemas.microsoft.com/office/excel/2006/main">
          <x14:cfRule type="expression" priority="2" id="{E4B300FC-6A3F-4150-B6A5-930D9443AC5C}">
            <xm:f>IF(NOT('Part 5 - Final Details'!$J$29="2019/20 and 2020/21"),TRUE,FALSE)</xm:f>
            <x14:dxf>
              <fill>
                <patternFill>
                  <bgColor theme="0" tint="-0.24994659260841701"/>
                </patternFill>
              </fill>
            </x14:dxf>
          </x14:cfRule>
          <x14:cfRule type="expression" priority="21" id="{100DD1B8-0849-44EE-88F8-7E834F48A434}">
            <xm:f>IF(AND(ISBLANK($O$10),'Part 5 - Final Details'!$J$29="2019/20 and 2020/21"),TRUE,FALSE)</xm:f>
            <x14:dxf>
              <fill>
                <patternFill>
                  <bgColor rgb="FFFFFFCC"/>
                </patternFill>
              </fill>
            </x14:dxf>
          </x14:cfRule>
          <xm:sqref>O10</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E00-000005000000}">
          <x14:formula1>
            <xm:f>Data!$D$7:$D$8</xm:f>
          </x14:formula1>
          <xm:sqref>T17:V17</xm:sqref>
        </x14:dataValidation>
        <x14:dataValidation type="list" allowBlank="1" showInputMessage="1" showErrorMessage="1" xr:uid="{00000000-0002-0000-0E00-000006000000}">
          <x14:formula1>
            <xm:f>Data!$C$41:$C$42</xm:f>
          </x14:formula1>
          <xm:sqref>O10</xm:sqref>
        </x14:dataValidation>
        <x14:dataValidation type="list" allowBlank="1" showInputMessage="1" showErrorMessage="1" xr:uid="{00000000-0002-0000-0E00-000007000000}">
          <x14:formula1>
            <xm:f>Data!$Z$7:$Z$18</xm:f>
          </x14:formula1>
          <xm:sqref>L45</xm:sqref>
        </x14:dataValidation>
        <x14:dataValidation type="list" allowBlank="1" showInputMessage="1" showErrorMessage="1" xr:uid="{00000000-0002-0000-0E00-000008000000}">
          <x14:formula1>
            <xm:f>Data!$AA$7:$AA$18</xm:f>
          </x14:formula1>
          <xm:sqref>N45 M45</xm:sqref>
        </x14:dataValidation>
        <x14:dataValidation type="list" allowBlank="1" showInputMessage="1" showErrorMessage="1" xr:uid="{00000000-0002-0000-0E00-000009000000}">
          <x14:formula1>
            <xm:f>Data!$AA$19:$AA$30</xm:f>
          </x14:formula1>
          <xm:sqref>O45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C2BD2B1FE54D4D9ACDCD99E84E1460" ma:contentTypeVersion="4" ma:contentTypeDescription="Create a new document." ma:contentTypeScope="" ma:versionID="03a975bde19f94e09340c3680a546fc4">
  <xsd:schema xmlns:xsd="http://www.w3.org/2001/XMLSchema" xmlns:xs="http://www.w3.org/2001/XMLSchema" xmlns:p="http://schemas.microsoft.com/office/2006/metadata/properties" xmlns:ns2="6aea23f7-18da-447a-b64d-4886a080b4dd" targetNamespace="http://schemas.microsoft.com/office/2006/metadata/properties" ma:root="true" ma:fieldsID="65b0251b5336657937a020369e5c9186" ns2:_="">
    <xsd:import namespace="6aea23f7-18da-447a-b64d-4886a080b4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ea23f7-18da-447a-b64d-4886a080b4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72ADFD-C5AE-450F-B2A2-BFADA5FB97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ea23f7-18da-447a-b64d-4886a080b4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679D48-9B12-45A2-9FCA-4C4C68FFC83A}">
  <ds:schemaRefs>
    <ds:schemaRef ds:uri="http://purl.org/dc/dcmitype/"/>
    <ds:schemaRef ds:uri="http://schemas.microsoft.com/office/2006/documentManagement/types"/>
    <ds:schemaRef ds:uri="http://schemas.microsoft.com/office/2006/metadata/properties"/>
    <ds:schemaRef ds:uri="http://schemas.microsoft.com/office/infopath/2007/PartnerControls"/>
    <ds:schemaRef ds:uri="http://purl.org/dc/terms/"/>
    <ds:schemaRef ds:uri="http://purl.org/dc/elements/1.1/"/>
    <ds:schemaRef ds:uri="http://www.w3.org/XML/1998/namespace"/>
    <ds:schemaRef ds:uri="http://schemas.openxmlformats.org/package/2006/metadata/core-properties"/>
    <ds:schemaRef ds:uri="6aea23f7-18da-447a-b64d-4886a080b4dd"/>
  </ds:schemaRefs>
</ds:datastoreItem>
</file>

<file path=customXml/itemProps3.xml><?xml version="1.0" encoding="utf-8"?>
<ds:datastoreItem xmlns:ds="http://schemas.openxmlformats.org/officeDocument/2006/customXml" ds:itemID="{E487063D-4F86-415A-A903-195DEAFBDE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INSTRUCTIONS</vt:lpstr>
      <vt:lpstr>SPECIES LIST</vt:lpstr>
      <vt:lpstr>Part 1 - About You</vt:lpstr>
      <vt:lpstr>Part 2 - Main Contact Details</vt:lpstr>
      <vt:lpstr>Part 1 - About the Land</vt:lpstr>
      <vt:lpstr>Part 2 - PAWS Restoration</vt:lpstr>
      <vt:lpstr>Part 3 - Scoring</vt:lpstr>
      <vt:lpstr>Part 4 - Summary &amp; Specs</vt:lpstr>
      <vt:lpstr>Part 5a - Work &amp; Claim Schedule</vt:lpstr>
      <vt:lpstr>Part 5 - Final Details</vt:lpstr>
      <vt:lpstr>Sheet2</vt:lpstr>
      <vt:lpstr>Sheet1</vt:lpstr>
      <vt:lpstr>Data</vt:lpstr>
      <vt:lpstr>Cpt Lists</vt:lpstr>
      <vt:lpstr>NoYes</vt:lpstr>
      <vt:lpstr>Objective</vt:lpstr>
      <vt:lpstr>PAWSCptData</vt:lpstr>
      <vt:lpstr>'Part 1 - About You'!Print_Area</vt:lpstr>
      <vt:lpstr>'Part 2 - Main Contact Details'!Print_Area</vt:lpstr>
      <vt:lpstr>'Part 3 - Scoring'!Print_Area</vt:lpstr>
      <vt:lpstr>'Part 4 - Summary &amp; Specs'!Print_Area</vt:lpstr>
      <vt:lpstr>'Part 5 - Final Details'!Print_Area</vt:lpstr>
      <vt:lpstr>'Part 5a - Work &amp; Claim Schedule'!Print_Area</vt:lpstr>
    </vt:vector>
  </TitlesOfParts>
  <Manager/>
  <Company>Defra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Pollock, Samantha</dc:creator>
  <cp:keywords/>
  <dc:description/>
  <cp:lastModifiedBy>Davies, Gemma</cp:lastModifiedBy>
  <cp:revision/>
  <dcterms:created xsi:type="dcterms:W3CDTF">2015-12-17T11:17:05Z</dcterms:created>
  <dcterms:modified xsi:type="dcterms:W3CDTF">2023-05-23T17:11:13Z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0x010100CCC2BD2B1FE54D4D9ACDCD99E84E1460</vt:lpwstr>
  </property>
  <property fmtid="{D5CDD505-2E9C-101B-9397-08002B2CF9AE}" pid="3" name="MediaServiceImageTags">
    <vt:lpwstr/>
  </property>
  <property fmtid="{D5CDD505-2E9C-101B-9397-08002B2CF9AE}" pid="4" name="Order">
    <vt:r8>13471400</vt:r8>
  </property>
  <property fmtid="{D5CDD505-2E9C-101B-9397-08002B2CF9AE}" pid="5" name="xd_Signature">
    <vt:bool>false</vt:bool>
  </property>
  <property fmtid="{D5CDD505-2E9C-101B-9397-08002B2CF9AE}" pid="6" name="xd_ProgID">
    <vt:lpwstr/>
  </property>
  <property fmtid="{D5CDD505-2E9C-101B-9397-08002B2CF9AE}" pid="7" name="_ColorHex">
    <vt:lpwstr/>
  </property>
  <property fmtid="{D5CDD505-2E9C-101B-9397-08002B2CF9AE}" pid="8" name="_Emoji">
    <vt:lpwstr/>
  </property>
  <property fmtid="{D5CDD505-2E9C-101B-9397-08002B2CF9AE}" pid="9" name="ComplianceAssetId">
    <vt:lpwstr/>
  </property>
  <property fmtid="{D5CDD505-2E9C-101B-9397-08002B2CF9AE}" pid="10" name="TemplateUrl">
    <vt:lpwstr/>
  </property>
  <property fmtid="{D5CDD505-2E9C-101B-9397-08002B2CF9AE}" pid="11" name="_ColorTag">
    <vt:lpwstr/>
  </property>
  <property fmtid="{D5CDD505-2E9C-101B-9397-08002B2CF9AE}" pid="12" name="_ExtendedDescription">
    <vt:lpwstr/>
  </property>
  <property fmtid="{D5CDD505-2E9C-101B-9397-08002B2CF9AE}" pid="13" name="TriggerFlowInfo">
    <vt:lpwstr/>
  </property>
</Properties>
</file>